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pivotTables/pivotTable1.xml" ContentType="application/vnd.openxmlformats-officedocument.spreadsheetml.pivotTable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pivotCache/pivotCacheRecords1.xml" ContentType="application/vnd.openxmlformats-officedocument.spreadsheetml.pivotCacheRecord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showObjects="none" codeName="EstaPasta_de_trabalho" defaultThemeVersion="124226"/>
  <bookViews>
    <workbookView xWindow="120" yWindow="135" windowWidth="18960" windowHeight="11760"/>
  </bookViews>
  <sheets>
    <sheet name="relatorio" sheetId="3" r:id="rId1"/>
    <sheet name="fluxo caixa" sheetId="1" r:id="rId2"/>
    <sheet name="GRUPOS" sheetId="5" r:id="rId3"/>
    <sheet name="INSTNOME" sheetId="6" r:id="rId4"/>
  </sheets>
  <functionGroups/>
  <definedNames>
    <definedName name="_xlnm._FilterDatabase" localSheetId="1" hidden="1">'fluxo caixa'!$A$1:$AS$5281</definedName>
  </definedNames>
  <calcPr calcId="125725"/>
  <pivotCaches>
    <pivotCache cacheId="129" r:id="rId5"/>
  </pivotCaches>
</workbook>
</file>

<file path=xl/calcChain.xml><?xml version="1.0" encoding="utf-8"?>
<calcChain xmlns="http://schemas.openxmlformats.org/spreadsheetml/2006/main">
  <c r="I2" i="1"/>
  <c r="I3" s="1"/>
  <c r="I4" s="1"/>
  <c r="I5" s="1"/>
  <c r="I6" s="1"/>
  <c r="I7" s="1"/>
  <c r="I8" s="1"/>
  <c r="I9" s="1"/>
  <c r="I10" s="1"/>
  <c r="I11" s="1"/>
  <c r="I12" s="1"/>
  <c r="I13" s="1"/>
  <c r="I14" s="1"/>
  <c r="I15" s="1"/>
  <c r="I16" s="1"/>
  <c r="I17" s="1"/>
  <c r="I18" s="1"/>
  <c r="I19" s="1"/>
  <c r="I20" s="1"/>
  <c r="I21" s="1"/>
  <c r="I22" s="1"/>
  <c r="I23" s="1"/>
  <c r="I24" s="1"/>
  <c r="I25" s="1"/>
  <c r="I26" s="1"/>
  <c r="I27" s="1"/>
  <c r="I28" s="1"/>
  <c r="I29" s="1"/>
  <c r="I30" s="1"/>
  <c r="I31" s="1"/>
  <c r="I32" s="1"/>
  <c r="I33" s="1"/>
  <c r="I34" s="1"/>
  <c r="I35" s="1"/>
  <c r="I36" s="1"/>
  <c r="I37" s="1"/>
  <c r="I38" s="1"/>
  <c r="I39" s="1"/>
  <c r="I40" s="1"/>
  <c r="I41" s="1"/>
  <c r="I42" s="1"/>
  <c r="I43" s="1"/>
  <c r="I44" s="1"/>
  <c r="I45" s="1"/>
  <c r="I46" s="1"/>
  <c r="I47" s="1"/>
  <c r="I48" s="1"/>
  <c r="I49" s="1"/>
  <c r="I50" s="1"/>
  <c r="I51" s="1"/>
  <c r="I52" s="1"/>
  <c r="I53" s="1"/>
  <c r="I54" s="1"/>
  <c r="I55" s="1"/>
  <c r="I56" s="1"/>
  <c r="I57" s="1"/>
  <c r="I58" s="1"/>
  <c r="I59" s="1"/>
  <c r="I60" s="1"/>
  <c r="I61" s="1"/>
  <c r="I62" s="1"/>
  <c r="I63" s="1"/>
  <c r="I64" s="1"/>
  <c r="I65" s="1"/>
  <c r="I66" s="1"/>
  <c r="I67" s="1"/>
  <c r="I68" s="1"/>
  <c r="I69" s="1"/>
  <c r="I70" s="1"/>
  <c r="I71" s="1"/>
  <c r="I72" s="1"/>
  <c r="I73" s="1"/>
  <c r="I74" s="1"/>
  <c r="I75" s="1"/>
  <c r="I76" s="1"/>
  <c r="I77" s="1"/>
  <c r="I78" s="1"/>
  <c r="I79" s="1"/>
  <c r="I80" s="1"/>
  <c r="I81" s="1"/>
  <c r="I82" s="1"/>
  <c r="I83" s="1"/>
  <c r="I84" s="1"/>
  <c r="I85" s="1"/>
  <c r="I86" s="1"/>
  <c r="I87" s="1"/>
  <c r="I88" s="1"/>
  <c r="I89" s="1"/>
  <c r="I90" s="1"/>
  <c r="I91" s="1"/>
  <c r="I92" s="1"/>
  <c r="I93" s="1"/>
  <c r="I94" s="1"/>
  <c r="I95" s="1"/>
  <c r="I96" s="1"/>
  <c r="I97" s="1"/>
  <c r="I98" s="1"/>
  <c r="I99" s="1"/>
  <c r="I100" s="1"/>
  <c r="I101" s="1"/>
  <c r="I102" s="1"/>
  <c r="I103" s="1"/>
  <c r="I104" s="1"/>
  <c r="I105" s="1"/>
  <c r="I106" s="1"/>
  <c r="I107" s="1"/>
  <c r="I108" s="1"/>
  <c r="I109" s="1"/>
  <c r="I110" s="1"/>
  <c r="I111" s="1"/>
  <c r="I112" s="1"/>
  <c r="I113" s="1"/>
  <c r="I114" s="1"/>
  <c r="I115" s="1"/>
  <c r="I116" s="1"/>
  <c r="I117" s="1"/>
  <c r="I118" s="1"/>
  <c r="I119" s="1"/>
  <c r="I120" s="1"/>
  <c r="I121" s="1"/>
  <c r="I122" s="1"/>
  <c r="I123" s="1"/>
  <c r="I124" s="1"/>
  <c r="I125" s="1"/>
  <c r="I126" s="1"/>
  <c r="I127" s="1"/>
  <c r="I128" s="1"/>
  <c r="I129" s="1"/>
  <c r="I130" s="1"/>
  <c r="I131" s="1"/>
  <c r="I132" s="1"/>
  <c r="I133" s="1"/>
  <c r="I134" s="1"/>
  <c r="I135" s="1"/>
  <c r="I136" s="1"/>
  <c r="I137" s="1"/>
  <c r="I138" s="1"/>
  <c r="I139" s="1"/>
  <c r="I140" s="1"/>
  <c r="I141" s="1"/>
  <c r="I142" s="1"/>
  <c r="I143" s="1"/>
  <c r="I144" s="1"/>
  <c r="I145" s="1"/>
  <c r="I146" s="1"/>
  <c r="I147" s="1"/>
  <c r="I148" s="1"/>
  <c r="I149" s="1"/>
  <c r="I150" s="1"/>
  <c r="I151" s="1"/>
  <c r="I152" s="1"/>
  <c r="I153" s="1"/>
  <c r="I154" s="1"/>
  <c r="I155" s="1"/>
  <c r="I156" s="1"/>
  <c r="I157" s="1"/>
  <c r="I158" s="1"/>
  <c r="I159" s="1"/>
  <c r="I160" s="1"/>
  <c r="I161" s="1"/>
  <c r="I162" s="1"/>
  <c r="I163" s="1"/>
  <c r="I164" s="1"/>
  <c r="I165" s="1"/>
  <c r="I166" s="1"/>
  <c r="I167" s="1"/>
  <c r="I168" s="1"/>
  <c r="I169" s="1"/>
  <c r="I170" s="1"/>
  <c r="I171" s="1"/>
  <c r="I172" s="1"/>
  <c r="I173" s="1"/>
  <c r="I174" s="1"/>
  <c r="I175" s="1"/>
  <c r="I176" s="1"/>
  <c r="I177" s="1"/>
  <c r="I178" s="1"/>
  <c r="I179" s="1"/>
  <c r="I180" s="1"/>
  <c r="I181" s="1"/>
  <c r="I182" s="1"/>
  <c r="I183" s="1"/>
  <c r="I184" s="1"/>
  <c r="I185" s="1"/>
  <c r="I186" s="1"/>
  <c r="I187" s="1"/>
  <c r="I188" s="1"/>
  <c r="I189" s="1"/>
  <c r="I190" s="1"/>
  <c r="I191" s="1"/>
  <c r="I192" s="1"/>
  <c r="I193" s="1"/>
  <c r="I194" s="1"/>
  <c r="I195" s="1"/>
  <c r="I196" s="1"/>
  <c r="I197" s="1"/>
  <c r="I198" s="1"/>
  <c r="I199" s="1"/>
  <c r="I200" s="1"/>
  <c r="I201" s="1"/>
  <c r="I202" s="1"/>
  <c r="I203" s="1"/>
  <c r="I204" s="1"/>
  <c r="I205" s="1"/>
  <c r="I206" s="1"/>
  <c r="I207" s="1"/>
  <c r="I208" s="1"/>
  <c r="I209" s="1"/>
  <c r="I210" s="1"/>
  <c r="I211" s="1"/>
  <c r="I212" s="1"/>
  <c r="I213" s="1"/>
  <c r="I214" s="1"/>
  <c r="I215" s="1"/>
  <c r="I216" s="1"/>
  <c r="I217" s="1"/>
  <c r="I218" s="1"/>
  <c r="I219" s="1"/>
  <c r="I220" s="1"/>
  <c r="I221" s="1"/>
  <c r="I222" s="1"/>
  <c r="I223" s="1"/>
  <c r="I224" s="1"/>
  <c r="I225" s="1"/>
  <c r="I226" s="1"/>
  <c r="I227" s="1"/>
  <c r="I228" s="1"/>
  <c r="I229" s="1"/>
  <c r="I230" s="1"/>
  <c r="I231" s="1"/>
  <c r="I232" s="1"/>
  <c r="I233" s="1"/>
  <c r="I234" s="1"/>
  <c r="I235" s="1"/>
  <c r="I236" s="1"/>
  <c r="I237" s="1"/>
  <c r="I238" s="1"/>
  <c r="I239" s="1"/>
  <c r="I240" s="1"/>
  <c r="I241" s="1"/>
  <c r="I242" s="1"/>
  <c r="I243" s="1"/>
  <c r="I244" s="1"/>
  <c r="I245" s="1"/>
  <c r="I246" s="1"/>
  <c r="I247" s="1"/>
  <c r="I248" s="1"/>
  <c r="I249" s="1"/>
  <c r="I250" s="1"/>
  <c r="I251" s="1"/>
  <c r="I252" s="1"/>
  <c r="I253" s="1"/>
  <c r="I254" s="1"/>
  <c r="I255" s="1"/>
  <c r="I256" s="1"/>
  <c r="I257" s="1"/>
  <c r="I258" s="1"/>
  <c r="I259" s="1"/>
  <c r="I260" s="1"/>
  <c r="I261" s="1"/>
  <c r="I262" s="1"/>
  <c r="I263" s="1"/>
  <c r="I264" s="1"/>
  <c r="I265" s="1"/>
  <c r="I266" s="1"/>
  <c r="I267" s="1"/>
  <c r="I268" s="1"/>
  <c r="I269" s="1"/>
  <c r="I270" s="1"/>
  <c r="I271" s="1"/>
  <c r="I272" s="1"/>
  <c r="I273" s="1"/>
  <c r="I274" s="1"/>
  <c r="I275" s="1"/>
  <c r="I276" s="1"/>
  <c r="I277" s="1"/>
  <c r="I278" s="1"/>
  <c r="I279" s="1"/>
  <c r="I280" s="1"/>
  <c r="I281" s="1"/>
  <c r="I282" s="1"/>
  <c r="I283" s="1"/>
  <c r="I284" s="1"/>
  <c r="I285" s="1"/>
  <c r="I286" s="1"/>
  <c r="I287" s="1"/>
  <c r="I288" s="1"/>
  <c r="I289" s="1"/>
  <c r="I290" s="1"/>
  <c r="I291" s="1"/>
  <c r="I292" s="1"/>
  <c r="I293" s="1"/>
  <c r="I294" s="1"/>
  <c r="I295" s="1"/>
  <c r="I296" s="1"/>
  <c r="I297" s="1"/>
  <c r="I298" s="1"/>
  <c r="I299" s="1"/>
  <c r="I300" s="1"/>
  <c r="I301" s="1"/>
  <c r="I302" s="1"/>
  <c r="I303" s="1"/>
  <c r="I304" s="1"/>
  <c r="I305" s="1"/>
  <c r="I306" s="1"/>
  <c r="I307" s="1"/>
  <c r="I308" s="1"/>
  <c r="I309" s="1"/>
  <c r="I310" s="1"/>
  <c r="I311" s="1"/>
  <c r="I312" s="1"/>
  <c r="I313" s="1"/>
  <c r="I314" s="1"/>
  <c r="I315" s="1"/>
  <c r="I316" s="1"/>
  <c r="I317" s="1"/>
  <c r="I318" s="1"/>
  <c r="I319" s="1"/>
  <c r="I320" s="1"/>
  <c r="I321" s="1"/>
  <c r="I322" s="1"/>
  <c r="I323" s="1"/>
  <c r="I324" s="1"/>
  <c r="I325" s="1"/>
  <c r="I326" s="1"/>
  <c r="I327" s="1"/>
  <c r="I328" s="1"/>
  <c r="I329" s="1"/>
  <c r="I330" s="1"/>
  <c r="I331" s="1"/>
  <c r="I332" s="1"/>
  <c r="I333" s="1"/>
  <c r="I334" s="1"/>
  <c r="I335" s="1"/>
  <c r="I336" s="1"/>
  <c r="I337" s="1"/>
  <c r="I338" s="1"/>
  <c r="I339" s="1"/>
  <c r="I340" s="1"/>
  <c r="I341" s="1"/>
  <c r="I342" s="1"/>
  <c r="I343" s="1"/>
  <c r="I344" s="1"/>
  <c r="I345" s="1"/>
  <c r="I346" s="1"/>
  <c r="I347" s="1"/>
  <c r="I348" s="1"/>
  <c r="I349" s="1"/>
  <c r="I350" s="1"/>
  <c r="I351" s="1"/>
  <c r="I352" s="1"/>
  <c r="I353" s="1"/>
  <c r="I354" s="1"/>
  <c r="I355" s="1"/>
  <c r="I356" s="1"/>
  <c r="I357" s="1"/>
  <c r="I358" s="1"/>
  <c r="I359" s="1"/>
  <c r="I360" s="1"/>
  <c r="I361" s="1"/>
  <c r="I362" s="1"/>
  <c r="I363" s="1"/>
  <c r="I364" s="1"/>
  <c r="I365" s="1"/>
  <c r="I366" s="1"/>
  <c r="I367" s="1"/>
  <c r="I368" s="1"/>
  <c r="I369" s="1"/>
  <c r="I370" s="1"/>
  <c r="I371" s="1"/>
  <c r="I372" s="1"/>
  <c r="I373" s="1"/>
  <c r="I374" s="1"/>
  <c r="I375" s="1"/>
  <c r="I376" s="1"/>
  <c r="I377" s="1"/>
  <c r="I378" s="1"/>
  <c r="I379" s="1"/>
  <c r="I380" s="1"/>
  <c r="I381" s="1"/>
  <c r="I382" s="1"/>
  <c r="I383" s="1"/>
  <c r="I384" s="1"/>
  <c r="I385" s="1"/>
  <c r="I386" s="1"/>
  <c r="I387" s="1"/>
  <c r="I388" s="1"/>
  <c r="I389" s="1"/>
  <c r="I390" s="1"/>
  <c r="I391" s="1"/>
  <c r="I392" s="1"/>
  <c r="I393" s="1"/>
  <c r="I394" s="1"/>
  <c r="I395" s="1"/>
  <c r="I396" s="1"/>
  <c r="I397" s="1"/>
  <c r="I398" s="1"/>
  <c r="I399" s="1"/>
  <c r="I400" s="1"/>
  <c r="I401" s="1"/>
  <c r="I402" s="1"/>
  <c r="I403" s="1"/>
  <c r="I404" s="1"/>
  <c r="I405" s="1"/>
  <c r="I406" s="1"/>
  <c r="I407" s="1"/>
  <c r="I408" s="1"/>
  <c r="I409" s="1"/>
  <c r="I410" s="1"/>
  <c r="I411" s="1"/>
  <c r="I412" s="1"/>
  <c r="I413" s="1"/>
  <c r="I414" s="1"/>
  <c r="I415" s="1"/>
  <c r="I416" s="1"/>
  <c r="I417" s="1"/>
  <c r="I418" s="1"/>
  <c r="I419" s="1"/>
  <c r="I420" s="1"/>
  <c r="I421" s="1"/>
  <c r="I422" s="1"/>
  <c r="I423" s="1"/>
  <c r="I424" s="1"/>
  <c r="I425" s="1"/>
  <c r="I426" s="1"/>
  <c r="I427" s="1"/>
  <c r="I428" s="1"/>
  <c r="I429" s="1"/>
  <c r="I430" s="1"/>
  <c r="I431" s="1"/>
  <c r="I432" s="1"/>
  <c r="I433" s="1"/>
  <c r="I434" s="1"/>
  <c r="I435" s="1"/>
  <c r="I436" s="1"/>
  <c r="I437" s="1"/>
  <c r="I438" s="1"/>
  <c r="I439" s="1"/>
  <c r="I440" s="1"/>
  <c r="I441" s="1"/>
  <c r="I442" s="1"/>
  <c r="I443" s="1"/>
  <c r="I444" s="1"/>
  <c r="I445" s="1"/>
  <c r="I446" s="1"/>
  <c r="I447" s="1"/>
  <c r="I448" s="1"/>
  <c r="I449" s="1"/>
  <c r="I450" s="1"/>
  <c r="I451" s="1"/>
  <c r="I452" s="1"/>
  <c r="I453" s="1"/>
  <c r="I454" s="1"/>
  <c r="I455" s="1"/>
  <c r="I456" s="1"/>
  <c r="I457" s="1"/>
  <c r="I458" s="1"/>
  <c r="I459" s="1"/>
  <c r="I460" s="1"/>
  <c r="I461" s="1"/>
  <c r="I462" s="1"/>
  <c r="I463" s="1"/>
  <c r="I464" s="1"/>
  <c r="I465" s="1"/>
  <c r="I466" s="1"/>
  <c r="I467" s="1"/>
  <c r="I468" s="1"/>
  <c r="I469" s="1"/>
  <c r="I470" s="1"/>
  <c r="I471" s="1"/>
  <c r="I472" s="1"/>
  <c r="I473" s="1"/>
  <c r="I474" s="1"/>
  <c r="I475" s="1"/>
  <c r="I476" s="1"/>
  <c r="I477" s="1"/>
  <c r="I478" s="1"/>
  <c r="I479" s="1"/>
  <c r="I480" s="1"/>
  <c r="I481" s="1"/>
  <c r="I482" s="1"/>
  <c r="I483" s="1"/>
  <c r="I484" s="1"/>
  <c r="I485" s="1"/>
  <c r="I486" s="1"/>
  <c r="I487" s="1"/>
  <c r="I488" s="1"/>
  <c r="I489" s="1"/>
  <c r="I490" s="1"/>
  <c r="I491" s="1"/>
  <c r="I492" s="1"/>
  <c r="I493" s="1"/>
  <c r="I494" s="1"/>
  <c r="I495" s="1"/>
  <c r="I496" s="1"/>
  <c r="I497" s="1"/>
  <c r="I498" s="1"/>
  <c r="I499" s="1"/>
  <c r="I500" s="1"/>
  <c r="I501" s="1"/>
  <c r="I502" s="1"/>
  <c r="I503" s="1"/>
  <c r="I504" s="1"/>
  <c r="I505" s="1"/>
  <c r="I506" s="1"/>
  <c r="I507" s="1"/>
  <c r="I508" s="1"/>
  <c r="I509" s="1"/>
  <c r="I510" s="1"/>
  <c r="I511" s="1"/>
  <c r="I512" s="1"/>
  <c r="I513" s="1"/>
  <c r="I514" s="1"/>
  <c r="I515" s="1"/>
  <c r="I516" s="1"/>
  <c r="I517" s="1"/>
  <c r="I518" s="1"/>
  <c r="I519" s="1"/>
  <c r="I520" s="1"/>
  <c r="I521" s="1"/>
  <c r="I522" s="1"/>
  <c r="I523" s="1"/>
  <c r="I524" s="1"/>
  <c r="I525" s="1"/>
  <c r="I526" s="1"/>
  <c r="I527" s="1"/>
  <c r="I528" s="1"/>
  <c r="I529" s="1"/>
  <c r="I530" s="1"/>
  <c r="I531" s="1"/>
  <c r="I532" s="1"/>
  <c r="I533" s="1"/>
  <c r="I534" s="1"/>
  <c r="I535" s="1"/>
  <c r="I536" s="1"/>
  <c r="I537" s="1"/>
  <c r="I538" s="1"/>
  <c r="I539" s="1"/>
  <c r="I540" s="1"/>
  <c r="I541" s="1"/>
  <c r="I542" s="1"/>
  <c r="I543" s="1"/>
  <c r="I544" s="1"/>
  <c r="I545" s="1"/>
  <c r="I546" s="1"/>
  <c r="I547" s="1"/>
  <c r="I548" s="1"/>
  <c r="I549" s="1"/>
  <c r="I550" s="1"/>
  <c r="I551" s="1"/>
  <c r="I552" s="1"/>
  <c r="I553" s="1"/>
  <c r="I554" s="1"/>
  <c r="I555" s="1"/>
  <c r="I556" s="1"/>
  <c r="I557" s="1"/>
  <c r="I558" s="1"/>
  <c r="I559" s="1"/>
  <c r="I560" s="1"/>
  <c r="I561" s="1"/>
  <c r="I562" s="1"/>
  <c r="I563" s="1"/>
  <c r="I564" s="1"/>
  <c r="I565" s="1"/>
  <c r="I566" s="1"/>
  <c r="I567" s="1"/>
  <c r="I568" s="1"/>
  <c r="I569" s="1"/>
  <c r="I570" s="1"/>
  <c r="I571" s="1"/>
  <c r="I572" s="1"/>
  <c r="I573" s="1"/>
  <c r="I574" s="1"/>
  <c r="I575" s="1"/>
  <c r="I576" s="1"/>
  <c r="I577" s="1"/>
  <c r="I578" s="1"/>
  <c r="I579" s="1"/>
  <c r="I580" s="1"/>
  <c r="I581" s="1"/>
  <c r="I582" s="1"/>
  <c r="I583" s="1"/>
  <c r="I584" s="1"/>
  <c r="I585" s="1"/>
  <c r="I586" s="1"/>
  <c r="I587" s="1"/>
  <c r="I588" s="1"/>
  <c r="I589" s="1"/>
  <c r="I590" s="1"/>
  <c r="I591" s="1"/>
  <c r="I592" s="1"/>
  <c r="I593" s="1"/>
  <c r="I594" s="1"/>
  <c r="I595" s="1"/>
  <c r="I596" s="1"/>
  <c r="I597" s="1"/>
  <c r="I598" s="1"/>
  <c r="I599" s="1"/>
  <c r="I600" s="1"/>
  <c r="I601" s="1"/>
  <c r="I602" s="1"/>
  <c r="I603" s="1"/>
  <c r="I604" s="1"/>
  <c r="I605" s="1"/>
  <c r="I606" s="1"/>
  <c r="I607" s="1"/>
  <c r="I608" s="1"/>
  <c r="I609" s="1"/>
  <c r="I610" s="1"/>
  <c r="I611" s="1"/>
  <c r="I612" s="1"/>
  <c r="I613" s="1"/>
  <c r="I614" s="1"/>
  <c r="I615" s="1"/>
  <c r="I616" s="1"/>
  <c r="I617" s="1"/>
  <c r="I618" s="1"/>
  <c r="I619" s="1"/>
  <c r="I620" s="1"/>
  <c r="I621" s="1"/>
  <c r="I622" s="1"/>
  <c r="I623" s="1"/>
  <c r="I624" s="1"/>
  <c r="I625" s="1"/>
  <c r="I626" s="1"/>
  <c r="I627" s="1"/>
  <c r="I628" s="1"/>
  <c r="I629" s="1"/>
  <c r="I630" s="1"/>
  <c r="I631" s="1"/>
  <c r="I632" s="1"/>
  <c r="I633" s="1"/>
  <c r="I634" s="1"/>
  <c r="I635" s="1"/>
  <c r="I636" s="1"/>
  <c r="I637" s="1"/>
  <c r="I638" s="1"/>
  <c r="I639" s="1"/>
  <c r="I640" s="1"/>
  <c r="I641" s="1"/>
  <c r="I642" s="1"/>
  <c r="I643" s="1"/>
  <c r="I644" s="1"/>
  <c r="I645" s="1"/>
  <c r="I646" s="1"/>
  <c r="I647" s="1"/>
  <c r="I648" s="1"/>
  <c r="I649" s="1"/>
  <c r="I650" s="1"/>
  <c r="I651" s="1"/>
  <c r="I652" s="1"/>
  <c r="I653" s="1"/>
  <c r="I654" s="1"/>
  <c r="I655" s="1"/>
  <c r="I656" s="1"/>
  <c r="I657" s="1"/>
  <c r="I658" s="1"/>
  <c r="I659" s="1"/>
  <c r="I660" s="1"/>
  <c r="I661" s="1"/>
  <c r="I662" s="1"/>
  <c r="I663" s="1"/>
  <c r="I664" s="1"/>
  <c r="I665" s="1"/>
  <c r="I666" s="1"/>
  <c r="I667" s="1"/>
  <c r="I668" s="1"/>
  <c r="I669" s="1"/>
  <c r="I670" s="1"/>
  <c r="I671" s="1"/>
  <c r="I672" s="1"/>
  <c r="I673" s="1"/>
  <c r="I674" s="1"/>
  <c r="I675" s="1"/>
  <c r="I676" s="1"/>
  <c r="I677" s="1"/>
  <c r="I678" s="1"/>
  <c r="I679" s="1"/>
  <c r="I680" s="1"/>
  <c r="I681" s="1"/>
  <c r="I682" s="1"/>
  <c r="I683" s="1"/>
  <c r="I684" s="1"/>
  <c r="I685" s="1"/>
  <c r="I686" s="1"/>
  <c r="I687" s="1"/>
  <c r="I688" s="1"/>
  <c r="I689" s="1"/>
  <c r="I690" s="1"/>
  <c r="I691" s="1"/>
  <c r="I692" s="1"/>
  <c r="I693" s="1"/>
  <c r="I694" s="1"/>
  <c r="I695" s="1"/>
  <c r="I696" s="1"/>
  <c r="I697" s="1"/>
  <c r="I698" s="1"/>
  <c r="I699" s="1"/>
  <c r="I700" s="1"/>
  <c r="I701" s="1"/>
  <c r="I702" s="1"/>
  <c r="I703" s="1"/>
  <c r="I704" s="1"/>
  <c r="I705" s="1"/>
  <c r="I706" s="1"/>
  <c r="I707" s="1"/>
  <c r="I708" s="1"/>
  <c r="I709" s="1"/>
  <c r="I710" s="1"/>
  <c r="I711" s="1"/>
  <c r="I712" s="1"/>
  <c r="I713" s="1"/>
  <c r="I714" s="1"/>
  <c r="I715" s="1"/>
  <c r="I716" s="1"/>
  <c r="I717" s="1"/>
  <c r="I718" s="1"/>
  <c r="I719" s="1"/>
  <c r="I720" s="1"/>
  <c r="I721" s="1"/>
  <c r="I722" s="1"/>
  <c r="I723" s="1"/>
  <c r="I724" s="1"/>
  <c r="I725" s="1"/>
  <c r="I726" s="1"/>
  <c r="I727" s="1"/>
  <c r="I728" s="1"/>
  <c r="I729" s="1"/>
  <c r="I730" s="1"/>
  <c r="I731" s="1"/>
  <c r="I732" s="1"/>
  <c r="I733" s="1"/>
  <c r="I734" s="1"/>
  <c r="I735" s="1"/>
  <c r="I736" s="1"/>
  <c r="I737" s="1"/>
  <c r="I738" s="1"/>
  <c r="I739" s="1"/>
  <c r="I740" s="1"/>
  <c r="I741" s="1"/>
  <c r="I742" s="1"/>
  <c r="I743" s="1"/>
  <c r="I744" s="1"/>
  <c r="I745" s="1"/>
  <c r="I746" s="1"/>
  <c r="I747" s="1"/>
  <c r="I748" s="1"/>
  <c r="I749" s="1"/>
  <c r="I750" s="1"/>
  <c r="I751" s="1"/>
  <c r="I752" s="1"/>
  <c r="I753" s="1"/>
  <c r="I754" s="1"/>
  <c r="I755" s="1"/>
  <c r="I756" s="1"/>
  <c r="I757" s="1"/>
  <c r="I758" s="1"/>
  <c r="I759" s="1"/>
  <c r="I760" s="1"/>
  <c r="I761" s="1"/>
  <c r="I762" s="1"/>
  <c r="I763" s="1"/>
  <c r="I764" s="1"/>
  <c r="I765" s="1"/>
  <c r="I766" s="1"/>
  <c r="I767" s="1"/>
  <c r="I768" s="1"/>
  <c r="I769" s="1"/>
  <c r="I770" s="1"/>
  <c r="I771" s="1"/>
  <c r="I772" s="1"/>
  <c r="I773" s="1"/>
  <c r="I774" s="1"/>
  <c r="I775" s="1"/>
  <c r="I776" s="1"/>
  <c r="I777" s="1"/>
  <c r="I778" s="1"/>
  <c r="I779" s="1"/>
  <c r="I780" s="1"/>
  <c r="I781" s="1"/>
  <c r="I782" s="1"/>
  <c r="I783" s="1"/>
  <c r="I784" s="1"/>
  <c r="I785" s="1"/>
  <c r="I786" s="1"/>
  <c r="I787" s="1"/>
  <c r="I788" s="1"/>
  <c r="I789" s="1"/>
  <c r="I790" s="1"/>
  <c r="I791" s="1"/>
  <c r="I792" s="1"/>
  <c r="I793" s="1"/>
  <c r="I794" s="1"/>
  <c r="I795" s="1"/>
  <c r="I796" s="1"/>
  <c r="I797" s="1"/>
  <c r="I798" s="1"/>
  <c r="I799" s="1"/>
  <c r="I800" s="1"/>
  <c r="I801" s="1"/>
  <c r="I802" s="1"/>
  <c r="I803" s="1"/>
  <c r="I804" s="1"/>
  <c r="I805" s="1"/>
  <c r="I806" s="1"/>
  <c r="I807" s="1"/>
  <c r="I808" s="1"/>
  <c r="I809" s="1"/>
  <c r="I810" s="1"/>
  <c r="I811" s="1"/>
  <c r="I812" s="1"/>
  <c r="I813" s="1"/>
  <c r="I814" s="1"/>
  <c r="I815" s="1"/>
  <c r="I816" s="1"/>
  <c r="I817" s="1"/>
  <c r="I818" s="1"/>
  <c r="I819" s="1"/>
  <c r="I820" s="1"/>
  <c r="I821" s="1"/>
  <c r="I822" s="1"/>
  <c r="I823" s="1"/>
  <c r="I824" s="1"/>
  <c r="I825" s="1"/>
  <c r="I826" s="1"/>
  <c r="I827" s="1"/>
  <c r="I828" s="1"/>
  <c r="I829" s="1"/>
  <c r="I830" s="1"/>
  <c r="I831" s="1"/>
  <c r="I832" s="1"/>
  <c r="I833" s="1"/>
  <c r="I834" s="1"/>
  <c r="I835" s="1"/>
  <c r="I836" s="1"/>
  <c r="I837" s="1"/>
  <c r="I838" s="1"/>
  <c r="I839" s="1"/>
  <c r="I840" s="1"/>
  <c r="I841" s="1"/>
  <c r="I842" s="1"/>
  <c r="I843" s="1"/>
  <c r="I844" s="1"/>
  <c r="I845" s="1"/>
  <c r="I846" s="1"/>
  <c r="I847" s="1"/>
  <c r="I848" s="1"/>
  <c r="I849" s="1"/>
  <c r="I850" s="1"/>
  <c r="I851" s="1"/>
  <c r="I852" s="1"/>
  <c r="I853" s="1"/>
  <c r="I854" s="1"/>
  <c r="I855" s="1"/>
  <c r="I856" s="1"/>
  <c r="I857" s="1"/>
  <c r="I858" s="1"/>
  <c r="I859" s="1"/>
  <c r="I860" s="1"/>
  <c r="I861" s="1"/>
  <c r="I862" s="1"/>
  <c r="I863" s="1"/>
  <c r="I864" s="1"/>
  <c r="I865" s="1"/>
  <c r="I866" s="1"/>
  <c r="I867" s="1"/>
  <c r="I868" s="1"/>
  <c r="I869" s="1"/>
  <c r="I870" s="1"/>
  <c r="I871" s="1"/>
  <c r="I872" s="1"/>
  <c r="I873" s="1"/>
  <c r="I874" s="1"/>
  <c r="I875" s="1"/>
  <c r="I876" s="1"/>
  <c r="I877" s="1"/>
  <c r="I878" s="1"/>
  <c r="I879" s="1"/>
  <c r="I880" s="1"/>
  <c r="I881" s="1"/>
  <c r="I882" s="1"/>
  <c r="I883" s="1"/>
  <c r="I884" s="1"/>
  <c r="I885" s="1"/>
  <c r="I886" s="1"/>
  <c r="I887" s="1"/>
  <c r="I888" s="1"/>
  <c r="I889" s="1"/>
  <c r="I890" s="1"/>
  <c r="I891" s="1"/>
  <c r="I892" s="1"/>
  <c r="I893" s="1"/>
  <c r="I894" s="1"/>
  <c r="I895" s="1"/>
  <c r="I896" s="1"/>
  <c r="I897" s="1"/>
  <c r="I898" s="1"/>
  <c r="I899" s="1"/>
  <c r="I900" s="1"/>
  <c r="I901" s="1"/>
  <c r="I902" s="1"/>
  <c r="I903" s="1"/>
  <c r="I904" s="1"/>
  <c r="I905" s="1"/>
  <c r="I906" s="1"/>
  <c r="I907" s="1"/>
  <c r="I908" s="1"/>
  <c r="I909" s="1"/>
  <c r="I910" s="1"/>
  <c r="I911" s="1"/>
  <c r="I912" s="1"/>
  <c r="I913" s="1"/>
  <c r="I914" s="1"/>
  <c r="I915" s="1"/>
  <c r="I916" s="1"/>
  <c r="I917" s="1"/>
  <c r="I918" s="1"/>
  <c r="I919" s="1"/>
  <c r="I920" s="1"/>
  <c r="I921" s="1"/>
  <c r="I922" s="1"/>
  <c r="I923" s="1"/>
  <c r="I924" s="1"/>
  <c r="I925" s="1"/>
  <c r="I926" s="1"/>
  <c r="I927" s="1"/>
  <c r="I928" s="1"/>
  <c r="I929" s="1"/>
  <c r="I930" s="1"/>
  <c r="I931" s="1"/>
  <c r="I932" s="1"/>
  <c r="I933" s="1"/>
  <c r="I934" s="1"/>
  <c r="I935" s="1"/>
  <c r="I936" s="1"/>
  <c r="I937" s="1"/>
  <c r="I938" s="1"/>
  <c r="I939" s="1"/>
  <c r="I940" s="1"/>
  <c r="I941" s="1"/>
  <c r="I942" s="1"/>
  <c r="I943" s="1"/>
  <c r="I944" s="1"/>
  <c r="I945" s="1"/>
  <c r="I946" s="1"/>
  <c r="I947" s="1"/>
  <c r="I948" s="1"/>
  <c r="I949" s="1"/>
  <c r="I950" s="1"/>
  <c r="I951" s="1"/>
  <c r="I952" s="1"/>
  <c r="I953" s="1"/>
  <c r="I954" s="1"/>
  <c r="I955" s="1"/>
  <c r="I956" s="1"/>
  <c r="I957" s="1"/>
  <c r="I958" s="1"/>
  <c r="I959" s="1"/>
  <c r="I960" s="1"/>
  <c r="I961" s="1"/>
  <c r="I962" s="1"/>
  <c r="I963" s="1"/>
  <c r="I964" s="1"/>
  <c r="I965" s="1"/>
  <c r="I966" s="1"/>
  <c r="I967" s="1"/>
  <c r="I968" s="1"/>
  <c r="I969" s="1"/>
  <c r="I970" s="1"/>
  <c r="I971" s="1"/>
  <c r="I972" s="1"/>
  <c r="I973" s="1"/>
  <c r="I974" s="1"/>
  <c r="I975" s="1"/>
  <c r="I976" s="1"/>
  <c r="I977" s="1"/>
  <c r="I978" s="1"/>
  <c r="I979" s="1"/>
  <c r="I980" s="1"/>
  <c r="I981" s="1"/>
  <c r="I982" s="1"/>
  <c r="I983" s="1"/>
  <c r="I984" s="1"/>
  <c r="I985" s="1"/>
  <c r="I986" s="1"/>
  <c r="I987" s="1"/>
  <c r="I988" s="1"/>
  <c r="I989" s="1"/>
  <c r="I990" s="1"/>
  <c r="I991" s="1"/>
  <c r="I992" s="1"/>
  <c r="I993" s="1"/>
  <c r="I994" s="1"/>
  <c r="I995" s="1"/>
  <c r="I996" s="1"/>
  <c r="I997" s="1"/>
  <c r="I998" s="1"/>
  <c r="I999" s="1"/>
  <c r="I1000" s="1"/>
  <c r="I1001" s="1"/>
  <c r="I1002" s="1"/>
  <c r="I1003" s="1"/>
  <c r="I1004" s="1"/>
  <c r="I1005" s="1"/>
  <c r="I1006" s="1"/>
  <c r="I1007" s="1"/>
  <c r="I1008" s="1"/>
  <c r="I1009" s="1"/>
  <c r="I1010" s="1"/>
  <c r="I1011" s="1"/>
  <c r="I1012" s="1"/>
  <c r="I1013" s="1"/>
  <c r="I1014" s="1"/>
  <c r="I1015" s="1"/>
  <c r="I1016" s="1"/>
  <c r="I1017" s="1"/>
  <c r="I1018" s="1"/>
  <c r="I1019" s="1"/>
  <c r="I1020" s="1"/>
  <c r="I1021" s="1"/>
  <c r="I1022" s="1"/>
  <c r="I1023" s="1"/>
  <c r="I1024" s="1"/>
  <c r="I1025" s="1"/>
  <c r="I1026" s="1"/>
  <c r="I1027" s="1"/>
  <c r="I1028" s="1"/>
  <c r="I1029" s="1"/>
  <c r="I1030" s="1"/>
  <c r="I1031" s="1"/>
  <c r="I1032" s="1"/>
  <c r="I1033" s="1"/>
  <c r="I1034" s="1"/>
  <c r="I1035" s="1"/>
  <c r="I1036" s="1"/>
  <c r="I1037" s="1"/>
  <c r="I1038" s="1"/>
  <c r="I1039" s="1"/>
  <c r="I1040" s="1"/>
  <c r="I1041" s="1"/>
  <c r="I1042" s="1"/>
  <c r="I1043" s="1"/>
  <c r="I1044" s="1"/>
  <c r="I1045" s="1"/>
  <c r="I1046" s="1"/>
  <c r="I1047" s="1"/>
  <c r="I1048" s="1"/>
  <c r="I1049" s="1"/>
  <c r="I1050" s="1"/>
  <c r="I1051" s="1"/>
  <c r="I1052" s="1"/>
  <c r="I1053" s="1"/>
  <c r="I1054" s="1"/>
  <c r="I1055" s="1"/>
  <c r="I1056" s="1"/>
  <c r="I1057" s="1"/>
  <c r="I1058" s="1"/>
  <c r="I1059" s="1"/>
  <c r="I1060" s="1"/>
  <c r="I1061" s="1"/>
  <c r="I1062" s="1"/>
  <c r="I1063" s="1"/>
  <c r="I1064" s="1"/>
  <c r="I1065" s="1"/>
  <c r="I1066" s="1"/>
  <c r="I1067" s="1"/>
  <c r="I1068" s="1"/>
  <c r="I1069" s="1"/>
  <c r="I1070" s="1"/>
  <c r="I1071" s="1"/>
  <c r="I1072" s="1"/>
  <c r="I1073" s="1"/>
  <c r="I1074" s="1"/>
  <c r="I1075" s="1"/>
  <c r="I1076" s="1"/>
  <c r="I1077" s="1"/>
  <c r="I1078" s="1"/>
  <c r="I1079" s="1"/>
  <c r="I1080" s="1"/>
  <c r="I1081" s="1"/>
  <c r="I1082" s="1"/>
  <c r="I1083" s="1"/>
  <c r="I1084" s="1"/>
  <c r="I1085" s="1"/>
  <c r="I1086" s="1"/>
  <c r="I1087" s="1"/>
  <c r="I1088" s="1"/>
  <c r="I1089" s="1"/>
  <c r="I1090" s="1"/>
  <c r="I1091" s="1"/>
  <c r="I1092" s="1"/>
  <c r="I1093" s="1"/>
  <c r="I1094" s="1"/>
  <c r="I1095" s="1"/>
  <c r="I1096" s="1"/>
  <c r="I1097" s="1"/>
  <c r="I1098" s="1"/>
  <c r="I1099" s="1"/>
  <c r="I1100" s="1"/>
  <c r="I1101" s="1"/>
  <c r="I1102" s="1"/>
  <c r="I1103" s="1"/>
  <c r="I1104" s="1"/>
  <c r="I1105" s="1"/>
  <c r="I1106" s="1"/>
  <c r="I1107" s="1"/>
  <c r="I1108" s="1"/>
  <c r="I1109" s="1"/>
  <c r="I1110" s="1"/>
  <c r="I1111" s="1"/>
  <c r="I1112" s="1"/>
  <c r="I1113" s="1"/>
  <c r="I1114" s="1"/>
  <c r="I1115" s="1"/>
  <c r="I1116" s="1"/>
  <c r="I1117" s="1"/>
  <c r="I1118" s="1"/>
  <c r="I1119" s="1"/>
  <c r="I1120" s="1"/>
  <c r="I1121" s="1"/>
  <c r="I1122" s="1"/>
  <c r="I1123" s="1"/>
  <c r="I1124" s="1"/>
  <c r="I1125" s="1"/>
  <c r="I1126" s="1"/>
  <c r="I1127" s="1"/>
  <c r="I1128" s="1"/>
  <c r="I1129" s="1"/>
  <c r="I1130" s="1"/>
  <c r="I1131" s="1"/>
  <c r="I1132" s="1"/>
  <c r="I1133" s="1"/>
  <c r="I1134" s="1"/>
  <c r="I1135" s="1"/>
  <c r="I1136" s="1"/>
  <c r="I1137" s="1"/>
  <c r="I1138" s="1"/>
  <c r="I1139" s="1"/>
  <c r="I1140" s="1"/>
  <c r="I1141" s="1"/>
  <c r="I1142" s="1"/>
  <c r="I1143" s="1"/>
  <c r="I1144" s="1"/>
  <c r="I1145" s="1"/>
  <c r="I1146" s="1"/>
  <c r="I1147" s="1"/>
  <c r="I1148" s="1"/>
  <c r="I1149" s="1"/>
  <c r="I1150" s="1"/>
  <c r="I1151" s="1"/>
  <c r="I1152" s="1"/>
  <c r="I1153" s="1"/>
  <c r="I1154" s="1"/>
  <c r="I1155" s="1"/>
  <c r="I1156" s="1"/>
  <c r="I1157" s="1"/>
  <c r="I1158" s="1"/>
  <c r="I1159" s="1"/>
  <c r="I1160" s="1"/>
  <c r="I1161" s="1"/>
  <c r="I1162" s="1"/>
  <c r="I1163" s="1"/>
  <c r="I1164" s="1"/>
  <c r="I1165" s="1"/>
  <c r="I1166" s="1"/>
  <c r="I1167" s="1"/>
  <c r="I1168" s="1"/>
  <c r="I1169" s="1"/>
  <c r="I1170" s="1"/>
  <c r="I1171" s="1"/>
  <c r="I1172" s="1"/>
  <c r="I1173" s="1"/>
  <c r="I1174" s="1"/>
  <c r="I1175" s="1"/>
  <c r="I1176" s="1"/>
  <c r="I1177" s="1"/>
  <c r="I1178" s="1"/>
  <c r="I1179" s="1"/>
  <c r="I1180" s="1"/>
  <c r="I1181" s="1"/>
  <c r="I1182" s="1"/>
  <c r="I1183" s="1"/>
  <c r="I1184" s="1"/>
  <c r="I1185" s="1"/>
  <c r="I1186" s="1"/>
  <c r="I1187" s="1"/>
  <c r="I1188" s="1"/>
  <c r="I1189" s="1"/>
  <c r="I1190" s="1"/>
  <c r="I1191" s="1"/>
  <c r="I1192" s="1"/>
  <c r="I1193" s="1"/>
  <c r="I1194" s="1"/>
  <c r="I1195" s="1"/>
  <c r="I1196" s="1"/>
  <c r="I1197" s="1"/>
  <c r="I1198" s="1"/>
  <c r="I1199" s="1"/>
  <c r="I1200" s="1"/>
  <c r="I1201" s="1"/>
  <c r="I1202" s="1"/>
  <c r="I1203" s="1"/>
  <c r="I1204" s="1"/>
  <c r="I1205" s="1"/>
  <c r="I1206" s="1"/>
  <c r="I1207" s="1"/>
  <c r="I1208" s="1"/>
  <c r="I1209" s="1"/>
  <c r="I1210" s="1"/>
  <c r="I1211" s="1"/>
  <c r="I1212" s="1"/>
  <c r="I1213" s="1"/>
  <c r="I1214" s="1"/>
  <c r="I1215" s="1"/>
  <c r="I1216" s="1"/>
  <c r="I1217" s="1"/>
  <c r="I1218" s="1"/>
  <c r="I1219" s="1"/>
  <c r="I1220" s="1"/>
  <c r="I1221" s="1"/>
  <c r="I1222" s="1"/>
  <c r="I1223" s="1"/>
  <c r="I1224" s="1"/>
  <c r="I1225" s="1"/>
  <c r="I1226" s="1"/>
  <c r="I1227" s="1"/>
  <c r="I1228" s="1"/>
  <c r="I1229" s="1"/>
  <c r="I1230" s="1"/>
  <c r="I1231" s="1"/>
  <c r="I1232" s="1"/>
  <c r="I1233" s="1"/>
  <c r="I1234" s="1"/>
  <c r="I1235" s="1"/>
  <c r="I1236" s="1"/>
  <c r="I1237" s="1"/>
  <c r="I1238" s="1"/>
  <c r="I1239" s="1"/>
  <c r="I1240" s="1"/>
  <c r="I1241" s="1"/>
  <c r="I1242" s="1"/>
  <c r="I1243" s="1"/>
  <c r="I1244" s="1"/>
  <c r="I1245" s="1"/>
  <c r="I1246" s="1"/>
  <c r="I1247" s="1"/>
  <c r="I1248" s="1"/>
  <c r="I1249" s="1"/>
  <c r="I1250" s="1"/>
  <c r="I1251" s="1"/>
  <c r="I1252" s="1"/>
  <c r="I1253" s="1"/>
  <c r="I1254" s="1"/>
  <c r="I1255" s="1"/>
  <c r="I1256" s="1"/>
  <c r="I1257" s="1"/>
  <c r="I1258" s="1"/>
  <c r="I1259" s="1"/>
  <c r="I1260" s="1"/>
  <c r="I1261" s="1"/>
  <c r="I1262" s="1"/>
  <c r="I1263" s="1"/>
  <c r="I1264" s="1"/>
  <c r="I1265" s="1"/>
  <c r="I1266" s="1"/>
  <c r="I1267" s="1"/>
  <c r="I1268" s="1"/>
  <c r="I1269" s="1"/>
  <c r="I1270" s="1"/>
  <c r="I1271" s="1"/>
  <c r="I1272" s="1"/>
  <c r="I1273" s="1"/>
  <c r="I1274" s="1"/>
  <c r="I1275" s="1"/>
  <c r="I1276" s="1"/>
  <c r="I1277" s="1"/>
  <c r="I1278" s="1"/>
  <c r="I1279" s="1"/>
  <c r="I1280" s="1"/>
  <c r="I1281" s="1"/>
  <c r="I1282" s="1"/>
  <c r="I1283" s="1"/>
  <c r="I1284" s="1"/>
  <c r="I1285" s="1"/>
  <c r="I1286" s="1"/>
  <c r="I1287" s="1"/>
  <c r="I1288" s="1"/>
  <c r="I1289" s="1"/>
  <c r="I1290" s="1"/>
  <c r="I1291" s="1"/>
  <c r="I1292" s="1"/>
  <c r="I1293" s="1"/>
  <c r="I1294" s="1"/>
  <c r="I1295" s="1"/>
  <c r="I1296" s="1"/>
  <c r="I1297" s="1"/>
  <c r="I1298" s="1"/>
  <c r="I1299" s="1"/>
  <c r="I1300" s="1"/>
  <c r="I1301" s="1"/>
  <c r="I1302" s="1"/>
  <c r="I1303" s="1"/>
  <c r="I1304" s="1"/>
  <c r="I1305" s="1"/>
  <c r="I1306" s="1"/>
  <c r="I1307" s="1"/>
  <c r="I1308" s="1"/>
  <c r="I1309" s="1"/>
  <c r="I1310" s="1"/>
  <c r="I1311" s="1"/>
  <c r="I1312" s="1"/>
  <c r="I1313" s="1"/>
  <c r="I1314" s="1"/>
  <c r="I1315" s="1"/>
  <c r="I1316" s="1"/>
  <c r="I1317" s="1"/>
  <c r="I1318" s="1"/>
  <c r="I1319" s="1"/>
  <c r="I1320" s="1"/>
  <c r="I1321" s="1"/>
  <c r="I1322" s="1"/>
  <c r="I1323" s="1"/>
  <c r="I1324" s="1"/>
  <c r="I1325" s="1"/>
  <c r="I1326" s="1"/>
  <c r="I1327" s="1"/>
  <c r="I1328" s="1"/>
  <c r="I1329" s="1"/>
  <c r="I1330" s="1"/>
  <c r="I1331" s="1"/>
  <c r="I1332" s="1"/>
  <c r="I1333" s="1"/>
  <c r="I1334" s="1"/>
  <c r="I1335" s="1"/>
  <c r="I1336" s="1"/>
  <c r="I1337" s="1"/>
  <c r="I1338" s="1"/>
  <c r="I1339" s="1"/>
  <c r="I1340" s="1"/>
  <c r="I1341" s="1"/>
  <c r="I1342" s="1"/>
  <c r="I1343" s="1"/>
  <c r="I1344" s="1"/>
  <c r="I1345" s="1"/>
  <c r="I1346" s="1"/>
  <c r="I1347" s="1"/>
  <c r="I1348" s="1"/>
  <c r="I1349" s="1"/>
  <c r="I1350" s="1"/>
  <c r="I1351" s="1"/>
  <c r="I1352" s="1"/>
  <c r="I1353" s="1"/>
  <c r="I1354" s="1"/>
  <c r="I1355" s="1"/>
  <c r="I1356" s="1"/>
  <c r="I1357" s="1"/>
  <c r="I1358" s="1"/>
  <c r="I1359" s="1"/>
  <c r="I1360" s="1"/>
  <c r="I1361" s="1"/>
  <c r="I1362" s="1"/>
  <c r="I1363" s="1"/>
  <c r="I1364" s="1"/>
  <c r="I1365" s="1"/>
  <c r="I1366" s="1"/>
  <c r="I1367" s="1"/>
  <c r="I1368" s="1"/>
  <c r="I1369" s="1"/>
  <c r="I1370" s="1"/>
  <c r="I1371" s="1"/>
  <c r="I1372" s="1"/>
  <c r="I1373" s="1"/>
  <c r="I1374" s="1"/>
  <c r="I1375" s="1"/>
  <c r="I1376" s="1"/>
  <c r="I1377" s="1"/>
  <c r="I1378" s="1"/>
  <c r="I1379" s="1"/>
  <c r="I1380" s="1"/>
  <c r="I1381" s="1"/>
  <c r="I1382" s="1"/>
  <c r="I1383" s="1"/>
  <c r="I1384" s="1"/>
  <c r="I1385" s="1"/>
  <c r="I1386" s="1"/>
  <c r="I1387" s="1"/>
  <c r="I1388" s="1"/>
  <c r="I1389" s="1"/>
  <c r="I1390" s="1"/>
  <c r="I1391" s="1"/>
  <c r="I1392" s="1"/>
  <c r="I1393" s="1"/>
  <c r="I1394" s="1"/>
  <c r="I1395" s="1"/>
  <c r="I1396" s="1"/>
  <c r="I1397" s="1"/>
  <c r="I1398" s="1"/>
  <c r="I1399" s="1"/>
  <c r="I1400" s="1"/>
  <c r="I1401" s="1"/>
  <c r="I1402" s="1"/>
  <c r="I1403" s="1"/>
  <c r="I1404" s="1"/>
  <c r="I1405" s="1"/>
  <c r="I1406" s="1"/>
  <c r="I1407" s="1"/>
  <c r="I1408" s="1"/>
  <c r="I1409" s="1"/>
  <c r="I1410" s="1"/>
  <c r="I1411" s="1"/>
  <c r="I1412" s="1"/>
  <c r="I1413" s="1"/>
  <c r="I1414" s="1"/>
  <c r="I1415" s="1"/>
  <c r="I1416" s="1"/>
  <c r="I1417" s="1"/>
  <c r="I1418" s="1"/>
  <c r="I1419" s="1"/>
  <c r="I1420" s="1"/>
  <c r="I1421" s="1"/>
  <c r="I1422" s="1"/>
  <c r="I1423" s="1"/>
  <c r="I1424" s="1"/>
  <c r="I1425" s="1"/>
  <c r="I1426" s="1"/>
  <c r="I1427" s="1"/>
  <c r="I1428" s="1"/>
  <c r="I1429" s="1"/>
  <c r="I1430" s="1"/>
  <c r="I1431" s="1"/>
  <c r="I1432" s="1"/>
  <c r="I1433" s="1"/>
  <c r="I1434" s="1"/>
  <c r="I1435" s="1"/>
  <c r="I1436" s="1"/>
  <c r="I1437" s="1"/>
  <c r="I1438" s="1"/>
  <c r="I1439" s="1"/>
  <c r="I1440" s="1"/>
  <c r="I1441" s="1"/>
  <c r="I1442" s="1"/>
  <c r="I1443" s="1"/>
  <c r="I1444" s="1"/>
  <c r="I1445" s="1"/>
  <c r="I1446" s="1"/>
  <c r="I1447" s="1"/>
  <c r="I1448" s="1"/>
  <c r="I1449" s="1"/>
  <c r="I1450" s="1"/>
  <c r="I1451" s="1"/>
  <c r="I1452" s="1"/>
  <c r="I1453" s="1"/>
  <c r="I1454" s="1"/>
  <c r="I1455" s="1"/>
  <c r="I1456" s="1"/>
  <c r="I1457" s="1"/>
  <c r="I1458" s="1"/>
  <c r="I1459" s="1"/>
  <c r="I1460" s="1"/>
  <c r="I1461" s="1"/>
  <c r="I1462" s="1"/>
  <c r="I1463" s="1"/>
  <c r="I1464" s="1"/>
  <c r="I1465" s="1"/>
  <c r="I1466" s="1"/>
  <c r="I1467" s="1"/>
  <c r="I1468" s="1"/>
  <c r="I1469" s="1"/>
  <c r="I1470" s="1"/>
  <c r="I1471" s="1"/>
  <c r="I1472" s="1"/>
  <c r="I1473" s="1"/>
  <c r="I1474" s="1"/>
  <c r="I1475" s="1"/>
  <c r="I1476" s="1"/>
  <c r="I1477" s="1"/>
  <c r="I1478" s="1"/>
  <c r="I1479" s="1"/>
  <c r="I1480" s="1"/>
  <c r="I1481" s="1"/>
  <c r="I1482" s="1"/>
  <c r="I1483" s="1"/>
  <c r="I1484" s="1"/>
  <c r="I1485" s="1"/>
  <c r="I1486" s="1"/>
  <c r="I1487" s="1"/>
  <c r="I1488" s="1"/>
  <c r="I1489" s="1"/>
  <c r="I1490" s="1"/>
  <c r="I1491" s="1"/>
  <c r="I1492" s="1"/>
  <c r="I1493" s="1"/>
  <c r="I1494" s="1"/>
  <c r="I1495" s="1"/>
  <c r="I1496" s="1"/>
  <c r="I1497" s="1"/>
  <c r="I1498" s="1"/>
  <c r="I1499" s="1"/>
  <c r="I1500" s="1"/>
  <c r="I1501" s="1"/>
  <c r="I1502" s="1"/>
  <c r="I1503" s="1"/>
  <c r="I1504" s="1"/>
  <c r="I1505" s="1"/>
  <c r="I1506" s="1"/>
  <c r="I1507" s="1"/>
  <c r="I1508" s="1"/>
  <c r="I1509" s="1"/>
  <c r="I1510" s="1"/>
  <c r="I1511" s="1"/>
  <c r="I1512" s="1"/>
  <c r="I1513" s="1"/>
  <c r="I1514" s="1"/>
  <c r="I1515" s="1"/>
  <c r="I1516" s="1"/>
  <c r="I1517" s="1"/>
  <c r="I1518" s="1"/>
  <c r="I1519" s="1"/>
  <c r="I1520" s="1"/>
  <c r="I1521" s="1"/>
  <c r="I1522" s="1"/>
  <c r="I1523" s="1"/>
  <c r="I1524" s="1"/>
  <c r="I1525" s="1"/>
  <c r="I1526" s="1"/>
  <c r="I1527" s="1"/>
  <c r="I1528" s="1"/>
  <c r="I1529" s="1"/>
  <c r="I1530" s="1"/>
  <c r="I1531" s="1"/>
  <c r="I1532" s="1"/>
  <c r="I1533" s="1"/>
  <c r="I1534" s="1"/>
  <c r="I1535" s="1"/>
  <c r="I1536" s="1"/>
  <c r="I1537" s="1"/>
  <c r="I1538" s="1"/>
  <c r="I1539" s="1"/>
  <c r="I1540" s="1"/>
  <c r="I1541" s="1"/>
  <c r="I1542" s="1"/>
  <c r="I1543" s="1"/>
  <c r="I1544" s="1"/>
  <c r="I1545" s="1"/>
  <c r="I1546" s="1"/>
  <c r="I1547" s="1"/>
  <c r="I1548" s="1"/>
  <c r="I1549" s="1"/>
  <c r="I1550" s="1"/>
  <c r="I1551" s="1"/>
  <c r="I1552" s="1"/>
  <c r="I1553" s="1"/>
  <c r="I1554" s="1"/>
  <c r="I1555" s="1"/>
  <c r="I1556" s="1"/>
  <c r="I1557" s="1"/>
  <c r="I1558" s="1"/>
  <c r="I1559" s="1"/>
  <c r="I1560" s="1"/>
  <c r="I1561" s="1"/>
  <c r="I1562" s="1"/>
  <c r="I1563" s="1"/>
  <c r="I1564" s="1"/>
  <c r="I1565" s="1"/>
  <c r="I1566" s="1"/>
  <c r="I1567" s="1"/>
  <c r="I1568" s="1"/>
  <c r="I1569" s="1"/>
  <c r="I1570" s="1"/>
  <c r="I1571" s="1"/>
  <c r="I1572" s="1"/>
  <c r="I1573" s="1"/>
  <c r="I1574" s="1"/>
  <c r="I1575" s="1"/>
  <c r="I1576" s="1"/>
  <c r="I1577" s="1"/>
  <c r="I1578" s="1"/>
  <c r="I1579" s="1"/>
  <c r="I1580" s="1"/>
  <c r="I1581" s="1"/>
  <c r="I1582" s="1"/>
  <c r="I1583" s="1"/>
  <c r="I1584" s="1"/>
  <c r="I1585" s="1"/>
  <c r="I1586" s="1"/>
  <c r="I1587" s="1"/>
  <c r="I1588" s="1"/>
  <c r="I1589" s="1"/>
  <c r="I1590" s="1"/>
  <c r="I1591" s="1"/>
  <c r="I1592" s="1"/>
  <c r="I1593" s="1"/>
  <c r="I1594" s="1"/>
  <c r="I1595" s="1"/>
  <c r="I1596" s="1"/>
  <c r="I1597" s="1"/>
  <c r="I1598" s="1"/>
  <c r="I1599" s="1"/>
  <c r="I1600" s="1"/>
  <c r="I1601" s="1"/>
  <c r="I1602" s="1"/>
  <c r="I1603" s="1"/>
  <c r="I1604" s="1"/>
  <c r="I1605" s="1"/>
  <c r="I1606" s="1"/>
  <c r="I1607" s="1"/>
  <c r="I1608" s="1"/>
  <c r="I1609" s="1"/>
  <c r="I1610" s="1"/>
  <c r="I1611" s="1"/>
  <c r="I1612" s="1"/>
  <c r="I1613" s="1"/>
  <c r="I1614" s="1"/>
  <c r="I1615" s="1"/>
  <c r="I1616" s="1"/>
  <c r="I1617" s="1"/>
  <c r="I1618" s="1"/>
  <c r="I1619" s="1"/>
  <c r="I1620" s="1"/>
  <c r="I1621" s="1"/>
  <c r="I1622" s="1"/>
  <c r="I1623" s="1"/>
  <c r="I1624" s="1"/>
  <c r="I1625" s="1"/>
  <c r="I1626" s="1"/>
  <c r="I1627" s="1"/>
  <c r="I1628" s="1"/>
  <c r="I1629" s="1"/>
  <c r="I1630" s="1"/>
  <c r="I1631" s="1"/>
  <c r="I1632" s="1"/>
  <c r="I1633" s="1"/>
  <c r="I1634" s="1"/>
  <c r="I1635" s="1"/>
  <c r="I1636" s="1"/>
  <c r="I1637" s="1"/>
  <c r="I1638" s="1"/>
  <c r="I1639" s="1"/>
  <c r="I1640" s="1"/>
  <c r="I1641" s="1"/>
  <c r="I1642" s="1"/>
  <c r="I1643" s="1"/>
  <c r="I1644" s="1"/>
  <c r="I1645" s="1"/>
  <c r="I1646" s="1"/>
  <c r="I1647" s="1"/>
  <c r="I1648" s="1"/>
  <c r="I1649" s="1"/>
  <c r="I1650" s="1"/>
  <c r="I1651" s="1"/>
  <c r="I1652" s="1"/>
  <c r="I1653" s="1"/>
  <c r="I1654" s="1"/>
  <c r="I1655" s="1"/>
  <c r="I1656" s="1"/>
  <c r="I1657" s="1"/>
  <c r="I1658" s="1"/>
  <c r="I1659" s="1"/>
  <c r="I1660" s="1"/>
  <c r="I1661" s="1"/>
  <c r="I1662" s="1"/>
  <c r="I1663" s="1"/>
  <c r="I1664" s="1"/>
  <c r="I1665" s="1"/>
  <c r="I1666" s="1"/>
  <c r="I1667" s="1"/>
  <c r="I1668" s="1"/>
  <c r="I1669" s="1"/>
  <c r="I1670" s="1"/>
  <c r="I1671" s="1"/>
  <c r="I1672" s="1"/>
  <c r="I1673" s="1"/>
  <c r="I1674" s="1"/>
  <c r="I1675" s="1"/>
  <c r="I1676" s="1"/>
  <c r="I1677" s="1"/>
  <c r="I1678" s="1"/>
  <c r="I1679" s="1"/>
  <c r="I1680" s="1"/>
  <c r="I1681" s="1"/>
  <c r="I1682" s="1"/>
  <c r="I1683" s="1"/>
  <c r="I1684" s="1"/>
  <c r="I1685" s="1"/>
  <c r="I1686" s="1"/>
  <c r="I1687" s="1"/>
  <c r="I1688" s="1"/>
  <c r="I1689" s="1"/>
  <c r="I1690" s="1"/>
  <c r="I1691" s="1"/>
  <c r="I1692" s="1"/>
  <c r="I1693" s="1"/>
  <c r="I1694" s="1"/>
  <c r="I1695" s="1"/>
  <c r="I1696" s="1"/>
  <c r="I1697" s="1"/>
  <c r="I1698" s="1"/>
  <c r="I1699" s="1"/>
  <c r="I1700" s="1"/>
  <c r="I1701" s="1"/>
  <c r="I1702" s="1"/>
  <c r="I1703" s="1"/>
  <c r="I1704" s="1"/>
  <c r="I1705" s="1"/>
  <c r="I1706" s="1"/>
  <c r="I1707" s="1"/>
  <c r="I1708" s="1"/>
  <c r="I1709" s="1"/>
  <c r="I1710" s="1"/>
  <c r="I1711" s="1"/>
  <c r="I1712" s="1"/>
  <c r="I1713" s="1"/>
  <c r="I1714" s="1"/>
  <c r="I1715" s="1"/>
  <c r="I1716" s="1"/>
  <c r="I1717" s="1"/>
  <c r="I1718" s="1"/>
  <c r="I1719" s="1"/>
  <c r="I1720" s="1"/>
  <c r="I1721" s="1"/>
  <c r="I1722" s="1"/>
  <c r="I1723" s="1"/>
  <c r="I1724" s="1"/>
  <c r="I1725" s="1"/>
  <c r="I1726" s="1"/>
  <c r="I1727" s="1"/>
  <c r="I1728" s="1"/>
  <c r="I1729" s="1"/>
  <c r="I1730" s="1"/>
  <c r="I1731" s="1"/>
  <c r="I1732" s="1"/>
  <c r="I1733" s="1"/>
  <c r="I1734" s="1"/>
  <c r="I1735" s="1"/>
  <c r="I1736" s="1"/>
  <c r="I1737" s="1"/>
  <c r="I1738" s="1"/>
  <c r="I1739" s="1"/>
  <c r="I1740" s="1"/>
  <c r="I1741" s="1"/>
  <c r="I1742" s="1"/>
  <c r="I1743" s="1"/>
  <c r="I1744" s="1"/>
  <c r="I1745" s="1"/>
  <c r="I1746" s="1"/>
  <c r="I1747" s="1"/>
  <c r="I1748" s="1"/>
  <c r="I1749" s="1"/>
  <c r="I1750" s="1"/>
  <c r="I1751" s="1"/>
  <c r="I1752" s="1"/>
  <c r="I1753" s="1"/>
  <c r="I1754" s="1"/>
  <c r="I1755" s="1"/>
  <c r="I1756" s="1"/>
  <c r="I1757" s="1"/>
  <c r="I1758" s="1"/>
  <c r="I1759" s="1"/>
  <c r="I1760" s="1"/>
  <c r="I1761" s="1"/>
  <c r="I1762" s="1"/>
  <c r="I1763" s="1"/>
  <c r="I1764" s="1"/>
  <c r="I1765" s="1"/>
  <c r="I1766" s="1"/>
  <c r="I1767" s="1"/>
  <c r="I1768" s="1"/>
  <c r="I1769" s="1"/>
  <c r="I1770" s="1"/>
  <c r="I1771" s="1"/>
  <c r="I1772" s="1"/>
  <c r="I1773" s="1"/>
  <c r="I1774" s="1"/>
  <c r="I1775" s="1"/>
  <c r="I1776" s="1"/>
  <c r="I1777" s="1"/>
  <c r="I1778" s="1"/>
  <c r="I1779" s="1"/>
  <c r="I1780" s="1"/>
  <c r="I1781" s="1"/>
  <c r="I1782" s="1"/>
  <c r="I1783" s="1"/>
  <c r="I1784" s="1"/>
  <c r="I1785" s="1"/>
  <c r="I1786" s="1"/>
  <c r="I1787" s="1"/>
  <c r="I1788" s="1"/>
  <c r="I1789" s="1"/>
  <c r="I1790" s="1"/>
  <c r="I1791" s="1"/>
  <c r="I1792" s="1"/>
  <c r="I1793" s="1"/>
  <c r="I1794" s="1"/>
  <c r="I1795" s="1"/>
  <c r="I1796" s="1"/>
  <c r="I1797" s="1"/>
  <c r="I1798" s="1"/>
  <c r="I1799" s="1"/>
  <c r="I1800" s="1"/>
  <c r="I1801" s="1"/>
  <c r="I1802" s="1"/>
  <c r="I1803" s="1"/>
  <c r="I1804" s="1"/>
  <c r="I1805" s="1"/>
  <c r="I1806" s="1"/>
  <c r="I1807" s="1"/>
  <c r="I1808" s="1"/>
  <c r="I1809" s="1"/>
  <c r="I1810" s="1"/>
  <c r="I1811" s="1"/>
  <c r="I1812" s="1"/>
  <c r="I1813" s="1"/>
  <c r="I1814" s="1"/>
  <c r="I1815" s="1"/>
  <c r="I1816" s="1"/>
  <c r="I1817" s="1"/>
  <c r="I1818" s="1"/>
  <c r="I1819" s="1"/>
  <c r="I1820" s="1"/>
  <c r="I1821" s="1"/>
  <c r="I1822" s="1"/>
  <c r="I1823" s="1"/>
  <c r="I1824" s="1"/>
  <c r="I1825" s="1"/>
  <c r="I1826" s="1"/>
  <c r="I1827" s="1"/>
  <c r="I1828" s="1"/>
  <c r="I1829" s="1"/>
  <c r="I1830" s="1"/>
  <c r="I1831" s="1"/>
  <c r="I1832" s="1"/>
  <c r="I1833" s="1"/>
  <c r="I1834" s="1"/>
  <c r="I1835" s="1"/>
  <c r="I1836" s="1"/>
  <c r="I1837" s="1"/>
  <c r="I1838" s="1"/>
  <c r="I1839" s="1"/>
  <c r="I1840" s="1"/>
  <c r="I1841" s="1"/>
  <c r="I1842" s="1"/>
  <c r="I1843" s="1"/>
  <c r="I1844" s="1"/>
  <c r="I1845" s="1"/>
  <c r="I1846" s="1"/>
  <c r="I1847" s="1"/>
  <c r="I1848" s="1"/>
  <c r="I1849" s="1"/>
  <c r="I1850" s="1"/>
  <c r="I1851" s="1"/>
  <c r="I1852" s="1"/>
  <c r="I1853" s="1"/>
  <c r="I1854" s="1"/>
  <c r="I1855" s="1"/>
  <c r="I1856" s="1"/>
  <c r="I1857" s="1"/>
  <c r="I1858" s="1"/>
  <c r="I1859" s="1"/>
  <c r="I1860" s="1"/>
  <c r="I1861" s="1"/>
  <c r="I1862" s="1"/>
  <c r="I1863" s="1"/>
  <c r="I1864" s="1"/>
  <c r="I1865" s="1"/>
  <c r="I1866" s="1"/>
  <c r="I1867" s="1"/>
  <c r="I1868" s="1"/>
  <c r="I1869" s="1"/>
  <c r="I1870" s="1"/>
  <c r="I1871" s="1"/>
  <c r="I1872" s="1"/>
  <c r="I1873" s="1"/>
  <c r="I1874" s="1"/>
  <c r="I1875" s="1"/>
  <c r="I1876" s="1"/>
  <c r="I1877" s="1"/>
  <c r="I1878" s="1"/>
  <c r="I1879" s="1"/>
  <c r="I1880" s="1"/>
  <c r="I1881" s="1"/>
  <c r="I1882" s="1"/>
  <c r="I1883" s="1"/>
  <c r="I1884" s="1"/>
  <c r="I1885" s="1"/>
  <c r="I1886" s="1"/>
  <c r="I1887" s="1"/>
  <c r="I1888" s="1"/>
  <c r="I1889" s="1"/>
  <c r="I1890" s="1"/>
  <c r="I1891" s="1"/>
  <c r="I1892" s="1"/>
  <c r="I1893" s="1"/>
  <c r="I1894" s="1"/>
  <c r="I1895" s="1"/>
  <c r="I1896" s="1"/>
  <c r="I1897" s="1"/>
  <c r="I1898" s="1"/>
  <c r="I1899" s="1"/>
  <c r="I1900" s="1"/>
  <c r="I1901" s="1"/>
  <c r="I1902" s="1"/>
  <c r="I1903" s="1"/>
  <c r="I1904" s="1"/>
  <c r="I1905" s="1"/>
  <c r="I1906" s="1"/>
  <c r="I1907" s="1"/>
  <c r="I1908" s="1"/>
  <c r="I1909" s="1"/>
  <c r="I1910" s="1"/>
  <c r="I1911" s="1"/>
  <c r="I1912" s="1"/>
  <c r="I1913" s="1"/>
  <c r="I1914" s="1"/>
  <c r="I1915" s="1"/>
  <c r="I1916" s="1"/>
  <c r="I1917" s="1"/>
  <c r="I1918" s="1"/>
  <c r="I1919" s="1"/>
  <c r="I1920" s="1"/>
  <c r="I1921" s="1"/>
  <c r="I1922" s="1"/>
  <c r="I1923" s="1"/>
  <c r="I1924" s="1"/>
  <c r="I1925" s="1"/>
  <c r="I1926" s="1"/>
  <c r="I1927" s="1"/>
  <c r="I1928" s="1"/>
  <c r="I1929" s="1"/>
  <c r="I1930" s="1"/>
  <c r="I1931" s="1"/>
  <c r="I1932" s="1"/>
  <c r="I1933" s="1"/>
  <c r="I1934" s="1"/>
  <c r="I1935" s="1"/>
  <c r="I1936" s="1"/>
  <c r="I1937" s="1"/>
  <c r="I1938" s="1"/>
  <c r="I1939" s="1"/>
  <c r="I1940" s="1"/>
  <c r="I1941" s="1"/>
  <c r="I1942" s="1"/>
  <c r="I1943" s="1"/>
  <c r="I1944" s="1"/>
  <c r="I1945" s="1"/>
  <c r="I1946" s="1"/>
  <c r="I1947" s="1"/>
  <c r="I1948" s="1"/>
  <c r="I1949" s="1"/>
  <c r="I1950" s="1"/>
  <c r="I1951" s="1"/>
  <c r="I1952" s="1"/>
  <c r="I1953" s="1"/>
  <c r="I1954" s="1"/>
  <c r="I1955" s="1"/>
  <c r="I1956" s="1"/>
  <c r="I1957" s="1"/>
  <c r="I1958" s="1"/>
  <c r="I1959" s="1"/>
  <c r="I1960" s="1"/>
  <c r="I1961" s="1"/>
  <c r="I1962" s="1"/>
  <c r="I1963" s="1"/>
  <c r="I1964" s="1"/>
  <c r="I1965" s="1"/>
  <c r="I1966" s="1"/>
  <c r="I1967" s="1"/>
  <c r="I1968" s="1"/>
  <c r="I1969" s="1"/>
  <c r="I1970" s="1"/>
  <c r="I1971" s="1"/>
  <c r="I1972" s="1"/>
  <c r="I1973" s="1"/>
  <c r="I1974" s="1"/>
  <c r="I1975" s="1"/>
  <c r="I1976" s="1"/>
  <c r="I1977" s="1"/>
  <c r="I1978" s="1"/>
  <c r="I1979" s="1"/>
  <c r="I1980" s="1"/>
  <c r="I1981" s="1"/>
  <c r="I1982" s="1"/>
  <c r="I1983" s="1"/>
  <c r="I1984" s="1"/>
  <c r="I1985" s="1"/>
  <c r="I1986" s="1"/>
  <c r="I1987" s="1"/>
  <c r="I1988" s="1"/>
  <c r="I1989" s="1"/>
  <c r="I1990" s="1"/>
  <c r="I1991" s="1"/>
  <c r="I1992" s="1"/>
  <c r="I1993" s="1"/>
  <c r="I1994" s="1"/>
  <c r="I1995" s="1"/>
  <c r="I1996" s="1"/>
  <c r="I1997" s="1"/>
  <c r="I1998" s="1"/>
  <c r="I1999" s="1"/>
  <c r="I2000" s="1"/>
  <c r="I2001" s="1"/>
  <c r="I2002" s="1"/>
  <c r="I2003" s="1"/>
  <c r="I2004" s="1"/>
  <c r="I2005" s="1"/>
  <c r="I2006" s="1"/>
  <c r="I2007" s="1"/>
  <c r="I2008" s="1"/>
  <c r="I2009" s="1"/>
  <c r="I2010" s="1"/>
  <c r="I2011" s="1"/>
  <c r="I2012" s="1"/>
  <c r="I2013" s="1"/>
  <c r="I2014" s="1"/>
  <c r="I2015" s="1"/>
  <c r="I2016" s="1"/>
  <c r="I2017" s="1"/>
  <c r="I2018" s="1"/>
  <c r="I2019" s="1"/>
  <c r="I2020" s="1"/>
  <c r="I2021" s="1"/>
  <c r="I2022" s="1"/>
  <c r="I2023" s="1"/>
  <c r="I2024" s="1"/>
  <c r="I2025" s="1"/>
  <c r="I2026" s="1"/>
  <c r="I2027" s="1"/>
  <c r="I2028" s="1"/>
  <c r="I2029" s="1"/>
  <c r="I2030" s="1"/>
  <c r="I2031" s="1"/>
  <c r="I2032" s="1"/>
  <c r="I2033" s="1"/>
  <c r="I2034" s="1"/>
  <c r="I2035" s="1"/>
  <c r="I2036" s="1"/>
  <c r="I2037" s="1"/>
  <c r="I2038" s="1"/>
  <c r="I2039" s="1"/>
  <c r="I2040" s="1"/>
  <c r="I2041" s="1"/>
  <c r="I2042" s="1"/>
  <c r="I2043" s="1"/>
  <c r="I2044" s="1"/>
  <c r="I2045" s="1"/>
  <c r="I2046" s="1"/>
  <c r="I2047" s="1"/>
  <c r="I2048" s="1"/>
  <c r="I2049" s="1"/>
  <c r="I2050" s="1"/>
  <c r="I2051" s="1"/>
  <c r="I2052" s="1"/>
  <c r="I2053" s="1"/>
  <c r="I2054" s="1"/>
  <c r="I2055" s="1"/>
  <c r="I2056" s="1"/>
  <c r="I2057" s="1"/>
  <c r="I2058" s="1"/>
  <c r="I2059" s="1"/>
  <c r="I2060" s="1"/>
  <c r="I2061" s="1"/>
  <c r="I2062" s="1"/>
  <c r="I2063" s="1"/>
  <c r="I2064" s="1"/>
  <c r="I2065" s="1"/>
  <c r="I2066" s="1"/>
  <c r="I2067" s="1"/>
  <c r="I2068" s="1"/>
  <c r="I2069" s="1"/>
  <c r="I2070" s="1"/>
  <c r="I2071" s="1"/>
  <c r="I2072" s="1"/>
  <c r="I2073" s="1"/>
  <c r="I2074" s="1"/>
  <c r="I2075" s="1"/>
  <c r="I2076" s="1"/>
  <c r="I2077" s="1"/>
  <c r="I2078" s="1"/>
  <c r="I2079" s="1"/>
  <c r="I2080" s="1"/>
  <c r="I2081" s="1"/>
  <c r="I2082" s="1"/>
  <c r="I2083" s="1"/>
  <c r="I2084" s="1"/>
  <c r="I2085" s="1"/>
  <c r="I2086" s="1"/>
  <c r="I2087" s="1"/>
  <c r="I2088" s="1"/>
  <c r="I2089" s="1"/>
  <c r="I2090" s="1"/>
  <c r="I2091" s="1"/>
  <c r="I2092" s="1"/>
  <c r="I2093" s="1"/>
  <c r="I2094" s="1"/>
  <c r="I2095" s="1"/>
  <c r="I2096" s="1"/>
  <c r="I2097" s="1"/>
  <c r="I2098" s="1"/>
  <c r="I2099" s="1"/>
  <c r="I2100" s="1"/>
  <c r="I2101" s="1"/>
  <c r="I2102" s="1"/>
  <c r="I2103" s="1"/>
  <c r="I2104" s="1"/>
  <c r="I2105" s="1"/>
  <c r="I2106" s="1"/>
  <c r="I2107" s="1"/>
  <c r="I2108" s="1"/>
  <c r="I2109" s="1"/>
  <c r="I2110" s="1"/>
  <c r="I2111" s="1"/>
  <c r="I2112" s="1"/>
  <c r="I2113" s="1"/>
  <c r="I2114" s="1"/>
  <c r="I2115" s="1"/>
  <c r="I2116" s="1"/>
  <c r="I2117" s="1"/>
  <c r="I2118" s="1"/>
  <c r="I2119" s="1"/>
  <c r="I2120" s="1"/>
  <c r="I2121" s="1"/>
  <c r="I2122" s="1"/>
  <c r="I2123" s="1"/>
  <c r="I2124" s="1"/>
  <c r="I2125" s="1"/>
  <c r="I2126" s="1"/>
  <c r="I2127" s="1"/>
  <c r="I2128" s="1"/>
  <c r="I2129" s="1"/>
  <c r="I2130" s="1"/>
  <c r="I2131" s="1"/>
  <c r="I2132" s="1"/>
  <c r="I2133" s="1"/>
  <c r="I2134" s="1"/>
  <c r="I2135" s="1"/>
  <c r="I2136" s="1"/>
  <c r="I2137" s="1"/>
  <c r="I2138" s="1"/>
  <c r="I2139" s="1"/>
  <c r="I2140" s="1"/>
  <c r="I2141" s="1"/>
  <c r="I2142" s="1"/>
  <c r="I2143" s="1"/>
  <c r="I2144" s="1"/>
  <c r="I2145" s="1"/>
  <c r="I2146" s="1"/>
  <c r="I2147" s="1"/>
  <c r="I2148" s="1"/>
  <c r="I2149" s="1"/>
  <c r="I2150" s="1"/>
  <c r="I2151" s="1"/>
  <c r="I2152" s="1"/>
  <c r="I2153" s="1"/>
  <c r="I2154" s="1"/>
  <c r="I2155" s="1"/>
  <c r="I2156" s="1"/>
  <c r="I2157" s="1"/>
  <c r="I2158" s="1"/>
  <c r="I2159" s="1"/>
  <c r="I2160" s="1"/>
  <c r="I2161" s="1"/>
  <c r="I2162" s="1"/>
  <c r="I2163" s="1"/>
  <c r="I2164" s="1"/>
  <c r="I2165" s="1"/>
  <c r="I2166" s="1"/>
  <c r="I2167" s="1"/>
  <c r="I2168" s="1"/>
  <c r="I2169" s="1"/>
  <c r="I2170" s="1"/>
  <c r="I2171" s="1"/>
  <c r="I2172" s="1"/>
  <c r="I2173" s="1"/>
  <c r="I2174" s="1"/>
  <c r="I2175" s="1"/>
  <c r="I2176" s="1"/>
  <c r="I2177" s="1"/>
  <c r="I2178" s="1"/>
  <c r="I2179" s="1"/>
  <c r="I2180" s="1"/>
  <c r="I2181" s="1"/>
  <c r="I2182" s="1"/>
  <c r="I2183" s="1"/>
  <c r="I2184" s="1"/>
  <c r="I2185" s="1"/>
  <c r="I2186" s="1"/>
  <c r="I2187" s="1"/>
  <c r="I2188" s="1"/>
  <c r="I2189" s="1"/>
  <c r="I2190" s="1"/>
  <c r="I2191" s="1"/>
  <c r="I2192" s="1"/>
  <c r="I2193" s="1"/>
  <c r="I2194" s="1"/>
  <c r="I2195" s="1"/>
  <c r="I2196" s="1"/>
  <c r="I2197" s="1"/>
  <c r="I2198" s="1"/>
  <c r="I2199" s="1"/>
  <c r="I2200" s="1"/>
  <c r="I2201" s="1"/>
  <c r="I2202" s="1"/>
  <c r="I2203" s="1"/>
  <c r="I2204" s="1"/>
  <c r="I2205" s="1"/>
  <c r="I2206" s="1"/>
  <c r="I2207" s="1"/>
  <c r="I2208" s="1"/>
  <c r="I2209" s="1"/>
  <c r="I2210" s="1"/>
  <c r="I2211" s="1"/>
  <c r="I2212" s="1"/>
  <c r="I2213" s="1"/>
  <c r="I2214" s="1"/>
  <c r="I2215" s="1"/>
  <c r="I2216" s="1"/>
  <c r="I2217" s="1"/>
  <c r="I2218" s="1"/>
  <c r="I2219" s="1"/>
  <c r="I2220" s="1"/>
  <c r="I2221" s="1"/>
  <c r="I2222" s="1"/>
  <c r="I2223" s="1"/>
  <c r="I2224" s="1"/>
  <c r="I2225" s="1"/>
  <c r="I2226" s="1"/>
  <c r="I2227" s="1"/>
  <c r="I2228" s="1"/>
  <c r="I2229" s="1"/>
  <c r="I2230" s="1"/>
  <c r="I2231" s="1"/>
  <c r="I2232" s="1"/>
  <c r="I2233" s="1"/>
  <c r="I2234" s="1"/>
  <c r="I2235" s="1"/>
  <c r="I2236" s="1"/>
  <c r="I2237" s="1"/>
  <c r="I2238" s="1"/>
  <c r="I2239" s="1"/>
  <c r="I2240" s="1"/>
  <c r="I2241" s="1"/>
  <c r="I2242" s="1"/>
  <c r="I2243" s="1"/>
  <c r="I2244" s="1"/>
  <c r="I2245" s="1"/>
  <c r="I2246" s="1"/>
  <c r="I2247" s="1"/>
  <c r="I2248" s="1"/>
  <c r="I2249" s="1"/>
  <c r="I2250" s="1"/>
  <c r="I2251" s="1"/>
  <c r="I2252" s="1"/>
  <c r="I2253" s="1"/>
  <c r="I2254" s="1"/>
  <c r="I2255" s="1"/>
  <c r="I2256" s="1"/>
  <c r="I2257" s="1"/>
  <c r="I2258" s="1"/>
  <c r="I2259" s="1"/>
  <c r="I2260" s="1"/>
  <c r="I2261" s="1"/>
  <c r="I2262" s="1"/>
  <c r="I2263" s="1"/>
  <c r="I2264" s="1"/>
  <c r="I2265" s="1"/>
  <c r="I2266" s="1"/>
  <c r="I2267" s="1"/>
  <c r="I2268" s="1"/>
  <c r="I2269" s="1"/>
  <c r="I2270" s="1"/>
  <c r="I2271" s="1"/>
  <c r="I2272" s="1"/>
  <c r="I2273" s="1"/>
  <c r="I2274" s="1"/>
  <c r="I2275" s="1"/>
  <c r="I2276" s="1"/>
  <c r="I2277" s="1"/>
  <c r="I2278" s="1"/>
  <c r="I2279" s="1"/>
  <c r="I2280" s="1"/>
  <c r="I2281" s="1"/>
  <c r="I2282" s="1"/>
  <c r="I2283" s="1"/>
  <c r="I2284" s="1"/>
  <c r="I2285" s="1"/>
  <c r="I2286" s="1"/>
  <c r="I2287" s="1"/>
  <c r="I2288" s="1"/>
  <c r="I2289" s="1"/>
  <c r="I2290" s="1"/>
  <c r="I2291" s="1"/>
  <c r="I2292" s="1"/>
  <c r="I2293" s="1"/>
  <c r="I2294" s="1"/>
  <c r="I2295" s="1"/>
  <c r="I2296" s="1"/>
  <c r="I2297" s="1"/>
  <c r="I2298" s="1"/>
  <c r="I2299" s="1"/>
  <c r="I2300" s="1"/>
  <c r="I2301" s="1"/>
  <c r="I2302" s="1"/>
  <c r="I2303" s="1"/>
  <c r="I2304" s="1"/>
  <c r="I2305" s="1"/>
  <c r="I2306" s="1"/>
  <c r="I2307" s="1"/>
  <c r="I2308" s="1"/>
  <c r="I2309" s="1"/>
  <c r="I2310" s="1"/>
  <c r="I2311" s="1"/>
  <c r="I2312" s="1"/>
  <c r="I2313" s="1"/>
  <c r="I2314" s="1"/>
  <c r="I2315" s="1"/>
  <c r="I2316" s="1"/>
  <c r="I2317" s="1"/>
  <c r="I2318" s="1"/>
  <c r="I2319" s="1"/>
  <c r="I2320" s="1"/>
  <c r="I2321" s="1"/>
  <c r="I2322" s="1"/>
  <c r="I2323" s="1"/>
  <c r="I2324" s="1"/>
  <c r="I2325" s="1"/>
  <c r="I2326" s="1"/>
  <c r="I2327" s="1"/>
  <c r="I2328" s="1"/>
  <c r="I2329" s="1"/>
  <c r="I2330" s="1"/>
  <c r="I2331" s="1"/>
  <c r="I2332" s="1"/>
  <c r="I2333" s="1"/>
  <c r="I2334" s="1"/>
  <c r="I2335" s="1"/>
  <c r="I2336" s="1"/>
  <c r="I2337" s="1"/>
  <c r="I2338" s="1"/>
  <c r="I2339" s="1"/>
  <c r="I2340" s="1"/>
  <c r="I2341" s="1"/>
  <c r="I2342" s="1"/>
  <c r="I2343" s="1"/>
  <c r="I2344" s="1"/>
  <c r="I2345" s="1"/>
  <c r="I2346" s="1"/>
  <c r="I2347" s="1"/>
  <c r="I2348" s="1"/>
  <c r="I2349" s="1"/>
  <c r="I2350" s="1"/>
  <c r="I2351" s="1"/>
  <c r="I2352" s="1"/>
  <c r="I2353" s="1"/>
  <c r="I2354" s="1"/>
  <c r="I2355" s="1"/>
  <c r="I2356" s="1"/>
  <c r="I2357" s="1"/>
  <c r="I2358" s="1"/>
  <c r="I2359" s="1"/>
  <c r="I2360" s="1"/>
  <c r="I2361" s="1"/>
  <c r="I2362" s="1"/>
  <c r="I2363" s="1"/>
  <c r="I2364" s="1"/>
  <c r="I2365" s="1"/>
  <c r="I2366" s="1"/>
  <c r="I2367" s="1"/>
  <c r="I2368" s="1"/>
  <c r="I2369" s="1"/>
  <c r="I2370" s="1"/>
  <c r="I2371" s="1"/>
  <c r="I2372" s="1"/>
  <c r="I2373" s="1"/>
  <c r="I2374" s="1"/>
  <c r="I2375" s="1"/>
  <c r="I2376" s="1"/>
  <c r="I2377" s="1"/>
  <c r="I2378" s="1"/>
  <c r="I2379" s="1"/>
  <c r="I2380" s="1"/>
  <c r="I2381" s="1"/>
  <c r="I2382" s="1"/>
  <c r="I2383" s="1"/>
  <c r="I2384" s="1"/>
  <c r="I2385" s="1"/>
  <c r="I2386" s="1"/>
  <c r="I2387" s="1"/>
  <c r="I2388" s="1"/>
  <c r="I2389" s="1"/>
  <c r="I2390" s="1"/>
  <c r="I2391" s="1"/>
  <c r="I2392" s="1"/>
  <c r="I2393" s="1"/>
  <c r="I2394" s="1"/>
  <c r="I2395" s="1"/>
  <c r="I2396" s="1"/>
  <c r="I2397" s="1"/>
  <c r="I2398" s="1"/>
  <c r="I2399" s="1"/>
  <c r="I2400" s="1"/>
  <c r="I2401" s="1"/>
  <c r="I2402" s="1"/>
  <c r="I2403" s="1"/>
  <c r="I2404" s="1"/>
  <c r="I2405" s="1"/>
  <c r="I2406" s="1"/>
  <c r="I2407" s="1"/>
  <c r="I2408" s="1"/>
  <c r="I2409" s="1"/>
  <c r="I2410" s="1"/>
  <c r="I2411" s="1"/>
  <c r="I2412" s="1"/>
  <c r="I2413" s="1"/>
  <c r="I2414" s="1"/>
  <c r="I2415" s="1"/>
  <c r="I2416" s="1"/>
  <c r="I2417" s="1"/>
  <c r="I2418" s="1"/>
  <c r="I2419" s="1"/>
  <c r="I2420" s="1"/>
  <c r="I2421" s="1"/>
  <c r="I2422" s="1"/>
  <c r="I2423" s="1"/>
  <c r="I2424" s="1"/>
  <c r="I2425" s="1"/>
  <c r="I2426" s="1"/>
  <c r="I2427" s="1"/>
  <c r="I2428" s="1"/>
  <c r="I2429" s="1"/>
  <c r="I2430" s="1"/>
  <c r="I2431" s="1"/>
  <c r="I2432" s="1"/>
  <c r="I2433" s="1"/>
  <c r="I2434" s="1"/>
  <c r="I2435" s="1"/>
  <c r="I2436" s="1"/>
  <c r="I2437" s="1"/>
  <c r="I2438" s="1"/>
  <c r="I2439" s="1"/>
  <c r="I2440" s="1"/>
  <c r="I2441" s="1"/>
  <c r="I2442" s="1"/>
  <c r="I2443" s="1"/>
  <c r="I2444" s="1"/>
  <c r="I2445" s="1"/>
  <c r="I2446" s="1"/>
  <c r="I2447" s="1"/>
  <c r="I2448" s="1"/>
  <c r="I2449" s="1"/>
  <c r="I2450" s="1"/>
  <c r="I2451" s="1"/>
  <c r="I2452" s="1"/>
  <c r="I2453" s="1"/>
  <c r="I2454" s="1"/>
  <c r="I2455" s="1"/>
  <c r="I2456" s="1"/>
  <c r="I2457" s="1"/>
  <c r="I2458" s="1"/>
  <c r="I2459" s="1"/>
  <c r="I2460" s="1"/>
  <c r="I2461" s="1"/>
  <c r="I2462" s="1"/>
  <c r="I2463" s="1"/>
  <c r="I2464" s="1"/>
  <c r="I2465" s="1"/>
  <c r="I2466" s="1"/>
  <c r="I2467" s="1"/>
  <c r="I2468" s="1"/>
  <c r="I2469" s="1"/>
  <c r="I2470" s="1"/>
  <c r="I2471" s="1"/>
  <c r="I2472" s="1"/>
  <c r="I2473" s="1"/>
  <c r="I2474" s="1"/>
  <c r="I2475" s="1"/>
  <c r="I2476" s="1"/>
  <c r="I2477" s="1"/>
  <c r="I2478" s="1"/>
  <c r="I2479" s="1"/>
  <c r="I2480" s="1"/>
  <c r="I2481" s="1"/>
  <c r="I2482" s="1"/>
  <c r="I2483" s="1"/>
  <c r="I2484" s="1"/>
  <c r="I2485" s="1"/>
  <c r="I2486" s="1"/>
  <c r="I2487" s="1"/>
  <c r="I2488" s="1"/>
  <c r="I2489" s="1"/>
  <c r="I2490" s="1"/>
  <c r="I2491" s="1"/>
  <c r="I2492" s="1"/>
  <c r="I2493" s="1"/>
  <c r="I2494" s="1"/>
  <c r="I2495" s="1"/>
  <c r="I2496" s="1"/>
  <c r="I2497" s="1"/>
  <c r="I2498" s="1"/>
  <c r="I2499" s="1"/>
  <c r="I2500" s="1"/>
  <c r="I2501" s="1"/>
  <c r="I2502" s="1"/>
  <c r="I2503" s="1"/>
  <c r="I2504" s="1"/>
  <c r="I2505" s="1"/>
  <c r="I2506" s="1"/>
  <c r="I2507" s="1"/>
  <c r="I2508" s="1"/>
  <c r="I2509" s="1"/>
  <c r="I2510" s="1"/>
  <c r="I2511" s="1"/>
  <c r="I2512" s="1"/>
  <c r="I2513" s="1"/>
  <c r="I2514" s="1"/>
  <c r="I2515" s="1"/>
  <c r="I2516" s="1"/>
  <c r="I2517" s="1"/>
  <c r="I2518" s="1"/>
  <c r="I2519" s="1"/>
  <c r="I2520" s="1"/>
  <c r="I2521" s="1"/>
  <c r="I2522" s="1"/>
  <c r="I2523" s="1"/>
  <c r="I2524" s="1"/>
  <c r="I2525" s="1"/>
  <c r="I2526" s="1"/>
  <c r="I2527" s="1"/>
  <c r="I2528" s="1"/>
  <c r="I2529" s="1"/>
  <c r="I2530" s="1"/>
  <c r="I2531" s="1"/>
  <c r="I2532" s="1"/>
  <c r="I2533" s="1"/>
  <c r="I2534" s="1"/>
  <c r="I2535" s="1"/>
  <c r="I2536" s="1"/>
  <c r="I2537" s="1"/>
  <c r="I2538" s="1"/>
  <c r="I2539" s="1"/>
  <c r="I2540" s="1"/>
  <c r="I2541" s="1"/>
  <c r="I2542" s="1"/>
  <c r="I2543" s="1"/>
  <c r="I2544" s="1"/>
  <c r="I2545" s="1"/>
  <c r="I2546" s="1"/>
  <c r="I2547" s="1"/>
  <c r="I2548" s="1"/>
  <c r="I2549" s="1"/>
  <c r="I2550" s="1"/>
  <c r="I2551" s="1"/>
  <c r="I2552" s="1"/>
  <c r="I2553" s="1"/>
  <c r="I2554" s="1"/>
  <c r="I2555" s="1"/>
  <c r="I2556" s="1"/>
  <c r="I2557" s="1"/>
  <c r="I2558" s="1"/>
  <c r="I2559" s="1"/>
  <c r="I2560" s="1"/>
  <c r="I2561" s="1"/>
  <c r="I2562" s="1"/>
  <c r="I2563" s="1"/>
  <c r="I2564" s="1"/>
  <c r="I2565" s="1"/>
  <c r="I2566" s="1"/>
  <c r="I2567" s="1"/>
  <c r="I2568" s="1"/>
  <c r="I2569" s="1"/>
  <c r="I2570" s="1"/>
  <c r="I2571" s="1"/>
  <c r="I2572" s="1"/>
  <c r="I2573" s="1"/>
  <c r="I2574" s="1"/>
  <c r="I2575" s="1"/>
  <c r="I2576" s="1"/>
  <c r="I2577" s="1"/>
  <c r="I2578" s="1"/>
  <c r="I2579" s="1"/>
  <c r="I2580" s="1"/>
  <c r="I2581" s="1"/>
  <c r="I2582" s="1"/>
  <c r="I2583" s="1"/>
  <c r="I2584" s="1"/>
  <c r="I2585" s="1"/>
  <c r="I2586" s="1"/>
  <c r="I2587" s="1"/>
  <c r="I2588" s="1"/>
  <c r="I2589" s="1"/>
  <c r="I2590" s="1"/>
  <c r="I2591" s="1"/>
  <c r="I2592" s="1"/>
  <c r="I2593" s="1"/>
  <c r="I2594" s="1"/>
  <c r="I2595" s="1"/>
  <c r="I2596" s="1"/>
  <c r="I2597" s="1"/>
  <c r="I2598" s="1"/>
  <c r="I2599" s="1"/>
  <c r="I2600" s="1"/>
  <c r="I2601" s="1"/>
  <c r="I2602" s="1"/>
  <c r="I2603" s="1"/>
  <c r="I2604" s="1"/>
  <c r="I2605" s="1"/>
  <c r="I2606" s="1"/>
  <c r="I2607" s="1"/>
  <c r="I2608" s="1"/>
  <c r="I2609" s="1"/>
  <c r="I2610" s="1"/>
  <c r="I2611" s="1"/>
  <c r="I2612" s="1"/>
  <c r="I2613" s="1"/>
  <c r="I2614" s="1"/>
  <c r="I2615" s="1"/>
  <c r="I2616" s="1"/>
  <c r="I2617" s="1"/>
  <c r="I2618" s="1"/>
  <c r="I2619" s="1"/>
  <c r="I2620" s="1"/>
  <c r="I2621" s="1"/>
  <c r="I2622" s="1"/>
  <c r="I2623" s="1"/>
  <c r="I2624" s="1"/>
  <c r="I2625" s="1"/>
  <c r="I2626" s="1"/>
  <c r="I2627" s="1"/>
  <c r="I2628" s="1"/>
  <c r="I2629" s="1"/>
  <c r="I2630" s="1"/>
  <c r="I2631" s="1"/>
  <c r="I2632" s="1"/>
  <c r="I2633" s="1"/>
  <c r="I2634" s="1"/>
  <c r="I2635" s="1"/>
  <c r="I2636" s="1"/>
  <c r="I2637" s="1"/>
  <c r="I2638" s="1"/>
  <c r="I2639" s="1"/>
  <c r="I2640" s="1"/>
  <c r="I2641" s="1"/>
  <c r="I2642" s="1"/>
  <c r="I2643" s="1"/>
  <c r="I2644" s="1"/>
  <c r="I2645" s="1"/>
  <c r="I2646" s="1"/>
  <c r="I2647" s="1"/>
  <c r="I2648" s="1"/>
  <c r="I2649" s="1"/>
  <c r="I2650" s="1"/>
  <c r="I2651" s="1"/>
  <c r="I2652" s="1"/>
  <c r="I2653" s="1"/>
  <c r="I2654" s="1"/>
  <c r="I2655" s="1"/>
  <c r="I2656" s="1"/>
  <c r="I2657" s="1"/>
  <c r="I2658" s="1"/>
  <c r="I2659" s="1"/>
  <c r="I2660" s="1"/>
  <c r="I2661" s="1"/>
  <c r="I2662" s="1"/>
  <c r="I2663" s="1"/>
  <c r="I2664" s="1"/>
  <c r="I2665" s="1"/>
  <c r="I2666" s="1"/>
  <c r="I2667" s="1"/>
  <c r="I2668" s="1"/>
  <c r="I2669" s="1"/>
  <c r="I2670" s="1"/>
  <c r="I2671" s="1"/>
  <c r="I2672" s="1"/>
  <c r="I2673" s="1"/>
  <c r="I2674" s="1"/>
  <c r="I2675" s="1"/>
  <c r="I2676" s="1"/>
  <c r="I2677" s="1"/>
  <c r="I2678" s="1"/>
  <c r="I2679" s="1"/>
  <c r="I2680" s="1"/>
  <c r="I2681" s="1"/>
  <c r="I2682" s="1"/>
  <c r="I2683" s="1"/>
  <c r="I2684" s="1"/>
  <c r="I2685" s="1"/>
  <c r="I2686" s="1"/>
  <c r="I2687" s="1"/>
  <c r="I2688" s="1"/>
  <c r="I2689" s="1"/>
  <c r="I2690" s="1"/>
  <c r="I2691" s="1"/>
  <c r="I2692" s="1"/>
  <c r="I2693" s="1"/>
  <c r="I2694" s="1"/>
  <c r="I2695" s="1"/>
  <c r="I2696" s="1"/>
  <c r="I2697" s="1"/>
  <c r="I2698" s="1"/>
  <c r="I2699" s="1"/>
  <c r="I2700" s="1"/>
  <c r="I2701" s="1"/>
  <c r="I2702" s="1"/>
  <c r="I2703" s="1"/>
  <c r="I2704" s="1"/>
  <c r="I2705" s="1"/>
  <c r="I2706" s="1"/>
  <c r="I2707" s="1"/>
  <c r="I2708" s="1"/>
  <c r="I2709" s="1"/>
  <c r="I2710" s="1"/>
  <c r="I2711" s="1"/>
  <c r="I2712" s="1"/>
  <c r="I2713" s="1"/>
  <c r="I2714" s="1"/>
  <c r="I2715" s="1"/>
  <c r="I2716" s="1"/>
  <c r="I2717" s="1"/>
  <c r="I2718" s="1"/>
  <c r="I2719" s="1"/>
  <c r="I2720" s="1"/>
  <c r="I2721" s="1"/>
  <c r="I2722" s="1"/>
  <c r="I2723" s="1"/>
  <c r="I2724" s="1"/>
  <c r="I2725" s="1"/>
  <c r="I2726" s="1"/>
  <c r="I2727" s="1"/>
  <c r="I2728" s="1"/>
  <c r="I2729" s="1"/>
  <c r="I2730" s="1"/>
  <c r="I2731" s="1"/>
  <c r="I2732" s="1"/>
  <c r="I2733" s="1"/>
  <c r="I2734" s="1"/>
  <c r="I2735" s="1"/>
  <c r="I2736" s="1"/>
  <c r="I2737" s="1"/>
  <c r="I2738" s="1"/>
  <c r="I2739" s="1"/>
  <c r="I2740" s="1"/>
  <c r="I2741" s="1"/>
  <c r="I2742" s="1"/>
  <c r="I2743" s="1"/>
  <c r="I2744" s="1"/>
  <c r="I2745" s="1"/>
  <c r="I2746" s="1"/>
  <c r="I2747" s="1"/>
  <c r="I2748" s="1"/>
  <c r="I2749" s="1"/>
  <c r="I2750" s="1"/>
  <c r="I2751" s="1"/>
  <c r="I2752" s="1"/>
  <c r="I2753" s="1"/>
  <c r="I2754" s="1"/>
  <c r="I2755" s="1"/>
  <c r="I2756" s="1"/>
  <c r="I2757" s="1"/>
  <c r="I2758" s="1"/>
  <c r="I2759" s="1"/>
  <c r="I2760" s="1"/>
  <c r="I2761" s="1"/>
  <c r="I2762" s="1"/>
  <c r="I2763" s="1"/>
  <c r="I2764" s="1"/>
  <c r="I2765" s="1"/>
  <c r="I2766" s="1"/>
  <c r="I2767" s="1"/>
  <c r="I2768" s="1"/>
  <c r="I2769" s="1"/>
  <c r="I2770" s="1"/>
  <c r="I2771" s="1"/>
  <c r="I2772" s="1"/>
  <c r="I2773" s="1"/>
  <c r="I2774" s="1"/>
  <c r="I2775" s="1"/>
  <c r="I2776" s="1"/>
  <c r="I2777" s="1"/>
  <c r="I2778" s="1"/>
  <c r="I2779" s="1"/>
  <c r="I2780" s="1"/>
  <c r="I2781" s="1"/>
  <c r="I2782" s="1"/>
  <c r="I2783" s="1"/>
  <c r="I2784" s="1"/>
  <c r="I2785" s="1"/>
  <c r="I2786" s="1"/>
  <c r="I2787" s="1"/>
  <c r="I2788" s="1"/>
  <c r="I2789" s="1"/>
  <c r="I2790" s="1"/>
  <c r="I2791" s="1"/>
  <c r="I2792" s="1"/>
  <c r="I2793" s="1"/>
  <c r="I2794" s="1"/>
  <c r="I2795" s="1"/>
  <c r="I2796" s="1"/>
  <c r="I2797" s="1"/>
  <c r="I2798" s="1"/>
  <c r="I2799" s="1"/>
  <c r="I2800" s="1"/>
  <c r="I2801" s="1"/>
  <c r="I2802" s="1"/>
  <c r="I2803" s="1"/>
  <c r="I2804" s="1"/>
  <c r="I2805" s="1"/>
  <c r="I2806" s="1"/>
  <c r="I2807" s="1"/>
  <c r="I2808" s="1"/>
  <c r="I2809" s="1"/>
  <c r="I2810" s="1"/>
  <c r="I2811" s="1"/>
  <c r="I2812" s="1"/>
  <c r="I2813" s="1"/>
  <c r="I2814" s="1"/>
  <c r="I2815" s="1"/>
  <c r="I2816" s="1"/>
  <c r="I2817" s="1"/>
  <c r="I2818" s="1"/>
  <c r="I2819" s="1"/>
  <c r="I2820" s="1"/>
  <c r="I2821" s="1"/>
  <c r="I2822" s="1"/>
  <c r="I2823" s="1"/>
  <c r="I2824" s="1"/>
  <c r="I2825" s="1"/>
  <c r="I2826" s="1"/>
  <c r="I2827" s="1"/>
  <c r="I2828" s="1"/>
  <c r="I2829" s="1"/>
  <c r="I2830" s="1"/>
  <c r="I2831" s="1"/>
  <c r="I2832" s="1"/>
  <c r="I2833" s="1"/>
  <c r="I2834" s="1"/>
  <c r="I2835" s="1"/>
  <c r="I2836" s="1"/>
  <c r="I2837" s="1"/>
  <c r="I2838" s="1"/>
  <c r="I2839" s="1"/>
  <c r="I2840" s="1"/>
  <c r="I2841" s="1"/>
  <c r="I2842" s="1"/>
  <c r="I2843" s="1"/>
  <c r="I2844" s="1"/>
  <c r="I2845" s="1"/>
  <c r="I2846" s="1"/>
  <c r="I2847" s="1"/>
  <c r="I2848" s="1"/>
  <c r="I2849" s="1"/>
  <c r="I2850" s="1"/>
  <c r="I2851" s="1"/>
  <c r="I2852" s="1"/>
  <c r="I2853" s="1"/>
  <c r="I2854" s="1"/>
  <c r="I2855" s="1"/>
  <c r="I2856" s="1"/>
  <c r="I2857" s="1"/>
  <c r="I2858" s="1"/>
  <c r="I2859" s="1"/>
  <c r="I2860" s="1"/>
  <c r="I2861" s="1"/>
  <c r="I2862" s="1"/>
  <c r="I2863" s="1"/>
  <c r="I2864" s="1"/>
  <c r="I2865" s="1"/>
  <c r="I2866" s="1"/>
  <c r="I2867" s="1"/>
  <c r="I2868" s="1"/>
  <c r="I2869" s="1"/>
  <c r="I2870" s="1"/>
  <c r="I2871" s="1"/>
  <c r="I2872" s="1"/>
  <c r="I2873" s="1"/>
  <c r="I2874" s="1"/>
  <c r="I2875" s="1"/>
  <c r="I2876" s="1"/>
  <c r="I2877" s="1"/>
  <c r="I2878" s="1"/>
  <c r="I2879" s="1"/>
  <c r="I2880" s="1"/>
  <c r="I2881" s="1"/>
  <c r="I2882" s="1"/>
  <c r="I2883" s="1"/>
  <c r="I2884" s="1"/>
  <c r="I2885" s="1"/>
  <c r="I2886" s="1"/>
  <c r="I2887" s="1"/>
  <c r="I2888" s="1"/>
  <c r="I2889" s="1"/>
  <c r="I2890" s="1"/>
  <c r="I2891" s="1"/>
  <c r="I2892" s="1"/>
  <c r="I2893" s="1"/>
  <c r="I2894" s="1"/>
  <c r="I2895" s="1"/>
  <c r="I2896" s="1"/>
  <c r="I2897" s="1"/>
  <c r="I2898" s="1"/>
  <c r="I2899" s="1"/>
  <c r="I2900" s="1"/>
  <c r="I2901" s="1"/>
  <c r="I2902" s="1"/>
  <c r="I2903" s="1"/>
  <c r="I2904" s="1"/>
  <c r="I2905" s="1"/>
  <c r="I2906" s="1"/>
  <c r="I2907" s="1"/>
  <c r="I2908" s="1"/>
  <c r="I2909" s="1"/>
  <c r="I2910" s="1"/>
  <c r="I2911" s="1"/>
  <c r="I2912" s="1"/>
  <c r="I2913" s="1"/>
  <c r="I2914" s="1"/>
  <c r="I2915" s="1"/>
  <c r="I2916" s="1"/>
  <c r="I2917" s="1"/>
  <c r="I2918" s="1"/>
  <c r="I2919" s="1"/>
  <c r="I2920" s="1"/>
  <c r="I2921" s="1"/>
  <c r="I2922" s="1"/>
  <c r="I2923" s="1"/>
  <c r="I2924" s="1"/>
  <c r="I2925" s="1"/>
  <c r="I2926" s="1"/>
  <c r="I2927" s="1"/>
  <c r="I2928" s="1"/>
  <c r="I2929" s="1"/>
  <c r="I2930" s="1"/>
  <c r="I2931" s="1"/>
  <c r="I2932" s="1"/>
  <c r="I2933" s="1"/>
  <c r="I2934" s="1"/>
  <c r="I2935" s="1"/>
  <c r="I2936" s="1"/>
  <c r="I2937" s="1"/>
  <c r="I2938" s="1"/>
  <c r="I2939" s="1"/>
  <c r="I2940" s="1"/>
  <c r="I2941" s="1"/>
  <c r="I2942" s="1"/>
  <c r="I2943" s="1"/>
  <c r="I2944" s="1"/>
  <c r="I2945" s="1"/>
  <c r="I2946" s="1"/>
  <c r="I2947" s="1"/>
  <c r="I2948" s="1"/>
  <c r="I2949" s="1"/>
  <c r="I2950" s="1"/>
  <c r="I2951" s="1"/>
  <c r="I2952" s="1"/>
  <c r="I2953" s="1"/>
  <c r="I2954" s="1"/>
  <c r="I2955" s="1"/>
  <c r="I2956" s="1"/>
  <c r="I2957" s="1"/>
  <c r="I2958" s="1"/>
  <c r="I2959" s="1"/>
  <c r="I2960" s="1"/>
  <c r="I2961" s="1"/>
  <c r="I2962" s="1"/>
  <c r="I2963" s="1"/>
  <c r="I2964" s="1"/>
  <c r="I2965" s="1"/>
  <c r="I2966" s="1"/>
  <c r="I2967" s="1"/>
  <c r="I2968" s="1"/>
  <c r="I2969" s="1"/>
  <c r="I2970" s="1"/>
  <c r="I2971" s="1"/>
  <c r="I2972" s="1"/>
  <c r="I2973" s="1"/>
  <c r="I2974" s="1"/>
  <c r="I2975" s="1"/>
  <c r="I2976" s="1"/>
  <c r="I2977" s="1"/>
  <c r="I2978" s="1"/>
  <c r="I2979" s="1"/>
  <c r="I2980" s="1"/>
  <c r="I2981" s="1"/>
  <c r="I2982" s="1"/>
  <c r="I2983" s="1"/>
  <c r="I2984" s="1"/>
  <c r="I2985" s="1"/>
  <c r="I2986" s="1"/>
  <c r="I2987" s="1"/>
  <c r="I2988" s="1"/>
  <c r="I2989" s="1"/>
  <c r="I2990" s="1"/>
  <c r="I2991" s="1"/>
  <c r="I2992" s="1"/>
  <c r="I2993" s="1"/>
  <c r="I2994" s="1"/>
  <c r="I2995" s="1"/>
  <c r="I2996" s="1"/>
  <c r="I2997" s="1"/>
  <c r="I2998" s="1"/>
  <c r="I2999" s="1"/>
  <c r="I3000" s="1"/>
  <c r="I3001" s="1"/>
  <c r="I3002" s="1"/>
  <c r="I3003" s="1"/>
  <c r="I3004" s="1"/>
  <c r="I3005" s="1"/>
  <c r="I3006" s="1"/>
  <c r="I3007" s="1"/>
  <c r="I3008" s="1"/>
  <c r="I3009" s="1"/>
  <c r="I3010" s="1"/>
  <c r="I3011" s="1"/>
  <c r="I3012" s="1"/>
  <c r="I3013" s="1"/>
  <c r="I3014" s="1"/>
  <c r="I3015" s="1"/>
  <c r="I3016" s="1"/>
  <c r="I3017" s="1"/>
  <c r="I3018" s="1"/>
  <c r="I3019" s="1"/>
  <c r="I3020" s="1"/>
  <c r="I3021" s="1"/>
  <c r="I3022" s="1"/>
  <c r="I3023" s="1"/>
  <c r="I3024" s="1"/>
  <c r="I3025" s="1"/>
  <c r="I3026" s="1"/>
  <c r="I3027" s="1"/>
  <c r="I3028" s="1"/>
  <c r="I3029" s="1"/>
  <c r="I3030" s="1"/>
  <c r="I3031" s="1"/>
  <c r="I3032" s="1"/>
  <c r="I3033" s="1"/>
  <c r="I3034" s="1"/>
  <c r="I3035" s="1"/>
  <c r="I3036" s="1"/>
  <c r="I3037" s="1"/>
  <c r="I3038" s="1"/>
  <c r="I3039" s="1"/>
  <c r="I3040" s="1"/>
  <c r="I3041" s="1"/>
  <c r="I3042" s="1"/>
  <c r="I3043" s="1"/>
  <c r="I3044" s="1"/>
  <c r="I3045" s="1"/>
  <c r="I3046" s="1"/>
  <c r="I3047" s="1"/>
  <c r="I3048" s="1"/>
  <c r="I3049" s="1"/>
  <c r="I3050" s="1"/>
  <c r="I3051" s="1"/>
  <c r="I3052" s="1"/>
  <c r="I3053" s="1"/>
  <c r="I3054" s="1"/>
  <c r="I3055" s="1"/>
  <c r="I3056" s="1"/>
  <c r="I3057" s="1"/>
  <c r="I3058" s="1"/>
  <c r="I3059" s="1"/>
  <c r="I3060" s="1"/>
  <c r="I3061" s="1"/>
  <c r="I3062" s="1"/>
  <c r="I3063" s="1"/>
  <c r="I3064" s="1"/>
  <c r="I3065" s="1"/>
  <c r="I3066" s="1"/>
  <c r="I3067" s="1"/>
  <c r="I3068" s="1"/>
  <c r="I3069" s="1"/>
  <c r="I3070" s="1"/>
  <c r="I3071" s="1"/>
  <c r="I3072" s="1"/>
  <c r="I3073" s="1"/>
  <c r="I3074" s="1"/>
  <c r="I3075" s="1"/>
  <c r="I3076" s="1"/>
  <c r="I3077" s="1"/>
  <c r="I3078" s="1"/>
  <c r="I3079" s="1"/>
  <c r="I3080" s="1"/>
  <c r="I3081" s="1"/>
  <c r="I3082" s="1"/>
  <c r="I3083" s="1"/>
  <c r="I3084" s="1"/>
  <c r="I3085" s="1"/>
  <c r="I3086" s="1"/>
  <c r="I3087" s="1"/>
  <c r="I3088" s="1"/>
  <c r="I3089" s="1"/>
  <c r="I3090" s="1"/>
  <c r="I3091" s="1"/>
  <c r="I3092" s="1"/>
  <c r="I3093" s="1"/>
  <c r="I3094" s="1"/>
  <c r="I3095" s="1"/>
  <c r="I3096" s="1"/>
  <c r="I3097" s="1"/>
  <c r="I3098" s="1"/>
  <c r="I3099" s="1"/>
  <c r="I3100" s="1"/>
  <c r="I3101" s="1"/>
  <c r="I3102" s="1"/>
  <c r="I3103" s="1"/>
  <c r="I3104" s="1"/>
  <c r="I3105" s="1"/>
  <c r="I3106" s="1"/>
  <c r="I3107" s="1"/>
  <c r="I3108" s="1"/>
  <c r="I3109" s="1"/>
  <c r="I3110" s="1"/>
  <c r="I3111" s="1"/>
  <c r="I3112" s="1"/>
  <c r="I3113" s="1"/>
  <c r="I3114" s="1"/>
  <c r="I3115" s="1"/>
  <c r="I3116" s="1"/>
  <c r="I3117" s="1"/>
  <c r="I3118" s="1"/>
  <c r="I3119" s="1"/>
  <c r="I3120" s="1"/>
  <c r="I3121" s="1"/>
  <c r="I3122" s="1"/>
  <c r="I3123" s="1"/>
  <c r="I3124" s="1"/>
  <c r="I3125" s="1"/>
  <c r="I3126" s="1"/>
  <c r="I3127" s="1"/>
  <c r="I3128" s="1"/>
  <c r="I3129" s="1"/>
  <c r="I3130" s="1"/>
  <c r="I3131" s="1"/>
  <c r="I3132" s="1"/>
  <c r="I3133" s="1"/>
  <c r="I3134" s="1"/>
  <c r="I3135" s="1"/>
  <c r="I3136" s="1"/>
  <c r="I3137" s="1"/>
  <c r="I3138" s="1"/>
  <c r="I3139" s="1"/>
  <c r="I3140" s="1"/>
  <c r="I3141" s="1"/>
  <c r="I3142" s="1"/>
  <c r="I3143" s="1"/>
  <c r="I3144" s="1"/>
  <c r="I3145" s="1"/>
  <c r="I3146" s="1"/>
  <c r="I3147" s="1"/>
  <c r="I3148" s="1"/>
  <c r="I3149" s="1"/>
  <c r="I3150" s="1"/>
  <c r="I3151" s="1"/>
  <c r="I3152" s="1"/>
  <c r="I3153" s="1"/>
  <c r="I3154" s="1"/>
  <c r="I3155" s="1"/>
  <c r="I3156" s="1"/>
  <c r="I3157" s="1"/>
  <c r="I3158" s="1"/>
  <c r="I3159" s="1"/>
  <c r="I3160" s="1"/>
  <c r="I3161" s="1"/>
  <c r="I3162" s="1"/>
  <c r="I3163" s="1"/>
  <c r="I3164" s="1"/>
  <c r="I3165" s="1"/>
  <c r="I3166" s="1"/>
  <c r="I3167" s="1"/>
  <c r="I3168" s="1"/>
  <c r="I3169" s="1"/>
  <c r="I3170" s="1"/>
  <c r="I3171" s="1"/>
  <c r="I3172" s="1"/>
  <c r="I3173" s="1"/>
  <c r="I3174" s="1"/>
  <c r="I3175" s="1"/>
  <c r="I3176" s="1"/>
  <c r="I3177" s="1"/>
  <c r="I3178" s="1"/>
  <c r="I3179" s="1"/>
  <c r="I3180" s="1"/>
  <c r="I3181" s="1"/>
  <c r="I3182" s="1"/>
  <c r="I3183" s="1"/>
  <c r="I3184" s="1"/>
  <c r="I3185" s="1"/>
  <c r="I3186" s="1"/>
  <c r="I3187" s="1"/>
  <c r="I3188" s="1"/>
  <c r="I3189" s="1"/>
  <c r="I3190" s="1"/>
  <c r="I3191" s="1"/>
  <c r="I3192" s="1"/>
  <c r="I3193" s="1"/>
  <c r="I3194" s="1"/>
  <c r="I3195" s="1"/>
  <c r="I3196" s="1"/>
  <c r="I3197" s="1"/>
  <c r="I3198" s="1"/>
  <c r="I3199" s="1"/>
  <c r="I3200" s="1"/>
  <c r="I3201" s="1"/>
  <c r="I3202" s="1"/>
  <c r="I3203" s="1"/>
  <c r="I3204" s="1"/>
  <c r="I3205" s="1"/>
  <c r="I3206" s="1"/>
  <c r="I3207" s="1"/>
  <c r="I3208" s="1"/>
  <c r="I3209" s="1"/>
  <c r="I3210" s="1"/>
  <c r="I3211" s="1"/>
  <c r="I3212" s="1"/>
  <c r="I3213" s="1"/>
  <c r="I3214" s="1"/>
  <c r="I3215" s="1"/>
  <c r="I3216" s="1"/>
  <c r="I3217" s="1"/>
  <c r="I3218" s="1"/>
  <c r="I3219" s="1"/>
  <c r="I3220" s="1"/>
  <c r="I3221" s="1"/>
  <c r="I3222" s="1"/>
  <c r="I3223" s="1"/>
  <c r="I3224" s="1"/>
  <c r="I3225" s="1"/>
  <c r="I3226" s="1"/>
  <c r="I3227" s="1"/>
  <c r="I3228" s="1"/>
  <c r="I3229" s="1"/>
  <c r="I3230" s="1"/>
  <c r="I3231" s="1"/>
  <c r="I3232" s="1"/>
  <c r="I3233" s="1"/>
  <c r="I3234" s="1"/>
  <c r="I3235" s="1"/>
  <c r="I3236" s="1"/>
  <c r="I3237" s="1"/>
  <c r="I3238" s="1"/>
  <c r="I3239" s="1"/>
  <c r="I3240" s="1"/>
  <c r="I3241" s="1"/>
  <c r="I3242" s="1"/>
  <c r="I3243" s="1"/>
  <c r="I3244" s="1"/>
  <c r="I3245" s="1"/>
  <c r="I3246" s="1"/>
  <c r="I3247" s="1"/>
  <c r="I3248" s="1"/>
  <c r="I3249" s="1"/>
  <c r="I3250" s="1"/>
  <c r="I3251" s="1"/>
  <c r="I3252" s="1"/>
  <c r="I3253" s="1"/>
  <c r="I3254" s="1"/>
  <c r="I3255" s="1"/>
  <c r="I3256" s="1"/>
  <c r="I3257" s="1"/>
  <c r="I3258" s="1"/>
  <c r="I3259" s="1"/>
  <c r="I3260" s="1"/>
  <c r="I3261" s="1"/>
  <c r="I3262" s="1"/>
  <c r="I3263" s="1"/>
  <c r="I3264" s="1"/>
  <c r="I3265" s="1"/>
  <c r="I3266" s="1"/>
  <c r="I3267" s="1"/>
  <c r="I3268" s="1"/>
  <c r="I3269" s="1"/>
  <c r="I3270" s="1"/>
  <c r="I3271" s="1"/>
  <c r="I3272" s="1"/>
  <c r="I3273" s="1"/>
  <c r="I3274" s="1"/>
  <c r="I3275" s="1"/>
  <c r="I3276" s="1"/>
  <c r="I3277" s="1"/>
  <c r="I3278" s="1"/>
  <c r="I3279" s="1"/>
  <c r="I3280" s="1"/>
  <c r="I3281" s="1"/>
  <c r="I3282" s="1"/>
  <c r="I3283" s="1"/>
  <c r="I3284" s="1"/>
  <c r="I3285" s="1"/>
  <c r="I3286" s="1"/>
  <c r="I3287" s="1"/>
  <c r="I3288" s="1"/>
  <c r="I3289" s="1"/>
  <c r="I3290" s="1"/>
  <c r="I3291" s="1"/>
  <c r="I3292" s="1"/>
  <c r="I3293" s="1"/>
  <c r="I3294" s="1"/>
  <c r="I3295" s="1"/>
  <c r="I3296" s="1"/>
  <c r="I3297" s="1"/>
  <c r="I3298" s="1"/>
  <c r="I3299" s="1"/>
  <c r="I3300" s="1"/>
  <c r="I3301" s="1"/>
  <c r="I3302" s="1"/>
  <c r="I3303" s="1"/>
  <c r="I3304" s="1"/>
  <c r="I3305" s="1"/>
  <c r="I3306" s="1"/>
  <c r="I3307" s="1"/>
  <c r="I3308" s="1"/>
  <c r="I3309" s="1"/>
  <c r="I3310" s="1"/>
  <c r="I3311" s="1"/>
  <c r="I3312" s="1"/>
  <c r="I3313" s="1"/>
  <c r="I3314" s="1"/>
  <c r="I3315" s="1"/>
  <c r="I3316" s="1"/>
  <c r="I3317" s="1"/>
  <c r="I3318" s="1"/>
  <c r="I3319" s="1"/>
  <c r="I3320" s="1"/>
  <c r="I3321" s="1"/>
  <c r="I3322" s="1"/>
  <c r="I3323" s="1"/>
  <c r="I3324" s="1"/>
  <c r="I3325" s="1"/>
  <c r="I3326" s="1"/>
  <c r="I3327" s="1"/>
  <c r="I3328" s="1"/>
  <c r="I3329" s="1"/>
  <c r="I3330" s="1"/>
  <c r="I3331" s="1"/>
  <c r="I3332" s="1"/>
  <c r="I3333" s="1"/>
  <c r="I3334" s="1"/>
  <c r="I3335" s="1"/>
  <c r="I3336" s="1"/>
  <c r="I3337" s="1"/>
  <c r="I3338" s="1"/>
  <c r="I3339" s="1"/>
  <c r="I3340" s="1"/>
  <c r="I3341" s="1"/>
  <c r="I3342" s="1"/>
  <c r="I3343" s="1"/>
  <c r="I3344" s="1"/>
  <c r="I3345" s="1"/>
  <c r="I3346" s="1"/>
  <c r="I3347" s="1"/>
  <c r="I3348" s="1"/>
  <c r="I3349" s="1"/>
  <c r="I3350" s="1"/>
  <c r="I3351" s="1"/>
  <c r="I3352" s="1"/>
  <c r="I3353" s="1"/>
  <c r="I3354" s="1"/>
  <c r="I3355" s="1"/>
  <c r="I3356" s="1"/>
  <c r="I3357" s="1"/>
  <c r="I3358" s="1"/>
  <c r="I3359" s="1"/>
  <c r="I3360" s="1"/>
  <c r="I3361" s="1"/>
  <c r="I3362" s="1"/>
  <c r="I3363" s="1"/>
  <c r="I3364" s="1"/>
  <c r="I3365" s="1"/>
  <c r="I3366" s="1"/>
  <c r="I3367" s="1"/>
  <c r="I3368" s="1"/>
  <c r="I3369" s="1"/>
  <c r="I3370" s="1"/>
  <c r="I3371" s="1"/>
  <c r="I3372" s="1"/>
  <c r="I3373" s="1"/>
  <c r="I3374" s="1"/>
  <c r="I3375" s="1"/>
  <c r="I3376" s="1"/>
  <c r="I3377" s="1"/>
  <c r="I3378" s="1"/>
  <c r="I3379" s="1"/>
  <c r="I3380" s="1"/>
  <c r="I3381" s="1"/>
  <c r="I3382" s="1"/>
  <c r="I3383" s="1"/>
  <c r="I3384" s="1"/>
  <c r="I3385" s="1"/>
  <c r="I3386" s="1"/>
  <c r="I3387" s="1"/>
  <c r="I3388" s="1"/>
  <c r="I3389" s="1"/>
  <c r="I3390" s="1"/>
  <c r="I3391" s="1"/>
  <c r="I3392" s="1"/>
  <c r="I3393" s="1"/>
  <c r="I3394" s="1"/>
  <c r="I3395" s="1"/>
  <c r="I3396" s="1"/>
  <c r="I3397" s="1"/>
  <c r="I3398" s="1"/>
  <c r="I3399" s="1"/>
  <c r="I3400" s="1"/>
  <c r="I3401" s="1"/>
  <c r="I3402" s="1"/>
  <c r="I3403" s="1"/>
  <c r="I3404" s="1"/>
  <c r="I3405" s="1"/>
  <c r="I3406" s="1"/>
  <c r="I3407" s="1"/>
  <c r="I3408" s="1"/>
  <c r="I3409" s="1"/>
  <c r="I3410" s="1"/>
  <c r="I3411" s="1"/>
  <c r="I3412" s="1"/>
  <c r="I3413" s="1"/>
  <c r="I3414" s="1"/>
  <c r="I3415" s="1"/>
  <c r="I3416" s="1"/>
  <c r="I3417" s="1"/>
  <c r="I3418" s="1"/>
  <c r="I3419" s="1"/>
  <c r="I3420" s="1"/>
  <c r="I3421" s="1"/>
  <c r="I3422" s="1"/>
  <c r="I3423" s="1"/>
  <c r="I3424" s="1"/>
  <c r="I3425" s="1"/>
  <c r="I3426" s="1"/>
  <c r="I3427" s="1"/>
  <c r="I3428" s="1"/>
  <c r="I3429" s="1"/>
  <c r="I3430" s="1"/>
  <c r="I3431" s="1"/>
  <c r="I3432" s="1"/>
  <c r="I3433" s="1"/>
  <c r="I3434" s="1"/>
  <c r="I3435" s="1"/>
  <c r="I3436" s="1"/>
  <c r="I3437" s="1"/>
  <c r="I3438" s="1"/>
  <c r="I3439" s="1"/>
  <c r="I3440" s="1"/>
  <c r="I3441" s="1"/>
  <c r="I3442" s="1"/>
  <c r="I3443" s="1"/>
  <c r="I3444" s="1"/>
  <c r="I3445" s="1"/>
  <c r="I3446" s="1"/>
  <c r="I3447" s="1"/>
  <c r="I3448" s="1"/>
  <c r="I3449" s="1"/>
  <c r="I3450" s="1"/>
  <c r="I3451" s="1"/>
  <c r="I3452" s="1"/>
  <c r="I3453" s="1"/>
  <c r="I3454" s="1"/>
  <c r="I3455" s="1"/>
  <c r="I3456" s="1"/>
  <c r="I3457" s="1"/>
  <c r="I3458" s="1"/>
  <c r="I3459" s="1"/>
  <c r="I3460" s="1"/>
  <c r="I3461" s="1"/>
  <c r="I3462" s="1"/>
  <c r="I3463" s="1"/>
  <c r="I3464" s="1"/>
  <c r="I3465" s="1"/>
  <c r="I3466" s="1"/>
  <c r="I3467" s="1"/>
  <c r="I3468" s="1"/>
  <c r="I3469" s="1"/>
  <c r="I3470" s="1"/>
  <c r="I3471" s="1"/>
  <c r="I3472" s="1"/>
  <c r="I3473" s="1"/>
  <c r="I3474" s="1"/>
  <c r="I3475" s="1"/>
  <c r="I3476" s="1"/>
  <c r="I3477" s="1"/>
  <c r="I3478" s="1"/>
  <c r="I3479" s="1"/>
  <c r="I3480" s="1"/>
  <c r="I3481" s="1"/>
  <c r="I3482" s="1"/>
  <c r="I3483" s="1"/>
  <c r="I3484" s="1"/>
  <c r="I3485" s="1"/>
  <c r="I3486" s="1"/>
  <c r="I3487" s="1"/>
  <c r="I3488" s="1"/>
  <c r="I3489" s="1"/>
  <c r="I3490" s="1"/>
  <c r="I3491" s="1"/>
  <c r="I3492" s="1"/>
  <c r="I3493" s="1"/>
  <c r="I3494" s="1"/>
  <c r="I3495" s="1"/>
  <c r="I3496" s="1"/>
  <c r="I3497" s="1"/>
  <c r="I3498" s="1"/>
  <c r="I3499" s="1"/>
  <c r="I3500" s="1"/>
  <c r="I3501" s="1"/>
  <c r="I3502" s="1"/>
  <c r="I3503" s="1"/>
  <c r="I3504" s="1"/>
  <c r="I3505" s="1"/>
  <c r="I3506" s="1"/>
  <c r="I3507" s="1"/>
  <c r="I3508" s="1"/>
  <c r="I3509" s="1"/>
  <c r="I3510" s="1"/>
  <c r="I3511" s="1"/>
  <c r="I3512" s="1"/>
  <c r="I3513" s="1"/>
  <c r="I3514" s="1"/>
  <c r="I3515" s="1"/>
  <c r="I3516" s="1"/>
  <c r="I3517" s="1"/>
  <c r="I3518" s="1"/>
  <c r="I3519" s="1"/>
  <c r="I3520" s="1"/>
  <c r="I3521" s="1"/>
  <c r="I3522" s="1"/>
  <c r="I3523" s="1"/>
  <c r="I3524" s="1"/>
  <c r="I3525" s="1"/>
  <c r="I3526" s="1"/>
  <c r="I3527" s="1"/>
  <c r="I3528" s="1"/>
  <c r="I3529" s="1"/>
  <c r="I3530" s="1"/>
  <c r="I3531" s="1"/>
  <c r="I3532" s="1"/>
  <c r="I3533" s="1"/>
  <c r="I3534" s="1"/>
  <c r="I3535" s="1"/>
  <c r="I3536" s="1"/>
  <c r="I3537" s="1"/>
  <c r="I3538" s="1"/>
  <c r="I3539" s="1"/>
  <c r="I3540" s="1"/>
  <c r="I3541" s="1"/>
  <c r="I3542" s="1"/>
  <c r="I3543" s="1"/>
  <c r="I3544" s="1"/>
  <c r="I3545" s="1"/>
  <c r="I3546" s="1"/>
  <c r="I3547" s="1"/>
  <c r="I3548" s="1"/>
  <c r="I3549" s="1"/>
  <c r="I3550" s="1"/>
  <c r="I3551" s="1"/>
  <c r="I3552" s="1"/>
  <c r="I3553" s="1"/>
  <c r="I3554" s="1"/>
  <c r="I3555" s="1"/>
  <c r="I3556" s="1"/>
  <c r="I3557" s="1"/>
  <c r="I3558" s="1"/>
  <c r="I3559" s="1"/>
  <c r="I3560" s="1"/>
  <c r="I3561" s="1"/>
  <c r="I3562" s="1"/>
  <c r="I3563" s="1"/>
  <c r="I3564" s="1"/>
  <c r="I3565" s="1"/>
  <c r="I3566" s="1"/>
  <c r="I3567" s="1"/>
  <c r="I3568" s="1"/>
  <c r="I3569" s="1"/>
  <c r="I3570" s="1"/>
  <c r="I3571" s="1"/>
  <c r="I3572" s="1"/>
  <c r="I3573" s="1"/>
  <c r="I3574" s="1"/>
  <c r="I3575" s="1"/>
  <c r="I3576" s="1"/>
  <c r="I3577" s="1"/>
  <c r="I3578" s="1"/>
  <c r="I3579" s="1"/>
  <c r="I3580" s="1"/>
  <c r="I3581" s="1"/>
  <c r="I3582" s="1"/>
  <c r="I3583" s="1"/>
  <c r="I3584" s="1"/>
  <c r="I3585" s="1"/>
  <c r="I3586" s="1"/>
  <c r="I3587" s="1"/>
  <c r="I3588" s="1"/>
  <c r="I3589" s="1"/>
  <c r="I3590" s="1"/>
  <c r="I3591" s="1"/>
  <c r="I3592" s="1"/>
  <c r="I3593" s="1"/>
  <c r="I3594" s="1"/>
  <c r="I3595" s="1"/>
  <c r="I3596" s="1"/>
  <c r="I3597" s="1"/>
  <c r="I3598" s="1"/>
  <c r="I3599" s="1"/>
  <c r="I3600" s="1"/>
  <c r="I3601" s="1"/>
  <c r="I3602" s="1"/>
  <c r="I3603" s="1"/>
  <c r="I3604" s="1"/>
  <c r="I3605" s="1"/>
  <c r="I3606" s="1"/>
  <c r="I3607" s="1"/>
  <c r="I3608" s="1"/>
  <c r="I3609" s="1"/>
  <c r="I3610" s="1"/>
  <c r="I3611" s="1"/>
  <c r="I3612" s="1"/>
  <c r="I3613" s="1"/>
  <c r="I3614" s="1"/>
  <c r="I3615" s="1"/>
  <c r="I3616" s="1"/>
  <c r="I3617" s="1"/>
  <c r="I3618" s="1"/>
  <c r="I3619" s="1"/>
  <c r="I3620" s="1"/>
  <c r="I3621" s="1"/>
  <c r="I3622" s="1"/>
  <c r="I3623" s="1"/>
  <c r="I3624" s="1"/>
  <c r="I3625" s="1"/>
  <c r="I3626" s="1"/>
  <c r="I3627" s="1"/>
  <c r="I3628" s="1"/>
  <c r="I3629" s="1"/>
  <c r="I3630" s="1"/>
  <c r="I3631" s="1"/>
  <c r="I3632" s="1"/>
  <c r="I3633" s="1"/>
  <c r="I3634" s="1"/>
  <c r="I3635" s="1"/>
  <c r="I3636" s="1"/>
  <c r="I3637" s="1"/>
  <c r="I3638" s="1"/>
  <c r="I3639" s="1"/>
  <c r="I3640" s="1"/>
  <c r="I3641" s="1"/>
  <c r="I3642" s="1"/>
  <c r="I3643" s="1"/>
  <c r="I3644" s="1"/>
  <c r="I3645" s="1"/>
  <c r="I3646" s="1"/>
  <c r="I3647" s="1"/>
  <c r="I3648" s="1"/>
  <c r="I3649" s="1"/>
  <c r="I3650" s="1"/>
  <c r="I3651" s="1"/>
  <c r="I3652" s="1"/>
  <c r="I3653" s="1"/>
  <c r="I3654" s="1"/>
  <c r="I3655" s="1"/>
  <c r="I3656" s="1"/>
  <c r="I3657" s="1"/>
  <c r="I3658" s="1"/>
  <c r="I3659" s="1"/>
  <c r="I3660" s="1"/>
  <c r="I3661" s="1"/>
  <c r="I3662" s="1"/>
  <c r="I3663" s="1"/>
  <c r="I3664" s="1"/>
  <c r="I3665" s="1"/>
  <c r="I3666" s="1"/>
  <c r="I3667" s="1"/>
  <c r="I3668" s="1"/>
  <c r="I3669" s="1"/>
  <c r="I3670" s="1"/>
  <c r="I3671" s="1"/>
  <c r="I3672" s="1"/>
  <c r="I3673" s="1"/>
  <c r="I3674" s="1"/>
  <c r="I3675" s="1"/>
  <c r="I3676" s="1"/>
  <c r="I3677" s="1"/>
  <c r="I3678" s="1"/>
  <c r="I3679" s="1"/>
  <c r="I3680" s="1"/>
  <c r="I3681" s="1"/>
  <c r="I3682" s="1"/>
  <c r="I3683" s="1"/>
  <c r="I3684" s="1"/>
  <c r="I3685" s="1"/>
  <c r="I3686" s="1"/>
  <c r="I3687" s="1"/>
  <c r="I3688" s="1"/>
  <c r="I3689" s="1"/>
  <c r="I3690" s="1"/>
  <c r="I3691" s="1"/>
  <c r="I3692" s="1"/>
  <c r="I3693" s="1"/>
  <c r="I3694" s="1"/>
  <c r="I3695" s="1"/>
  <c r="I3696" s="1"/>
  <c r="I3697" s="1"/>
  <c r="I3698" s="1"/>
  <c r="I3699" s="1"/>
  <c r="I3700" s="1"/>
  <c r="I3701" s="1"/>
  <c r="I3702" s="1"/>
  <c r="I3703" s="1"/>
  <c r="I3704" s="1"/>
  <c r="I3705" s="1"/>
  <c r="I3706" s="1"/>
  <c r="I3707" s="1"/>
  <c r="I3708" s="1"/>
  <c r="I3709" s="1"/>
  <c r="I3710" s="1"/>
  <c r="I3711" s="1"/>
  <c r="I3712" s="1"/>
  <c r="I3713" s="1"/>
  <c r="I3714" s="1"/>
  <c r="I3715" s="1"/>
  <c r="I3716" s="1"/>
  <c r="I3717" s="1"/>
  <c r="I3718" s="1"/>
  <c r="I3719" s="1"/>
  <c r="I3720" s="1"/>
  <c r="I3721" s="1"/>
  <c r="I3722" s="1"/>
  <c r="I3723" s="1"/>
  <c r="I3724" s="1"/>
  <c r="I3725" s="1"/>
  <c r="I3726" s="1"/>
  <c r="I3727" s="1"/>
  <c r="I3728" s="1"/>
  <c r="I3729" s="1"/>
  <c r="I3730" s="1"/>
  <c r="I3731" s="1"/>
  <c r="I3732" s="1"/>
  <c r="I3733" s="1"/>
  <c r="I3734" s="1"/>
  <c r="I3735" s="1"/>
  <c r="I3736" s="1"/>
  <c r="I3737" s="1"/>
  <c r="I3738" s="1"/>
  <c r="I3739" s="1"/>
  <c r="I3740" s="1"/>
  <c r="I3741" s="1"/>
  <c r="I3742" s="1"/>
  <c r="I3743" s="1"/>
  <c r="I3744" s="1"/>
  <c r="I3745" s="1"/>
  <c r="I3746" s="1"/>
  <c r="I3747" s="1"/>
  <c r="I3748" s="1"/>
  <c r="I3749" s="1"/>
  <c r="I3750" s="1"/>
  <c r="I3751" s="1"/>
  <c r="I3752" s="1"/>
  <c r="I3753" s="1"/>
  <c r="I3754" s="1"/>
  <c r="I3755" s="1"/>
  <c r="I3756" s="1"/>
  <c r="I3757" s="1"/>
  <c r="I3758" s="1"/>
  <c r="I3759" s="1"/>
  <c r="I3760" s="1"/>
  <c r="I3761" s="1"/>
  <c r="I3762" s="1"/>
  <c r="I3763" s="1"/>
  <c r="I3764" s="1"/>
  <c r="I3765" s="1"/>
  <c r="I3766" s="1"/>
  <c r="I3767" s="1"/>
  <c r="I3768" s="1"/>
  <c r="I3769" s="1"/>
  <c r="I3770" s="1"/>
  <c r="I3771" s="1"/>
  <c r="I3772" s="1"/>
  <c r="I3773" s="1"/>
  <c r="I3774" s="1"/>
  <c r="I3775" s="1"/>
  <c r="I3776" s="1"/>
  <c r="I3777" s="1"/>
  <c r="I3778" s="1"/>
  <c r="I3779" s="1"/>
  <c r="I3780" s="1"/>
  <c r="I3781" s="1"/>
  <c r="I3782" s="1"/>
  <c r="I3783" s="1"/>
  <c r="I3784" s="1"/>
  <c r="I3785" s="1"/>
  <c r="I3786" s="1"/>
  <c r="I3787" s="1"/>
  <c r="I3788" s="1"/>
  <c r="I3789" s="1"/>
  <c r="I3790" s="1"/>
  <c r="I3791" s="1"/>
  <c r="I3792" s="1"/>
  <c r="I3793" s="1"/>
  <c r="I3794" s="1"/>
  <c r="I3795" s="1"/>
  <c r="I3796" s="1"/>
  <c r="I3797" s="1"/>
  <c r="I3798" s="1"/>
  <c r="I3799" s="1"/>
  <c r="I3800" s="1"/>
  <c r="I3801" s="1"/>
  <c r="I3802" s="1"/>
  <c r="I3803" s="1"/>
  <c r="I3804" s="1"/>
  <c r="I3805" s="1"/>
  <c r="I3806" s="1"/>
  <c r="I3807" s="1"/>
  <c r="I3808" s="1"/>
  <c r="I3809" s="1"/>
  <c r="I3810" s="1"/>
  <c r="I3811" s="1"/>
  <c r="I3812" s="1"/>
  <c r="I3813" s="1"/>
  <c r="I3814" s="1"/>
  <c r="I3815" s="1"/>
  <c r="I3816" s="1"/>
  <c r="I3817" s="1"/>
  <c r="I3818" s="1"/>
  <c r="I3819" s="1"/>
  <c r="I3820" s="1"/>
  <c r="I3821" s="1"/>
  <c r="I3822" s="1"/>
  <c r="I3823" s="1"/>
  <c r="I3824" s="1"/>
  <c r="I3825" s="1"/>
  <c r="I3826" s="1"/>
  <c r="I3827" s="1"/>
  <c r="I3828" s="1"/>
  <c r="I3829" s="1"/>
  <c r="I3830" s="1"/>
  <c r="I3831" s="1"/>
  <c r="I3832" s="1"/>
  <c r="I3833" s="1"/>
  <c r="I3834" s="1"/>
  <c r="I3835" s="1"/>
  <c r="I3836" s="1"/>
  <c r="I3837" s="1"/>
  <c r="I3838" s="1"/>
  <c r="I3839" s="1"/>
  <c r="I3840" s="1"/>
  <c r="I3841" s="1"/>
  <c r="I3842" s="1"/>
  <c r="I3843" s="1"/>
  <c r="I3844" s="1"/>
  <c r="I3845" s="1"/>
  <c r="I3846" s="1"/>
  <c r="I3847" s="1"/>
  <c r="I3848" s="1"/>
  <c r="I3849" s="1"/>
  <c r="I3850" s="1"/>
  <c r="I3851" s="1"/>
  <c r="I3852" s="1"/>
  <c r="I3853" s="1"/>
  <c r="I3854" s="1"/>
  <c r="I3855" s="1"/>
  <c r="I3856" s="1"/>
  <c r="I3857" s="1"/>
  <c r="I3858" s="1"/>
  <c r="I3859" s="1"/>
  <c r="I3860" s="1"/>
  <c r="I3861" s="1"/>
  <c r="I3862" s="1"/>
  <c r="I3863" s="1"/>
  <c r="I3864" s="1"/>
  <c r="I3865" s="1"/>
  <c r="I3866" s="1"/>
  <c r="I3867" s="1"/>
  <c r="I3868" s="1"/>
  <c r="I3869" s="1"/>
  <c r="I3870" s="1"/>
  <c r="I3871" s="1"/>
  <c r="I3872" s="1"/>
  <c r="I3873" s="1"/>
  <c r="I3874" s="1"/>
  <c r="I3875" s="1"/>
  <c r="I3876" s="1"/>
  <c r="I3877" s="1"/>
  <c r="I3878" s="1"/>
  <c r="I3879" s="1"/>
  <c r="I3880" s="1"/>
  <c r="I3881" s="1"/>
  <c r="I3882" s="1"/>
  <c r="I3883" s="1"/>
  <c r="I3884" s="1"/>
  <c r="I3885" s="1"/>
  <c r="I3886" s="1"/>
  <c r="I3887" s="1"/>
  <c r="I3888" s="1"/>
  <c r="I3889" s="1"/>
  <c r="I3890" s="1"/>
  <c r="I3891" s="1"/>
  <c r="I3892" s="1"/>
  <c r="I3893" s="1"/>
  <c r="I3894" s="1"/>
  <c r="I3895" s="1"/>
  <c r="I3896" s="1"/>
  <c r="I3897" s="1"/>
  <c r="I3898" s="1"/>
  <c r="I3899" s="1"/>
  <c r="I3900" s="1"/>
  <c r="I3901" s="1"/>
  <c r="I3902" s="1"/>
  <c r="I3903" s="1"/>
  <c r="I3904" s="1"/>
  <c r="I3905" s="1"/>
  <c r="I3906" s="1"/>
  <c r="I3907" s="1"/>
  <c r="I3908" s="1"/>
  <c r="I3909" s="1"/>
  <c r="I3910" s="1"/>
  <c r="I3911" s="1"/>
  <c r="I3912" s="1"/>
  <c r="I3913" s="1"/>
  <c r="I3914" s="1"/>
  <c r="I3915" s="1"/>
  <c r="I3916" s="1"/>
  <c r="I3917" s="1"/>
  <c r="I3918" s="1"/>
  <c r="I3919" s="1"/>
  <c r="I3920" s="1"/>
  <c r="I3921" s="1"/>
  <c r="I3922" s="1"/>
  <c r="I3923" s="1"/>
  <c r="I3924" s="1"/>
  <c r="I3925" s="1"/>
  <c r="I3926" s="1"/>
  <c r="I3927" s="1"/>
  <c r="I3928" s="1"/>
  <c r="I3929" s="1"/>
  <c r="I3930" s="1"/>
  <c r="I3931" s="1"/>
  <c r="I3932" s="1"/>
  <c r="I3933" s="1"/>
  <c r="I3934" s="1"/>
  <c r="I3935" s="1"/>
  <c r="I3936" s="1"/>
  <c r="I3937" s="1"/>
  <c r="I3938" s="1"/>
  <c r="I3939" s="1"/>
  <c r="I3940" s="1"/>
  <c r="I3941" s="1"/>
  <c r="I3942" s="1"/>
  <c r="I3943" s="1"/>
  <c r="I3944" s="1"/>
  <c r="I3945" s="1"/>
  <c r="I3946" s="1"/>
  <c r="I3947" s="1"/>
  <c r="I3948" s="1"/>
  <c r="I3949" s="1"/>
  <c r="I3950" s="1"/>
  <c r="I3951" s="1"/>
  <c r="I3952" s="1"/>
  <c r="I3953" s="1"/>
  <c r="I3954" s="1"/>
  <c r="I3955" s="1"/>
  <c r="I3956" s="1"/>
  <c r="I3957" s="1"/>
  <c r="I3958" s="1"/>
  <c r="I3959" s="1"/>
  <c r="I3960" s="1"/>
  <c r="I3961" s="1"/>
  <c r="I3962" s="1"/>
  <c r="I3963" s="1"/>
  <c r="I3964" s="1"/>
  <c r="I3965" s="1"/>
  <c r="I3966" s="1"/>
  <c r="I3967" s="1"/>
  <c r="I3968" s="1"/>
  <c r="I3969" s="1"/>
  <c r="I3970" s="1"/>
  <c r="I3971" s="1"/>
  <c r="I3972" s="1"/>
  <c r="I3973" s="1"/>
  <c r="I3974" s="1"/>
  <c r="I3975" s="1"/>
  <c r="I3976" s="1"/>
  <c r="I3977" s="1"/>
  <c r="I3978" s="1"/>
  <c r="I3979" s="1"/>
  <c r="I3980" s="1"/>
  <c r="I3981" s="1"/>
  <c r="I3982" s="1"/>
  <c r="I3983" s="1"/>
  <c r="I3984" s="1"/>
  <c r="I3985" s="1"/>
  <c r="I3986" s="1"/>
  <c r="I3987" s="1"/>
  <c r="I3988" s="1"/>
  <c r="I3989" s="1"/>
  <c r="I3990" s="1"/>
  <c r="I3991" s="1"/>
  <c r="I3992" s="1"/>
  <c r="I3993" s="1"/>
  <c r="I3994" s="1"/>
  <c r="I3995" s="1"/>
  <c r="I3996" s="1"/>
  <c r="I3997" s="1"/>
  <c r="I3998" s="1"/>
  <c r="I3999" s="1"/>
  <c r="I4000" s="1"/>
  <c r="I4001" s="1"/>
  <c r="I4002" s="1"/>
  <c r="I4003" s="1"/>
  <c r="I4004" s="1"/>
  <c r="I4005" s="1"/>
  <c r="I4006" s="1"/>
  <c r="I4007" s="1"/>
  <c r="I4008" s="1"/>
  <c r="I4009" s="1"/>
  <c r="I4010" s="1"/>
  <c r="I4011" s="1"/>
  <c r="I4012" s="1"/>
  <c r="I4013" s="1"/>
  <c r="I4014" s="1"/>
  <c r="I4015" s="1"/>
  <c r="I4016" s="1"/>
  <c r="I4017" s="1"/>
  <c r="I4018" s="1"/>
  <c r="I4019" s="1"/>
  <c r="I4020" s="1"/>
  <c r="I4021" s="1"/>
  <c r="I4022" s="1"/>
  <c r="I4023" s="1"/>
  <c r="I4024" s="1"/>
  <c r="I4025" s="1"/>
  <c r="I4026" s="1"/>
  <c r="I4027" s="1"/>
  <c r="I4028" s="1"/>
  <c r="I4029" s="1"/>
  <c r="I4030" s="1"/>
  <c r="I4031" s="1"/>
  <c r="I4032" s="1"/>
  <c r="I4033" s="1"/>
  <c r="I4034" s="1"/>
  <c r="I4035" s="1"/>
  <c r="I4036" s="1"/>
  <c r="I4037" s="1"/>
  <c r="I4038" s="1"/>
  <c r="I4039" s="1"/>
  <c r="I4040" s="1"/>
  <c r="I4041" s="1"/>
  <c r="I4042" s="1"/>
  <c r="I4043" s="1"/>
  <c r="I4044" s="1"/>
  <c r="I4045" s="1"/>
  <c r="I4046" s="1"/>
  <c r="I4047" s="1"/>
  <c r="I4048" s="1"/>
  <c r="I4049" s="1"/>
  <c r="I4050" s="1"/>
  <c r="I4051" s="1"/>
  <c r="I4052" s="1"/>
  <c r="I4053" s="1"/>
  <c r="I4054" s="1"/>
  <c r="I4055" s="1"/>
  <c r="I4056" s="1"/>
  <c r="I4057" s="1"/>
  <c r="I4058" s="1"/>
  <c r="I4059" s="1"/>
  <c r="I4060" s="1"/>
  <c r="I4061" s="1"/>
  <c r="I4062" s="1"/>
  <c r="I4063" s="1"/>
  <c r="I4064" s="1"/>
  <c r="I4065" s="1"/>
  <c r="I4066" s="1"/>
  <c r="I4067" s="1"/>
  <c r="I4068" s="1"/>
  <c r="I4069" s="1"/>
  <c r="I4070" s="1"/>
  <c r="I4071" s="1"/>
  <c r="I4072" s="1"/>
  <c r="I4073" s="1"/>
  <c r="I4074" s="1"/>
  <c r="I4075" s="1"/>
  <c r="I4076" s="1"/>
  <c r="I4077" s="1"/>
  <c r="I4078" s="1"/>
  <c r="I4079" s="1"/>
  <c r="I4080" s="1"/>
  <c r="I4081" s="1"/>
  <c r="I4082" s="1"/>
  <c r="I4083" s="1"/>
  <c r="I4084" s="1"/>
  <c r="I4085" s="1"/>
  <c r="I4086" s="1"/>
  <c r="I4087" s="1"/>
  <c r="I4088" s="1"/>
  <c r="I4089" s="1"/>
  <c r="I4090" s="1"/>
  <c r="I4091" s="1"/>
  <c r="I4092" s="1"/>
  <c r="I4093" s="1"/>
  <c r="I4094" s="1"/>
  <c r="I4095" s="1"/>
  <c r="I4096" s="1"/>
  <c r="I4097" s="1"/>
  <c r="I4098" s="1"/>
  <c r="I4099" s="1"/>
  <c r="I4100" s="1"/>
  <c r="I4101" s="1"/>
  <c r="I4102" s="1"/>
  <c r="I4103" s="1"/>
  <c r="I4104" s="1"/>
  <c r="I4105" s="1"/>
  <c r="I4106" s="1"/>
  <c r="I4107" s="1"/>
  <c r="I4108" s="1"/>
  <c r="I4109" s="1"/>
  <c r="I4110" s="1"/>
  <c r="I4111" s="1"/>
  <c r="I4112" s="1"/>
  <c r="I4113" s="1"/>
  <c r="I4114" s="1"/>
  <c r="I4115" s="1"/>
  <c r="I4116" s="1"/>
  <c r="I4117" s="1"/>
  <c r="I4118" s="1"/>
  <c r="I4119" s="1"/>
  <c r="I4120" s="1"/>
  <c r="I4121" s="1"/>
  <c r="I4122" s="1"/>
  <c r="I4123" s="1"/>
  <c r="I4124" s="1"/>
  <c r="I4125" s="1"/>
  <c r="I4126" s="1"/>
  <c r="I4127" s="1"/>
  <c r="I4128" s="1"/>
  <c r="I4129" s="1"/>
  <c r="I4130" s="1"/>
  <c r="I4131" s="1"/>
  <c r="I4132" s="1"/>
  <c r="I4133" s="1"/>
  <c r="I4134" s="1"/>
  <c r="I4135" s="1"/>
  <c r="I4136" s="1"/>
  <c r="I4137" s="1"/>
  <c r="I4138" s="1"/>
  <c r="I4139" s="1"/>
  <c r="I4140" s="1"/>
  <c r="I4141" s="1"/>
  <c r="I4142" s="1"/>
  <c r="I4143" s="1"/>
  <c r="I4144" s="1"/>
  <c r="I4145" s="1"/>
  <c r="I4146" s="1"/>
  <c r="I4147" s="1"/>
  <c r="I4148" s="1"/>
  <c r="I4149" s="1"/>
  <c r="I4150" s="1"/>
  <c r="I4151" s="1"/>
  <c r="I4152" s="1"/>
  <c r="I4153" s="1"/>
  <c r="I4154" s="1"/>
  <c r="I4155" s="1"/>
  <c r="I4156" s="1"/>
  <c r="I4157" s="1"/>
  <c r="I4158" s="1"/>
  <c r="I4159" s="1"/>
  <c r="I4160" s="1"/>
  <c r="I4161" s="1"/>
  <c r="I4162" s="1"/>
  <c r="I4163" s="1"/>
  <c r="I4164" s="1"/>
  <c r="I4165" s="1"/>
  <c r="I4166" s="1"/>
  <c r="I4167" s="1"/>
  <c r="I4168" s="1"/>
  <c r="I4169" s="1"/>
  <c r="I4170" s="1"/>
  <c r="I4171" s="1"/>
  <c r="I4172" s="1"/>
  <c r="I4173" s="1"/>
  <c r="I4174" s="1"/>
  <c r="I4175" s="1"/>
  <c r="I4176" s="1"/>
  <c r="I4177" s="1"/>
  <c r="I4178" s="1"/>
  <c r="I4179" s="1"/>
  <c r="I4180" s="1"/>
  <c r="I4181" s="1"/>
  <c r="I4182" s="1"/>
  <c r="I4183" s="1"/>
  <c r="I4184" s="1"/>
  <c r="I4185" s="1"/>
  <c r="I4186" s="1"/>
  <c r="I4187" s="1"/>
  <c r="I4188" s="1"/>
  <c r="I4189" s="1"/>
  <c r="I4190" s="1"/>
  <c r="I4191" s="1"/>
  <c r="I4192" s="1"/>
  <c r="I4193" s="1"/>
  <c r="I4194" s="1"/>
  <c r="I4195" s="1"/>
  <c r="I4196" s="1"/>
  <c r="I4197" s="1"/>
  <c r="I4198" s="1"/>
  <c r="I4199" s="1"/>
  <c r="I4200" s="1"/>
  <c r="I4201" s="1"/>
  <c r="I4202" s="1"/>
  <c r="I4203" s="1"/>
  <c r="I4204" s="1"/>
  <c r="I4205" s="1"/>
  <c r="I4206" s="1"/>
  <c r="I4207" s="1"/>
  <c r="I4208" s="1"/>
  <c r="I4209" s="1"/>
  <c r="I4210" s="1"/>
  <c r="I4211" s="1"/>
  <c r="I4212" s="1"/>
  <c r="I4213" s="1"/>
  <c r="I4214" s="1"/>
  <c r="I4215" s="1"/>
  <c r="I4216" s="1"/>
  <c r="I4217" s="1"/>
  <c r="I4218" s="1"/>
  <c r="I4219" s="1"/>
  <c r="I4220" s="1"/>
  <c r="I4221" s="1"/>
  <c r="I4222" s="1"/>
  <c r="I4223" s="1"/>
  <c r="I4224" s="1"/>
  <c r="I4225" s="1"/>
  <c r="I4226" s="1"/>
  <c r="I4227" s="1"/>
  <c r="I4228" s="1"/>
  <c r="I4229" s="1"/>
  <c r="I4230" s="1"/>
  <c r="I4231" s="1"/>
  <c r="I4232" s="1"/>
  <c r="I4233" s="1"/>
  <c r="I4234" s="1"/>
  <c r="I4235" s="1"/>
  <c r="I4236" s="1"/>
  <c r="I4237" s="1"/>
  <c r="I4238" s="1"/>
  <c r="I4239" s="1"/>
  <c r="I4240" s="1"/>
  <c r="I4241" s="1"/>
  <c r="I4242" s="1"/>
  <c r="I4243" s="1"/>
  <c r="I4244" s="1"/>
  <c r="I4245" s="1"/>
  <c r="I4246" s="1"/>
  <c r="I4247" s="1"/>
  <c r="I4248" s="1"/>
  <c r="I4249" s="1"/>
  <c r="I4250" s="1"/>
  <c r="I4251" s="1"/>
  <c r="I4252" s="1"/>
  <c r="I4253" s="1"/>
  <c r="I4254" s="1"/>
  <c r="I4255" s="1"/>
  <c r="I4256" s="1"/>
  <c r="I4257" s="1"/>
  <c r="I4258" s="1"/>
  <c r="I4259" s="1"/>
  <c r="I4260" s="1"/>
  <c r="I4261" s="1"/>
  <c r="I4262" s="1"/>
  <c r="I4263" s="1"/>
  <c r="I4264" s="1"/>
  <c r="I4265" s="1"/>
  <c r="I4266" s="1"/>
  <c r="I4267" s="1"/>
  <c r="I4268" s="1"/>
  <c r="I4269" s="1"/>
  <c r="I4270" s="1"/>
  <c r="I4271" s="1"/>
  <c r="I4272" s="1"/>
  <c r="I4273" s="1"/>
  <c r="I4274" s="1"/>
  <c r="I4275" s="1"/>
  <c r="I4276" s="1"/>
  <c r="I4277" s="1"/>
  <c r="I4278" s="1"/>
  <c r="I4279" s="1"/>
  <c r="I4280" s="1"/>
  <c r="I4281" s="1"/>
  <c r="I4282" s="1"/>
  <c r="I4283" s="1"/>
  <c r="I4284" s="1"/>
  <c r="I4285" s="1"/>
  <c r="I4286" s="1"/>
  <c r="I4287" s="1"/>
  <c r="I4288" s="1"/>
  <c r="I4289" s="1"/>
  <c r="I4290" s="1"/>
  <c r="I4291" s="1"/>
  <c r="I4292" s="1"/>
  <c r="I4293" s="1"/>
  <c r="I4294" s="1"/>
  <c r="I4295" s="1"/>
  <c r="I4296" s="1"/>
  <c r="I4297" s="1"/>
  <c r="I4298" s="1"/>
  <c r="I4299" s="1"/>
  <c r="I4300" s="1"/>
  <c r="I4301" s="1"/>
  <c r="I4302" s="1"/>
  <c r="I4303" s="1"/>
  <c r="I4304" s="1"/>
  <c r="I4305" s="1"/>
  <c r="I4306" s="1"/>
  <c r="I4307" s="1"/>
  <c r="I4308" s="1"/>
  <c r="I4309" s="1"/>
  <c r="I4310" s="1"/>
  <c r="I4311" s="1"/>
  <c r="I4312" s="1"/>
  <c r="I4313" s="1"/>
  <c r="I4314" s="1"/>
  <c r="I4315" s="1"/>
  <c r="I4316" s="1"/>
  <c r="I4317" s="1"/>
  <c r="I4318" s="1"/>
  <c r="I4319" s="1"/>
  <c r="I4320" s="1"/>
  <c r="I4321" s="1"/>
  <c r="I4322" s="1"/>
  <c r="I4323" s="1"/>
  <c r="I4324" s="1"/>
  <c r="I4325" s="1"/>
  <c r="I4326" s="1"/>
  <c r="I4327" s="1"/>
  <c r="I4328" s="1"/>
  <c r="I4329" s="1"/>
  <c r="I4330" s="1"/>
  <c r="I4331" s="1"/>
  <c r="I4332" s="1"/>
  <c r="I4333" s="1"/>
  <c r="I4334" s="1"/>
  <c r="I4335" s="1"/>
  <c r="I4336" s="1"/>
  <c r="I4337" s="1"/>
  <c r="I4338" s="1"/>
  <c r="I4339" s="1"/>
  <c r="I4340" s="1"/>
  <c r="I4341" s="1"/>
  <c r="I4342" s="1"/>
  <c r="I4343" s="1"/>
  <c r="I4344" s="1"/>
  <c r="I4345" s="1"/>
  <c r="I4346" s="1"/>
  <c r="I4347" s="1"/>
  <c r="I4348" s="1"/>
  <c r="I4349" s="1"/>
  <c r="I4350" s="1"/>
  <c r="I4351" s="1"/>
  <c r="I4352" s="1"/>
  <c r="I4353" s="1"/>
  <c r="I4354" s="1"/>
  <c r="I4355" s="1"/>
  <c r="I4356" s="1"/>
  <c r="I4357" s="1"/>
  <c r="I4358" s="1"/>
  <c r="I4359" s="1"/>
  <c r="I4360" s="1"/>
  <c r="I4361" s="1"/>
  <c r="I4362" s="1"/>
  <c r="I4363" s="1"/>
  <c r="I4364" s="1"/>
  <c r="I4365" s="1"/>
  <c r="I4366" s="1"/>
  <c r="I4367" s="1"/>
  <c r="I4368" s="1"/>
  <c r="I4369" s="1"/>
  <c r="I4370" s="1"/>
  <c r="I4371" s="1"/>
  <c r="I4372" s="1"/>
  <c r="I4373" s="1"/>
  <c r="I4374" s="1"/>
  <c r="I4375" s="1"/>
  <c r="I4376" s="1"/>
  <c r="I4377" s="1"/>
  <c r="I4378" s="1"/>
  <c r="I4379" s="1"/>
  <c r="I4380" s="1"/>
  <c r="I4381" s="1"/>
  <c r="I4382" s="1"/>
  <c r="I4383" s="1"/>
  <c r="I4384" s="1"/>
  <c r="I4385" s="1"/>
  <c r="I4386" s="1"/>
  <c r="I4387" s="1"/>
  <c r="I4388" s="1"/>
  <c r="I4389" s="1"/>
  <c r="I4390" s="1"/>
  <c r="I4391" s="1"/>
  <c r="I4392" s="1"/>
  <c r="I4393" s="1"/>
  <c r="I4394" s="1"/>
  <c r="I4395" s="1"/>
  <c r="I4396" s="1"/>
  <c r="I4397" s="1"/>
  <c r="I4398" s="1"/>
  <c r="I4399" s="1"/>
  <c r="I4400" s="1"/>
  <c r="I4401" s="1"/>
  <c r="I4402" s="1"/>
  <c r="I4403" s="1"/>
  <c r="I4404" s="1"/>
  <c r="I4405" s="1"/>
  <c r="I4406" s="1"/>
  <c r="I4407" s="1"/>
  <c r="I4408" s="1"/>
  <c r="I4409" s="1"/>
  <c r="I4410" s="1"/>
  <c r="I4411" s="1"/>
  <c r="I4412" s="1"/>
  <c r="I4413" s="1"/>
  <c r="I4414" s="1"/>
  <c r="I4415" s="1"/>
  <c r="I4416" s="1"/>
  <c r="I4417" s="1"/>
  <c r="I4418" s="1"/>
  <c r="I4419" s="1"/>
  <c r="I4420" s="1"/>
  <c r="I4421" s="1"/>
  <c r="I4422" s="1"/>
  <c r="I4423" s="1"/>
  <c r="I4424" s="1"/>
  <c r="I4425" s="1"/>
  <c r="I4426" s="1"/>
  <c r="I4427" s="1"/>
  <c r="I4428" s="1"/>
  <c r="I4429" s="1"/>
  <c r="I4430" s="1"/>
  <c r="I4431" s="1"/>
  <c r="I4432" s="1"/>
  <c r="I4433" s="1"/>
  <c r="I4434" s="1"/>
  <c r="I4435" s="1"/>
  <c r="I4436" s="1"/>
  <c r="I4437" s="1"/>
  <c r="I4438" s="1"/>
  <c r="I4439" s="1"/>
  <c r="I4440" s="1"/>
  <c r="I4441" s="1"/>
  <c r="I4442" s="1"/>
  <c r="I4443" s="1"/>
  <c r="I4444" s="1"/>
  <c r="I4445" s="1"/>
  <c r="I4446" s="1"/>
  <c r="I4447" s="1"/>
  <c r="I4448" s="1"/>
  <c r="I4449" s="1"/>
  <c r="I4450" s="1"/>
  <c r="I4451" s="1"/>
  <c r="I4452" s="1"/>
  <c r="I4453" s="1"/>
  <c r="I4454" s="1"/>
  <c r="I4455" s="1"/>
  <c r="I4456" s="1"/>
  <c r="I4457" s="1"/>
  <c r="I4458" s="1"/>
  <c r="I4459" s="1"/>
  <c r="I4460" s="1"/>
  <c r="I4461" s="1"/>
  <c r="I4462" s="1"/>
  <c r="I4463" s="1"/>
  <c r="I4464" s="1"/>
  <c r="I4465" s="1"/>
  <c r="I4466" s="1"/>
  <c r="I4467" s="1"/>
  <c r="I4468" s="1"/>
  <c r="I4469" s="1"/>
  <c r="I4470" s="1"/>
  <c r="I4471" s="1"/>
  <c r="I4472" s="1"/>
  <c r="I4473" s="1"/>
  <c r="I4474" s="1"/>
  <c r="I4475" s="1"/>
  <c r="I4476" s="1"/>
  <c r="I4477" s="1"/>
  <c r="I4478" s="1"/>
  <c r="I4479" s="1"/>
  <c r="I4480" s="1"/>
  <c r="I4481" s="1"/>
  <c r="I4482" s="1"/>
  <c r="I4483" s="1"/>
  <c r="I4484" s="1"/>
  <c r="I4485" s="1"/>
  <c r="I4486" s="1"/>
  <c r="I4487" s="1"/>
  <c r="I4488" s="1"/>
  <c r="I4489" s="1"/>
  <c r="I4490" s="1"/>
  <c r="I4491" s="1"/>
  <c r="I4492" s="1"/>
  <c r="I4493" s="1"/>
  <c r="I4494" s="1"/>
  <c r="I4495" s="1"/>
  <c r="I4496" s="1"/>
  <c r="I4497" s="1"/>
  <c r="I4498" s="1"/>
  <c r="I4499" s="1"/>
  <c r="I4500" s="1"/>
  <c r="I4501" s="1"/>
  <c r="I4502" s="1"/>
  <c r="I4503" s="1"/>
  <c r="I4504" s="1"/>
  <c r="I4505" s="1"/>
  <c r="I4506" s="1"/>
  <c r="I4507" s="1"/>
  <c r="I4508" s="1"/>
  <c r="I4509" s="1"/>
  <c r="I4510" s="1"/>
  <c r="I4511" s="1"/>
  <c r="I4512" s="1"/>
  <c r="I4513" s="1"/>
  <c r="I4514" s="1"/>
  <c r="I4515" s="1"/>
  <c r="I4516" s="1"/>
  <c r="I4517" s="1"/>
  <c r="I4518" s="1"/>
  <c r="I4519" s="1"/>
  <c r="I4520" s="1"/>
  <c r="I4521" s="1"/>
  <c r="I4522" s="1"/>
  <c r="I4523" s="1"/>
  <c r="I4524" s="1"/>
  <c r="I4525" s="1"/>
  <c r="I4526" s="1"/>
  <c r="I4527" s="1"/>
  <c r="I4528" s="1"/>
  <c r="I4529" s="1"/>
  <c r="I4530" s="1"/>
  <c r="I4531" s="1"/>
  <c r="I4532" s="1"/>
  <c r="I4533" s="1"/>
  <c r="I4534" s="1"/>
  <c r="I4535" s="1"/>
  <c r="I4536" s="1"/>
  <c r="I4537" s="1"/>
  <c r="I4538" s="1"/>
  <c r="I4539" s="1"/>
  <c r="I4540" s="1"/>
  <c r="I4541" s="1"/>
  <c r="I4542" s="1"/>
  <c r="I4543" s="1"/>
  <c r="I4544" s="1"/>
  <c r="I4545" s="1"/>
  <c r="I4546" s="1"/>
  <c r="I4547" s="1"/>
  <c r="I4548" s="1"/>
  <c r="I4549" s="1"/>
  <c r="I4550" s="1"/>
  <c r="I4551" s="1"/>
  <c r="I4552" s="1"/>
  <c r="I4553" s="1"/>
  <c r="I4554" s="1"/>
  <c r="I4555" s="1"/>
  <c r="I4556" s="1"/>
  <c r="I4557" s="1"/>
  <c r="I4558" s="1"/>
  <c r="I4559" s="1"/>
  <c r="I4560" s="1"/>
  <c r="I4561" s="1"/>
  <c r="I4562" s="1"/>
  <c r="I4563" s="1"/>
  <c r="I4564" s="1"/>
  <c r="I4565" s="1"/>
  <c r="I4566" s="1"/>
  <c r="I4567" s="1"/>
  <c r="I4568" s="1"/>
  <c r="I4569" s="1"/>
  <c r="I4570" s="1"/>
  <c r="I4571" s="1"/>
  <c r="I4572" s="1"/>
  <c r="I4573" s="1"/>
  <c r="I4574" s="1"/>
  <c r="I4575" s="1"/>
  <c r="I4576" s="1"/>
  <c r="I4577" s="1"/>
  <c r="I4578" s="1"/>
  <c r="I4579" s="1"/>
  <c r="I4580" s="1"/>
  <c r="I4581" s="1"/>
  <c r="I4582" s="1"/>
  <c r="I4583" s="1"/>
  <c r="I4584" s="1"/>
  <c r="I4585" s="1"/>
  <c r="I4586" s="1"/>
  <c r="I4587" s="1"/>
  <c r="I4588" s="1"/>
  <c r="I4589" s="1"/>
  <c r="I4590" s="1"/>
  <c r="I4591" s="1"/>
  <c r="I4592" s="1"/>
  <c r="I4593" s="1"/>
  <c r="I4594" s="1"/>
  <c r="I4595" s="1"/>
  <c r="I4596" s="1"/>
  <c r="I4597" s="1"/>
  <c r="I4598" s="1"/>
  <c r="I4599" s="1"/>
  <c r="I4600" s="1"/>
  <c r="I4601" s="1"/>
  <c r="I4602" s="1"/>
  <c r="I4603" s="1"/>
  <c r="I4604" s="1"/>
  <c r="I4605" s="1"/>
  <c r="I4606" s="1"/>
  <c r="I4607" s="1"/>
  <c r="I4608" s="1"/>
  <c r="I4609" s="1"/>
  <c r="I4610" s="1"/>
  <c r="I4611" s="1"/>
  <c r="I4612" s="1"/>
  <c r="I4613" s="1"/>
  <c r="I4614" s="1"/>
  <c r="I4615" s="1"/>
  <c r="I4616" s="1"/>
  <c r="I4617" s="1"/>
  <c r="I4618" s="1"/>
  <c r="I4619" s="1"/>
  <c r="I4620" s="1"/>
  <c r="I4621" s="1"/>
  <c r="I4622" s="1"/>
  <c r="I4623" s="1"/>
  <c r="I4624" s="1"/>
  <c r="I4625" s="1"/>
  <c r="I4626" s="1"/>
  <c r="I4627" s="1"/>
  <c r="I4628" s="1"/>
  <c r="I4629" s="1"/>
  <c r="I4630" s="1"/>
  <c r="I4631" s="1"/>
  <c r="I4632" s="1"/>
  <c r="I4633" s="1"/>
  <c r="I4634" s="1"/>
  <c r="I4635" s="1"/>
  <c r="I4636" s="1"/>
  <c r="I4637" s="1"/>
  <c r="I4638" s="1"/>
  <c r="I4639" s="1"/>
  <c r="I4640" s="1"/>
  <c r="I4641" s="1"/>
  <c r="I4642" s="1"/>
  <c r="I4643" s="1"/>
  <c r="I4644" s="1"/>
  <c r="I4645" s="1"/>
  <c r="I4646" s="1"/>
  <c r="I4647" s="1"/>
  <c r="I4648" s="1"/>
  <c r="I4649" s="1"/>
  <c r="I4650" s="1"/>
  <c r="I4651" s="1"/>
  <c r="I4652" s="1"/>
  <c r="I4653" s="1"/>
  <c r="I4654" s="1"/>
  <c r="I4655" s="1"/>
  <c r="I4656" s="1"/>
  <c r="I4657" s="1"/>
  <c r="I4658" s="1"/>
  <c r="I4659" s="1"/>
  <c r="I4660" s="1"/>
  <c r="I4661" s="1"/>
  <c r="I4662" s="1"/>
  <c r="I4663" s="1"/>
  <c r="I4664" s="1"/>
  <c r="I4665" s="1"/>
  <c r="I4666" s="1"/>
  <c r="I4667" s="1"/>
  <c r="I4668" s="1"/>
  <c r="I4669" s="1"/>
  <c r="I4670" s="1"/>
  <c r="I4671" s="1"/>
  <c r="I4672" s="1"/>
  <c r="I4673" s="1"/>
  <c r="I4674" s="1"/>
  <c r="I4675" s="1"/>
  <c r="I4676" s="1"/>
  <c r="I4677" s="1"/>
  <c r="I4678" s="1"/>
  <c r="I4679" s="1"/>
  <c r="I4680" s="1"/>
  <c r="I4681" s="1"/>
  <c r="I4682" s="1"/>
  <c r="I4683" s="1"/>
  <c r="I4684" s="1"/>
  <c r="I4685" s="1"/>
  <c r="I4686" s="1"/>
  <c r="I4687" s="1"/>
  <c r="I4688" s="1"/>
  <c r="I4689" s="1"/>
  <c r="I4690" s="1"/>
  <c r="I4691" s="1"/>
  <c r="I4692" s="1"/>
  <c r="I4693" s="1"/>
  <c r="I4694" s="1"/>
  <c r="I4695" s="1"/>
  <c r="I4696" s="1"/>
  <c r="I4697" s="1"/>
  <c r="I4698" s="1"/>
  <c r="I4699" s="1"/>
  <c r="I4700" s="1"/>
  <c r="I4701" s="1"/>
  <c r="I4702" s="1"/>
  <c r="I4703" s="1"/>
  <c r="I4704" s="1"/>
  <c r="I4705" s="1"/>
  <c r="I4706" s="1"/>
  <c r="I4707" s="1"/>
  <c r="I4708" s="1"/>
  <c r="I4709" s="1"/>
  <c r="I4710" s="1"/>
  <c r="I4711" s="1"/>
  <c r="I4712" s="1"/>
  <c r="I4713" s="1"/>
  <c r="I4714" s="1"/>
  <c r="I4715" s="1"/>
  <c r="I4716" s="1"/>
  <c r="I4717" s="1"/>
  <c r="I4718" s="1"/>
  <c r="I4719" s="1"/>
  <c r="I4720" s="1"/>
  <c r="I4721" s="1"/>
  <c r="I4722" s="1"/>
  <c r="I4723" s="1"/>
  <c r="I4724" s="1"/>
  <c r="I4725" s="1"/>
  <c r="I4726" s="1"/>
  <c r="I4727" s="1"/>
  <c r="I4728" s="1"/>
  <c r="I4729" s="1"/>
  <c r="I4730" s="1"/>
  <c r="I4731" s="1"/>
  <c r="I4732" s="1"/>
  <c r="I4733" s="1"/>
  <c r="I4734" s="1"/>
  <c r="I4735" s="1"/>
  <c r="I4736" s="1"/>
  <c r="I4737" s="1"/>
  <c r="I4738" s="1"/>
  <c r="I4739" s="1"/>
  <c r="I4740" s="1"/>
  <c r="I4741" s="1"/>
  <c r="I4742" s="1"/>
  <c r="I4743" s="1"/>
  <c r="I4744" s="1"/>
  <c r="I4745" s="1"/>
  <c r="I4746" s="1"/>
  <c r="I4747" s="1"/>
  <c r="I4748" s="1"/>
  <c r="I4749" s="1"/>
  <c r="I4750" s="1"/>
  <c r="I4751" s="1"/>
  <c r="I4752" s="1"/>
  <c r="I4753" s="1"/>
  <c r="I4754" s="1"/>
  <c r="I4755" s="1"/>
  <c r="I4756" s="1"/>
  <c r="I4757" s="1"/>
  <c r="I4758" s="1"/>
  <c r="I4759" s="1"/>
  <c r="I4760" s="1"/>
  <c r="I4761" s="1"/>
  <c r="I4762" s="1"/>
  <c r="I4763" s="1"/>
  <c r="I4764" s="1"/>
  <c r="I4765" s="1"/>
  <c r="I4766" s="1"/>
  <c r="I4767" s="1"/>
  <c r="I4768" s="1"/>
  <c r="I4769" s="1"/>
  <c r="I4770" s="1"/>
  <c r="I4771" s="1"/>
  <c r="I4772" s="1"/>
  <c r="I4773" s="1"/>
  <c r="I4774" s="1"/>
  <c r="I4775" s="1"/>
  <c r="I4776" s="1"/>
  <c r="I4777" s="1"/>
  <c r="I4778" s="1"/>
  <c r="I4779" s="1"/>
  <c r="I4780" s="1"/>
  <c r="I4781" s="1"/>
  <c r="I4782" s="1"/>
  <c r="I4783" s="1"/>
  <c r="I4784" s="1"/>
  <c r="I4785" s="1"/>
  <c r="I4786" s="1"/>
  <c r="I4787" s="1"/>
  <c r="I4788" s="1"/>
  <c r="I4789" s="1"/>
  <c r="I4790" s="1"/>
  <c r="I4791" s="1"/>
  <c r="I4792" s="1"/>
  <c r="I4793" s="1"/>
  <c r="I4794" s="1"/>
  <c r="I4795" s="1"/>
  <c r="I4796" s="1"/>
  <c r="I4797" s="1"/>
  <c r="I4798" s="1"/>
  <c r="I4799" s="1"/>
  <c r="I4800" s="1"/>
  <c r="I4801" s="1"/>
  <c r="I4802" s="1"/>
  <c r="I4803" s="1"/>
  <c r="I4804" s="1"/>
  <c r="I4805" s="1"/>
  <c r="I4806" s="1"/>
  <c r="I4807" s="1"/>
  <c r="I4808" s="1"/>
  <c r="I4809" s="1"/>
  <c r="I4810" s="1"/>
  <c r="I4811" s="1"/>
  <c r="I4812" s="1"/>
  <c r="I4813" s="1"/>
  <c r="I4814" s="1"/>
  <c r="I4815" s="1"/>
  <c r="I4816" s="1"/>
  <c r="I4817" s="1"/>
  <c r="I4818" s="1"/>
  <c r="I4819" s="1"/>
  <c r="I4820" s="1"/>
  <c r="I4821" s="1"/>
  <c r="I4822" s="1"/>
  <c r="I4823" s="1"/>
  <c r="I4824" s="1"/>
  <c r="I4825" s="1"/>
  <c r="I4826" s="1"/>
  <c r="I4827" s="1"/>
  <c r="I4828" s="1"/>
  <c r="I4829" s="1"/>
  <c r="I4830" s="1"/>
  <c r="I4831" s="1"/>
  <c r="I4832" s="1"/>
  <c r="I4833" s="1"/>
  <c r="I4834" s="1"/>
  <c r="I4835" s="1"/>
  <c r="I4836" s="1"/>
  <c r="I4837" s="1"/>
  <c r="I4838" s="1"/>
  <c r="I4839" s="1"/>
  <c r="I4840" s="1"/>
  <c r="I4841" s="1"/>
  <c r="I4842" s="1"/>
  <c r="I4843" s="1"/>
  <c r="I4844" s="1"/>
  <c r="I4845" s="1"/>
  <c r="I4846" s="1"/>
  <c r="I4847" s="1"/>
  <c r="I4848" s="1"/>
  <c r="I4849" s="1"/>
  <c r="I4850" s="1"/>
  <c r="I4851" s="1"/>
  <c r="I4852" s="1"/>
  <c r="I4853" s="1"/>
  <c r="I4854" s="1"/>
  <c r="I4855" s="1"/>
  <c r="I4856" s="1"/>
  <c r="I4857" s="1"/>
  <c r="I4858" s="1"/>
  <c r="I4859" s="1"/>
  <c r="I4860" s="1"/>
  <c r="I4861" s="1"/>
  <c r="I4862" s="1"/>
  <c r="I4863" s="1"/>
  <c r="I4864" s="1"/>
  <c r="I4865" s="1"/>
  <c r="I4866" s="1"/>
  <c r="I4867" s="1"/>
  <c r="I4868" s="1"/>
  <c r="I4869" s="1"/>
  <c r="I4870" s="1"/>
  <c r="I4871" s="1"/>
  <c r="I4872" s="1"/>
  <c r="I4873" s="1"/>
  <c r="I4874" s="1"/>
  <c r="I4875" s="1"/>
  <c r="I4876" s="1"/>
  <c r="I4877" s="1"/>
  <c r="I4878" s="1"/>
  <c r="I4879" s="1"/>
  <c r="I4880" s="1"/>
  <c r="I4881" s="1"/>
  <c r="I4882" s="1"/>
  <c r="I4883" s="1"/>
  <c r="I4884" s="1"/>
  <c r="I4885" s="1"/>
  <c r="I4886" s="1"/>
  <c r="I4887" s="1"/>
  <c r="I4888" s="1"/>
  <c r="I4889" s="1"/>
  <c r="I4890" s="1"/>
  <c r="I4891" s="1"/>
  <c r="I4892" s="1"/>
  <c r="I4893" s="1"/>
  <c r="I4894" s="1"/>
  <c r="I4895" s="1"/>
  <c r="I4896" s="1"/>
  <c r="I4897" s="1"/>
  <c r="I4898" s="1"/>
  <c r="I4899" s="1"/>
  <c r="I4900" s="1"/>
  <c r="I4901" s="1"/>
  <c r="I4902" s="1"/>
  <c r="I4903" s="1"/>
  <c r="I4904" s="1"/>
  <c r="I4905" s="1"/>
  <c r="I4906" s="1"/>
  <c r="I4907" s="1"/>
  <c r="I4908" s="1"/>
  <c r="I4909" s="1"/>
  <c r="I4910" s="1"/>
  <c r="I4911" s="1"/>
  <c r="I4912" s="1"/>
  <c r="I4913" s="1"/>
  <c r="I4914" s="1"/>
  <c r="I4915" s="1"/>
  <c r="I4916" s="1"/>
  <c r="I4917" s="1"/>
  <c r="I4918" s="1"/>
  <c r="I4919" s="1"/>
  <c r="I4920" s="1"/>
  <c r="I4921" s="1"/>
  <c r="I4922" s="1"/>
  <c r="I4923" s="1"/>
  <c r="I4924" s="1"/>
  <c r="I4925" s="1"/>
  <c r="I4926" s="1"/>
  <c r="I4927" s="1"/>
  <c r="I4928" s="1"/>
  <c r="I4929" s="1"/>
  <c r="I4930" s="1"/>
  <c r="I4931" s="1"/>
  <c r="I4932" s="1"/>
  <c r="I4933" s="1"/>
  <c r="I4934" s="1"/>
  <c r="I4935" s="1"/>
  <c r="I4936" s="1"/>
  <c r="I4937" s="1"/>
  <c r="I4938" s="1"/>
  <c r="I4939" s="1"/>
  <c r="I4940" s="1"/>
  <c r="I4941" s="1"/>
  <c r="I4942" s="1"/>
  <c r="I4943" s="1"/>
  <c r="I4944" s="1"/>
  <c r="I4945" s="1"/>
  <c r="I4946" s="1"/>
  <c r="I4947" s="1"/>
  <c r="I4948" s="1"/>
  <c r="I4949" s="1"/>
  <c r="I4950" s="1"/>
  <c r="I4951" s="1"/>
  <c r="I4952" s="1"/>
  <c r="I4953" s="1"/>
  <c r="I4954" s="1"/>
  <c r="I4955" s="1"/>
  <c r="I4956" s="1"/>
  <c r="I4957" s="1"/>
  <c r="I4958" s="1"/>
  <c r="I4959" s="1"/>
  <c r="I4960" s="1"/>
  <c r="I4961" s="1"/>
  <c r="I4962" s="1"/>
  <c r="I4963" s="1"/>
  <c r="I4964" s="1"/>
  <c r="I4965" s="1"/>
  <c r="I4966" s="1"/>
  <c r="I4967" s="1"/>
  <c r="I4968" s="1"/>
  <c r="I4969" s="1"/>
  <c r="I4970" s="1"/>
  <c r="I4971" s="1"/>
  <c r="I4972" s="1"/>
  <c r="I4973" s="1"/>
  <c r="I4974" s="1"/>
  <c r="I4975" s="1"/>
  <c r="I4976" s="1"/>
  <c r="I4977" s="1"/>
  <c r="I4978" s="1"/>
  <c r="I4979" s="1"/>
  <c r="I4980" s="1"/>
  <c r="I4981" s="1"/>
  <c r="I4982" s="1"/>
  <c r="I4983" s="1"/>
  <c r="I4984" s="1"/>
  <c r="I4985" s="1"/>
  <c r="I4986" s="1"/>
  <c r="I4987" s="1"/>
  <c r="I4988" s="1"/>
  <c r="I4989" s="1"/>
  <c r="I4990" s="1"/>
  <c r="I4991" s="1"/>
  <c r="I4992" s="1"/>
  <c r="I4993" s="1"/>
  <c r="I4994" s="1"/>
  <c r="I4995" s="1"/>
  <c r="I4996" s="1"/>
  <c r="I4997" s="1"/>
  <c r="I4998" s="1"/>
  <c r="I4999" s="1"/>
  <c r="I5000" s="1"/>
  <c r="I5001" s="1"/>
  <c r="I5002" s="1"/>
  <c r="I5003" s="1"/>
  <c r="I5004" s="1"/>
  <c r="I5005" s="1"/>
  <c r="I5006" s="1"/>
  <c r="I5007" s="1"/>
  <c r="I5008" s="1"/>
  <c r="I5009" s="1"/>
  <c r="I5010" s="1"/>
  <c r="I5011" s="1"/>
  <c r="I5012" s="1"/>
  <c r="I5013" s="1"/>
  <c r="I5014" s="1"/>
  <c r="I5015" s="1"/>
  <c r="I5016" s="1"/>
  <c r="I5017" s="1"/>
  <c r="I5018" s="1"/>
  <c r="I5019" s="1"/>
  <c r="I5020" s="1"/>
  <c r="I5021" s="1"/>
  <c r="I5022" s="1"/>
  <c r="I5023" s="1"/>
  <c r="I5024" s="1"/>
  <c r="I5025" s="1"/>
  <c r="I5026" s="1"/>
  <c r="I5027" s="1"/>
  <c r="I5028" s="1"/>
  <c r="I5029" s="1"/>
  <c r="I5030" s="1"/>
  <c r="I5031" s="1"/>
  <c r="I5032" s="1"/>
  <c r="I5033" s="1"/>
  <c r="I5034" s="1"/>
  <c r="I5035" s="1"/>
  <c r="I5036" s="1"/>
  <c r="I5037" s="1"/>
  <c r="I5038" s="1"/>
  <c r="I5039" s="1"/>
  <c r="I5040" s="1"/>
  <c r="I5041" s="1"/>
  <c r="I5042" s="1"/>
  <c r="I5043" s="1"/>
  <c r="I5044" s="1"/>
  <c r="I5045" s="1"/>
  <c r="I5046" s="1"/>
  <c r="I5047" s="1"/>
  <c r="I5048" s="1"/>
  <c r="I5049" s="1"/>
  <c r="I5050" s="1"/>
  <c r="I5051" s="1"/>
  <c r="I5052" s="1"/>
  <c r="I5053" s="1"/>
  <c r="I5054" s="1"/>
  <c r="I5055" s="1"/>
  <c r="I5056" s="1"/>
  <c r="I5057" s="1"/>
  <c r="I5058" s="1"/>
  <c r="I5059" s="1"/>
  <c r="I5060" s="1"/>
  <c r="I5061" s="1"/>
  <c r="I5062" s="1"/>
  <c r="I5063" s="1"/>
  <c r="I5064" s="1"/>
  <c r="I5065" s="1"/>
  <c r="I5066" s="1"/>
  <c r="I5067" s="1"/>
  <c r="I5068" s="1"/>
  <c r="I5069" s="1"/>
  <c r="I5070" s="1"/>
  <c r="I5071" s="1"/>
  <c r="I5072" s="1"/>
  <c r="I5073" s="1"/>
  <c r="I5074" s="1"/>
  <c r="I5075" s="1"/>
  <c r="I5076" s="1"/>
  <c r="I5077" s="1"/>
  <c r="I5078" s="1"/>
  <c r="I5079" s="1"/>
  <c r="I5080" s="1"/>
  <c r="I5081" s="1"/>
  <c r="I5082" s="1"/>
  <c r="I5083" s="1"/>
  <c r="I5084" s="1"/>
  <c r="I5085" s="1"/>
  <c r="I5086" s="1"/>
  <c r="I5087" s="1"/>
  <c r="I5088" s="1"/>
  <c r="I5089" s="1"/>
  <c r="I5090" s="1"/>
  <c r="I5091" s="1"/>
  <c r="I5092" s="1"/>
  <c r="I5093" s="1"/>
  <c r="I5094" s="1"/>
  <c r="I5095" s="1"/>
  <c r="I5096" s="1"/>
  <c r="I5097" s="1"/>
  <c r="I5098" s="1"/>
  <c r="I5099" s="1"/>
  <c r="I5100" s="1"/>
  <c r="I5101" s="1"/>
  <c r="I5102" s="1"/>
  <c r="I5103" s="1"/>
  <c r="I5104" s="1"/>
  <c r="I5105" s="1"/>
  <c r="I5106" s="1"/>
  <c r="I5107" s="1"/>
  <c r="I5108" s="1"/>
  <c r="I5109" s="1"/>
  <c r="I5110" s="1"/>
  <c r="I5111" s="1"/>
  <c r="I5112" s="1"/>
  <c r="I5113" s="1"/>
  <c r="I5114" s="1"/>
  <c r="I5115" s="1"/>
  <c r="I5116" s="1"/>
  <c r="I5117" s="1"/>
  <c r="I5118" s="1"/>
  <c r="I5119" s="1"/>
  <c r="I5120" s="1"/>
  <c r="I5121" s="1"/>
  <c r="I5122" s="1"/>
  <c r="I5123" s="1"/>
  <c r="I5124" s="1"/>
  <c r="I5125" s="1"/>
  <c r="I5126" s="1"/>
  <c r="I5127" s="1"/>
  <c r="I5128" s="1"/>
  <c r="I5129" s="1"/>
  <c r="I5130" s="1"/>
  <c r="I5131" s="1"/>
  <c r="I5132" s="1"/>
  <c r="I5133" s="1"/>
  <c r="I5134" s="1"/>
  <c r="I5135" s="1"/>
  <c r="I5136" s="1"/>
  <c r="I5137" s="1"/>
  <c r="I5138" s="1"/>
  <c r="I5139" s="1"/>
  <c r="I5140" s="1"/>
  <c r="I5141" s="1"/>
  <c r="I5142" s="1"/>
  <c r="I5143" s="1"/>
  <c r="I5144" s="1"/>
  <c r="I5145" s="1"/>
  <c r="I5146" s="1"/>
  <c r="I5147" s="1"/>
  <c r="I5148" s="1"/>
  <c r="I5149" s="1"/>
  <c r="I5150" s="1"/>
  <c r="I5151" s="1"/>
  <c r="I5152" s="1"/>
  <c r="I5153" s="1"/>
  <c r="I5154" s="1"/>
  <c r="I5155" s="1"/>
  <c r="I5156" s="1"/>
  <c r="I5157" s="1"/>
  <c r="I5158" s="1"/>
  <c r="I5159" s="1"/>
  <c r="I5160" s="1"/>
  <c r="I5161" s="1"/>
  <c r="I5162" s="1"/>
  <c r="I5163" s="1"/>
  <c r="I5164" s="1"/>
  <c r="I5165" s="1"/>
  <c r="I5166" s="1"/>
  <c r="I5167" s="1"/>
  <c r="I5168" s="1"/>
  <c r="I5169" s="1"/>
  <c r="I5170" s="1"/>
  <c r="I5171" s="1"/>
  <c r="I5172" s="1"/>
  <c r="I5173" s="1"/>
  <c r="I5174" s="1"/>
  <c r="I5175" s="1"/>
  <c r="I5176" s="1"/>
  <c r="I5177" s="1"/>
  <c r="I5178" s="1"/>
  <c r="I5179" s="1"/>
  <c r="I5180" s="1"/>
  <c r="I5181" s="1"/>
  <c r="I5182" s="1"/>
  <c r="I5183" s="1"/>
  <c r="I5184" s="1"/>
  <c r="I5185" s="1"/>
  <c r="I5186" s="1"/>
  <c r="I5187" s="1"/>
  <c r="I5188" s="1"/>
  <c r="I5189" s="1"/>
  <c r="I5190" s="1"/>
  <c r="I5191" s="1"/>
  <c r="I5192" s="1"/>
  <c r="I5193" s="1"/>
  <c r="I5194" s="1"/>
  <c r="I5195" s="1"/>
  <c r="I5196" s="1"/>
  <c r="I5197" s="1"/>
  <c r="I5198" s="1"/>
  <c r="I5199" s="1"/>
  <c r="I5200" s="1"/>
  <c r="I5201" s="1"/>
  <c r="I5202" s="1"/>
  <c r="I5203" s="1"/>
  <c r="I5204" s="1"/>
  <c r="I5205" s="1"/>
  <c r="I5206" s="1"/>
  <c r="I5207" s="1"/>
  <c r="I5208" s="1"/>
  <c r="I5209" s="1"/>
  <c r="I5210" s="1"/>
  <c r="I5211" s="1"/>
  <c r="I5212" s="1"/>
  <c r="I5213" s="1"/>
  <c r="I5214" s="1"/>
  <c r="I5215" s="1"/>
  <c r="I5216" s="1"/>
  <c r="I5217" s="1"/>
  <c r="I5218" s="1"/>
  <c r="I5219" s="1"/>
  <c r="I5220" s="1"/>
  <c r="I5221" s="1"/>
  <c r="I5222" s="1"/>
  <c r="I5223" s="1"/>
  <c r="I5224" s="1"/>
  <c r="I5225" s="1"/>
  <c r="I5226" s="1"/>
  <c r="I5227" s="1"/>
  <c r="I5228" s="1"/>
  <c r="I5229" s="1"/>
  <c r="I5230" s="1"/>
  <c r="I5231" s="1"/>
  <c r="I5232" s="1"/>
  <c r="I5233" s="1"/>
  <c r="I5234" s="1"/>
  <c r="I5235" s="1"/>
  <c r="I5236" s="1"/>
  <c r="I5237" s="1"/>
  <c r="I5238" s="1"/>
  <c r="I5239" s="1"/>
  <c r="I5240" s="1"/>
  <c r="I5241" s="1"/>
  <c r="I5242" s="1"/>
  <c r="I5243" s="1"/>
  <c r="I5244" s="1"/>
  <c r="I5245" s="1"/>
  <c r="I5246" s="1"/>
  <c r="I5247" s="1"/>
  <c r="I5248" s="1"/>
  <c r="I5249" s="1"/>
  <c r="I5250" s="1"/>
  <c r="I5251" s="1"/>
  <c r="I5252" s="1"/>
  <c r="I5253" s="1"/>
  <c r="I5254" s="1"/>
  <c r="I5255" s="1"/>
  <c r="I5256" s="1"/>
  <c r="I5257" s="1"/>
  <c r="I5258" s="1"/>
  <c r="I5259" s="1"/>
  <c r="I5260" s="1"/>
  <c r="I5261" s="1"/>
  <c r="I5262" s="1"/>
  <c r="I5263" s="1"/>
  <c r="I5264" s="1"/>
  <c r="I5265" s="1"/>
  <c r="I5266" s="1"/>
  <c r="I5267" s="1"/>
  <c r="I5268" s="1"/>
  <c r="I5269" s="1"/>
  <c r="I5270" s="1"/>
  <c r="I5271" s="1"/>
  <c r="I5272" s="1"/>
  <c r="I5273" s="1"/>
  <c r="I5274" s="1"/>
  <c r="I5275" s="1"/>
  <c r="I5276" s="1"/>
  <c r="I5277" s="1"/>
  <c r="I5278" s="1"/>
  <c r="I5279" s="1"/>
  <c r="I5280" s="1"/>
  <c r="I5281" s="1"/>
</calcChain>
</file>

<file path=xl/sharedStrings.xml><?xml version="1.0" encoding="utf-8"?>
<sst xmlns="http://schemas.openxmlformats.org/spreadsheetml/2006/main" count="40895" uniqueCount="7074">
  <si>
    <t>CAIXA_ID</t>
  </si>
  <si>
    <t>DOCUMENTO</t>
  </si>
  <si>
    <t>DESCRICAO</t>
  </si>
  <si>
    <t>ENTRADA</t>
  </si>
  <si>
    <t>DATA</t>
  </si>
  <si>
    <t>HORA</t>
  </si>
  <si>
    <t>SAIDA</t>
  </si>
  <si>
    <t>SITUACAO</t>
  </si>
  <si>
    <t>SALDO</t>
  </si>
  <si>
    <t>DT_CANCELADA</t>
  </si>
  <si>
    <t>OBSERVACAO</t>
  </si>
  <si>
    <t>BOLETO_ID</t>
  </si>
  <si>
    <t>PAGAR_ID</t>
  </si>
  <si>
    <t>USUARIO_ID</t>
  </si>
  <si>
    <t>USUARIO</t>
  </si>
  <si>
    <t>INST_ID</t>
  </si>
  <si>
    <t>CAN_MOTIVO</t>
  </si>
  <si>
    <t>TIPO_CONTAS_ID</t>
  </si>
  <si>
    <t>DT_LANCADO</t>
  </si>
  <si>
    <t>DT_ALTERADO</t>
  </si>
  <si>
    <t>RETORNO_ID</t>
  </si>
  <si>
    <t>NUMERO_ARQUIVO</t>
  </si>
  <si>
    <t>ANO_LETIVO</t>
  </si>
  <si>
    <t>USR_CAD</t>
  </si>
  <si>
    <t>RESERVA_ID</t>
  </si>
  <si>
    <t>TIPO_CONTAS_ID_DEST</t>
  </si>
  <si>
    <t>ORIGEM_ID</t>
  </si>
  <si>
    <t>CONT_MAT_ID</t>
  </si>
  <si>
    <t>Conta_Tipo_Nome</t>
  </si>
  <si>
    <t>InstNome</t>
  </si>
  <si>
    <t>EXTRATO</t>
  </si>
  <si>
    <t>CONTA_ID</t>
  </si>
  <si>
    <t>OP_PAG_ID</t>
  </si>
  <si>
    <t>OpcaoPagar</t>
  </si>
  <si>
    <t>VENDA_LIVRE_ID</t>
  </si>
  <si>
    <t>LOJA_ID</t>
  </si>
  <si>
    <t>VENDA_ID</t>
  </si>
  <si>
    <t>CANCELADO</t>
  </si>
  <si>
    <t>RECEB_ID</t>
  </si>
  <si>
    <t>CONTA_ID_DEST</t>
  </si>
  <si>
    <t>CONTA_NOME</t>
  </si>
  <si>
    <t>DT_FECHADO</t>
  </si>
  <si>
    <t>HR_FECHADO</t>
  </si>
  <si>
    <t>US_FECHADO</t>
  </si>
  <si>
    <t>Par.(08/12) 016584/DAYANNE SILVA AMARAL - Parcelas</t>
  </si>
  <si>
    <t>Anapaula</t>
  </si>
  <si>
    <t>Mensalidade Pré-Vestibular</t>
  </si>
  <si>
    <t>Antec. de Cheque</t>
  </si>
  <si>
    <t xml:space="preserve">FACT: SENIZE </t>
  </si>
  <si>
    <t>Par.(09/12) 016584/DAYANNE SILVA AMARAL - Parcelas</t>
  </si>
  <si>
    <t>Par.(11/12) 016584/DAYANNE SILVA AMARAL - Parcelas</t>
  </si>
  <si>
    <t>Par.(12/12) 016584/DAYANNE SILVA AMARAL - Parcelas</t>
  </si>
  <si>
    <t>Par.(01/12) 014119/ALEXANDRE CHAVES JUBÉ OLI - Mensalidades</t>
  </si>
  <si>
    <t>Mensalidade Ensino Médio</t>
  </si>
  <si>
    <t>Cheque</t>
  </si>
  <si>
    <t>Par.(01/6) 016155/JOAO PEDRO RODRIGUES DE A - Parcelas</t>
  </si>
  <si>
    <t>Par.(05/12) 015671/CAMILA CARVALHO NETTO RIB - Mensalidades</t>
  </si>
  <si>
    <t xml:space="preserve">TRANSFERÊNCIA ENTRE CONTAS </t>
  </si>
  <si>
    <t>Transferência entre contas</t>
  </si>
  <si>
    <t>Transferência Bancária</t>
  </si>
  <si>
    <t xml:space="preserve">Destino: 121766-TRANSFERÊNCIA ENTRE CONTAS </t>
  </si>
  <si>
    <t>Par.(05/12) 015636/RAFAEL CAETANO ATAIDES - Mensalidades</t>
  </si>
  <si>
    <t>EXTRATO/31234</t>
  </si>
  <si>
    <t>Mercantil Do Brasil - Cód. 031234</t>
  </si>
  <si>
    <t>Juros de cheque especial</t>
  </si>
  <si>
    <t>Débito em conta</t>
  </si>
  <si>
    <t>EXTRATO/31248</t>
  </si>
  <si>
    <t>Mercantil Do Brasil - Cód. 031248</t>
  </si>
  <si>
    <t>EXTRATO/51104</t>
  </si>
  <si>
    <t>Banco Brb - Cód. 051104</t>
  </si>
  <si>
    <t>CA.Encargos</t>
  </si>
  <si>
    <t>Par.(02-11) 016157/RAQUEL COUTINHO NEVES - Renegociado</t>
  </si>
  <si>
    <t>Par.(03-11) 016157/RAQUEL COUTINHO NEVES - Renegociado</t>
  </si>
  <si>
    <t>Par.(04-11) 016157/RAQUEL COUTINHO NEVES - Renegociado</t>
  </si>
  <si>
    <t>Par.(05-11) 016157/RAQUEL COUTINHO NEVES - Renegociado</t>
  </si>
  <si>
    <t>EXTRATO/46579</t>
  </si>
  <si>
    <t>BIC - BANCO INDUSTRIA E COMERCIO - Cód. 046579</t>
  </si>
  <si>
    <t>IOF</t>
  </si>
  <si>
    <t>Par.(02/12) 016144/ELLEN LICERAS GONÇALVES - Parcelas</t>
  </si>
  <si>
    <t>Par.(03/12) 016144/ELLEN LICERAS GONÇALVES - Parcelas</t>
  </si>
  <si>
    <t>DEPOSITO/44266</t>
  </si>
  <si>
    <t>OLIMPO ANÁPOLIS - Cód. 044266</t>
  </si>
  <si>
    <t>Aná.Marketing</t>
  </si>
  <si>
    <t>Dinheiro</t>
  </si>
  <si>
    <t>CAIXA TESOURARIA</t>
  </si>
  <si>
    <t>Par.(04/12) 016144/ELLEN LICERAS GONÇALVES - Parcelas</t>
  </si>
  <si>
    <t>Par.(02/12) 016145/MATHEUS RIBEIRO XAVIER - Parcelas</t>
  </si>
  <si>
    <t>Par.(03/12) 016145/MATHEUS RIBEIRO XAVIER - Parcelas</t>
  </si>
  <si>
    <t>Par.(04/12) 016145/MATHEUS RIBEIRO XAVIER - Parcelas</t>
  </si>
  <si>
    <t>Par.(01/12) 013961/JOAO PEDRO ZANONI ALVES - Mensalidades</t>
  </si>
  <si>
    <t>Par.(02/12) 013961/JOAO PEDRO ZANONI ALVES - Mensalidades</t>
  </si>
  <si>
    <t>Par.(03/12) 013961/JOAO PEDRO ZANONI ALVES - Mensalidades</t>
  </si>
  <si>
    <t>Par.(04/12) 013961/JOAO PEDRO ZANONI ALVES - Mensalidades</t>
  </si>
  <si>
    <t>Par.(02/12) 016149/ANA LAURA MENDONÇA JUSTIN - Parcelas</t>
  </si>
  <si>
    <t>Par.(03/12) 016149/ANA LAURA MENDONÇA JUSTIN - Parcelas</t>
  </si>
  <si>
    <t>Par.(04/12) 016149/ANA LAURA MENDONÇA JUSTIN - Parcelas</t>
  </si>
  <si>
    <t>Francielly</t>
  </si>
  <si>
    <t>Extrato/107915</t>
  </si>
  <si>
    <t>Banco Daycoval S/A  - Cód. 107915</t>
  </si>
  <si>
    <t>CA.Tarifas Bancárias</t>
  </si>
  <si>
    <t>Extrato/107916</t>
  </si>
  <si>
    <t>Banco Daycoval S/A  - Cód. 107916</t>
  </si>
  <si>
    <t>Tarifas de manutenção de conta</t>
  </si>
  <si>
    <t>Par.(01/12) 013619/LORENA CAIXETA DOS SANTOS - Mensalidades</t>
  </si>
  <si>
    <t>Par.(02/12) 013619/LORENA CAIXETA DOS SANTOS - Mensalidades</t>
  </si>
  <si>
    <t>Par.(03/12) 013619/LORENA CAIXETA DOS SANTOS - Mensalidades</t>
  </si>
  <si>
    <t>Par.(04/12) 013619/LORENA CAIXETA DOS SANTOS - Mensalidades</t>
  </si>
  <si>
    <t>Par.(05/12) 013619/LORENA CAIXETA DOS SANTOS - Mensalidades</t>
  </si>
  <si>
    <t>Par.(02/6) 016147/IVANA OLIVEIRA BRINGEL MA - Parcelas</t>
  </si>
  <si>
    <t>Par.(03/6) 016147/IVANA OLIVEIRA BRINGEL MA - Parcelas</t>
  </si>
  <si>
    <t>Par.(04/6) 016147/IVANA OLIVEIRA BRINGEL MA - Parcelas</t>
  </si>
  <si>
    <t>Par.(02/12) 013932/VICTOR OLIVEIRA COUTINHO  - Mensalidades</t>
  </si>
  <si>
    <t>Par.(04/12) 013932/VICTOR OLIVEIRA COUTINHO  - Mensalidades</t>
  </si>
  <si>
    <t>Par.(03/12) 013932/VICTOR OLIVEIRA COUTINHO  - Mensalidades</t>
  </si>
  <si>
    <t>Par.(02/6) 016156/FERNANDO RODRIGUES JANUAR - Parcelas</t>
  </si>
  <si>
    <t>Par.(03/6) 016156/FERNANDO RODRIGUES JANUAR - Parcelas</t>
  </si>
  <si>
    <t>Par.(04/6) 016156/FERNANDO RODRIGUES JANUAR - Parcelas</t>
  </si>
  <si>
    <t>Par.(05/6) 016156/FERNANDO RODRIGUES JANUAR - Parcelas</t>
  </si>
  <si>
    <t>Par.(02/6) 016155/JOAO PEDRO RODRIGUES DE A - Parcelas</t>
  </si>
  <si>
    <t>Par.(03/6) 016155/JOAO PEDRO RODRIGUES DE A - Parcelas</t>
  </si>
  <si>
    <t>Par.(04/6) 016155/JOAO PEDRO RODRIGUES DE A - Parcelas</t>
  </si>
  <si>
    <t>Par.(05/6) 016155/JOAO PEDRO RODRIGUES DE A - Parcelas</t>
  </si>
  <si>
    <t>Par.(02/12) 016137/PAULO VICTOR ROCHA DE ALM - Mensalidades</t>
  </si>
  <si>
    <t>Par.(03/12) 016137/PAULO VICTOR ROCHA DE ALM - Mensalidades</t>
  </si>
  <si>
    <t>Par.(04/12) 016137/PAULO VICTOR ROCHA DE ALM - Mensalidades</t>
  </si>
  <si>
    <t>Par.(05/12) 016137/PAULO VICTOR ROCHA DE ALM - Mensalidades</t>
  </si>
  <si>
    <t>Par.(05/6) 016127/LUCAS QUEIROZ DANDA - Parcelas</t>
  </si>
  <si>
    <t>Par.(01/12) 016150/LORENA ASSUNÇÃO FONSECA  - Parcelas</t>
  </si>
  <si>
    <t>Par.(02/12) 016150/LORENA ASSUNÇÃO FONSECA  - Parcelas</t>
  </si>
  <si>
    <t>Par.(03/12) 016150/LORENA ASSUNÇÃO FONSECA  - Parcelas</t>
  </si>
  <si>
    <t>Par.(04/12) 016150/LORENA ASSUNÇÃO FONSECA  - Parcelas</t>
  </si>
  <si>
    <t>Par.(05/12) 013868/GIOVANNA GARCIA DE OLIVEI - Mensalidades</t>
  </si>
  <si>
    <t>Par.(05/12) 016085/MARIA CAROLINA FRÓES TEIX - Mensalidades</t>
  </si>
  <si>
    <t>Par.(05/12) 015762/AYRTON RODRIGUES SILVA - Mensalidades</t>
  </si>
  <si>
    <t>Par.(05/12) 016093/VICTOR HERZOG SOARES - Mensalidades</t>
  </si>
  <si>
    <t>Par.(05/6) 016089/IGOR JOSÉ COELHO PACHECO  - Parcelas</t>
  </si>
  <si>
    <t>Par.(05/12) 016087/NATHALIA LELITSCEWA BELA  - Parcelas</t>
  </si>
  <si>
    <t>Par.(05/6) 016074/ANNA PAULA LIMA SOARES - Parcelas</t>
  </si>
  <si>
    <t>Par.(05/12) 016140/ISADORA CÂNDIDO LELES - Mensalidades</t>
  </si>
  <si>
    <t>Par.(01/12) 015709/REBECA ARAUJO VIEIRA - Mensalidades</t>
  </si>
  <si>
    <t>Par.(05/6) 016072/LUMA VASCONCELOS - Parcelas</t>
  </si>
  <si>
    <t>Par.(05/12) 014190/MARINA PIRES FERREIRA DA  - Mensalidades</t>
  </si>
  <si>
    <t>Par.(12/12) 010954/VICTOR DOUGLAS FERREIRA C - Mensalidades</t>
  </si>
  <si>
    <t>Vinicius</t>
  </si>
  <si>
    <t>Dep. Bancário</t>
  </si>
  <si>
    <t>Par.(05/12) 014152/PEDRO HENRIQUE BESSA FREI - Mensalidades</t>
  </si>
  <si>
    <t>Par.(01/12) 013967/PAULO ROBERTO CUNHA COUTI - Mensalidades</t>
  </si>
  <si>
    <t>Par.(11/12) 010071/MARIA LUIZA SILVEIRA FERN - Mensalidades</t>
  </si>
  <si>
    <t>Par.(05/12) 015619/ISADORA LETTIERI DE FARIA - Mensalidades</t>
  </si>
  <si>
    <t>Par.(01/12) 014179/ISABELLA CARNEIRO MACEDO - Mensalidades</t>
  </si>
  <si>
    <t>HJB/38021</t>
  </si>
  <si>
    <t>Henrique José Bernadelli - Par. 038021(7/10)</t>
  </si>
  <si>
    <t>CA.Juros Mensal Empréstimo PF</t>
  </si>
  <si>
    <t>Par.(01/12) 016154/GABRIELA MAGALHÃES BANDEI - Mensalidades</t>
  </si>
  <si>
    <t>Par.(01/12) 016091/SARAH CARVALHO RODRIGUES - Mensalidades</t>
  </si>
  <si>
    <t>Par.(01/12) 014174/LAURA DE VILLA E SILVA - Mensalidades</t>
  </si>
  <si>
    <t>Par.(01/12) 013532/ANA CLARA DA CUNHA E CRUZ - Mensalidades</t>
  </si>
  <si>
    <t>Par.(01/12) 013781/PEDRO MORAES DE NADAI - Mensalidades</t>
  </si>
  <si>
    <t>Par.(01/12) 013738/ANDRESSA RIBEIRO CARDOSO - Mensalidades</t>
  </si>
  <si>
    <t>Par.(01/12) 016152/ANDRE ALVES BUENO - Mensalidades</t>
  </si>
  <si>
    <t>Par.(01/12) 013632/GABRIEL DE ARAÚJO FERREIR - Mensalidades</t>
  </si>
  <si>
    <t>Par.(01/12) 013805/FELIPE BELCHIOR TEIXEIRA  - Mensalidades</t>
  </si>
  <si>
    <t>Par.(05/12) 016132/LAÍS DE PAULA SILVA - Parcelas</t>
  </si>
  <si>
    <t>Par.(01/12) 014187/LETICIA ALVES BUENO - Mensalidades</t>
  </si>
  <si>
    <t>Par.(01/12) 013885/GABRIEL TRENTINO FROÉS - Mensalidades</t>
  </si>
  <si>
    <t>Par.(05/12) 016131/LUISA DE PAULA WOHNRATH - Parcelas</t>
  </si>
  <si>
    <t>Par.(05/12) 016133/REBECA VICTÓRIA GOMES DE  - Mensalidades</t>
  </si>
  <si>
    <t>Par.(05/12) 013735/VÍTOR RIBEIRO MARQUES MAC - Mensalidades</t>
  </si>
  <si>
    <t>Par.(05/12) 016144/ELLEN LICERAS GONÇALVES - Parcelas</t>
  </si>
  <si>
    <t>Par.(05/12) 016145/MATHEUS RIBEIRO XAVIER - Parcelas</t>
  </si>
  <si>
    <t>2423819/46612</t>
  </si>
  <si>
    <t>BIC - BANCO INDUSTRIA E COMERCIO - Cód. 046612</t>
  </si>
  <si>
    <t>CA.Empréstimos Bancários (FINANCIAMENTO)</t>
  </si>
  <si>
    <t>Par.(05/12) 016149/ANA LAURA MENDONÇA JUSTIN - Parcelas</t>
  </si>
  <si>
    <t>Par.(05/12) 013961/JOAO PEDRO ZANONI ALVES - Mensalidades</t>
  </si>
  <si>
    <t>Remessa Educ. Sol Nascente</t>
  </si>
  <si>
    <t>EXTRATO/46407</t>
  </si>
  <si>
    <t>CELG - Cód. 046407</t>
  </si>
  <si>
    <t>Emilly</t>
  </si>
  <si>
    <t>CA.Energia Elétrica (DESPESA)</t>
  </si>
  <si>
    <t>Remessa Olimpo Fundamental</t>
  </si>
  <si>
    <t>Par.(05/12) 013788/ALVARO FERNANDES FERREIRA - Mensalidades</t>
  </si>
  <si>
    <t>RESCISAO/42993</t>
  </si>
  <si>
    <t>HENRIQUE FRANCO SCHAPER - Cód. 042993</t>
  </si>
  <si>
    <t>Marcela</t>
  </si>
  <si>
    <t>CA.Rescisão de contrato de trabalho (DESPESA)</t>
  </si>
  <si>
    <t>RESCISAO/42994</t>
  </si>
  <si>
    <t>LETHICIA JAMILLE MACHADO AMORIM - Cód. 042994</t>
  </si>
  <si>
    <t>Par.(05/12) 013487/GABRIEL FERNANDES FERREIR - Mensalidades</t>
  </si>
  <si>
    <t>Par.(05/12) 013456/ISADORA SOUSA LIMA - Mensalidades</t>
  </si>
  <si>
    <t>Par.(05/12) 013932/VICTOR OLIVEIRA COUTINHO  - Mensalidades</t>
  </si>
  <si>
    <t>Par.(05/12) 013541/FERNANDA DE SOUSA E CASTR - Mensalidades</t>
  </si>
  <si>
    <t>Par.(05/6) 016037/GABRIELA GOMES COSTA - Parcelas</t>
  </si>
  <si>
    <t>Par.(06/12) 016044/THAYNÁ DE SOUSA E CASTRO - Parcelas</t>
  </si>
  <si>
    <t>Par.(05/12) 013656/FRANCISCO HAICK MALLARD F - Mensalidades</t>
  </si>
  <si>
    <t>Par.(05/6) 016036/SAMARA GOMES COSTA - Parcelas</t>
  </si>
  <si>
    <t>Par.(05/12) 015627/CARLOS HENRIQUE SIQUEIRA - Mensalidades</t>
  </si>
  <si>
    <t>Par.(05/12) 015943/IAGO ASSUNÇÃO PEREIRA - Parcelas</t>
  </si>
  <si>
    <t>Par.(05/12) 014150/ANA LUIZA GUERRA GUNDIM D - Mensalidades</t>
  </si>
  <si>
    <t>Par.(05/12) 015942/IGOR ASSUNÇÃO PEREIRA - Parcelas</t>
  </si>
  <si>
    <t>Par.(05/12) 013974/GUILHERME RIBEIRO ALVES - Mensalidades</t>
  </si>
  <si>
    <t>Par.(05/6) 015925/GUILHERME DE CARVALHO SAN - Parcelas</t>
  </si>
  <si>
    <t>Par.(05/12) 015631/ARTHUR DIALUCCI SOUZA E A - Mensalidades</t>
  </si>
  <si>
    <t>Par.(05/12) 013445/THAIS LEMOS CABRAL ALMEID - Mensalidades</t>
  </si>
  <si>
    <t>Par.(05/6) 015924/GUSTAVO DE CARVALHO SANTO - Parcelas</t>
  </si>
  <si>
    <t>Par.(05/12) 014050/LUIZ FERNANDO COSTA CAMPO - Mensalidades</t>
  </si>
  <si>
    <t>Par.(05/12) 013706/TIAGO DE PAULA ALVES - Mensalidades</t>
  </si>
  <si>
    <t>Par.(05/6) 016097/JONAS SALLES LACERDA - Parcelas</t>
  </si>
  <si>
    <t>Par.(05/6) 016103/MATEUS BORGES DE AZEVEDO - Parcelas</t>
  </si>
  <si>
    <t>Par.(05/12) 014117/MARIELLA ALBINO CAMPOS - Mensalidades</t>
  </si>
  <si>
    <t>Par.(05/12) 013536/PAOLA ARAUJO ALMEIDA - Mensalidades</t>
  </si>
  <si>
    <t>Par.(05/12) 016053/RAFAEL HAUEISEN BATISTA L - Parcelas</t>
  </si>
  <si>
    <t>Mensalidade Turma ITA</t>
  </si>
  <si>
    <t>Par.(05/12) 016098/YOHANNA RODRIGUES GARCIA  - Parcelas</t>
  </si>
  <si>
    <t>Par.(05/12) 016096/MARCELLA AMARAL NUNES - Mensalidades</t>
  </si>
  <si>
    <t>Par.(06-6) 010523/LUCAS SANDRINI COSTA - Renegociado</t>
  </si>
  <si>
    <t>Recebimento de Acertos / Anos Anteriores</t>
  </si>
  <si>
    <t>Par.(05/6) 016047/LARISSA TONIN IPLINSKY - Parcelas</t>
  </si>
  <si>
    <t>Par.(05/12) 015711/VICTOR REZENDE DUTRA - Mensalidades</t>
  </si>
  <si>
    <t>Par.(05/12) 016049/NATALIA RAMOS DE AMORIM - Parcelas</t>
  </si>
  <si>
    <t>Par.(04/6) 016120/LUCAS FERREIRA VERAS NUNE - Parcelas</t>
  </si>
  <si>
    <t>Par.(05/6) 016110/VICTOR AUGUSTO TROVO DE P - Parcelas</t>
  </si>
  <si>
    <t>NO66/42669</t>
  </si>
  <si>
    <t>ATA MANUTENÇÃO DE PISCINAS LTDA - Cód. 042669</t>
  </si>
  <si>
    <t>SolNascente.Manutenção Piscina / Jardinagem</t>
  </si>
  <si>
    <t>Par.(04/6) 016111/MATHEUS JUNQUEIRA TITTOTO - Parcelas</t>
  </si>
  <si>
    <t>Par.(04/6) 016116/JOCEMIR TREVISAN FILHO - Parcelas</t>
  </si>
  <si>
    <t>Par.(05/12) 016119/JULIANE FONTES ARAUJO SIL - Parcelas</t>
  </si>
  <si>
    <t>Par.(05/12) 016117/GUSTAVO GUIMARÃES DE CAST - Parcelas</t>
  </si>
  <si>
    <t>Par.(05/12) 016118/CIBELE DA SILVEIRA CORRÊA - Parcelas</t>
  </si>
  <si>
    <t>RECIBO/44047</t>
  </si>
  <si>
    <t>CHAVEIRO ALECRIM II - Cód. 044047</t>
  </si>
  <si>
    <t>T-27.Chaveiro</t>
  </si>
  <si>
    <t>Retorno: Par. 124502(12/12) - 010450/AIR - Mensalidades</t>
  </si>
  <si>
    <t>Andre</t>
  </si>
  <si>
    <t>Boleto</t>
  </si>
  <si>
    <t>Retorno: Par. 124532(12/12) - 010122/CEL - Mensalidades</t>
  </si>
  <si>
    <t>Retorno: Par. 124582(12/12) - 010184/GIO - Mensalidades</t>
  </si>
  <si>
    <t>Retorno: Par. 124507(12/12) - 010698/ALE - Mensalidades</t>
  </si>
  <si>
    <t>Retorno: Par. 124587(12/12) - 010050/GIO - Mensalidades</t>
  </si>
  <si>
    <t>Retorno: Par. 124597(12/12) - 010432/JOA - Mensalidades</t>
  </si>
  <si>
    <t>Retorno: Par. 124692(12/12) - 011245/PED - Mensalidades</t>
  </si>
  <si>
    <t>Retorno: Par. 124637(12/12) - 011452/LUÍ - Mensalidades</t>
  </si>
  <si>
    <t>Retorno: Par. 124712(12/12) - 010730/ROS - Mensalidades</t>
  </si>
  <si>
    <t>Retorno: Par. 124742(12/12) - 011213/ANA - Mensalidades</t>
  </si>
  <si>
    <t>Retorno: Par. 124717(12/12) - 010182/TAL - Mensalidades</t>
  </si>
  <si>
    <t>Retorno: Par. 124727(12/12) - 011781/VIT - Mensalidades</t>
  </si>
  <si>
    <t>Retorno: Par. 124757(12/12) - 010661/BRU - Mensalidades</t>
  </si>
  <si>
    <t>Retorno: Par. 124822(12/12) - 010148/IZA - Mensalidades</t>
  </si>
  <si>
    <t>Retorno: Par. 124852(12/12) - 011303/JUL - Mensalidades</t>
  </si>
  <si>
    <t>Retorno: Par. 124872(12/12) - 011570/LAU - Mensalidades</t>
  </si>
  <si>
    <t>Retorno: Par. 124807(12/12) - 010663/HUG - Mensalidades</t>
  </si>
  <si>
    <t>Retorno: Par. 124857(12/12) - 011497/JUL - Mensalidades</t>
  </si>
  <si>
    <t>Retorno: Par. 124887(12/12) - 010114/LUA - Mensalidades</t>
  </si>
  <si>
    <t>Retorno: Par. 124902(12/12) - 010436/LUI - Mensalidades</t>
  </si>
  <si>
    <t>Retorno: Par. 125032(12/12) - 011753/EDU - Mensalidades</t>
  </si>
  <si>
    <t>Retorno: Par. 125082(12/12) - 010096/GUS - Mensalidades</t>
  </si>
  <si>
    <t>Retorno: Par. 125092(12/12) - 010652/ISA - Mensalidades</t>
  </si>
  <si>
    <t>Retorno: Par. 125037(12/12) - 010089/ELI - Mensalidades</t>
  </si>
  <si>
    <t>Retorno: Par. 125122(12/12) - 010156/LAR - Mensalidades</t>
  </si>
  <si>
    <t>Retorno: Par. 125132(12/12) - 010079/LAU - Mensalidades</t>
  </si>
  <si>
    <t>Retorno: Par. 125152(12/12) - 011472/LUC - Mensalidades</t>
  </si>
  <si>
    <t>Retorno: Par. 125182(12/12) - 010692/MAT - Mensalidades</t>
  </si>
  <si>
    <t>Retorno: Par. 125192(12/12) - 011956/NAT - Mensalidades</t>
  </si>
  <si>
    <t>Retorno: Par. 125107(12/12) - 010069/JUL - Mensalidades</t>
  </si>
  <si>
    <t>Retorno: Par. 125137(12/12) - 010699/LEA - Mensalidades</t>
  </si>
  <si>
    <t>Retorno: Par. 125147(12/12) - 010755/LUC - Mensalidades</t>
  </si>
  <si>
    <t>Retorno: Par. 125187(12/12) - 010129/NAT - Mensalidades</t>
  </si>
  <si>
    <t>Retorno: Par. 125202(12/12) - 010683/RAF - Mensalidades</t>
  </si>
  <si>
    <t>Retorno: Par. 125212(12/12) - 011328/RON - Mensalidades</t>
  </si>
  <si>
    <t>Retorno: Par. 125222(12/12) - 010679/THA - Mensalidades</t>
  </si>
  <si>
    <t>Retorno: Par. 125259(12/12) - 010836/ISA - Mensalidades</t>
  </si>
  <si>
    <t>Retorno: Par. 125279(12/12) - 010960/LET - Mensalidades</t>
  </si>
  <si>
    <t>Retorno: Par. 124922(12/12) - 011394/MAR - Mensalidades</t>
  </si>
  <si>
    <t>Retorno: Par. 124952(12/12) - 010546/PAT - Mensalidades</t>
  </si>
  <si>
    <t>Retorno: Par. 124992(12/12) - 010400/VIR - Mensalidades</t>
  </si>
  <si>
    <t>Retorno: Par. 124927(12/12) - 010207/MAR - Mensalidades</t>
  </si>
  <si>
    <t>Retorno: Par. 124937(12/12) - 010153/MAT - Mensalidades</t>
  </si>
  <si>
    <t>Retorno: Par. 124947(12/12) - 011399/NAT - Mensalidades</t>
  </si>
  <si>
    <t>Retorno: Par. 124987(12/12) - 010092/TÚL - Mensalidades</t>
  </si>
  <si>
    <t>Retorno: Par. 125393(12/12) - 010331/NIC - Mensalidades</t>
  </si>
  <si>
    <t>Retorno: Par. 125395(12/12) - 010984/RAI - Mensalidades</t>
  </si>
  <si>
    <t>Retorno: Par. 125379(12/12) - 010368/LUC - Mensalidades</t>
  </si>
  <si>
    <t>Retorno: Par. 125399(12/12) - 011604/THA - Mensalidades</t>
  </si>
  <si>
    <t>Retorno: Par. 125411(12/12) - 010597/ANN - Mensalidades</t>
  </si>
  <si>
    <t>Retorno: Par. 125441(12/12) - 011055/LUI - Mensalidades</t>
  </si>
  <si>
    <t>Retorno: Par. 125451(12/12) - 011930/MAR - Mensalidades</t>
  </si>
  <si>
    <t>Retorno: Par. 125403(12/12) - 010939/YAS - Mensalidades</t>
  </si>
  <si>
    <t>Retorno: Par. 125423(12/12) - 010904/FRA - Mensalidades</t>
  </si>
  <si>
    <t>Retorno: Par. 125435(12/12) - 010777/LUA - Mensalidades</t>
  </si>
  <si>
    <t>Retorno: Par. 125407(12/12) - 010811/ANA - Mensalidades</t>
  </si>
  <si>
    <t>Retorno: Par. 125427(12/12) - 010924/ISA - Mensalidades</t>
  </si>
  <si>
    <t>Retorno: Par. 125419(12/12) - 010922/CAT - Mensalidades</t>
  </si>
  <si>
    <t>Retorno: Par. 125429(12/12) - 011025/JOÃ - Mensalidades</t>
  </si>
  <si>
    <t>Retorno: Par. 125281(12/12) - 010890/LIZ - Mensalidades</t>
  </si>
  <si>
    <t>Retorno: Par. 125297(12/12) - 010764/NAT - Mensalidades</t>
  </si>
  <si>
    <t>Retorno: Par. 125331(12/12) - 010919/CAM - Mensalidades</t>
  </si>
  <si>
    <t>Retorno: Par. 125333(12/12) - 010768/CAR - Mensalidades</t>
  </si>
  <si>
    <t>Retorno: Par. 125353(12/12) - 011783/GEO - Mensalidades</t>
  </si>
  <si>
    <t>Retorno: Par. 125373(12/12) - 010810/LET - Mensalidades</t>
  </si>
  <si>
    <t>Retorno: Par. 125335(12/12) - 010841/CAR - Mensalidades</t>
  </si>
  <si>
    <t>Retorno: Par. 125365(12/12) - 010974/KAI - Mensalidades</t>
  </si>
  <si>
    <t>Retorno: Par. 125337(12/12) - 010942/CIB - Mensalidades</t>
  </si>
  <si>
    <t>Retorno: Par. 125357(12/12) - 010886/ISA - Mensalidades</t>
  </si>
  <si>
    <t>Retorno: Par. 125319(12/12) - 011012/VIT - Mensalidades</t>
  </si>
  <si>
    <t>Retorno: Par. 126120(12/12) - 010665/ART - Mensalidades</t>
  </si>
  <si>
    <t>Retorno: Par. 126130(12/12) - 010389/CLA - Mensalidades</t>
  </si>
  <si>
    <t>Retorno: Par. 126160(12/12) - 010090/JAI - Mensalidades</t>
  </si>
  <si>
    <t>Retorno: Par. 126132(12/12) - 010218/CRI - Mensalidades</t>
  </si>
  <si>
    <t>Retorno: Par. 126142(12/12) - 010659/GAB - Mensalidades</t>
  </si>
  <si>
    <t>Retorno: Par. 126134(12/12) - 010392/DAN - Mensalidades</t>
  </si>
  <si>
    <t>Retorno: Par. 126144(12/12) - 011276/GAB - Mensalidades</t>
  </si>
  <si>
    <t>Retorno: Par. 126138(12/12) - 010428/FER - Mensalidades</t>
  </si>
  <si>
    <t>Retorno: Par. 126158(12/12) - 010410/ISA - Mensalidades</t>
  </si>
  <si>
    <t>Retorno: Par. 125471(12/12) - 011003/SOR - Mensalidades</t>
  </si>
  <si>
    <t>Retorno: Par. 125482(12/12) - 011310/ADR - Mensalidades</t>
  </si>
  <si>
    <t>Retorno: Par. 125453(12/12) - 010889/MAT - Mensalidades</t>
  </si>
  <si>
    <t>Retorno: Par. 125475(12/12) - 010829/YOH - Mensalidades</t>
  </si>
  <si>
    <t>Retorno: Par. 125457(12/12) - 010952/PET - Mensalidades</t>
  </si>
  <si>
    <t>Retorno: Par. 125467(12/12) - 010775/REN - Mensalidades</t>
  </si>
  <si>
    <t>Retorno: Par. 125459(12/12) - 011342/RAF - Mensalidades</t>
  </si>
  <si>
    <t>Retorno: Par. 125542(12/12) - 010595/DIO - Mensalidades</t>
  </si>
  <si>
    <t>Retorno: Par. 125517(12/12) - 011233/ANT - Mensalidades</t>
  </si>
  <si>
    <t>Retorno: Par. 125547(12/12) - 011603/FER - Mensalidades</t>
  </si>
  <si>
    <t>Retorno: Par. 125557(12/12) - 011112/GIU - Mensalidades</t>
  </si>
  <si>
    <t>Retorno: Par. 125602(12/12) - 009965/JOÃ - Mensalidades</t>
  </si>
  <si>
    <t>Retorno: Par. 125673(12/12) - 011230/PAO - Mensalidades</t>
  </si>
  <si>
    <t>Retorno: Par. 125627(12/12) - 011205/LEO - Mensalidades</t>
  </si>
  <si>
    <t>Retorno: Par. 125637(12/12) - 011116/LUI - Mensalidades</t>
  </si>
  <si>
    <t>Retorno: Par. 125647(12/12) - 009333/MAR - Mensalidades</t>
  </si>
  <si>
    <t>Retorno: Par. 125678(12/12) - 009503/PAU - Mensalidades</t>
  </si>
  <si>
    <t>Retorno: Par. 126190(12/12) - 011244/MAR - Mensalidades</t>
  </si>
  <si>
    <t>Retorno: Par. 126172(12/12) - 012153/LUC - Mensalidades</t>
  </si>
  <si>
    <t>Retorno: Par. 126192(12/12) - 010115/MAR - Mensalidades</t>
  </si>
  <si>
    <t>Retorno: Par. 126194(12/12) - 011773/MAT - Mensalidades</t>
  </si>
  <si>
    <t>Retorno: Par. 126198(12/12) - 011297/PAU - Mensalidades</t>
  </si>
  <si>
    <t>Retorno: Par. 126230(12/12) - 010433/ANA - Mensalidades</t>
  </si>
  <si>
    <t>Retorno: Par. 126240(12/12) - 010701/DAN - Mensalidades</t>
  </si>
  <si>
    <t>Retorno: Par. 126280(12/12) - 010071/MAR - Mensalidades</t>
  </si>
  <si>
    <t>Retorno: Par. 126242(12/12) - 010177/DAN - Mensalidades</t>
  </si>
  <si>
    <t>Retorno: Par. 126224(12/12) - 010431/AMA - Mensalidades</t>
  </si>
  <si>
    <t>Retorno: Par. 126274(12/12) - 010649/KLA - Mensalidades</t>
  </si>
  <si>
    <t>Retorno: Par. 126294(12/12) - 010689/PAU - Mensalidades</t>
  </si>
  <si>
    <t>Retorno: Par. 126246(12/12) - 010193/FEL - Mensalidades</t>
  </si>
  <si>
    <t>Retorno: Par. 126256(12/12) - 010403/GAB - Mensalidades</t>
  </si>
  <si>
    <t>Retorno: Par. 126266(12/12) - 010132/ISA - Mensalidades</t>
  </si>
  <si>
    <t>Retorno: Par. 126276(12/12) - 010405/MAR - Mensalidades</t>
  </si>
  <si>
    <t>Retorno: Par. 126208(12/12) - 010438/SAM - Mensalidades</t>
  </si>
  <si>
    <t>Retorno: Par. 126248(12/12) - 010073/FER - Mensalidades</t>
  </si>
  <si>
    <t>Retorno: Par. 126258(12/12) - 010190/GAB - Mensalidades</t>
  </si>
  <si>
    <t>Retorno: Par. 126302(12/12) - 010181/REN - Mensalidades</t>
  </si>
  <si>
    <t>Retorno: Par. 126322(12/12) - 010681/AND - Mensalidades</t>
  </si>
  <si>
    <t>Retorno: Par. 126344(12/12) - 010078/ISA - Mensalidades</t>
  </si>
  <si>
    <t>Retorno: Par. 126306(12/12) - 010449/STE - Mensalidades</t>
  </si>
  <si>
    <t>Retorno: Par. 126336(12/12) - 010189/GAB - Mensalidades</t>
  </si>
  <si>
    <t>Retorno: Par. 126338(12/12) - 010756/HEN - Mensalidades</t>
  </si>
  <si>
    <t>Retorno: Par. 126390(12/12) - 010065/THA - Mensalidades</t>
  </si>
  <si>
    <t>Retorno: Par. 126372(12/12) - 010670/MAR - Mensalidades</t>
  </si>
  <si>
    <t>Retorno: Par. 126392(12/12) - 010706/TUL - Mensalidades</t>
  </si>
  <si>
    <t>Retorno: Par. 126364(12/12) - 010721/LOU - Mensalidades</t>
  </si>
  <si>
    <t>Retorno: Par. 126366(12/12) - 011222/LUI - Mensalidades</t>
  </si>
  <si>
    <t>Retorno: Par. 126398(12/12) - 010062/VIC - Mensalidades</t>
  </si>
  <si>
    <t>Retorno: Par. 139321(12/12) - 010897/JOÃ - Mensalidades</t>
  </si>
  <si>
    <t>Retorno: Par. 139334(12/12) - 011352/STE - Mensalidades</t>
  </si>
  <si>
    <t>Retorno: Par. 126410(12/12) - 011074/BRU - Mensalidades</t>
  </si>
  <si>
    <t>Retorno: Par. 126412(12/12) - 010296/BRU - Mensalidades</t>
  </si>
  <si>
    <t>Retorno: Par. 126442(12/12) - 009617/FEL - Mensalidades</t>
  </si>
  <si>
    <t>Retorno: Par. 126462(12/12) - 011142/HEN - Mensalidades</t>
  </si>
  <si>
    <t>Retorno: Par. 126404(12/12) - 010542/AND - Mensalidades</t>
  </si>
  <si>
    <t>Retorno: Par. 126447(12/12) - 011612/FER - Mensalidades</t>
  </si>
  <si>
    <t>Retorno: Par. 126457(12/12) - 011187/GAB - Mensalidades</t>
  </si>
  <si>
    <t>Retorno: Par. 126467(12/12) - 010587/IAG - Mensalidades</t>
  </si>
  <si>
    <t>Retorno: Par. 126487(12/12) - 011347/LET - Mensalidades</t>
  </si>
  <si>
    <t>Retorno: Par. 126497(12/12) - 009652/LUC - Mensalidades</t>
  </si>
  <si>
    <t>Retorno: Par. 126512(12/12) - 010625/LUÍ - Mensalidades</t>
  </si>
  <si>
    <t>Retorno: Par. 126522(12/12) - 010577/LUI - Mensalidades</t>
  </si>
  <si>
    <t>Retorno: Par. 126582(12/12) - 010618/TAT - Mensalidades</t>
  </si>
  <si>
    <t>Retorno: Par. 126517(12/12) - 010513/LUI - Mensalidades</t>
  </si>
  <si>
    <t>Retorno: Par. 126527(12/12) - 011238/MAR - Mensalidades</t>
  </si>
  <si>
    <t>Retorno: Par. 126547(12/12) - 011456/PAU - Mensalidades</t>
  </si>
  <si>
    <t>Retorno: Par. 126597(12/12) - 011301/TOM - Mensalidades</t>
  </si>
  <si>
    <t>Retorno: Par. 126607(12/12) - 011242/VÍT - Mensalidades</t>
  </si>
  <si>
    <t>Retorno: Par. 139277(12/12) - 011089/JOÃ - Mensalidades</t>
  </si>
  <si>
    <t>Retorno: Par. 139287(12/12) - 011224/VER - Mensalidades</t>
  </si>
  <si>
    <t>Retorno: Par. 139312(12/12) - 011050/ART - Mensalidades</t>
  </si>
  <si>
    <t>Retorno: Par. 136707(12/12) - 014602/RAF - Mensalidades</t>
  </si>
  <si>
    <t>EXTRATO/46758</t>
  </si>
  <si>
    <t>BANCO BRB - Cód. 046758</t>
  </si>
  <si>
    <t>EXTRATO/46759</t>
  </si>
  <si>
    <t>BANCO BRB - Cód. 046759</t>
  </si>
  <si>
    <t>Extrato/107945</t>
  </si>
  <si>
    <t>Banco Daycoval S/A  - Cód. 107945</t>
  </si>
  <si>
    <t>Extrato/107946</t>
  </si>
  <si>
    <t>Banco Daycoval S/A  - Cód. 107946</t>
  </si>
  <si>
    <t>Extrato/107947</t>
  </si>
  <si>
    <t>Banco Daycoval S/A  - Cód. 107947</t>
  </si>
  <si>
    <t>Extrato/107948</t>
  </si>
  <si>
    <t>Banco Daycoval S/A  - Cód. 107948</t>
  </si>
  <si>
    <t>VALE/44848</t>
  </si>
  <si>
    <t>MAURICIO VIEIRA DE MELO - Cód. 044848</t>
  </si>
  <si>
    <t>T-27.Pagamento de salário</t>
  </si>
  <si>
    <t>Par.(04/6) 016128/GABRIELLE GUIMARÃES MAZAR - Parcelas</t>
  </si>
  <si>
    <t>Par.(05/12) 016125/NILSON AFONSO DA SILVA JÚ - Parcelas</t>
  </si>
  <si>
    <t>Par.(04/6) 016142/ELIDIO BARBOSA DE LIMA FI - Parcelas</t>
  </si>
  <si>
    <t>Par.(05/12) 016138/GABRIEL ESTACIO DANDA MAI - Parcelas</t>
  </si>
  <si>
    <t>Par.(05/6) 016139/AMANDA HADASSA BASILIO CA - Parcelas</t>
  </si>
  <si>
    <t>Par.(05/12) 015443/GABRIEL TEIXEIRA RODRIGUE - Mensalidades</t>
  </si>
  <si>
    <t>Par.(05/12) 013926/PEDRO TEIXEIRA RODRIGUES - Mensalidades</t>
  </si>
  <si>
    <t>Par.(05/12) 013846/HELLOISA SOUZA VELOZO - Mensalidades</t>
  </si>
  <si>
    <t>Par.(05/12) 014044/LUCAS PEQUENO DA COSTA RE - Mensalidades</t>
  </si>
  <si>
    <t>Par.(05/12) 014049/LAIS CARVALHO DE LELES - Mensalidades</t>
  </si>
  <si>
    <t>Par.(05/12) 013719/BRUNA ELISA KURAMOTO BARA - Mensalidades</t>
  </si>
  <si>
    <t>Par.(05/12) 016079/AMANDA TALLITA DA SILVA - Parcelas</t>
  </si>
  <si>
    <t>Par.(05/6) 016078/ESTER ERCILIA BORGES  - Parcelas</t>
  </si>
  <si>
    <t>Par.(04/6) 016076/ALEXANDRE LANDO NUNES - Parcelas</t>
  </si>
  <si>
    <t>Par.(05/12) 013638/MATHEUS FELIPE CAVALCANTE - Mensalidades</t>
  </si>
  <si>
    <t>JUROS CHEQUE ESPECIAL</t>
  </si>
  <si>
    <t>IOF CHEQUE ESPECIAL</t>
  </si>
  <si>
    <t>Retorno: Par. 139001(12/12) - 011099/NAT - Mensalidades</t>
  </si>
  <si>
    <t>Retorno: Par. 139021(12/12) - 009095/LIG - Mensalidades</t>
  </si>
  <si>
    <t>Retorno: Par. 131330(12/12) - 010615/GUI - Mensalidades</t>
  </si>
  <si>
    <t>Retorno: Par. 131312(12/12) - 010351/GAB - Mensalidades</t>
  </si>
  <si>
    <t>Retorno: Par. 131314(12/12) - 011869/GAB - Mensalidades</t>
  </si>
  <si>
    <t>Retorno: Par. 131316(12/12) - 011272/GAB - Mensalidades</t>
  </si>
  <si>
    <t>Retorno: Par. 131308(12/12) - 010233/DIO - Mensalidades</t>
  </si>
  <si>
    <t>Retorno: Par. 138982(12/12) - 011197/CAM - Mensalidades</t>
  </si>
  <si>
    <t>Par.(12/12) 011273/ALVARO FERNANDES FERREIRA - Mensalidades</t>
  </si>
  <si>
    <t>FACT: GF FOM. MERC.</t>
  </si>
  <si>
    <t>Par.(12/12) 010639/ANA CARLA ANDRADA CARDOSO - Mensalidades</t>
  </si>
  <si>
    <t>Par.(12/12) 010539/ARTHUR MANOEL LEITE BRITO - Mensalidades</t>
  </si>
  <si>
    <t>Par.(12/12) 011241/BEATRIZ ANDRÉIA OLIVIERA  - Mensalidades</t>
  </si>
  <si>
    <t>Par.(12/12) 010330/BEATRIZ LOBO MIRANDA - Mensalidades</t>
  </si>
  <si>
    <t>Par.(12/12) 010629/CARLA ESPER SPINDULA - Mensalidades</t>
  </si>
  <si>
    <t>Par.(12/12) 008830/YURI DE SENE ALVIZI - Mensalidades</t>
  </si>
  <si>
    <t>Par.(12/12) 010478/VITOR JUNDI MORIYA - Mensalidades</t>
  </si>
  <si>
    <t>Par.(12/12) 010463/TÂMARA NASSER VALE - Mensalidades</t>
  </si>
  <si>
    <t>Par.(12/12) 011292/SAMUEL FRANÇA DA COSTA PE - Mensalidades</t>
  </si>
  <si>
    <t>Par.(12/12) 011237/RENATA MIRANDA - Mensalidades</t>
  </si>
  <si>
    <t>Par.(12/12) 011080/PEDRO MORAES DE NADAI - Mensalidades</t>
  </si>
  <si>
    <t>Par.(12/12) 011062/GABRIEL RODRIGUES ALA - Mensalidades</t>
  </si>
  <si>
    <t>Par.(12/12) 008848/GEORGIA DE MELO RASSI - Mensalidades</t>
  </si>
  <si>
    <t>Par.(12/12) 009137/GUSTAVO DE SOUZA FERREIRA - Mensalidades</t>
  </si>
  <si>
    <t>Par.(12/12) 010637/GUSTAVO MACHADO COSTA - Mensalidades</t>
  </si>
  <si>
    <t>Par.(12/12) 011486/GUSTAVO RIBEIRO MESQUITA - Mensalidades</t>
  </si>
  <si>
    <t>Par.(12/12) 010375/PEDRO LISBOA RIBEIRO - Mensalidades</t>
  </si>
  <si>
    <t>Par.(12/12) 010553/PEDRO INÁCIO MACIEL NEVES - Mensalidades</t>
  </si>
  <si>
    <t>Par.(12/12) 010473/PAULO HENRIQUE CAMILO DE  - Mensalidades</t>
  </si>
  <si>
    <t>Par.(12/12) 011196/NATALIA DE FREITAS MACEDO - Mensalidades</t>
  </si>
  <si>
    <t>Par.(12/12) 010582/MURILO AMARAL DO PRADO CA - Mensalidades</t>
  </si>
  <si>
    <t>Par.(12/12) 011188/MICHELA STEFENONI TARTUCE - Mensalidades</t>
  </si>
  <si>
    <t>Par.(12/12) 011179/MELINA BEQUER DE SOUSA  - Mensalidades</t>
  </si>
  <si>
    <t>Par.(12/12) 011429/ISABELA FERNANDA SOUZA VI - Mensalidades</t>
  </si>
  <si>
    <t>Par.(12/12) 011132/ISABELA GODOY REIS - Mensalidades</t>
  </si>
  <si>
    <t>Par.(12/12) 010598/MATHEUS PERES DA SILVA - Mensalidades</t>
  </si>
  <si>
    <t>Par.(12/12) 011170/MATHEUS FELIPE CAVALCANTE - Mensalidades</t>
  </si>
  <si>
    <t>Par.(12/12) 010626/ISABELLA AMADOR PRIMO - Mensalidades</t>
  </si>
  <si>
    <t>Par.(12/12) 010583/MARIANA ROSA CAVALCANTE M - Mensalidades</t>
  </si>
  <si>
    <t>Par.(12/12) 011249/MARIANA ESPER PINHEIRO - Mensalidades</t>
  </si>
  <si>
    <t>Par.(12/12) 011594/MARIA EDUARDA FARIAS LIMA - Mensalidades</t>
  </si>
  <si>
    <t>Par.(12/12) 010563/LUISA ROCHA FERNANDES - Mensalidades</t>
  </si>
  <si>
    <t>Par.(12/12) 010518/LUÍSA CHEIN MUNIZ TELHO - Mensalidades</t>
  </si>
  <si>
    <t>Par.(12/12) 011239/ISABELLA CARDOSO QUEIROZ - Mensalidades</t>
  </si>
  <si>
    <t>Par.(12/12) 010581/ISADORA GARCIA DE PAULA - Mensalidades</t>
  </si>
  <si>
    <t>Par.(12/12) 010336/ISADORA SOUSA LIMA - Mensalidades</t>
  </si>
  <si>
    <t>Par.(12/12) 011202/JOÃO PEDRO BORGES FIGUEIR - Mensalidades</t>
  </si>
  <si>
    <t>Par.(12/12) 010603/LAURA RODRIGUES E SILVA T - Mensalidades</t>
  </si>
  <si>
    <t>Par.(12/12) 011528/JOSÉ GABRIEL FURLAN DE BA - Mensalidades</t>
  </si>
  <si>
    <t>Par.(12/12) 011412/JOSE RUBENS BUENO ARAUJO - Mensalidades</t>
  </si>
  <si>
    <t>Par.(12/12) 011145/PEDRO HENRIQUE PASSOS LEI - Mensalidades</t>
  </si>
  <si>
    <t>Par.(12/12) 011478/PEDRO HENRIQUE AQUINO SIL - Mensalidades</t>
  </si>
  <si>
    <t>Par.(12/12) 010385/IGOR MACIEL ANDRADE - Mensalidades</t>
  </si>
  <si>
    <t>Par.(12/12) 010572/LEONARDO ABRÃO HELOU - Mensalidades</t>
  </si>
  <si>
    <t>Par.(12/12) 010957/ALEXANDRE LANDO NUNES - Mensalidades</t>
  </si>
  <si>
    <t>Par.(12/12) 011640/AMANDA HOHL RODRIGUES VIE - Mensalidades</t>
  </si>
  <si>
    <t>Par.(12/12) 011017/ARTHUR VIEIRA SOARES - Mensalidades</t>
  </si>
  <si>
    <t>Par.(12/12) 010935/VICTORIA RODRIGUES E SILV - Mensalidades</t>
  </si>
  <si>
    <t>Par.(12/12) 011024/FELIPE THOMÉ ARRADI - Mensalidades</t>
  </si>
  <si>
    <t>Par.(12/12) 011465/GABRIEL DE FREITAS SALVAD - Mensalidades</t>
  </si>
  <si>
    <t>Par.(12/12) 010981/GEÓRGIA SOUZA CARVALHO WA - Mensalidades</t>
  </si>
  <si>
    <t>Par.(12/12) 010872/GIOVANNI MARTINS DE ARAÚJ - Mensalidades</t>
  </si>
  <si>
    <t>Par.(12/12) 010911/GUSTAVO DIB DANGONI - Mensalidades</t>
  </si>
  <si>
    <t>Par.(12/12) 010887/HELLENA RODRIGUES DE MELO - Mensalidades</t>
  </si>
  <si>
    <t>Par.(12/12) 010945/IASMIN PEREIRA CASTELO BR - Mensalidades</t>
  </si>
  <si>
    <t>Par.(12/12) 010806/IGOR FERNANDO ALMEIDA TEO - Mensalidades</t>
  </si>
  <si>
    <t>Par.(12/12) 011007/MARISA DE CAMPOS RODRIGUE - Mensalidades</t>
  </si>
  <si>
    <t>Par.(12/12) 011353/JÉSSICA BORGES VILELA - Mensalidades</t>
  </si>
  <si>
    <t>Par.(12/12) 010799/LAURO CRUZ E SOUZA - Mensalidades</t>
  </si>
  <si>
    <t>Par.(12/12) 011853/EDUARDO RAFAELL CABRAL CO - Mensalidades</t>
  </si>
  <si>
    <t>EXTRATO/50258</t>
  </si>
  <si>
    <t>Banco Brb - Par. 050258(01-24)</t>
  </si>
  <si>
    <t>EXTRATO/50259</t>
  </si>
  <si>
    <t>Banco Brb - Par. 050259(02-24)</t>
  </si>
  <si>
    <t>EXTRATO/50260</t>
  </si>
  <si>
    <t>Banco Brb - Par. 050260(03-24)</t>
  </si>
  <si>
    <t>CH PRE BRB 1087</t>
  </si>
  <si>
    <t>DESCONTO DE CHEGUE PAGAMENTOS DE BOLETOS</t>
  </si>
  <si>
    <t>CA.Desconto de cheque (FINANCIMENTO)</t>
  </si>
  <si>
    <t>MERC 9342/38635</t>
  </si>
  <si>
    <t>FÁBIO VILLA VERDE MORENO - Cód. 038635</t>
  </si>
  <si>
    <t>CA.Empréstimo Resp. Olimpo</t>
  </si>
  <si>
    <t>CH PRE BRB 1086</t>
  </si>
  <si>
    <t>18001/42573</t>
  </si>
  <si>
    <t>SR IMPRESSORAS E COPIADORAS LTDA ME - Cód. 042573</t>
  </si>
  <si>
    <t>SolNascente.Cópias e Impressões</t>
  </si>
  <si>
    <t>11973/42620</t>
  </si>
  <si>
    <t>CT MATERIAIS DE CONSTRUÇÃO - Cód. 042620</t>
  </si>
  <si>
    <t>Uber.Reforma</t>
  </si>
  <si>
    <t>11899/42968</t>
  </si>
  <si>
    <t>CT MATERIAIS DE CONSTRUÇÃO - Cód. 042968</t>
  </si>
  <si>
    <t>3013/2/42942</t>
  </si>
  <si>
    <t>CALAC INDUSTRIAL LTDA - Cód. 042942</t>
  </si>
  <si>
    <t>T-3.Material Didático</t>
  </si>
  <si>
    <t>135206/02E/41988</t>
  </si>
  <si>
    <t>OLIMPO ANÁPOLIS - Cód. 041988</t>
  </si>
  <si>
    <t>Aná.Reforma</t>
  </si>
  <si>
    <t>191596/43173</t>
  </si>
  <si>
    <t>SAALVA - ASSOCIACAO DOS AMIGOS DO RESIDE - Cód. 043173</t>
  </si>
  <si>
    <t xml:space="preserve">Bernadelli.Despesas particulares </t>
  </si>
  <si>
    <t>191522/43174</t>
  </si>
  <si>
    <t>SAALVA - ASSOCIACAO DOS AMIGOS DO RESIDE - Cód. 043174</t>
  </si>
  <si>
    <t>Marcelo.Despesas Particulares</t>
  </si>
  <si>
    <t>NF 69001/42667</t>
  </si>
  <si>
    <t>EDUCANDÁRIO SOL NASCENTE  - Cód. 042667</t>
  </si>
  <si>
    <t>SolNascente. Despesas Diversas</t>
  </si>
  <si>
    <t>10719/43161</t>
  </si>
  <si>
    <t>REDE NACIONAL DE APRENDIZ - Cód. 043161</t>
  </si>
  <si>
    <t>CA.Pagamento de Salário</t>
  </si>
  <si>
    <t>35431213/40669</t>
  </si>
  <si>
    <t>VM VIEIRA MAGALHAES EMPREENDIMENTOS  - Par. 040669(01-12)</t>
  </si>
  <si>
    <t xml:space="preserve">T-3.Aluguel </t>
  </si>
  <si>
    <t>S/N/43163</t>
  </si>
  <si>
    <t>TOTAL REFRIGERAÇÃO LTDA - Cód. 043163</t>
  </si>
  <si>
    <t>Uber.Máquinas e Equipamentos</t>
  </si>
  <si>
    <t>1103310/1/42606</t>
  </si>
  <si>
    <t>CRS COMÉRCIO E REPRESENTAÇÃO LTDA - Cód. 042606</t>
  </si>
  <si>
    <t xml:space="preserve">T-27.Material de construção </t>
  </si>
  <si>
    <t>001777401/43003</t>
  </si>
  <si>
    <t>TV TOCANTINS LTDA - Cód. 043003</t>
  </si>
  <si>
    <t>ANT. COB/48653</t>
  </si>
  <si>
    <t>Banco Brb - Par. 048653(01-4)</t>
  </si>
  <si>
    <t>T-27.Déb.antecipação de Cobrança</t>
  </si>
  <si>
    <t>Antec. de Boleto</t>
  </si>
  <si>
    <t>ANT. COB/48618</t>
  </si>
  <si>
    <t>Banco Brb - Par. 048618(01-35)</t>
  </si>
  <si>
    <t>ANT. COB/48627</t>
  </si>
  <si>
    <t>Banco Brb - Par. 048627(10-35)</t>
  </si>
  <si>
    <t>ANT. COB/48628</t>
  </si>
  <si>
    <t>Banco Brb - Par. 048628(11-35)</t>
  </si>
  <si>
    <t>ANT. COB/48638</t>
  </si>
  <si>
    <t>Banco Brb - Par. 048638(21-35)</t>
  </si>
  <si>
    <t>ANT. COB/48619</t>
  </si>
  <si>
    <t>Banco Brb - Par. 048619(02-35)</t>
  </si>
  <si>
    <t>ANT. COB/48629</t>
  </si>
  <si>
    <t>Banco Brb - Par. 048629(12-35)</t>
  </si>
  <si>
    <t>ANT. COB/48620</t>
  </si>
  <si>
    <t>Banco Brb - Par. 048620(03-35)</t>
  </si>
  <si>
    <t>ANT. COB/48621</t>
  </si>
  <si>
    <t>Banco Brb - Par. 048621(04-35)</t>
  </si>
  <si>
    <t>ANT. COB/48622</t>
  </si>
  <si>
    <t>Banco Brb - Par. 048622(05-35)</t>
  </si>
  <si>
    <t>ANT. COB/48623</t>
  </si>
  <si>
    <t>Banco Brb - Par. 048623(06-35)</t>
  </si>
  <si>
    <t>ANT. COB/48639</t>
  </si>
  <si>
    <t>Banco Brb - Par. 048639(22-35)</t>
  </si>
  <si>
    <t>ANT. COB/48630</t>
  </si>
  <si>
    <t>Banco Brb - Par. 048630(13-35)</t>
  </si>
  <si>
    <t>ANT. COB/48631</t>
  </si>
  <si>
    <t>Banco Brb - Par. 048631(14-35)</t>
  </si>
  <si>
    <t>ANT. COB/48632</t>
  </si>
  <si>
    <t>Banco Brb - Par. 048632(15-35)</t>
  </si>
  <si>
    <t>ANT. COB/48633</t>
  </si>
  <si>
    <t>Banco Brb - Par. 048633(16-35)</t>
  </si>
  <si>
    <t>ANT. COB/48640</t>
  </si>
  <si>
    <t>Banco Brb - Par. 048640(23-35)</t>
  </si>
  <si>
    <t>ANT. COB/48641</t>
  </si>
  <si>
    <t>Banco Brb - Par. 048641(24-35)</t>
  </si>
  <si>
    <t>ANT. COB/48642</t>
  </si>
  <si>
    <t>Banco Brb - Par. 048642(25-35)</t>
  </si>
  <si>
    <t>ANT. COB/48643</t>
  </si>
  <si>
    <t>Banco Brb - Par. 048643(26-35)</t>
  </si>
  <si>
    <t>ANT. COB/48707</t>
  </si>
  <si>
    <t>Banco Brb - Par. 048707(50-61)</t>
  </si>
  <si>
    <t>ANT. COB/48624</t>
  </si>
  <si>
    <t>Banco Brb - Par. 048624(07-35)</t>
  </si>
  <si>
    <t>ANT. COB/48625</t>
  </si>
  <si>
    <t>Banco Brb - Par. 048625(08-35)</t>
  </si>
  <si>
    <t>ANT. COB/48626</t>
  </si>
  <si>
    <t>Banco Brb - Par. 048626(09-35)</t>
  </si>
  <si>
    <t>ANT. COB/48634</t>
  </si>
  <si>
    <t>Banco Brb - Par. 048634(17-35)</t>
  </si>
  <si>
    <t>ANT. COB/48635</t>
  </si>
  <si>
    <t>Banco Brb - Par. 048635(18-35)</t>
  </si>
  <si>
    <t>ANT. COB/48636</t>
  </si>
  <si>
    <t>Banco Brb - Par. 048636(19-35)</t>
  </si>
  <si>
    <t>ANT. COB/48647</t>
  </si>
  <si>
    <t>Banco Brb - Par. 048647(30-35)</t>
  </si>
  <si>
    <t>ANT. COB/48644</t>
  </si>
  <si>
    <t>Banco Brb - Par. 048644(27-35)</t>
  </si>
  <si>
    <t>ANT. COB/48645</t>
  </si>
  <si>
    <t>Banco Brb - Par. 048645(28-35)</t>
  </si>
  <si>
    <t>ANT. COB/48667</t>
  </si>
  <si>
    <t>Banco Brb - Par. 048667(10-61)</t>
  </si>
  <si>
    <t>ANT. COB/48677</t>
  </si>
  <si>
    <t>Banco Brb - Par. 048677(20-61)</t>
  </si>
  <si>
    <t>ANT. COB/48687</t>
  </si>
  <si>
    <t>Banco Brb - Par. 048687(30-61)</t>
  </si>
  <si>
    <t>ANT. COB/48697</t>
  </si>
  <si>
    <t>Banco Brb - Par. 048697(40-61)</t>
  </si>
  <si>
    <t>ANT.COB/48719</t>
  </si>
  <si>
    <t>Banco Brb - Par. 048719(01-2)</t>
  </si>
  <si>
    <t>ANT.COB/48720</t>
  </si>
  <si>
    <t>Banco Brb - Par. 048720(02-2)</t>
  </si>
  <si>
    <t>ANT. COB/48708</t>
  </si>
  <si>
    <t>Banco Brb - Par. 048708(51-61)</t>
  </si>
  <si>
    <t>ANT. COB/48717</t>
  </si>
  <si>
    <t>Banco Brb - Par. 048717(60-61)</t>
  </si>
  <si>
    <t>ANT. COB/48718</t>
  </si>
  <si>
    <t>Banco Brb - Par. 048718(61-61)</t>
  </si>
  <si>
    <t>ANT. COB/48648</t>
  </si>
  <si>
    <t>Banco Brb - Par. 048648(31-35)</t>
  </si>
  <si>
    <t>ANT. COB/48658</t>
  </si>
  <si>
    <t>Banco Brb - Par. 048658(01-61)</t>
  </si>
  <si>
    <t>ANT. COB/48659</t>
  </si>
  <si>
    <t>Banco Brb - Par. 048659(02-61)</t>
  </si>
  <si>
    <t>ANT. COB/48668</t>
  </si>
  <si>
    <t>Banco Brb - Par. 048668(11-61)</t>
  </si>
  <si>
    <t>ANT. COB/48678</t>
  </si>
  <si>
    <t>Banco Brb - Par. 048678(21-61)</t>
  </si>
  <si>
    <t>ANT. COB/48688</t>
  </si>
  <si>
    <t>Banco Brb - Par. 048688(31-61)</t>
  </si>
  <si>
    <t>ANT. COB/48698</t>
  </si>
  <si>
    <t>Banco Brb - Par. 048698(41-61)</t>
  </si>
  <si>
    <t>ANT. COB/48709</t>
  </si>
  <si>
    <t>Banco Brb - Par. 048709(52-61)</t>
  </si>
  <si>
    <t>ANT. COB/48649</t>
  </si>
  <si>
    <t>Banco Brb - Par. 048649(32-35)</t>
  </si>
  <si>
    <t>ANT. COB/48669</t>
  </si>
  <si>
    <t>Banco Brb - Par. 048669(12-61)</t>
  </si>
  <si>
    <t>ANT. COB/48660</t>
  </si>
  <si>
    <t>Banco Brb - Par. 048660(03-61)</t>
  </si>
  <si>
    <t>ANT. COB/48679</t>
  </si>
  <si>
    <t>Banco Brb - Par. 048679(22-61)</t>
  </si>
  <si>
    <t>ANT. COB/48670</t>
  </si>
  <si>
    <t>Banco Brb - Par. 048670(13-61)</t>
  </si>
  <si>
    <t>ANT. COB/48689</t>
  </si>
  <si>
    <t>Banco Brb - Par. 048689(32-61)</t>
  </si>
  <si>
    <t>ANT. COB/48680</t>
  </si>
  <si>
    <t>Banco Brb - Par. 048680(23-61)</t>
  </si>
  <si>
    <t>ANT. COB/48699</t>
  </si>
  <si>
    <t>Banco Brb - Par. 048699(42-61)</t>
  </si>
  <si>
    <t>ANT. COB/48690</t>
  </si>
  <si>
    <t>Banco Brb - Par. 048690(33-61)</t>
  </si>
  <si>
    <t>ANT. COB/48700</t>
  </si>
  <si>
    <t>Banco Brb - Par. 048700(43-61)</t>
  </si>
  <si>
    <t>ANT. COB/48701</t>
  </si>
  <si>
    <t>Banco Brb - Par. 048701(44-61)</t>
  </si>
  <si>
    <t>ANT. COB/48710</t>
  </si>
  <si>
    <t>Banco Brb - Par. 048710(53-61)</t>
  </si>
  <si>
    <t>ANT. COB/48650</t>
  </si>
  <si>
    <t>Banco Brb - Par. 048650(33-35)</t>
  </si>
  <si>
    <t>ANT. COB/48651</t>
  </si>
  <si>
    <t>Banco Brb - Par. 048651(34-35)</t>
  </si>
  <si>
    <t>ANT. COB/48661</t>
  </si>
  <si>
    <t>Banco Brb - Par. 048661(04-61)</t>
  </si>
  <si>
    <t>ANT. COB/48671</t>
  </si>
  <si>
    <t>Banco Brb - Par. 048671(14-61)</t>
  </si>
  <si>
    <t>ANT. COB/48681</t>
  </si>
  <si>
    <t>Banco Brb - Par. 048681(24-61)</t>
  </si>
  <si>
    <t>ANT. COB/48691</t>
  </si>
  <si>
    <t>Banco Brb - Par. 048691(34-61)</t>
  </si>
  <si>
    <t>ANT. COB/48702</t>
  </si>
  <si>
    <t>Banco Brb - Par. 048702(45-61)</t>
  </si>
  <si>
    <t>ANT. COB/48711</t>
  </si>
  <si>
    <t>Banco Brb - Par. 048711(54-61)</t>
  </si>
  <si>
    <t>ANT. COB/48712</t>
  </si>
  <si>
    <t>Banco Brb - Par. 048712(55-61)</t>
  </si>
  <si>
    <t>ANT. COB/48652</t>
  </si>
  <si>
    <t>Banco Brb - Par. 048652(35-35)</t>
  </si>
  <si>
    <t>ANT. COB/48662</t>
  </si>
  <si>
    <t>Banco Brb - Par. 048662(05-61)</t>
  </si>
  <si>
    <t>ANT. COB/48663</t>
  </si>
  <si>
    <t>Banco Brb - Par. 048663(06-61)</t>
  </si>
  <si>
    <t>ANT. COB/48672</t>
  </si>
  <si>
    <t>Banco Brb - Par. 048672(15-61)</t>
  </si>
  <si>
    <t>ANT. COB/48673</t>
  </si>
  <si>
    <t>Banco Brb - Par. 048673(16-61)</t>
  </si>
  <si>
    <t>ANT. COB/48682</t>
  </si>
  <si>
    <t>Banco Brb - Par. 048682(25-61)</t>
  </si>
  <si>
    <t>ANT. COB/48683</t>
  </si>
  <si>
    <t>Banco Brb - Par. 048683(26-61)</t>
  </si>
  <si>
    <t>ANT. COB/48692</t>
  </si>
  <si>
    <t>Banco Brb - Par. 048692(35-61)</t>
  </si>
  <si>
    <t>ANT. COB/48703</t>
  </si>
  <si>
    <t>Banco Brb - Par. 048703(46-61)</t>
  </si>
  <si>
    <t>ANT. COB/48704</t>
  </si>
  <si>
    <t>Banco Brb - Par. 048704(47-61)</t>
  </si>
  <si>
    <t>ANT. COB/48713</t>
  </si>
  <si>
    <t>Banco Brb - Par. 048713(56-61)</t>
  </si>
  <si>
    <t>ANT. COB/48714</t>
  </si>
  <si>
    <t>Banco Brb - Par. 048714(57-61)</t>
  </si>
  <si>
    <t>ANT. COB/48664</t>
  </si>
  <si>
    <t>Banco Brb - Par. 048664(07-61)</t>
  </si>
  <si>
    <t>ANT. COB/48665</t>
  </si>
  <si>
    <t>Banco Brb - Par. 048665(08-61)</t>
  </si>
  <si>
    <t>ANT. COB/48674</t>
  </si>
  <si>
    <t>Banco Brb - Par. 048674(17-61)</t>
  </si>
  <si>
    <t>ANT. COB/48675</t>
  </si>
  <si>
    <t>Banco Brb - Par. 048675(18-61)</t>
  </si>
  <si>
    <t>ANT. COB/48684</t>
  </si>
  <si>
    <t>Banco Brb - Par. 048684(27-61)</t>
  </si>
  <si>
    <t>ANT. COB/48685</t>
  </si>
  <si>
    <t>Banco Brb - Par. 048685(28-61)</t>
  </si>
  <si>
    <t>ANT. COB/48693</t>
  </si>
  <si>
    <t>Banco Brb - Par. 048693(36-61)</t>
  </si>
  <si>
    <t>ANT. COB/48694</t>
  </si>
  <si>
    <t>Banco Brb - Par. 048694(37-61)</t>
  </si>
  <si>
    <t>ANT. COB/48705</t>
  </si>
  <si>
    <t>Banco Brb - Par. 048705(48-61)</t>
  </si>
  <si>
    <t>ANT. COB/48706</t>
  </si>
  <si>
    <t>Banco Brb - Par. 048706(49-61)</t>
  </si>
  <si>
    <t>ANT. COB/48715</t>
  </si>
  <si>
    <t>Banco Brb - Par. 048715(58-61)</t>
  </si>
  <si>
    <t>ANT. COB/48716</t>
  </si>
  <si>
    <t>Banco Brb - Par. 048716(59-61)</t>
  </si>
  <si>
    <t>ANT. COB/48646</t>
  </si>
  <si>
    <t>Banco Brb - Par. 048646(29-35)</t>
  </si>
  <si>
    <t>ANT. COB/48666</t>
  </si>
  <si>
    <t>Banco Brb - Par. 048666(09-61)</t>
  </si>
  <si>
    <t>ANT. COB/48676</t>
  </si>
  <si>
    <t>Banco Brb - Par. 048676(19-61)</t>
  </si>
  <si>
    <t>ANT. COB/48686</t>
  </si>
  <si>
    <t>Banco Brb - Par. 048686(29-61)</t>
  </si>
  <si>
    <t>ANT. COB/48695</t>
  </si>
  <si>
    <t>Banco Brb - Par. 048695(38-61)</t>
  </si>
  <si>
    <t>ANT. COB/48696</t>
  </si>
  <si>
    <t>Banco Brb - Par. 048696(39-61)</t>
  </si>
  <si>
    <t>ANT. COB/48637</t>
  </si>
  <si>
    <t>Banco Brb - Par. 048637(20-35)</t>
  </si>
  <si>
    <t>422537/38920</t>
  </si>
  <si>
    <t>SETRANSP - GO - Par. 038920(4/10)</t>
  </si>
  <si>
    <t>T-3.Vale Transportes</t>
  </si>
  <si>
    <t>422502/38930</t>
  </si>
  <si>
    <t>SETRANSP - GO - Par. 038930(4/10)</t>
  </si>
  <si>
    <t>T-27.Vale Transporte</t>
  </si>
  <si>
    <t>422122/38940</t>
  </si>
  <si>
    <t>SETRANSP - GO - Par. 038940(4/10)</t>
  </si>
  <si>
    <t>Marista.Vale Transportes</t>
  </si>
  <si>
    <t>422476/38950</t>
  </si>
  <si>
    <t>SETRANSP - GO - Par. 038950(4/10)</t>
  </si>
  <si>
    <t>SolNascente.Vale Transporte</t>
  </si>
  <si>
    <t>422247/38960</t>
  </si>
  <si>
    <t>SETRANSP - GO - Par. 038960(4/10)</t>
  </si>
  <si>
    <t>422191/38970</t>
  </si>
  <si>
    <t>SETRANSP - GO - Par. 038970(4/10)</t>
  </si>
  <si>
    <t>EXTRATO/48724</t>
  </si>
  <si>
    <t>Banco Brb - Cód. 048724</t>
  </si>
  <si>
    <t>883050/48725</t>
  </si>
  <si>
    <t>Banco Brb - Cód. 048725</t>
  </si>
  <si>
    <t>CA.Capital de Giro (FINANCIAMENTO)</t>
  </si>
  <si>
    <t>EXTRATO/50339</t>
  </si>
  <si>
    <t>Banco Brb - Par. 050339(01-38)</t>
  </si>
  <si>
    <t>EXTRATO/50340</t>
  </si>
  <si>
    <t>Banco Brb - Par. 050340(02-38)</t>
  </si>
  <si>
    <t>EXTRATO/50341</t>
  </si>
  <si>
    <t>Banco Brb - Par. 050341(03-38)</t>
  </si>
  <si>
    <t>174322/44226</t>
  </si>
  <si>
    <t>CANTINA OLIMPO - Cód. 044226</t>
  </si>
  <si>
    <t>Cantina.Despesa diversa</t>
  </si>
  <si>
    <t>EVMM/41222</t>
  </si>
  <si>
    <t>ELVIRA VIEIRA M. MELO - Par. 041222(01-12)</t>
  </si>
  <si>
    <t>Extrato</t>
  </si>
  <si>
    <t>Cobrança</t>
  </si>
  <si>
    <t>Recebimento de Alunos</t>
  </si>
  <si>
    <t>Crédito em conta</t>
  </si>
  <si>
    <t>Extrato/109315</t>
  </si>
  <si>
    <t>Banco Daycoval S/A  - Cód. 109315</t>
  </si>
  <si>
    <t>85334-1/30864</t>
  </si>
  <si>
    <t>BANCO FINASA BMC S/A - Par. 030864(11/16)</t>
  </si>
  <si>
    <t>Marcelo.Aquisição de Veículo</t>
  </si>
  <si>
    <t>TARIFA BANCÁRIA</t>
  </si>
  <si>
    <t>TRANSFERÊNCIA/44395</t>
  </si>
  <si>
    <t>MARCELO DE MORAES MELO - Cód. 044395</t>
  </si>
  <si>
    <t>RECIBO/44404</t>
  </si>
  <si>
    <t>MARCELO DE MORAES MELO - Cód. 044404</t>
  </si>
  <si>
    <t>ANT. COB/46804</t>
  </si>
  <si>
    <t>BANCO BRB - Par. 046804(01-5)</t>
  </si>
  <si>
    <t>Marista.Déb.antecipação de Cobrança</t>
  </si>
  <si>
    <t>ANT. COB/46805</t>
  </si>
  <si>
    <t>BANCO BRB - Par. 046805(02-5)</t>
  </si>
  <si>
    <t>ANT. COB/46806</t>
  </si>
  <si>
    <t>BANCO BRB - Par. 046806(03-5)</t>
  </si>
  <si>
    <t>ANT. COB/46807</t>
  </si>
  <si>
    <t>BANCO BRB - Par. 046807(04-5)</t>
  </si>
  <si>
    <t>ANT. COB/46808</t>
  </si>
  <si>
    <t>BANCO BRB - Par. 046808(05-5)</t>
  </si>
  <si>
    <t>ANT. COB/46908</t>
  </si>
  <si>
    <t>BANCO BRB - Par. 046908(100-1)</t>
  </si>
  <si>
    <t>ANT. COB/46909</t>
  </si>
  <si>
    <t>BANCO BRB - Par. 046909(101-1)</t>
  </si>
  <si>
    <t>ANT. COB/46818</t>
  </si>
  <si>
    <t>BANCO BRB - Par. 046818(10-11)</t>
  </si>
  <si>
    <t>ANT. COB/46910</t>
  </si>
  <si>
    <t>BANCO BRB - Par. 046910(102-1)</t>
  </si>
  <si>
    <t>ANT. COB/46911</t>
  </si>
  <si>
    <t>BANCO BRB - Par. 046911(103-1)</t>
  </si>
  <si>
    <t>ANT. COB/46912</t>
  </si>
  <si>
    <t>BANCO BRB - Par. 046912(104-1)</t>
  </si>
  <si>
    <t>ANT. COB/46913</t>
  </si>
  <si>
    <t>BANCO BRB - Par. 046913(105-1)</t>
  </si>
  <si>
    <t>ANT. COB/46914</t>
  </si>
  <si>
    <t>BANCO BRB - Par. 046914(106-1)</t>
  </si>
  <si>
    <t>ANT. COB/46915</t>
  </si>
  <si>
    <t>BANCO BRB - Par. 046915(107-1)</t>
  </si>
  <si>
    <t>ANT. COB/46916</t>
  </si>
  <si>
    <t>BANCO BRB - Par. 046916(108-1)</t>
  </si>
  <si>
    <t>ANT. COB/46917</t>
  </si>
  <si>
    <t>BANCO BRB - Par. 046917(109-1)</t>
  </si>
  <si>
    <t>ANT. COB/46918</t>
  </si>
  <si>
    <t>BANCO BRB - Par. 046918(110-1)</t>
  </si>
  <si>
    <t>ANT. COB/46809</t>
  </si>
  <si>
    <t>BANCO BRB - Par. 046809(01-11)</t>
  </si>
  <si>
    <t>ANT. COB/46819</t>
  </si>
  <si>
    <t>BANCO BRB - Par. 046819(11-11)</t>
  </si>
  <si>
    <t>ANT. COB/46828</t>
  </si>
  <si>
    <t>BANCO BRB - Par. 046828(20-11)</t>
  </si>
  <si>
    <t>ANT. COB/46829</t>
  </si>
  <si>
    <t>BANCO BRB - Par. 046829(21-11)</t>
  </si>
  <si>
    <t>ANT. COB/46838</t>
  </si>
  <si>
    <t>BANCO BRB - Par. 046838(30-11)</t>
  </si>
  <si>
    <t>ANT. COB/46839</t>
  </si>
  <si>
    <t>BANCO BRB - Par. 046839(31-11)</t>
  </si>
  <si>
    <t>ANT. COB/46848</t>
  </si>
  <si>
    <t>BANCO BRB - Par. 046848(40-11)</t>
  </si>
  <si>
    <t>ANT. COB/46849</t>
  </si>
  <si>
    <t>BANCO BRB - Par. 046849(41-11)</t>
  </si>
  <si>
    <t>ANT. COB/46858</t>
  </si>
  <si>
    <t>BANCO BRB - Par. 046858(50-11)</t>
  </si>
  <si>
    <t>ANT. COB/46868</t>
  </si>
  <si>
    <t>BANCO BRB - Par. 046868(60-11)</t>
  </si>
  <si>
    <t>ANT. COB/46878</t>
  </si>
  <si>
    <t>BANCO BRB - Par. 046878(70-11)</t>
  </si>
  <si>
    <t>ANT. COB/46888</t>
  </si>
  <si>
    <t>BANCO BRB - Par. 046888(80-11)</t>
  </si>
  <si>
    <t>ANT. COB/46898</t>
  </si>
  <si>
    <t>BANCO BRB - Par. 046898(90-11)</t>
  </si>
  <si>
    <t>ANT. COB/46880</t>
  </si>
  <si>
    <t>BANCO BRB - Par. 046880(72-11)</t>
  </si>
  <si>
    <t>ANT. COB/46810</t>
  </si>
  <si>
    <t>BANCO BRB - Par. 046810(02-11)</t>
  </si>
  <si>
    <t>ANT. COB/46820</t>
  </si>
  <si>
    <t>BANCO BRB - Par. 046820(12-11)</t>
  </si>
  <si>
    <t>ANT. COB/46830</t>
  </si>
  <si>
    <t>BANCO BRB - Par. 046830(22-11)</t>
  </si>
  <si>
    <t>ANT. COB/46840</t>
  </si>
  <si>
    <t>BANCO BRB - Par. 046840(32-11)</t>
  </si>
  <si>
    <t>ANT. COB/46859</t>
  </si>
  <si>
    <t>BANCO BRB - Par. 046859(51-11)</t>
  </si>
  <si>
    <t>ANT. COB/46850</t>
  </si>
  <si>
    <t>BANCO BRB - Par. 046850(42-11)</t>
  </si>
  <si>
    <t>ANT. COB/46869</t>
  </si>
  <si>
    <t>BANCO BRB - Par. 046869(61-11)</t>
  </si>
  <si>
    <t>ANT. COB/46860</t>
  </si>
  <si>
    <t>BANCO BRB - Par. 046860(52-11)</t>
  </si>
  <si>
    <t>ANT. COB/46879</t>
  </si>
  <si>
    <t>BANCO BRB - Par. 046879(71-11)</t>
  </si>
  <si>
    <t>ANT. COB/46870</t>
  </si>
  <si>
    <t>BANCO BRB - Par. 046870(62-11)</t>
  </si>
  <si>
    <t>ANT. COB/46889</t>
  </si>
  <si>
    <t>BANCO BRB - Par. 046889(81-11)</t>
  </si>
  <si>
    <t>ANT. COB/46899</t>
  </si>
  <si>
    <t>BANCO BRB - Par. 046899(91-11)</t>
  </si>
  <si>
    <t>ANT. COB/46900</t>
  </si>
  <si>
    <t>BANCO BRB - Par. 046900(92-11)</t>
  </si>
  <si>
    <t>ANT. COB/46811</t>
  </si>
  <si>
    <t>BANCO BRB - Par. 046811(03-11)</t>
  </si>
  <si>
    <t>ANT. COB/46821</t>
  </si>
  <si>
    <t>BANCO BRB - Par. 046821(13-11)</t>
  </si>
  <si>
    <t>ANT. COB/46831</t>
  </si>
  <si>
    <t>BANCO BRB - Par. 046831(23-11)</t>
  </si>
  <si>
    <t>ANT. COB/46841</t>
  </si>
  <si>
    <t>BANCO BRB - Par. 046841(33-11)</t>
  </si>
  <si>
    <t>ANT. COB/46851</t>
  </si>
  <si>
    <t>BANCO BRB - Par. 046851(43-11)</t>
  </si>
  <si>
    <t>ANT. COB/46861</t>
  </si>
  <si>
    <t>BANCO BRB - Par. 046861(53-11)</t>
  </si>
  <si>
    <t>ANT. COB/46871</t>
  </si>
  <si>
    <t>BANCO BRB - Par. 046871(63-11)</t>
  </si>
  <si>
    <t>ANT. COB/46881</t>
  </si>
  <si>
    <t>BANCO BRB - Par. 046881(73-11)</t>
  </si>
  <si>
    <t>ANT. COB/46890</t>
  </si>
  <si>
    <t>BANCO BRB - Par. 046890(82-11)</t>
  </si>
  <si>
    <t>ANT. COB/46891</t>
  </si>
  <si>
    <t>BANCO BRB - Par. 046891(83-11)</t>
  </si>
  <si>
    <t>ANT. COB/46901</t>
  </si>
  <si>
    <t>BANCO BRB - Par. 046901(93-11)</t>
  </si>
  <si>
    <t>ANT. COB/46902</t>
  </si>
  <si>
    <t>BANCO BRB - Par. 046902(94-11)</t>
  </si>
  <si>
    <t>ANT. COB/46812</t>
  </si>
  <si>
    <t>BANCO BRB - Par. 046812(04-11)</t>
  </si>
  <si>
    <t>ANT. COB/46822</t>
  </si>
  <si>
    <t>BANCO BRB - Par. 046822(14-11)</t>
  </si>
  <si>
    <t>ANT. COB/46832</t>
  </si>
  <si>
    <t>BANCO BRB - Par. 046832(24-11)</t>
  </si>
  <si>
    <t>ANT. COB/46842</t>
  </si>
  <si>
    <t>BANCO BRB - Par. 046842(34-11)</t>
  </si>
  <si>
    <t>ANT. COB/46852</t>
  </si>
  <si>
    <t>BANCO BRB - Par. 046852(44-11)</t>
  </si>
  <si>
    <t>ANT. COB/46862</t>
  </si>
  <si>
    <t>BANCO BRB - Par. 046862(54-11)</t>
  </si>
  <si>
    <t>ANT. COB/46872</t>
  </si>
  <si>
    <t>BANCO BRB - Par. 046872(64-11)</t>
  </si>
  <si>
    <t>ANT. COB/46882</t>
  </si>
  <si>
    <t>BANCO BRB - Par. 046882(74-11)</t>
  </si>
  <si>
    <t>ANT. COB/46892</t>
  </si>
  <si>
    <t>BANCO BRB - Par. 046892(84-11)</t>
  </si>
  <si>
    <t>ANT. COB/46903</t>
  </si>
  <si>
    <t>BANCO BRB - Par. 046903(95-11)</t>
  </si>
  <si>
    <t>ANT. COB/46813</t>
  </si>
  <si>
    <t>BANCO BRB - Par. 046813(05-11)</t>
  </si>
  <si>
    <t>ANT. COB/46814</t>
  </si>
  <si>
    <t>BANCO BRB - Par. 046814(06-11)</t>
  </si>
  <si>
    <t>ANT. COB/46823</t>
  </si>
  <si>
    <t>BANCO BRB - Par. 046823(15-11)</t>
  </si>
  <si>
    <t>ANT. COB/46824</t>
  </si>
  <si>
    <t>BANCO BRB - Par. 046824(16-11)</t>
  </si>
  <si>
    <t>ANT. COB/46833</t>
  </si>
  <si>
    <t>BANCO BRB - Par. 046833(25-11)</t>
  </si>
  <si>
    <t>ANT. COB/46843</t>
  </si>
  <si>
    <t>BANCO BRB - Par. 046843(35-11)</t>
  </si>
  <si>
    <t>ANT. COB/46853</t>
  </si>
  <si>
    <t>BANCO BRB - Par. 046853(45-11)</t>
  </si>
  <si>
    <t>ANT. COB/46863</t>
  </si>
  <si>
    <t>BANCO BRB - Par. 046863(55-11)</t>
  </si>
  <si>
    <t>ANT. COB/46873</t>
  </si>
  <si>
    <t>BANCO BRB - Par. 046873(65-11)</t>
  </si>
  <si>
    <t>ANT. COB/46883</t>
  </si>
  <si>
    <t>BANCO BRB - Par. 046883(75-11)</t>
  </si>
  <si>
    <t>ANT. COB/46893</t>
  </si>
  <si>
    <t>BANCO BRB - Par. 046893(85-11)</t>
  </si>
  <si>
    <t>ANT. COB/46904</t>
  </si>
  <si>
    <t>BANCO BRB - Par. 046904(96-11)</t>
  </si>
  <si>
    <t>ANT. COB/46815</t>
  </si>
  <si>
    <t>BANCO BRB - Par. 046815(07-11)</t>
  </si>
  <si>
    <t>ANT. COB/46825</t>
  </si>
  <si>
    <t>BANCO BRB - Par. 046825(17-11)</t>
  </si>
  <si>
    <t>ANT. COB/46834</t>
  </si>
  <si>
    <t>BANCO BRB - Par. 046834(26-11)</t>
  </si>
  <si>
    <t>ANT. COB/46835</t>
  </si>
  <si>
    <t>BANCO BRB - Par. 046835(27-11)</t>
  </si>
  <si>
    <t>ANT. COB/46844</t>
  </si>
  <si>
    <t>BANCO BRB - Par. 046844(36-11)</t>
  </si>
  <si>
    <t>ANT. COB/46845</t>
  </si>
  <si>
    <t>BANCO BRB - Par. 046845(37-11)</t>
  </si>
  <si>
    <t>ANT. COB/46854</t>
  </si>
  <si>
    <t>BANCO BRB - Par. 046854(46-11)</t>
  </si>
  <si>
    <t>ANT. COB/46855</t>
  </si>
  <si>
    <t>BANCO BRB - Par. 046855(47-11)</t>
  </si>
  <si>
    <t>ANT. COB/46864</t>
  </si>
  <si>
    <t>BANCO BRB - Par. 046864(56-11)</t>
  </si>
  <si>
    <t>ANT. COB/46874</t>
  </si>
  <si>
    <t>BANCO BRB - Par. 046874(66-11)</t>
  </si>
  <si>
    <t>ANT. COB/46884</t>
  </si>
  <si>
    <t>BANCO BRB - Par. 046884(76-11)</t>
  </si>
  <si>
    <t>ANT. COB/46894</t>
  </si>
  <si>
    <t>BANCO BRB - Par. 046894(86-11)</t>
  </si>
  <si>
    <t>ANT. COB/46905</t>
  </si>
  <si>
    <t>BANCO BRB - Par. 046905(97-11)</t>
  </si>
  <si>
    <t>ANT. COB/46816</t>
  </si>
  <si>
    <t>BANCO BRB - Par. 046816(08-11)</t>
  </si>
  <si>
    <t>ANT. COB/46826</t>
  </si>
  <si>
    <t>BANCO BRB - Par. 046826(18-11)</t>
  </si>
  <si>
    <t>ANT. COB/46836</t>
  </si>
  <si>
    <t>BANCO BRB - Par. 046836(28-11)</t>
  </si>
  <si>
    <t>ANT. COB/46846</t>
  </si>
  <si>
    <t>BANCO BRB - Par. 046846(38-11)</t>
  </si>
  <si>
    <t>ANT. COB/46856</t>
  </si>
  <si>
    <t>BANCO BRB - Par. 046856(48-11)</t>
  </si>
  <si>
    <t>ANT. COB/46865</t>
  </si>
  <si>
    <t>BANCO BRB - Par. 046865(57-11)</t>
  </si>
  <si>
    <t>ANT. COB/46866</t>
  </si>
  <si>
    <t>BANCO BRB - Par. 046866(58-11)</t>
  </si>
  <si>
    <t>ANT. COB/46875</t>
  </si>
  <si>
    <t>BANCO BRB - Par. 046875(67-11)</t>
  </si>
  <si>
    <t>ANT. COB/46876</t>
  </si>
  <si>
    <t>BANCO BRB - Par. 046876(68-11)</t>
  </si>
  <si>
    <t>ANT. COB/46885</t>
  </si>
  <si>
    <t>BANCO BRB - Par. 046885(77-11)</t>
  </si>
  <si>
    <t>ANT. COB/46886</t>
  </si>
  <si>
    <t>BANCO BRB - Par. 046886(78-11)</t>
  </si>
  <si>
    <t>ANT. COB/46895</t>
  </si>
  <si>
    <t>BANCO BRB - Par. 046895(87-11)</t>
  </si>
  <si>
    <t>ANT. COB/46906</t>
  </si>
  <si>
    <t>BANCO BRB - Par. 046906(98-11)</t>
  </si>
  <si>
    <t>ANT. COB/46907</t>
  </si>
  <si>
    <t>BANCO BRB - Par. 046907(99-11)</t>
  </si>
  <si>
    <t>ANT. COB/46817</t>
  </si>
  <si>
    <t>BANCO BRB - Par. 046817(09-11)</t>
  </si>
  <si>
    <t>ANT. COB/46827</t>
  </si>
  <si>
    <t>BANCO BRB - Par. 046827(19-11)</t>
  </si>
  <si>
    <t>ANT. COB/46928</t>
  </si>
  <si>
    <t>BANCO BRB - Par. 046928(10-30)</t>
  </si>
  <si>
    <t>ANT. COB/46837</t>
  </si>
  <si>
    <t>BANCO BRB - Par. 046837(29-11)</t>
  </si>
  <si>
    <t>ANT. COB/46847</t>
  </si>
  <si>
    <t>BANCO BRB - Par. 046847(39-11)</t>
  </si>
  <si>
    <t>ANT. COB/46857</t>
  </si>
  <si>
    <t>BANCO BRB - Par. 046857(49-11)</t>
  </si>
  <si>
    <t>ANT. COB/46867</t>
  </si>
  <si>
    <t>BANCO BRB - Par. 046867(59-11)</t>
  </si>
  <si>
    <t>ANT. COB/46877</t>
  </si>
  <si>
    <t>BANCO BRB - Par. 046877(69-11)</t>
  </si>
  <si>
    <t>ANT. COB/46887</t>
  </si>
  <si>
    <t>BANCO BRB - Par. 046887(79-11)</t>
  </si>
  <si>
    <t>ANT. COB/46896</t>
  </si>
  <si>
    <t>BANCO BRB - Par. 046896(88-11)</t>
  </si>
  <si>
    <t>ANT. COB/46897</t>
  </si>
  <si>
    <t>BANCO BRB - Par. 046897(89-11)</t>
  </si>
  <si>
    <t>ANT. COB/46919</t>
  </si>
  <si>
    <t>BANCO BRB - Par. 046919(01-30)</t>
  </si>
  <si>
    <t>ANT. COB/46929</t>
  </si>
  <si>
    <t>BANCO BRB - Par. 046929(11-30)</t>
  </si>
  <si>
    <t>ANT. COB/46920</t>
  </si>
  <si>
    <t>BANCO BRB - Par. 046920(02-30)</t>
  </si>
  <si>
    <t>ANT. COB/46921</t>
  </si>
  <si>
    <t>BANCO BRB - Par. 046921(03-30)</t>
  </si>
  <si>
    <t>ANT. COB/46922</t>
  </si>
  <si>
    <t>BANCO BRB - Par. 046922(04-30)</t>
  </si>
  <si>
    <t>ANT. COB/46938</t>
  </si>
  <si>
    <t>BANCO BRB - Par. 046938(20-30)</t>
  </si>
  <si>
    <t>ANT. COB/46939</t>
  </si>
  <si>
    <t>BANCO BRB - Par. 046939(21-30)</t>
  </si>
  <si>
    <t>ANT. COB/46930</t>
  </si>
  <si>
    <t>BANCO BRB - Par. 046930(12-30)</t>
  </si>
  <si>
    <t>ANT. COB/46931</t>
  </si>
  <si>
    <t>BANCO BRB - Par. 046931(13-30)</t>
  </si>
  <si>
    <t>ANT. COB/46948</t>
  </si>
  <si>
    <t>BANCO BRB - Par. 046948(30-30)</t>
  </si>
  <si>
    <t>ANT. COB/46940</t>
  </si>
  <si>
    <t>BANCO BRB - Par. 046940(22-30)</t>
  </si>
  <si>
    <t>ANT. COB/46941</t>
  </si>
  <si>
    <t>BANCO BRB - Par. 046941(23-30)</t>
  </si>
  <si>
    <t>ANT. COB/46923</t>
  </si>
  <si>
    <t>BANCO BRB - Par. 046923(05-30)</t>
  </si>
  <si>
    <t>ANT. COB/46924</t>
  </si>
  <si>
    <t>BANCO BRB - Par. 046924(06-30)</t>
  </si>
  <si>
    <t>ANT. COB/46925</t>
  </si>
  <si>
    <t>BANCO BRB - Par. 046925(07-30)</t>
  </si>
  <si>
    <t>ANT. COB/46932</t>
  </si>
  <si>
    <t>BANCO BRB - Par. 046932(14-30)</t>
  </si>
  <si>
    <t>ANT. COB/46933</t>
  </si>
  <si>
    <t>BANCO BRB - Par. 046933(15-30)</t>
  </si>
  <si>
    <t>ANT. COB/46934</t>
  </si>
  <si>
    <t>BANCO BRB - Par. 046934(16-30)</t>
  </si>
  <si>
    <t>ANT. COB/46935</t>
  </si>
  <si>
    <t>BANCO BRB - Par. 046935(17-30)</t>
  </si>
  <si>
    <t>ANT. COB/46942</t>
  </si>
  <si>
    <t>BANCO BRB - Par. 046942(24-30)</t>
  </si>
  <si>
    <t>ANT. COB/46943</t>
  </si>
  <si>
    <t>BANCO BRB - Par. 046943(25-30)</t>
  </si>
  <si>
    <t>ANT. COB/46944</t>
  </si>
  <si>
    <t>BANCO BRB - Par. 046944(26-30)</t>
  </si>
  <si>
    <t>ANT.COB/46800</t>
  </si>
  <si>
    <t>BANCO BRB - Par. 046800(03-6)</t>
  </si>
  <si>
    <t>ANT.COB/46801</t>
  </si>
  <si>
    <t>BANCO BRB - Par. 046801(04-6)</t>
  </si>
  <si>
    <t>ANT.COB/46802</t>
  </si>
  <si>
    <t>BANCO BRB - Par. 046802(05-6)</t>
  </si>
  <si>
    <t>ANT.COB/46803</t>
  </si>
  <si>
    <t>BANCO BRB - Par. 046803(06-6)</t>
  </si>
  <si>
    <t>ANT.COB/46798</t>
  </si>
  <si>
    <t>BANCO BRB - Par. 046798(01-6)</t>
  </si>
  <si>
    <t>ANT.COB/46799</t>
  </si>
  <si>
    <t>BANCO BRB - Par. 046799(02-6)</t>
  </si>
  <si>
    <t>ANT. COB/46926</t>
  </si>
  <si>
    <t>BANCO BRB - Par. 046926(08-30)</t>
  </si>
  <si>
    <t>ANT. COB/46927</t>
  </si>
  <si>
    <t>BANCO BRB - Par. 046927(09-30)</t>
  </si>
  <si>
    <t>ANT. COB/46936</t>
  </si>
  <si>
    <t>BANCO BRB - Par. 046936(18-30)</t>
  </si>
  <si>
    <t>ANT. COB/46937</t>
  </si>
  <si>
    <t>BANCO BRB - Par. 046937(19-30)</t>
  </si>
  <si>
    <t>ANT. COB/46945</t>
  </si>
  <si>
    <t>BANCO BRB - Par. 046945(27-30)</t>
  </si>
  <si>
    <t>ANT. COB/46946</t>
  </si>
  <si>
    <t>BANCO BRB - Par. 046946(28-30)</t>
  </si>
  <si>
    <t>ANT. COB/46947</t>
  </si>
  <si>
    <t>BANCO BRB - Par. 046947(29-30)</t>
  </si>
  <si>
    <t>DEPOSITO</t>
  </si>
  <si>
    <t xml:space="preserve">DEPOSITO DE CHEQUE </t>
  </si>
  <si>
    <t>Par.(05/6) 016052/JOAO VICTOR LUCIANO DE CA - Parcelas</t>
  </si>
  <si>
    <t>Extrato/108050</t>
  </si>
  <si>
    <t>Banco Itaú Unibanco S.A. - Par. 108050(05-19)</t>
  </si>
  <si>
    <t>CA.Resgate de cheques devolvido (CUSTO)</t>
  </si>
  <si>
    <t>Extrato/108060</t>
  </si>
  <si>
    <t>Banco Itaú Unibanco S.A. - Par. 108060(15-19)</t>
  </si>
  <si>
    <t>Extrato/108051</t>
  </si>
  <si>
    <t>Banco Itaú Unibanco S.A. - Par. 108051(06-19)</t>
  </si>
  <si>
    <t>Extrato/108061</t>
  </si>
  <si>
    <t>Banco Itaú Unibanco S.A. - Par. 108061(16-19)</t>
  </si>
  <si>
    <t>Extrato/108052</t>
  </si>
  <si>
    <t>Banco Itaú Unibanco S.A. - Par. 108052(07-19)</t>
  </si>
  <si>
    <t>Extrato/108062</t>
  </si>
  <si>
    <t>Banco Itaú Unibanco S.A. - Par. 108062(17-19)</t>
  </si>
  <si>
    <t>Extrato/108055</t>
  </si>
  <si>
    <t>Banco Itaú Unibanco S.A. - Par. 108055(10-19)</t>
  </si>
  <si>
    <t>Extrato/108046</t>
  </si>
  <si>
    <t>Banco Itaú Unibanco S.A. - Par. 108046(01-19)</t>
  </si>
  <si>
    <t>Extrato/108056</t>
  </si>
  <si>
    <t>Banco Itaú Unibanco S.A. - Par. 108056(11-19)</t>
  </si>
  <si>
    <t>Extrato/108047</t>
  </si>
  <si>
    <t>Banco Itaú Unibanco S.A. - Par. 108047(02-19)</t>
  </si>
  <si>
    <t>Extrato/108057</t>
  </si>
  <si>
    <t>Banco Itaú Unibanco S.A. - Par. 108057(12-19)</t>
  </si>
  <si>
    <t>Extrato/108048</t>
  </si>
  <si>
    <t>Banco Itaú Unibanco S.A. - Par. 108048(03-19)</t>
  </si>
  <si>
    <t>Extrato/108058</t>
  </si>
  <si>
    <t>Banco Itaú Unibanco S.A. - Par. 108058(13-19)</t>
  </si>
  <si>
    <t>Extrato/108049</t>
  </si>
  <si>
    <t>Banco Itaú Unibanco S.A. - Par. 108049(04-19)</t>
  </si>
  <si>
    <t>Extrato/108059</t>
  </si>
  <si>
    <t>Banco Itaú Unibanco S.A. - Par. 108059(14-19)</t>
  </si>
  <si>
    <t>Extrato/108053</t>
  </si>
  <si>
    <t>Banco Itaú Unibanco S.A. - Par. 108053(08-19)</t>
  </si>
  <si>
    <t>Extrato/108063</t>
  </si>
  <si>
    <t>Banco Itaú Unibanco S.A. - Par. 108063(18-19)</t>
  </si>
  <si>
    <t>Extrato/108054</t>
  </si>
  <si>
    <t>Banco Itaú Unibanco S.A. - Par. 108054(09-19)</t>
  </si>
  <si>
    <t>Extrato/108064</t>
  </si>
  <si>
    <t>Banco Itaú Unibanco S.A. - Par. 108064(19-19)</t>
  </si>
  <si>
    <t>Extrato/108070</t>
  </si>
  <si>
    <t>Banco Itaú Unibanco S.A. - Cód. 108070</t>
  </si>
  <si>
    <t>Extrato/108065</t>
  </si>
  <si>
    <t>Banco Itaú Unibanco S.A. - Cód. 108065</t>
  </si>
  <si>
    <t>Extrato/108066</t>
  </si>
  <si>
    <t>Banco Itaú Unibanco S.A. - Cód. 108066</t>
  </si>
  <si>
    <t>Extrato/108067</t>
  </si>
  <si>
    <t>Banco Itaú Unibanco S.A. - Cód. 108067</t>
  </si>
  <si>
    <t>Extrato/108068</t>
  </si>
  <si>
    <t>Banco Itaú Unibanco S.A. - Cód. 108068</t>
  </si>
  <si>
    <t>Par.(05-5) 015113/MATEUS ELIAS LOURENÇO VAS - PAGAMENTO CHE</t>
  </si>
  <si>
    <t>Pagamento de cheque devolvido</t>
  </si>
  <si>
    <t>Par.(11-12) 012106/MATEUS ELIAS LOURENÇO VAS - PAGAMENTO CHE</t>
  </si>
  <si>
    <t>Par.(09-12) 012236/LUCAS MARTINS DE CASTRO B - PAGAMENTO CHE</t>
  </si>
  <si>
    <t>Transferência Entre Contas</t>
  </si>
  <si>
    <t>Resgate Aplicação Auto Mais</t>
  </si>
  <si>
    <t>Rendimento Aplicação Auto Mais</t>
  </si>
  <si>
    <t>DB20140102</t>
  </si>
  <si>
    <t>OPERAÇÃO DESCONTO BOLETOS 2014.01.02</t>
  </si>
  <si>
    <t>Desconto de boleto</t>
  </si>
  <si>
    <t xml:space="preserve">Remessa Olimpo Anápolis </t>
  </si>
  <si>
    <t>Remessa Olimpo Anápolis</t>
  </si>
  <si>
    <t>JUROS20140102/46291</t>
  </si>
  <si>
    <t>BANCO BRB - Cód. 046291</t>
  </si>
  <si>
    <t>Juros e Despesas Descontos Chs e Boletos</t>
  </si>
  <si>
    <t xml:space="preserve">Remessa Educ. Sol Nascente </t>
  </si>
  <si>
    <t>13º Salário/43365</t>
  </si>
  <si>
    <t>Luciana Oliveira Rolim  - Cód. 043365</t>
  </si>
  <si>
    <t>SolNascente.13º Salário</t>
  </si>
  <si>
    <t>TRANSFERÊNCIA ENTRE CONTAS</t>
  </si>
  <si>
    <t>Remessa Olimpo Uberlândia</t>
  </si>
  <si>
    <t>ENCARGOS 9374 32786-5</t>
  </si>
  <si>
    <t xml:space="preserve">TARIFA BANCÁRIA </t>
  </si>
  <si>
    <t>CRÉDITO</t>
  </si>
  <si>
    <t>CRÉDITO DE COBRANÇA BRB</t>
  </si>
  <si>
    <t>CRÉDITO DE ANTECIPAÇÃO DE COBRANÇA</t>
  </si>
  <si>
    <t>ANT. COB/51270</t>
  </si>
  <si>
    <t>Banco Brb - Par. 051270(01-3)</t>
  </si>
  <si>
    <t>ANT. COB/51271</t>
  </si>
  <si>
    <t>Banco Brb - Par. 051271(02-3)</t>
  </si>
  <si>
    <t>ANT. COB/51272</t>
  </si>
  <si>
    <t>Banco Brb - Par. 051272(03-3)</t>
  </si>
  <si>
    <t>RESCISAO/42992</t>
  </si>
  <si>
    <t>CAMILA HILDA DE OLIVEIRA  - Cód. 042992</t>
  </si>
  <si>
    <t>T-3.Rescisão de contrato de trabalho</t>
  </si>
  <si>
    <t>BRB 1090/44048</t>
  </si>
  <si>
    <t>GRUPO OLIMPO LTDA. - Cód. 044048</t>
  </si>
  <si>
    <t>BRB 1086/45762</t>
  </si>
  <si>
    <t>GRUPO OLIMPO LTDA. - Cód. 045762</t>
  </si>
  <si>
    <t>BRB 1087/45761</t>
  </si>
  <si>
    <t>GRUPO OLIMPO LTDA. - Cód. 045761</t>
  </si>
  <si>
    <t>BRB 0688/30447</t>
  </si>
  <si>
    <t>ALTAMIRO - Cód. 030447</t>
  </si>
  <si>
    <t>BRB 1088/45807</t>
  </si>
  <si>
    <t>GRUPO OLIMPO LTDA. - Cód. 045807</t>
  </si>
  <si>
    <t>Destino: 120007-GRUPO OLIMPO LTDA. - Cód. 045807</t>
  </si>
  <si>
    <t>RECIBO/44267</t>
  </si>
  <si>
    <t>OLIMPO ANÁPOLIS - Cód. 044267</t>
  </si>
  <si>
    <t>Aná.Honorários</t>
  </si>
  <si>
    <t>BRB 1103/44255</t>
  </si>
  <si>
    <t>INSTITUTO C LAMAR - Cód. 044255</t>
  </si>
  <si>
    <t>Uber.Despesa diversas</t>
  </si>
  <si>
    <t>RECIBO/43108</t>
  </si>
  <si>
    <t>OLIMPO UBERLÂNDIA - Cód. 043108</t>
  </si>
  <si>
    <t>13º SALARIO/43436</t>
  </si>
  <si>
    <t>CÉSAR AUGUSTO DO CARMO ARAUJO MACHADO - Cód. 043436</t>
  </si>
  <si>
    <t xml:space="preserve">Marista.13º Salário </t>
  </si>
  <si>
    <t>13º SALARIO/43447</t>
  </si>
  <si>
    <t>EVERTON DE ALMEIDA MENEZES - Cód. 043447</t>
  </si>
  <si>
    <t>13º SALARIO/43472</t>
  </si>
  <si>
    <t>JÚLIO CÉSAR LOPES AZEVEDO - Cód. 043472</t>
  </si>
  <si>
    <t>7448737/41931</t>
  </si>
  <si>
    <t>Bradesco S/A - Cód. 041931</t>
  </si>
  <si>
    <t>EXTRATO/50413</t>
  </si>
  <si>
    <t>Bradesco S/A - Cód. 050413</t>
  </si>
  <si>
    <t>EXTRATO/50415</t>
  </si>
  <si>
    <t>Bradesco S/A - Cód. 050415</t>
  </si>
  <si>
    <t>MERC 9644/42559</t>
  </si>
  <si>
    <t>HENRIQUE NOGUEIRA - FORNECEDORES - Cód. 042559</t>
  </si>
  <si>
    <t>BRA 0101/39860</t>
  </si>
  <si>
    <t>Gf - Fomento Mercantil  - Cód. 039860</t>
  </si>
  <si>
    <t>FACTORING - Empréstimo</t>
  </si>
  <si>
    <t>BRB 0076/39859</t>
  </si>
  <si>
    <t>Gf - Fomento Mercantil  - Par. 039859(06-6)</t>
  </si>
  <si>
    <t xml:space="preserve">Destino: 119746-TRANSFERÊNCIA ENTRE CONTAS </t>
  </si>
  <si>
    <t>12002/42619</t>
  </si>
  <si>
    <t>CT MATERIAIS DE CONSTRUÇÃO - Cód. 042619</t>
  </si>
  <si>
    <t>Par.(10/12) 013614/FILIPE OLIVEIRA FERRO ROT - Mensalidades</t>
  </si>
  <si>
    <t>Par.(11/12) 015530/MARILIA LOIOLA CARDOZO - Mensalidades</t>
  </si>
  <si>
    <t>Par.(10/12) 014193/VICTOR DOMINGUES DA CUNHA - Mensalidades</t>
  </si>
  <si>
    <t>Par.(11/12) 015671/CAMILA CARVALHO NETTO RIB - Mensalidades</t>
  </si>
  <si>
    <t>EXTRATO/46581</t>
  </si>
  <si>
    <t>BIC - BANCO INDUSTRIA E COMERCIO - Cód. 046581</t>
  </si>
  <si>
    <t>Par.(11/12) 015711/VICTOR REZENDE DUTRA - Mensalidades</t>
  </si>
  <si>
    <t>Par.(10/12) 013504/YANKA REZENDE MAGALHÃES - Mensalidades</t>
  </si>
  <si>
    <t>Par.(10/12) 015950/LUCCAS CARDOSO DE ALMEIDA - Parcelas</t>
  </si>
  <si>
    <t>Par.(10/12) 015967/LUCCA FERREIRA MARQUES - Mensalidades</t>
  </si>
  <si>
    <t>Par.(10/12) 015995/TALITTA SANTIAGO VICENTE - Mensalidades</t>
  </si>
  <si>
    <t>Par.(10/12) 015645/MARIA CECILIA VALIM REIS - Mensalidades</t>
  </si>
  <si>
    <t>Par.(10/12) 015919/FELIPE DE ANDRADE BANDEIR - Parcelas</t>
  </si>
  <si>
    <t>Par.(10/12) 013988/ISADORA TUCCI DE PAIVA - Mensalidades</t>
  </si>
  <si>
    <t>Par.(11/12) 013610/LUCAS GOMES DE SOUZA - Mensalidades</t>
  </si>
  <si>
    <t>Par.(11/12) 016098/YOHANNA RODRIGUES GARCIA  - Parcelas</t>
  </si>
  <si>
    <t>Par.(11/12) 016102/HAWA KHALED ABOU CHAKRA - Parcelas</t>
  </si>
  <si>
    <t>Par.(10/12) 014053/MATHEUS LOPES DA SILVA - Mensalidades</t>
  </si>
  <si>
    <t>Par.(10/12) 013875/MARCOS FIGUEIREDO TEIXEIR - Mensalidades</t>
  </si>
  <si>
    <t>Par.(10/12) 013851/TIAGO GUIMARÃES GRANATO D - Mensalidades</t>
  </si>
  <si>
    <t>Par.(10/12) 015975/RICARDO DE REZENDE BORGES - Mensalidades</t>
  </si>
  <si>
    <t>138731/01E/42623</t>
  </si>
  <si>
    <t>ELETRIC COMERCIO DE MATERIAS ELETRICOS - Cód. 042623</t>
  </si>
  <si>
    <t>VT-ENEM/43044</t>
  </si>
  <si>
    <t>CENTRO OESTE FOMENTO MERCANTIL - Cód. 043044</t>
  </si>
  <si>
    <t>CA.Marketing (CUSTO)</t>
  </si>
  <si>
    <t>Cheques Depositados</t>
  </si>
  <si>
    <t>VT-EXP-01/43047</t>
  </si>
  <si>
    <t>CENTRO OESTE FOMENTO MERCANTIL - Cód. 043047</t>
  </si>
  <si>
    <t>068948/42748</t>
  </si>
  <si>
    <t>TRANSPORTADORA RAPIDO BRASILEIRO - Cód. 042748</t>
  </si>
  <si>
    <t>CA.Material Didático (CUSTO)</t>
  </si>
  <si>
    <t>068955/42747</t>
  </si>
  <si>
    <t>TRANSPORTADORA RAPIDO BRASILEIRO - Cód. 042747</t>
  </si>
  <si>
    <t>Par.(09/12) 016150/LORENA ASSUNÇÃO FONSECA  - Parcelas</t>
  </si>
  <si>
    <t>Par.(10/12) 013695/MARIA LUIZA MONTEIRO FRAN - Mensalidades</t>
  </si>
  <si>
    <t>Par.(10/12) 014122/JÚLIA BARBOSA MARTINI - Mensalidades</t>
  </si>
  <si>
    <t>Par.(12/12) 016098/YOHANNA RODRIGUES GARCIA  - Parcelas</t>
  </si>
  <si>
    <t>Par.(12/12) 013610/LUCAS GOMES DE SOUZA - Mensalidades</t>
  </si>
  <si>
    <t>Par.(10/12) 013559/ISABELLE BRAGA MACEDO - Mensalidades</t>
  </si>
  <si>
    <t>Par.(05/12) 011210/LARISSA ROCHA LEÃO CARDOZ - Saldo restant</t>
  </si>
  <si>
    <t>Outros</t>
  </si>
  <si>
    <t>CAIXA CHEQUES</t>
  </si>
  <si>
    <t>Par.(10/12) 013558/ALESSANDRA BRAGA MACEDO - Mensalidades</t>
  </si>
  <si>
    <t>Par.(10/12) 015956/GUILHERME DE CASTRO ARAUJ - Mensalidades</t>
  </si>
  <si>
    <t>Par.(10/12) 014221/RONALDO RODRIGUES MACENA - Mensalidades</t>
  </si>
  <si>
    <t>Par.(12/12) 013938/ANA MARIA FREITAS VASCO - Mensalidades</t>
  </si>
  <si>
    <t>Par.(10/12) 014001/JULIANA BUENO REIS DIAS - Mensalidades</t>
  </si>
  <si>
    <t>Par.(12/12) 013912/ARTHUR FREITAS VASCO - Mensalidades</t>
  </si>
  <si>
    <t>Par.(10/12) 013913/GUSTAVO FREITAS VASCO - Mensalidades</t>
  </si>
  <si>
    <t>Par.(11/12) 013913/GUSTAVO FREITAS VASCO - Mensalidades</t>
  </si>
  <si>
    <t>Par.(12/12) 013913/GUSTAVO FREITAS VASCO - Mensalidades</t>
  </si>
  <si>
    <t>Par.(10/12) 013912/ARTHUR FREITAS VASCO - Mensalidades</t>
  </si>
  <si>
    <t>Par.(11/12) 013912/ARTHUR FREITAS VASCO - Mensalidades</t>
  </si>
  <si>
    <t>Par.(10/12) 013938/ANA MARIA FREITAS VASCO - Mensalidades</t>
  </si>
  <si>
    <t>Par.(11/12) 013938/ANA MARIA FREITAS VASCO - Mensalidades</t>
  </si>
  <si>
    <t>Par.(12/12) 015711/VICTOR REZENDE DUTRA - Mensalidades</t>
  </si>
  <si>
    <t>Par.(12/12) 015671/CAMILA CARVALHO NETTO RIB - Mensalidades</t>
  </si>
  <si>
    <t>Par.(12/12) 015530/MARILIA LOIOLA CARDOZO - Mensalidades</t>
  </si>
  <si>
    <t>Par.(12/12) 016117/GUSTAVO GUIMARÃES DE CAST - Parcelas</t>
  </si>
  <si>
    <t>Par.(12/12) 013868/GIOVANNA GARCIA DE OLIVEI - Mensalidades</t>
  </si>
  <si>
    <t>Par.(12/12) 016125/NILSON AFONSO DA SILVA JÚ - Parcelas</t>
  </si>
  <si>
    <t>Par.(09/12) 016017/WILLIE NELSON MENDONÇA - Parcelas</t>
  </si>
  <si>
    <t>Par.(10/12) 016017/WILLIE NELSON MENDONÇA - Parcelas</t>
  </si>
  <si>
    <t>Par.(11/12) 015678/PAULA MACHADO DE QUEIROZ - Mensalidades</t>
  </si>
  <si>
    <t>Par.(12/12) 016138/GABRIEL ESTACIO DANDA MAI - Parcelas</t>
  </si>
  <si>
    <t>Par.(12/12) 016140/ISADORA CÂNDIDO LELES - Mensalidades</t>
  </si>
  <si>
    <t>Par.(05-6) 015167/GABRIEL DE ARAUJO FERREIR - TROCA DE CHEQ</t>
  </si>
  <si>
    <t>Mensalidade Maratona, Turmas Olímpicas, Específicas</t>
  </si>
  <si>
    <t>Par.(06-6) 015167/GABRIEL DE ARAUJO FERREIR - TROCA DE CHEQ</t>
  </si>
  <si>
    <t>Par.(12/12) 016132/LAÍS DE PAULA SILVA - Parcelas</t>
  </si>
  <si>
    <t>Par.(11/12) 014044/LUCAS PEQUENO DA COSTA RE - Mensalidades</t>
  </si>
  <si>
    <t>Par.(11/12) 013846/HELLOISA SOUZA VELOZO - Mensalidades</t>
  </si>
  <si>
    <t>Par.(12/12) 016131/LUISA DE PAULA WOHNRATH - Parcelas</t>
  </si>
  <si>
    <t>Par.(12/12) 014016/BRUNO LEMES CAMPOS - Mensalidades</t>
  </si>
  <si>
    <t>Par.(12/12) 013735/VÍTOR RIBEIRO MARQUES MAC - Mensalidades</t>
  </si>
  <si>
    <t>Par.(11/12) 013638/MATHEUS FELIPE CAVALCANTE - Mensalidades</t>
  </si>
  <si>
    <t>Par.(11/12) 016079/AMANDA TALLITA DA SILVA - Parcelas</t>
  </si>
  <si>
    <t>Par.(10/12) 013690/LISA ARAÚJO ROCHA DE OLIV - Mensalidades</t>
  </si>
  <si>
    <t>Par.(12/12) 011189/CINTYA ALVES DE OLIVEIRA - Mensalidades</t>
  </si>
  <si>
    <t>Par.(11/12) 013719/BRUNA ELISA KURAMOTO BARA - Mensalidades</t>
  </si>
  <si>
    <t>Par.(12/12) 016144/ELLEN LICERAS GONÇALVES - Parcelas</t>
  </si>
  <si>
    <t>Par.(11/12) 014049/LAÍS CARVALHO DE LELES - Mensalidades</t>
  </si>
  <si>
    <t>Par.(10/12) 016021/DÉBORAH MEDEIROS POLASTRI - Mensalidades</t>
  </si>
  <si>
    <t>Par.(06-6) 014488/MARCO ANTONIO RODRIGUES C - PAGAMENTO CHE</t>
  </si>
  <si>
    <t>Par.(12/12) 016145/MATHEUS RIBEIRO XAVIER - Parcelas</t>
  </si>
  <si>
    <t>Par.(10/12) 013670/JOÃO PEDRO FLEURY CARNEIR - Mensalidades</t>
  </si>
  <si>
    <t>Par.(12/12) 013961/JOAO PEDRO ZANONI ALVES - Mensalidades</t>
  </si>
  <si>
    <t>Par.(10/12) 014142/JOÃO LUCAS STIVAL MENDES - Mensalidades</t>
  </si>
  <si>
    <t>6416/43881</t>
  </si>
  <si>
    <t>EXTRA HIPERMERCADOS - Cód. 043881</t>
  </si>
  <si>
    <t>CA.Combustível (DESPESA)</t>
  </si>
  <si>
    <t>Par.(10/12) 013813/ANA CARLA ANDRADA CARDOSO - Mensalidades</t>
  </si>
  <si>
    <t>Par.(10/12) 015687/GIOVANNA CARNEIRO NAZAR - Mensalidades</t>
  </si>
  <si>
    <t>Par.(10/12) 014216/THALES ALVES DA COSTA - Mensalidades</t>
  </si>
  <si>
    <t>Par.(12/12) 013487/GABRIEL FERNANDES FERREIR - Mensalidades</t>
  </si>
  <si>
    <t>Par.(12/12) 013788/ALVARO FERNANDES FERREIRA - Mensalidades</t>
  </si>
  <si>
    <t>Par.(12/12) 013619/LORENA CAIXETA DOS SANTOS - Mensalidades</t>
  </si>
  <si>
    <t>Par.(11/12) 013974/GUILHERME RIBEIRO ALVES - Mensalidades</t>
  </si>
  <si>
    <t>Par.(11/12) 014150/ANA LUIZA GUERRA GUNDIM D - Mensalidades</t>
  </si>
  <si>
    <t>Par.(12/12) 013932/VICTOR OLIVEIRA COUTINHO  - Mensalidades</t>
  </si>
  <si>
    <t>Par.(11/12) 015627/CARLOS HENRIQUE SIQUEIRA - Mensalidades</t>
  </si>
  <si>
    <t>Par.(11/12) 013541/FERNANDA DE SOUSA E CASTR - Mensalidades</t>
  </si>
  <si>
    <t>Par.(11/12) 016044/THAYNÁ DE SOUSA E CASTRO - Parcelas</t>
  </si>
  <si>
    <t>Par.(12/12) 015678/PAULA MACHADO DE QUEIROZ - Mensalidades</t>
  </si>
  <si>
    <t>Par.(10/12) 014213/LEANDRO LAMARTINE TRISTÃO - Mensalidades</t>
  </si>
  <si>
    <t>Par.(12/12) 014044/LUCAS PEQUENO DA COSTA RE - Mensalidades</t>
  </si>
  <si>
    <t>EXTRATO /51262</t>
  </si>
  <si>
    <t>Banco Brb - Cód. 051262</t>
  </si>
  <si>
    <t>Tarifas de DOC / TED</t>
  </si>
  <si>
    <t>Par.(12/12) 013846/HELLOISA SOUZA VELOZO - Mensalidades</t>
  </si>
  <si>
    <t>Par.(12/12) 013638/MATHEUS FELIPE CAVALCANTE - Mensalidades</t>
  </si>
  <si>
    <t>Par.(12/12) 016079/AMANDA TALLITA DA SILVA - Parcelas</t>
  </si>
  <si>
    <t>DEZEMBRO/44045</t>
  </si>
  <si>
    <t>CAIO MARTINS ARANTES - Cód. 044045</t>
  </si>
  <si>
    <t>SolNascente.Pagamento de Salário</t>
  </si>
  <si>
    <t>Par.(12/12) 013719/BRUNA ELISA KURAMOTO BARA - Mensalidades</t>
  </si>
  <si>
    <t>Par.(12/12) 014049/LAÍS CARVALHO DE LELES - Mensalidades</t>
  </si>
  <si>
    <t>Par.(12/12) 013974/GUILHERME RIBEIRO ALVES - Mensalidades</t>
  </si>
  <si>
    <t>Par.(12/12) 014150/ANA LUIZA GUERRA GUNDIM D - Mensalidades</t>
  </si>
  <si>
    <t>TRANSFERENCIA/44046</t>
  </si>
  <si>
    <t>FÁBIO VILLA VERDE MORENO - Cód. 044046</t>
  </si>
  <si>
    <t>Par.(11/12) 013456/ISADORA SOUSA LIMA - Mensalidades</t>
  </si>
  <si>
    <t>Par.(12/12) 015627/CARLOS HENRIQUE SIQUEIRA - Mensalidades</t>
  </si>
  <si>
    <t>Par.(11/12) 016049/NATALIA RAMOS DE AMORIM - Parcelas</t>
  </si>
  <si>
    <t>Par.(11/12) 016053/RAFAEL HAUEISEN BATISTA L - Parcelas</t>
  </si>
  <si>
    <t>Par.(11/12) 013536/PAOLA ARAUJO ALMEIDA - Mensalidades</t>
  </si>
  <si>
    <t>Par.(11/12) 014117/MARIELLA ALBINO CAMPOS - Mensalidades</t>
  </si>
  <si>
    <t>Par.(11/12) 013445/THAIS LEMOS CABRAL ALMEID - Mensalidades</t>
  </si>
  <si>
    <t>RESCISÃO/44050</t>
  </si>
  <si>
    <t>GRUPO OLIMPO LTDA. - Cód. 044050</t>
  </si>
  <si>
    <t>Marista.Cancelamento de matrícula</t>
  </si>
  <si>
    <t>RECIBO/44051</t>
  </si>
  <si>
    <t>FISCAIS DE PROVA - Cód. 044051</t>
  </si>
  <si>
    <t xml:space="preserve">T-3.Fiscais de Provas e Simulados </t>
  </si>
  <si>
    <t>Par.(12/12) 016044/THAYNÁ DE SOUSA E CASTRO - Parcelas</t>
  </si>
  <si>
    <t>Par.(12/12) 013541/FERNANDA DE SOUSA E CASTR - Mensalidades</t>
  </si>
  <si>
    <t>DECLARAÇÃO/44302</t>
  </si>
  <si>
    <t>RESCISÃO - GRUPO OLIMPO - Par. 044302(01-12)</t>
  </si>
  <si>
    <t>DEPOSITO/44052</t>
  </si>
  <si>
    <t>CORRETORES DE PROVAS - Cód. 044052</t>
  </si>
  <si>
    <t>T-3.Corretores de Provas e Simulados</t>
  </si>
  <si>
    <t>DEPOSITO/44053</t>
  </si>
  <si>
    <t>CORRETORES DE PROVAS - Cód. 044053</t>
  </si>
  <si>
    <t>Par.(11/12) 015631/ARTHUR DIALUCCI SOUZA E A - Mensalidades</t>
  </si>
  <si>
    <t>Par.(11/12) 015619/ISADORA LETTIERI DE FARIA - Mensalidades</t>
  </si>
  <si>
    <t>Par.(12/12) 013456/ISADORA SOUSA LIMA - Mensalidades</t>
  </si>
  <si>
    <t>Par.(12/12) 016049/NATALIA RAMOS DE AMORIM - Parcelas</t>
  </si>
  <si>
    <t>Par.(11/12) 014152/PEDRO HENRIQUE BESSA FREI - Mensalidades</t>
  </si>
  <si>
    <t>Par.(12/12) 013536/PAOLA ARAUJO ALMEIDA - Mensalidades</t>
  </si>
  <si>
    <t>Par.(11/12) 014190/MARINA PIRES FERREIRA DA  - Mensalidades</t>
  </si>
  <si>
    <t>Par.(12/12) 016053/RAFAEL HAUEISEN BATISTA L - Parcelas</t>
  </si>
  <si>
    <t>Par.(11/12) 016087/NATHALIA LELITSCEWA BELA  - Parcelas</t>
  </si>
  <si>
    <t>Par.(12/12) 014117/MARIELLA ALBINO CAMPOS - Mensalidades</t>
  </si>
  <si>
    <t>DEZEMBRO/43001</t>
  </si>
  <si>
    <t>FOLHA DE PAGAMENTO - SOL NASCENTE  - Cód. 043001</t>
  </si>
  <si>
    <t>Par.(11/12) 016093/VICTOR HERZOG SOARES - Mensalidades</t>
  </si>
  <si>
    <t>Par.(12/12) 013445/THAIS LEMOS CABRAL ALMEID - Mensalidades</t>
  </si>
  <si>
    <t>Par.(11/12) 015762/AYRTON RODRIGUES SILVA - Mensalidades</t>
  </si>
  <si>
    <t>Par.(12/12) 015631/ARTHUR DIALUCCI SOUZA E A - Mensalidades</t>
  </si>
  <si>
    <t>Par.(11/12) 016085/MARIA CAROLINA FRÓES TEIX - Mensalidades</t>
  </si>
  <si>
    <t>Par.(12/12) 015619/ISADORA LETTIERI DE FARIA - Mensalidades</t>
  </si>
  <si>
    <t>Par.(12/12) 014152/PEDRO HENRIQUE BESSA FREI - Mensalidades</t>
  </si>
  <si>
    <t>DEZEMBRO/44058</t>
  </si>
  <si>
    <t>LAURA ALVES FERREIRA  - Cód. 044058</t>
  </si>
  <si>
    <t>Par.(12/12) 014190/MARINA PIRES FERREIRA DA  - Mensalidades</t>
  </si>
  <si>
    <t>Par.(12/12) 016087/NATHALIA LELITSCEWA BELA  - Parcelas</t>
  </si>
  <si>
    <t>MZCF/13465</t>
  </si>
  <si>
    <t>Maria Zilmar Cruvinel Fernandes  - Par. 013465(31/36)</t>
  </si>
  <si>
    <t>Par.(12/12) 016093/VICTOR HERZOG SOARES - Mensalidades</t>
  </si>
  <si>
    <t>Par.(10/12) 016006/CESAR FERNANDO BATISTA DE - Parcelas</t>
  </si>
  <si>
    <t>RECIBO/44049</t>
  </si>
  <si>
    <t>CHAVEIRO EXTRA - Cód. 044049</t>
  </si>
  <si>
    <t>CA.Aquisição de Utensílios (DESPESA)</t>
  </si>
  <si>
    <t>Par.(10/12) 016011/JOSE FAYAD NETO - Parcelas</t>
  </si>
  <si>
    <t>Par.(10/12) 014094/ROBERTA CRISTINA LOURENÇO - Mensalidades</t>
  </si>
  <si>
    <t>Par.(10/12) 013991/MATHEUS GOMES SALGADO - Mensalidades</t>
  </si>
  <si>
    <t>Par.(10/12) 013953/MATEUS ROCHA MEDEIROS - Mensalidades</t>
  </si>
  <si>
    <t>Par.(08/12) 013695/MARIA LUIZA MONTEIRO FRAN - Mensalidades</t>
  </si>
  <si>
    <t>Par.(10/12) 014085/ANA PAULA LEOPOLDINO TORR - Mensalidades</t>
  </si>
  <si>
    <t>Par.(09/12) 013670/JOÃO PEDRO FLEURY CARNEIR - Mensalidades</t>
  </si>
  <si>
    <t>Par.(10/12) 013663/MARIA FERNANDA FELIZARDO  - Mensalidades</t>
  </si>
  <si>
    <t>Par.(09/12) 016021/DÉBORAH MEDEIROS POLASTRI - Mensalidades</t>
  </si>
  <si>
    <t>Par.(10/12) 015703/GABRIELA RIBEIRO RAMOS - Mensalidades</t>
  </si>
  <si>
    <t>Par.(09/12) 016022/RIANNY RODRIGUES LIMA  - Parcelas</t>
  </si>
  <si>
    <t>Par.(10/12) 013985/MURILO REZENDE SOARES CES - Mensalidades</t>
  </si>
  <si>
    <t>Par.(10/12) 016022/RIANNY RODRIGUES LIMA  - Parcelas</t>
  </si>
  <si>
    <t>Par.(09/12) 013690/LISA ARAÚJO ROCHA DE OLIV - Mensalidades</t>
  </si>
  <si>
    <t>Par.(10/12) 014023/PEDRO HELENO VALENTE RIBE - Mensalidades</t>
  </si>
  <si>
    <t>Par.(10/12) 013627/ANA BEATRIZ FLEURY CURADO - Mensalidades</t>
  </si>
  <si>
    <t>Par.(10/12) 013886/FABIANA MELO DOS SANTOS - Mensalidades</t>
  </si>
  <si>
    <t>Par.(08/12) 016017/WILLIE NELSON MENDONÇA - Parcelas</t>
  </si>
  <si>
    <t>Par.(10/12) 014064/ANDRESSA FERRAZ DA SILVA  - Mensalidades</t>
  </si>
  <si>
    <t>Par.(10/12) 015683/ANGELLE CRISTINE DE CASTR - Mensalidades</t>
  </si>
  <si>
    <t>Par.(10/12) 014066/MATHEUS DAVID DUTRA DIESE - Mensalidades</t>
  </si>
  <si>
    <t>Par.(10/12) 013799/ISABELA FERNANDA SOUZA VI - Mensalidades</t>
  </si>
  <si>
    <t>Par.(10/12) 014192/MATHEUS NERY FREIRE DE AL - Mensalidades</t>
  </si>
  <si>
    <t>Par.(10/12) 013816/IGOR MACIEL ANDRADE - Mensalidades</t>
  </si>
  <si>
    <t>Par.(10/12) 013603/YURI DE SENE ALVIZI - Mensalidades</t>
  </si>
  <si>
    <t>Par.(10/12) 013849/GUILHERME BENTO DE OLIVEI - Mensalidades</t>
  </si>
  <si>
    <t>Par.(10/12) 015631/ARTHUR DIALUCCI SOUZA E A - Mensalidades</t>
  </si>
  <si>
    <t>Par.(10/12) 015619/ISADORA LETTIERI DE FARIA - Mensalidades</t>
  </si>
  <si>
    <t>Par.(10/12) 014152/PEDRO HENRIQUE BESSA FREI - Mensalidades</t>
  </si>
  <si>
    <t>Par.(10/12) 014190/MARINA PIRES FERREIRA DA  - Mensalidades</t>
  </si>
  <si>
    <t>Par.(10/12) 016087/NATHALIA LELITSCEWA BELA  - Parcelas</t>
  </si>
  <si>
    <t>Par.(10/12) 016093/VICTOR HERZOG SOARES - Mensalidades</t>
  </si>
  <si>
    <t>Par.(10/12) 015762/AYRTON RODRIGUES SILVA - Mensalidades</t>
  </si>
  <si>
    <t>Par.(10/12) 016085/MARIA CAROLINA FRÓES TEIX - Mensalidades</t>
  </si>
  <si>
    <t>Par.(10/12) 013660/ELISA CASCÃO FERREIRA - Mensalidades</t>
  </si>
  <si>
    <t>Par.(10/12) 013719/BRUNA ELISA KURAMOTO BARA - Mensalidades</t>
  </si>
  <si>
    <t>Par.(09/12) 014094/ROBERTA CRISTINA LOURENÇO - Mensalidades</t>
  </si>
  <si>
    <t>Par.(10/12) 014049/LAÍS CARVALHO DE LELES - Mensalidades</t>
  </si>
  <si>
    <t>Par.(10/12) 013974/GUILHERME RIBEIRO ALVES - Mensalidades</t>
  </si>
  <si>
    <t>Par.(09/12) 014221/RONALDO RODRIGUES MACENA - Mensalidades</t>
  </si>
  <si>
    <t>Par.(10/12) 014150/ANA LUIZA GUERRA GUNDIM D - Mensalidades</t>
  </si>
  <si>
    <t>Par.(09-12) 014001/JULIANA BUENO REIS DIAS - PAGAMENTO CHE</t>
  </si>
  <si>
    <t>Par.(09/12) 013813/ANA CARLA ANDRADA CARDOSO - Mensalidades</t>
  </si>
  <si>
    <t>Par.(10/12) 015627/CARLOS HENRIQUE SIQUEIRA - Mensalidades</t>
  </si>
  <si>
    <t>Par.(09/12) 015687/GIOVANNA CARNEIRO NAZAR - Mensalidades</t>
  </si>
  <si>
    <t>278769/44211</t>
  </si>
  <si>
    <t>CANTINA OLIMPO - Cód. 044211</t>
  </si>
  <si>
    <t>1601/06/44212</t>
  </si>
  <si>
    <t>CANTINA OLIMPO - Cód. 044212</t>
  </si>
  <si>
    <t>Par.(10/12) 016044/THAYNÁ DE SOUSA E CASTRO - Parcelas</t>
  </si>
  <si>
    <t>Par.(10/12) 013541/FERNANDA DE SOUSA E CASTR - Mensalidades</t>
  </si>
  <si>
    <t>Par.(01/12) 014216/THALES ALVES DA COSTA - Mensalidades</t>
  </si>
  <si>
    <t>Par.(10/12) 013456/ISADORA SOUSA LIMA - Mensalidades</t>
  </si>
  <si>
    <t>Par.(10/12) 016049/NATALIA RAMOS DE AMORIM - Parcelas</t>
  </si>
  <si>
    <t>Par.(12/12) 015762/AYRTON RODRIGUES SILVA - Mensalidades</t>
  </si>
  <si>
    <t>Par.(10/12) 016053/RAFAEL HAUEISEN BATISTA L - Parcelas</t>
  </si>
  <si>
    <t>Par.(12/12) 016085/MARIA CAROLINA FRÓES TEIX - Mensalidades</t>
  </si>
  <si>
    <t>Par.(09/12) 014213/LEANDRO LAMARTINE TRISTÃO - Mensalidades</t>
  </si>
  <si>
    <t>Par.(10/12) 013536/PAOLA ARAUJO ALMEIDA - Mensalidades</t>
  </si>
  <si>
    <t>Par.(10/12) 014117/MARIELLA ALBINO CAMPOS - Mensalidades</t>
  </si>
  <si>
    <t>Par.(10/12) 013445/THAIS LEMOS CABRAL ALMEID - Mensalidades</t>
  </si>
  <si>
    <t>Par.(09/12) 016006/CESAR FERNANDO BATISTA DE - Parcelas</t>
  </si>
  <si>
    <t>Par.(10/12) 013610/LUCAS GOMES DE SOUZA - Mensalidades</t>
  </si>
  <si>
    <t>Par.(10/12) 016098/YOHANNA RODRIGUES GARCIA  - Parcelas</t>
  </si>
  <si>
    <t>Par.(10/12) 016102/HAWA KHALED ABOU CHAKRA - Parcelas</t>
  </si>
  <si>
    <t>Par.(10/12) 015678/PAULA MACHADO DE QUEIROZ - Mensalidades</t>
  </si>
  <si>
    <t>Par.(10/12) 014044/LUCAS PEQUENO DA COSTA RE - Mensalidades</t>
  </si>
  <si>
    <t xml:space="preserve">CHEQUES DE ALUNOS </t>
  </si>
  <si>
    <t>Recebimento Diversos</t>
  </si>
  <si>
    <t>Par.(10/12) 013846/HELLOISA SOUZA VELOZO - Mensalidades</t>
  </si>
  <si>
    <t>Par.(12/12) 016102/HAWA KHALED ABOU CHAKRA - Parcelas</t>
  </si>
  <si>
    <t>Par.(10/12) 013638/MATHEUS FELIPE CAVALCANTE - Mensalidades</t>
  </si>
  <si>
    <t>Par.(10/12) 016079/AMANDA TALLITA DA SILVA - Parcelas</t>
  </si>
  <si>
    <t>Par.(10/12) 016132/LAÍS DE PAULA SILVA - Parcelas</t>
  </si>
  <si>
    <t>Liberação De Garantia</t>
  </si>
  <si>
    <t>Recebimento De Alunos</t>
  </si>
  <si>
    <t>Destino: 121622-Recebimento De Alunos</t>
  </si>
  <si>
    <t>Par.(09/12) 016131/LUISA DE PAULA WOHNRATH - Parcelas</t>
  </si>
  <si>
    <t>CH PRE BRB 1092</t>
  </si>
  <si>
    <t>Par.(09/12) 016011/JOSE FAYAD NETO - Parcelas</t>
  </si>
  <si>
    <t>Par.(09/12) 013627/ANA BEATRIZ FLEURY CURADO - Mensalidades</t>
  </si>
  <si>
    <t>Par.(08/12) 015937/STEFANY BORGES BRAGA  - Parcelas</t>
  </si>
  <si>
    <t>Par.(09/12) 014064/ANDRESSA FERRAZ DA SILVA  - Mensalidades</t>
  </si>
  <si>
    <t>Par.(09/12) 013886/FABIANA MELO DOS SANTOS - Mensalidades</t>
  </si>
  <si>
    <t>Par.(09/12) 014066/MATHEUS DAVID DUTRA DIESE - Mensalidades</t>
  </si>
  <si>
    <t>Par.(09/12) 015683/ANGELLE CRISTINE DE CASTR - Mensalidades</t>
  </si>
  <si>
    <t>Par.(09/12) 013799/ISABELA FERNANDA SOUZA VI - Mensalidades</t>
  </si>
  <si>
    <t>Par.(09/12) 014192/MATHEUS NERY FREIRE DE AL - Mensalidades</t>
  </si>
  <si>
    <t>Par.(09/12) 013816/IGOR MACIEL ANDRADE - Mensalidades</t>
  </si>
  <si>
    <t>Par.(09/12) 013603/YURI DE SENE ALVIZI - Mensalidades</t>
  </si>
  <si>
    <t>Par.(09/12) 013849/GUILHERME BENTO DE OLIVEI - Mensalidades</t>
  </si>
  <si>
    <t>Par.(09/12) 013991/MATHEUS GOMES SALGADO - Mensalidades</t>
  </si>
  <si>
    <t>Par.(09/12) 013953/MATEUS ROCHA MEDEIROS - Mensalidades</t>
  </si>
  <si>
    <t>Par.(08/12) 015998/ROMULO BRAGA PIRES - Parcelas</t>
  </si>
  <si>
    <t>Par.(10/12) 013718/PEDRO MORAES GOMES - Mensalidades</t>
  </si>
  <si>
    <t>Par.(11/12) 013932/VICTOR OLIVEIRA COUTINHO  - Mensalidades</t>
  </si>
  <si>
    <t>Par.(11/12) 013619/LORENA CAIXETA DOS SANTOS - Mensalidades</t>
  </si>
  <si>
    <t>Par.(09/12) 014085/ANA PAULA LEOPOLDINO TORR - Mensalidades</t>
  </si>
  <si>
    <t>Par.(11/12) 013487/GABRIEL FERNANDES FERREIR - Mensalidades</t>
  </si>
  <si>
    <t>Par.(09/12) 013663/MARIA FERNANDA FELIZARDO  - Mensalidades</t>
  </si>
  <si>
    <t>Par.(11/12) 013788/ALVARO FERNANDES FERREIRA - Mensalidades</t>
  </si>
  <si>
    <t>Par.(11/12) 013961/JOAO PEDRO ZANONI ALVES - Mensalidades</t>
  </si>
  <si>
    <t>Par.(09/12) 015703/GABRIELA RIBEIRO RAMOS - Mensalidades</t>
  </si>
  <si>
    <t>Par.(11/12) 016145/MATHEUS RIBEIRO XAVIER - Parcelas</t>
  </si>
  <si>
    <t>Par.(09/12) 013985/MURILO REZENDE SOARES CES - Mensalidades</t>
  </si>
  <si>
    <t>Par.(11/12) 016144/ELLEN LICERAS GONÇALVES - Parcelas</t>
  </si>
  <si>
    <t>Par.(09/12) 014023/PEDRO HELENO VALENTE RIBE - Mensalidades</t>
  </si>
  <si>
    <t>Par.(10/12) 015636/RAFAEL CAETANO ATAIDES - Mensalidades</t>
  </si>
  <si>
    <t>Par.(11/12) 016150/LORENA ASSUNÇÃO FONSECA  - Parcelas</t>
  </si>
  <si>
    <t>Par.(09/12) 014142/JOÃO LUCAS STIVAL MENDES - Mensalidades</t>
  </si>
  <si>
    <t>Par.(09/12) 015956/GUILHERME DE CASTRO ARAUJ - Mensalidades</t>
  </si>
  <si>
    <t>Par.(09/12) 013692/TOMAZ ANTÔNIO DE SIQUEIRA - Mensalidades</t>
  </si>
  <si>
    <t>Par.(09/12) 013718/PEDRO MORAES GOMES - Mensalidades</t>
  </si>
  <si>
    <t>Par.(09/12) 015919/FELIPE DE ANDRADE BANDEIR - Parcelas</t>
  </si>
  <si>
    <t>Par.(09/12) 015937/STEFANY BORGES BRAGA  - Parcelas</t>
  </si>
  <si>
    <t>1/1/33049</t>
  </si>
  <si>
    <t>ESCOLA CANADENSE DE GOIANIA LTDA - MAPLE - Cód. 033049</t>
  </si>
  <si>
    <t>1/1/33059</t>
  </si>
  <si>
    <t>ESCOLA CANADENSE DE GOIANIA LTDA - MAPLE - Cód. 033059</t>
  </si>
  <si>
    <t>Par.(09/12) 015922/JOÃO VÍTOR BORGES DE OLIV - Parcelas</t>
  </si>
  <si>
    <t>Par.(09/12) 015995/TALITTA SANTIAGO VICENTE - Mensalidades</t>
  </si>
  <si>
    <t>Par.(09/12) 015967/LUCCA FERREIRA MARQUES - Mensalidades</t>
  </si>
  <si>
    <t>Par.(09/12) 014053/MATHEUS LOPES DA SILVA - Mensalidades</t>
  </si>
  <si>
    <t>Par.(09/12) 013875/MARCOS FIGUEIREDO TEIXEIR - Mensalidades</t>
  </si>
  <si>
    <t>Par.(09/12) 013926/PEDRO TEIXEIRA RODRIGUES - Mensalidades</t>
  </si>
  <si>
    <t>Par.(09/12) 015443/GABRIEL TEIXEIRA RODRIGUE - Mensalidades</t>
  </si>
  <si>
    <t>Extrato/111394</t>
  </si>
  <si>
    <t>Mercantil Do Brasil - Par. 111394(09-14)</t>
  </si>
  <si>
    <t>Extrato/111395</t>
  </si>
  <si>
    <t>Mercantil Do Brasil - Par. 111395(10-14)</t>
  </si>
  <si>
    <t>Extrato/111396</t>
  </si>
  <si>
    <t>Mercantil Do Brasil - Par. 111396(11-14)</t>
  </si>
  <si>
    <t>Extrato/111397</t>
  </si>
  <si>
    <t>Mercantil Do Brasil - Par. 111397(12-14)</t>
  </si>
  <si>
    <t>Extrato/111398</t>
  </si>
  <si>
    <t>Mercantil Do Brasil - Par. 111398(13-14)</t>
  </si>
  <si>
    <t>Extrato/111390</t>
  </si>
  <si>
    <t>Mercantil Do Brasil - Par. 111390(05-14)</t>
  </si>
  <si>
    <t>Extrato/111391</t>
  </si>
  <si>
    <t>Mercantil Do Brasil - Par. 111391(06-14)</t>
  </si>
  <si>
    <t>Extrato/111392</t>
  </si>
  <si>
    <t>Mercantil Do Brasil - Par. 111392(07-14)</t>
  </si>
  <si>
    <t>Extrato/111393</t>
  </si>
  <si>
    <t>Mercantil Do Brasil - Par. 111393(08-14)</t>
  </si>
  <si>
    <t>Extrato/111386</t>
  </si>
  <si>
    <t>Mercantil Do Brasil - Par. 111386(01-14)</t>
  </si>
  <si>
    <t>Extrato/111387</t>
  </si>
  <si>
    <t>Mercantil Do Brasil - Par. 111387(02-14)</t>
  </si>
  <si>
    <t>Extrato/111388</t>
  </si>
  <si>
    <t>Mercantil Do Brasil - Par. 111388(03-14)</t>
  </si>
  <si>
    <t>Extrato/111389</t>
  </si>
  <si>
    <t>Mercantil Do Brasil - Par. 111389(04-14)</t>
  </si>
  <si>
    <t>Extrato/111399</t>
  </si>
  <si>
    <t>Mercantil Do Brasil - Par. 111399(14-14)</t>
  </si>
  <si>
    <t>Par.(09/12) 013851/TIAGO GUIMARÃES GRANATO D - Mensalidades</t>
  </si>
  <si>
    <t>16058173/44398</t>
  </si>
  <si>
    <t>CELG - Cód. 044398</t>
  </si>
  <si>
    <t xml:space="preserve">Marcelo.Energia Elétrica </t>
  </si>
  <si>
    <t>Par.(09/12) 015975/RICARDO DE REZENDE BORGES - Mensalidades</t>
  </si>
  <si>
    <t>Par.(09/12) 014183/VINICIUS PEREIRA CHIEPPE - Mensalidades</t>
  </si>
  <si>
    <t>Par.(09/12) 015662/GABRIEL FUCCIOLO DE OLIVE - Mensalidades</t>
  </si>
  <si>
    <t>Par.(10/12) 015632/LUMA MOREIRA SOARES DE AN - Mensalidades</t>
  </si>
  <si>
    <t>Par.(09/12) 014209/RODRIGO COSTA XAVIER DE O - Mensalidades</t>
  </si>
  <si>
    <t>Par.(09/12) 013777/DENISE CAETANO DOS ANJOS - Mensalidades</t>
  </si>
  <si>
    <t>Par.(09/12) 013552/LIGIA BAUER OLIVEIRA - Mensalidades</t>
  </si>
  <si>
    <t>Par.(09/12) 015990/AMANDA ALVES REZENDE - Parcelas</t>
  </si>
  <si>
    <t>Par.(09/12) 013494/GUSTAVO TURATI MENDANHA - Mensalidades</t>
  </si>
  <si>
    <t>Par.(09/12) 015982/IZD SIN RIL - Parcelas</t>
  </si>
  <si>
    <t>Par.(08/12) 016028/GUSTAVO ALMEIDA SERAFIM - Parcelas</t>
  </si>
  <si>
    <t>Par.(09/12) 013708/BRUNO ALBANO BARBOSA - Mensalidades</t>
  </si>
  <si>
    <t>Par.(09/12) 014041/LUÍS FELIPE PIRES FONTANA - Mensalidades</t>
  </si>
  <si>
    <t>Par.(09/12) 015998/ROMULO BRAGA PIRES - Parcelas</t>
  </si>
  <si>
    <t>Par.(09/12) 015943/IAGO ASSUNÇÃO PEREIRA - Parcelas</t>
  </si>
  <si>
    <t>Par.(07/12) 015942/IGOR ASSUNÇÃO PEREIRA - Parcelas</t>
  </si>
  <si>
    <t>Par.(09/12) 013705/AMANDA CARNEIRO SETUBAL M - Mensalidades</t>
  </si>
  <si>
    <t xml:space="preserve">OPERAÇÃO </t>
  </si>
  <si>
    <t xml:space="preserve">RECEBIMENTO DE ALUNOS </t>
  </si>
  <si>
    <t>CHAVEIRO/45046</t>
  </si>
  <si>
    <t>CHAVEIRO ALECRIM II - Cód. 045046</t>
  </si>
  <si>
    <t>Par.(05-5) 015046/RAFAEL WINICIUS DA SILVA  - PAGAMENTO CHE</t>
  </si>
  <si>
    <t>MMM/36515</t>
  </si>
  <si>
    <t>MARILIA MARIA DE MOURA BARROS - Par. 036515(10/10)</t>
  </si>
  <si>
    <t>Par.(08/12) 015982/IZD SIN RIL - Parcelas</t>
  </si>
  <si>
    <t>Par.(10/12) 013692/TOMAZ ANTÔNIO DE SIQUEIRA - Mensalidades</t>
  </si>
  <si>
    <t>Par.(10/12) 014050/LUIZ FERNANDO COSTA CAMPO - Mensalidades</t>
  </si>
  <si>
    <t>Par.(10/12) 013706/TIAGO DE PAULA ALVES - Mensalidades</t>
  </si>
  <si>
    <t>Par.(10/12) 014102/JOAO PEDRO COSTA SANTOS - Mensalidades</t>
  </si>
  <si>
    <t>Par.(10/12) 014059/BEATRIZ RIBEIRO ALTOÉ - Mensalidades</t>
  </si>
  <si>
    <t>CHEQUE DEVOLVIDO</t>
  </si>
  <si>
    <t>Par.(11/12) 013735/VÍTOR RIBEIRO MARQUES MAC - Mensalidades</t>
  </si>
  <si>
    <t>Par.(11/12) 014016/BRUNO LEMES CAMPOS - Mensalidades</t>
  </si>
  <si>
    <t>Par.(11/12) 016132/LAÍS DE PAULA SILVA - Parcelas</t>
  </si>
  <si>
    <t>Par.(11/12) 016131/LUISA DE PAULA WOHNRATH - Parcelas</t>
  </si>
  <si>
    <t>Par.(11/12) 016140/ISADORA CÂNDIDO LELES - Mensalidades</t>
  </si>
  <si>
    <t>Par.(11/12) 016138/GABRIEL ESTACIO DANDA MAI - Parcelas</t>
  </si>
  <si>
    <t>Par.(11/12) 016125/NILSON AFONSO DA SILVA JÚ - Parcelas</t>
  </si>
  <si>
    <t>Par.(11/12) 013868/GIOVANNA GARCIA DE OLIVEI - Mensalidades</t>
  </si>
  <si>
    <t>Par.(01-3) 011566/IARA MACHADO DE SOUZA AZE - Renegociado</t>
  </si>
  <si>
    <t>Devolução Cheque Depositado</t>
  </si>
  <si>
    <t>2469/46949</t>
  </si>
  <si>
    <t>BANCO BRB - Cód. 046949</t>
  </si>
  <si>
    <t>MAURO CORCINO NASCIMENTO</t>
  </si>
  <si>
    <t>Empréstimo Pessoa Física</t>
  </si>
  <si>
    <t>Par.(10/12) 013868/GIOVANNA GARCIA DE OLIVEI - Mensalidades</t>
  </si>
  <si>
    <t>Extrato/108071</t>
  </si>
  <si>
    <t>Banco Itaú Unibanco S.A. - Cód. 108071</t>
  </si>
  <si>
    <t>Extrato/108072</t>
  </si>
  <si>
    <t>Banco Itaú Unibanco S.A. - Cód. 108072</t>
  </si>
  <si>
    <t>Extrato/108073</t>
  </si>
  <si>
    <t>Banco Itaú Unibanco S.A. - Cód. 108073</t>
  </si>
  <si>
    <t>Extrato/108074</t>
  </si>
  <si>
    <t>Banco Itaú Unibanco S.A. - Cód. 108074</t>
  </si>
  <si>
    <t>Extrato/108075</t>
  </si>
  <si>
    <t>Banco Itaú Unibanco S.A. - Cód. 108075</t>
  </si>
  <si>
    <t>Extrato/108076</t>
  </si>
  <si>
    <t>Banco Itaú Unibanco S.A. - Cód. 108076</t>
  </si>
  <si>
    <t>Extrato/108077</t>
  </si>
  <si>
    <t>Banco Itaú Unibanco S.A. - Cód. 108077</t>
  </si>
  <si>
    <t>Par.(10/12) 016125/NILSON AFONSO DA SILVA JÚ - Parcelas</t>
  </si>
  <si>
    <t>Par.(02/12) 013731/SARAH MOREIRA ARAUJO - Mensalidades</t>
  </si>
  <si>
    <t>Par.(03/12) 013731/SARAH MOREIRA ARAUJO - Mensalidades</t>
  </si>
  <si>
    <t>Par.(04/12) 013731/SARAH MOREIRA ARAUJO - Mensalidades</t>
  </si>
  <si>
    <t>Par.(05/12) 013731/SARAH MOREIRA ARAUJO - Mensalidades</t>
  </si>
  <si>
    <t>Par.(06/12) 013731/SARAH MOREIRA ARAUJO - Mensalidades</t>
  </si>
  <si>
    <t>Par.(07/12) 013731/SARAH MOREIRA ARAUJO - Mensalidades</t>
  </si>
  <si>
    <t>Par.(08/12) 013731/SARAH MOREIRA ARAUJO - Mensalidades</t>
  </si>
  <si>
    <t>Par.(09/12) 013731/SARAH MOREIRA ARAUJO - Mensalidades</t>
  </si>
  <si>
    <t>Par.(10/12) 013731/SARAH MOREIRA ARAUJO - Mensalidades</t>
  </si>
  <si>
    <t>Par.(11/12) 013731/SARAH MOREIRA ARAUJO - Mensalidades</t>
  </si>
  <si>
    <t>Par.(12/12) 013731/SARAH MOREIRA ARAUJO - Mensalidades</t>
  </si>
  <si>
    <t>Par.(10/12) 016117/GUSTAVO GUIMARÃES DE CAST - Parcelas</t>
  </si>
  <si>
    <t>Par.(10/12) 016119/JULIANE FONTES ARAUJO SIL - Parcelas</t>
  </si>
  <si>
    <t>[DH][MATRICULA] CHRISTIAN POVOA BOU-KARIM</t>
  </si>
  <si>
    <t>Renato</t>
  </si>
  <si>
    <t>Par.(10/12) 015530/MARILIA LOIOLA CARDOZO - Mensalidades</t>
  </si>
  <si>
    <t>Par.(10/12) 015671/CAMILA CARVALHO NETTO RIB - Mensalidades</t>
  </si>
  <si>
    <t>Par.(10/12) 015711/VICTOR REZENDE DUTRA - Mensalidades</t>
  </si>
  <si>
    <t>Par.(10/12) 016096/MARCELLA AMARAL NUNES - Mensalidades</t>
  </si>
  <si>
    <t>Par.(10/12) 015922/JOÃO VÍTOR BORGES DE OLIV - Parcelas</t>
  </si>
  <si>
    <t>Par.(10/12) 013932/VICTOR OLIVEIRA COUTINHO  - Mensalidades</t>
  </si>
  <si>
    <t>Par.(10/12) 013619/LORENA CAIXETA DOS SANTOS - Mensalidades</t>
  </si>
  <si>
    <t>Par.(10/12) 013487/GABRIEL FERNANDES FERREIR - Mensalidades</t>
  </si>
  <si>
    <t>Par.(10/12) 013788/ALVARO FERNANDES FERREIRA - Mensalidades</t>
  </si>
  <si>
    <t>Par.(10/12) 013961/JOAO PEDRO ZANONI ALVES - Mensalidades</t>
  </si>
  <si>
    <t>Par.(10/12) 016149/ANA LAURA MENDONÇA JUSTIN - Parcelas</t>
  </si>
  <si>
    <t>Par.(10/12) 016145/MATHEUS RIBEIRO XAVIER - Parcelas</t>
  </si>
  <si>
    <t>Par.(10/12) 016144/ELLEN LICERAS GONÇALVES - Parcelas</t>
  </si>
  <si>
    <t>Par.(10/12) 016150/LORENA ASSUNÇÃO FONSECA  - Parcelas</t>
  </si>
  <si>
    <t>Par.(10/12) 013735/VÍTOR RIBEIRO MARQUES MAC - Mensalidades</t>
  </si>
  <si>
    <t>Par.(10/12) 014016/BRUNO LEMES CAMPOS - Mensalidades</t>
  </si>
  <si>
    <t>Par.(10/12) 016138/GABRIEL ESTACIO DANDA MAI - Parcelas</t>
  </si>
  <si>
    <t>Par.(10/12) 016140/ISADORA CÂNDIDO LELES - Mensalidades</t>
  </si>
  <si>
    <t>Par.(10/12) 016028/GUSTAVO ALMEIDA SERAFIM - Parcelas</t>
  </si>
  <si>
    <t>Par.(10/12) 013708/BRUNO ALBANO BARBOSA - Mensalidades</t>
  </si>
  <si>
    <t>Par.(10/12) 014041/LUÍS FELIPE PIRES FONTANA - Mensalidades</t>
  </si>
  <si>
    <t>Par.(10/12) 013494/GUSTAVO TURATI MENDANHA - Mensalidades</t>
  </si>
  <si>
    <t>Par.(10/12) 015998/ROMULO BRAGA PIRES - Parcelas</t>
  </si>
  <si>
    <t>Par.(09/12) 015942/IGOR ASSUNÇÃO PEREIRA - Parcelas</t>
  </si>
  <si>
    <t>Par.(10/12) 015943/IAGO ASSUNÇÃO PEREIRA - Parcelas</t>
  </si>
  <si>
    <t>Par.(10/12) 013705/AMANDA CARNEIRO SETUBAL M - Mensalidades</t>
  </si>
  <si>
    <t>Par.(10/12) 014183/VINICIUS PEREIRA CHIEPPE - Mensalidades</t>
  </si>
  <si>
    <t>Par.(10/12) 013926/PEDRO TEIXEIRA RODRIGUES - Mensalidades</t>
  </si>
  <si>
    <t>Par.(10/12) 015443/GABRIEL TEIXEIRA RODRIGUE - Mensalidades</t>
  </si>
  <si>
    <t>Par.(10/12) 015662/GABRIEL FUCCIOLO DE OLIVE - Mensalidades</t>
  </si>
  <si>
    <t>Par.(10/12) 014209/RODRIGO COSTA XAVIER DE O - Mensalidades</t>
  </si>
  <si>
    <t>Par.(10/12) 013777/DENISE CAETANO DOS ANJOS - Mensalidades</t>
  </si>
  <si>
    <t>Par.(10/12) 013552/LIGIA BAUER OLIVEIRA - Mensalidades</t>
  </si>
  <si>
    <t>Par.(10/12) 015990/AMANDA ALVES REZENDE - Parcelas</t>
  </si>
  <si>
    <t>RESCISÃO/44072</t>
  </si>
  <si>
    <t>RESCISÃO - GRUPO OLIMPO - Cód. 044072</t>
  </si>
  <si>
    <t>T-3.Rescisão de contrato educacional</t>
  </si>
  <si>
    <t>MMMB/37480</t>
  </si>
  <si>
    <t>MARILIA MARIA DE MOURA BARROS - Par. 037480(8/10)</t>
  </si>
  <si>
    <t>RVF/37679</t>
  </si>
  <si>
    <t>RENATO VIEIRA FERRO - Par. 037679(8/10)</t>
  </si>
  <si>
    <t>13º SALARIO/43273</t>
  </si>
  <si>
    <t>MARIA DA CONCEIÇÃO GONÇALVES COSTA - Cód. 043273</t>
  </si>
  <si>
    <t>13º SALARIO/43280</t>
  </si>
  <si>
    <t>NATHALIA CAIXETA SALOMAO  - Cód. 043280</t>
  </si>
  <si>
    <t>BB GIRO FLEX</t>
  </si>
  <si>
    <t>EMPRÉSTIMO BANCO BRASIL</t>
  </si>
  <si>
    <t>EXTRATO/50420</t>
  </si>
  <si>
    <t>Bradesco S/A - Par. 050420(05-6)</t>
  </si>
  <si>
    <t>EXTRATO/50416</t>
  </si>
  <si>
    <t>Bradesco S/A - Par. 050416(01-6)</t>
  </si>
  <si>
    <t>EXTRATO/50417</t>
  </si>
  <si>
    <t>Bradesco S/A - Par. 050417(02-6)</t>
  </si>
  <si>
    <t>EXTRATO/50418</t>
  </si>
  <si>
    <t>Bradesco S/A - Par. 050418(03-6)</t>
  </si>
  <si>
    <t>EXTRATO/50419</t>
  </si>
  <si>
    <t>Bradesco S/A - Par. 050419(04-6)</t>
  </si>
  <si>
    <t>EXTRATO/50421</t>
  </si>
  <si>
    <t>Bradesco S/A - Par. 050421(06-6)</t>
  </si>
  <si>
    <t>CH 6105/43619</t>
  </si>
  <si>
    <t>DESPESAS UBERLÂNDIA - VICENTE - Cód. 043619</t>
  </si>
  <si>
    <t>Uber.Salário</t>
  </si>
  <si>
    <t xml:space="preserve">Destino: 119742-TRANSFERÊNCIA ENTRE CONTAS </t>
  </si>
  <si>
    <t xml:space="preserve">Destino: 119744-TRANSFERÊNCIA ENTRE CONTAS </t>
  </si>
  <si>
    <t xml:space="preserve">Destino: 119756-TRANSFERÊNCIA ENTRE CONTAS </t>
  </si>
  <si>
    <t xml:space="preserve">Destino: 119758-TRANSFERÊNCIA ENTRE CONTAS </t>
  </si>
  <si>
    <t>069117/43142</t>
  </si>
  <si>
    <t>MEDEIROS TRANSPORTES LTDA - Cód. 043142</t>
  </si>
  <si>
    <t>5632/30853</t>
  </si>
  <si>
    <t>SED SOFT ASSESSORIA EM INFORMÁTICA - Par. 030853(12/12)</t>
  </si>
  <si>
    <t>T-27.Software</t>
  </si>
  <si>
    <t>047478-E01/42980</t>
  </si>
  <si>
    <t>COMERCIO DE TINTAS MELO LTDA - Cód. 042980</t>
  </si>
  <si>
    <t>Par.(12/12) 012710/BRENDA DE SOUSA COSTA - Parcelas</t>
  </si>
  <si>
    <t>FACT: ALTAMIRO/LOREN</t>
  </si>
  <si>
    <t>Par.(12/12) 012199/PEDRO PAULO GIACOMETI RAN - Parcelas</t>
  </si>
  <si>
    <t>Par.(12/12) 012799/GRACIELLY BARROS VASQUES - Parcelas</t>
  </si>
  <si>
    <t>Par.(12/12) 012323/GABRIELA MORGANA DE FREIT - Parcelas</t>
  </si>
  <si>
    <t>Par.(12/12) 011655/LARA NHAYANNE REGO MOREIR - Parcelas</t>
  </si>
  <si>
    <t>Par.(11/12) 012620/SÉRGIO ROSA FILHO - Parcelas</t>
  </si>
  <si>
    <t>Par.(12/12) 012093/BRUNA ALVES DE ARAÚJO - Parcelas</t>
  </si>
  <si>
    <t>Par.(12/12) 012031/JORDANNA SOUSA ROCHA - Parcelas</t>
  </si>
  <si>
    <t>Par.(12/12) 012309/MARIANA RODRIGUES DOS SAN - Parcelas</t>
  </si>
  <si>
    <t>Par.(12/12) 011532/MATHEUS JUNQUEIRA TITTOTO - Parcelas</t>
  </si>
  <si>
    <t>Par.(12/12) 012678/REBECA HATTORI DA COSTA - Parcelas</t>
  </si>
  <si>
    <t>Par.(12/12) 012522/GABRIEL MORAIS CAIXETA - Parcelas</t>
  </si>
  <si>
    <t>Par.(12/12) 012344/WELTON JOHN REIS DE OLEGA - Parcelas</t>
  </si>
  <si>
    <t>Par.(12/12) 011609/LARISSA SILVEIRA BATISTA - Parcelas</t>
  </si>
  <si>
    <t>Par.(12/12) 012349/MARCELO FERREIRA MORAIS - Parcelas</t>
  </si>
  <si>
    <t>Par.(12/12) 011660/ANNA CAMILLA MORAIS TAVAR - Parcelas</t>
  </si>
  <si>
    <t>Par.(12/12) 012326/MORGANA BERNARDES PORTELA - Parcelas</t>
  </si>
  <si>
    <t>Par.(12/12) 012228/MARIANA CORTEZ DE OLIVEIR - Parcelas</t>
  </si>
  <si>
    <t>Par.(12/12) 011893/JULIANA MARTINS RODRIGUES - Parcelas</t>
  </si>
  <si>
    <t>Par.(12/12) 011652/JOAO PAULO RIOS ALENCAR C - Parcelas</t>
  </si>
  <si>
    <t>Par.(12/12) 011771/SAMARA SOUZA RAMOS - Parcelas</t>
  </si>
  <si>
    <t>Par.(12/12) 011717/ALEXANDRE ARANTES CARVALH - Parcelas</t>
  </si>
  <si>
    <t>Par.(12/12) 011726/EVELLYN EDELLYN BATISTA D - Parcelas</t>
  </si>
  <si>
    <t>Par.(12/12) 012490/PEDRO HENRIQUE SILVA MEND - Parcelas</t>
  </si>
  <si>
    <t>Par.(12/12) 012370/ROBERTO SOBOCINSKI CASTRO - Parcelas</t>
  </si>
  <si>
    <t>Par.(12/12) 011795/PEDRO RODRIGUES NASCIMENT - Parcelas</t>
  </si>
  <si>
    <t>Par.(12/12) 011775/GIOVANI PREDIGER DOBRI - Parcelas</t>
  </si>
  <si>
    <t>Par.(12/12) 011928/ANA PAULA FERREIRA TAVARE - Parcelas</t>
  </si>
  <si>
    <t>Par.(12/12) 012283/GABRIELA CRISTINA RODRIGU - Parcelas</t>
  </si>
  <si>
    <t>FACT: FÁBIO V. VERDE</t>
  </si>
  <si>
    <t>Par.(12/12) 012229/WILLIE NELSON MENDONÇA - Parcelas</t>
  </si>
  <si>
    <t>Par.(12/12) 012185/CARLOS ROBERTO DE MEDEIRO - Parcelas</t>
  </si>
  <si>
    <t>Par.(12/12) 012025/ANANDA COSTA - Parcelas</t>
  </si>
  <si>
    <t>Par.(12/12) 013295/VITÓRIA LANE ROSSI - Parcelas</t>
  </si>
  <si>
    <t>Par.(01/6) 016166/ALEF JORD SOUZA PIRES  - Parcelas</t>
  </si>
  <si>
    <t>Par.(01/12) 016170/MARIANA ARAÚJO E SOUZA - Parcelas</t>
  </si>
  <si>
    <t>Par.(02/12) 016170/MARIANA ARAÚJO E SOUZA - Parcelas</t>
  </si>
  <si>
    <t>Par.(03/12) 016170/MARIANA ARAÚJO E SOUZA - Parcelas</t>
  </si>
  <si>
    <t>Par.(04/12) 016170/MARIANA ARAÚJO E SOUZA - Parcelas</t>
  </si>
  <si>
    <t>Par.(05/12) 016170/MARIANA ARAÚJO E SOUZA - Parcelas</t>
  </si>
  <si>
    <t>Par.(06/12) 016170/MARIANA ARAÚJO E SOUZA - Parcelas</t>
  </si>
  <si>
    <t>Par.(01/12) 016173/MARIANA REZENDE SPINI - Parcelas</t>
  </si>
  <si>
    <t>Par.(01/12) 016172/GABRIELA REZENDE SPINI - Parcelas</t>
  </si>
  <si>
    <t>Par.(01/12) 016177/FELIPE CURADO BROM VALADÃ - Mensalidades</t>
  </si>
  <si>
    <t>Par.(05/12) 016173/MARIANA REZENDE SPINI - Parcelas</t>
  </si>
  <si>
    <t>Par.(05/12) 016172/GABRIELA REZENDE SPINI - Parcelas</t>
  </si>
  <si>
    <t>Par.(06/12) 016173/MARIANA REZENDE SPINI - Parcelas</t>
  </si>
  <si>
    <t>Par.(06/12) 016172/GABRIELA REZENDE SPINI - Parcelas</t>
  </si>
  <si>
    <t>Par.(02/12) 016178/GABRIEL SPECHOTO MOREIRA - Parcelas</t>
  </si>
  <si>
    <t>Par.(03/12) 016178/GABRIEL SPECHOTO MOREIRA - Parcelas</t>
  </si>
  <si>
    <t>Par.(04/12) 016178/GABRIEL SPECHOTO MOREIRA - Parcelas</t>
  </si>
  <si>
    <t>Par.(05/12) 016178/GABRIEL SPECHOTO MOREIRA - Parcelas</t>
  </si>
  <si>
    <t>Par.(06/12) 016178/GABRIEL SPECHOTO MOREIRA - Parcelas</t>
  </si>
  <si>
    <t>Par.(10/12) 011059/CALEY DE BRITO LACERDA FI - Mensalidades</t>
  </si>
  <si>
    <t>Par.(11/12) 011059/CALEY DE BRITO LACERDA FI - Mensalidades</t>
  </si>
  <si>
    <t>Par.(12/12) 011059/CALEY DE BRITO LACERDA FI - Mensalidades</t>
  </si>
  <si>
    <t>Par.(11/12) 010866/LUIZ PEDRO ANDRADE DE OLI - Mensalidades</t>
  </si>
  <si>
    <t>Par.(02/12) 016180/JORDANA DE PAULA MOURA - Parcelas</t>
  </si>
  <si>
    <t>Par.(03/12) 016180/JORDANA DE PAULA MOURA - Parcelas</t>
  </si>
  <si>
    <t>Par.(04/12) 016180/JORDANA DE PAULA MOURA - Parcelas</t>
  </si>
  <si>
    <t>Par.(05/12) 016180/JORDANA DE PAULA MOURA - Parcelas</t>
  </si>
  <si>
    <t>Par.(06/12) 016180/JORDANA DE PAULA MOURA - Parcelas</t>
  </si>
  <si>
    <t>Par.(05/5) 015156/DANILLO BONIFACIO FALEIRO - Parcelas</t>
  </si>
  <si>
    <t>Par.(06/6) 014478/IRUMUARA INTERAMINENSE UL - Parcelas</t>
  </si>
  <si>
    <t>Par.(12/12) 010866/LUIZ PEDRO ANDRADE DE OLI - Mensalidades</t>
  </si>
  <si>
    <t>Par.(06/6) 016027/LIVIA MACEDO DE MELO - Parcelas</t>
  </si>
  <si>
    <t>Par.(06/6) 014778/PRISCILLA PEREIRA DE GODO - Parcelas</t>
  </si>
  <si>
    <t>EXTRATO/46582</t>
  </si>
  <si>
    <t>BIC - BANCO INDUSTRIA E COMERCIO - Cód. 046582</t>
  </si>
  <si>
    <t>EXTRATO/46590</t>
  </si>
  <si>
    <t>BIC - BANCO INDUSTRIA E COMERCIO - Cód. 046590</t>
  </si>
  <si>
    <t>137246/44004</t>
  </si>
  <si>
    <t>CRS COMÉRCIO E REPRESENTAÇÃO LTDA - Cód. 044004</t>
  </si>
  <si>
    <t>TRANSFERENCIA/44260</t>
  </si>
  <si>
    <t>OLIMPO UBERLÂNDIA - Cód. 044260</t>
  </si>
  <si>
    <t>138728/01E/42622</t>
  </si>
  <si>
    <t>ELETRIC COMERCIO DE MATERIAS ELETRICOS - Cód. 042622</t>
  </si>
  <si>
    <t>19451/43883</t>
  </si>
  <si>
    <t>Cantina Olimpo - Cód. 043883</t>
  </si>
  <si>
    <t>Extrato/108078</t>
  </si>
  <si>
    <t>Banco Itaú Unibanco S.A. - Cód. 108078</t>
  </si>
  <si>
    <t>Extrato/108080</t>
  </si>
  <si>
    <t>Banco Itaú Unibanco S.A. - Cód. 108080</t>
  </si>
  <si>
    <t>Extrato/108081</t>
  </si>
  <si>
    <t>Banco Itaú Unibanco S.A. - Cód. 108081</t>
  </si>
  <si>
    <t>Extrato/108079</t>
  </si>
  <si>
    <t>Banco Itaú Unibanco S.A. - Cód. 108079</t>
  </si>
  <si>
    <t>Par.(01/6) 016139/AMANDA HADASSA BASILIO CA - Parcelas</t>
  </si>
  <si>
    <t>TRANSFERENCIA/44263</t>
  </si>
  <si>
    <t>OLIMPO ANÁPOLIS - Cód. 044263</t>
  </si>
  <si>
    <t>Par.(01-2) 010654/LUCAS PEQUENO DA COSTA RE - Renegociado</t>
  </si>
  <si>
    <t>CA.Transferência Bancária</t>
  </si>
  <si>
    <t>Par.(01/6) 016165/FELIPE PISONI - Parcelas</t>
  </si>
  <si>
    <t>Par.(02/6) 016165/FELIPE PISONI - Parcelas</t>
  </si>
  <si>
    <t>Par.(03/6) 016165/FELIPE PISONI - Parcelas</t>
  </si>
  <si>
    <t>Par.(04/6) 016165/FELIPE PISONI - Parcelas</t>
  </si>
  <si>
    <t>Par.(05/6) 016165/FELIPE PISONI - Parcelas</t>
  </si>
  <si>
    <t>Par.(02/12) 016164/VITOR GENNARI DA COSTA MA - Parcelas</t>
  </si>
  <si>
    <t>Par.(03/12) 016164/VITOR GENNARI DA COSTA MA - Parcelas</t>
  </si>
  <si>
    <t>Par.(04/12) 016164/VITOR GENNARI DA COSTA MA - Parcelas</t>
  </si>
  <si>
    <t>Par.(01/12) 016176/LUIZA SCLOWITZ MORAES GON - Mensalidades</t>
  </si>
  <si>
    <t>Par.(02/12) 013866/HENRIQUE COSTA MARGON - Mensalidades</t>
  </si>
  <si>
    <t>Par.(03/12) 013866/HENRIQUE COSTA MARGON - Mensalidades</t>
  </si>
  <si>
    <t>Par.(04/12) 013866/HENRIQUE COSTA MARGON - Mensalidades</t>
  </si>
  <si>
    <t>Par.(05/12) 013866/HENRIQUE COSTA MARGON - Mensalidades</t>
  </si>
  <si>
    <t>Par.(06/12) 013866/HENRIQUE COSTA MARGON - Mensalidades</t>
  </si>
  <si>
    <t>Par.(03/12) 014067/EDSON PIO DE ALMEIDA JÚNI - Mensalidades</t>
  </si>
  <si>
    <t>Par.(04/12) 014067/EDSON PIO DE ALMEIDA JÚNI - Mensalidades</t>
  </si>
  <si>
    <t>Par.(05/12) 014067/EDSON PIO DE ALMEIDA JÚNI - Mensalidades</t>
  </si>
  <si>
    <t>Par.(06/12) 014067/EDSON PIO DE ALMEIDA JÚNI - Mensalidades</t>
  </si>
  <si>
    <t>Par.(02/12) 016173/MARIANA REZENDE SPINI - Parcelas</t>
  </si>
  <si>
    <t>Par.(03/12) 016173/MARIANA REZENDE SPINI - Parcelas</t>
  </si>
  <si>
    <t>Par.(04/12) 016173/MARIANA REZENDE SPINI - Parcelas</t>
  </si>
  <si>
    <t>Extrato/107917</t>
  </si>
  <si>
    <t>Banco Daycoval S/A  - Cód. 107917</t>
  </si>
  <si>
    <t>Extrato/107918</t>
  </si>
  <si>
    <t>Banco Daycoval S/A  - Cód. 107918</t>
  </si>
  <si>
    <t>Par.(02/12) 016172/GABRIELA REZENDE SPINI - Parcelas</t>
  </si>
  <si>
    <t>Par.(03/12) 016172/GABRIELA REZENDE SPINI - Parcelas</t>
  </si>
  <si>
    <t>Par.(04/12) 016172/GABRIELA REZENDE SPINI - Parcelas</t>
  </si>
  <si>
    <t>Par.(02/6) 016174/LEONARDO ALVES POLIZELLI - Parcelas</t>
  </si>
  <si>
    <t>Par.(03/6) 016174/LEONARDO ALVES POLIZELLI - Parcelas</t>
  </si>
  <si>
    <t>Par.(04/6) 016174/LEONARDO ALVES POLIZELLI - Parcelas</t>
  </si>
  <si>
    <t>Par.(05/6) 016174/LEONARDO ALVES POLIZELLI - Parcelas</t>
  </si>
  <si>
    <t>Par.(06/6) 016174/LEONARDO ALVES POLIZELLI - Parcelas</t>
  </si>
  <si>
    <t>Par.(10/12) 011286/ALEXANDRE URIAS VINHAL BO - Mensalidades</t>
  </si>
  <si>
    <t>Par.(11/12) 011286/ALEXANDRE URIAS VINHAL BO - Mensalidades</t>
  </si>
  <si>
    <t>Par.(01/6) 016174/LEONARDO ALVES POLIZELLI - Parcelas</t>
  </si>
  <si>
    <t>Par.(02/6) 016166/ALEF JORD SOUZA PIRES  - Parcelas</t>
  </si>
  <si>
    <t>Par.(03/6) 016166/ALEF JORD SOUZA PIRES  - Parcelas</t>
  </si>
  <si>
    <t>Par.(04/6) 016166/ALEF JORD SOUZA PIRES  - Parcelas</t>
  </si>
  <si>
    <t>Par.(05/6) 016166/ALEF JORD SOUZA PIRES  - Parcelas</t>
  </si>
  <si>
    <t>Par.(06/6) 016166/ALEF JORD SOUZA PIRES  - Parcelas</t>
  </si>
  <si>
    <t>Par.(02/12) 014067/EDSON PIO DE ALMEIDA JÚNI - Mensalidades</t>
  </si>
  <si>
    <t>Par.(05/12) 016164/VITOR GENNARI DA COSTA MA - Parcelas</t>
  </si>
  <si>
    <t>Par.(06/12) 016164/VITOR GENNARI DA COSTA MA - Parcelas</t>
  </si>
  <si>
    <t>11052511/42739</t>
  </si>
  <si>
    <t>CRS COMÉRCIO E REPRESENTAÇÃO LTDA - Cód. 042739</t>
  </si>
  <si>
    <t>Par.(06/12) 014192/MATHEUS NERY FREIRE DE AL - Mensalidades</t>
  </si>
  <si>
    <t>140416/01E/44271</t>
  </si>
  <si>
    <t>ELETRIC COMERCIO DE MATERIAS ELETRICOS - Cód. 044271</t>
  </si>
  <si>
    <t>Par.(06/12) 013799/ISABELA FERNANDA SOUZA VI - Mensalidades</t>
  </si>
  <si>
    <t>Par.(06/12) 013816/IGOR MACIEL ANDRADE - Mensalidades</t>
  </si>
  <si>
    <t>Par.(06/12) 013603/YURI DE SENE ALVIZI - Mensalidades</t>
  </si>
  <si>
    <t>Par.(06/12) 013849/GUILHERME BENTO DE OLIVEI - Mensalidades</t>
  </si>
  <si>
    <t>13º /44156</t>
  </si>
  <si>
    <t>JORDANA SANTOS LISITA  - Cód. 044156</t>
  </si>
  <si>
    <t>Par.(06/12) 013991/MATHEUS GOMES SALGADO - Mensalidades</t>
  </si>
  <si>
    <t>Par.(06/12) 013953/MATEUS ROCHA MEDEIROS - Mensalidades</t>
  </si>
  <si>
    <t>Par.(06/12) 014085/ANA PAULA LEOPOLDINO TORR - Mensalidades</t>
  </si>
  <si>
    <t>Par.(06/12) 014023/PEDRO HELENO VALENTE RIBE - Mensalidades</t>
  </si>
  <si>
    <t>Par.(06/12) 014142/JOÃO LUCAS STIVAL MENDES - Mensalidades</t>
  </si>
  <si>
    <t>Par.(06/12) 013813/ANA CARLA ANDRADA CARDOSO - Mensalidades</t>
  </si>
  <si>
    <t>Par.(06/12) 014216/THALES ALVES DA COSTA - Mensalidades</t>
  </si>
  <si>
    <t>Par.(06/12) 015687/GIOVANNA CARNEIRO NAZAR - Mensalidades</t>
  </si>
  <si>
    <t>Par.(06/12) 014213/LEANDRO LAMARTINE TRISTÃO - Mensalidades</t>
  </si>
  <si>
    <t>Par.(06/12) 016006/CESAR FERNANDO BATISTA DE - Parcelas</t>
  </si>
  <si>
    <t>Par.(05/6) 016009/JOAO VICTOR COTRIM REZEND - Parcelas</t>
  </si>
  <si>
    <t>Par.(05/6) 016002/BRUNO DE JESUS SILVA - Parcelas</t>
  </si>
  <si>
    <t>Par.(05/12) 016011/JOSE FAYAD NETO - Parcelas</t>
  </si>
  <si>
    <t>Par.(06/12) 014094/ROBERTA CRISTINA LOURENÇO - Mensalidades</t>
  </si>
  <si>
    <t>Par.(06/12) 014221/RONALDO RODRIGUES MACENA - Mensalidades</t>
  </si>
  <si>
    <t>Par.(06/12) 014001/JULIANA BUENO REIS DIAS - Mensalidades</t>
  </si>
  <si>
    <t>Par.(06/12) 013663/MARIA FERNANDA FELIZARDO  - Mensalidades</t>
  </si>
  <si>
    <t>Par.(06/12) 015703/GABRIELA RIBEIRO RAMOS - Mensalidades</t>
  </si>
  <si>
    <t>Par.(06/12) 013985/MURILO REZENDE SOARES CES - Mensalidades</t>
  </si>
  <si>
    <t>Par.(06/6) 016018/ALBERTO LUIZ HORTA GOMES - Parcelas</t>
  </si>
  <si>
    <t>Par.(06/12) 016017/WILLIE NELSON MENDONÇA - Parcelas</t>
  </si>
  <si>
    <t>Par.(06/12) 016022/RIANNY RODRIGUES LIMA  - Parcelas</t>
  </si>
  <si>
    <t>Par.(06/12) 016021/DÉBORAH MEDEIROS POLASTRI - Mensalidades</t>
  </si>
  <si>
    <t>Par.(06/12) 013670/JOÃO PEDRO FLEURY CARNEIR - Mensalidades</t>
  </si>
  <si>
    <t>MFN/36504</t>
  </si>
  <si>
    <t>MARIA FLORIZA NETA - Par. 036504(9/10)</t>
  </si>
  <si>
    <t>SPR /37935</t>
  </si>
  <si>
    <t>SILVANIO RODRIGUES PERES - Par. 037935(7/10)</t>
  </si>
  <si>
    <t>ICG/38001</t>
  </si>
  <si>
    <t>INÁCIA CAETANO GOMES - Par. 038001(7/10)</t>
  </si>
  <si>
    <t>EVMM/38010</t>
  </si>
  <si>
    <t>EDIZILDA VIEIRA MORAES MARINHO - Par. 038010(6/10)</t>
  </si>
  <si>
    <t>Par.(06/12) 013695/MARIA LUIZA MONTEIRO FRAN - Mensalidades</t>
  </si>
  <si>
    <t>Par.(06/12) 013690/LISA ARAÚJO ROCHA DE OLIV - Mensalidades</t>
  </si>
  <si>
    <t>Par.(06/12) 015943/IAGO ASSUNÇÃO PEREIRA - Parcelas</t>
  </si>
  <si>
    <t>Par.(06/12) 015942/IGOR ASSUNÇÃO PEREIRA - Parcelas</t>
  </si>
  <si>
    <t>Par.(06/12) 015919/FELIPE DE ANDRADE BANDEIR - Parcelas</t>
  </si>
  <si>
    <t>Par.(05/12) 015937/STEFANY BORGES BRAGA  - Parcelas</t>
  </si>
  <si>
    <t>Par.(06/6) 015932/NATALIA FURTADO GOES - Parcelas</t>
  </si>
  <si>
    <t>Par.(06/12) 013718/PEDRO MORAES GOMES - Mensalidades</t>
  </si>
  <si>
    <t>Par.(06/12) 014050/LUIZ FERNANDO COSTA CAMPO - Mensalidades</t>
  </si>
  <si>
    <t>Par.(06/12) 013706/TIAGO DE PAULA ALVES - Mensalidades</t>
  </si>
  <si>
    <t>Par.(06/12) 013692/TOMAZ ANTÔNIO DE SIQUEIRA - Mensalidades</t>
  </si>
  <si>
    <t>Par.(06/6) 015925/GUILHERME DE CARVALHO SAN - Parcelas</t>
  </si>
  <si>
    <t>Par.(06/6) 015924/GUSTAVO DE CARVALHO SANTO - Parcelas</t>
  </si>
  <si>
    <t>Par.(06/12) 015632/LUMA MOREIRA SOARES DE AN - Mensalidades</t>
  </si>
  <si>
    <t>BRB /47137</t>
  </si>
  <si>
    <t>BANCO BRB - Cód. 047137</t>
  </si>
  <si>
    <t>Par.(11/12) 010208/ISADORA REZENDE MENDONÇA - Mensalidades</t>
  </si>
  <si>
    <t>Par.(12/12) 011460/LEONARDO COSTA FRANCO - Mensalidades</t>
  </si>
  <si>
    <t>Par.(12/12) 012871/LARA PINHO HYCZY DA COSTA - Parcelas</t>
  </si>
  <si>
    <t>CORRETORES DE PROVAS - Cód. 043880</t>
  </si>
  <si>
    <t>RECIBO/43879</t>
  </si>
  <si>
    <t>CORRETORES DE PROVAS - Cód. 043879</t>
  </si>
  <si>
    <t>Par.(06/12) 015636/RAFAEL CAETANO ATAIDES - Mensalidades</t>
  </si>
  <si>
    <t>Par.(06/12) 013504/YANKA REZENDE MAGALHÃES - Mensalidades</t>
  </si>
  <si>
    <t>Par.(06/12) 014193/VICTOR DOMINGUES DA CUNHA - Mensalidades</t>
  </si>
  <si>
    <t>Par.(06/12) 013614/FILIPE OLIVEIRA FERRO ROT - Mensalidades</t>
  </si>
  <si>
    <t>Par.(06/12) 014059/BEATRIZ RIBEIRO ALTOÉ - Mensalidades</t>
  </si>
  <si>
    <t>Par.(06/12) 014102/JOAO PEDRO COSTA SANTOS - Mensalidades</t>
  </si>
  <si>
    <t>Par.(06/12) 013988/ISADORA TUCCI DE PAIVA - Mensalidades</t>
  </si>
  <si>
    <t>Par.(06/12) 015645/MARIA CECILIA VALIM REIS - Mensalidades</t>
  </si>
  <si>
    <t>Par.(06/12) 015950/LUCCAS CARDOSO DE ALMEIDA - Parcelas</t>
  </si>
  <si>
    <t>Par.(12/12) 016196/GIOVANNA BARBOSA DE ARIMA - Mensalidades</t>
  </si>
  <si>
    <t>[DH][MATRICULA] FERNANDO ANTONIO MARÇAL</t>
  </si>
  <si>
    <t>Par.(06/12) 015956/GUILHERME DE CASTRO ARAUJ - Mensalidades</t>
  </si>
  <si>
    <t>ANT. COB/47139</t>
  </si>
  <si>
    <t>BANCO BRB - Cód. 047139</t>
  </si>
  <si>
    <t>Par.(06/12) 013558/ALESSANDRA BRAGA MACEDO - Mensalidades</t>
  </si>
  <si>
    <t>Par.(06/12) 013559/ISABELLE BRAGA MACEDO - Mensalidades</t>
  </si>
  <si>
    <t>Par.(06/12) 014122/JÚLIA BARBOSA MARTINI - Mensalidades</t>
  </si>
  <si>
    <t>Par.(06/12) 015995/TALITTA SANTIAGO VICENTE - Mensalidades</t>
  </si>
  <si>
    <t>Par.(06/12) 015967/LUCCA FERREIRA MARQUES - Mensalidades</t>
  </si>
  <si>
    <t>Par.(06/12) 014053/MATHEUS LOPES DA SILVA - Mensalidades</t>
  </si>
  <si>
    <t>Par.(06/12) 013875/MARCOS FIGUEIREDO TEIXEIR - Mensalidades</t>
  </si>
  <si>
    <t>Par.(06/12) 015443/GABRIEL TEIXEIRA RODRIGUE - Mensalidades</t>
  </si>
  <si>
    <t>Par.(06/12) 013926/PEDRO TEIXEIRA RODRIGUES - Mensalidades</t>
  </si>
  <si>
    <t>Par.(06/12) 013851/TIAGO GUIMARÃES GRANATO D - Mensalidades</t>
  </si>
  <si>
    <t>Par.(10/12) 016164/VITOR GENNARI DA COSTA MA - Parcelas</t>
  </si>
  <si>
    <t>Par.(11/12) 016164/VITOR GENNARI DA COSTA MA - Parcelas</t>
  </si>
  <si>
    <t>Par.(12/12) 016164/VITOR GENNARI DA COSTA MA - Parcelas</t>
  </si>
  <si>
    <t>Par.(12/12) 013866/HENRIQUE COSTA MARGON - Mensalidades</t>
  </si>
  <si>
    <t>4568/38823</t>
  </si>
  <si>
    <t>GENTLEMAN SERVIÇOS - Par. 038823(5/10)</t>
  </si>
  <si>
    <t>SolNascente.Seguro e proteções</t>
  </si>
  <si>
    <t>4892/38835</t>
  </si>
  <si>
    <t>GENTLEMAN SERVIÇOS - Par. 038835(7/12)</t>
  </si>
  <si>
    <t xml:space="preserve">T-3.Seguros e proteções </t>
  </si>
  <si>
    <t>Par.(06/12) 015975/RICARDO DE REZENDE BORGES - Mensalidades</t>
  </si>
  <si>
    <t>Par.(06/12) 014183/VINICIUS PEREIRA CHIEPPE - Mensalidades</t>
  </si>
  <si>
    <t>Par.(06/12) 015662/GABRIEL FUCCIOLO DE OLIVE - Mensalidades</t>
  </si>
  <si>
    <t>Par.(06/12) 014209/RODRIGO COSTA XAVIER DE O - Mensalidades</t>
  </si>
  <si>
    <t>019/000065758424/43062</t>
  </si>
  <si>
    <t>LOCAWEB  - Cód. 043062</t>
  </si>
  <si>
    <t>CA.Internet (DESPESA)</t>
  </si>
  <si>
    <t>Par.(06/12) 013777/DENISE CAETANO DOS ANJOS - Mensalidades</t>
  </si>
  <si>
    <t>Par.(06/12) 013552/LIGIA BAUER OLIVEIRA - Mensalidades</t>
  </si>
  <si>
    <t>12440/42967</t>
  </si>
  <si>
    <t>CT MATERIAIS DE CONSTRUÇÃO - Cód. 042967</t>
  </si>
  <si>
    <t>RECIBO/44064</t>
  </si>
  <si>
    <t>RESCISÃO - GRUPO OLIMPO - Cód. 044064</t>
  </si>
  <si>
    <t>Par.(06/12) 015990/AMANDA ALVES REZENDE - Parcelas</t>
  </si>
  <si>
    <t>Par.(06/12) 013494/GUSTAVO TURATI MENDANHA - Mensalidades</t>
  </si>
  <si>
    <t>Par.(06/6) 015987/MARIVAN LUCAS MARTINS SIL - Parcelas</t>
  </si>
  <si>
    <t>Par.(05/12) 015982/IZD SIN RIL - Parcelas</t>
  </si>
  <si>
    <t>Par.(07/12) 016028/GUSTAVO ALMEIDA SERAFIM - Parcelas</t>
  </si>
  <si>
    <t>Par.(05/6) 015997/YAN COSTA BRAGA - Parcelas</t>
  </si>
  <si>
    <t>Par.(03/6) 015997/YAN COSTA BRAGA - Parcelas</t>
  </si>
  <si>
    <t>Par.(06/12) 014041/LUÍS FELIPE PIRES FONTANA - Mensalidades</t>
  </si>
  <si>
    <t>Par.(05/12) 015998/ROMULO BRAGA PIRES - Parcelas</t>
  </si>
  <si>
    <t>Par.(06/12) 013705/AMANDA CARNEIRO SETUBAL M - Mensalidades</t>
  </si>
  <si>
    <t>Par.(06/12) 015922/JOÃO VÍTOR BORGES DE OLIV - Parcelas</t>
  </si>
  <si>
    <t>Par.(06/12) 013660/ELISA CASCÃO FERREIRA - Mensalidades</t>
  </si>
  <si>
    <t>Par.(06/12) 013627/ANA BEATRIZ FLEURY CURADO - Mensalidades</t>
  </si>
  <si>
    <t>Par.(06/12) 014064/ANDRESSA FERRAZ DA SILVA  - Mensalidades</t>
  </si>
  <si>
    <t>Par.(06/6) 016037/GABRIELA GOMES COSTA - Parcelas</t>
  </si>
  <si>
    <t>Par.(06/6) 016036/SAMARA GOMES COSTA - Parcelas</t>
  </si>
  <si>
    <t>Par.(06/12) 016043/PEDRO MÁRCIO DE MOURA COS - Parcelas</t>
  </si>
  <si>
    <t>DEZEMBRO/42999</t>
  </si>
  <si>
    <t>FOLHA DE PAGAMENTO - UNIDADE T-27  - Cód. 042999</t>
  </si>
  <si>
    <t>12129/42742</t>
  </si>
  <si>
    <t>CT MATERIAIS DE CONSTRUÇÃO - Cód. 042742</t>
  </si>
  <si>
    <t>12126/42744</t>
  </si>
  <si>
    <t>CT MATERIAIS DE CONSTRUÇÃO - Cód. 042744</t>
  </si>
  <si>
    <t>12480/42966</t>
  </si>
  <si>
    <t>CT MATERIAIS DE CONSTRUÇÃO - Cód. 042966</t>
  </si>
  <si>
    <t>Retorno: Par. 124767(12/12) - 010209/DOU - Mensalidades</t>
  </si>
  <si>
    <t>Retorno: Par. 124882(12/12) - 010402/LET - Mensalidades</t>
  </si>
  <si>
    <t>Par.(06/12) 013886/FABIANA MELO DOS SANTOS - Mensalidades</t>
  </si>
  <si>
    <t>Par.(06/12) 014066/MATHEUS DAVID DUTRA DIESE - Mensalidades</t>
  </si>
  <si>
    <t>Par.(06/12) 015683/ANGELLE CRISTINE DE CASTR - Mensalidades</t>
  </si>
  <si>
    <t>759301/42750</t>
  </si>
  <si>
    <t>CENTRAL DO BRASIL COM. DE PROD. DE LIMPE - Cód. 042750</t>
  </si>
  <si>
    <t xml:space="preserve">Marista.Produtos de Limpeza </t>
  </si>
  <si>
    <t>759402/42751</t>
  </si>
  <si>
    <t>CENTRAL DO BRASIL COM. DE PROD. DE LIMPE - Cód. 042751</t>
  </si>
  <si>
    <t xml:space="preserve">T-3.Produtos de Limpeza </t>
  </si>
  <si>
    <t>Par.(05/6) 016026/IZABELA LUISA DE AMORIM - Parcelas</t>
  </si>
  <si>
    <t>Par.(06/6) 016026/IZABELA LUISA DE AMORIM - Parcelas</t>
  </si>
  <si>
    <t>09872013/43006</t>
  </si>
  <si>
    <t>MEGALOC L V E C CIVIL - Cód. 043006</t>
  </si>
  <si>
    <t>347/43007</t>
  </si>
  <si>
    <t>MEGALOC L V E C CIVIL - Cód. 043007</t>
  </si>
  <si>
    <t>08982013/43008</t>
  </si>
  <si>
    <t>MEGALOC L V E C CIVIL - Cód. 043008</t>
  </si>
  <si>
    <t>EXTRATO/50288</t>
  </si>
  <si>
    <t>Banco Brb - Par. 050288(01-16)</t>
  </si>
  <si>
    <t>Par.(01/1) 016197/BRUNA ALVES DE ARAÚJO - Parcelas</t>
  </si>
  <si>
    <t>EXTRATO/50267</t>
  </si>
  <si>
    <t>Banco Brb - Par. 050267(10-24)</t>
  </si>
  <si>
    <t>EXTRATO/50261</t>
  </si>
  <si>
    <t>Banco Brb - Par. 050261(04-24)</t>
  </si>
  <si>
    <t>EXTRATO/50262</t>
  </si>
  <si>
    <t>Banco Brb - Par. 050262(05-24)</t>
  </si>
  <si>
    <t>EXTRATO/50263</t>
  </si>
  <si>
    <t>Banco Brb - Par. 050263(06-24)</t>
  </si>
  <si>
    <t>EXTRATO/50264</t>
  </si>
  <si>
    <t>Banco Brb - Par. 050264(07-24)</t>
  </si>
  <si>
    <t>EXTRATO/50265</t>
  </si>
  <si>
    <t>Banco Brb - Par. 050265(08-24)</t>
  </si>
  <si>
    <t>EXTRATO/50266</t>
  </si>
  <si>
    <t>Banco Brb - Par. 050266(09-24)</t>
  </si>
  <si>
    <t xml:space="preserve">REMESSA OLIMPO ANÁPOLIS </t>
  </si>
  <si>
    <t>Par.(10-12) 011601/LUCAS GOMES DE SOUZA - PAGAMENTO CHE</t>
  </si>
  <si>
    <t>TRANSFERENCIA/44264</t>
  </si>
  <si>
    <t>OLIMPO ANÁPOLIS - Cód. 044264</t>
  </si>
  <si>
    <t>Par.(01/6) 016191/THAYNARA RODRIGUES FERREI - Parcelas</t>
  </si>
  <si>
    <t>Par.(02/6) 016191/THAYNARA RODRIGUES FERREI - Parcelas</t>
  </si>
  <si>
    <t>Par.(03/6) 016191/THAYNARA RODRIGUES FERREI - Parcelas</t>
  </si>
  <si>
    <t>Par.(04/6) 016191/THAYNARA RODRIGUES FERREI - Parcelas</t>
  </si>
  <si>
    <t>Par.(05/6) 016191/THAYNARA RODRIGUES FERREI - Parcelas</t>
  </si>
  <si>
    <t>Par.(06/6) 016191/THAYNARA RODRIGUES FERREI - Parcelas</t>
  </si>
  <si>
    <t>RECIBO/44224</t>
  </si>
  <si>
    <t>GRUPO OLIMPO LTDA. - Cód. 044224</t>
  </si>
  <si>
    <t>Marista.Reforma predial</t>
  </si>
  <si>
    <t>BRB 1163/47141</t>
  </si>
  <si>
    <t>BRB - CREDITO FINANCIAMENTO - Cód. 047141</t>
  </si>
  <si>
    <t>CAMARO/44878</t>
  </si>
  <si>
    <t>BANCO ITAÚ FINANCIAMENTOS - Cód. 044878</t>
  </si>
  <si>
    <t xml:space="preserve">CH PRE BRB 1092 </t>
  </si>
  <si>
    <t xml:space="preserve">DESCONTO DE CHEQUE </t>
  </si>
  <si>
    <t>Destino: 121623-Recebimento De Alunos</t>
  </si>
  <si>
    <t>180/42615</t>
  </si>
  <si>
    <t>GRÁFICA RENASCER  - Cód. 042615</t>
  </si>
  <si>
    <t>Opirus.Material Pedagogico</t>
  </si>
  <si>
    <t>Par.(12/12) 010735/LAIS RONCATO DE CARVALHO  - Mensalidades</t>
  </si>
  <si>
    <t>MVM/44679</t>
  </si>
  <si>
    <t>MAURÍCIO VIEIRA DE MELO - Par. 044679(01-12)</t>
  </si>
  <si>
    <t>TRANSFERENCIA/44287</t>
  </si>
  <si>
    <t>OLIMPO ENSINO MÉDIO - Cód. 044287</t>
  </si>
  <si>
    <t>1092345/2/42020</t>
  </si>
  <si>
    <t>OLIMPO ANÁPOLIS - Par. 042020(02-4)</t>
  </si>
  <si>
    <t>EXTRATO/50342</t>
  </si>
  <si>
    <t>Banco Brb - Par. 050342(04-38)</t>
  </si>
  <si>
    <t>EXTRATO/50343</t>
  </si>
  <si>
    <t>Banco Brb - Par. 050343(05-38)</t>
  </si>
  <si>
    <t>EXTRATO/50344</t>
  </si>
  <si>
    <t>Banco Brb - Par. 050344(06-38)</t>
  </si>
  <si>
    <t>EXTRATO/50345</t>
  </si>
  <si>
    <t>Banco Brb - Par. 050345(07-38)</t>
  </si>
  <si>
    <t>MERC 0924/41338</t>
  </si>
  <si>
    <t>SÃO JORGE SHOPPING DA CONSTRUÇÃO - Par. 041338(04-12)</t>
  </si>
  <si>
    <t>Par.(12/12) 010684/GABRIELA LEANDRO DE SOUSA - Mensalidades</t>
  </si>
  <si>
    <t>Par.(06/12) 016079/AMANDA TALLITA DA SILVA - Parcelas</t>
  </si>
  <si>
    <t>Par.(01-6) 014778/PRISCILLA PEREIRA DE GODO - PAGAMENTO CHE</t>
  </si>
  <si>
    <t>Par.(02-6) 014778/PRISCILLA PEREIRA DE GODO - PAGAMENTO CHE</t>
  </si>
  <si>
    <t>Par.(03-6) 014778/PRISCILLA PEREIRA DE GODO - PAGAMENTO CHE</t>
  </si>
  <si>
    <t>Par.(04-6) 014778/PRISCILLA PEREIRA DE GODO - PAGAMENTO CHE</t>
  </si>
  <si>
    <t>Par.(05-6) 014778/PRISCILLA PEREIRA DE GODO - PAGAMENTO CHE</t>
  </si>
  <si>
    <t>Extrato/111400</t>
  </si>
  <si>
    <t>Mercantil Do Brasil - Cód. 111400</t>
  </si>
  <si>
    <t>PAGAMENTO/45238</t>
  </si>
  <si>
    <t>FACULDADE ESO - Cód. 045238</t>
  </si>
  <si>
    <t>CA.Investimento Olimpo - Faculdade ESO</t>
  </si>
  <si>
    <t>ANT. COB/47090</t>
  </si>
  <si>
    <t>BANCO BRB - Par. 047090(01-3)</t>
  </si>
  <si>
    <t>ANT. COB/47091</t>
  </si>
  <si>
    <t>BANCO BRB - Par. 047091(02-3)</t>
  </si>
  <si>
    <t>ANT. COB/47092</t>
  </si>
  <si>
    <t>BANCO BRB - Par. 047092(03-3)</t>
  </si>
  <si>
    <t>ANT. COB/47102</t>
  </si>
  <si>
    <t>BANCO BRB - Par. 047102(10-33)</t>
  </si>
  <si>
    <t>ANT. COB/47103</t>
  </si>
  <si>
    <t>BANCO BRB - Par. 047103(11-33)</t>
  </si>
  <si>
    <t>ANT. COB/47104</t>
  </si>
  <si>
    <t>BANCO BRB - Par. 047104(12-33)</t>
  </si>
  <si>
    <t>ANT. COB/47112</t>
  </si>
  <si>
    <t>BANCO BRB - Par. 047112(20-33)</t>
  </si>
  <si>
    <t>ANT. COB/47113</t>
  </si>
  <si>
    <t>BANCO BRB - Par. 047113(21-33)</t>
  </si>
  <si>
    <t>ANT. COB/47114</t>
  </si>
  <si>
    <t>BANCO BRB - Par. 047114(22-33)</t>
  </si>
  <si>
    <t>ANT. COB/47122</t>
  </si>
  <si>
    <t>BANCO BRB - Par. 047122(30-33)</t>
  </si>
  <si>
    <t>ANT. COB/47123</t>
  </si>
  <si>
    <t>BANCO BRB - Par. 047123(31-33)</t>
  </si>
  <si>
    <t>ANT. COB/47124</t>
  </si>
  <si>
    <t>BANCO BRB - Par. 047124(32-33)</t>
  </si>
  <si>
    <t>ANT. COB/47093</t>
  </si>
  <si>
    <t>BANCO BRB - Par. 047093(01-33)</t>
  </si>
  <si>
    <t>ANT. COB/47094</t>
  </si>
  <si>
    <t>BANCO BRB - Par. 047094(02-33)</t>
  </si>
  <si>
    <t>ANT. COB/47095</t>
  </si>
  <si>
    <t>BANCO BRB - Par. 047095(03-33)</t>
  </si>
  <si>
    <t>ANT. COB/47105</t>
  </si>
  <si>
    <t>BANCO BRB - Par. 047105(13-33)</t>
  </si>
  <si>
    <t>ANT. COB/47106</t>
  </si>
  <si>
    <t>BANCO BRB - Par. 047106(14-33)</t>
  </si>
  <si>
    <t>ANT. COB/47107</t>
  </si>
  <si>
    <t>BANCO BRB - Par. 047107(15-33)</t>
  </si>
  <si>
    <t>ANT. COB/47108</t>
  </si>
  <si>
    <t>BANCO BRB - Par. 047108(16-33)</t>
  </si>
  <si>
    <t>ANT. COB/47115</t>
  </si>
  <si>
    <t>BANCO BRB - Par. 047115(23-33)</t>
  </si>
  <si>
    <t>ANT. COB/47116</t>
  </si>
  <si>
    <t>BANCO BRB - Par. 047116(24-33)</t>
  </si>
  <si>
    <t>ANT. COB/47117</t>
  </si>
  <si>
    <t>BANCO BRB - Par. 047117(25-33)</t>
  </si>
  <si>
    <t>ANT. COB/47118</t>
  </si>
  <si>
    <t>BANCO BRB - Par. 047118(26-33)</t>
  </si>
  <si>
    <t>ANT. COB/47125</t>
  </si>
  <si>
    <t>BANCO BRB - Par. 047125(33-33)</t>
  </si>
  <si>
    <t>ANT. COB/47096</t>
  </si>
  <si>
    <t>BANCO BRB - Par. 047096(04-33)</t>
  </si>
  <si>
    <t>ANT. COB/47097</t>
  </si>
  <si>
    <t>BANCO BRB - Par. 047097(05-33)</t>
  </si>
  <si>
    <t>ANT. COB/47098</t>
  </si>
  <si>
    <t>BANCO BRB - Par. 047098(06-33)</t>
  </si>
  <si>
    <t>ANT. COB/47099</t>
  </si>
  <si>
    <t>BANCO BRB - Par. 047099(07-33)</t>
  </si>
  <si>
    <t>ANT.COB/47000</t>
  </si>
  <si>
    <t>BANCO BRB - Par. 047000(01-2)</t>
  </si>
  <si>
    <t>ANT.COB/47001</t>
  </si>
  <si>
    <t>BANCO BRB - Par. 047001(02-2)</t>
  </si>
  <si>
    <t>ANT.COB/47126</t>
  </si>
  <si>
    <t>BANCO BRB - Par. 047126(01-3)</t>
  </si>
  <si>
    <t>ANT.COB/47127</t>
  </si>
  <si>
    <t>BANCO BRB - Par. 047127(02-3)</t>
  </si>
  <si>
    <t>ANT.COB/47128</t>
  </si>
  <si>
    <t>BANCO BRB - Par. 047128(03-3)</t>
  </si>
  <si>
    <t>ANT. COB/47109</t>
  </si>
  <si>
    <t>BANCO BRB - Par. 047109(17-33)</t>
  </si>
  <si>
    <t>ANT. COB/47100</t>
  </si>
  <si>
    <t>BANCO BRB - Par. 047100(08-33)</t>
  </si>
  <si>
    <t>ANT. COB/47101</t>
  </si>
  <si>
    <t>BANCO BRB - Par. 047101(09-33)</t>
  </si>
  <si>
    <t>ANT. COB/47119</t>
  </si>
  <si>
    <t>BANCO BRB - Par. 047119(27-33)</t>
  </si>
  <si>
    <t>ANT. COB/47110</t>
  </si>
  <si>
    <t>BANCO BRB - Par. 047110(18-33)</t>
  </si>
  <si>
    <t>ANT. COB/47111</t>
  </si>
  <si>
    <t>BANCO BRB - Par. 047111(19-33)</t>
  </si>
  <si>
    <t>ANT. COB/47120</t>
  </si>
  <si>
    <t>BANCO BRB - Par. 047120(28-33)</t>
  </si>
  <si>
    <t>ANT. COB/47121</t>
  </si>
  <si>
    <t>BANCO BRB - Par. 047121(29-33)</t>
  </si>
  <si>
    <t>ANT.COB/47002</t>
  </si>
  <si>
    <t>BANCO BRB - Par. 047002(01-88)</t>
  </si>
  <si>
    <t>ANT.COB/47011</t>
  </si>
  <si>
    <t>BANCO BRB - Par. 047011(10-88)</t>
  </si>
  <si>
    <t>ANT.COB/47012</t>
  </si>
  <si>
    <t>BANCO BRB - Par. 047012(11-88)</t>
  </si>
  <si>
    <t>ANT.COB/47021</t>
  </si>
  <si>
    <t>BANCO BRB - Par. 047021(20-88)</t>
  </si>
  <si>
    <t>ANT.COB/47031</t>
  </si>
  <si>
    <t>BANCO BRB - Par. 047031(30-88)</t>
  </si>
  <si>
    <t>ANT.COB/47041</t>
  </si>
  <si>
    <t>BANCO BRB - Par. 047041(40-88)</t>
  </si>
  <si>
    <t>ANT.COB/47051</t>
  </si>
  <si>
    <t>BANCO BRB - Par. 047051(50-88)</t>
  </si>
  <si>
    <t>ANT.COB/47061</t>
  </si>
  <si>
    <t>BANCO BRB - Par. 047061(60-88)</t>
  </si>
  <si>
    <t>ANT.COB/47071</t>
  </si>
  <si>
    <t>BANCO BRB - Par. 047071(70-88)</t>
  </si>
  <si>
    <t>ANT.COB/47081</t>
  </si>
  <si>
    <t>BANCO BRB - Par. 047081(80-88)</t>
  </si>
  <si>
    <t>ANT.COB/47003</t>
  </si>
  <si>
    <t>BANCO BRB - Par. 047003(02-88)</t>
  </si>
  <si>
    <t>ANT.COB/47013</t>
  </si>
  <si>
    <t>BANCO BRB - Par. 047013(12-88)</t>
  </si>
  <si>
    <t>ANT.COB/47022</t>
  </si>
  <si>
    <t>BANCO BRB - Par. 047022(21-88)</t>
  </si>
  <si>
    <t>ANT.COB/47023</t>
  </si>
  <si>
    <t>BANCO BRB - Par. 047023(22-88)</t>
  </si>
  <si>
    <t>ANT.COB/47032</t>
  </si>
  <si>
    <t>BANCO BRB - Par. 047032(31-88)</t>
  </si>
  <si>
    <t>ANT.COB/47033</t>
  </si>
  <si>
    <t>BANCO BRB - Par. 047033(32-88)</t>
  </si>
  <si>
    <t>ANT.COB/47042</t>
  </si>
  <si>
    <t>BANCO BRB - Par. 047042(41-88)</t>
  </si>
  <si>
    <t>ANT.COB/47043</t>
  </si>
  <si>
    <t>BANCO BRB - Par. 047043(42-88)</t>
  </si>
  <si>
    <t>ANT.COB/47052</t>
  </si>
  <si>
    <t>BANCO BRB - Par. 047052(51-88)</t>
  </si>
  <si>
    <t>ANT.COB/47062</t>
  </si>
  <si>
    <t>BANCO BRB - Par. 047062(61-88)</t>
  </si>
  <si>
    <t>ANT.COB/47072</t>
  </si>
  <si>
    <t>BANCO BRB - Par. 047072(71-88)</t>
  </si>
  <si>
    <t>ANT.COB/47082</t>
  </si>
  <si>
    <t>BANCO BRB - Par. 047082(81-88)</t>
  </si>
  <si>
    <t>ANT.COB/47004</t>
  </si>
  <si>
    <t>BANCO BRB - Par. 047004(03-88)</t>
  </si>
  <si>
    <t>ANT.COB/47014</t>
  </si>
  <si>
    <t>BANCO BRB - Par. 047014(13-88)</t>
  </si>
  <si>
    <t>ANT.COB/47024</t>
  </si>
  <si>
    <t>BANCO BRB - Par. 047024(23-88)</t>
  </si>
  <si>
    <t>ANT.COB/47034</t>
  </si>
  <si>
    <t>BANCO BRB - Par. 047034(33-88)</t>
  </si>
  <si>
    <t>ANT.COB/47044</t>
  </si>
  <si>
    <t>BANCO BRB - Par. 047044(43-88)</t>
  </si>
  <si>
    <t>ANT.COB/47053</t>
  </si>
  <si>
    <t>BANCO BRB - Par. 047053(52-88)</t>
  </si>
  <si>
    <t>ANT.COB/47054</t>
  </si>
  <si>
    <t>BANCO BRB - Par. 047054(53-88)</t>
  </si>
  <si>
    <t>ANT.COB/47063</t>
  </si>
  <si>
    <t>BANCO BRB - Par. 047063(62-88)</t>
  </si>
  <si>
    <t>ANT.COB/47064</t>
  </si>
  <si>
    <t>BANCO BRB - Par. 047064(63-88)</t>
  </si>
  <si>
    <t>ANT.COB/47073</t>
  </si>
  <si>
    <t>BANCO BRB - Par. 047073(72-88)</t>
  </si>
  <si>
    <t>ANT.COB/47083</t>
  </si>
  <si>
    <t>BANCO BRB - Par. 047083(82-88)</t>
  </si>
  <si>
    <t>ANT.COB/47005</t>
  </si>
  <si>
    <t>BANCO BRB - Par. 047005(04-88)</t>
  </si>
  <si>
    <t>ANT.COB/47015</t>
  </si>
  <si>
    <t>BANCO BRB - Par. 047015(14-88)</t>
  </si>
  <si>
    <t>ANT.COB/47025</t>
  </si>
  <si>
    <t>BANCO BRB - Par. 047025(24-88)</t>
  </si>
  <si>
    <t>ANT.COB/47035</t>
  </si>
  <si>
    <t>BANCO BRB - Par. 047035(34-88)</t>
  </si>
  <si>
    <t>ANT.COB/47045</t>
  </si>
  <si>
    <t>BANCO BRB - Par. 047045(44-88)</t>
  </si>
  <si>
    <t>ANT.COB/47055</t>
  </si>
  <si>
    <t>BANCO BRB - Par. 047055(54-88)</t>
  </si>
  <si>
    <t>ANT.COB/47065</t>
  </si>
  <si>
    <t>BANCO BRB - Par. 047065(64-88)</t>
  </si>
  <si>
    <t>ANT.COB/47074</t>
  </si>
  <si>
    <t>BANCO BRB - Par. 047074(73-88)</t>
  </si>
  <si>
    <t>ANT.COB/47084</t>
  </si>
  <si>
    <t>BANCO BRB - Par. 047084(83-88)</t>
  </si>
  <si>
    <t>ANT.COB/47006</t>
  </si>
  <si>
    <t>BANCO BRB - Par. 047006(05-88)</t>
  </si>
  <si>
    <t>ANT.COB/47016</t>
  </si>
  <si>
    <t>BANCO BRB - Par. 047016(15-88)</t>
  </si>
  <si>
    <t>ANT.COB/47026</t>
  </si>
  <si>
    <t>BANCO BRB - Par. 047026(25-88)</t>
  </si>
  <si>
    <t>ANT.COB/47036</t>
  </si>
  <si>
    <t>BANCO BRB - Par. 047036(35-88)</t>
  </si>
  <si>
    <t>ANT.COB/47046</t>
  </si>
  <si>
    <t>BANCO BRB - Par. 047046(45-88)</t>
  </si>
  <si>
    <t>ANT.COB/47056</t>
  </si>
  <si>
    <t>BANCO BRB - Par. 047056(55-88)</t>
  </si>
  <si>
    <t>ANT.COB/47066</t>
  </si>
  <si>
    <t>BANCO BRB - Par. 047066(65-88)</t>
  </si>
  <si>
    <t>ANT.COB/47075</t>
  </si>
  <si>
    <t>BANCO BRB - Par. 047075(74-88)</t>
  </si>
  <si>
    <t>ANT.COB/47076</t>
  </si>
  <si>
    <t>BANCO BRB - Par. 047076(75-88)</t>
  </si>
  <si>
    <t>ANT.COB/47085</t>
  </si>
  <si>
    <t>BANCO BRB - Par. 047085(84-88)</t>
  </si>
  <si>
    <t>ANT.COB/47086</t>
  </si>
  <si>
    <t>BANCO BRB - Par. 047086(85-88)</t>
  </si>
  <si>
    <t>ANT.COB/47007</t>
  </si>
  <si>
    <t>BANCO BRB - Par. 047007(06-88)</t>
  </si>
  <si>
    <t>ANT.COB/47017</t>
  </si>
  <si>
    <t>BANCO BRB - Par. 047017(16-88)</t>
  </si>
  <si>
    <t>ANT.COB/47027</t>
  </si>
  <si>
    <t>BANCO BRB - Par. 047027(26-88)</t>
  </si>
  <si>
    <t>ANT.COB/47037</t>
  </si>
  <si>
    <t>BANCO BRB - Par. 047037(36-88)</t>
  </si>
  <si>
    <t>ANT.COB/47047</t>
  </si>
  <si>
    <t>BANCO BRB - Par. 047047(46-88)</t>
  </si>
  <si>
    <t>ANT.COB/47057</t>
  </si>
  <si>
    <t>BANCO BRB - Par. 047057(56-88)</t>
  </si>
  <si>
    <t>ANT.COB/47008</t>
  </si>
  <si>
    <t>BANCO BRB - Par. 047008(07-88)</t>
  </si>
  <si>
    <t>ANT.COB/47018</t>
  </si>
  <si>
    <t>BANCO BRB - Par. 047018(17-88)</t>
  </si>
  <si>
    <t>ANT.COB/47028</t>
  </si>
  <si>
    <t>BANCO BRB - Par. 047028(27-88)</t>
  </si>
  <si>
    <t>ANT.COB/47038</t>
  </si>
  <si>
    <t>BANCO BRB - Par. 047038(37-88)</t>
  </si>
  <si>
    <t>ANT.COB/47048</t>
  </si>
  <si>
    <t>BANCO BRB - Par. 047048(47-88)</t>
  </si>
  <si>
    <t>ANT.COB/47058</t>
  </si>
  <si>
    <t>BANCO BRB - Par. 047058(57-88)</t>
  </si>
  <si>
    <t>ANT.COB/47067</t>
  </si>
  <si>
    <t>BANCO BRB - Par. 047067(66-88)</t>
  </si>
  <si>
    <t>ANT.COB/47068</t>
  </si>
  <si>
    <t>BANCO BRB - Par. 047068(67-88)</t>
  </si>
  <si>
    <t>ANT.COB/47077</t>
  </si>
  <si>
    <t>BANCO BRB - Par. 047077(76-88)</t>
  </si>
  <si>
    <t>ANT.COB/47078</t>
  </si>
  <si>
    <t>BANCO BRB - Par. 047078(77-88)</t>
  </si>
  <si>
    <t>ANT.COB/47087</t>
  </si>
  <si>
    <t>BANCO BRB - Par. 047087(86-88)</t>
  </si>
  <si>
    <t>ANT.COB/47010</t>
  </si>
  <si>
    <t>BANCO BRB - Par. 047010(09-88)</t>
  </si>
  <si>
    <t>ANT.COB/47079</t>
  </si>
  <si>
    <t>BANCO BRB - Par. 047079(78-88)</t>
  </si>
  <si>
    <t>ANT.COB/47089</t>
  </si>
  <si>
    <t>BANCO BRB - Par. 047089(88-88)</t>
  </si>
  <si>
    <t>ANT.COB/47009</t>
  </si>
  <si>
    <t>BANCO BRB - Par. 047009(08-88)</t>
  </si>
  <si>
    <t>ANT.COB/47019</t>
  </si>
  <si>
    <t>BANCO BRB - Par. 047019(18-88)</t>
  </si>
  <si>
    <t>ANT.COB/47029</t>
  </si>
  <si>
    <t>BANCO BRB - Par. 047029(28-88)</t>
  </si>
  <si>
    <t>ANT.COB/47039</t>
  </si>
  <si>
    <t>BANCO BRB - Par. 047039(38-88)</t>
  </si>
  <si>
    <t>ANT.COB/47049</t>
  </si>
  <si>
    <t>BANCO BRB - Par. 047049(48-88)</t>
  </si>
  <si>
    <t>ANT.COB/47059</t>
  </si>
  <si>
    <t>BANCO BRB - Par. 047059(58-88)</t>
  </si>
  <si>
    <t>ANT.COB/47069</t>
  </si>
  <si>
    <t>BANCO BRB - Par. 047069(68-88)</t>
  </si>
  <si>
    <t>ANT.COB/47088</t>
  </si>
  <si>
    <t>BANCO BRB - Par. 047088(87-88)</t>
  </si>
  <si>
    <t>ANT.COB/47020</t>
  </si>
  <si>
    <t>BANCO BRB - Par. 047020(19-88)</t>
  </si>
  <si>
    <t>ANT.COB/47030</t>
  </si>
  <si>
    <t>BANCO BRB - Par. 047030(29-88)</t>
  </si>
  <si>
    <t>ANT.COB/47040</t>
  </si>
  <si>
    <t>BANCO BRB - Par. 047040(39-88)</t>
  </si>
  <si>
    <t>ANT.COB/47050</t>
  </si>
  <si>
    <t>BANCO BRB - Par. 047050(49-88)</t>
  </si>
  <si>
    <t>ANT.COB/47060</t>
  </si>
  <si>
    <t>BANCO BRB - Par. 047060(59-88)</t>
  </si>
  <si>
    <t>ANT.COB/47070</t>
  </si>
  <si>
    <t>BANCO BRB - Par. 047070(69-88)</t>
  </si>
  <si>
    <t>ANT.COB/47080</t>
  </si>
  <si>
    <t>BANCO BRB - Par. 047080(79-88)</t>
  </si>
  <si>
    <t>Cheque Depositado a Vista</t>
  </si>
  <si>
    <t>BRA 2534/42892</t>
  </si>
  <si>
    <t>Olimpo Anápolis - Cód. 042892</t>
  </si>
  <si>
    <t>BRA 2538/42840</t>
  </si>
  <si>
    <t>T-27.Reforma Predial</t>
  </si>
  <si>
    <t>Operação De Crédito</t>
  </si>
  <si>
    <t>Remessa Sol Nascente</t>
  </si>
  <si>
    <t>RECEBIMENTO DE ALUNOS</t>
  </si>
  <si>
    <t>3025/2/42939</t>
  </si>
  <si>
    <t>CALAC INDUSTRIAL LTDA - Cód. 042939</t>
  </si>
  <si>
    <t>Marista.Material Didático</t>
  </si>
  <si>
    <t>Par.(11/12) 011343/VICTOR MAGNINO - Mensalidades</t>
  </si>
  <si>
    <t>Par.(12/12) 011293/ANA LUIZA MARQUEZ MELLO - Mensalidades</t>
  </si>
  <si>
    <t>1105917/1/42672</t>
  </si>
  <si>
    <t>Crs Comércio E Representação Ltda - Cód. 042672</t>
  </si>
  <si>
    <t>[DH][MATRICULA] CARLOS EDUARDO DE OLIVEIRA</t>
  </si>
  <si>
    <t>3026/2/42945</t>
  </si>
  <si>
    <t>Calac Industrial Ltda - Cód. 042945</t>
  </si>
  <si>
    <t>T-27.Material Didático</t>
  </si>
  <si>
    <t>EXTRATO/46950</t>
  </si>
  <si>
    <t>BANCO BRB - Cód. 046950</t>
  </si>
  <si>
    <t>MARISVALDO DIVINO BRASÍLIA</t>
  </si>
  <si>
    <t>DB20140106</t>
  </si>
  <si>
    <t>OPERAÇÃO DESCONTO BOLETOS 2014.01.06</t>
  </si>
  <si>
    <t>JUROS20140106/46292</t>
  </si>
  <si>
    <t>BANCO BRB - Cód. 046292</t>
  </si>
  <si>
    <t>Par.(12/12) 010602/PAULO OTÁVIO BARBOZA DOS  - Mensalidades</t>
  </si>
  <si>
    <t>Par.(12/12) 010632/CARLOS EDUARDO CABRAL MAR - Mensalidades</t>
  </si>
  <si>
    <t>Par.(12/12) 011538/ISABELLA BUENO SOARES - Mensalidades</t>
  </si>
  <si>
    <t>CRÉDITO COBRANÇA BRB</t>
  </si>
  <si>
    <t>EXTRATO /51269</t>
  </si>
  <si>
    <t>Banco Brb - Cód. 051269</t>
  </si>
  <si>
    <t>Retorno: Par. 125371(12/12) - 010914/LEO - Mensalidades</t>
  </si>
  <si>
    <t>BRB 1164/43878</t>
  </si>
  <si>
    <t>GRUPO OLIMPO LTDA. - Cód. 043878</t>
  </si>
  <si>
    <t>13º SALARIO/43513</t>
  </si>
  <si>
    <t>SIRLEY LINO MARENGÃO - Cód. 043513</t>
  </si>
  <si>
    <t>13º SALARIO/43254</t>
  </si>
  <si>
    <t>DIVINA DE LIMA DOS SANTOS  - Cód. 043254</t>
  </si>
  <si>
    <t>BRB 1098/44270</t>
  </si>
  <si>
    <t>ROGÉRIO PURCENA REZENDE - Cód. 044270</t>
  </si>
  <si>
    <t>Aná.Pagamento de Salário</t>
  </si>
  <si>
    <t>PROVISIONADO/41281</t>
  </si>
  <si>
    <t>JR PAIXÃO - Par. 041281(01-12)</t>
  </si>
  <si>
    <t>CA.Honorários (DESPESA)</t>
  </si>
  <si>
    <t>BRB 1110/44614</t>
  </si>
  <si>
    <t>RESCISÃO - GRUPO OLIMPO - Cód. 044614</t>
  </si>
  <si>
    <t>BRB1124/43123</t>
  </si>
  <si>
    <t>VILMAR DA SILVA - OPÇAO AR  - Cód. 043123</t>
  </si>
  <si>
    <t>T-27.Manutenção de máquinas e equipamentos</t>
  </si>
  <si>
    <t>BRB 1124/43124</t>
  </si>
  <si>
    <t>VILMAR DA SILVA - OPÇAO AR  - Cód. 043124</t>
  </si>
  <si>
    <t>T-3.Manutenção Máquinas e Equipamentos</t>
  </si>
  <si>
    <t>BRB 1124/43125</t>
  </si>
  <si>
    <t>VILMAR DA SILVA - OPÇAO AR  - Cód. 043125</t>
  </si>
  <si>
    <t>CA.Manutenção Máquinas e Equipamentos (DESPESA)</t>
  </si>
  <si>
    <t>BRB 1151/43117</t>
  </si>
  <si>
    <t>MARCO ANTÔNIO FERREIRA RIOS - Cód. 043117</t>
  </si>
  <si>
    <t>CA.Empréstimos PF (FINANCIAMENTO)</t>
  </si>
  <si>
    <t>PROVISIONADO/41293</t>
  </si>
  <si>
    <t>JR PAIXÃO - Par. 041293(01-12)</t>
  </si>
  <si>
    <t>MFN/44471</t>
  </si>
  <si>
    <t>MARIA FLORIZA NETA - Par. 044471(01-12)</t>
  </si>
  <si>
    <t>MD /37459</t>
  </si>
  <si>
    <t>MARISVALDO DIVINO  - Par. 037459(8/10)</t>
  </si>
  <si>
    <t>CH PRE BRB 1167/37467</t>
  </si>
  <si>
    <t>HENRIQUE SCHAPER - Par. 037467(5/10)</t>
  </si>
  <si>
    <t>MERC 9436/41332</t>
  </si>
  <si>
    <t>FÁBIO VILLA VERDE MORENO - Cód. 041332</t>
  </si>
  <si>
    <t>MERC 9511/41645</t>
  </si>
  <si>
    <t>EQUIMAK - Cód. 041645</t>
  </si>
  <si>
    <t xml:space="preserve">Uber.Móveis </t>
  </si>
  <si>
    <t>MERC 9551/42065</t>
  </si>
  <si>
    <t>MARMORARIA FORTALEZA - Cód. 042065</t>
  </si>
  <si>
    <t>MERC 9638/42475</t>
  </si>
  <si>
    <t>DALVA MENDES / DORVANO PEDRO - Cód. 042475</t>
  </si>
  <si>
    <t>EXTRATO/50422</t>
  </si>
  <si>
    <t>Bradesco S/A - Par. 050422(01-3)</t>
  </si>
  <si>
    <t>EXTRATO/50423</t>
  </si>
  <si>
    <t>Bradesco S/A - Par. 050423(02-3)</t>
  </si>
  <si>
    <t>EXTRATO/50424</t>
  </si>
  <si>
    <t>Bradesco S/A - Par. 050424(03-3)</t>
  </si>
  <si>
    <t>BRA 6079/42580</t>
  </si>
  <si>
    <t>INFODIGITAL INFORMATICA E SEGURANÇA - Cód. 042580</t>
  </si>
  <si>
    <t>Uber.Tecnologia da Informação</t>
  </si>
  <si>
    <t>BRA 6020/40033</t>
  </si>
  <si>
    <t>RODRIGO DO PETRÔNIO - Cód. 040033</t>
  </si>
  <si>
    <t>BRA 6032/40074</t>
  </si>
  <si>
    <t>RESCISÃO - GRUPO OLIMPO - Cód. 040074</t>
  </si>
  <si>
    <t>BRB 0038/39118</t>
  </si>
  <si>
    <t>Drº Diogo  - Cód. 039118</t>
  </si>
  <si>
    <t>CA.Impostos (VERIFICAR)</t>
  </si>
  <si>
    <t xml:space="preserve">Destino: 119737-TRANSFERÊNCIA ENTRE CONTAS </t>
  </si>
  <si>
    <t xml:space="preserve">Destino: 119752-TRANSFERÊNCIA ENTRE CONTAS </t>
  </si>
  <si>
    <t xml:space="preserve">Destino: 119754-TRANSFERÊNCIA ENTRE CONTAS </t>
  </si>
  <si>
    <t xml:space="preserve">Destino: 119760-TRANSFERÊNCIA ENTRE CONTAS </t>
  </si>
  <si>
    <t>TRANSFERENCIA/44409</t>
  </si>
  <si>
    <t>EDITORA OPIRUS  - Cód. 044409</t>
  </si>
  <si>
    <t>Opirus.Despesas diversas</t>
  </si>
  <si>
    <t>EXTRATO/46583</t>
  </si>
  <si>
    <t>BIC - BANCO INDUSTRIA E COMERCIO - Cód. 046583</t>
  </si>
  <si>
    <t>FGTS/44081</t>
  </si>
  <si>
    <t>Cantina Olimpo - Cód. 044081</t>
  </si>
  <si>
    <t>FGTS/44082</t>
  </si>
  <si>
    <t>Cantina Olimpo - Cód. 044082</t>
  </si>
  <si>
    <t>Extrato/107920</t>
  </si>
  <si>
    <t>Banco Daycoval S/A  - Cód. 107920</t>
  </si>
  <si>
    <t>Extrato/107922</t>
  </si>
  <si>
    <t>Banco Daycoval S/A  - Cód. 107922</t>
  </si>
  <si>
    <t>Extrato/108082</t>
  </si>
  <si>
    <t>Banco Itaú Unibanco S.A. - Cód. 108082</t>
  </si>
  <si>
    <t>Extrato/108083</t>
  </si>
  <si>
    <t>Banco Itaú Unibanco S.A. - Cód. 108083</t>
  </si>
  <si>
    <t>Extrato/108084</t>
  </si>
  <si>
    <t>Banco Itaú Unibanco S.A. - Cód. 108084</t>
  </si>
  <si>
    <t>Extrato/107923</t>
  </si>
  <si>
    <t>Banco Daycoval S/A  - Cód. 107923</t>
  </si>
  <si>
    <t>Extrato/107925</t>
  </si>
  <si>
    <t>Banco Daycoval S/A  - Cód. 107925</t>
  </si>
  <si>
    <t>0877/42734</t>
  </si>
  <si>
    <t>MEGALOC L V E C CIVIL - Cód. 042734</t>
  </si>
  <si>
    <t>1099100/1/43761</t>
  </si>
  <si>
    <t>CRS COMÉRCIO E REPRESENTAÇÃO LTDA - Cód. 043761</t>
  </si>
  <si>
    <t>Par.(05/12) 016150/LORENA ASSUNÇÃO FONSECA  - Parcelas</t>
  </si>
  <si>
    <t>EXTRATO/46408</t>
  </si>
  <si>
    <t>Marco Antônio Cruvinel - Cód. 046408</t>
  </si>
  <si>
    <t>CA.Despesas Diversas (DESPESA)</t>
  </si>
  <si>
    <t>DEZEMBRO/44160</t>
  </si>
  <si>
    <t>EDVALDO EDGAR DA CUNHA - Cód. 044160</t>
  </si>
  <si>
    <t>DEZEMBRO/44161</t>
  </si>
  <si>
    <t>MARCIO ANTONIO DE SOUSA VIEIRA - Cód. 044161</t>
  </si>
  <si>
    <t>DEZEMBRO/44163</t>
  </si>
  <si>
    <t>VILMAIR DA SILVA CAMILO - Cód. 044163</t>
  </si>
  <si>
    <t>APAM/42922</t>
  </si>
  <si>
    <t>ANA PAULA ALVES DE MORAIS - Par. 042922(02-13)</t>
  </si>
  <si>
    <t>GB/38084</t>
  </si>
  <si>
    <t>GENI BERNADELLI - Par. 038084(7/10)</t>
  </si>
  <si>
    <t>DEZEMBRO/44164</t>
  </si>
  <si>
    <t>ELIZABETE FERREIRA - Cód. 044164</t>
  </si>
  <si>
    <t>Cantina.Pagamento de Salário</t>
  </si>
  <si>
    <t>RESCISAO/44456</t>
  </si>
  <si>
    <t>CLÁUDIO CORCINO FILGUEIRA - Cód. 044456</t>
  </si>
  <si>
    <t>Par.(06/12) 016132/LAÍS DE PAULA SILVA - Parcelas</t>
  </si>
  <si>
    <t xml:space="preserve">Destino: 121830-TRANSFERÊNCIA ENTRE CONTAS </t>
  </si>
  <si>
    <t>DEZEMBRO/44457</t>
  </si>
  <si>
    <t>CLÁUDIO CORCINO FILGUEIRA - Cód. 044457</t>
  </si>
  <si>
    <t>LIBERAÇÃO DE MUTUO</t>
  </si>
  <si>
    <t>Par.(06/12) 016131/LUISA DE PAULA WOHNRATH - Parcelas</t>
  </si>
  <si>
    <t>DEZEMBRO/44458</t>
  </si>
  <si>
    <t>ANA FERREIRA AZEVEDO SÁ - Cód. 044458</t>
  </si>
  <si>
    <t>Par.(09/12) 013913/GUSTAVO FREITAS VASCO - Mensalidades</t>
  </si>
  <si>
    <t>DFG/43796</t>
  </si>
  <si>
    <t>DANILO FERREIRA GOMES - Par. 043796(01-12)</t>
  </si>
  <si>
    <t>Par.(09/12) 013938/ANA MARIA FREITAS VASCO - Mensalidades</t>
  </si>
  <si>
    <t>Par.(09/12) 013912/ARTHUR FREITAS VASCO - Mensalidades</t>
  </si>
  <si>
    <t>Par.(06/12) 013788/ALVARO FERNANDES FERREIRA - Mensalidades</t>
  </si>
  <si>
    <t>Par.(02/12) 013788/ALVARO FERNANDES FERREIRA - Mensalidades</t>
  </si>
  <si>
    <t>Par.(03/12) 013788/ALVARO FERNANDES FERREIRA - Mensalidades</t>
  </si>
  <si>
    <t>Par.(04/12) 013788/ALVARO FERNANDES FERREIRA - Mensalidades</t>
  </si>
  <si>
    <t>Par.(02/12) 013487/GABRIEL FERNANDES FERREIR - Mensalidades</t>
  </si>
  <si>
    <t>Par.(03/12) 013487/GABRIEL FERNANDES FERREIR - Mensalidades</t>
  </si>
  <si>
    <t>Par.(04/12) 013487/GABRIEL FERNANDES FERREIR - Mensalidades</t>
  </si>
  <si>
    <t>Par.(06/12) 013487/GABRIEL FERNANDES FERREIR - Mensalidades</t>
  </si>
  <si>
    <t>Par.(01/12) 016199/MATHEUS UCHÔA CONSTANTE - Mensalidades</t>
  </si>
  <si>
    <t>DEZEMBRO/44044</t>
  </si>
  <si>
    <t>EDILSON MENDES DE SOUSA  - Cód. 044044</t>
  </si>
  <si>
    <t>Par.(01/12) 016162/GABRIEL MARIANO DOS SANTO - Parcelas</t>
  </si>
  <si>
    <t>Par.(06/12) 016137/PAULO VICTOR ROCHA DE ALM - Mensalidades</t>
  </si>
  <si>
    <t>Par.(06/6) 016155/JOAO PEDRO RODRIGUES DE A - Parcelas</t>
  </si>
  <si>
    <t>Par.(06/6) 016156/FERNANDO RODRIGUES JANUAR - Parcelas</t>
  </si>
  <si>
    <t>Par.(06/12) 013932/VICTOR OLIVEIRA COUTINHO  - Mensalidades</t>
  </si>
  <si>
    <t>Par.(06/12) 013619/LORENA CAIXETA DOS SANTOS - Mensalidades</t>
  </si>
  <si>
    <t>Par.(06/12) 013961/JOAO PEDRO ZANONI ALVES - Mensalidades</t>
  </si>
  <si>
    <t>Par.(06/12) 016149/ANA LAURA MENDONÇA JUSTIN - Parcelas</t>
  </si>
  <si>
    <t>TRANSFERENCIA/44054</t>
  </si>
  <si>
    <t>RESCISÃO - GRUPO OLIMPO - Cód. 044054</t>
  </si>
  <si>
    <t>T-27.Cancelamento de Matrícula</t>
  </si>
  <si>
    <t>Par.(06/12) 016145/MATHEUS RIBEIRO XAVIER - Parcelas</t>
  </si>
  <si>
    <t>Par.(06/12) 016144/ELLEN LICERAS GONÇALVES - Parcelas</t>
  </si>
  <si>
    <t>Par.(02-2) 015737/ALYSSA ALVES FERNANDES SI - Renegociado</t>
  </si>
  <si>
    <t>TRANSFERENCIA/44062</t>
  </si>
  <si>
    <t>CANTINA OLIMPO - Cód. 044062</t>
  </si>
  <si>
    <t>RECIBO/44063</t>
  </si>
  <si>
    <t>CLIMEST - MEDICINA E SEGURANÇA DO TRABAL - Cód. 044063</t>
  </si>
  <si>
    <t>CA.Exames Admissional / demissional (DESPESA)</t>
  </si>
  <si>
    <t>Par.(01/12) 013900/RAFAEL DE ALMEIDA MIGUEZ - Mensalidades</t>
  </si>
  <si>
    <t>DEZEMBRO/42995</t>
  </si>
  <si>
    <t>FOLHA DE PAGAMENTO - UNIDADE ANÁPOLIS - Cód. 042995</t>
  </si>
  <si>
    <t>Par.(01/12) 016196/GIOVANNA BARBOSA DE ARIMA - Mensalidades</t>
  </si>
  <si>
    <t>Par.(01/12) 015705/BRUNA GABRIELE RODRIGUES  - Mensalidades</t>
  </si>
  <si>
    <t>RECIBO/44066</t>
  </si>
  <si>
    <t>CLIMEST - MEDICINA E SEGURANÇA DO TRABAL - Cód. 044066</t>
  </si>
  <si>
    <t>Par.(06/12) 013735/VÍTOR RIBEIRO MARQUES MAC - Mensalidades</t>
  </si>
  <si>
    <t>Par.(06/12) 016125/NILSON AFONSO DA SILVA JÚ - Parcelas</t>
  </si>
  <si>
    <t>DEZEMBRO/42998</t>
  </si>
  <si>
    <t>FOLHA DE PAGAMENTO - UNIDADE T-3 - Cód. 042998</t>
  </si>
  <si>
    <t>T-3.Pagamento de Salário</t>
  </si>
  <si>
    <t>DEZEMBRO/42996</t>
  </si>
  <si>
    <t>FOLHA DE PAGAMENTO - UNIDADE MARISTA - Cód. 042996</t>
  </si>
  <si>
    <t>Marista.Pagamento de Salário</t>
  </si>
  <si>
    <t>Retorno: Par. 125293(12/12) - 010795/MAT - Mensalidades</t>
  </si>
  <si>
    <t>Retorno: Par. 126350(12/12) - 010208/ISA - Mensalidades</t>
  </si>
  <si>
    <t>Retorno: Par. 126388(12/12) - 010212/THA - Mensalidades</t>
  </si>
  <si>
    <t>Retorno: Par. 126612(12/12) - 011522/VIT - Mensalidades</t>
  </si>
  <si>
    <t>Retorno: Par. 125325(12/12) - 011535/ANA - Mensalidades</t>
  </si>
  <si>
    <t>Retorno: Par. 124642(12/12) - 010126/LUÍ - Mensalidades</t>
  </si>
  <si>
    <t>Par.(06/12) 016133/REBECA VICTÓRIA GOMES DE  - Mensalidades</t>
  </si>
  <si>
    <t>Par.(06/12) 014016/BRUNO LEMES CAMPOS - Mensalidades</t>
  </si>
  <si>
    <t>Par.(06/12) 016140/ISADORA CÂNDIDO LELES - Mensalidades</t>
  </si>
  <si>
    <t>Par.(06/6) 016139/AMANDA HADASSA BASILIO CA - Parcelas</t>
  </si>
  <si>
    <t>Par.(06/12) 016138/GABRIEL ESTACIO DANDA MAI - Parcelas</t>
  </si>
  <si>
    <t>Par.(05/6) 016128/GABRIELLE GUIMARÃES MAZAR - Parcelas</t>
  </si>
  <si>
    <t>REMESSA OLIMPO ANÁPOLIS</t>
  </si>
  <si>
    <t>REMESSA SOL NASCENTE</t>
  </si>
  <si>
    <t>Par.(06/6) 016127/LUCAS QUEIROZ DANDA - Parcelas</t>
  </si>
  <si>
    <t>Par.(06/12) 013868/GIOVANNA GARCIA DE OLIVEI - Mensalidades</t>
  </si>
  <si>
    <t>Par.(06/12) 016118/CIBELE DA SILVEIRA CORRÊA - Parcelas</t>
  </si>
  <si>
    <t>Par.(06/12) 016117/GUSTAVO GUIMARÃES DE CAST - Parcelas</t>
  </si>
  <si>
    <t>Par.(06/12) 016119/JULIANE FONTES ARAUJO SIL - Parcelas</t>
  </si>
  <si>
    <t>Par.(05/6) 016116/JOCEMIR TREVISAN FILHO - Parcelas</t>
  </si>
  <si>
    <t>TRANSFERENCIA/44377</t>
  </si>
  <si>
    <t>OLIMPO ANÁPOLIS - Par. 044377(01-5)</t>
  </si>
  <si>
    <t>Par.(05/6) 016111/MATHEUS JUNQUEIRA TITTOTO - Parcelas</t>
  </si>
  <si>
    <t>Par.(06/6) 016110/VICTOR AUGUSTO TROVO DE P - Parcelas</t>
  </si>
  <si>
    <t>Par.(06/6) 016120/LUCAS FERREIRA VERAS NUNE - Parcelas</t>
  </si>
  <si>
    <t>Par.(06/12) 015671/CAMILA CARVALHO NETTO RIB - Mensalidades</t>
  </si>
  <si>
    <t>Par.(06/12) 015711/VICTOR REZENDE DUTRA - Mensalidades</t>
  </si>
  <si>
    <t>REMESSA OLIMPO FUNDAMENTAL</t>
  </si>
  <si>
    <t>REMESSA OLIMPO UBERLÂNDIA</t>
  </si>
  <si>
    <t>Par.(07/12) 013938/ANA MARIA FREITAS VASCO - Mensalidades</t>
  </si>
  <si>
    <t>Par.(08/12) 013938/ANA MARIA FREITAS VASCO - Mensalidades</t>
  </si>
  <si>
    <t>Par.(07/12) 013912/ARTHUR FREITAS VASCO - Mensalidades</t>
  </si>
  <si>
    <t>Par.(08/12) 013912/ARTHUR FREITAS VASCO - Mensalidades</t>
  </si>
  <si>
    <t>Par.(01/12) 016203/LETICIA LOPES DA LUZ  - Parcelas</t>
  </si>
  <si>
    <t>Par.(07/12) 013913/GUSTAVO FREITAS VASCO - Mensalidades</t>
  </si>
  <si>
    <t>Par.(08/12) 013913/GUSTAVO FREITAS VASCO - Mensalidades</t>
  </si>
  <si>
    <t>Par.(06/12) 016096/MARCELLA AMARAL NUNES - Mensalidades</t>
  </si>
  <si>
    <t>Par.(06/12) 013610/LUCAS GOMES DE SOUZA - Mensalidades</t>
  </si>
  <si>
    <t>Par.(06/12) 016098/YOHANNA RODRIGUES GARCIA  - Parcelas</t>
  </si>
  <si>
    <t>Par.(06/12) 016102/HAWA KHALED ABOU CHAKRA - Parcelas</t>
  </si>
  <si>
    <t>Par.(06/6) 016103/MATEUS BORGES DE AZEVEDO - Parcelas</t>
  </si>
  <si>
    <t>Par.(06/6) 016100/THATIANE FRANCIELLY DE AL - Parcelas</t>
  </si>
  <si>
    <t xml:space="preserve">REMESSA OLIMPO FUNDAMENTAL </t>
  </si>
  <si>
    <t>RECIBO/44223</t>
  </si>
  <si>
    <t>OLIMPO ANÁPOLIS - Cód. 044223</t>
  </si>
  <si>
    <t>EXTRATO/50346</t>
  </si>
  <si>
    <t>Banco Brb - Par. 050346(08-38)</t>
  </si>
  <si>
    <t>EXTRATO/50347</t>
  </si>
  <si>
    <t>Banco Brb - Par. 050347(09-38)</t>
  </si>
  <si>
    <t>Par.(02/12) 016004/ANA VICTORIA NASCENTE DE  - Mensalidades</t>
  </si>
  <si>
    <t>Par.(03/12) 016004/ANA VICTORIA NASCENTE DE  - Mensalidades</t>
  </si>
  <si>
    <t>Par.(04/12) 016004/ANA VICTORIA NASCENTE DE  - Mensalidades</t>
  </si>
  <si>
    <t>Par.(05/12) 016004/ANA VICTORIA NASCENTE DE  - Mensalidades</t>
  </si>
  <si>
    <t>Par.(06/12) 016004/ANA VICTORIA NASCENTE DE  - Mensalidades</t>
  </si>
  <si>
    <t>RECIBO/44240</t>
  </si>
  <si>
    <t>GF - FOMENTO MERCANTIL  - Cód. 044240</t>
  </si>
  <si>
    <t>Par.(01/12) 014189/ANDRESSA ALVES FERREIRA  - Mensalidades</t>
  </si>
  <si>
    <t>Par.(01/12) 013537/ANTONIO NERCESSIAN DE ABR - Mensalidades</t>
  </si>
  <si>
    <t>Par.(01/6) 016182/BRENO MOUALLEM DE BRITO - Parcelas</t>
  </si>
  <si>
    <t>Par.(02/6) 016182/BRENO MOUALLEM DE BRITO - Parcelas</t>
  </si>
  <si>
    <t>Par.(03/6) 016182/BRENO MOUALLEM DE BRITO - Parcelas</t>
  </si>
  <si>
    <t>Par.(04/6) 016182/BRENO MOUALLEM DE BRITO - Parcelas</t>
  </si>
  <si>
    <t>Par.(05/6) 016182/BRENO MOUALLEM DE BRITO - Parcelas</t>
  </si>
  <si>
    <t>13º Salário/43395</t>
  </si>
  <si>
    <t>Luciana Christina De Oliveira E Silva  - Cód. 043395</t>
  </si>
  <si>
    <t>T-27.13º Salário</t>
  </si>
  <si>
    <t>Par.(02/12) 015705/BRUNA GABRIELE RODRIGUES  - Mensalidades</t>
  </si>
  <si>
    <t>Par.(03/12) 015705/BRUNA GABRIELE RODRIGUES  - Mensalidades</t>
  </si>
  <si>
    <t>Par.(04/12) 015705/BRUNA GABRIELE RODRIGUES  - Mensalidades</t>
  </si>
  <si>
    <t>Par.(05/12) 015705/BRUNA GABRIELE RODRIGUES  - Mensalidades</t>
  </si>
  <si>
    <t>Par.(06/12) 015705/BRUNA GABRIELE RODRIGUES  - Mensalidades</t>
  </si>
  <si>
    <t>Par.(01/12) 016189/BRUNO CATUGY PEREIRA - Mensalidades</t>
  </si>
  <si>
    <t>Par.(05/12) 014016/BRUNO LEMES CAMPOS - Mensalidades</t>
  </si>
  <si>
    <t>Par.(06/6) 016097/JONAS SALLES LACERDA - Parcelas</t>
  </si>
  <si>
    <t>Par.(01/12) 016132/LAÍS DE PAULA SILVA - Parcelas</t>
  </si>
  <si>
    <t>Par.(01/12) 016131/LUISA DE PAULA WOHNRATH - Parcelas</t>
  </si>
  <si>
    <t>Par.(04/12) 016131/LUISA DE PAULA WOHNRATH - Parcelas</t>
  </si>
  <si>
    <t>Par.(04/12) 016132/LAÍS DE PAULA SILVA - Parcelas</t>
  </si>
  <si>
    <t>Par.(06/12) 016087/NATHALIA LELITSCEWA BELA  - Parcelas</t>
  </si>
  <si>
    <t>Par.(01/12) 014165/FELLIPE FERNANDES TAVEIRA - Mensalidades</t>
  </si>
  <si>
    <t>Par.(06/6) 016089/IGOR JOSÉ COELHO PACHECO  - Parcelas</t>
  </si>
  <si>
    <t>Par.(01/12) 013487/GABRIEL FERNANDES FERREIR - Mensalidades</t>
  </si>
  <si>
    <t>Par.(06/12) 016093/VICTOR HERZOG SOARES - Mensalidades</t>
  </si>
  <si>
    <t>Par.(01/12) 013788/ALVARO FERNANDES FERREIRA - Mensalidades</t>
  </si>
  <si>
    <t>Par.(01/12) 016194/GUSTAVO MOREIRA GARCIA - Parcelas</t>
  </si>
  <si>
    <t>Par.(02/12) 016194/GUSTAVO MOREIRA GARCIA - Parcelas</t>
  </si>
  <si>
    <t>Par.(03/12) 016194/GUSTAVO MOREIRA GARCIA - Parcelas</t>
  </si>
  <si>
    <t>Par.(04/12) 016194/GUSTAVO MOREIRA GARCIA - Parcelas</t>
  </si>
  <si>
    <t>Par.(05/12) 016194/GUSTAVO MOREIRA GARCIA - Parcelas</t>
  </si>
  <si>
    <t>Par.(01/12) 013935/ISABELA BORGES DE FREITAS - Mensalidades</t>
  </si>
  <si>
    <t>Par.(01/6) 016188/ISABELA DOS REIS FONSECA - Parcelas</t>
  </si>
  <si>
    <t>Par.(02/6) 016188/ISABELA DOS REIS FONSECA - Parcelas</t>
  </si>
  <si>
    <t>Par.(03/6) 016188/ISABELA DOS REIS FONSECA - Parcelas</t>
  </si>
  <si>
    <t>RECIBO/44392</t>
  </si>
  <si>
    <t>RODRIGO BERNADELLI DOS SANTOS - Cód. 044392</t>
  </si>
  <si>
    <t>Par.(10/12) 011092/FERNANDA MARIA DE FARIA E - Mensalidades</t>
  </si>
  <si>
    <t>Par.(11/12) 011092/FERNANDA MARIA DE FARIA E - Mensalidades</t>
  </si>
  <si>
    <t>Par.(12/12) 011092/FERNANDA MARIA DE FARIA E - Mensalidades</t>
  </si>
  <si>
    <t>Par.(06/12) 015762/AYRTON RODRIGUES SILVA - Mensalidades</t>
  </si>
  <si>
    <t>Par.(06/6) 016078/ESTER ERCILIA BORGES  - Parcelas</t>
  </si>
  <si>
    <t>Par.(06/12) 016085/MARIA CAROLINA FRÓES TEIX - Mensalidades</t>
  </si>
  <si>
    <t>Par.(05/6) 016076/ALEXANDRE LANDO NUNES - Parcelas</t>
  </si>
  <si>
    <t>Par.(06/12) 013638/MATHEUS FELIPE CAVALCANTE - Mensalidades</t>
  </si>
  <si>
    <t>Par.(06/12) 013846/HELLOISA SOUZA VELOZO - Mensalidades</t>
  </si>
  <si>
    <t>Par.(06/12) 013719/BRUNA ELISA KURAMOTO BARA - Mensalidades</t>
  </si>
  <si>
    <t>Par.(06/12) 014049/LAIS CARVALHO DE LELES - Mensalidades</t>
  </si>
  <si>
    <t>Par.(06/12) 014044/LUCAS PEQUENO DA COSTA RE - Mensalidades</t>
  </si>
  <si>
    <t>Par.(12/12) 010757/ROBERTA CRISTINA LOURENÇO - Mensalidades</t>
  </si>
  <si>
    <t>Par.(06/12) 013974/GUILHERME RIBEIRO ALVES - Mensalidades</t>
  </si>
  <si>
    <t>Par.(06/12) 014150/ANA LUIZA GUERRA GUNDIM D - Mensalidades</t>
  </si>
  <si>
    <t>Par.(06/12) 015678/PAULA MACHADO DE QUEIROZ - Mensalidades</t>
  </si>
  <si>
    <t>Par.(06/12) 015627/CARLOS HENRIQUE SIQUEIRA - Mensalidades</t>
  </si>
  <si>
    <t>Par.(03-6) 010161/LETICIA ALVES BUENO - Renegociado</t>
  </si>
  <si>
    <t>Par.(04-6) 010161/LETICIA ALVES BUENO - Renegociado</t>
  </si>
  <si>
    <t>Par.(05-6) 010161/LETICIA ALVES BUENO - Renegociado</t>
  </si>
  <si>
    <t>Par.(06-6) 010161/LETICIA ALVES BUENO - Renegociado</t>
  </si>
  <si>
    <t>Par.(01/12) 016153/LUCAS PIRES MARTINS FERRE - Parcelas</t>
  </si>
  <si>
    <t>Par.(02/12) 016153/LUCAS PIRES MARTINS FERRE - Parcelas</t>
  </si>
  <si>
    <t>Par.(03/12) 016153/LUCAS PIRES MARTINS FERRE - Parcelas</t>
  </si>
  <si>
    <t>Par.(04/12) 016153/LUCAS PIRES MARTINS FERRE - Parcelas</t>
  </si>
  <si>
    <t>Par.(05/12) 016153/LUCAS PIRES MARTINS FERRE - Parcelas</t>
  </si>
  <si>
    <t>Par.(06/12) 016153/LUCAS PIRES MARTINS FERRE - Parcelas</t>
  </si>
  <si>
    <t>Par.(01/12) 013923/MARIA LUIZA SILVEIRA FERN - Mensalidades</t>
  </si>
  <si>
    <t>Par.(01/12) 014110/MATHEUS URZEDA MAGALHÃES - Mensalidades</t>
  </si>
  <si>
    <t>Par.(05/12) 015678/PAULA MACHADO DE QUEIROZ - Mensalidades</t>
  </si>
  <si>
    <t>Par.(02-3) 011069/PEDRO PINTO MACHADO - Renegociado</t>
  </si>
  <si>
    <t>Par.(03-3) 011069/PEDRO PINTO MACHADO - Renegociado</t>
  </si>
  <si>
    <t>Par.(06-11) 016157/RAQUEL COUTINHO NEVES - Renegociado</t>
  </si>
  <si>
    <t>Par.(01-1) 016181/THAYSSA SAHIUM CECILIO GI - PAGAMENTO A M</t>
  </si>
  <si>
    <t>Par.(01/12) 016181/THAYSSA SAHIUM CECILIO GI - Mensalidades</t>
  </si>
  <si>
    <t>Extrato/111413</t>
  </si>
  <si>
    <t>Mercantil Do Brasil - Cód. 111413</t>
  </si>
  <si>
    <t>Extrato/111414</t>
  </si>
  <si>
    <t>Mercantil Do Brasil - Cód. 111414</t>
  </si>
  <si>
    <t>Extrato/111415</t>
  </si>
  <si>
    <t>Mercantil Do Brasil - Cód. 111415</t>
  </si>
  <si>
    <t>Extrato/111416</t>
  </si>
  <si>
    <t>Mercantil Do Brasil - Cód. 111416</t>
  </si>
  <si>
    <t>Par.(06/6) 016074/ANNA PAULA LIMA SOARES - Parcelas</t>
  </si>
  <si>
    <t>Par.(06/6) 016072/LUMA VASCONCELOS - Parcelas</t>
  </si>
  <si>
    <t>Par.(06/12) 013541/FERNANDA DE SOUSA E CASTR - Mensalidades</t>
  </si>
  <si>
    <t>Par.(06/12) 014190/MARINA PIRES FERREIRA DA  - Mensalidades</t>
  </si>
  <si>
    <t>Par.(05/12) 016044/THAYNÁ DE SOUSA E CASTRO - Parcelas</t>
  </si>
  <si>
    <t>Par.(06/12) 014152/PEDRO HENRIQUE BESSA FREI - Mensalidades</t>
  </si>
  <si>
    <t>Par.(06/12) 013456/ISADORA SOUSA LIMA - Mensalidades</t>
  </si>
  <si>
    <t>Par.(06/12) 015619/ISADORA LETTIERI DE FARIA - Mensalidades</t>
  </si>
  <si>
    <t>Devolução Cheque Descontado</t>
  </si>
  <si>
    <t>Par.(06/12) 016052/JOAO VICTOR LUCIANO DE CA - Parcelas</t>
  </si>
  <si>
    <t>Par.(06/12) 016049/NATALIA RAMOS DE AMORIM - Parcelas</t>
  </si>
  <si>
    <t>Par.(06/12) 015631/ARTHUR DIALUCCI SOUZA E A - Mensalidades</t>
  </si>
  <si>
    <t>Par.(06/12) 013445/THAIS LEMOS CABRAL ALMEID - Mensalidades</t>
  </si>
  <si>
    <t>Par.(06/12) 014117/MARIELLA ALBINO CAMPOS - Mensalidades</t>
  </si>
  <si>
    <t>Par.(06/6) 016047/LARISSA TONIN IPLINSKY - Parcelas</t>
  </si>
  <si>
    <t>Par.(06/12) 016053/RAFAEL HAUEISEN BATISTA L - Parcelas</t>
  </si>
  <si>
    <t>Par.(06/12) 013536/PAOLA ARAUJO ALMEIDA - Mensalidades</t>
  </si>
  <si>
    <t xml:space="preserve">REMESSA SOL NASCENTE </t>
  </si>
  <si>
    <t xml:space="preserve">REMESSA OLIMPO UBERLÂNDIA </t>
  </si>
  <si>
    <t>Operação Titulo Descontado</t>
  </si>
  <si>
    <t>Destino: 121699-Recebimento De Alunos</t>
  </si>
  <si>
    <t>Par.(06/6) 014401/BARBARA DE SOUZA LELES - Parcelas</t>
  </si>
  <si>
    <t>Par.(12/12) 011343/VICTOR MAGNINO - Mensalidades</t>
  </si>
  <si>
    <t>EXTRATO/46558</t>
  </si>
  <si>
    <t>MERCANTIL DO BRASIL - Cód. 046558</t>
  </si>
  <si>
    <t>DEZEMBRO/44101</t>
  </si>
  <si>
    <t>CORRETORES DE PROVAS - Cód. 044101</t>
  </si>
  <si>
    <t>Marista.Corretores de Provas e Simulados</t>
  </si>
  <si>
    <t>DEZEMBRO/44102</t>
  </si>
  <si>
    <t>CORRETORES DE PROVAS - Cód. 044102</t>
  </si>
  <si>
    <t>DEZEMBRO/44103</t>
  </si>
  <si>
    <t>CORRETORES DE PROVAS - Cód. 044103</t>
  </si>
  <si>
    <t>T-27.Corretores de Provas e Simulados</t>
  </si>
  <si>
    <t>Destino: 123393-TRANSFERÊNCIA ENTRE CONTAS</t>
  </si>
  <si>
    <t>Destino: 123394-TRANSFERÊNCIA ENTRE CONTAS</t>
  </si>
  <si>
    <t>CHEQUE</t>
  </si>
  <si>
    <t>CHEQUE REAPRESENTADO</t>
  </si>
  <si>
    <t>Par.(12/12) 011283/CAIO JOSE FALEIRO RIBEIRO - Mensalidades</t>
  </si>
  <si>
    <t>TAXA BANCÁRIA</t>
  </si>
  <si>
    <t>ANT. COB/47346</t>
  </si>
  <si>
    <t>BANCO BRB - Par. 047346(01-3)</t>
  </si>
  <si>
    <t>ANT. COB/47349</t>
  </si>
  <si>
    <t>BANCO BRB - Par. 047349(01-1)</t>
  </si>
  <si>
    <t>ANT. COB/47347</t>
  </si>
  <si>
    <t>BANCO BRB - Par. 047347(02-3)</t>
  </si>
  <si>
    <t>ANT. COB/47348</t>
  </si>
  <si>
    <t>BANCO BRB - Par. 047348(03-3)</t>
  </si>
  <si>
    <t>ANT. COB/47350</t>
  </si>
  <si>
    <t>BANCO BRB - Par. 047350(01-2)</t>
  </si>
  <si>
    <t>ANT. COB/47352</t>
  </si>
  <si>
    <t>BANCO BRB - Par. 047352(01-3)</t>
  </si>
  <si>
    <t>ANT. COB/47355</t>
  </si>
  <si>
    <t>BANCO BRB - Par. 047355(01-3)</t>
  </si>
  <si>
    <t>ANT. COB/47351</t>
  </si>
  <si>
    <t>BANCO BRB - Par. 047351(02-2)</t>
  </si>
  <si>
    <t>ANT. COB/47353</t>
  </si>
  <si>
    <t>BANCO BRB - Par. 047353(02-3)</t>
  </si>
  <si>
    <t>ANT. COB/47356</t>
  </si>
  <si>
    <t>BANCO BRB - Par. 047356(02-3)</t>
  </si>
  <si>
    <t>ANT. COB/47354</t>
  </si>
  <si>
    <t>BANCO BRB - Par. 047354(03-3)</t>
  </si>
  <si>
    <t>ANT. COB/47357</t>
  </si>
  <si>
    <t>BANCO BRB - Par. 047357(03-3)</t>
  </si>
  <si>
    <t xml:space="preserve">CHEQUE DEVOLVIDOS </t>
  </si>
  <si>
    <t>Par.(12/12) 011481/ARTUR FRANCO PINTO - Mensalidades</t>
  </si>
  <si>
    <t>FISCAIS/45158</t>
  </si>
  <si>
    <t>FISCAIS DE PROVA - Cód. 045158</t>
  </si>
  <si>
    <t xml:space="preserve">RECEBIMENTO </t>
  </si>
  <si>
    <t>Par.(01/12) 016224/YASMIN JAMILLY FLEURY OBE - Mensalidades</t>
  </si>
  <si>
    <t>DB20140107</t>
  </si>
  <si>
    <t>OPERAÇÃO DESCONTO BOLETOS 2014.01.07</t>
  </si>
  <si>
    <t>JUROS20140107/46293</t>
  </si>
  <si>
    <t>BANCO BRB - Cód. 046293</t>
  </si>
  <si>
    <t xml:space="preserve">Destino: 119721-TRANSFERÊNCIA ENTRE CONTAS </t>
  </si>
  <si>
    <t>13º SALARIO/43320</t>
  </si>
  <si>
    <t>ELEUSA APARECIDA FERREIRA - Cód. 043320</t>
  </si>
  <si>
    <t xml:space="preserve">T-3.13º Salário </t>
  </si>
  <si>
    <t>13º SALARIO/43251</t>
  </si>
  <si>
    <t>CARLOS ANTONIO DE ARAUJO MAMEDE - Cód. 043251</t>
  </si>
  <si>
    <t>RESCISAO/42480</t>
  </si>
  <si>
    <t>MARCELO SILVA - Cód. 042480</t>
  </si>
  <si>
    <t>13º SALARIO/43477</t>
  </si>
  <si>
    <t>LUIS GUSTAVO VALENTE BRANDÃO - Cód. 043477</t>
  </si>
  <si>
    <t>13º SALARIO/43505</t>
  </si>
  <si>
    <t>RONNEY FERNANDES DOMINGOS - Cód. 043505</t>
  </si>
  <si>
    <t>13º SALARIO/43512</t>
  </si>
  <si>
    <t>SILVIO ROBERTO DOS SANTOS - Cód. 043512</t>
  </si>
  <si>
    <t>RECIBO/44268</t>
  </si>
  <si>
    <t>OLIMPO ANÁPOLIS - Cód. 044268</t>
  </si>
  <si>
    <t>MERC 9648/42566</t>
  </si>
  <si>
    <t>MARMORARIA FORTALEZA - Cód. 042566</t>
  </si>
  <si>
    <t xml:space="preserve">Destino: 119738-TRANSFERÊNCIA ENTRE CONTAS </t>
  </si>
  <si>
    <t xml:space="preserve">Destino: 119740-TRANSFERÊNCIA ENTRE CONTAS </t>
  </si>
  <si>
    <t xml:space="preserve">Destino: 119748-TRANSFERÊNCIA ENTRE CONTAS </t>
  </si>
  <si>
    <t xml:space="preserve">Destino: 121768-TRANSFERÊNCIA ENTRE CONTAS </t>
  </si>
  <si>
    <t>12161/42741</t>
  </si>
  <si>
    <t>CT MATERIAIS DE CONSTRUÇÃO - Cód. 042741</t>
  </si>
  <si>
    <t>EXTRATO/51105</t>
  </si>
  <si>
    <t>Banco Brb - Cód. 051105</t>
  </si>
  <si>
    <t>EXTRATO/51108</t>
  </si>
  <si>
    <t>Banco Brb - Cód. 051108</t>
  </si>
  <si>
    <t>12583/43014</t>
  </si>
  <si>
    <t>CT MATERIAIS DE CONSTRUÇÃO - Cód. 043014</t>
  </si>
  <si>
    <t>TRANSFERENCIA/44408</t>
  </si>
  <si>
    <t>EDITORA OPIRUS  - Cód. 044408</t>
  </si>
  <si>
    <t>063652/52983</t>
  </si>
  <si>
    <t>Banco Brb - Cód. 052983</t>
  </si>
  <si>
    <t>046995/44936</t>
  </si>
  <si>
    <t>GRUPO OLIMPO LTDA. - Cód. 044936</t>
  </si>
  <si>
    <t>333087/42737</t>
  </si>
  <si>
    <t>COE COELHO E CIA LTDA - Cód. 042737</t>
  </si>
  <si>
    <t>10360815/40406</t>
  </si>
  <si>
    <t>CELG - Par. 040406(01-12)</t>
  </si>
  <si>
    <t>SolNascente.Energia Elétrica</t>
  </si>
  <si>
    <t>10360591/40392</t>
  </si>
  <si>
    <t>CELG - Par. 040392(01-12)</t>
  </si>
  <si>
    <t>11137976/40378</t>
  </si>
  <si>
    <t>CELG - Par. 040378(01-12)</t>
  </si>
  <si>
    <t>999988489850/40555</t>
  </si>
  <si>
    <t>GVT  - Par. 040555(01-12)</t>
  </si>
  <si>
    <t>SolNascente.Telefone Fixo</t>
  </si>
  <si>
    <t>3013/3/42943</t>
  </si>
  <si>
    <t>CALAC INDUSTRIAL LTDA - Cód. 042943</t>
  </si>
  <si>
    <t>DEZEMBRO/44158</t>
  </si>
  <si>
    <t>MARITZA NOGUEIRA DE CARVALHO - Cód. 044158</t>
  </si>
  <si>
    <t>DEZEMBRO/44159</t>
  </si>
  <si>
    <t>GABRIELA PRECIOSO FREITAS - Cód. 044159</t>
  </si>
  <si>
    <t>Extrato/108085</t>
  </si>
  <si>
    <t>Banco Itaú Unibanco S.A. - Cód. 108085</t>
  </si>
  <si>
    <t>Extrato/108086</t>
  </si>
  <si>
    <t>Banco Itaú Unibanco S.A. - Cód. 108086</t>
  </si>
  <si>
    <t>Extrato/108087</t>
  </si>
  <si>
    <t>Banco Itaú Unibanco S.A. - Cód. 108087</t>
  </si>
  <si>
    <t>TRANSFERENCIA/44273</t>
  </si>
  <si>
    <t>SÃO JORGE SHOPPING DA CONSTRUÇÃO - Cód. 044273</t>
  </si>
  <si>
    <t>2423819/46592</t>
  </si>
  <si>
    <t>BIC - BANCO INDUSTRIA E COMERCIO - Cód. 046592</t>
  </si>
  <si>
    <t>BRADESCO VIDA PREV-SEG. VIDA</t>
  </si>
  <si>
    <t>CA.Pre-seguro de vida</t>
  </si>
  <si>
    <t>Par.(02-2) 010654/LUCAS PEQUENO DA COSTA RE - Renegociado</t>
  </si>
  <si>
    <t xml:space="preserve">TARIFA BANCÁRIA FOLHA DE CHEQUE </t>
  </si>
  <si>
    <t>DEZEMBRO/44520</t>
  </si>
  <si>
    <t>FOLHA DE PAGAMENTO - CANTINA - Cód. 044520</t>
  </si>
  <si>
    <t>DEZEMBRO/44166</t>
  </si>
  <si>
    <t>MARIZETE REIS DOS SANTOS - Cód. 044166</t>
  </si>
  <si>
    <t>DEZEMBRO/44039</t>
  </si>
  <si>
    <t>LILIAN CARNEIRO REZENDE MATOS - Cód. 044039</t>
  </si>
  <si>
    <t>DEZEMBRO/44043</t>
  </si>
  <si>
    <t>MARCOS FERNANDES SOBRINHO - Cód. 044043</t>
  </si>
  <si>
    <t>Par.(01/12) 016233/TALITA BORGES RODRIGUES A - Parcelas</t>
  </si>
  <si>
    <t>Par.(02/12) 016233/TALITA BORGES RODRIGUES A - Parcelas</t>
  </si>
  <si>
    <t>Par.(03/12) 016233/TALITA BORGES RODRIGUES A - Parcelas</t>
  </si>
  <si>
    <t>Par.(04/12) 016233/TALITA BORGES RODRIGUES A - Parcelas</t>
  </si>
  <si>
    <t>Par.(05/12) 016233/TALITA BORGES RODRIGUES A - Parcelas</t>
  </si>
  <si>
    <t>Par.(06/12) 016233/TALITA BORGES RODRIGUES A - Parcelas</t>
  </si>
  <si>
    <t>RECIBO/43884</t>
  </si>
  <si>
    <t>GRUPO OLIMPO LTDA. - Cód. 043884</t>
  </si>
  <si>
    <t>RESCISÃO/43545</t>
  </si>
  <si>
    <t>RESCISÃO - GRUPO OLIMPO - Cód. 043545</t>
  </si>
  <si>
    <t>RESCISÃO/43544</t>
  </si>
  <si>
    <t>RESCISÃO - GRUPO OLIMPO - Cód. 043544</t>
  </si>
  <si>
    <t>RECIBO/44060</t>
  </si>
  <si>
    <t>CARLOS MOREIRA - Cód. 044060</t>
  </si>
  <si>
    <t>T-27.Honorários</t>
  </si>
  <si>
    <t>DEZEMBRO/43886</t>
  </si>
  <si>
    <t>CARLOS MOREIRA - Cód. 043886</t>
  </si>
  <si>
    <t>TRANSFERENCIA/44061</t>
  </si>
  <si>
    <t>FÁBIO VILLA VERDE MORENO - Cód. 044061</t>
  </si>
  <si>
    <t>Extrato/107949</t>
  </si>
  <si>
    <t>Banco Daycoval S/A  - Cód. 107949</t>
  </si>
  <si>
    <t>DEZEMBRO/42997</t>
  </si>
  <si>
    <t>FOLHA DE PAGAMENTO - PROFESSORES OLIMPO - Cód. 042997</t>
  </si>
  <si>
    <t>007036/43532</t>
  </si>
  <si>
    <t>SED SOFT ASSESSORIA EM INFORMÁTICA - Par. 043532(01-12)</t>
  </si>
  <si>
    <t>T-3.Software</t>
  </si>
  <si>
    <t>DEZEMBRO/43635</t>
  </si>
  <si>
    <t>CAMILA HILDA DE OLIVEIRA  - Cód. 043635</t>
  </si>
  <si>
    <t>DEZEMBRO/43000</t>
  </si>
  <si>
    <t>FOLHA DE PAGAMENTO - PROFESSORES FUNDAME - Cód. 043000</t>
  </si>
  <si>
    <t>03/12/34619</t>
  </si>
  <si>
    <t>GRUPO OLIMPO LTDA. - Par. 034619(10/10)</t>
  </si>
  <si>
    <t>Retorno: Par. 124917(12/12) - 010439/MAR - Mensalidades</t>
  </si>
  <si>
    <t>13º Salário/43363</t>
  </si>
  <si>
    <t>Lorena Rossi Lacerda Muniz Granja  - Cód. 043363</t>
  </si>
  <si>
    <t>142917/44086</t>
  </si>
  <si>
    <t>CRS COMÉRCIO E REPRESENTAÇÃO LTDA - Cód. 044086</t>
  </si>
  <si>
    <t>Destino: 121634-Recebimento De Alunos</t>
  </si>
  <si>
    <t xml:space="preserve">RECEBIMENTOS DE ALUNOS </t>
  </si>
  <si>
    <t>EXTRATO/50348</t>
  </si>
  <si>
    <t>Banco Brb - Par. 050348(10-38)</t>
  </si>
  <si>
    <t>EXTRATO/50349</t>
  </si>
  <si>
    <t>Banco Brb - Par. 050349(11-38)</t>
  </si>
  <si>
    <t>EXTRATO/50350</t>
  </si>
  <si>
    <t>Banco Brb - Par. 050350(12-38)</t>
  </si>
  <si>
    <t>EXTRATO/50351</t>
  </si>
  <si>
    <t>Banco Brb - Par. 050351(13-38)</t>
  </si>
  <si>
    <t>EXTRATO/50352</t>
  </si>
  <si>
    <t>Banco Brb - Par. 050352(14-38)</t>
  </si>
  <si>
    <t>13º Salário/43381</t>
  </si>
  <si>
    <t>Ana Paula Gomes Moreira  - Cód. 043381</t>
  </si>
  <si>
    <t>13º Salário/43394</t>
  </si>
  <si>
    <t>Lucia Maria De Oliveira  - Cód. 043394</t>
  </si>
  <si>
    <t>RECIBO/44393</t>
  </si>
  <si>
    <t>RODRIGO BERNADELLI DOS SANTOS - Cód. 044393</t>
  </si>
  <si>
    <t>RECIBO/44399</t>
  </si>
  <si>
    <t>MARCELO DE MORAES MELO - Cód. 044399</t>
  </si>
  <si>
    <t>CHAVEIRO/45040</t>
  </si>
  <si>
    <t>CHAVEIRO ALECRIM II - Cód. 045040</t>
  </si>
  <si>
    <t>Par.(11/12) 011294/WIULLER OLIVEIRA SILVERIO - Mensalidades</t>
  </si>
  <si>
    <t>Par.(12/12) 011294/WIULLER OLIVEIRA SILVERIO - Mensalidades</t>
  </si>
  <si>
    <t>Par.(10/12) 011294/WIULLER OLIVEIRA SILVERIO - Mensalidades</t>
  </si>
  <si>
    <t>RECEBIMENTO</t>
  </si>
  <si>
    <t>EXTRATO/47359</t>
  </si>
  <si>
    <t>BANCO BRB - Cód. 047359</t>
  </si>
  <si>
    <t>Par.(12/12) 011103/ARIADNE BUENO FERREIRA - Mensalidades</t>
  </si>
  <si>
    <t>Par.(12/12) 010759/CAROLINA VAZ DA COSTA - Mensalidades</t>
  </si>
  <si>
    <t>Par.(12/12) 011183/ISABELA QUEIROZ LOBO - Mensalidades</t>
  </si>
  <si>
    <t>165778/44921</t>
  </si>
  <si>
    <t>FUJIOKA ELETRO IMAGEM S/A - Cód. 044921</t>
  </si>
  <si>
    <t>T-3.Tecnologia da informação</t>
  </si>
  <si>
    <t xml:space="preserve">CRÉDITO </t>
  </si>
  <si>
    <t>CRÉDITO DEVOLUÇÃO DE COBRANÇA</t>
  </si>
  <si>
    <t>BOLETO PAGO EM DUPLICIDADE E FOI ESTORNADO.</t>
  </si>
  <si>
    <t>EXTRATO/49360</t>
  </si>
  <si>
    <t>Banco Brb - Par. 049360(02-17)</t>
  </si>
  <si>
    <t>13º SALARIO/43249</t>
  </si>
  <si>
    <t>ANA MARIA MARQUES - Cód. 043249</t>
  </si>
  <si>
    <t>13º SALARIO/43547</t>
  </si>
  <si>
    <t>WENDELL SULLYVAN E SILVA - Cód. 043547</t>
  </si>
  <si>
    <t>BRB 1169/44065</t>
  </si>
  <si>
    <t>VIVAZ INDUSTRIA E COMERCIO DE CONFECÇÕES - Cód. 044065</t>
  </si>
  <si>
    <t>CA.Aquisição de uniformes para funcionários (DESPESA)</t>
  </si>
  <si>
    <t>BRB 1170/44750</t>
  </si>
  <si>
    <t>VIVAZ INDUSTRIA E COMERCIO DE CONFECÇÕES - Cód. 044750</t>
  </si>
  <si>
    <t>Aná. Despesa de Anápolis</t>
  </si>
  <si>
    <t>BRB 1170/44746</t>
  </si>
  <si>
    <t>VIVAZ INDUSTRIA E COMERCIO DE CONFECÇÕES - Cód. 044746</t>
  </si>
  <si>
    <t>Marista.Aquisição de uniformes para funcioná</t>
  </si>
  <si>
    <t>BRB 1170/44747</t>
  </si>
  <si>
    <t>VIVAZ INDUSTRIA E COMERCIO DE CONFECÇÕES - Cód. 044747</t>
  </si>
  <si>
    <t>T-3.Aquisição de uniformes para funcionários</t>
  </si>
  <si>
    <t>BRB 1170/43997</t>
  </si>
  <si>
    <t>VIVAZ INDUSTRIA E COMERCIO DE CONFECÇÕES - Cód. 043997</t>
  </si>
  <si>
    <t>BRB 1170/44748</t>
  </si>
  <si>
    <t>VIVAZ INDUSTRIA E COMERCIO DE CONFECÇÕES - Cód. 044748</t>
  </si>
  <si>
    <t xml:space="preserve">T-27.Aquisição de uniformes </t>
  </si>
  <si>
    <t>BRB 1170/44749</t>
  </si>
  <si>
    <t>VIVAZ INDUSTRIA E COMERCIO DE CONFECÇÕES - Cód. 044749</t>
  </si>
  <si>
    <t>MERC 9444/41576</t>
  </si>
  <si>
    <t>AUGUSTO MELO - Cód. 041576</t>
  </si>
  <si>
    <t>MERC 9520/41738</t>
  </si>
  <si>
    <t>JÁSPER  - Cód. 041738</t>
  </si>
  <si>
    <t>EXTRATO/50426</t>
  </si>
  <si>
    <t>Bradesco S/A - Par. 050426(01-4)</t>
  </si>
  <si>
    <t>EXTRATO/50427</t>
  </si>
  <si>
    <t>Bradesco S/A - Par. 050427(02-4)</t>
  </si>
  <si>
    <t xml:space="preserve">Destino: 119762-TRANSFERÊNCIA ENTRE CONTAS </t>
  </si>
  <si>
    <t xml:space="preserve">Destino: 119764-TRANSFERÊNCIA ENTRE CONTAS </t>
  </si>
  <si>
    <t xml:space="preserve">Destino: 119766-TRANSFERÊNCIA ENTRE CONTAS </t>
  </si>
  <si>
    <t>40534/22865</t>
  </si>
  <si>
    <t>Mercantil Do Brasil - Cód. 022865</t>
  </si>
  <si>
    <t>Destino: 119794-TRANSFERÊNCIA ENTRE CONTAS</t>
  </si>
  <si>
    <t>Destino: 119795-TRANSFERÊNCIA ENTRE CONTAS</t>
  </si>
  <si>
    <t xml:space="preserve">Destino: 121770-TRANSFERÊNCIA ENTRE CONTAS </t>
  </si>
  <si>
    <t>TRANSFERENCIA/44250</t>
  </si>
  <si>
    <t>EDIVALDO E ROMILDA REGINA DA SILVA - Cód. 044250</t>
  </si>
  <si>
    <t>12246/42743</t>
  </si>
  <si>
    <t>CT MATERIAIS DE CONSTRUÇÃO - Cód. 042743</t>
  </si>
  <si>
    <t>139037/01E/43506</t>
  </si>
  <si>
    <t>ELETRIC COMERCIO DE MATERIAS ELETRICOS - Cód. 043506</t>
  </si>
  <si>
    <t>11850/43303</t>
  </si>
  <si>
    <t>MBM MINERAÇÃO - Cód. 043303</t>
  </si>
  <si>
    <t>02472929/43162</t>
  </si>
  <si>
    <t>SANEAGO - Cód. 043162</t>
  </si>
  <si>
    <t>Aná.Água</t>
  </si>
  <si>
    <t>598/0102/43015</t>
  </si>
  <si>
    <t>VIANA E XAVIER - Cód. 043015</t>
  </si>
  <si>
    <t>T-27.Aquisição de móveis</t>
  </si>
  <si>
    <t>55871-01/43491</t>
  </si>
  <si>
    <t>RHTRON INFORMÁTICA LTDA - Cód. 043491</t>
  </si>
  <si>
    <t>CA.Software</t>
  </si>
  <si>
    <t>375/122013/43170</t>
  </si>
  <si>
    <t>SANTA MARTA DISTRIBUIDORA DE DROGAS - Cód. 043170</t>
  </si>
  <si>
    <t>T-27.Medicamentos</t>
  </si>
  <si>
    <t>375/122013/43171</t>
  </si>
  <si>
    <t>SANTA MARTA DISTRIBUIDORA DE DROGAS - Cód. 043171</t>
  </si>
  <si>
    <t>T-3.Medicamentos</t>
  </si>
  <si>
    <t>375/122013/43172</t>
  </si>
  <si>
    <t>SANTA MARTA DISTRIBUIDORA DE DROGAS - Cód. 043172</t>
  </si>
  <si>
    <t>Marista.Medicamentos</t>
  </si>
  <si>
    <t>44100/1/43763</t>
  </si>
  <si>
    <t>PAPELARIA TRIBUTÁRIA - Cód. 043763</t>
  </si>
  <si>
    <t>SolNascente.Produtos de Papelaria</t>
  </si>
  <si>
    <t>Deposito Em Dinheiro</t>
  </si>
  <si>
    <t>1244688/46593</t>
  </si>
  <si>
    <t>BIC - BANCO INDUSTRIA E COMERCIO - Cód. 046593</t>
  </si>
  <si>
    <t>Extrato/108088</t>
  </si>
  <si>
    <t>Banco Itaú Unibanco S.A. - Cód. 108088</t>
  </si>
  <si>
    <t>Destino: 119805-TRANSFERÊNCIA ENTRE CONTAS</t>
  </si>
  <si>
    <t>Retorno: Par. 139042(12/12) - 011156/CYN - Mensalidades</t>
  </si>
  <si>
    <t>12257/44000</t>
  </si>
  <si>
    <t>GEHA SISTEMAS DE INFORMATICA - Cód. 044000</t>
  </si>
  <si>
    <t>TRANSFERÊNCIA/44388</t>
  </si>
  <si>
    <t>RODRIGO BERNADELLI DOS SANTOS - Cód. 044388</t>
  </si>
  <si>
    <t>Par.(01/12) 016241/FELIPE THOMÉ ARRADI - Parcelas</t>
  </si>
  <si>
    <t>Retorno: Par. 127198(12/12) - 010619/ISA - Mensalidades</t>
  </si>
  <si>
    <t>Retorno: Par. 126216(12/12) - 010716/VIC - Mensalidades</t>
  </si>
  <si>
    <t>Retorno: Par. 125307(12/12) - 011035/PED - Mensalidades</t>
  </si>
  <si>
    <t>TRANSFERENCIA/44272</t>
  </si>
  <si>
    <t>Edivaldo E Romilda Regina Da Silva - Cód. 044272</t>
  </si>
  <si>
    <t>Tiago.oliveira</t>
  </si>
  <si>
    <t>13º Salário/43359</t>
  </si>
  <si>
    <t>Leonardo Mariano Da Silva  - Cód. 043359</t>
  </si>
  <si>
    <t>EXTRATO/50289</t>
  </si>
  <si>
    <t>Banco Brb - Par. 050289(02-16)</t>
  </si>
  <si>
    <t>RECIBO/44087</t>
  </si>
  <si>
    <t>GF - FOMENTO MERCANTIL  - Cód. 044087</t>
  </si>
  <si>
    <t>TRANSFERENCIA/44380</t>
  </si>
  <si>
    <t>OLIMPO ANÁPOLIS - Par. 044380(04-5)</t>
  </si>
  <si>
    <t>Par.(01/12) 013660/ELISA CASCÃO FERREIRA - Mensalidades</t>
  </si>
  <si>
    <t>Par.(01/12) 016218/BRUNO SIMÃO LEMOS - Mensalidades</t>
  </si>
  <si>
    <t>Par.(01-2) 015737/ALYSSA ALVES FERNANDES SI - Renegociado</t>
  </si>
  <si>
    <t>Par.(01/6) 016223/DAYANNA CARVALHO MORAES - Parcelas</t>
  </si>
  <si>
    <t>Par.(02/6) 016223/DAYANNA CARVALHO MORAES - Parcelas</t>
  </si>
  <si>
    <t>Par.(03/6) 016223/DAYANNA CARVALHO MORAES - Parcelas</t>
  </si>
  <si>
    <t>Par.(04/6) 016223/DAYANNA CARVALHO MORAES - Parcelas</t>
  </si>
  <si>
    <t>Par.(05/6) 016223/DAYANNA CARVALHO MORAES - Parcelas</t>
  </si>
  <si>
    <t>Par.(06/6) 016223/DAYANNA CARVALHO MORAES - Parcelas</t>
  </si>
  <si>
    <t>Par.(01/6) 016220/LUCAS SANTOS RESENDE - Parcelas</t>
  </si>
  <si>
    <t>Par.(01/12) 016212/THIARLES FERREIRA DA SILV - Parcelas</t>
  </si>
  <si>
    <t>Par.(01/6) 016200/RAFAELA GATTO - Parcelas</t>
  </si>
  <si>
    <t>RECIBOS/44225</t>
  </si>
  <si>
    <t>SÃO JORGE SHOPPING DA CONSTRUÇÃO - Cód. 044225</t>
  </si>
  <si>
    <t>Par.(05/5) 015524/JULIANA STÉFFANY MORAES B - Parcelas</t>
  </si>
  <si>
    <t>REMESSA CHEQUES GF FOMENTO</t>
  </si>
  <si>
    <t>Destino: 125881-REMESSA CHEQUES GF FOMENTO</t>
  </si>
  <si>
    <t>Crédito boleto pago após recompra</t>
  </si>
  <si>
    <t>CHEQUE ESPECIAL CONTRATAÇÃO</t>
  </si>
  <si>
    <t>TRANSFERÊNCIA/44387</t>
  </si>
  <si>
    <t>RODRIGO BERNADELLI DOS SANTOS - Cód. 044387</t>
  </si>
  <si>
    <t>PARA PAGAR O NEY MARCODES DESPESA PESSOAL DO RODRIGO BERNADELLI.</t>
  </si>
  <si>
    <t>Par.(01/12) 016228/RICARDO CARDOSO DE MATOS - Parcelas</t>
  </si>
  <si>
    <t>RECIBO/44396</t>
  </si>
  <si>
    <t>MARCELO DE MORAES MELO - Cód. 044396</t>
  </si>
  <si>
    <t>RECIBO/44397</t>
  </si>
  <si>
    <t>MARCELO DE MORAES MELO - Cód. 044397</t>
  </si>
  <si>
    <t>Par.(01-4) 010160/SOFIA BUENO BRANDÃO SIMÕE - Renegociado</t>
  </si>
  <si>
    <t>Par.(01/12) 018529/MORGANA NAVARRO ROSA - Mensalidades</t>
  </si>
  <si>
    <t>Extrato/111420</t>
  </si>
  <si>
    <t>Mercantil Do Brasil - Cód. 111420</t>
  </si>
  <si>
    <t>Extrato/111419</t>
  </si>
  <si>
    <t>Mercantil Do Brasil - Cód. 111419</t>
  </si>
  <si>
    <t>[DH][MATRICULA] ISABELLA GARCIA GONÇALVES</t>
  </si>
  <si>
    <t>[DH][MATRICULA] LARA WASCHECK DAHER GOIANINO</t>
  </si>
  <si>
    <t>Par.(12/12) 011038/NATÁLIA RESENDE GUEDES - Mensalidades</t>
  </si>
  <si>
    <t>Par.(12/12) 009845/MATEUS PORTO RODRIGUES - Mensalidades</t>
  </si>
  <si>
    <t>CHEQUE DEVOLVIDO - DEPOSITO</t>
  </si>
  <si>
    <t>TARIFA</t>
  </si>
  <si>
    <t>BRASÍLIA</t>
  </si>
  <si>
    <t xml:space="preserve">PAGTO DOS UNIFORMES </t>
  </si>
  <si>
    <t>Remessa Olimpo Brasília</t>
  </si>
  <si>
    <t>BRB 1172/45808</t>
  </si>
  <si>
    <t>GRUPO OLIMPO LTDA. - Cód. 045808</t>
  </si>
  <si>
    <t>DEZEMBRO/44533</t>
  </si>
  <si>
    <t>WILLIAN RODRIGUES MOREIRA - Cód. 044533</t>
  </si>
  <si>
    <t>RECIBO/44536</t>
  </si>
  <si>
    <t>WILLIAN RODRIGUES MOREIRA - Cód. 044536</t>
  </si>
  <si>
    <t>MERC 9640/42472</t>
  </si>
  <si>
    <t>DALVA MENDES / DORVANO PEDRO - Cód. 042472</t>
  </si>
  <si>
    <t>BRA 2549/42823</t>
  </si>
  <si>
    <t>Henrique Nogueira - Fornecedores - Cód. 042823</t>
  </si>
  <si>
    <t xml:space="preserve">Destino: 119732-TRANSFERÊNCIA ENTRE CONTAS </t>
  </si>
  <si>
    <t xml:space="preserve">Destino: 119750-TRANSFERÊNCIA ENTRE CONTAS </t>
  </si>
  <si>
    <t>1710300/43487</t>
  </si>
  <si>
    <t>MFI CONSTRUTORA E MATERIAL DE CONSTRUÇAO - Cód. 043487</t>
  </si>
  <si>
    <t>Par.(03/12) 013951/CAROLINA DA LUZ MEDEIROS  - Mensalidades</t>
  </si>
  <si>
    <t xml:space="preserve">Destino: 121772-TRANSFERÊNCIA ENTRE CONTAS </t>
  </si>
  <si>
    <t>Par.(03/12) 016229/ANA CAROLINA GONZAGA SANT - Parcelas</t>
  </si>
  <si>
    <t>Par.(03/6) 016232/LIVIAM COELHO COSTA  - Parcelas</t>
  </si>
  <si>
    <t>Par.(03/12) 016234/CAROLINA ARAÚJO GONÇALVES - Parcelas</t>
  </si>
  <si>
    <t>Par.(03/12) 014151/PÉROLA DE CASTRO BARRERO - Mensalidades</t>
  </si>
  <si>
    <t>Par.(03/12) 016241/FELIPE THOMÉ ARRADI - Parcelas</t>
  </si>
  <si>
    <t>Par.(03/12) 016250/RUY ABRANTES JACINTO - Parcelas</t>
  </si>
  <si>
    <t>Par.(03/12) 016247/LUCAS BORGES ROCHA - Parcelas</t>
  </si>
  <si>
    <t>Par.(03/12) 016249/YASMIN AQUINO DE SOUSA PA - Parcelas</t>
  </si>
  <si>
    <t>Par.(03/12) 016243/MATEUS AYRES BARBO DE SIQ - Parcelas</t>
  </si>
  <si>
    <t>Par.(02/6) 016236/WEIDER VIEIRA TELES - Parcelas</t>
  </si>
  <si>
    <t>Par.(02/6) 016239/EDUARDO MITSUO GUIMARÃES  - Parcelas</t>
  </si>
  <si>
    <t>Par.(06/12) 016161/JORDANA VAZ DE ABREU  - Parcelas</t>
  </si>
  <si>
    <t>Par.(04/12) 016226/VICTOR DE SOUZA NASCIMENT - Parcelas</t>
  </si>
  <si>
    <t>Par.(04/12) 016227/IGOR DE SOUZA NASCIMENTO - Parcelas</t>
  </si>
  <si>
    <t>Par.(04/12) 016215/PEDRO HENRIQUE SARDINHA B - Parcelas</t>
  </si>
  <si>
    <t>Par.(04/6) 016220/LUCAS SANTOS RESENDE - Parcelas</t>
  </si>
  <si>
    <t>Par.(06/12) 016203/LETICIA LOPES DA LUZ  - Parcelas</t>
  </si>
  <si>
    <t>Par.(04/12) 016212/THIARLES FERREIRA DA SILV - Parcelas</t>
  </si>
  <si>
    <t>Par.(04/6) 016200/RAFAELA GATTO - Parcelas</t>
  </si>
  <si>
    <t>Par.(03/6) 016205/LARISSA MOLINARI MADLUM - Parcelas</t>
  </si>
  <si>
    <t>Par.(03/6) 016221/CISSA LIZANDRA COELHO - Parcelas</t>
  </si>
  <si>
    <t>Par.(03/12) 016228/RICARDO CARDOSO DE MATOS - Parcelas</t>
  </si>
  <si>
    <t>Par.(04/12) 013818/CAROLLINA SOUZA PENNA - Mensalidades</t>
  </si>
  <si>
    <t>Par.(04/12) 015522/MARIANA DE CARVALHO LIMA - Mensalidades</t>
  </si>
  <si>
    <t>Par.(04/12) 013951/CAROLINA DA LUZ MEDEIROS  - Mensalidades</t>
  </si>
  <si>
    <t>Par.(04/12) 016229/ANA CAROLINA GONZAGA SANT - Parcelas</t>
  </si>
  <si>
    <t>Par.(04/6) 016232/LIVIAM COELHO COSTA  - Parcelas</t>
  </si>
  <si>
    <t>Par.(04/12) 016234/CAROLINA ARAÚJO GONÇALVES - Parcelas</t>
  </si>
  <si>
    <t>Par.(04/12) 014151/PÉROLA DE CASTRO BARRERO - Mensalidades</t>
  </si>
  <si>
    <t>Par.(12/12) 012363/DANIELLE DE NOVAIS ALVES - Parcelas</t>
  </si>
  <si>
    <t>Par.(04/12) 016241/FELIPE THOMÉ ARRADI - Parcelas</t>
  </si>
  <si>
    <t>Par.(04/12) 016250/RUY ABRANTES JACINTO - Parcelas</t>
  </si>
  <si>
    <t>Par.(12/12) 012167/WILKSON VIEIRA DO NASCIME - Parcelas</t>
  </si>
  <si>
    <t>Par.(04/12) 016247/LUCAS BORGES ROCHA - Parcelas</t>
  </si>
  <si>
    <t>Par.(04/12) 016249/YASMIN AQUINO DE SOUSA PA - Parcelas</t>
  </si>
  <si>
    <t>Par.(04/12) 016243/MATEUS AYRES BARBO DE SIQ - Parcelas</t>
  </si>
  <si>
    <t>Par.(03/6) 016236/WEIDER VIEIRA TELES - Parcelas</t>
  </si>
  <si>
    <t>Par.(12/12) 012781/LEANDRO PEREIRA MONTEIRO - Parcelas</t>
  </si>
  <si>
    <t>Par.(18-19) 002660/ISADORA DE CASTRO PESSOA - Renegociado</t>
  </si>
  <si>
    <t>Par.(03/6) 016239/EDUARDO MITSUO GUIMARÃES  - Parcelas</t>
  </si>
  <si>
    <t>DEZEMBRO/43032</t>
  </si>
  <si>
    <t>T-27.Empréstimos.Consignados</t>
  </si>
  <si>
    <t>DEZEMBRO/43019</t>
  </si>
  <si>
    <t>CA.Empréstimos.Consignados</t>
  </si>
  <si>
    <t>Par.(05/12) 016241/FELIPE THOMÉ ARRADI - Parcelas</t>
  </si>
  <si>
    <t>209.961-6/45077</t>
  </si>
  <si>
    <t>PREFEITURA MUNICIPAL DE GOIÂNIA  - Cód. 045077</t>
  </si>
  <si>
    <t>Par.(05/12) 016250/RUY ABRANTES JACINTO - Parcelas</t>
  </si>
  <si>
    <t>Par.(12/12) 012223/RAQUEL FREITAS CARNEIRO - Parcelas</t>
  </si>
  <si>
    <t>Par.(12/12) 012367/ANA LUIZA FONSECA PIMENTA - Parcelas</t>
  </si>
  <si>
    <t>Par.(01/6) 016240/CARLOS ALBERTO WIEST JUNI - Parcelas</t>
  </si>
  <si>
    <t>Par.(02/6) 016240/CARLOS ALBERTO WIEST JUNI - Parcelas</t>
  </si>
  <si>
    <t>Par.(03/6) 016240/CARLOS ALBERTO WIEST JUNI - Parcelas</t>
  </si>
  <si>
    <t>Par.(04/6) 016240/CARLOS ALBERTO WIEST JUNI - Parcelas</t>
  </si>
  <si>
    <t>Par.(05/6) 016240/CARLOS ALBERTO WIEST JUNI - Parcelas</t>
  </si>
  <si>
    <t>Par.(06/6) 016240/CARLOS ALBERTO WIEST JUNI - Parcelas</t>
  </si>
  <si>
    <t>Par.(12/12) 012226/LUCIANA DOS SANTOS CHAVEI - Parcelas</t>
  </si>
  <si>
    <t>Par.(05/12) 016247/LUCAS BORGES ROCHA - Parcelas</t>
  </si>
  <si>
    <t>Par.(01/12) 016215/PEDRO HENRIQUE SARDINHA B - Parcelas</t>
  </si>
  <si>
    <t>Par.(05/12) 016249/YASMIN AQUINO DE SOUSA PA - Parcelas</t>
  </si>
  <si>
    <t>Par.(01/6) 016225/CAMILLA MARTINS OLIVEIRA  - Parcelas</t>
  </si>
  <si>
    <t>Par.(02/6) 016225/CAMILLA MARTINS OLIVEIRA  - Parcelas</t>
  </si>
  <si>
    <t>Par.(05/12) 016243/MATEUS AYRES BARBO DE SIQ - Parcelas</t>
  </si>
  <si>
    <t>Par.(05/12) 016226/VICTOR DE SOUZA NASCIMENT - Parcelas</t>
  </si>
  <si>
    <t>Par.(12/12) 012681/LORENA CONEGLIAM - Parcelas</t>
  </si>
  <si>
    <t>2423819/46595</t>
  </si>
  <si>
    <t>BIC - BANCO INDUSTRIA E COMERCIO - Cód. 046595</t>
  </si>
  <si>
    <t>VFBN/37438</t>
  </si>
  <si>
    <t>VALERIANO FERREIRA BARROS NETO - Par. 037438(8/10)</t>
  </si>
  <si>
    <t>LIS/MARCELO/27688</t>
  </si>
  <si>
    <t>LIS MEDICINA E ESTETICA LTDA  - Par. 027688(26/36)</t>
  </si>
  <si>
    <t>Par.(12/12) 011736/PAOLA VALE DE MEDEIROS BA - Parcelas</t>
  </si>
  <si>
    <t>DVS/36837</t>
  </si>
  <si>
    <t>GUSTAVO FRANCO SCHAPER / DEBORAH DO  - Par. 036837(9/10)</t>
  </si>
  <si>
    <t>Par.(05/12) 016227/IGOR DE SOUZA NASCIMENTO - Parcelas</t>
  </si>
  <si>
    <t>Par.(05/6) 016225/CAMILLA MARTINS OLIVEIRA  - Parcelas</t>
  </si>
  <si>
    <t>Par.(06/6) 016225/CAMILLA MARTINS OLIVEIRA  - Parcelas</t>
  </si>
  <si>
    <t>Par.(01/12) 014151/PÉROLA DE CASTRO BARRERO - Mensalidades</t>
  </si>
  <si>
    <t>Par.(05/12) 016215/PEDRO HENRIQUE SARDINHA B - Parcelas</t>
  </si>
  <si>
    <t>Par.(05/6) 016220/LUCAS SANTOS RESENDE - Parcelas</t>
  </si>
  <si>
    <t>Par.(12/12) 012186/ANDRESSA CRISTINA DE PAUL - Parcelas</t>
  </si>
  <si>
    <t>Par.(12/12) 012493/FRED BORGES MILHOMEM - Parcelas</t>
  </si>
  <si>
    <t>Par.(05/12) 016212/THIARLES FERREIRA DA SILV - Parcelas</t>
  </si>
  <si>
    <t>Par.(05/6) 016200/RAFAELA GATTO - Parcelas</t>
  </si>
  <si>
    <t>Par.(04/6) 016205/LARISSA MOLINARI MADLUM - Parcelas</t>
  </si>
  <si>
    <t>Par.(04/6) 016221/CISSA LIZANDRA COELHO - Parcelas</t>
  </si>
  <si>
    <t>Par.(12/12) 012316/LUDIMILA DIAS SILVA - Parcelas</t>
  </si>
  <si>
    <t>Par.(12/12) 012338/CAIQUE ABRAAO ALMEIDA E S - Parcelas</t>
  </si>
  <si>
    <t>Par.(04/12) 016228/RICARDO CARDOSO DE MATOS - Parcelas</t>
  </si>
  <si>
    <t>Par.(12/12) 012315/VERONICA SENNA MARRA - Parcelas</t>
  </si>
  <si>
    <t>Par.(05/12) 013818/CAROLLINA SOUZA PENNA - Mensalidades</t>
  </si>
  <si>
    <t>Par.(01-5) 011147/THAYNA RODRIGUES COSTA - Renegociado</t>
  </si>
  <si>
    <t>Par.(05/12) 015522/MARIANA DE CARVALHO LIMA - Mensalidades</t>
  </si>
  <si>
    <t>Par.(05/12) 013951/CAROLINA DA LUZ MEDEIROS  - Mensalidades</t>
  </si>
  <si>
    <t>Par.(05/12) 016229/ANA CAROLINA GONZAGA SANT - Parcelas</t>
  </si>
  <si>
    <t>Extrato/108089</t>
  </si>
  <si>
    <t>Banco Itaú Unibanco S.A. - Cód. 108089</t>
  </si>
  <si>
    <t>EXTRATO/103986</t>
  </si>
  <si>
    <t>Banco Itaú Unibanco S.A. - Par. 103986(06-24)</t>
  </si>
  <si>
    <t>Par.(05/6) 016232/LIVIAM COELHO COSTA  - Parcelas</t>
  </si>
  <si>
    <t>Par.(05/12) 016234/CAROLINA ARAÚJO GONÇALVES - Parcelas</t>
  </si>
  <si>
    <t>Par.(01/12) 016208/GABRIEL COELHO FAVA - Mensalidades</t>
  </si>
  <si>
    <t>Par.(05/12) 014151/PÉROLA DE CASTRO BARRERO - Mensalidades</t>
  </si>
  <si>
    <t>Par.(04/6) 016236/WEIDER VIEIRA TELES - Parcelas</t>
  </si>
  <si>
    <t>DEZEMBRO/43402</t>
  </si>
  <si>
    <t>DIEGO BERNADELLI SANTOS - Cód. 043402</t>
  </si>
  <si>
    <t>Par.(01/12) 013539/VICTOR TAVARES PONTES - Mensalidades</t>
  </si>
  <si>
    <t>Par.(04/6) 016239/EDUARDO MITSUO GUIMARÃES  - Parcelas</t>
  </si>
  <si>
    <t>Par.(01/12) 014109/RODRIGO LIMA BORGES - Mensalidades</t>
  </si>
  <si>
    <t>DEZEMBRO/43411</t>
  </si>
  <si>
    <t>THALITA ALVES SILVA - Cód. 043411</t>
  </si>
  <si>
    <t>DEZEMBRO/43407</t>
  </si>
  <si>
    <t>RUBEM JADE FRAGA RAMOS GOMES  - Cód. 043407</t>
  </si>
  <si>
    <t>DEZEMBRO/43401</t>
  </si>
  <si>
    <t>ADAIR ANTONIO DE OLIVEIRA  - Cód. 043401</t>
  </si>
  <si>
    <t>Par.(12/12) 012523/MARCUS VINICIUS CAETANO D - Parcelas</t>
  </si>
  <si>
    <t>Par.(06/12) 016241/FELIPE THOMÉ ARRADI - Parcelas</t>
  </si>
  <si>
    <t>Par.(01/12) 014014/MARIA LUIZA SIMÕES DE OLI - Mensalidades</t>
  </si>
  <si>
    <t>Par.(12/12) 012538/MURILLO MOREIRA OLIVEIRA  - Parcelas</t>
  </si>
  <si>
    <t>Extrato/108090</t>
  </si>
  <si>
    <t>Banco Itaú Unibanco S.A. - Cód. 108090</t>
  </si>
  <si>
    <t>Extrato/108091</t>
  </si>
  <si>
    <t>Banco Itaú Unibanco S.A. - Cód. 108091</t>
  </si>
  <si>
    <t>Par.(06/12) 016250/RUY ABRANTES JACINTO - Parcelas</t>
  </si>
  <si>
    <t>Par.(01/12) 016219/FELIPE SILVEIRA NETTO SAN - Mensalidades</t>
  </si>
  <si>
    <t>[DH][MATRICULA] PEDRO BARBOSA RIBEIRO</t>
  </si>
  <si>
    <t>Par.(06/12) 016247/LUCAS BORGES ROCHA - Parcelas</t>
  </si>
  <si>
    <t>Par.(06/12) 016249/YASMIN AQUINO DE SOUSA PA - Parcelas</t>
  </si>
  <si>
    <t>Par.(06/12) 016243/MATEUS AYRES BARBO DE SIQ - Parcelas</t>
  </si>
  <si>
    <t>Par.(05/6) 016236/WEIDER VIEIRA TELES - Parcelas</t>
  </si>
  <si>
    <t>Par.(05/6) 016239/EDUARDO MITSUO GUIMARÃES  - Parcelas</t>
  </si>
  <si>
    <t>Par.(06/12) 013656/FRANCISCO HAICK MALLARD F - Mensalidades</t>
  </si>
  <si>
    <t>Par.(06/12) 016226/VICTOR DE SOUZA NASCIMENT - Parcelas</t>
  </si>
  <si>
    <t>Par.(06/12) 016227/IGOR DE SOUZA NASCIMENTO - Parcelas</t>
  </si>
  <si>
    <t>Destino: 119821-TRANSFERÊNCIA ENTRE CONTAS</t>
  </si>
  <si>
    <t>Par.(01/12) 016254/RAFAELA GOMES DE SOUZA - Mensalidades</t>
  </si>
  <si>
    <t>Par.(12/12) 012468/CAMILA NASCIMENTO MOURA - Parcelas</t>
  </si>
  <si>
    <t>Par.(06/12) 016215/PEDRO HENRIQUE SARDINHA B - Parcelas</t>
  </si>
  <si>
    <t>Par.(12/12) 012403/JULIANA DA MATA SANTOS - Parcelas</t>
  </si>
  <si>
    <t>Par.(06/6) 016220/LUCAS SANTOS RESENDE - Parcelas</t>
  </si>
  <si>
    <t>Par.(12/12) 012376/LARISSA FERREIRA AMARAL - Parcelas</t>
  </si>
  <si>
    <t>Par.(12/12) 011770/NAIANE TAISSA FULINI - Parcelas</t>
  </si>
  <si>
    <t>Par.(12/12) 012387/CAMILA TONELLI URSULINO - Parcelas</t>
  </si>
  <si>
    <t>Par.(06/12) 016212/THIARLES FERREIRA DA SILV - Parcelas</t>
  </si>
  <si>
    <t>Par.(12/12) 012421/LETICIA MARIANO ROSA  - Parcelas</t>
  </si>
  <si>
    <t>Par.(12/12) 011865/BEATRIZ ZANELLA LODI - Parcelas</t>
  </si>
  <si>
    <t>Par.(06/6) 016200/RAFAELA GATTO - Parcelas</t>
  </si>
  <si>
    <t>Par.(12/12) 012401/RAFAEL LOPES FERNANDES - Parcelas</t>
  </si>
  <si>
    <t>Par.(12/12) 012393/FABIANA PRICILA OLIVEIRA  - Parcelas</t>
  </si>
  <si>
    <t>Par.(05/6) 016205/LARISSA MOLINARI MADLUM - Parcelas</t>
  </si>
  <si>
    <t>Par.(05/6) 016221/CISSA LIZANDRA COELHO - Parcelas</t>
  </si>
  <si>
    <t>Par.(05/12) 016228/RICARDO CARDOSO DE MATOS - Parcelas</t>
  </si>
  <si>
    <t>Par.(06/12) 013818/CAROLLINA SOUZA PENNA - Mensalidades</t>
  </si>
  <si>
    <t>Par.(06/12) 015522/MARIANA DE CARVALHO LIMA - Mensalidades</t>
  </si>
  <si>
    <t>Par.(06/12) 013951/CAROLINA DA LUZ MEDEIROS  - Mensalidades</t>
  </si>
  <si>
    <t>Par.(06/6) 016232/LIVIAM COELHO COSTA  - Parcelas</t>
  </si>
  <si>
    <t>Par.(06/12) 016234/CAROLINA ARAÚJO GONÇALVES - Parcelas</t>
  </si>
  <si>
    <t>Retorno: Par. 138995(12/12) - 010633/LEO - Mensalidades</t>
  </si>
  <si>
    <t>Par.(06/12) 014151/PÉROLA DE CASTRO BARRERO - Mensalidades</t>
  </si>
  <si>
    <t>Par.(01/12) 016247/LUCAS BORGES ROCHA - Parcelas</t>
  </si>
  <si>
    <t>Par.(01/12) 013867/SOFIA BUENO BRANDÃO SIMÕE - Mensalidades</t>
  </si>
  <si>
    <t>Par.(02/12) 016250/RUY ABRANTES JACINTO - Parcelas</t>
  </si>
  <si>
    <t>RESCISAO/44551</t>
  </si>
  <si>
    <t>GERALDINA MACHADO DA SILVA - Cód. 044551</t>
  </si>
  <si>
    <t>Cantina.Rescisão de contrato de trabalho</t>
  </si>
  <si>
    <t>Remessa Anápolis</t>
  </si>
  <si>
    <t>Par.(02/12) 016249/YASMIN AQUINO DE SOUSA PA - Parcelas</t>
  </si>
  <si>
    <t>Par.(01/12) 013737/CAIO JOSE FALEIRO RIBEIRO - Mensalidades</t>
  </si>
  <si>
    <t>Par.(02/12) 016218/BRUNO SIMÃO LEMOS - Mensalidades</t>
  </si>
  <si>
    <t>Par.(02/12) 016226/VICTOR DE SOUZA NASCIMENT - Parcelas</t>
  </si>
  <si>
    <t>Par.(02/12) 016227/IGOR DE SOUZA NASCIMENTO - Parcelas</t>
  </si>
  <si>
    <t>624/44334</t>
  </si>
  <si>
    <t>EMANUEL MARISTA UTILIDADES LTDA - Cód. 044334</t>
  </si>
  <si>
    <t>Retorno: Par. 126196(12/12) - 010180/NAT - Mensalidades</t>
  </si>
  <si>
    <t>Retorno: Par. 125052(12/12) - 010662/FIL - Mensalidades</t>
  </si>
  <si>
    <t>Retorno: Par. 126168(12/12) - 010229/LAR - Mensalidades</t>
  </si>
  <si>
    <t>Retorno: Par. 125375(12/12) - 010817/LET - Mensalidades</t>
  </si>
  <si>
    <t>Par.(12/12) 011936/THAÍS TELESFORO BORGES AL - Parcelas</t>
  </si>
  <si>
    <t>Par.(12/12) 012255/RAFAEL GOMES DE OLIVEIRA - Parcelas</t>
  </si>
  <si>
    <t>Par.(12/12) 012256/ISABELA PIMENTA PEREIRA - Parcelas</t>
  </si>
  <si>
    <t>007037/43515</t>
  </si>
  <si>
    <t>SED SOFT ASSESSORIA EM INFORMÁTICA - Par. 043515(01-12)</t>
  </si>
  <si>
    <t>Marista.Software</t>
  </si>
  <si>
    <t>353/43164</t>
  </si>
  <si>
    <t>MEGALOC L V E C CIVIL - Cód. 043164</t>
  </si>
  <si>
    <t>354/43167</t>
  </si>
  <si>
    <t>MEGALOC L V E C CIVIL - Cód. 043167</t>
  </si>
  <si>
    <t>357/43165</t>
  </si>
  <si>
    <t>MEGALOC L V E C CIVIL - Cód. 043165</t>
  </si>
  <si>
    <t>358/43166</t>
  </si>
  <si>
    <t>MEGALOC L V E C CIVIL - Cód. 043166</t>
  </si>
  <si>
    <t>Destino: 119880-TRANSFERÊNCIA ENTRE CONTAS</t>
  </si>
  <si>
    <t>8693505/38267</t>
  </si>
  <si>
    <t>UNIMED - Par. 038267(7/10)</t>
  </si>
  <si>
    <t>Marista.Plano de Saúde</t>
  </si>
  <si>
    <t>8693506/38277</t>
  </si>
  <si>
    <t>UNIMED - Par. 038277(7/10)</t>
  </si>
  <si>
    <t>8693507/38287</t>
  </si>
  <si>
    <t>UNIMED - Par. 038287(7/10)</t>
  </si>
  <si>
    <t>8693510/38297</t>
  </si>
  <si>
    <t>UNIMED - Par. 038297(7/10)</t>
  </si>
  <si>
    <t>T-3.Plano de Saúde</t>
  </si>
  <si>
    <t>8693511/38307</t>
  </si>
  <si>
    <t>UNIMED - Par. 038307(7/10)</t>
  </si>
  <si>
    <t>8693512/38317</t>
  </si>
  <si>
    <t>UNIMED - Par. 038317(7/10)</t>
  </si>
  <si>
    <t>Par.(05/6) 016147/IVANA OLIVEIRA BRINGEL MA - Parcelas</t>
  </si>
  <si>
    <t>A070290/34608</t>
  </si>
  <si>
    <t>FUNDAÇAO DOM CABRAL - Par. 034608(11/12)</t>
  </si>
  <si>
    <t>CA.Cursos Oferecidos (VERIFICAR)</t>
  </si>
  <si>
    <t>11835/43304</t>
  </si>
  <si>
    <t>MBM MINERAÇÃO - Cód. 043304</t>
  </si>
  <si>
    <t>13º Salário/43375</t>
  </si>
  <si>
    <t>Sibele Judite Agazzi - Cód. 043375</t>
  </si>
  <si>
    <t>RECIBO/44083</t>
  </si>
  <si>
    <t>PEDREIROS T-27 - Cód. 044083</t>
  </si>
  <si>
    <t>RECIBO/44084</t>
  </si>
  <si>
    <t>PEDREIROS T-27 - Cód. 044084</t>
  </si>
  <si>
    <t>EXTRATO/50290</t>
  </si>
  <si>
    <t>Banco Brb - Par. 050290(03-16)</t>
  </si>
  <si>
    <t>274/A/44215</t>
  </si>
  <si>
    <t>TERMOCENTER SISTEMAS TERMICOS LTDA-ME - Cód. 044215</t>
  </si>
  <si>
    <t>Aná.Aquisição Máquinas e Equipamentos</t>
  </si>
  <si>
    <t>Par.(01-3) 011208/LUIZ FELIPE FERREIRA COSA - Renegociado</t>
  </si>
  <si>
    <t>SALÁRIO/46175</t>
  </si>
  <si>
    <t>HENRIQUE NOGUEIRA - FORNECEDORES - Cód. 046175</t>
  </si>
  <si>
    <t>Deposito Unificado</t>
  </si>
  <si>
    <t>Destino: 121637-Recebimento De Alunos</t>
  </si>
  <si>
    <t>Destino: 121639-Recebimento De Alunos</t>
  </si>
  <si>
    <t>EXTRATO/50377</t>
  </si>
  <si>
    <t>Banco Brb - Par. 050377(01-16)</t>
  </si>
  <si>
    <t>RECIBO/44228</t>
  </si>
  <si>
    <t>GF - FOMENTO MERCANTIL  - Cód. 044228</t>
  </si>
  <si>
    <t>RECIBO/44229</t>
  </si>
  <si>
    <t>FISCAIS DE PROVA - Cód. 044229</t>
  </si>
  <si>
    <t>VENDA DE MATERIAL - UBERLÂNDIA</t>
  </si>
  <si>
    <t>143202/44235</t>
  </si>
  <si>
    <t>CRS COMÉRCIO E REPRESENTAÇÃO LTDA - Cód. 044235</t>
  </si>
  <si>
    <t>Par.(12/12) 012213/LUCAS BARROS RODRIGUES DO - Parcelas</t>
  </si>
  <si>
    <t>TRANSFERÊNCIA/44389</t>
  </si>
  <si>
    <t>RODRIGO BERNADELLI DOS SANTOS - Cód. 044389</t>
  </si>
  <si>
    <t>Par.(02/12) 016215/PEDRO HENRIQUE SARDINHA B - Parcelas</t>
  </si>
  <si>
    <t>Par.(01/12) 014204/CAIO CESAR FERNANDES SOUS - Mensalidades</t>
  </si>
  <si>
    <t>Par.(02/6) 016220/LUCAS SANTOS RESENDE - Parcelas</t>
  </si>
  <si>
    <t>Par.(02/12) 016203/LETICIA LOPES DA LUZ  - Parcelas</t>
  </si>
  <si>
    <t>Par.(02/12) 016212/THIARLES FERREIRA DA SILV - Parcelas</t>
  </si>
  <si>
    <t>Par.(02/6) 016200/RAFAELA GATTO - Parcelas</t>
  </si>
  <si>
    <t>Par.(01/6) 016221/CISSA LIZANDRA COELHO - Parcelas</t>
  </si>
  <si>
    <t>RECIBO/44612</t>
  </si>
  <si>
    <t>FABIO ALVES DE BRITO  - Cód. 044612</t>
  </si>
  <si>
    <t>Par.(01/12) 016144/ELLEN LICERAS GONÇALVES - Parcelas</t>
  </si>
  <si>
    <t>Par.(01/12) 016145/MATHEUS RIBEIRO XAVIER - Parcelas</t>
  </si>
  <si>
    <t>Par.(02-4) 010160/SOFIA BUENO BRANDÃO SIMÕE - Renegociado</t>
  </si>
  <si>
    <t>Par.(01/6) 016156/FERNANDO RODRIGUES JANUAR - Parcelas</t>
  </si>
  <si>
    <t>Par.(02/12) 016228/RICARDO CARDOSO DE MATOS - Parcelas</t>
  </si>
  <si>
    <t>Par.(02/12) 013818/CAROLLINA SOUZA PENNA - Mensalidades</t>
  </si>
  <si>
    <t>Par.(02/12) 015522/MARIANA DE CARVALHO LIMA - Mensalidades</t>
  </si>
  <si>
    <t>Par.(03-4) 010160/SOFIA BUENO BRANDÃO SIMÕE - Renegociado</t>
  </si>
  <si>
    <t>Par.(02/12) 013951/CAROLINA DA LUZ MEDEIROS  - Mensalidades</t>
  </si>
  <si>
    <t>Par.(04-4) 010160/SOFIA BUENO BRANDÃO SIMÕE - Renegociado</t>
  </si>
  <si>
    <t>Par.(02/6) 016232/LIVIAM COELHO COSTA  - Parcelas</t>
  </si>
  <si>
    <t>Par.(02/12) 016234/CAROLINA ARAÚJO GONÇALVES - Parcelas</t>
  </si>
  <si>
    <t>Par.(02/12) 014151/PÉROLA DE CASTRO BARRERO - Mensalidades</t>
  </si>
  <si>
    <t>Par.(01/12) 015712/JULIA SILVA BRITO - Mensalidades</t>
  </si>
  <si>
    <t>Par.(01/12) 016138/GABRIEL ESTACIO DANDA MAI - Parcelas</t>
  </si>
  <si>
    <t>Par.(02/12) 016243/MATEUS AYRES BARBO DE SIQ - Parcelas</t>
  </si>
  <si>
    <t>Par.(01/6) 016239/EDUARDO MITSUO GUIMARÃES  - Parcelas</t>
  </si>
  <si>
    <t>Par.(01/6) 016236/WEIDER VIEIRA TELES - Parcelas</t>
  </si>
  <si>
    <t>Par.(01/12) 016149/ANA LAURA MENDONÇA JUSTIN - Parcelas</t>
  </si>
  <si>
    <t>Par.(01/6) 016147/IVANA OLIVEIRA BRINGEL MA - Parcelas</t>
  </si>
  <si>
    <t>260916-9/45039</t>
  </si>
  <si>
    <t>PREFEITURA MUNICIPAL DE GOIÂNIA  - Cód. 045039</t>
  </si>
  <si>
    <t>Par.(01/12) 013999/GABRIELA MORAES ALVES - Mensalidades</t>
  </si>
  <si>
    <t>Par.(01/12) 016178/GABRIEL SPECHOTO MOREIRA - Parcelas</t>
  </si>
  <si>
    <t>Par.(01/12) 016180/JORDANA DE PAULA MOURA - Parcelas</t>
  </si>
  <si>
    <t>[DH][MATRICULA] STELLA BENEDETTI DO COUTO</t>
  </si>
  <si>
    <t>Par.(01/12) 016164/VITOR GENNARI DA COSTA MA - Parcelas</t>
  </si>
  <si>
    <t>BRA 2548/42829</t>
  </si>
  <si>
    <t>Olimpo Uberlândia - Cód. 042829</t>
  </si>
  <si>
    <t>Par.(10/12) 010993/MARIANA DE ALMEIDA SOUSA - Mensalidades</t>
  </si>
  <si>
    <t>Par.(12-12) 010962/GUILHERME NUNES SKRIPKA - PAGAMENTO CHE</t>
  </si>
  <si>
    <t>Par.(02/12) 016241/FELIPE THOMÉ ARRADI - Parcelas</t>
  </si>
  <si>
    <t>Par.(01/12) 016249/YASMIN AQUINO DE SOUSA PA - Parcelas</t>
  </si>
  <si>
    <t>Par.(06/6) 015083/JORGE AUGUSTO LOPES GONÇA - Parcelas</t>
  </si>
  <si>
    <t>Par.(02/12) 016247/LUCAS BORGES ROCHA - Parcelas</t>
  </si>
  <si>
    <t>Par.(03/12) 016226/VICTOR DE SOUZA NASCIMENT - Parcelas</t>
  </si>
  <si>
    <t>Par.(01/12) 013818/CAROLLINA SOUZA PENNA - Mensalidades</t>
  </si>
  <si>
    <t>Par.(03/12) 016227/IGOR DE SOUZA NASCIMENTO - Parcelas</t>
  </si>
  <si>
    <t>Par.(01/12) 013951/CAROLINA DA LUZ MEDEIROS  - Mensalidades</t>
  </si>
  <si>
    <t>Par.(03/6) 016225/CAMILLA MARTINS OLIVEIRA  - Parcelas</t>
  </si>
  <si>
    <t>Par.(04/6) 016225/CAMILLA MARTINS OLIVEIRA  - Parcelas</t>
  </si>
  <si>
    <t>Par.(03/12) 016215/PEDRO HENRIQUE SARDINHA B - Parcelas</t>
  </si>
  <si>
    <t>Par.(01/6) 016232/LIVIAM COELHO COSTA  - Parcelas</t>
  </si>
  <si>
    <t>Par.(03/6) 016220/LUCAS SANTOS RESENDE - Parcelas</t>
  </si>
  <si>
    <t>Par.(01/12) 016234/CAROLINA ARAÚJO GONÇALVES - Parcelas</t>
  </si>
  <si>
    <t>Par.(05/12) 016203/LETICIA LOPES DA LUZ  - Parcelas</t>
  </si>
  <si>
    <t>Par.(01/12) 016229/ANA CAROLINA GONZAGA SANT - Parcelas</t>
  </si>
  <si>
    <t>Par.(03/12) 016212/THIARLES FERREIRA DA SILV - Parcelas</t>
  </si>
  <si>
    <t>Par.(03/6) 016200/RAFAELA GATTO - Parcelas</t>
  </si>
  <si>
    <t>Par.(02/6) 016205/LARISSA MOLINARI MADLUM - Parcelas</t>
  </si>
  <si>
    <t>Par.(02/6) 016221/CISSA LIZANDRA COELHO - Parcelas</t>
  </si>
  <si>
    <t>Cheque Mariana Schaper</t>
  </si>
  <si>
    <t>00879223/40633</t>
  </si>
  <si>
    <t>SANEAGO - Par. 040633(01-12)</t>
  </si>
  <si>
    <t>Marista.Água</t>
  </si>
  <si>
    <t>Extrato/111424</t>
  </si>
  <si>
    <t>Mercantil Do Brasil - Cód. 111424</t>
  </si>
  <si>
    <t>Par.(03/12) 013818/CAROLLINA SOUZA PENNA - Mensalidades</t>
  </si>
  <si>
    <t>Par.(03/12) 015522/MARIANA DE CARVALHO LIMA - Mensalidades</t>
  </si>
  <si>
    <t>Par.(06/12) 016228/RICARDO CARDOSO DE MATOS - Parcelas</t>
  </si>
  <si>
    <t>Par.(02/12) 016229/ANA CAROLINA GONZAGA SANT - Parcelas</t>
  </si>
  <si>
    <t>Par.(06/12) 016229/ANA CAROLINA GONZAGA SANT - Parcelas</t>
  </si>
  <si>
    <t>Par.(11/12) 011096/BRUNO GOUVEA MESQUITA DE  - Mensalidades</t>
  </si>
  <si>
    <t>Par.(12/12) 011096/BRUNO GOUVEA MESQUITA DE  - Mensalidades</t>
  </si>
  <si>
    <t>Par.(12/12) 010987/SARAH BEATRIZ DANTAS CARR - Mensalidades</t>
  </si>
  <si>
    <t>EXTRATO/46326</t>
  </si>
  <si>
    <t>ITAU UNIBANCO S.A. - Cód. 046326</t>
  </si>
  <si>
    <t>CA.Consignado (DESPESA)</t>
  </si>
  <si>
    <t>632555/31820</t>
  </si>
  <si>
    <t>Banco Brb - Cód. 031820</t>
  </si>
  <si>
    <t>098241/12318</t>
  </si>
  <si>
    <t>Banco Brb - Cód. 012318</t>
  </si>
  <si>
    <t>Títulos de capitalização</t>
  </si>
  <si>
    <t>CH 1118/43582</t>
  </si>
  <si>
    <t>JOSÉ CARLOS FORMOSO LIMA  - Cód. 043582</t>
  </si>
  <si>
    <t>CA.Pagamento Especificas</t>
  </si>
  <si>
    <t>BRB 1155/43120</t>
  </si>
  <si>
    <t>MARCO ANTÔNIO FERREIRA RIOS - Cód. 043120</t>
  </si>
  <si>
    <t>BRB 1121/43109</t>
  </si>
  <si>
    <t>DISKCAÇAMBA - Cód. 043109</t>
  </si>
  <si>
    <t>BRB 1161/44258</t>
  </si>
  <si>
    <t>VILMAR DA SILVA - OPÇAO AR  - Cód. 044258</t>
  </si>
  <si>
    <t>BRB 1168/45764</t>
  </si>
  <si>
    <t>FÁBIO VILLA VERDE MORENO - Cód. 045764</t>
  </si>
  <si>
    <t>CA.Resgate de Cheque rescisão (CUSTO)</t>
  </si>
  <si>
    <t>DEZEMBRO/43408</t>
  </si>
  <si>
    <t>JOSÉ MENDES DE SOUZA - Cód. 043408</t>
  </si>
  <si>
    <t>MERC 9464/41415</t>
  </si>
  <si>
    <t>FÁBIO VILLA VERDE MORENO - Par. 041415(03-6)</t>
  </si>
  <si>
    <t>MERC 9585/42121</t>
  </si>
  <si>
    <t>JÁSPER  - Cód. 042121</t>
  </si>
  <si>
    <t>EXTRATO/50428</t>
  </si>
  <si>
    <t>Bradesco S/A - Par. 050428(03-4)</t>
  </si>
  <si>
    <t>BRA 6073/42389</t>
  </si>
  <si>
    <t>ALTAMIRO - Cód. 042389</t>
  </si>
  <si>
    <t>TARIFA DE SERVIÇO</t>
  </si>
  <si>
    <t>CH GF/40312</t>
  </si>
  <si>
    <t>ESPECIFICA SEMESTRAL DE FISICA - Cód. 040312</t>
  </si>
  <si>
    <t>CH GF/40328</t>
  </si>
  <si>
    <t>ESPECIFICA SEMESTRAL PORTUGUÊS  - Cód. 040328</t>
  </si>
  <si>
    <t>CH GF/40375</t>
  </si>
  <si>
    <t>ESPECIFICA ANUAL DE LITERATURA  - Cód. 040375</t>
  </si>
  <si>
    <t>CH GF/40339</t>
  </si>
  <si>
    <t>ESPECIFICA SEMESTRAL DE REDAÇÃO  - Cód. 040339</t>
  </si>
  <si>
    <t>CH GF/40332</t>
  </si>
  <si>
    <t>ESPECIFICA SEMESTRAL DE QUIMICA  - Cód. 040332</t>
  </si>
  <si>
    <t>CH GF/40320</t>
  </si>
  <si>
    <t>ESPECIFICA SEMESTRAL DE MATEMATICA - Cód. 040320</t>
  </si>
  <si>
    <t>CH GF/40324</t>
  </si>
  <si>
    <t>ESPECIFICA SEMESTRAL DE MATEMATICA - Cód. 040324</t>
  </si>
  <si>
    <t>CH GF/40355</t>
  </si>
  <si>
    <t>ESPECIFICA SEMESTRAL DE LITERATURA  - Cód. 040355</t>
  </si>
  <si>
    <t>CH GF/40316</t>
  </si>
  <si>
    <t>ESPECIFICA SEMESTRAL DE HUMANIDADES  - Cód. 040316</t>
  </si>
  <si>
    <t>0312/49199</t>
  </si>
  <si>
    <t>Bradesco S/A - Par. 049199(01-22)</t>
  </si>
  <si>
    <t>Par.(12/12) 012368/AUGUSTTO GUIMARAES ARAUJO - Parcelas</t>
  </si>
  <si>
    <t>Par.(10/12) 011906/RODRIGO RODRIGUES SOARES - Parcelas</t>
  </si>
  <si>
    <t>Par.(11/12) 011906/RODRIGO RODRIGUES SOARES - Parcelas</t>
  </si>
  <si>
    <t>Par.(12/12) 011906/RODRIGO RODRIGUES SOARES - Parcelas</t>
  </si>
  <si>
    <t>Par.(12/12) 012274/HELOISA RODRIGUES SOARES  - Parcelas</t>
  </si>
  <si>
    <t>RECIBO/44573</t>
  </si>
  <si>
    <t>EDUCANDÁRIO SOL NASCENTE  - Cód. 044573</t>
  </si>
  <si>
    <t>SolNascente.Reforma predial</t>
  </si>
  <si>
    <t>13093-1/3/43445</t>
  </si>
  <si>
    <t>MARFINITE - YAMIN COMÉRCIO EIRELI-EPP - Cód. 043445</t>
  </si>
  <si>
    <t>T-27. Produtos de Limpeza</t>
  </si>
  <si>
    <t>55701/42197</t>
  </si>
  <si>
    <t>L S TINTAS - Cód. 042197</t>
  </si>
  <si>
    <t>1093510/2/42187</t>
  </si>
  <si>
    <t>Crs Comércio E Representação Ltda - Cód. 042187</t>
  </si>
  <si>
    <t>MAQUINAS/44925</t>
  </si>
  <si>
    <t>MECA PRESTADORA DE SERVIÇOS LTDA  - Cód. 044925</t>
  </si>
  <si>
    <t>CA.Aquisição Máquinas e Equipamentos (ATIVO)</t>
  </si>
  <si>
    <t xml:space="preserve">CH MERC 9659 </t>
  </si>
  <si>
    <t xml:space="preserve">PAGAMENTO DE BOLETO </t>
  </si>
  <si>
    <t xml:space="preserve">Destino: 121774-TRANSFERÊNCIA ENTRE CONTAS </t>
  </si>
  <si>
    <t>TRANSFERENCIA/44407</t>
  </si>
  <si>
    <t>OLIMPO BRASÍLIA - Cód. 044407</t>
  </si>
  <si>
    <t>333235A/42731</t>
  </si>
  <si>
    <t>COE COELHO E CIA LTDA - Cód. 042731</t>
  </si>
  <si>
    <t>TRANSFERENCIA/44265</t>
  </si>
  <si>
    <t>OLIMPO ANÁPOLIS - Cód. 044265</t>
  </si>
  <si>
    <t>139620/01E/44005</t>
  </si>
  <si>
    <t>ELETRIC COMERCIO DE MATERIAS ELETRICOS - Cód. 044005</t>
  </si>
  <si>
    <t>139568/01E/44006</t>
  </si>
  <si>
    <t>ELETRIC COMERCIO DE MATERIAS ELETRICOS - Cód. 044006</t>
  </si>
  <si>
    <t>587/1/43762</t>
  </si>
  <si>
    <t>L S TINTAS - Cód. 043762</t>
  </si>
  <si>
    <t>MZFC/21307</t>
  </si>
  <si>
    <t>MARIA ZILMAR CRUVINEL FERNANDES  - Par. 021307(21/41)</t>
  </si>
  <si>
    <t>MSC/36816</t>
  </si>
  <si>
    <t>MARIANA SCHAPER BERNADELLI - Par. 036816(8/10)</t>
  </si>
  <si>
    <t>SRP/36825</t>
  </si>
  <si>
    <t>SILVANIO RODRIGUES PERES - Par. 036825(7/10)</t>
  </si>
  <si>
    <t>1345336/46594</t>
  </si>
  <si>
    <t>BIC - BANCO INDUSTRIA E COMERCIO - Cód. 046594</t>
  </si>
  <si>
    <t>DEZEMBRO/43406</t>
  </si>
  <si>
    <t>JOSE CARLOS SILVA CARDOSO - Cód. 043406</t>
  </si>
  <si>
    <t>SCS/43860</t>
  </si>
  <si>
    <t>SHESLEY CARNEIRO DA SILVA - Par. 043860(01-12)</t>
  </si>
  <si>
    <t>CTF/43846</t>
  </si>
  <si>
    <t>CLEONICE TELES FERREIRA  - Par. 043846(01-12)</t>
  </si>
  <si>
    <t>RASL/43833</t>
  </si>
  <si>
    <t>RONNIA ABADIA DE SILVA LOPES - Par. 043833(01-12)</t>
  </si>
  <si>
    <t>TFD/43820</t>
  </si>
  <si>
    <t>TEREZINHA FERREIRA DANTAS - Par. 043820(01-12)</t>
  </si>
  <si>
    <t>ACT/43808</t>
  </si>
  <si>
    <t>ANAIDES CLAUDINO TOLEDO - Par. 043808(01-12)</t>
  </si>
  <si>
    <t>MDS/44521</t>
  </si>
  <si>
    <t>MARISVALDO DIVINO  - Par. 044521(01-12)</t>
  </si>
  <si>
    <t>RESCISAO/44771</t>
  </si>
  <si>
    <t>ALEXANDER FERREIRA DINIZ - Cód. 044771</t>
  </si>
  <si>
    <t>Marista.Rescisão de contrato de trabalho</t>
  </si>
  <si>
    <t xml:space="preserve">Ch Pre Merc 9658 </t>
  </si>
  <si>
    <t xml:space="preserve">Transferência entre contas </t>
  </si>
  <si>
    <t xml:space="preserve">Destino: 140116-Transferência entre contas </t>
  </si>
  <si>
    <t>Par.(01/6) 016280/ANA CLARA LOPES REZENDE  - Parcelas</t>
  </si>
  <si>
    <t>Par.(02/6) 016280/ANA CLARA LOPES REZENDE  - Parcelas</t>
  </si>
  <si>
    <t>Par.(03/6) 016280/ANA CLARA LOPES REZENDE  - Parcelas</t>
  </si>
  <si>
    <t>Deposito Cheque</t>
  </si>
  <si>
    <t>7741/01/44314</t>
  </si>
  <si>
    <t>CANTINA OLIMPO - Cód. 044314</t>
  </si>
  <si>
    <t>2000095518/44315</t>
  </si>
  <si>
    <t>CANTINA OLIMPO - Cód. 044315</t>
  </si>
  <si>
    <t>2000095519/44316</t>
  </si>
  <si>
    <t>CANTINA OLIMPO - Cód. 044316</t>
  </si>
  <si>
    <t>RECIBO/44317</t>
  </si>
  <si>
    <t>GF - FOMENTO MERCANTIL  - Cód. 044317</t>
  </si>
  <si>
    <t>Extrato/108092</t>
  </si>
  <si>
    <t>Banco Itaú Unibanco S.A. - Cód. 108092</t>
  </si>
  <si>
    <t>DECLARAÇÃO/44059</t>
  </si>
  <si>
    <t>RESCISÃO - GRUPO OLIMPO - Cód. 044059</t>
  </si>
  <si>
    <t>407/58541</t>
  </si>
  <si>
    <t>Olimpo Resolve  - Cód. 058541</t>
  </si>
  <si>
    <t>CA.Olimpo Resolve (DESPESA)</t>
  </si>
  <si>
    <t>Par.(02/12) 016265/SAMARA SOUZA RAMOS - Parcelas</t>
  </si>
  <si>
    <t>Par.(02/12) 016263/MARIANA GOMES PIRES ABDEL - Mensalidades</t>
  </si>
  <si>
    <t>160/44335</t>
  </si>
  <si>
    <t>GOIASTI - Cód. 044335</t>
  </si>
  <si>
    <t>T-27 Tecnologia da Informação</t>
  </si>
  <si>
    <t>Par.(01/12) 013633/LUIZ FELIPE FERREIRA COSA - Mensalidades</t>
  </si>
  <si>
    <t>Par.(01/12) 016264/RODRIGO BOSCATTI SANTOS G - Parcelas</t>
  </si>
  <si>
    <t>Par.(02/12) 016261/LUCIANA FERNANDES ROVER  - Parcelas</t>
  </si>
  <si>
    <t>DEZEMBRO/44037</t>
  </si>
  <si>
    <t>MAURICIO VIEIRA DE MELO - Cód. 044037</t>
  </si>
  <si>
    <t>Par.(02/12) 016257/YASMIN GONÇALVES AMARAL - Parcelas</t>
  </si>
  <si>
    <t>Par.(01/6) 016260/THALITA DE SOUZA COELHO  - Parcelas</t>
  </si>
  <si>
    <t>Par.(02/6) 016256/JEFFERSON AUGUSTO VIEIRA  - Parcelas</t>
  </si>
  <si>
    <t>Par.(02/12) 016259/PAULO BASSI MARTINI - Parcelas</t>
  </si>
  <si>
    <t>Par.(01/6) 016255/AMANDA LIMA DA CUNHA E SO - Parcelas</t>
  </si>
  <si>
    <t>Par.(01/12) 016253/ALTAIR MARTINS BARASUOL - Parcelas</t>
  </si>
  <si>
    <t>Par.(01/12) 013595/JOSE RUBENS BUENO ARAUJO - Mensalidades</t>
  </si>
  <si>
    <t>Par.(01/12) 014148/RICARDO FARIA ANDRADE FIL - Mensalidades</t>
  </si>
  <si>
    <t>Par.(03/12) 016265/SAMARA SOUZA RAMOS - Parcelas</t>
  </si>
  <si>
    <t>Par.(04/12) 016265/SAMARA SOUZA RAMOS - Parcelas</t>
  </si>
  <si>
    <t>RECIBO/44347</t>
  </si>
  <si>
    <t>OLIMPO UBERLÂNDIA - Cód. 044347</t>
  </si>
  <si>
    <t>7595-01/42937</t>
  </si>
  <si>
    <t>CENTRAL DO BRASIL COM. DE PROD. DE LIMPE - Cód. 042937</t>
  </si>
  <si>
    <t>1109000/1/43175</t>
  </si>
  <si>
    <t>CRS COMÉRCIO E REPRESENTAÇÃO LTDA - Cód. 043175</t>
  </si>
  <si>
    <t>1108551/1/42974</t>
  </si>
  <si>
    <t>CRS COMÉRCIO E REPRESENTAÇÃO LTDA - Cód. 042974</t>
  </si>
  <si>
    <t>1108550/1/42982</t>
  </si>
  <si>
    <t>CRS COMÉRCIO E REPRESENTAÇÃO LTDA - Cód. 042982</t>
  </si>
  <si>
    <t>1710281/42192</t>
  </si>
  <si>
    <t>MFI CONSTRUTORA E MATERIAL DE CONSTRUÇAO - Cód. 042192</t>
  </si>
  <si>
    <t>03180703012/40130</t>
  </si>
  <si>
    <t>ALLIANZ SEGURO S.A  - Par. 040130(04-4)</t>
  </si>
  <si>
    <t xml:space="preserve">Marista.Seguros e proteções </t>
  </si>
  <si>
    <t>13º Salário/43344</t>
  </si>
  <si>
    <t>Andreia Alves Vila Nova - Cód. 043344</t>
  </si>
  <si>
    <t>Cheque Endosso Devolvido</t>
  </si>
  <si>
    <t>143368/44088</t>
  </si>
  <si>
    <t>CRS COMÉRCIO E REPRESENTAÇÃO LTDA - Cód. 044088</t>
  </si>
  <si>
    <t>143365/44089</t>
  </si>
  <si>
    <t>CRS COMÉRCIO E REPRESENTAÇÃO LTDA - Cód. 044089</t>
  </si>
  <si>
    <t>Par.(04/12) 016266/DAVI AFONSO ALVES ROSA  - Parcelas</t>
  </si>
  <si>
    <t>Par.(03/12) 016266/DAVI AFONSO ALVES ROSA  - Parcelas</t>
  </si>
  <si>
    <t>Par.(03/12) 016264/RODRIGO BOSCATTI SANTOS G - Parcelas</t>
  </si>
  <si>
    <t>Par.(04/12) 016264/RODRIGO BOSCATTI SANTOS G - Parcelas</t>
  </si>
  <si>
    <t>Par.(05/12) 016264/RODRIGO BOSCATTI SANTOS G - Parcelas</t>
  </si>
  <si>
    <t>Par.(03/12) 016261/LUCIANA FERNANDES ROVER  - Parcelas</t>
  </si>
  <si>
    <t>Par.(04/12) 016261/LUCIANA FERNANDES ROVER  - Parcelas</t>
  </si>
  <si>
    <t>Par.(05/12) 016261/LUCIANA FERNANDES ROVER  - Parcelas</t>
  </si>
  <si>
    <t>Par.(03/12) 016257/YASMIN GONÇALVES AMARAL - Parcelas</t>
  </si>
  <si>
    <t>Par.(04/12) 016257/YASMIN GONÇALVES AMARAL - Parcelas</t>
  </si>
  <si>
    <t>Par.(03/6) 016260/THALITA DE SOUZA COELHO  - Parcelas</t>
  </si>
  <si>
    <t>Par.(05/6) 016256/JEFFERSON AUGUSTO VIEIRA  - Parcelas</t>
  </si>
  <si>
    <t>Par.(03/6) 016256/JEFFERSON AUGUSTO VIEIRA  - Parcelas</t>
  </si>
  <si>
    <t>Par.(04/6) 016256/JEFFERSON AUGUSTO VIEIRA  - Parcelas</t>
  </si>
  <si>
    <t>Par.(03/12) 016259/PAULO BASSI MARTINI - Parcelas</t>
  </si>
  <si>
    <t>TRANSFERENCIA/44381</t>
  </si>
  <si>
    <t>OLIMPO ANÁPOLIS - Par. 044381(05-5)</t>
  </si>
  <si>
    <t>Par.(04/12) 016259/PAULO BASSI MARTINI - Parcelas</t>
  </si>
  <si>
    <t>Par.(05/12) 016259/PAULO BASSI MARTINI - Parcelas</t>
  </si>
  <si>
    <t>Par.(03/6) 016255/AMANDA LIMA DA CUNHA E SO - Parcelas</t>
  </si>
  <si>
    <t>Par.(04/6) 016255/AMANDA LIMA DA CUNHA E SO - Parcelas</t>
  </si>
  <si>
    <t>Par.(05/6) 016255/AMANDA LIMA DA CUNHA E SO - Parcelas</t>
  </si>
  <si>
    <t>Par.(03/12) 016253/ALTAIR MARTINS BARASUOL - Parcelas</t>
  </si>
  <si>
    <t>Par.(04/12) 016253/ALTAIR MARTINS BARASUOL - Parcelas</t>
  </si>
  <si>
    <t>Par.(03/12) 016263/MARIANA GOMES PIRES ABDEL - Mensalidades</t>
  </si>
  <si>
    <t>Par.(04/12) 016263/MARIANA GOMES PIRES ABDEL - Mensalidades</t>
  </si>
  <si>
    <t>Par.(05/12) 016263/MARIANA GOMES PIRES ABDEL - Mensalidades</t>
  </si>
  <si>
    <t>Cheques Purcena Sicoob</t>
  </si>
  <si>
    <t>Destino: 121646-Recebimento De Alunos</t>
  </si>
  <si>
    <t>Destino: 121648-Recebimento De Alunos</t>
  </si>
  <si>
    <t>EXTRATO/50378</t>
  </si>
  <si>
    <t>Banco Brb - Par. 050378(02-16)</t>
  </si>
  <si>
    <t>Par.(01/12) 013455/ISABELLA BRINGEL CARDOSO  - Mensalidades</t>
  </si>
  <si>
    <t>Destino: 121650-Recebimento De Alunos</t>
  </si>
  <si>
    <t>Remessa Fundamental</t>
  </si>
  <si>
    <t>TRANSFERENCIA/44244</t>
  </si>
  <si>
    <t>OLIMPO RESOLVE  - Cód. 044244</t>
  </si>
  <si>
    <t>TRANSFERENCIA/44245</t>
  </si>
  <si>
    <t>OLIMPO RESOLVE  - Cód. 044245</t>
  </si>
  <si>
    <t>Par.(01/12) 014188/GABRIELA ARAÚJO SOUZA - Mensalidades</t>
  </si>
  <si>
    <t>Par.(01/12) 016161/JORDANA VAZ DE ABREU  - Parcelas</t>
  </si>
  <si>
    <t>Par.(01/12) 013688/ARTUR FRANCO PINTO - Mensalidades</t>
  </si>
  <si>
    <t xml:space="preserve">MARIANA RODRIGUES DE MATOS </t>
  </si>
  <si>
    <t>Par.(12/12) 010644/IASMIN DAVID GUIMARÃES - Mensalidades</t>
  </si>
  <si>
    <t>Par.(12/12) 011016/FERNANDO ANTONIO MARÇAL - Mensalidades</t>
  </si>
  <si>
    <t>EMPRESTIMO/46536</t>
  </si>
  <si>
    <t>MERCANTIL DO BRASIL - Cód. 046536</t>
  </si>
  <si>
    <t>3026/3/42946</t>
  </si>
  <si>
    <t>Calac Industrial Ltda - Cód. 042946</t>
  </si>
  <si>
    <t>Par.(01/12) 016257/YASMIN GONÇALVES AMARAL - Parcelas</t>
  </si>
  <si>
    <t>Par.(01/12) 016266/DAVI AFONSO ALVES ROSA  - Parcelas</t>
  </si>
  <si>
    <t>Par.(01/12) 016265/SAMARA SOUZA RAMOS - Parcelas</t>
  </si>
  <si>
    <t>Par.(02/12) 016253/ALTAIR MARTINS BARASUOL - Parcelas</t>
  </si>
  <si>
    <t>LIS JUROS</t>
  </si>
  <si>
    <t>Par.(01/12) 016275/RAPHAELA LIRA BUARQUE DE  - Mensalidades</t>
  </si>
  <si>
    <t>Par.(12/12) 011530/GIOVANA GRANER MELO UTIM - Mensalidades</t>
  </si>
  <si>
    <t>POSTO DE COMBUSTÍVEL - Cód. 044918</t>
  </si>
  <si>
    <t>018678/44919</t>
  </si>
  <si>
    <t>POSTO DE COMBUSTÍVEL - Cód. 044919</t>
  </si>
  <si>
    <t>837935/31821</t>
  </si>
  <si>
    <t>Banco Brb - Cód. 031821</t>
  </si>
  <si>
    <t xml:space="preserve">Remessa Olimpo Fundamental </t>
  </si>
  <si>
    <t>DÉBITO</t>
  </si>
  <si>
    <t>DEVOLUÇÃO DE CHQUE DEPOSITADO</t>
  </si>
  <si>
    <t>EXTRATO/47361</t>
  </si>
  <si>
    <t>BANCO BRB - Cód. 047361</t>
  </si>
  <si>
    <t>EXTRATO/47362</t>
  </si>
  <si>
    <t>BANCO BRB - Cód. 047362</t>
  </si>
  <si>
    <t>844541/47363</t>
  </si>
  <si>
    <t>BANCO BRB - Cód. 047363</t>
  </si>
  <si>
    <t>BRB 0870/41862</t>
  </si>
  <si>
    <t>LR FOMENTO - Cód. 041862</t>
  </si>
  <si>
    <t>BRB 1174/44351</t>
  </si>
  <si>
    <t>ADRIANO LIRA DE OLIVEIRA  - Cód. 044351</t>
  </si>
  <si>
    <t>BRB 1175/44350</t>
  </si>
  <si>
    <t>OLIMPO UBERLÂNDIA - Cód. 044350</t>
  </si>
  <si>
    <t>DEZEMBRO/43405</t>
  </si>
  <si>
    <t>RONNEY FERNANDES DOMINGOS - Cód. 043405</t>
  </si>
  <si>
    <t>RFC/43784</t>
  </si>
  <si>
    <t>ROBERTO FERREIRA DA CUNHA - Par. 043784(01-12)</t>
  </si>
  <si>
    <t>BRB 1186/45760</t>
  </si>
  <si>
    <t>DJALMA ROMES DA SILVA - Cód. 045760</t>
  </si>
  <si>
    <t>DEZEMBRO/43404</t>
  </si>
  <si>
    <t>JOÃO CORREA DE CARVALHO - Cód. 043404</t>
  </si>
  <si>
    <t>DEZEMBRO/43410</t>
  </si>
  <si>
    <t>RONNIE CARLOS LOURENÇO - Cód. 043410</t>
  </si>
  <si>
    <t>BRB 1182/44269</t>
  </si>
  <si>
    <t>ROGÉRIO PURCENA REZENDE - Cód. 044269</t>
  </si>
  <si>
    <t>DEZEMBRO/43403</t>
  </si>
  <si>
    <t>EVERTON DE ALMEIDA MENEZES - Cód. 043403</t>
  </si>
  <si>
    <t>WAS/45583</t>
  </si>
  <si>
    <t>WALDIVINO ALVES SOBRINHO - Par. 045583(01-12)</t>
  </si>
  <si>
    <t>SRP/37954</t>
  </si>
  <si>
    <t>SILVANIO RODRIGUES PERES - Par. 037954(6/10)</t>
  </si>
  <si>
    <t>DEZEMBRO/44766</t>
  </si>
  <si>
    <t>JOÃO CORREA DE CARVALHO - Cód. 044766</t>
  </si>
  <si>
    <t>CH MERC 9659/44926</t>
  </si>
  <si>
    <t>GRUPO OLIMPO LTDA. - Cód. 044926</t>
  </si>
  <si>
    <t>BRA 6021/40040</t>
  </si>
  <si>
    <t>RODRIGO DO PETRÔNIO - Cód. 040040</t>
  </si>
  <si>
    <t>FWB/41442</t>
  </si>
  <si>
    <t>FELICE WANDERLEY BARBOSA - Par. 041442(03-6)</t>
  </si>
  <si>
    <t xml:space="preserve">Destino: 119767-TRANSFERÊNCIA ENTRE CONTAS </t>
  </si>
  <si>
    <t xml:space="preserve">Destino: 121776-TRANSFERÊNCIA ENTRE CONTAS </t>
  </si>
  <si>
    <t>CHEQUE DEPOSITADO DEVOLVIDO</t>
  </si>
  <si>
    <t>OPERAÇÃO DESCONTO DE CHEQUES</t>
  </si>
  <si>
    <t>Destino: 123457-RECEBIMENTO DE ALUNOS</t>
  </si>
  <si>
    <t>Par.(01/12) 016259/PAULO BASSI MARTINI - Parcelas</t>
  </si>
  <si>
    <t>Par.(01/12) 014160/JULIANA BEATRIZ SOUZA DE  - Mensalidades</t>
  </si>
  <si>
    <t>Par.(05-5) 015206/JULIANA BEATRIZ SOUZA DE  - PAGAMENTO CHE</t>
  </si>
  <si>
    <t>Par.(01/12) 016283/FELIPE BRANDINO PIMPÃO RO - Mensalidades</t>
  </si>
  <si>
    <t>Par.(01/12) 016272/GABRIELA CARNEIRO DA CUNH - Parcelas</t>
  </si>
  <si>
    <t>Par.(01/1) 016274/FABIANA ALVES DE ARAUJO - Parcelas</t>
  </si>
  <si>
    <t>Par.(01/12) 016282/JULIANA FALEIRO PIRES - Parcelas</t>
  </si>
  <si>
    <t>Par.(01/12) 016281/ISADORA FALEIRO PIRES - Parcelas</t>
  </si>
  <si>
    <t>Par.(01/6) 016277/KAELLEN OLIVEIRA MORAES F - Parcelas</t>
  </si>
  <si>
    <t>Destino: 120551-REMESSA CHEQUES GF FOMENTO</t>
  </si>
  <si>
    <t>2428403/46610</t>
  </si>
  <si>
    <t>BIC - BANCO INDUSTRIA E COMERCIO - Cód. 046610</t>
  </si>
  <si>
    <t>2423819/46611</t>
  </si>
  <si>
    <t>BIC - BANCO INDUSTRIA E COMERCIO - Cód. 046611</t>
  </si>
  <si>
    <t>Destino: 119816-TRANSFERÊNCIA ENTRE CONTAS</t>
  </si>
  <si>
    <t>Destino: 119829-TRANSFERÊNCIA ENTRE CONTAS</t>
  </si>
  <si>
    <t>HSBC/42127</t>
  </si>
  <si>
    <t>Jásper  - Cód. 042127</t>
  </si>
  <si>
    <t>Par.(02/12) 014007/LUDMYLA BARBARA QUIRINO L - Mensalidades</t>
  </si>
  <si>
    <t>Par.(05/12) 014007/LUDMYLA BARBARA QUIRINO L - Mensalidades</t>
  </si>
  <si>
    <t>Par.(06/12) 014007/LUDMYLA BARBARA QUIRINO L - Mensalidades</t>
  </si>
  <si>
    <t>Par.(01/12) 016290/LUIZ FELIPE PEREIRA COSTA - Mensalidades</t>
  </si>
  <si>
    <t>Par.(02/12) 016290/LUIZ FELIPE PEREIRA COSTA - Mensalidades</t>
  </si>
  <si>
    <t>Par.(03/12) 016290/LUIZ FELIPE PEREIRA COSTA - Mensalidades</t>
  </si>
  <si>
    <t>Par.(04/12) 016290/LUIZ FELIPE PEREIRA COSTA - Mensalidades</t>
  </si>
  <si>
    <t>Par.(05/12) 016290/LUIZ FELIPE PEREIRA COSTA - Mensalidades</t>
  </si>
  <si>
    <t>Par.(06/12) 016290/LUIZ FELIPE PEREIRA COSTA - Mensalidades</t>
  </si>
  <si>
    <t>Par.(01-12) 015885/VICTOR MELO GIFFONI DE AL - PAGAMENTO CHE</t>
  </si>
  <si>
    <t>Par.(01-13) 016288/DANIELA ARANTES GOMES FER - Renegociado</t>
  </si>
  <si>
    <t>Par.(01/12) 014166/LUCAS FERNANDO AGUIAR LIM - Mensalidades</t>
  </si>
  <si>
    <t>Par.(02/12) 013931/LUIS GUILHERME FERMINO LE - Mensalidades</t>
  </si>
  <si>
    <t>Par.(03/12) 013931/LUIS GUILHERME FERMINO LE - Mensalidades</t>
  </si>
  <si>
    <t>Par.(04/12) 013931/LUIS GUILHERME FERMINO LE - Mensalidades</t>
  </si>
  <si>
    <t>Par.(05/12) 013931/LUIS GUILHERME FERMINO LE - Mensalidades</t>
  </si>
  <si>
    <t>Par.(06/12) 013931/LUIS GUILHERME FERMINO LE - Mensalidades</t>
  </si>
  <si>
    <t>Par.(02-13) 016288/DANIELA ARANTES GOMES FER - Renegociado</t>
  </si>
  <si>
    <t>Par.(03-13) 016288/DANIELA ARANTES GOMES FER - Renegociado</t>
  </si>
  <si>
    <t>Par.(04-13) 016288/DANIELA ARANTES GOMES FER - Renegociado</t>
  </si>
  <si>
    <t>Par.(05-13) 016288/DANIELA ARANTES GOMES FER - Renegociado</t>
  </si>
  <si>
    <t>Par.(06-13) 016288/DANIELA ARANTES GOMES FER - Renegociado</t>
  </si>
  <si>
    <t>Par.(07-13) 016288/DANIELA ARANTES GOMES FER - Renegociado</t>
  </si>
  <si>
    <t>Vale/43654</t>
  </si>
  <si>
    <t>ROBÉRIO GUERRA DO LAGO ROCHA - Cód. 043654</t>
  </si>
  <si>
    <t>Gisele</t>
  </si>
  <si>
    <t>Par.(03/12) 016041/MARCOS VINICIUS RONDON LA - Parcelas</t>
  </si>
  <si>
    <t>Par.(04/12) 016041/MARCOS VINICIUS RONDON LA - Parcelas</t>
  </si>
  <si>
    <t>Par.(05/12) 016041/MARCOS VINICIUS RONDON LA - Parcelas</t>
  </si>
  <si>
    <t>Par.(06/12) 016041/MARCOS VINICIUS RONDON LA - Parcelas</t>
  </si>
  <si>
    <t>Par.(03/12) 016042/PEDRO HENRIQUE MALDONADO  - Parcelas</t>
  </si>
  <si>
    <t>Par.(04/12) 016042/PEDRO HENRIQUE MALDONADO  - Parcelas</t>
  </si>
  <si>
    <t>Par.(05/12) 016042/PEDRO HENRIQUE MALDONADO  - Parcelas</t>
  </si>
  <si>
    <t>Par.(06/12) 016042/PEDRO HENRIQUE MALDONADO  - Parcelas</t>
  </si>
  <si>
    <t>Par.(01/6) 016278/LUIZA AZEDIAS PESSÔA VIEI - Parcelas</t>
  </si>
  <si>
    <t>Par.(02/6) 016278/LUIZA AZEDIAS PESSÔA VIEI - Parcelas</t>
  </si>
  <si>
    <t>Par.(03/6) 016278/LUIZA AZEDIAS PESSÔA VIEI - Parcelas</t>
  </si>
  <si>
    <t>Par.(04/6) 016278/LUIZA AZEDIAS PESSÔA VIEI - Parcelas</t>
  </si>
  <si>
    <t>Par.(05/6) 016278/LUIZA AZEDIAS PESSÔA VIEI - Parcelas</t>
  </si>
  <si>
    <t>Par.(02/6) 016277/KAELLEN OLIVEIRA MORAES F - Parcelas</t>
  </si>
  <si>
    <t>Par.(03/6) 016277/KAELLEN OLIVEIRA MORAES F - Parcelas</t>
  </si>
  <si>
    <t>Par.(04/6) 016277/KAELLEN OLIVEIRA MORAES F - Parcelas</t>
  </si>
  <si>
    <t>Par.(05/6) 016277/KAELLEN OLIVEIRA MORAES F - Parcelas</t>
  </si>
  <si>
    <t>Par.(06/6) 016277/KAELLEN OLIVEIRA MORAES F - Parcelas</t>
  </si>
  <si>
    <t>Par.(02/12) 016282/JULIANA FALEIRO PIRES - Parcelas</t>
  </si>
  <si>
    <t>Par.(03/12) 016282/JULIANA FALEIRO PIRES - Parcelas</t>
  </si>
  <si>
    <t>Par.(04/12) 016282/JULIANA FALEIRO PIRES - Parcelas</t>
  </si>
  <si>
    <t>Par.(05/12) 016282/JULIANA FALEIRO PIRES - Parcelas</t>
  </si>
  <si>
    <t>Par.(06/12) 016282/JULIANA FALEIRO PIRES - Parcelas</t>
  </si>
  <si>
    <t>Par.(02/12) 016281/ISADORA FALEIRO PIRES - Parcelas</t>
  </si>
  <si>
    <t>Par.(03/12) 016281/ISADORA FALEIRO PIRES - Parcelas</t>
  </si>
  <si>
    <t>Par.(04/12) 016281/ISADORA FALEIRO PIRES - Parcelas</t>
  </si>
  <si>
    <t>Par.(05/12) 016281/ISADORA FALEIRO PIRES - Parcelas</t>
  </si>
  <si>
    <t>Par.(06/12) 016281/ISADORA FALEIRO PIRES - Parcelas</t>
  </si>
  <si>
    <t>Par.(01/6) 016286/LUANA DA SILVA TEIXEIRA  - Parcelas</t>
  </si>
  <si>
    <t>Par.(02/6) 016286/LUANA DA SILVA TEIXEIRA  - Parcelas</t>
  </si>
  <si>
    <t>Par.(03/6) 016286/LUANA DA SILVA TEIXEIRA  - Parcelas</t>
  </si>
  <si>
    <t>Par.(04/6) 016286/LUANA DA SILVA TEIXEIRA  - Parcelas</t>
  </si>
  <si>
    <t>Par.(05/6) 016286/LUANA DA SILVA TEIXEIRA  - Parcelas</t>
  </si>
  <si>
    <t>Par.(02/6) 016130/IZA HELENA NUNES CAETANO - Parcelas</t>
  </si>
  <si>
    <t>Par.(03/6) 016130/IZA HELENA NUNES CAETANO - Parcelas</t>
  </si>
  <si>
    <t>Par.(04/6) 016130/IZA HELENA NUNES CAETANO - Parcelas</t>
  </si>
  <si>
    <t>Par.(05/6) 016130/IZA HELENA NUNES CAETANO - Parcelas</t>
  </si>
  <si>
    <t>Par.(06/6) 016130/IZA HELENA NUNES CAETANO - Parcelas</t>
  </si>
  <si>
    <t>Par.(01/6) 016279/FABIANA CAPITANIO BATISTA - Parcelas</t>
  </si>
  <si>
    <t>Par.(02/6) 016279/FABIANA CAPITANIO BATISTA - Parcelas</t>
  </si>
  <si>
    <t>Par.(03/6) 016279/FABIANA CAPITANIO BATISTA - Parcelas</t>
  </si>
  <si>
    <t>Par.(04/6) 016279/FABIANA CAPITANIO BATISTA - Parcelas</t>
  </si>
  <si>
    <t>Par.(05/6) 016279/FABIANA CAPITANIO BATISTA - Parcelas</t>
  </si>
  <si>
    <t>Par.(01/12) 016269/MATHEUS REGINATO ARAUJO - Parcelas</t>
  </si>
  <si>
    <t>Par.(02/12) 016269/MATHEUS REGINATO ARAUJO - Parcelas</t>
  </si>
  <si>
    <t>Par.(03/12) 016269/MATHEUS REGINATO ARAUJO - Parcelas</t>
  </si>
  <si>
    <t>Par.(04/12) 016269/MATHEUS REGINATO ARAUJO - Parcelas</t>
  </si>
  <si>
    <t>Par.(05/12) 016269/MATHEUS REGINATO ARAUJO - Parcelas</t>
  </si>
  <si>
    <t>Par.(02/12) 016266/DAVI AFONSO ALVES ROSA  - Parcelas</t>
  </si>
  <si>
    <t>Par.(01/12) 016268/LAIS FLAVIA SILVA  - Parcelas</t>
  </si>
  <si>
    <t>Par.(02/12) 016268/LAIS FLAVIA SILVA  - Parcelas</t>
  </si>
  <si>
    <t>Par.(03/12) 016268/LAIS FLAVIA SILVA  - Parcelas</t>
  </si>
  <si>
    <t>Par.(04/12) 016268/LAIS FLAVIA SILVA  - Parcelas</t>
  </si>
  <si>
    <t>Par.(05/12) 016268/LAIS FLAVIA SILVA  - Parcelas</t>
  </si>
  <si>
    <t>Par.(02/12) 016272/GABRIELA CARNEIRO DA CUNH - Parcelas</t>
  </si>
  <si>
    <t>Par.(03/12) 016272/GABRIELA CARNEIRO DA CUNH - Parcelas</t>
  </si>
  <si>
    <t>Par.(04/12) 016272/GABRIELA CARNEIRO DA CUNH - Parcelas</t>
  </si>
  <si>
    <t>Par.(05/12) 016272/GABRIELA CARNEIRO DA CUNH - Parcelas</t>
  </si>
  <si>
    <t>Par.(06/12) 016272/GABRIELA CARNEIRO DA CUNH - Parcelas</t>
  </si>
  <si>
    <t>Extrato/108100</t>
  </si>
  <si>
    <t>Banco Itaú Unibanco S.A. - Cód. 108100</t>
  </si>
  <si>
    <t>Extrato/108097</t>
  </si>
  <si>
    <t>Banco Itaú Unibanco S.A. - Cód. 108097</t>
  </si>
  <si>
    <t>Extrato/108098</t>
  </si>
  <si>
    <t>Banco Itaú Unibanco S.A. - Cód. 108098</t>
  </si>
  <si>
    <t xml:space="preserve">Recebimento de Alunos </t>
  </si>
  <si>
    <t xml:space="preserve">Destino: 235543-Recebimento de Alunos </t>
  </si>
  <si>
    <t xml:space="preserve">Destino: 235547-Recebimento de Alunos </t>
  </si>
  <si>
    <t>RETIRA/44194</t>
  </si>
  <si>
    <t>RODRIGO BERNADELLI DOS SANTOS - Cód. 044194</t>
  </si>
  <si>
    <t>517/44213</t>
  </si>
  <si>
    <t>CHAVES E CARIMBOS  - Cód. 044213</t>
  </si>
  <si>
    <t>594/44214</t>
  </si>
  <si>
    <t>RODOTÁXI - COOPERTAG - Cód. 044214</t>
  </si>
  <si>
    <t>CA.Táxi</t>
  </si>
  <si>
    <t>Destino: 121368-TRANSFERÊNCIA ENTRE CONTAS</t>
  </si>
  <si>
    <t>EXTRATO/50353</t>
  </si>
  <si>
    <t>Banco Brb - Par. 050353(15-38)</t>
  </si>
  <si>
    <t>070019/44237</t>
  </si>
  <si>
    <t>MADEIREIRA TOBIAS - Cód. 044237</t>
  </si>
  <si>
    <t>143564/44236</t>
  </si>
  <si>
    <t>CRS COMÉRCIO E REPRESENTAÇÃO LTDA - Cód. 044236</t>
  </si>
  <si>
    <t>9644/44238</t>
  </si>
  <si>
    <t>IRMÃOS SOARES - Cód. 044238</t>
  </si>
  <si>
    <t>TRANSFERENCIA/44243</t>
  </si>
  <si>
    <t>OLIMPO RESOLVE  - Cód. 044243</t>
  </si>
  <si>
    <t>DEZEMBRO/44613</t>
  </si>
  <si>
    <t>LUANA PIRES BARBOSA - Cód. 044613</t>
  </si>
  <si>
    <t>DEZEMBRO/44616</t>
  </si>
  <si>
    <t>POLLYANA CRISTINA ALVES MENDES - Cód. 044616</t>
  </si>
  <si>
    <t>Operação de Crédito</t>
  </si>
  <si>
    <t>BRA 2571/43768</t>
  </si>
  <si>
    <t>Eudes  - Cód. 043768</t>
  </si>
  <si>
    <t>BRA 2611/43770</t>
  </si>
  <si>
    <t>Eudes  - Cód. 043770</t>
  </si>
  <si>
    <t>RECIBO/44577</t>
  </si>
  <si>
    <t>Vanderlete De Melo - Cód. 044577</t>
  </si>
  <si>
    <t xml:space="preserve">Rogério Purcena </t>
  </si>
  <si>
    <t>Desconto de cheque</t>
  </si>
  <si>
    <t>CH PRE MERC 9660</t>
  </si>
  <si>
    <t>DESCONTO DE CHEGUE PAGAMENTO DE BOLETO</t>
  </si>
  <si>
    <t>[DH][MATRICULA] ISABELLA CHAVES LIRA CRUZ</t>
  </si>
  <si>
    <t>Par.(01/12) 016310/JOÃO VICTOR CEZARIO ALVES - Mensalidades</t>
  </si>
  <si>
    <t>Extrato/111460</t>
  </si>
  <si>
    <t>Mercantil Do Brasil - Cód. 111460</t>
  </si>
  <si>
    <t>Extrato/111459</t>
  </si>
  <si>
    <t>Mercantil Do Brasil - Cód. 111459</t>
  </si>
  <si>
    <t>EXTRATO/11782</t>
  </si>
  <si>
    <t>Banco Brb - Cód. 011782</t>
  </si>
  <si>
    <t>Transferência Entre Conta</t>
  </si>
  <si>
    <t>SANT 936-9 GOIANIA</t>
  </si>
  <si>
    <t>Destino: 234521-Transferência Entre Conta</t>
  </si>
  <si>
    <t>TARIFA/47364</t>
  </si>
  <si>
    <t>BANCO BRB - Cód. 047364</t>
  </si>
  <si>
    <t>844541/47365</t>
  </si>
  <si>
    <t>BANCO BRB - Cód. 047365</t>
  </si>
  <si>
    <t>ANT. COB/47377</t>
  </si>
  <si>
    <t>BANCO BRB - Par. 047377(01-3)</t>
  </si>
  <si>
    <t>ANT. COB/47378</t>
  </si>
  <si>
    <t>BANCO BRB - Par. 047378(02-3)</t>
  </si>
  <si>
    <t>ANT. COB/47379</t>
  </si>
  <si>
    <t>BANCO BRB - Par. 047379(03-3)</t>
  </si>
  <si>
    <t>ANT. COB/47366</t>
  </si>
  <si>
    <t>BANCO BRB - Par. 047366(01-11)</t>
  </si>
  <si>
    <t>ANT. COB/47367</t>
  </si>
  <si>
    <t>BANCO BRB - Par. 047367(02-11)</t>
  </si>
  <si>
    <t>ANT. COB/47368</t>
  </si>
  <si>
    <t>BANCO BRB - Par. 047368(03-11)</t>
  </si>
  <si>
    <t>ANT. COB/47369</t>
  </si>
  <si>
    <t>BANCO BRB - Par. 047369(04-11)</t>
  </si>
  <si>
    <t>ANT. COB/47375</t>
  </si>
  <si>
    <t>BANCO BRB - Par. 047375(10-11)</t>
  </si>
  <si>
    <t>ANT. COB/47376</t>
  </si>
  <si>
    <t>BANCO BRB - Par. 047376(11-11)</t>
  </si>
  <si>
    <t>ANT. COB/47370</t>
  </si>
  <si>
    <t>BANCO BRB - Par. 047370(05-11)</t>
  </si>
  <si>
    <t>ANT. COB/47371</t>
  </si>
  <si>
    <t>BANCO BRB - Par. 047371(06-11)</t>
  </si>
  <si>
    <t>ANT. COB/47372</t>
  </si>
  <si>
    <t>BANCO BRB - Par. 047372(07-11)</t>
  </si>
  <si>
    <t>ANT. COB/47373</t>
  </si>
  <si>
    <t>BANCO BRB - Par. 047373(08-11)</t>
  </si>
  <si>
    <t>ANT. COB/47374</t>
  </si>
  <si>
    <t>BANCO BRB - Par. 047374(09-11)</t>
  </si>
  <si>
    <t>13º SALARIO/43267</t>
  </si>
  <si>
    <t>LUAN GOMES FERREIRA - Cód. 043267</t>
  </si>
  <si>
    <t>BRB 1183/44663</t>
  </si>
  <si>
    <t>CASARAMA LTDA - Cód. 044663</t>
  </si>
  <si>
    <t>EXTRATO/50429</t>
  </si>
  <si>
    <t>Bradesco S/A - Par. 050429(04-4)</t>
  </si>
  <si>
    <t>4900001/49200</t>
  </si>
  <si>
    <t>Bradesco S/A - Par. 049200(02-22)</t>
  </si>
  <si>
    <t xml:space="preserve">Destino: 121778-TRANSFERÊNCIA ENTRE CONTAS </t>
  </si>
  <si>
    <t>MD/36845</t>
  </si>
  <si>
    <t>MARISVALDO DIVINO  - Par. 036845(7/10)</t>
  </si>
  <si>
    <t>HS-ITAÚ/15472</t>
  </si>
  <si>
    <t>HENRIQUE SCHAPER - Par. 015472(29/32)</t>
  </si>
  <si>
    <t>CLARO/44256</t>
  </si>
  <si>
    <t>ROGÉRIO PURCENA REZENDE - Cód. 044256</t>
  </si>
  <si>
    <t>EXTRATO/46584</t>
  </si>
  <si>
    <t>BIC - BANCO INDUSTRIA E COMERCIO - Cód. 046584</t>
  </si>
  <si>
    <t>Par.(02/12) 014172/GABRIELA MENDES DE MOURA  - Mensalidades</t>
  </si>
  <si>
    <t>Par.(03/12) 014172/GABRIELA MENDES DE MOURA  - Mensalidades</t>
  </si>
  <si>
    <t>Par.(04/12) 014172/GABRIELA MENDES DE MOURA  - Mensalidades</t>
  </si>
  <si>
    <t>Par.(05/12) 014172/GABRIELA MENDES DE MOURA  - Mensalidades</t>
  </si>
  <si>
    <t>Par.(06/12) 014172/GABRIELA MENDES DE MOURA  - Mensalidades</t>
  </si>
  <si>
    <t>Par.(02/6) 016315/MAYARA TONET SALVETTI - Parcelas</t>
  </si>
  <si>
    <t>Par.(03/6) 016315/MAYARA TONET SALVETTI - Parcelas</t>
  </si>
  <si>
    <t>Par.(04/6) 016315/MAYARA TONET SALVETTI - Parcelas</t>
  </si>
  <si>
    <t>Par.(05/6) 016315/MAYARA TONET SALVETTI - Parcelas</t>
  </si>
  <si>
    <t>Par.(02/12) 016316/LETÍCIA DE MOURA SANTANA - Parcelas</t>
  </si>
  <si>
    <t>Par.(03/12) 016316/LETÍCIA DE MOURA SANTANA - Parcelas</t>
  </si>
  <si>
    <t>Par.(04/12) 016316/LETÍCIA DE MOURA SANTANA - Parcelas</t>
  </si>
  <si>
    <t>Par.(05/12) 016316/LETÍCIA DE MOURA SANTANA - Parcelas</t>
  </si>
  <si>
    <t>Par.(01/12) 016318/CAMILA TONELLI URSULINO - Parcelas</t>
  </si>
  <si>
    <t>Par.(02/12) 016318/CAMILA TONELLI URSULINO - Parcelas</t>
  </si>
  <si>
    <t>Par.(03/12) 016318/CAMILA TONELLI URSULINO - Parcelas</t>
  </si>
  <si>
    <t>Par.(04/12) 016318/CAMILA TONELLI URSULINO - Parcelas</t>
  </si>
  <si>
    <t>Par.(05/12) 016318/CAMILA TONELLI URSULINO - Parcelas</t>
  </si>
  <si>
    <t>Par.(06/12) 016259/PAULO BASSI MARTINI - Parcelas</t>
  </si>
  <si>
    <t>Par.(05/6) 016301/ANA CAROLINA MARQUES OSSA - Parcelas</t>
  </si>
  <si>
    <t>Par.(01/6) 016301/ANA CAROLINA MARQUES OSSA - Parcelas</t>
  </si>
  <si>
    <t>Par.(02/6) 016301/ANA CAROLINA MARQUES OSSA - Parcelas</t>
  </si>
  <si>
    <t>Par.(03/6) 016301/ANA CAROLINA MARQUES OSSA - Parcelas</t>
  </si>
  <si>
    <t>Par.(04/6) 016301/ANA CAROLINA MARQUES OSSA - Parcelas</t>
  </si>
  <si>
    <t>CRÉDITO DE TED PAG C CORRENTE</t>
  </si>
  <si>
    <t>Par.(12/12) 012743/ADRIANY SOARES ARRUDA - Parcelas</t>
  </si>
  <si>
    <t>Par.(12/12) 011515/DANNYELLE KAROLAYNE FERNA - Mensalidades</t>
  </si>
  <si>
    <t>Destino: 123460-RECEBIMENTO DE ALUNOS</t>
  </si>
  <si>
    <t>Par.(01/6) 016305/AMANDA CAIXETA DOS SANTOS - Parcelas</t>
  </si>
  <si>
    <t>Par.(02/6) 016305/AMANDA CAIXETA DOS SANTOS - Parcelas</t>
  </si>
  <si>
    <t>Par.(01/6) 016298/RAFAELA NUNES PINTO JUBÉ - Parcelas</t>
  </si>
  <si>
    <t>Par.(02/6) 016298/RAFAELA NUNES PINTO JUBÉ - Parcelas</t>
  </si>
  <si>
    <t>Par.(03/6) 016298/RAFAELA NUNES PINTO JUBÉ - Parcelas</t>
  </si>
  <si>
    <t>Par.(04/6) 016298/RAFAELA NUNES PINTO JUBÉ - Parcelas</t>
  </si>
  <si>
    <t>Par.(05/6) 016298/RAFAELA NUNES PINTO JUBÉ - Parcelas</t>
  </si>
  <si>
    <t>Par.(02/6) 016289/ANA CRISTINA CORREA E SIL - Parcelas</t>
  </si>
  <si>
    <t>Par.(03/6) 016289/ANA CRISTINA CORREA E SIL - Parcelas</t>
  </si>
  <si>
    <t>Par.(04/6) 016289/ANA CRISTINA CORREA E SIL - Parcelas</t>
  </si>
  <si>
    <t>Par.(05/6) 016289/ANA CRISTINA CORREA E SIL - Parcelas</t>
  </si>
  <si>
    <t>Par.(06/6) 016289/ANA CRISTINA CORREA E SIL - Parcelas</t>
  </si>
  <si>
    <t>Par.(03/6) 016292/ANDRESSA BATISTA VERAS DE - Parcelas</t>
  </si>
  <si>
    <t>Par.(04/6) 016292/ANDRESSA BATISTA VERAS DE - Parcelas</t>
  </si>
  <si>
    <t>Par.(05/6) 016292/ANDRESSA BATISTA VERAS DE - Parcelas</t>
  </si>
  <si>
    <t>Par.(06/6) 016292/ANDRESSA BATISTA VERAS DE - Parcelas</t>
  </si>
  <si>
    <t>2428403/46596</t>
  </si>
  <si>
    <t>BIC - BANCO INDUSTRIA E COMERCIO - Cód. 046596</t>
  </si>
  <si>
    <t>2439170/46597</t>
  </si>
  <si>
    <t>BIC - BANCO INDUSTRIA E COMERCIO - Cód. 046597</t>
  </si>
  <si>
    <t>2446886/46600</t>
  </si>
  <si>
    <t>BIC - BANCO INDUSTRIA E COMERCIO - Cód. 046600</t>
  </si>
  <si>
    <t>Par.(01/12) 016297/FILIPE HANIEL DE OLIVEIRA - Parcelas</t>
  </si>
  <si>
    <t>Par.(02/12) 016297/FILIPE HANIEL DE OLIVEIRA - Parcelas</t>
  </si>
  <si>
    <t>Par.(03/12) 016297/FILIPE HANIEL DE OLIVEIRA - Parcelas</t>
  </si>
  <si>
    <t>Par.(04/12) 016297/FILIPE HANIEL DE OLIVEIRA - Parcelas</t>
  </si>
  <si>
    <t>Par.(05/12) 016297/FILIPE HANIEL DE OLIVEIRA - Parcelas</t>
  </si>
  <si>
    <t>Par.(01/12) 016308/MURILO LABOISSIÉRE CAMARG - Parcelas</t>
  </si>
  <si>
    <t>Par.(02/12) 016308/MURILO LABOISSIÉRE CAMARG - Parcelas</t>
  </si>
  <si>
    <t>Par.(03/12) 016308/MURILO LABOISSIÉRE CAMARG - Parcelas</t>
  </si>
  <si>
    <t>Par.(04/12) 016308/MURILO LABOISSIÉRE CAMARG - Parcelas</t>
  </si>
  <si>
    <t>Par.(05/12) 016308/MURILO LABOISSIÉRE CAMARG - Parcelas</t>
  </si>
  <si>
    <t>Par.(12/12) 012619/AMANDA PEREIRA DA COSTA - Parcelas</t>
  </si>
  <si>
    <t>Par.(02/6) 016307/ARTHUR HENRIQUE NASCENTE  - Parcelas</t>
  </si>
  <si>
    <t>Par.(03/6) 016307/ARTHUR HENRIQUE NASCENTE  - Parcelas</t>
  </si>
  <si>
    <t>Par.(04/6) 016307/ARTHUR HENRIQUE NASCENTE  - Parcelas</t>
  </si>
  <si>
    <t>Par.(05/6) 016307/ARTHUR HENRIQUE NASCENTE  - Parcelas</t>
  </si>
  <si>
    <t>EXTRATO/47380</t>
  </si>
  <si>
    <t>BANCO BRB - Cód. 047380</t>
  </si>
  <si>
    <t>521645/47381</t>
  </si>
  <si>
    <t>BANCO BRB - Cód. 047381</t>
  </si>
  <si>
    <t>Par.(02/12) 016300/JULIANA LIMA MENDONÇA  - Parcelas</t>
  </si>
  <si>
    <t>Par.(03/12) 016300/JULIANA LIMA MENDONÇA  - Parcelas</t>
  </si>
  <si>
    <t>Par.(04/12) 016300/JULIANA LIMA MENDONÇA  - Parcelas</t>
  </si>
  <si>
    <t>Par.(12/12) 012608/LUDIELLY AVELINA DA SILVA - Parcelas</t>
  </si>
  <si>
    <t>Par.(05/12) 016300/JULIANA LIMA MENDONÇA  - Parcelas</t>
  </si>
  <si>
    <t>Par.(06/12) 016300/JULIANA LIMA MENDONÇA  - Parcelas</t>
  </si>
  <si>
    <t>Par.(02/12) 016319/CAMILA MORAIS OLIVEIRA E  - Parcelas</t>
  </si>
  <si>
    <t>Par.(03/12) 016319/CAMILA MORAIS OLIVEIRA E  - Parcelas</t>
  </si>
  <si>
    <t>Par.(04/12) 016319/CAMILA MORAIS OLIVEIRA E  - Parcelas</t>
  </si>
  <si>
    <t>Par.(05/12) 016319/CAMILA MORAIS OLIVEIRA E  - Parcelas</t>
  </si>
  <si>
    <t>Par.(01/12) 013939/VICTOR OLIVEIRA WERCELENS - Mensalidades</t>
  </si>
  <si>
    <t>Par.(01/12) 013746/VICTOR MAGNINO - Mensalidades</t>
  </si>
  <si>
    <t>FGTS/44290</t>
  </si>
  <si>
    <t>FGTS - Cód. 044290</t>
  </si>
  <si>
    <t>T-27.FGTS</t>
  </si>
  <si>
    <t>FGTS/44289</t>
  </si>
  <si>
    <t>FGTS - Cód. 044289</t>
  </si>
  <si>
    <t>Marista.FGTS</t>
  </si>
  <si>
    <t>TRANSFERENCIA/44291</t>
  </si>
  <si>
    <t>CANTINA OLIMPO - Cód. 044291</t>
  </si>
  <si>
    <t>CANCELAMENTO/44292</t>
  </si>
  <si>
    <t>RESCISÃO - GRUPO OLIMPO - Cód. 044292</t>
  </si>
  <si>
    <t>RECIBOS /44293</t>
  </si>
  <si>
    <t>OLIMPO MARISTA - Cód. 044293</t>
  </si>
  <si>
    <t>Par.(12/12) 012372/BRUNA FERREIRA COSTA - Parcelas</t>
  </si>
  <si>
    <t>Par.(12/12) 012604/ANA PAULA CARVALHO SILVA - Parcelas</t>
  </si>
  <si>
    <t>RECIBO/44041</t>
  </si>
  <si>
    <t>ALLAN SÁVIO - Cód. 044041</t>
  </si>
  <si>
    <t>Par.(01/12) 015651/ISABELLA DE SOUZA ROMÃO - Mensalidades</t>
  </si>
  <si>
    <t>Destino: 119819-TRANSFERÊNCIA ENTRE CONTAS</t>
  </si>
  <si>
    <t>Par.(01/6) 016345/PAMELA BORGES COSTA - Parcelas</t>
  </si>
  <si>
    <t>Par.(02/6) 016345/PAMELA BORGES COSTA - Parcelas</t>
  </si>
  <si>
    <t>Par.(03/6) 016345/PAMELA BORGES COSTA - Parcelas</t>
  </si>
  <si>
    <t>Par.(04/6) 016345/PAMELA BORGES COSTA - Parcelas</t>
  </si>
  <si>
    <t>Par.(05/6) 016345/PAMELA BORGES COSTA - Parcelas</t>
  </si>
  <si>
    <t>Par.(06/6) 016345/PAMELA BORGES COSTA - Parcelas</t>
  </si>
  <si>
    <t>Par.(12/12) 012392/LETICIA ASSIS CARVALHO - Parcelas</t>
  </si>
  <si>
    <t>20110551677/22104</t>
  </si>
  <si>
    <t>BRB - CREDITO FINANCIAMENTO - Par. 022104(32/48)</t>
  </si>
  <si>
    <t>CA.Aquisição de Veículo (ATIVO)</t>
  </si>
  <si>
    <t>62345/39382</t>
  </si>
  <si>
    <t>GENTLEMAN SERVIÇOS - Cód. 039382</t>
  </si>
  <si>
    <t>63854/39393</t>
  </si>
  <si>
    <t>GENTLEMAN SERVIÇOS - Cód. 039393</t>
  </si>
  <si>
    <t>T-27.Seguro e Proteções</t>
  </si>
  <si>
    <t>3622/1/42950</t>
  </si>
  <si>
    <t>DISKLIMP COMERCIO E SERVIÇOS LTDA  - Cód. 042950</t>
  </si>
  <si>
    <t>[DH][AMTRICULA] DAVID CERCHI TAVEIRA</t>
  </si>
  <si>
    <t>Extrato/108103</t>
  </si>
  <si>
    <t>Banco Itaú Unibanco S.A. - Cód. 108103</t>
  </si>
  <si>
    <t>Extrato/108104</t>
  </si>
  <si>
    <t>Banco Itaú Unibanco S.A. - Cód. 108104</t>
  </si>
  <si>
    <t>Extrato/108105</t>
  </si>
  <si>
    <t>Banco Itaú Unibanco S.A. - Cód. 108105</t>
  </si>
  <si>
    <t>Extrato/108106</t>
  </si>
  <si>
    <t>Banco Itaú Unibanco S.A. - Cód. 108106</t>
  </si>
  <si>
    <t>Extrato/108107</t>
  </si>
  <si>
    <t>Banco Itaú Unibanco S.A. - Cód. 108107</t>
  </si>
  <si>
    <t>Extrato/108109</t>
  </si>
  <si>
    <t>Banco Itaú Unibanco S.A. - Cód. 108109</t>
  </si>
  <si>
    <t>[DH][MATRICULA] LETICIA VAZ MARTINS</t>
  </si>
  <si>
    <t>[DH][MATRICULA] EDUARDO QUEIROZ MONTEIRO</t>
  </si>
  <si>
    <t>1108801/1/42970</t>
  </si>
  <si>
    <t>CRS COMÉRCIO E REPRESENTAÇÃO LTDA - Cód. 042970</t>
  </si>
  <si>
    <t>19416041/43011</t>
  </si>
  <si>
    <t>HOHL MAQUINAS AGRICOLAS LTDA - Cód. 043011</t>
  </si>
  <si>
    <t>T-27.Aquisição de Máquinas e Equipamentos</t>
  </si>
  <si>
    <t>641/43653</t>
  </si>
  <si>
    <t>W V N DA COMUNICAÇÃO LTDA - Cód. 043653</t>
  </si>
  <si>
    <t>Par.(01/12) 016329/TAYNARA DE ASSIS MORAES - Parcelas</t>
  </si>
  <si>
    <t>Par.(02/12) 016329/TAYNARA DE ASSIS MORAES - Parcelas</t>
  </si>
  <si>
    <t>Par.(03/12) 016329/TAYNARA DE ASSIS MORAES - Parcelas</t>
  </si>
  <si>
    <t>Par.(04/12) 016329/TAYNARA DE ASSIS MORAES - Parcelas</t>
  </si>
  <si>
    <t>Par.(05/12) 016329/TAYNARA DE ASSIS MORAES - Parcelas</t>
  </si>
  <si>
    <t>Par.(06/12) 016329/TAYNARA DE ASSIS MORAES - Parcelas</t>
  </si>
  <si>
    <t>Par.(01/12) 016319/CAMILA MORAIS OLIVEIRA E  - Parcelas</t>
  </si>
  <si>
    <t>Par.(01/6) 016289/ANA CRISTINA CORREA E SIL - Parcelas</t>
  </si>
  <si>
    <t>Par.(01/6) 016292/ANDRESSA BATISTA VERAS DE - Parcelas</t>
  </si>
  <si>
    <t>Par.(02/6) 016292/ANDRESSA BATISTA VERAS DE - Parcelas</t>
  </si>
  <si>
    <t xml:space="preserve">CH PRE BRB 1196 </t>
  </si>
  <si>
    <t xml:space="preserve">DESCONTO DE CHEQUE PAGTO DE BOLETOS </t>
  </si>
  <si>
    <t>Par.(01/12) 016300/JULIANA LIMA MENDONÇA  - Parcelas</t>
  </si>
  <si>
    <t>Par.(05/6) 014982/TAINÁ SILVEIRA BAYLÃO - Parcelas</t>
  </si>
  <si>
    <t>Par.(06/6) 014982/TAINÁ SILVEIRA BAYLÃO - Parcelas</t>
  </si>
  <si>
    <t>EXTRATO/50380</t>
  </si>
  <si>
    <t>Banco Brb - Par. 050380(04-16)</t>
  </si>
  <si>
    <t>EXTRATO/50381</t>
  </si>
  <si>
    <t>Banco Brb - Par. 050381(05-16)</t>
  </si>
  <si>
    <t>[DH][MATRICULA] EMILY STELLA DOMINGUES MARCUCCI</t>
  </si>
  <si>
    <t>Par.(06/6) 015167/GABRIEL DE ARAUJO FERREIR - Parcelas</t>
  </si>
  <si>
    <t>Par.(01/12) 013713/PAULINA SOUZA LEMOS HORTA - Mensalidades</t>
  </si>
  <si>
    <t>RECIBO/44239</t>
  </si>
  <si>
    <t>MARCELO DE MORAES MELO - Cód. 044239</t>
  </si>
  <si>
    <t>Par.(07/12) 010792/LUISA OLIVEIRA FEITOSA - Mensalidades</t>
  </si>
  <si>
    <t>Par.(09/12) 010792/LUISA OLIVEIRA FEITOSA - Mensalidades</t>
  </si>
  <si>
    <t>Par.(10/12) 010792/LUISA OLIVEIRA FEITOSA - Mensalidades</t>
  </si>
  <si>
    <t>Par.(12/12) 010792/LUISA OLIVEIRA FEITOSA - Mensalidades</t>
  </si>
  <si>
    <t>TRANSFERENCIA/44242</t>
  </si>
  <si>
    <t>OLIMPO RESOLVE  - Cód. 044242</t>
  </si>
  <si>
    <t>Par.(01/12) 016316/LETÍCIA DE MOURA SANTANA - Parcelas</t>
  </si>
  <si>
    <t>Par.(01/12) 016226/VICTOR DE SOUZA NASCIMENT - Parcelas</t>
  </si>
  <si>
    <t>RESCISAO/44609</t>
  </si>
  <si>
    <t>EDIR PEREIRA LOURENÇO FONSECA - Cód. 044609</t>
  </si>
  <si>
    <t>Par.(01/12) 016227/IGOR DE SOUZA NASCIMENTO - Parcelas</t>
  </si>
  <si>
    <t>TRANSFERENCIA/44246</t>
  </si>
  <si>
    <t>ROGÉRIO PURCENA REZENDE - Cód. 044246</t>
  </si>
  <si>
    <t>Par.(01/6) 016315/MAYARA TONET SALVETTI - Parcelas</t>
  </si>
  <si>
    <t xml:space="preserve">Remessa Uberlândia </t>
  </si>
  <si>
    <t xml:space="preserve">Remessa Sol Nascente </t>
  </si>
  <si>
    <t xml:space="preserve">Remessa Olimpo Uberlândia </t>
  </si>
  <si>
    <t>BRA 2613/43765</t>
  </si>
  <si>
    <t>Eudes  - Cód. 043765</t>
  </si>
  <si>
    <t>0001783501/43005</t>
  </si>
  <si>
    <t>TV TOCANTINS LTDA - Cód. 043005</t>
  </si>
  <si>
    <t>1958201/43168</t>
  </si>
  <si>
    <t>TELEVISÃO ANHANGUERA S/A - Cód. 043168</t>
  </si>
  <si>
    <t>143744/59381</t>
  </si>
  <si>
    <t>Crs Comércio E Representação Ltda - Cód. 059381</t>
  </si>
  <si>
    <t>0176689964/43460</t>
  </si>
  <si>
    <t>APN NETWORKS - Par. 043460(01-12)</t>
  </si>
  <si>
    <t>17678/1/42936</t>
  </si>
  <si>
    <t>DISKLIMP COMERCIO E SERVIÇOS LTDA  - Cód. 042936</t>
  </si>
  <si>
    <t>17679/43895</t>
  </si>
  <si>
    <t>DISKLIMP COMERCIO E SERVIÇOS LTDA  - Cód. 043895</t>
  </si>
  <si>
    <t>140946/42947</t>
  </si>
  <si>
    <t>Crs Comércio E Representação Ltda - Cód. 042947</t>
  </si>
  <si>
    <t>Par.(06/12) 011398/BIANCA MENDONÇA REIS - Mensalidades</t>
  </si>
  <si>
    <t>Par.(07/12) 011398/BIANCA MENDONÇA REIS - Mensalidades</t>
  </si>
  <si>
    <t>Par.(08/12) 011398/BIANCA MENDONÇA REIS - Mensalidades</t>
  </si>
  <si>
    <t>Par.(09/12) 011398/BIANCA MENDONÇA REIS - Mensalidades</t>
  </si>
  <si>
    <t>Par.(10/12) 011398/BIANCA MENDONÇA REIS - Mensalidades</t>
  </si>
  <si>
    <t>Par.(11/12) 011398/BIANCA MENDONÇA REIS - Mensalidades</t>
  </si>
  <si>
    <t>Par.(12/12) 011398/BIANCA MENDONÇA REIS - Mensalidades</t>
  </si>
  <si>
    <t>TRANSFERÊNCIA /44106</t>
  </si>
  <si>
    <t>OLIMPO UBERLÂNDIA - Cód. 044106</t>
  </si>
  <si>
    <t>Extrato/111461</t>
  </si>
  <si>
    <t>Mercantil Do Brasil - Cód. 111461</t>
  </si>
  <si>
    <t>Extrato/111462</t>
  </si>
  <si>
    <t>Mercantil Do Brasil - Cód. 111462</t>
  </si>
  <si>
    <t>EXTRATO/11746</t>
  </si>
  <si>
    <t>Banco Brb - Cód. 011746</t>
  </si>
  <si>
    <t>BRB 1196/44288</t>
  </si>
  <si>
    <t>GRUPO OLIMPO LTDA. - Cód. 044288</t>
  </si>
  <si>
    <t>BRB 0689/30448</t>
  </si>
  <si>
    <t>ALTAMIRO - Cód. 030448</t>
  </si>
  <si>
    <t>BRB 1181/44360</t>
  </si>
  <si>
    <t>OLIMPO UBERLÂNDIA - Cód. 044360</t>
  </si>
  <si>
    <t>356/44241</t>
  </si>
  <si>
    <t>ABG PRESTAÇÃO DE SERVIÇOS MEDICOS  - Cód. 044241</t>
  </si>
  <si>
    <t>OPB/41483</t>
  </si>
  <si>
    <t>ITELINO PIAU BRAGA - Par. 041483(01-12)</t>
  </si>
  <si>
    <t>MERC 9545/41971</t>
  </si>
  <si>
    <t>OLIMPO UBERLÂNDIA - Cód. 041971</t>
  </si>
  <si>
    <t>20114/49201</t>
  </si>
  <si>
    <t>Bradesco S/A - Par. 049201(03-22)</t>
  </si>
  <si>
    <t>FGTS/44124</t>
  </si>
  <si>
    <t>FGTS - Cód. 044124</t>
  </si>
  <si>
    <t>T-3.FGTS</t>
  </si>
  <si>
    <t>EXTRATO/46585</t>
  </si>
  <si>
    <t>BIC - BANCO INDUSTRIA E COMERCIO - Cód. 046585</t>
  </si>
  <si>
    <t>1210520/36162</t>
  </si>
  <si>
    <t>BIC ARRENDAMENTO MERCANTIL S/A - Par. 036162(9/33)</t>
  </si>
  <si>
    <t>1735AT03/42046</t>
  </si>
  <si>
    <t>TITA INDÚSTRIA DE ELEVADORES - Par. 042046(03-7)</t>
  </si>
  <si>
    <t>Par.(06/12) 016344/ANA PAULA PRATA - Parcelas</t>
  </si>
  <si>
    <t>SIT PASS/45078</t>
  </si>
  <si>
    <t>BANCA ROSA MÍSTICA - Cód. 045078</t>
  </si>
  <si>
    <t>CA.Vale Transportes</t>
  </si>
  <si>
    <t>RECIBO/44454</t>
  </si>
  <si>
    <t>FERNANDO MARINHO  - Cód. 044454</t>
  </si>
  <si>
    <t>Par.(12-12) 012344/WELTON JOHN REIS DE OLEGA - PAGAMENTO CHE</t>
  </si>
  <si>
    <t>Par.(10/12) 011194/ANA LUIZA CARVALHO SILVA - Mensalidades</t>
  </si>
  <si>
    <t>Par.(11/12) 011194/ANA LUIZA CARVALHO SILVA - Mensalidades</t>
  </si>
  <si>
    <t>Par.(12/12) 011194/ANA LUIZA CARVALHO SILVA - Mensalidades</t>
  </si>
  <si>
    <t>RVF/44483</t>
  </si>
  <si>
    <t>RENATO VIEIRA FERRO - Par. 044483(01-12)</t>
  </si>
  <si>
    <t>Destino: 119828-TRANSFERÊNCIA ENTRE CONTAS</t>
  </si>
  <si>
    <t>Par.(01-6) 011117/CAROLINA SOUZA ORRO DE FR - Renegociado</t>
  </si>
  <si>
    <t>Par.(01-2) 011530/GIOVANA GRANER MELO UTIM - Renegociado</t>
  </si>
  <si>
    <t>300354-3/44953</t>
  </si>
  <si>
    <t>GYNSOL GOIANIA SORVETES - Cód. 044953</t>
  </si>
  <si>
    <t>Cantina.Alimentação</t>
  </si>
  <si>
    <t>Par.(09-10) 015166/BRUNA YANA DE CARVALHO - PAGAMENTO CHE</t>
  </si>
  <si>
    <t>Par.(10-10) 015166/BRUNA YANA DE CARVALHO - PAGAMENTO CHE</t>
  </si>
  <si>
    <t>ACERTO/44553</t>
  </si>
  <si>
    <t>CRISTINA FRANCELINO GONÇALVES - Cód. 044553</t>
  </si>
  <si>
    <t>38711213/40681</t>
  </si>
  <si>
    <t>VM VIEIRA MAGALHAES EMPREENDIMENTOS  - Par. 040681(01-12)</t>
  </si>
  <si>
    <t>T-27.Aluguel</t>
  </si>
  <si>
    <t>Par.(03/12) 016161/JORDANA VAZ DE ABREU  - Parcelas</t>
  </si>
  <si>
    <t>Par.(03/12) 014204/CAIO CESAR FERNANDES SOUS - Mensalidades</t>
  </si>
  <si>
    <t>Par.(02/12) 016162/GABRIEL MARIANO DOS SANTO - Parcelas</t>
  </si>
  <si>
    <t>Par.(02/12) 016161/JORDANA VAZ DE ABREU  - Parcelas</t>
  </si>
  <si>
    <t>Par.(02/12) 014204/CAIO CESAR FERNANDES SOUS - Mensalidades</t>
  </si>
  <si>
    <t>Par.(01/12) 016262/DANIEL EVANGELISTA DE MIR - Mensalidades</t>
  </si>
  <si>
    <t>Par.(01/12) 016263/MARIANA GOMES PIRES ABDEL - Mensalidades</t>
  </si>
  <si>
    <t>Par.(01/6) 016340/ERICA LOPES DE CARVALHO - Parcelas</t>
  </si>
  <si>
    <t>Par.(02/6) 016340/ERICA LOPES DE CARVALHO - Parcelas</t>
  </si>
  <si>
    <t>Par.(03/6) 016340/ERICA LOPES DE CARVALHO - Parcelas</t>
  </si>
  <si>
    <t>Par.(04/6) 016340/ERICA LOPES DE CARVALHO - Parcelas</t>
  </si>
  <si>
    <t>Par.(05/6) 016340/ERICA LOPES DE CARVALHO - Parcelas</t>
  </si>
  <si>
    <t>Par.(01/12) 016338/DEOCLECIANO DE CARVALHO S - Parcelas</t>
  </si>
  <si>
    <t>Par.(02/12) 016338/DEOCLECIANO DE CARVALHO S - Parcelas</t>
  </si>
  <si>
    <t>Par.(03/12) 016338/DEOCLECIANO DE CARVALHO S - Parcelas</t>
  </si>
  <si>
    <t>Par.(04/12) 016338/DEOCLECIANO DE CARVALHO S - Parcelas</t>
  </si>
  <si>
    <t>Par.(05/12) 016338/DEOCLECIANO DE CARVALHO S - Parcelas</t>
  </si>
  <si>
    <t>Par.(02/6) 016335/GABRIEL AGRA ALENCAR MOCO - Parcelas</t>
  </si>
  <si>
    <t>Par.(03/6) 016335/GABRIEL AGRA ALENCAR MOCO - Parcelas</t>
  </si>
  <si>
    <t>Par.(04/6) 016335/GABRIEL AGRA ALENCAR MOCO - Parcelas</t>
  </si>
  <si>
    <t>Par.(05/6) 016335/GABRIEL AGRA ALENCAR MOCO - Parcelas</t>
  </si>
  <si>
    <t>Par.(06/6) 016335/GABRIEL AGRA ALENCAR MOCO - Parcelas</t>
  </si>
  <si>
    <t>Par.(01/12) 016332/GUILHERME MENEGHELLO OLIV - Mensalidades</t>
  </si>
  <si>
    <t>Par.(01/12) 013493/GABRIEL CORREA DO PRADO - Mensalidades</t>
  </si>
  <si>
    <t>Par.(03/12) 013493/GABRIEL CORREA DO PRADO - Mensalidades</t>
  </si>
  <si>
    <t>Par.(04/12) 013493/GABRIEL CORREA DO PRADO - Mensalidades</t>
  </si>
  <si>
    <t>Par.(05/12) 013493/GABRIEL CORREA DO PRADO - Mensalidades</t>
  </si>
  <si>
    <t>Par.(06/12) 013493/GABRIEL CORREA DO PRADO - Mensalidades</t>
  </si>
  <si>
    <t>Par.(01/12) 016330/FELIPE ALEXANDRE FERREIRA - Mensalidades</t>
  </si>
  <si>
    <t>Par.(01/12) 013488/ALEXANDRE URIAS VINHAL BO - Mensalidades</t>
  </si>
  <si>
    <t>Par.(02/12) 013488/ALEXANDRE URIAS VINHAL BO - Mensalidades</t>
  </si>
  <si>
    <t>Par.(03/12) 013488/ALEXANDRE URIAS VINHAL BO - Mensalidades</t>
  </si>
  <si>
    <t>Par.(04/12) 013488/ALEXANDRE URIAS VINHAL BO - Mensalidades</t>
  </si>
  <si>
    <t>Par.(05/12) 013488/ALEXANDRE URIAS VINHAL BO - Mensalidades</t>
  </si>
  <si>
    <t>Par.(06/12) 013488/ALEXANDRE URIAS VINHAL BO - Mensalidades</t>
  </si>
  <si>
    <t>Par.(02/12) 015677/JÚLIA CÂNDIDO CARVALHO - Mensalidades</t>
  </si>
  <si>
    <t>Par.(03/12) 015677/JÚLIA CÂNDIDO CARVALHO - Mensalidades</t>
  </si>
  <si>
    <t>Par.(04/12) 015677/JÚLIA CÂNDIDO CARVALHO - Mensalidades</t>
  </si>
  <si>
    <t>Par.(05/12) 015677/JÚLIA CÂNDIDO CARVALHO - Mensalidades</t>
  </si>
  <si>
    <t>Par.(06/12) 015677/JÚLIA CÂNDIDO CARVALHO - Mensalidades</t>
  </si>
  <si>
    <t>Par.(01/12) 014210/THALITA ISABELA DE FREITA - Mensalidades</t>
  </si>
  <si>
    <t>Par.(02/12) 016324/ERIC SOUZA DANTAS - Parcelas</t>
  </si>
  <si>
    <t>Par.(03/12) 016324/ERIC SOUZA DANTAS - Parcelas</t>
  </si>
  <si>
    <t>Par.(04/12) 016324/ERIC SOUZA DANTAS - Parcelas</t>
  </si>
  <si>
    <t>Par.(05/12) 016324/ERIC SOUZA DANTAS - Parcelas</t>
  </si>
  <si>
    <t>Par.(01/12) 016336/CAMILA ASSUMPÇÃO DE ABREU - Parcelas</t>
  </si>
  <si>
    <t>Par.(02/12) 016336/CAMILA ASSUMPÇÃO DE ABREU - Parcelas</t>
  </si>
  <si>
    <t>Par.(03/12) 016336/CAMILA ASSUMPÇÃO DE ABREU - Parcelas</t>
  </si>
  <si>
    <t>Par.(04/12) 016336/CAMILA ASSUMPÇÃO DE ABREU - Parcelas</t>
  </si>
  <si>
    <t>Par.(05/12) 016336/CAMILA ASSUMPÇÃO DE ABREU - Parcelas</t>
  </si>
  <si>
    <t>Par.(02/6) 016331/PATRICK GABRIEL DE CAMPOS - Parcelas</t>
  </si>
  <si>
    <t>Par.(03/6) 016331/PATRICK GABRIEL DE CAMPOS - Parcelas</t>
  </si>
  <si>
    <t>Par.(04/6) 016331/PATRICK GABRIEL DE CAMPOS - Parcelas</t>
  </si>
  <si>
    <t>Par.(05/6) 016331/PATRICK GABRIEL DE CAMPOS - Parcelas</t>
  </si>
  <si>
    <t>Par.(02/6) 016325/LUANA THAYSA DA SILVA - Parcelas</t>
  </si>
  <si>
    <t>Par.(03/6) 016325/LUANA THAYSA DA SILVA - Parcelas</t>
  </si>
  <si>
    <t>Par.(04/6) 016325/LUANA THAYSA DA SILVA - Parcelas</t>
  </si>
  <si>
    <t>Par.(05/6) 016325/LUANA THAYSA DA SILVA - Parcelas</t>
  </si>
  <si>
    <t>Par.(01/12) 016328/THAYNE REZENDE BARBOSA - Parcelas</t>
  </si>
  <si>
    <t>Par.(02/12) 016328/THAYNE REZENDE BARBOSA - Parcelas</t>
  </si>
  <si>
    <t>Par.(03/12) 016328/THAYNE REZENDE BARBOSA - Parcelas</t>
  </si>
  <si>
    <t>Par.(04/12) 016328/THAYNE REZENDE BARBOSA - Parcelas</t>
  </si>
  <si>
    <t>Par.(05/12) 016328/THAYNE REZENDE BARBOSA - Parcelas</t>
  </si>
  <si>
    <t>Par.(01/12) 016339/JÚLIA DE MELO PINTO - Parcelas</t>
  </si>
  <si>
    <t>Par.(02/12) 016339/JÚLIA DE MELO PINTO - Parcelas</t>
  </si>
  <si>
    <t>Par.(03/12) 016339/JÚLIA DE MELO PINTO - Parcelas</t>
  </si>
  <si>
    <t>Par.(04/12) 016339/JÚLIA DE MELO PINTO - Parcelas</t>
  </si>
  <si>
    <t>Par.(05/12) 016339/JÚLIA DE MELO PINTO - Parcelas</t>
  </si>
  <si>
    <t>Par.(06/12) 016339/JÚLIA DE MELO PINTO - Parcelas</t>
  </si>
  <si>
    <t>TM/36045</t>
  </si>
  <si>
    <t>TEODORO DE MELO - Par. 036045(10/10)</t>
  </si>
  <si>
    <t>Par.(01/12) 013743/ANTONIO CEZAR BATISTA FIL - Mensalidades</t>
  </si>
  <si>
    <t>Par.(01/12) 016323/FERNANDA FLEURY CARVALHO - Parcelas</t>
  </si>
  <si>
    <t>Par.(02/12) 016323/FERNANDA FLEURY CARVALHO - Parcelas</t>
  </si>
  <si>
    <t>Par.(03/12) 016323/FERNANDA FLEURY CARVALHO - Parcelas</t>
  </si>
  <si>
    <t>Par.(04/12) 016323/FERNANDA FLEURY CARVALHO - Parcelas</t>
  </si>
  <si>
    <t>Par.(05/12) 016323/FERNANDA FLEURY CARVALHO - Parcelas</t>
  </si>
  <si>
    <t>Par.(01/6) 016333/CASSIA PASSINATO DE SOUZA - Parcelas</t>
  </si>
  <si>
    <t>Par.(02/6) 016333/CASSIA PASSINATO DE SOUZA - Parcelas</t>
  </si>
  <si>
    <t>Par.(03/6) 016333/CASSIA PASSINATO DE SOUZA - Parcelas</t>
  </si>
  <si>
    <t>Par.(04/6) 016333/CASSIA PASSINATO DE SOUZA - Parcelas</t>
  </si>
  <si>
    <t>Par.(05/6) 016333/CASSIA PASSINATO DE SOUZA - Parcelas</t>
  </si>
  <si>
    <t>Par.(02/6) 016321/MARINA DE SA AZEVEDO - Parcelas</t>
  </si>
  <si>
    <t>Par.(03/6) 016321/MARINA DE SA AZEVEDO - Parcelas</t>
  </si>
  <si>
    <t>Par.(04/6) 016321/MARINA DE SA AZEVEDO - Parcelas</t>
  </si>
  <si>
    <t>Par.(05/6) 016321/MARINA DE SA AZEVEDO - Parcelas</t>
  </si>
  <si>
    <t>55206-01/42953</t>
  </si>
  <si>
    <t>RHTRON INFORMÁTICA LTDA - Par. 042953()</t>
  </si>
  <si>
    <t>CLARO/40496</t>
  </si>
  <si>
    <t>CLARO - Par. 040496(01-12)</t>
  </si>
  <si>
    <t xml:space="preserve">CA.Telefone Móvel </t>
  </si>
  <si>
    <t>999989762329/40511</t>
  </si>
  <si>
    <t>GVT  - Par. 040511(01-12)</t>
  </si>
  <si>
    <t>T-3.Telefone Fixo</t>
  </si>
  <si>
    <t>999989609727/40526</t>
  </si>
  <si>
    <t>GVT  - Par. 040526(01-12)</t>
  </si>
  <si>
    <t>Marista.Telefone Fixo</t>
  </si>
  <si>
    <t>Par.(01/12) 016326/GIOVANNA SOUSA VENDRAMINE - Mensalidades</t>
  </si>
  <si>
    <t>Par.(02/12) 016326/GIOVANNA SOUSA VENDRAMINE - Mensalidades</t>
  </si>
  <si>
    <t>Par.(03/12) 016326/GIOVANNA SOUSA VENDRAMINE - Mensalidades</t>
  </si>
  <si>
    <t>Par.(04/12) 016326/GIOVANNA SOUSA VENDRAMINE - Mensalidades</t>
  </si>
  <si>
    <t>Par.(05/12) 016326/GIOVANNA SOUSA VENDRAMINE - Mensalidades</t>
  </si>
  <si>
    <t>Par.(06/12) 016326/GIOVANNA SOUSA VENDRAMINE - Mensalidades</t>
  </si>
  <si>
    <t>CLARO/40466</t>
  </si>
  <si>
    <t>CLARO - Par. 040466(01-12)</t>
  </si>
  <si>
    <t>926870764/40481</t>
  </si>
  <si>
    <t>CLARO - Par. 040481(01-12)</t>
  </si>
  <si>
    <t>00500291/40645</t>
  </si>
  <si>
    <t>SANEAGO - Par. 040645(01-12)</t>
  </si>
  <si>
    <t>SolNascente.Água</t>
  </si>
  <si>
    <t>Par.(05/12) 016161/JORDANA VAZ DE ABREU  - Parcelas</t>
  </si>
  <si>
    <t>Par.(06/12) 014204/CAIO CESAR FERNANDES SOUS - Mensalidades</t>
  </si>
  <si>
    <t>Par.(06/12) 016162/GABRIEL MARIANO DOS SANTO - Parcelas</t>
  </si>
  <si>
    <t>Par.(06/12) 016263/MARIANA GOMES PIRES ABDEL - Mensalidades</t>
  </si>
  <si>
    <t>Estorno Deposito</t>
  </si>
  <si>
    <t>13º Salário/43346</t>
  </si>
  <si>
    <t>Caio Martins Arantes - Cód. 043346</t>
  </si>
  <si>
    <t>Não Identificado</t>
  </si>
  <si>
    <t>Par.(06/6) 016256/JEFFERSON AUGUSTO VIEIRA  - Parcelas</t>
  </si>
  <si>
    <t>Par.(04/12) 016161/JORDANA VAZ DE ABREU  - Parcelas</t>
  </si>
  <si>
    <t>Par.(05/12) 014204/CAIO CESAR FERNANDES SOUS - Mensalidades</t>
  </si>
  <si>
    <t>Devolução Ch Depositado</t>
  </si>
  <si>
    <t>Par.(05/12) 016162/GABRIEL MARIANO DOS SANTO - Parcelas</t>
  </si>
  <si>
    <t>Par.(05/12) 016102/HAWA KHALED ABOU CHAKRA - Parcelas</t>
  </si>
  <si>
    <t>Par.(04/12) 014204/CAIO CESAR FERNANDES SOUS - Mensalidades</t>
  </si>
  <si>
    <t>Par.(04/12) 016162/GABRIEL MARIANO DOS SANTO - Parcelas</t>
  </si>
  <si>
    <t>Devolução Ch Devolvido</t>
  </si>
  <si>
    <t>[DH][MATRICULA] ARTHUR NUNES DE AMORIM</t>
  </si>
  <si>
    <t>Par.(04/12) 016399/LUCA BRAGA DE SANTANA  - Parcelas</t>
  </si>
  <si>
    <t>Par.(05/12) 016399/LUCA BRAGA DE SANTANA  - Parcelas</t>
  </si>
  <si>
    <t>PARA PAGTO DE UM BOLETO DA CANTINA</t>
  </si>
  <si>
    <t>Destino: 119930-TRANSFERÊNCIA ENTRE CONTAS</t>
  </si>
  <si>
    <t>13º Salário/43558</t>
  </si>
  <si>
    <t>Caio Martins Arantes - Cód. 043558</t>
  </si>
  <si>
    <t>070181/44121</t>
  </si>
  <si>
    <t>MADEIREIRA TOBIAS - Cód. 044121</t>
  </si>
  <si>
    <t>Par.(01/12) 016349/JÉSSYCA VITÓRIA BENETTI B - Mensalidades</t>
  </si>
  <si>
    <t>Par.(01/6) 016322/MARCUS VINICIUS SILVA - Parcelas</t>
  </si>
  <si>
    <t>Par.(02/6) 016322/MARCUS VINICIUS SILVA - Parcelas</t>
  </si>
  <si>
    <t>Par.(03/6) 016322/MARCUS VINICIUS SILVA - Parcelas</t>
  </si>
  <si>
    <t>Par.(04/6) 016322/MARCUS VINICIUS SILVA - Parcelas</t>
  </si>
  <si>
    <t>Par.(05/6) 016322/MARCUS VINICIUS SILVA - Parcelas</t>
  </si>
  <si>
    <t>Par.(06/6) 016322/MARCUS VINICIUS SILVA - Parcelas</t>
  </si>
  <si>
    <t>Par.(01/6) 016320/NATHANYA NAYLA DE OLIVEIR - Parcelas</t>
  </si>
  <si>
    <t>Par.(01/6) 016321/MARINA DE SA AZEVEDO - Parcelas</t>
  </si>
  <si>
    <t>Par.(01/12) 016337/PEDRO PORFÍRIO GUALBERTO - Mensalidades</t>
  </si>
  <si>
    <t>EXTRATO/46413</t>
  </si>
  <si>
    <t>ROGÉRIO PURCENA REZENDE - Cód. 046413</t>
  </si>
  <si>
    <t>Par.(01/12) 016324/ERIC SOUZA DANTAS - Parcelas</t>
  </si>
  <si>
    <t>Par.(01/6) 016256/JEFFERSON AUGUSTO VIEIRA  - Parcelas</t>
  </si>
  <si>
    <t>Entrada</t>
  </si>
  <si>
    <t>Remessa Uberlândia</t>
  </si>
  <si>
    <t>Par.(06/12) 016399/LUCA BRAGA DE SANTANA  - Parcelas</t>
  </si>
  <si>
    <t>13292/44116</t>
  </si>
  <si>
    <t>CASA HIDRA - Cód. 044116</t>
  </si>
  <si>
    <t>429/44117</t>
  </si>
  <si>
    <t>POSTO DE COMBUSTÍVEL - Cód. 044117</t>
  </si>
  <si>
    <t>39164/44118</t>
  </si>
  <si>
    <t>SÃO JORGE SHOPPING DA CONSTRUÇÃO - Cód. 044118</t>
  </si>
  <si>
    <t>CA.Reforma predial (INVESTIMENTO?)</t>
  </si>
  <si>
    <t>RECIBO/44120</t>
  </si>
  <si>
    <t>REINO DAS FERRAGENS - Cód. 044120</t>
  </si>
  <si>
    <t>53002/44119</t>
  </si>
  <si>
    <t>BOIAGRO PRODUTOS AGROPECUARIO - Cód. 044119</t>
  </si>
  <si>
    <t>CA.Manutenção Predial (DESPESA)</t>
  </si>
  <si>
    <t>Par.(01/12) 015689/JOÃO VÍCTOR DA SILVEIRA A - Mensalidades</t>
  </si>
  <si>
    <t>Extrato/111478</t>
  </si>
  <si>
    <t>Mercantil Do Brasil - Cód. 111478</t>
  </si>
  <si>
    <t>394365/44923</t>
  </si>
  <si>
    <t>POSTO DE COMBUSTÍVEL - Cód. 044923</t>
  </si>
  <si>
    <t>BRB 1201/44115</t>
  </si>
  <si>
    <t>GRUPO OLIMPO LTDA. - Cód. 044115</t>
  </si>
  <si>
    <t>MERC 9365/39355</t>
  </si>
  <si>
    <t>SENISE FACTORING - BRASILIA/DF - Cód. 039355</t>
  </si>
  <si>
    <t>MERC 9368/39347</t>
  </si>
  <si>
    <t>SENISE FACTORING - BRASILIA/DF - Cód. 039347</t>
  </si>
  <si>
    <t>MERC 9372/39344</t>
  </si>
  <si>
    <t>SENISE FACTORING - BRASILIA/DF - Cód. 039344</t>
  </si>
  <si>
    <t>MERC 9386/39497</t>
  </si>
  <si>
    <t>FÁBIO VILLA VERDE MORENO - Par. 039497(05-5)</t>
  </si>
  <si>
    <t>Par.(06-6) 014572/LILIAN SEPULVEDA MOTTA - PAGAMENTO CHE</t>
  </si>
  <si>
    <t>Par.(03/12) 016359/FRANK LUIZ PEREIRA CARNES - Parcelas</t>
  </si>
  <si>
    <t>RECIBO/44131</t>
  </si>
  <si>
    <t>PEDREIROS T-27 - Cód. 044131</t>
  </si>
  <si>
    <t>RECIBO/44132</t>
  </si>
  <si>
    <t>RODRIGO BERNADELLI DOS SANTOS - Cód. 044132</t>
  </si>
  <si>
    <t xml:space="preserve">Destino: 121780-TRANSFERÊNCIA ENTRE CONTAS </t>
  </si>
  <si>
    <t>761/44138</t>
  </si>
  <si>
    <t>FLAVIO MACHADO FERREIRA - Cód. 044138</t>
  </si>
  <si>
    <t>1413/44136</t>
  </si>
  <si>
    <t>GREGÓRIO MATERIAIS DE CONSTRUÇÃO - Cód. 044136</t>
  </si>
  <si>
    <t>Par.(02/12) 016352/CAIQUE ABRAAO ALMEIDA E S - Parcelas</t>
  </si>
  <si>
    <t>Par.(03/12) 016352/CAIQUE ABRAAO ALMEIDA E S - Parcelas</t>
  </si>
  <si>
    <t>Par.(04/12) 016352/CAIQUE ABRAAO ALMEIDA E S - Parcelas</t>
  </si>
  <si>
    <t>Par.(05/12) 016352/CAIQUE ABRAAO ALMEIDA E S - Parcelas</t>
  </si>
  <si>
    <t>Par.(06/12) 016352/CAIQUE ABRAAO ALMEIDA E S - Parcelas</t>
  </si>
  <si>
    <t>Par.(01/12) 016352/CAIQUE ABRAAO ALMEIDA E S - Parcelas</t>
  </si>
  <si>
    <t>Par.(01/12) 016354/ISABELLA FONTES BORGES FI - Mensalidades</t>
  </si>
  <si>
    <t>Par.(01/12) 016347/LUIZ OTAVIO FERNANDES MON - Mensalidades</t>
  </si>
  <si>
    <t>Par.(02/12) 016343/LUIZ GUSTAVO BARROS DOS S - Parcelas</t>
  </si>
  <si>
    <t>Par.(03/12) 016343/LUIZ GUSTAVO BARROS DOS S - Parcelas</t>
  </si>
  <si>
    <t>Par.(04/12) 016343/LUIZ GUSTAVO BARROS DOS S - Parcelas</t>
  </si>
  <si>
    <t>Par.(05/12) 016343/LUIZ GUSTAVO BARROS DOS S - Parcelas</t>
  </si>
  <si>
    <t>Par.(06/12) 016343/LUIZ GUSTAVO BARROS DOS S - Parcelas</t>
  </si>
  <si>
    <t>Par.(01/12) 016343/LUIZ GUSTAVO BARROS DOS S - Parcelas</t>
  </si>
  <si>
    <t>Par.(01/6) 016351/SYNTIA CIBERE ALVES DOS S - Parcelas</t>
  </si>
  <si>
    <t>Par.(01/6) 016353/TULIO EDUARDO SILVA SANTO - Parcelas</t>
  </si>
  <si>
    <t>Par.(01/6) 016358/ANDREI RINALDI PERES - Parcelas</t>
  </si>
  <si>
    <t>Par.(12-12) 009525/LUISA MARIANO MACHADO BAR - PAGAMENTO CHE</t>
  </si>
  <si>
    <t>Par.(02/12) 016346/DOMINIQUE PAIVA PRUDENTE  - Parcelas</t>
  </si>
  <si>
    <t>Par.(03/12) 016346/DOMINIQUE PAIVA PRUDENTE  - Parcelas</t>
  </si>
  <si>
    <t>Par.(04/12) 016346/DOMINIQUE PAIVA PRUDENTE  - Parcelas</t>
  </si>
  <si>
    <t>Par.(05/12) 016346/DOMINIQUE PAIVA PRUDENTE  - Parcelas</t>
  </si>
  <si>
    <t>Par.(06/12) 010644/IASMIN DAVID GUIMARÃES - Mensalidades</t>
  </si>
  <si>
    <t>Par.(09/12) 010644/IASMIN DAVID GUIMARÃES - Mensalidades</t>
  </si>
  <si>
    <t>Par.(05/12) 016344/ANA PAULA PRATA - Parcelas</t>
  </si>
  <si>
    <t>Par.(04/12) 016344/ANA PAULA PRATA - Parcelas</t>
  </si>
  <si>
    <t>Par.(03/12) 016344/ANA PAULA PRATA - Parcelas</t>
  </si>
  <si>
    <t>Par.(02/12) 016344/ANA PAULA PRATA - Parcelas</t>
  </si>
  <si>
    <t>Par.(02/6) 016351/SYNTIA CIBERE ALVES DOS S - Parcelas</t>
  </si>
  <si>
    <t>Par.(03/6) 016351/SYNTIA CIBERE ALVES DOS S - Parcelas</t>
  </si>
  <si>
    <t>Par.(04/6) 016351/SYNTIA CIBERE ALVES DOS S - Parcelas</t>
  </si>
  <si>
    <t>Par.(05/6) 016351/SYNTIA CIBERE ALVES DOS S - Parcelas</t>
  </si>
  <si>
    <t>Par.(02/6) 016353/TULIO EDUARDO SILVA SANTO - Parcelas</t>
  </si>
  <si>
    <t>Par.(03/6) 016353/TULIO EDUARDO SILVA SANTO - Parcelas</t>
  </si>
  <si>
    <t>Par.(04/6) 016353/TULIO EDUARDO SILVA SANTO - Parcelas</t>
  </si>
  <si>
    <t>Par.(05/6) 016353/TULIO EDUARDO SILVA SANTO - Parcelas</t>
  </si>
  <si>
    <t>Par.(06/6) 016353/TULIO EDUARDO SILVA SANTO - Parcelas</t>
  </si>
  <si>
    <t>Par.(02/12) 016359/FRANK LUIZ PEREIRA CARNES - Parcelas</t>
  </si>
  <si>
    <t>Par.(04/12) 016359/FRANK LUIZ PEREIRA CARNES - Parcelas</t>
  </si>
  <si>
    <t>Par.(05/12) 016359/FRANK LUIZ PEREIRA CARNES - Parcelas</t>
  </si>
  <si>
    <t>Par.(06/12) 016359/FRANK LUIZ PEREIRA CARNES - Parcelas</t>
  </si>
  <si>
    <t>Par.(02/6) 016358/ANDREI RINALDI PERES - Parcelas</t>
  </si>
  <si>
    <t>Par.(03/6) 016358/ANDREI RINALDI PERES - Parcelas</t>
  </si>
  <si>
    <t>Par.(04/6) 016358/ANDREI RINALDI PERES - Parcelas</t>
  </si>
  <si>
    <t>Par.(05/6) 016358/ANDREI RINALDI PERES - Parcelas</t>
  </si>
  <si>
    <t>Par.(01/12) 016357/ELISMAIA SILVA DE SOUZA - Mensalidades</t>
  </si>
  <si>
    <t>Par.(02/12) 010790/THIAGO LOUSA PASSOS RODRI - Mensalidades</t>
  </si>
  <si>
    <t>Par.(05-5) 011147/THAYNA RODRIGUES COSTA - Renegociado</t>
  </si>
  <si>
    <t>Par.(04-5) 011147/THAYNA RODRIGUES COSTA - Renegociado</t>
  </si>
  <si>
    <t>Par.(02-5) 011147/THAYNA RODRIGUES COSTA - Renegociado</t>
  </si>
  <si>
    <t>Par.(03-5) 011147/THAYNA RODRIGUES COSTA - Renegociado</t>
  </si>
  <si>
    <t>Par.(02-4) 010679/THALITA ISABELA DE FREITA - Renegociado</t>
  </si>
  <si>
    <t>Par.(03-4) 010679/THALITA ISABELA DE FREITA - Renegociado</t>
  </si>
  <si>
    <t>Par.(04-4) 010679/THALITA ISABELA DE FREITA - Renegociado</t>
  </si>
  <si>
    <t>2446886/46601</t>
  </si>
  <si>
    <t>BIC - BANCO INDUSTRIA E COMERCIO - Cód. 046601</t>
  </si>
  <si>
    <t>Par.(03-6) 011117/CAROLINA SOUZA ORRO DE FR - Renegociado</t>
  </si>
  <si>
    <t>Par.(02-6) 011117/CAROLINA SOUZA ORRO DE FR - Renegociado</t>
  </si>
  <si>
    <t>Par.(04-6) 011117/CAROLINA SOUZA ORRO DE FR - Renegociado</t>
  </si>
  <si>
    <t>Par.(05-6) 011117/CAROLINA SOUZA ORRO DE FR - Renegociado</t>
  </si>
  <si>
    <t>Par.(06-6) 011117/CAROLINA SOUZA ORRO DE FR - Renegociado</t>
  </si>
  <si>
    <t>DEPÓSITO</t>
  </si>
  <si>
    <t>16/44294</t>
  </si>
  <si>
    <t>EFFERCT SERVICE - Cód. 044294</t>
  </si>
  <si>
    <t>T-3.Limpeza e Conservação</t>
  </si>
  <si>
    <t>Par.(12/12) 010975/LARISSA RODRIGUES DE OLIV - Mensalidades</t>
  </si>
  <si>
    <t>Destino: 119832-TRANSFERÊNCIA ENTRE CONTAS</t>
  </si>
  <si>
    <t>Remessa Cantina</t>
  </si>
  <si>
    <t>Remessa Cantina Olimpo</t>
  </si>
  <si>
    <t>Par.(11-12) 014253/MARDEM HUMBERTO SANTOS JU - PAGAMENTO CHE</t>
  </si>
  <si>
    <t>Par.(12-12) 012338/CAIQUE ABRAAO ALMEIDA E S - PAGAMENTO CHE</t>
  </si>
  <si>
    <t>[DH][MATRICULA] NICOLLE CAMPOS VIANDELLI LOPES</t>
  </si>
  <si>
    <t>FISCAIS /44193</t>
  </si>
  <si>
    <t>FISCAIS DE PROVA - Cód. 044193</t>
  </si>
  <si>
    <t>607/44198</t>
  </si>
  <si>
    <t>RODOTÁXI - COOPERTAG - Cód. 044198</t>
  </si>
  <si>
    <t>DEZEMBRO/44199</t>
  </si>
  <si>
    <t>CÂMARA DE DIRIGENTES LOJISTAS  - Cód. 044199</t>
  </si>
  <si>
    <t>CA.Seguros e proteções (DESPESA)</t>
  </si>
  <si>
    <t>JANEIRO/44200</t>
  </si>
  <si>
    <t>CÂMARA DE DIRIGENTES LOJISTAS  - Cód. 044200</t>
  </si>
  <si>
    <t>DEPOSITO/44208</t>
  </si>
  <si>
    <t>MARCELO DE MORAES MELO - Cód. 044208</t>
  </si>
  <si>
    <t>RESCISAO/44607</t>
  </si>
  <si>
    <t>ALINE MENDES DE JESUS - Cód. 044607</t>
  </si>
  <si>
    <t>Par.(12/12) 010421/ANA KAROLINA VIEIRA NASSE - Mensalidades</t>
  </si>
  <si>
    <t>Par.(11/12) 010963/RODOLFO CAMBRAIA FROTA - Mensalidades</t>
  </si>
  <si>
    <t>Aplicação Auto Mais/108113</t>
  </si>
  <si>
    <t>Banco Itaú Unibanco S.A. - Cód. 108113</t>
  </si>
  <si>
    <t>Par.(01-8) 011274/LUIZ HUMBERTO THOMAZELLI  - Renegociado</t>
  </si>
  <si>
    <t>Par.(02-8) 011274/LUIZ HUMBERTO THOMAZELLI  - Renegociado</t>
  </si>
  <si>
    <t>Par.(03-8) 011274/LUIZ HUMBERTO THOMAZELLI  - Renegociado</t>
  </si>
  <si>
    <t>TRANSFERENCIA</t>
  </si>
  <si>
    <t>TRANSFERENCIA ENTRE CONTAS</t>
  </si>
  <si>
    <t>Destino: 117246-TRANSFERENCIA ENTRE CONTAS</t>
  </si>
  <si>
    <t>Destino: 117248-TRANSFERENCIA ENTRE CONTAS</t>
  </si>
  <si>
    <t>Par.(01-4) 010679/THALITA ISABELA DE FREITA - Renegociado</t>
  </si>
  <si>
    <t>RECIBO/44565</t>
  </si>
  <si>
    <t>Nubia Adriana Carvalhais - Cód. 044565</t>
  </si>
  <si>
    <t>CANTINA OLIMPO - Par. 045483(01-1)</t>
  </si>
  <si>
    <t>EXTRATO/46414</t>
  </si>
  <si>
    <t>ROGÉRIO PURCENA REZENDE - Cód. 046414</t>
  </si>
  <si>
    <t>Par.(12/12) 011265/ISABELA MATOS GOMES - Mensalidades</t>
  </si>
  <si>
    <t>Par.(12/12) 011595/INGRID LIMA CARDOSO - Mensalidades</t>
  </si>
  <si>
    <t>Par.(12/12) 010790/THIAGO LOUSA PASSOS RODRI - Mensalidades</t>
  </si>
  <si>
    <t xml:space="preserve">Entrada </t>
  </si>
  <si>
    <t>Par.(01/12) 016346/DOMINIQUE PAIVA PRUDENTE  - Parcelas</t>
  </si>
  <si>
    <t>Par.(01/12) 016375/GABRIEL AUGUSTO WANDEKOKE - Mensalidades</t>
  </si>
  <si>
    <t>Par.(01/12) 013577/CAROLINA SOUZA ORRO DE FR - Mensalidades</t>
  </si>
  <si>
    <t>Par.(01/12) 016378/LUINE JAYME CHADUD DE FRE - Parcelas</t>
  </si>
  <si>
    <t>Par.(01/6) 016370/PHELLIP VASCO CRUZ  - Parcelas</t>
  </si>
  <si>
    <t>13º SALARIO/43257</t>
  </si>
  <si>
    <t>GUSTAVO BATISTA DA CRUZ ALVES DOS SANTOS - Cód. 043257</t>
  </si>
  <si>
    <t>RESCISAO/44540</t>
  </si>
  <si>
    <t>HENRIQUE FRANCO SCHAPER - Cód. 044540</t>
  </si>
  <si>
    <t>MERC 9392/40145</t>
  </si>
  <si>
    <t>ALEKSANDERS RODRIGUES - Cód. 040145</t>
  </si>
  <si>
    <t>MERC 9652/42555</t>
  </si>
  <si>
    <t>INTERLIFTS ELEVADORES - Cód. 042555</t>
  </si>
  <si>
    <t>7516380/50431</t>
  </si>
  <si>
    <t>Bradesco S/A - Par. 050431(02/10)</t>
  </si>
  <si>
    <t>BRA 6002/39869</t>
  </si>
  <si>
    <t>RESCISÃO - GRUPO OLIMPO - Cód. 039869</t>
  </si>
  <si>
    <t>29/48/49202</t>
  </si>
  <si>
    <t>Bradesco S/A - Par. 049202(04-22)</t>
  </si>
  <si>
    <t>140711/44137</t>
  </si>
  <si>
    <t>MOZAICO - Cód. 044137</t>
  </si>
  <si>
    <t xml:space="preserve">Marista.Manutenção Predial </t>
  </si>
  <si>
    <t>[DH] [MATRICULA] LUCA SPRUNG RIBEIRO NERI</t>
  </si>
  <si>
    <t>RECIBO/44355</t>
  </si>
  <si>
    <t>OLIMPO ENSINO MÉDIO - Cód. 044355</t>
  </si>
  <si>
    <t>507/110572</t>
  </si>
  <si>
    <t>031397/110589</t>
  </si>
  <si>
    <t>F Mulser com e representações Ltda - Cód. 110589</t>
  </si>
  <si>
    <t>Marista.Material de Construção</t>
  </si>
  <si>
    <t>Par.(07/12) 015645/MARIA CECILIA VALIM REIS - Mensalidades</t>
  </si>
  <si>
    <t>Par.(07/12) 015950/LUCCAS CARDOSO DE ALMEIDA - Parcelas</t>
  </si>
  <si>
    <t>Par.(07/12) 015956/GUILHERME DE CASTRO ARAUJ - Mensalidades</t>
  </si>
  <si>
    <t>Par.(07/12) 013559/ISABELLE BRAGA MACEDO - Mensalidades</t>
  </si>
  <si>
    <t>Par.(07/12) 013777/DENISE CAETANO DOS ANJOS - Mensalidades</t>
  </si>
  <si>
    <t>Par.(07/12) 015990/AMANDA ALVES REZENDE - Parcelas</t>
  </si>
  <si>
    <t>Par.(06/12) 015982/IZD SIN RIL - Parcelas</t>
  </si>
  <si>
    <t>Par.(12/12) 016028/GUSTAVO ALMEIDA SERAFIM - Parcelas</t>
  </si>
  <si>
    <t>13293/44134</t>
  </si>
  <si>
    <t>CASA HIDRA - Cód. 044134</t>
  </si>
  <si>
    <t>661/44135</t>
  </si>
  <si>
    <t>EMANUEL MARISTA UTILIDADES LTDA - Cód. 044135</t>
  </si>
  <si>
    <t>Par.(01/6) 016360/LORRAYNNE CAMILA MOREIRA - Parcelas</t>
  </si>
  <si>
    <t>32657/44139</t>
  </si>
  <si>
    <t>FERRAGENS BELA VISTA  - Cód. 044139</t>
  </si>
  <si>
    <t>Par.(01/12) 016380/RODRIGO AY MORE DE OLIVEI - Parcelas</t>
  </si>
  <si>
    <t>332676/B/42436</t>
  </si>
  <si>
    <t>COE COELHO E CIA LTDA - Cód. 042436</t>
  </si>
  <si>
    <t>Par.(01/12) 016383/KELVIN BRENDON DIAS CARDO - Parcelas</t>
  </si>
  <si>
    <t>Par.(06/6) 015997/YAN COSTA BRAGA - Parcelas</t>
  </si>
  <si>
    <t>Par.(01/12) 016364/HENRIQUE REBOUCAS DE OLIV - Parcelas</t>
  </si>
  <si>
    <t>Par.(06/12) 015998/ROMULO BRAGA PIRES - Parcelas</t>
  </si>
  <si>
    <t>Par.(01/6) 016410/RANDYSTON BRENNO FEITOSA - Parcelas</t>
  </si>
  <si>
    <t>Par.(07/12) 015943/IAGO ASSUNÇÃO PEREIRA - Parcelas</t>
  </si>
  <si>
    <t>Par.(11/12) 015942/IGOR ASSUNÇÃO PEREIRA - Parcelas</t>
  </si>
  <si>
    <t>Par.(07/12) 015922/JOÃO VÍTOR BORGES DE OLIV - Parcelas</t>
  </si>
  <si>
    <t>Par.(01/12) 016381/JULIO CESAR RODRIGUES JUN - Parcelas</t>
  </si>
  <si>
    <t>Par.(06/6) 016236/WEIDER VIEIRA TELES - Parcelas</t>
  </si>
  <si>
    <t>Par.(01/12) 016387/MARIA LUIZA RAMOS BORGES - Parcelas</t>
  </si>
  <si>
    <t>Par.(08/12) 016243/MATEUS AYRES BARBO DE SIQ - Parcelas</t>
  </si>
  <si>
    <t>Par.(01/6) 016414/LARA NASCIMENTO BORGES  - Parcelas</t>
  </si>
  <si>
    <t>Par.(02/6) 016414/LARA NASCIMENTO BORGES  - Parcelas</t>
  </si>
  <si>
    <t>Par.(03/6) 016414/LARA NASCIMENTO BORGES  - Parcelas</t>
  </si>
  <si>
    <t>Par.(04/6) 016414/LARA NASCIMENTO BORGES  - Parcelas</t>
  </si>
  <si>
    <t>Par.(05/6) 016414/LARA NASCIMENTO BORGES  - Parcelas</t>
  </si>
  <si>
    <t>Par.(06/6) 016414/LARA NASCIMENTO BORGES  - Parcelas</t>
  </si>
  <si>
    <t>Par.(07/12) 016249/YASMIN AQUINO DE SOUSA PA - Parcelas</t>
  </si>
  <si>
    <t>Par.(01/6) 016401/DAVID PALIS NETO - Parcelas</t>
  </si>
  <si>
    <t>Par.(02/6) 016401/DAVID PALIS NETO - Parcelas</t>
  </si>
  <si>
    <t>Par.(03/6) 016401/DAVID PALIS NETO - Parcelas</t>
  </si>
  <si>
    <t>Par.(04/6) 016401/DAVID PALIS NETO - Parcelas</t>
  </si>
  <si>
    <t>Par.(05/6) 016401/DAVID PALIS NETO - Parcelas</t>
  </si>
  <si>
    <t>Par.(06/6) 016401/DAVID PALIS NETO - Parcelas</t>
  </si>
  <si>
    <t>Par.(01/12) 016399/LUCA BRAGA DE SANTANA  - Parcelas</t>
  </si>
  <si>
    <t>Par.(07/12) 016118/CIBELE DA SILVEIRA CORRÊA - Parcelas</t>
  </si>
  <si>
    <t>Par.(07/12) 016250/RUY ABRANTES JACINTO - Parcelas</t>
  </si>
  <si>
    <t>Par.(07/12) 016241/FELIPE THOMÉ ARRADI - Parcelas</t>
  </si>
  <si>
    <t>Par.(07/12) 016212/THIARLES FERREIRA DA SILV - Parcelas</t>
  </si>
  <si>
    <t>Par.(06/12) 016268/LAIS FLAVIA SILVA  - Parcelas</t>
  </si>
  <si>
    <t>Par.(06/12) 016269/MATHEUS REGINATO ARAUJO - Parcelas</t>
  </si>
  <si>
    <t>Par.(11/12) 010391/CHRISTOPHER RAFAEL DI LUC - Mensalidades</t>
  </si>
  <si>
    <t>Par.(12/12) 010391/CHRISTOPHER RAFAEL DI LUC - Mensalidades</t>
  </si>
  <si>
    <t>Par.(07/12) 016352/CAIQUE ABRAAO ALMEIDA E S - Parcelas</t>
  </si>
  <si>
    <t>Extrato/107926</t>
  </si>
  <si>
    <t>Banco Daycoval S/A  - Cód. 107926</t>
  </si>
  <si>
    <t>136926/44007</t>
  </si>
  <si>
    <t>CRS COMÉRCIO E REPRESENTAÇÃO LTDA - Cód. 044007</t>
  </si>
  <si>
    <t>Par.(07/12) 016344/ANA PAULA PRATA - Parcelas</t>
  </si>
  <si>
    <t>Par.(06/6) 016351/SYNTIA CIBERE ALVES DOS S - Parcelas</t>
  </si>
  <si>
    <t>Par.(07/12) 016359/FRANK LUIZ PEREIRA CARNES - Parcelas</t>
  </si>
  <si>
    <t>Par.(06/6) 016358/ANDREI RINALDI PERES - Parcelas</t>
  </si>
  <si>
    <t>Par.(07/12) 016326/GIOVANNA SOUSA VENDRAMINE - Mensalidades</t>
  </si>
  <si>
    <t>Par.(06/6) 016321/MARINA DE SA AZEVEDO - Parcelas</t>
  </si>
  <si>
    <t>Par.(07/12) 016323/FERNANDA FLEURY CARVALHO - Parcelas</t>
  </si>
  <si>
    <t>Par.(06/6) 016333/CASSIA PASSINATO DE SOUZA - Parcelas</t>
  </si>
  <si>
    <t>Par.(07/12) 016339/JÚLIA DE MELO PINTO - Parcelas</t>
  </si>
  <si>
    <t>Par.(06/12) 016328/THAYNE REZENDE BARBOSA - Parcelas</t>
  </si>
  <si>
    <t>1245637/46602</t>
  </si>
  <si>
    <t>BIC - BANCO INDUSTRIA E COMERCIO - Cód. 046602</t>
  </si>
  <si>
    <t>Par.(01-5) 011541/JESSÉ LOURENÇO BORGES DE  - Renegociado</t>
  </si>
  <si>
    <t>Par.(12/12) 012348/RENATO SOUZA LUZ PEDROZA  - Parcelas</t>
  </si>
  <si>
    <t>Par.(07/12) 016161/JORDANA VAZ DE ABREU  - Parcelas</t>
  </si>
  <si>
    <t>Par.(07/12) 014204/CAIO CESAR FERNANDES SOUS - Mensalidades</t>
  </si>
  <si>
    <t>BRADESCO PREVIDENCIA E SEGURO</t>
  </si>
  <si>
    <t xml:space="preserve">DÉBITO </t>
  </si>
  <si>
    <t>OPERAÇÃO</t>
  </si>
  <si>
    <t>Destino: 123471-RECEBIMENTO DE ALUNOS</t>
  </si>
  <si>
    <t>Destino: 123472-RECEBIMENTO DE ALUNOS</t>
  </si>
  <si>
    <t>Destino: 119801-TRANSFERÊNCIA ENTRE CONTAS</t>
  </si>
  <si>
    <t>Destino: 119802-TRANSFERÊNCIA ENTRE CONTAS</t>
  </si>
  <si>
    <t>JUROS/45025</t>
  </si>
  <si>
    <t>HENRIQUE NOGUEIRA - FORNECEDORES - Cód. 045025</t>
  </si>
  <si>
    <t>Par.(08/12) 016011/JOSE FAYAD NETO - Parcelas</t>
  </si>
  <si>
    <t>Par.(06/12) 016011/JOSE FAYAD NETO - Parcelas</t>
  </si>
  <si>
    <t>Par.(07/12) 016162/GABRIEL MARIANO DOS SANTO - Parcelas</t>
  </si>
  <si>
    <t>Par.(07/12) 016300/JULIANA LIMA MENDONÇA  - Parcelas</t>
  </si>
  <si>
    <t>Par.(06/6) 016307/ARTHUR HENRIQUE NASCENTE  - Parcelas</t>
  </si>
  <si>
    <t>Par.(06/12) 016308/MURILO LABOISSIÉRE CAMARG - Parcelas</t>
  </si>
  <si>
    <t>Extrato/111621</t>
  </si>
  <si>
    <t>Mercantil Do Brasil - Par. 111621(01-6)</t>
  </si>
  <si>
    <t>Extrato/111622</t>
  </si>
  <si>
    <t>Mercantil Do Brasil - Par. 111622(02-6)</t>
  </si>
  <si>
    <t>Extrato/111623</t>
  </si>
  <si>
    <t>Mercantil Do Brasil - Par. 111623(03-6)</t>
  </si>
  <si>
    <t>Extrato/111624</t>
  </si>
  <si>
    <t>Mercantil Do Brasil - Par. 111624(04-6)</t>
  </si>
  <si>
    <t>Extrato/111625</t>
  </si>
  <si>
    <t>Mercantil Do Brasil - Par. 111625(05-6)</t>
  </si>
  <si>
    <t>Extrato/111626</t>
  </si>
  <si>
    <t>Mercantil Do Brasil - Par. 111626(06-6)</t>
  </si>
  <si>
    <t>Par.(06/12) 016297/FILIPE HANIEL DE OLIVEIRA - Parcelas</t>
  </si>
  <si>
    <t>Par.(06/6) 016298/RAFAELA NUNES PINTO JUBÉ - Parcelas</t>
  </si>
  <si>
    <t>026375014/21845</t>
  </si>
  <si>
    <t>BANCO VOLKSWAGEN - Par. 021845(21/36)</t>
  </si>
  <si>
    <t>Par.(06/6) 016305/AMANDA CAIXETA DOS SANTOS - Parcelas</t>
  </si>
  <si>
    <t>759302/42749</t>
  </si>
  <si>
    <t>CENTRAL DO BRASIL COM. DE PROD. DE LIMPE - Cód. 042749</t>
  </si>
  <si>
    <t>Par.(06/6) 016301/ANA CAROLINA MARQUES OSSA - Parcelas</t>
  </si>
  <si>
    <t>759401/42752</t>
  </si>
  <si>
    <t>CENTRAL DO BRASIL COM. DE PROD. DE LIMPE - Cód. 042752</t>
  </si>
  <si>
    <t>01601903/40609</t>
  </si>
  <si>
    <t>SANEAGO - Par. 040609(01-12)</t>
  </si>
  <si>
    <t>T-27.Água</t>
  </si>
  <si>
    <t>87458/30799</t>
  </si>
  <si>
    <t>OBJETIVA EDIÇÕES - Par. 030799(12/12)</t>
  </si>
  <si>
    <t>CA.Assessoria Fiscal Trabalhista e Contabil</t>
  </si>
  <si>
    <t>Par.(07/12) 016041/MARCOS VINICIUS MALDONADO - Parcelas</t>
  </si>
  <si>
    <t>ALC/41629</t>
  </si>
  <si>
    <t>ALINE ALKIMIM - FORNECEDOR - Par. 041629(01-12)</t>
  </si>
  <si>
    <t>Par.(07/12) 016042/PEDRO HENRIQUE MALDONADO  - Parcelas</t>
  </si>
  <si>
    <t>Par.(06/6) 016278/LUIZA AZEDIAS PESSÔA VIEI - Parcelas</t>
  </si>
  <si>
    <t>Par.(07/12) 016282/JULIANA FALEIRO PIRES - Parcelas</t>
  </si>
  <si>
    <t>Par.(07/12) 016281/ISADORA FALEIRO PIRES - Parcelas</t>
  </si>
  <si>
    <t>Par.(06/6) 016286/LUANA DA SILVA TEIXEIRA  - Parcelas</t>
  </si>
  <si>
    <t>Par.(06/6) 016279/FABIANA CAPITANIO BATISTA - Parcelas</t>
  </si>
  <si>
    <t>VL/37777</t>
  </si>
  <si>
    <t>VERA LUCIA / RENATO VIEIRA - Par. 037777(8/10)</t>
  </si>
  <si>
    <t>12646/43302</t>
  </si>
  <si>
    <t>CT MATERIAIS DE CONSTRUÇÃO - Cód. 043302</t>
  </si>
  <si>
    <t>Par.(01-2) 016507/RODRIGO ENGEL DELFINO FRA - Renegociado</t>
  </si>
  <si>
    <t>RECIBOS/44191</t>
  </si>
  <si>
    <t>OLIMPO UBERLÂNDIA - Cód. 044191</t>
  </si>
  <si>
    <t>RECIBO/44192</t>
  </si>
  <si>
    <t>PEDREIROS T-27 - Cód. 044192</t>
  </si>
  <si>
    <t>EXTRATO/46363</t>
  </si>
  <si>
    <t>BANCO DO BRASIL - Cód. 046363</t>
  </si>
  <si>
    <t>RECIBO/44195</t>
  </si>
  <si>
    <t>PEDREIROS T-27 - Cód. 044195</t>
  </si>
  <si>
    <t>Par.(06/6) 016325/LUANA THAYSA DA SILVA - Parcelas</t>
  </si>
  <si>
    <t>Par.(06/6) 016331/PATRICK GABRIEL DE CAMPOS - Parcelas</t>
  </si>
  <si>
    <t>Par.(06/12) 016336/CAMILA ASSUMPÇÃO DE ABREU - Parcelas</t>
  </si>
  <si>
    <t>TRANSFERENCIA/44197</t>
  </si>
  <si>
    <t>RESCISÃO - GRUPO OLIMPO - Cód. 044197</t>
  </si>
  <si>
    <t>Par.(06/6) 016340/ERICA LOPES DE CARVALHO - Parcelas</t>
  </si>
  <si>
    <t>Par.(06/12) 016324/ERIC SOUZA DANTAS - Parcelas</t>
  </si>
  <si>
    <t>Par.(06/12) 016338/DEOCLECIANO DE CARVALHO S - Parcelas</t>
  </si>
  <si>
    <t>Par.(07/12) 016272/GABRIELA CARNEIRO DA CUNH - Parcelas</t>
  </si>
  <si>
    <t>Par.(07/12) 013931/LUIS GUILHERME FERMINO LE - Mensalidades</t>
  </si>
  <si>
    <t>Par.(07/12) 016259/PAULO BASSI MARTINI - Parcelas</t>
  </si>
  <si>
    <t>Par.(06/6) 016255/AMANDA LIMA DA CUNHA E SO - Parcelas</t>
  </si>
  <si>
    <t>Par.(07/12) 016264/RODRIGO BOSCATTI SANTOS G - Parcelas</t>
  </si>
  <si>
    <t>Par.(06/6) 016315/MAYARA TONET SALVETTI - Parcelas</t>
  </si>
  <si>
    <t>Par.(07/12) 014172/GABRIELA MENDES DE MOURA  - Mensalidades</t>
  </si>
  <si>
    <t>Par.(07/12) 016234/CAROLINA ARAÚJO GONÇALVES - Parcelas</t>
  </si>
  <si>
    <t>Par.(07/12) 013951/CAROLINA DA LUZ MEDEIROS  - Mensalidades</t>
  </si>
  <si>
    <t>Par.(07/12) 013818/CAROLLINA SOUZA PENNA - Mensalidades</t>
  </si>
  <si>
    <t>Par.(06/6) 016221/CISSA LIZANDRA COELHO - Parcelas</t>
  </si>
  <si>
    <t>Par.(06/6) 016205/LARISSA MOLINARI MADLUM - Parcelas</t>
  </si>
  <si>
    <t>Par.(07/12) 016203/LETICIA LOPES DA LUZ  - Parcelas</t>
  </si>
  <si>
    <t>Par.(07/12) 016215/PEDRO HENRIQUE SARDINHA B - Parcelas</t>
  </si>
  <si>
    <t>Par.(07/12) 016226/VICTOR DE SOUZA NASCIMENT - Parcelas</t>
  </si>
  <si>
    <t>Par.(07/12) 016227/IGOR DE SOUZA NASCIMENTO - Parcelas</t>
  </si>
  <si>
    <t>EVMM/43958</t>
  </si>
  <si>
    <t>ELVIRA VIEIRA M. MELO - Par. 043958(01-12)</t>
  </si>
  <si>
    <t>CV/43946</t>
  </si>
  <si>
    <t>CARLINDA VIEIRA  - Par. 043946(01-12)</t>
  </si>
  <si>
    <t>999983272146/40541</t>
  </si>
  <si>
    <t>GVT  - Par. 040541(01-12)</t>
  </si>
  <si>
    <t>T-27.Telefone Fixo</t>
  </si>
  <si>
    <t>114227199/42664</t>
  </si>
  <si>
    <t>CENTER SHOPPING S/A - Cód. 042664</t>
  </si>
  <si>
    <t>Uber.Aluguel</t>
  </si>
  <si>
    <t>Par.(07/12) 016004/ANA VICTORIA NASCENTE DE  - Mensalidades</t>
  </si>
  <si>
    <t>Par.(07/12) 015705/BRUNA GABRIELE RODRIGUES  - Mensalidades</t>
  </si>
  <si>
    <t>TRANSFERENCIA/44370</t>
  </si>
  <si>
    <t>OLIMPO UBERLÂNDIA - Cód. 044370</t>
  </si>
  <si>
    <t>Par.(06/6) 016182/BRENO MOUALLEM DE BRITO - Parcelas</t>
  </si>
  <si>
    <t>Par.(07/12) 016194/GUSTAVO MOREIRA GARCIA - Parcelas</t>
  </si>
  <si>
    <t>Par.(01/12) 013934/GABRIEL ALVES ARAUJO - Mensalidades</t>
  </si>
  <si>
    <t>Par.(07/12) 016137/PAULO VICTOR ROCHA DE ALM - Mensalidades</t>
  </si>
  <si>
    <t>Par.(07-11) 016157/RAQUEL COUTINHO NEVES - Renegociado</t>
  </si>
  <si>
    <t>RECIBO/44217</t>
  </si>
  <si>
    <t>WESLEY - SOBRINHO MENDES  - Cód. 044217</t>
  </si>
  <si>
    <t>RECIBO/44881</t>
  </si>
  <si>
    <t>MARCIA MARIA CORREA - Cód. 044881</t>
  </si>
  <si>
    <t>Aná.Vale Transporte</t>
  </si>
  <si>
    <t>Par.(07/12) 016164/VITOR GENNARI DA COSTA MA - Parcelas</t>
  </si>
  <si>
    <t>Par.(07/12) 016178/GABRIEL SPECHOTO MOREIRA - Parcelas</t>
  </si>
  <si>
    <t>RECIBO/44882</t>
  </si>
  <si>
    <t>DEBORAH CRISTINA DIAS DE OLIVEIRA - Cód. 044882</t>
  </si>
  <si>
    <t>[DH][MATRICULA] ANA LUISA SILVA RIOS</t>
  </si>
  <si>
    <t>Par.(07/12) 016180/JORDANA DE PAULA MOURA - Parcelas</t>
  </si>
  <si>
    <t>Par.(07/12) 016149/ANA LAURA MENDONÇA JUSTIN - Parcelas</t>
  </si>
  <si>
    <t>Extrato/108115</t>
  </si>
  <si>
    <t>Banco Itaú Unibanco S.A. - Cód. 108115</t>
  </si>
  <si>
    <t>Extrato/108116</t>
  </si>
  <si>
    <t>Banco Itaú Unibanco S.A. - Cód. 108116</t>
  </si>
  <si>
    <t>Extrato/108117</t>
  </si>
  <si>
    <t>Banco Itaú Unibanco S.A. - Cód. 108117</t>
  </si>
  <si>
    <t>Extrato/108118</t>
  </si>
  <si>
    <t>Banco Itaú Unibanco S.A. - Cód. 108118</t>
  </si>
  <si>
    <t>Extrato/108114</t>
  </si>
  <si>
    <t>Despesa Não identificada - Cód. 108114</t>
  </si>
  <si>
    <t>Par.(07/12) 016145/MATHEUS RIBEIRO XAVIER - Parcelas</t>
  </si>
  <si>
    <t>Par.(07/12) 016144/ELLEN LICERAS GONÇALVES - Parcelas</t>
  </si>
  <si>
    <t>Operação Titulo Descontados</t>
  </si>
  <si>
    <t>Destino: 121649-Recebimento De Alunos</t>
  </si>
  <si>
    <t>Par.(07/12) 016125/NILSON AFONSO DA SILVA JÚ - Parcelas</t>
  </si>
  <si>
    <t>Par.(06/6) 016128/GABRIELLE GUIMARÃES MAZAR - Parcelas</t>
  </si>
  <si>
    <t>Par.(06/6) 016142/ELIDIO BARBOSA DE LIMA FI - Parcelas</t>
  </si>
  <si>
    <t>Par.(01-2) 010978/EDUARDO AUGUSTO BORGES PR - Renegociado</t>
  </si>
  <si>
    <t>Par.(07/12) 016138/GABRIEL ESTACIO DANDA MAI - Parcelas</t>
  </si>
  <si>
    <t>Par.(07/12) 016140/ISADORA CÂNDIDO LELES - Mensalidades</t>
  </si>
  <si>
    <t>Par.(07/12) 016117/GUSTAVO GUIMARÃES DE CAST - Parcelas</t>
  </si>
  <si>
    <t>Par.(07/12) 016119/JULIANE FONTES ARAUJO SIL - Parcelas</t>
  </si>
  <si>
    <t>Par.(06/6) 016116/JOCEMIR TREVISAN FILHO - Parcelas</t>
  </si>
  <si>
    <t>Par.(06/6) 016111/MATHEUS JUNQUEIRA TITTOTO - Parcelas</t>
  </si>
  <si>
    <t>Par.(07/12) 015530/MARILIA LOIOLA CARDOZO - Mensalidades</t>
  </si>
  <si>
    <t>Par.(05/6) 016120/LUCAS FERREIRA VERAS NUNE - Parcelas</t>
  </si>
  <si>
    <t>Par.(07/12) 016098/YOHANNA RODRIGUES GARCIA  - Parcelas</t>
  </si>
  <si>
    <t>BRB 0220/41725</t>
  </si>
  <si>
    <t>São Jorge Shopping Da Construção - Cód. 041725</t>
  </si>
  <si>
    <t>PROVISIONADO/40750</t>
  </si>
  <si>
    <t>SFORNALLE PANIFICADORA - Par. 040750(01-12)</t>
  </si>
  <si>
    <t>Ana.Alimentação</t>
  </si>
  <si>
    <t>Par.(06/12) 016316/LETÍCIA DE MOURA SANTANA - Parcelas</t>
  </si>
  <si>
    <t>Par.(01-2) 012111/REBECCA FERREIRA DE AMORI - Renegociado</t>
  </si>
  <si>
    <t>Par.(01/12) 013794/IGOR ALMEIDA CABRAL - Mensalidades</t>
  </si>
  <si>
    <t>[DH][MATRICULA] TALLYTTA BATISTA MIRANDA</t>
  </si>
  <si>
    <t>Par.(01/12) 013836/ANA LUIZA CARVALHO SILVA - Mensalidades</t>
  </si>
  <si>
    <t>Par.(01-5) 010404/MATHEUS MIRANDA MATOS - Renegociado</t>
  </si>
  <si>
    <t>Par.(01-2) 014577/MARCUS FELIPE BEZERRA MAC - Renegociado</t>
  </si>
  <si>
    <t>61295/45041</t>
  </si>
  <si>
    <t>ACF MARISTA LTDA  - Cód. 045041</t>
  </si>
  <si>
    <t>CA.Correios (DESPESA)</t>
  </si>
  <si>
    <t>GENI BERNADELLI - Par. 045596(01-12)</t>
  </si>
  <si>
    <t>EMPRESTIMO/46537</t>
  </si>
  <si>
    <t>MERCANTIL DO BRASIL - Cód. 046537</t>
  </si>
  <si>
    <t>8605/45049</t>
  </si>
  <si>
    <t>GRUPO OLIMPO LTDA. - Cód. 045049</t>
  </si>
  <si>
    <t>15106470/40621</t>
  </si>
  <si>
    <t>SANEAGO - Par. 040621(01-12)</t>
  </si>
  <si>
    <t>T-3.Água</t>
  </si>
  <si>
    <t>Par.(01-3) 010120/GABRIEL ALVES ARAUJO - Renegociado</t>
  </si>
  <si>
    <t>Par.(02-3) 010120/GABRIEL ALVES ARAUJO - Renegociado</t>
  </si>
  <si>
    <t>Par.(07-12) 016102/HAWA KHALED ABOU CHAKRA - PAGAMENTO CHE</t>
  </si>
  <si>
    <t>Par.(05/6) 016100/THATIANE FRANCIELLY DE AL - Parcelas</t>
  </si>
  <si>
    <t>225/43597</t>
  </si>
  <si>
    <t>QUEIROZ DESIGN LTDA - Cód. 043597</t>
  </si>
  <si>
    <t>[DH][MATRICULA] WIULLER OLIVEIRA SILVERIO</t>
  </si>
  <si>
    <t>NF273892/4/42221</t>
  </si>
  <si>
    <t>ELETRIC COMERCIO DE MATERIAS ELETRIC - Par. 042221(03-5)</t>
  </si>
  <si>
    <t>1870-1/43063</t>
  </si>
  <si>
    <t>SR IMPRESSORAS E COPIADORAS LTDA ME - Cód. 043063</t>
  </si>
  <si>
    <t>Par.(07/12) 016087/NATHALIA LELITSCEWA BELA  - Parcelas</t>
  </si>
  <si>
    <t>Par.(07/12) 016093/VICTOR HERZOG SOARES - Mensalidades</t>
  </si>
  <si>
    <t>Par.(06/6) 016076/ALEXANDRE LANDO NUNES - Parcelas</t>
  </si>
  <si>
    <t>Par.(07/12) 013816/IGOR MACIEL ANDRADE - Mensalidades</t>
  </si>
  <si>
    <t>Par.(07/12) 014085/ANA PAULA LEOPOLDINO TORR - Mensalidades</t>
  </si>
  <si>
    <t>Par.(07/12) 014023/PEDRO HELENO VALENTE RIBE - Mensalidades</t>
  </si>
  <si>
    <t>Par.(07/12) 014142/JOÃO LUCAS STIVAL MENDES - Mensalidades</t>
  </si>
  <si>
    <t>Par.(07/12) 014216/THALES ALVES DA COSTA - Mensalidades</t>
  </si>
  <si>
    <t>Par.(07/12) 015687/GIOVANNA CARNEIRO NAZAR - Mensalidades</t>
  </si>
  <si>
    <t>Par.(07/12) 014213/LEANDRO LAMARTINE TRISTÃO - Mensalidades</t>
  </si>
  <si>
    <t>Par.(12/12) 011483/BÁRBARA RIBEIRO ROSA - Mensalidades</t>
  </si>
  <si>
    <t xml:space="preserve">CH MERC 9661 </t>
  </si>
  <si>
    <t>PAGAMENTO BOLETO</t>
  </si>
  <si>
    <t>Par.(07/12) 016006/CESAR FERNANDO BATISTA DE - Parcelas</t>
  </si>
  <si>
    <t>Par.(06/6) 016009/JOAO VICTOR COTRIM REZEND - Parcelas</t>
  </si>
  <si>
    <t>Par.(06/6) 016002/BRUNO DE JESUS SILVA - Parcelas</t>
  </si>
  <si>
    <t>Par.(04/12) 011294/WIULLER OLIVEIRA SILVERIO - Mensalidades</t>
  </si>
  <si>
    <t>Par.(07/12) 016079/AMANDA TALLITA DA SILVA - Parcelas</t>
  </si>
  <si>
    <t>Par.(07/12) 016228/RICARDO CARDOSO DE MATOS - Parcelas</t>
  </si>
  <si>
    <t>Par.(07/12) 016049/NATALIA RAMOS DE AMORIM - Parcelas</t>
  </si>
  <si>
    <t>Par.(07/12) 013536/PAOLA ARAUJO ALMEIDA - Mensalidades</t>
  </si>
  <si>
    <t>Par.(07/12) 014117/MARIELLA ALBINO CAMPOS - Mensalidades</t>
  </si>
  <si>
    <t>Par.(07/12) 015619/ISADORA LETTIERI DE FARIA - Mensalidades</t>
  </si>
  <si>
    <t>Par.(07/12) 014190/MARINA PIRES FERREIRA DA  - Mensalidades</t>
  </si>
  <si>
    <t>Par.(07/12) 014066/MATHEUS DAVID DUTRA DIESE - Mensalidades</t>
  </si>
  <si>
    <t>Par.(06/12) 016319/CAMILA MORAIS OLIVEIRA E  - Parcelas</t>
  </si>
  <si>
    <t>Par.(07/12) 013799/ISABELA FERNANDA SOUZA VI - Mensalidades</t>
  </si>
  <si>
    <t>Par.(07/12) 014094/ROBERTA CRISTINA LOURENÇO - Mensalidades</t>
  </si>
  <si>
    <t>Par.(07/12) 014221/RONALDO RODRIGUES MACENA - Mensalidades</t>
  </si>
  <si>
    <t>Par.(11/12) 016017/WILLIE NELSON MENDONÇA - Parcelas</t>
  </si>
  <si>
    <t>Par.(12/12) 016017/WILLIE NELSON MENDONÇA - Parcelas</t>
  </si>
  <si>
    <t>Par.(07/12) 013690/LISA ARAÚJO ROCHA DE OLIV - Mensalidades</t>
  </si>
  <si>
    <t>Par.(06/12) 016257/YASMIN GONÇALVES AMARAL - Parcelas</t>
  </si>
  <si>
    <t>Par.(07/12) 016022/RIANNY RODRIGUES LIMA  - Parcelas</t>
  </si>
  <si>
    <t>Par.(07/12) 016021/DÉBORAH MEDEIROS POLASTRI - Mensalidades</t>
  </si>
  <si>
    <t>Par.(09/12) 013695/MARIA LUIZA MONTEIRO FRAN - Mensalidades</t>
  </si>
  <si>
    <t>Par.(07/12) 013926/PEDRO TEIXEIRA RODRIGUES - Mensalidades</t>
  </si>
  <si>
    <t>Par.(07/12) 015443/GABRIEL TEIXEIRA RODRIGUE - Mensalidades</t>
  </si>
  <si>
    <t>Par.(07/12) 013851/TIAGO GUIMARÃES GRANATO D - Mensalidades</t>
  </si>
  <si>
    <t>Par.(07/12) 015975/RICARDO DE REZENDE BORGES - Mensalidades</t>
  </si>
  <si>
    <t>Par.(06/12) 016266/DAVI AFONSO ALVES ROSA  - Parcelas</t>
  </si>
  <si>
    <t>Par.(07/12) 014183/VINICIUS PEREIRA CHIEPPE - Mensalidades</t>
  </si>
  <si>
    <t>Par.(07/12) 015919/FELIPE DE ANDRADE BANDEIR - Parcelas</t>
  </si>
  <si>
    <t>Par.(06/12) 015937/STEFANY BORGES BRAGA  - Parcelas</t>
  </si>
  <si>
    <t>Par.(07/12) 013692/TOMAZ ANTÔNIO DE SIQUEIRA - Mensalidades</t>
  </si>
  <si>
    <t>Par.(07/12) 013504/YANKA REZENDE MAGALHÃES - Mensalidades</t>
  </si>
  <si>
    <t>Par.(06/12) 016265/SAMARA SOUZA RAMOS - Parcelas</t>
  </si>
  <si>
    <t>Par.(06/12) 016346/DOMINIQUE PAIVA PRUDENTE  - Parcelas</t>
  </si>
  <si>
    <t>Par.(06/12) 016253/ALTAIR MARTINS BARASUOL - Parcelas</t>
  </si>
  <si>
    <t>Par.(01/12) 016480/BRENO BUENO JUNQUEIRA - Parcelas</t>
  </si>
  <si>
    <t>Par.(01/6) 016458/REBECA HADASSA PEREIRA MA - Parcelas</t>
  </si>
  <si>
    <t>Par.(01/6) 016509/BRUNO CÂNDIDO REZENDE - Parcelas</t>
  </si>
  <si>
    <t>Par.(01/12) 016420/LARA PINHO HYCZY DA COSTA - Parcelas</t>
  </si>
  <si>
    <t>Par.(01/12) 015680/RAYSSA BUENO DE ANDRADE W - Mensalidades</t>
  </si>
  <si>
    <t>Par.(01/12) 016404/CAIO DE SOUZA RIBEIRO MER - Parcelas</t>
  </si>
  <si>
    <t>Par.(01/6) 016397/LUCAS FELIPE RIBEIRO  - Parcelas</t>
  </si>
  <si>
    <t>Par.(01/6) 016429/LUANA MARTINS PERES  - Parcelas</t>
  </si>
  <si>
    <t>[DH][MATRICULA] LUCAS DANTAS MUNDIM</t>
  </si>
  <si>
    <t>[DH][MATRICULA] LUIZA LIMONGI DO COUTO HELOU</t>
  </si>
  <si>
    <t>Par.(01/12) 013975/MATHEUS ALMEIDA CABRAL - Mensalidades</t>
  </si>
  <si>
    <t>BRB 1209/44348</t>
  </si>
  <si>
    <t>OLIMPO ENSINO MÉDIO - Cód. 044348</t>
  </si>
  <si>
    <t>BRB 1208/44346</t>
  </si>
  <si>
    <t>EDUCANDÁRIO SOL NASCENTE  - Cód. 044346</t>
  </si>
  <si>
    <t>BRB 0949/43073</t>
  </si>
  <si>
    <t>MARCO ANTÔNIO FERREIRA RIOS - Cód. 043073</t>
  </si>
  <si>
    <t>13º SALARIO/43484</t>
  </si>
  <si>
    <t>MOACIR LUCIANO MOREIRA JÚNIOR - Cód. 043484</t>
  </si>
  <si>
    <t>CH 1117/43602</t>
  </si>
  <si>
    <t>ROSSELINI CRIISTINI DA SILVA ALBINO - Cód. 043602</t>
  </si>
  <si>
    <t>BRB 1119/43203</t>
  </si>
  <si>
    <t>GUAYER E GUAYER LTDA - Cód. 043203</t>
  </si>
  <si>
    <t>BRB 1138/43200</t>
  </si>
  <si>
    <t>RODRIGUES E ALVES SISTEMA DE COMB. A INC - Cód. 043200</t>
  </si>
  <si>
    <t>BRB 1138/43201</t>
  </si>
  <si>
    <t>RODRIGUES E ALVES SISTEMA DE COMB. A INC - Cód. 043201</t>
  </si>
  <si>
    <t>BRB 1138/43199</t>
  </si>
  <si>
    <t>RODRIGUES E ALVES SISTEMA DE COMB. A INC - Cód. 043199</t>
  </si>
  <si>
    <t xml:space="preserve">T-3.Manutenção Predial </t>
  </si>
  <si>
    <t>BRB 1207/44369</t>
  </si>
  <si>
    <t>OLIMPO UBERLÂNDIA - Cód. 044369</t>
  </si>
  <si>
    <t>BRB 1210/44349</t>
  </si>
  <si>
    <t>OLIMPO ENSINO MÉDIO - Cód. 044349</t>
  </si>
  <si>
    <t>BRB 1211/45207</t>
  </si>
  <si>
    <t>OLIMPO UBERLÂNDIA - Cód. 045207</t>
  </si>
  <si>
    <t>MERC 9614/42295</t>
  </si>
  <si>
    <t>FÁBIO VILLA VERDE MORENO - Cód. 042295</t>
  </si>
  <si>
    <t>JM/36375</t>
  </si>
  <si>
    <t>JARBAS MELO - Par. 036375(10/10)</t>
  </si>
  <si>
    <t>MERC 9642/42477</t>
  </si>
  <si>
    <t>DALVA MENDES / DORVANO PEDRO - Cód. 042477</t>
  </si>
  <si>
    <t>CH MERC 9661/44899</t>
  </si>
  <si>
    <t>GRUPO OLIMPO LTDA. - Cód. 044899</t>
  </si>
  <si>
    <t>BRA 5983/39767</t>
  </si>
  <si>
    <t>EQUIMAK - Par. 039767(05-8)</t>
  </si>
  <si>
    <t xml:space="preserve">Aná.Móveis </t>
  </si>
  <si>
    <t>BRA 6074/42390</t>
  </si>
  <si>
    <t>ALTAMIRO - Cód. 042390</t>
  </si>
  <si>
    <t>TRANSFERENCIA/44190</t>
  </si>
  <si>
    <t>RESCISÃO - GRUPO OLIMPO - Cód. 044190</t>
  </si>
  <si>
    <t>Empréstimo Pessoa Jurídica</t>
  </si>
  <si>
    <t>1217495/44122</t>
  </si>
  <si>
    <t>BIC ARRENDAMENTO MERCANTIL S/A - Cód. 044122</t>
  </si>
  <si>
    <t>74562-a/44123</t>
  </si>
  <si>
    <t>TRAÇO CRIAÇÕES ARTISTICAS LTDA. - Cód. 044123</t>
  </si>
  <si>
    <t>268/44154</t>
  </si>
  <si>
    <t>SD VIAGENS TURISMO LTDA ME - Cód. 044154</t>
  </si>
  <si>
    <t>CA.Passagem Aerea (DESPESA)</t>
  </si>
  <si>
    <t>Par.(06/12) 016378/LUINE JAYME CHADUD DE FRE - Parcelas</t>
  </si>
  <si>
    <t>Par.(06/12) 016391/ALISSON CAMOES ARAUJO - Parcelas</t>
  </si>
  <si>
    <t>Par.(06/12) 016381/JULIO CESAR RODRIGUES JUN - Parcelas</t>
  </si>
  <si>
    <t>Par.(06/12) 016404/CAIO DE SOUZA RIBEIRO MER - Parcelas</t>
  </si>
  <si>
    <t>2123/2014/44038</t>
  </si>
  <si>
    <t>COMURG - Cód. 044038</t>
  </si>
  <si>
    <t>Marista.Limpeza e Conservação</t>
  </si>
  <si>
    <t>Destino: 119814-TRANSFERÊNCIA ENTRE CONTAS</t>
  </si>
  <si>
    <t>Destino: 119815-TRANSFERÊNCIA ENTRE CONTAS</t>
  </si>
  <si>
    <t>38743/63067</t>
  </si>
  <si>
    <t>São Jorge Shopping Da Construção - Cód. 063067</t>
  </si>
  <si>
    <t>Par.(01/6) 016514/MARIANA RODRIGUES NEVES - Parcelas</t>
  </si>
  <si>
    <t>Par.(01/6) 016520/BRUNO PROENÇA SANTANA - Parcelas</t>
  </si>
  <si>
    <t>Par.(01/12) 016525/ANA LAURA SANTANA BORGES - Parcelas</t>
  </si>
  <si>
    <t>Par.(01/6) 016428/CARLOS HENRICK DOS SANTOS - Parcelas</t>
  </si>
  <si>
    <t>Par.(01/12) 016417/KAMYLLA MOTA MORAES - Parcelas</t>
  </si>
  <si>
    <t>284814/47382</t>
  </si>
  <si>
    <t>BANCO BRB - Cód. 047382</t>
  </si>
  <si>
    <t>EXTRATO/47383</t>
  </si>
  <si>
    <t>BANCO BRB - Cód. 047383</t>
  </si>
  <si>
    <t>Par.(01/12) 014208/FERNANDA SOUSA COSTA - Mensalidades</t>
  </si>
  <si>
    <t>Par.(02/12) 014208/FERNANDA SOUSA COSTA - Mensalidades</t>
  </si>
  <si>
    <t>Par.(03/12) 014208/FERNANDA SOUSA COSTA - Mensalidades</t>
  </si>
  <si>
    <t>Par.(04/12) 014208/FERNANDA SOUSA COSTA - Mensalidades</t>
  </si>
  <si>
    <t>Par.(05/12) 014208/FERNANDA SOUSA COSTA - Mensalidades</t>
  </si>
  <si>
    <t>Par.(06/12) 014208/FERNANDA SOUSA COSTA - Mensalidades</t>
  </si>
  <si>
    <t>Par.(07/12) 014208/FERNANDA SOUSA COSTA - Mensalidades</t>
  </si>
  <si>
    <t>Par.(08/12) 014208/FERNANDA SOUSA COSTA - Mensalidades</t>
  </si>
  <si>
    <t>Par.(09/12) 014208/FERNANDA SOUSA COSTA - Mensalidades</t>
  </si>
  <si>
    <t>Par.(10/12) 014208/FERNANDA SOUSA COSTA - Mensalidades</t>
  </si>
  <si>
    <t>Par.(11/12) 014208/FERNANDA SOUSA COSTA - Mensalidades</t>
  </si>
  <si>
    <t>Par.(12/12) 014208/FERNANDA SOUSA COSTA - Mensalidades</t>
  </si>
  <si>
    <t>Par.(06/12) 016433/KARINA DE MORAES OLIVEIRA - Parcelas</t>
  </si>
  <si>
    <t>Par.(01/12) 016435/DANIEL SILVA SUELO - Parcelas</t>
  </si>
  <si>
    <t>Extrato/111627</t>
  </si>
  <si>
    <t>Mercantil Do Brasil - Cód. 111627</t>
  </si>
  <si>
    <t>Par.(01/1) 016561/GABRIELA BECKER SPINA - Parcelas</t>
  </si>
  <si>
    <t>Par.(01/1) 016557/WILLIE NELSON MENDONÇA - Parcelas</t>
  </si>
  <si>
    <t>Par.(01/1) 016552/JOICE CHIARELE PEREIRA - Parcelas</t>
  </si>
  <si>
    <t>[DH][MATRICULA] IGOR GUIMARÃES DE FREITAS</t>
  </si>
  <si>
    <t>RECIBO/44586</t>
  </si>
  <si>
    <t>FISCAIS DE PROVA - Cód. 044586</t>
  </si>
  <si>
    <t xml:space="preserve">Marista.Fiscais de Provas e Simulados </t>
  </si>
  <si>
    <t>0169001781/42951</t>
  </si>
  <si>
    <t>CELG - Cód. 042951</t>
  </si>
  <si>
    <t>179360/44183</t>
  </si>
  <si>
    <t>PETROENGE COM. DE COMBUSTIVEIS E SERVIÇO - Cód. 044183</t>
  </si>
  <si>
    <t>Par.(01/12) 016573/ANA LUIZA PEREIRA DE BRIT - Parcelas</t>
  </si>
  <si>
    <t>Par.(01/12) 016565/WAGNER RIBEIRO DE FREITAS - Parcelas</t>
  </si>
  <si>
    <t>TRANSFERENCIA /44189</t>
  </si>
  <si>
    <t>RODRIGO DO PETRÔNIO - Cód. 044189</t>
  </si>
  <si>
    <t>Par.(04/6) 016280/ANA CLARA LOPES REZENDE  - Parcelas</t>
  </si>
  <si>
    <t>Par.(05/6) 016280/ANA CLARA LOPES REZENDE  - Parcelas</t>
  </si>
  <si>
    <t>Par.(06/6) 016280/ANA CLARA LOPES REZENDE  - Parcelas</t>
  </si>
  <si>
    <t>TRANSFERENCIA/44205</t>
  </si>
  <si>
    <t>SENA REVESTIMENTOS - Cód. 044205</t>
  </si>
  <si>
    <t>TRANSFERENCIA/44204</t>
  </si>
  <si>
    <t>SENA REVESTIMENTOS - Cód. 044204</t>
  </si>
  <si>
    <t>0310002567433/41664</t>
  </si>
  <si>
    <t>RÉGIA COMÉRCIO DE INFORMÁTICA LTDA - PRI - Cód. 041664</t>
  </si>
  <si>
    <t>Uber.Material Didático</t>
  </si>
  <si>
    <t>Par.(01/12) 014035/DANNYELLE KAROLAYNE FERNA - Mensalidades</t>
  </si>
  <si>
    <t>TRANSFERENCIA/44379</t>
  </si>
  <si>
    <t>OLIMPO ANÁPOLIS - Par. 044379(03-5)</t>
  </si>
  <si>
    <t>Par.(04/6) 016398/LUIZA ARAUJO BARROS - Parcelas</t>
  </si>
  <si>
    <t>Par.(05/6) 016398/LUIZA ARAUJO BARROS - Parcelas</t>
  </si>
  <si>
    <t>Par.(03/12) 016400/ISADORA GARCIA CARNEIRO K - Parcelas</t>
  </si>
  <si>
    <t>Par.(04/12) 016400/ISADORA GARCIA CARNEIRO K - Parcelas</t>
  </si>
  <si>
    <t>Par.(05/12) 016400/ISADORA GARCIA CARNEIRO K - Parcelas</t>
  </si>
  <si>
    <t>Par.(03/6) 016397/LUCAS FELIPE RIBEIRO  - Parcelas</t>
  </si>
  <si>
    <t>Par.(04/6) 016397/LUCAS FELIPE RIBEIRO  - Parcelas</t>
  </si>
  <si>
    <t>Par.(05/6) 016397/LUCAS FELIPE RIBEIRO  - Parcelas</t>
  </si>
  <si>
    <t>Par.(03/12) 016395/YASMIN DE MELO BARROS DAM - Parcelas</t>
  </si>
  <si>
    <t>Par.(04/12) 016395/YASMIN DE MELO BARROS DAM - Parcelas</t>
  </si>
  <si>
    <t>Par.(05/12) 016395/YASMIN DE MELO BARROS DAM - Parcelas</t>
  </si>
  <si>
    <t xml:space="preserve">CRÉDITO DE ALUGUEL </t>
  </si>
  <si>
    <t xml:space="preserve">ENVIADO PELO PROF. HENRIQUE NOGUEIRA </t>
  </si>
  <si>
    <t>ALUGUEL DE UMA SALA EM UBERLÂNDIA.</t>
  </si>
  <si>
    <t>Par.(05/12) 016386/JORDANNE LOPES CORDEIRO - Parcelas</t>
  </si>
  <si>
    <t>Par.(03/12) 016393/MIRELLA NAVES ATAIDES - Parcelas</t>
  </si>
  <si>
    <t>Par.(04/12) 016393/MIRELLA NAVES ATAIDES - Parcelas</t>
  </si>
  <si>
    <t>Par.(05/12) 016393/MIRELLA NAVES ATAIDES - Parcelas</t>
  </si>
  <si>
    <t>Par.(03/12) 016394/JULIANA MONTEIRO DE GODOY - Parcelas</t>
  </si>
  <si>
    <t>Par.(04/12) 016394/JULIANA MONTEIRO DE GODOY - Parcelas</t>
  </si>
  <si>
    <t>Par.(05/12) 016394/JULIANA MONTEIRO DE GODOY - Parcelas</t>
  </si>
  <si>
    <t>Par.(03/12) 016453/AMANDA GEROLINETO ALVES - Parcelas</t>
  </si>
  <si>
    <t>Par.(04/12) 016453/AMANDA GEROLINETO ALVES - Parcelas</t>
  </si>
  <si>
    <t>Par.(05/12) 016453/AMANDA GEROLINETO ALVES - Parcelas</t>
  </si>
  <si>
    <t>7842/01/45400</t>
  </si>
  <si>
    <t>CANTINA OLIMPO - Par. 045400(14-96)</t>
  </si>
  <si>
    <t>20041809/44222</t>
  </si>
  <si>
    <t>CELG - Cód. 044222</t>
  </si>
  <si>
    <t>Aná.Energia Elétrica</t>
  </si>
  <si>
    <t>Extrato/108119</t>
  </si>
  <si>
    <t>Banco Itaú Unibanco S.A. - Cód. 108119</t>
  </si>
  <si>
    <t>Destino: 121370-TRANSFERÊNCIA ENTRE CONTAS</t>
  </si>
  <si>
    <t>Par.(03/6) 016486/ANA GABRIELA SEIXAS DUART - Parcelas</t>
  </si>
  <si>
    <t>Par.(04/6) 016486/ANA GABRIELA SEIXAS DUART - Parcelas</t>
  </si>
  <si>
    <t>Par.(05/6) 016486/ANA GABRIELA SEIXAS DUART - Parcelas</t>
  </si>
  <si>
    <t>Par.(03/6) 016475/HUMBERTO BORGES RIBEIRO F - Parcelas</t>
  </si>
  <si>
    <t>Par.(04/6) 016475/HUMBERTO BORGES RIBEIRO F - Parcelas</t>
  </si>
  <si>
    <t>Par.(05/6) 016475/HUMBERTO BORGES RIBEIRO F - Parcelas</t>
  </si>
  <si>
    <t>Par.(01/12) 016563/MARIANA CARVALHO E SILVA - Parcelas</t>
  </si>
  <si>
    <t>BRB 0277/44218</t>
  </si>
  <si>
    <t>Wesley - Sobrinho Mendes  - Cód. 044218</t>
  </si>
  <si>
    <t>Par.(04/12) 016433/KARINA DE MORAES OLIVEIRA - Parcelas</t>
  </si>
  <si>
    <t>Par.(05/12) 016433/KARINA DE MORAES OLIVEIRA - Parcelas</t>
  </si>
  <si>
    <t>Par.(01-2) 016474/ANA LAURA BRAGA - Renegociado</t>
  </si>
  <si>
    <t>Par.(04/6) 016436/CAMILA VIEIRA MILO - Parcelas</t>
  </si>
  <si>
    <t>Par.(05/6) 016436/CAMILA VIEIRA MILO - Parcelas</t>
  </si>
  <si>
    <t>Par.(06/6) 016436/CAMILA VIEIRA MILO - Parcelas</t>
  </si>
  <si>
    <t>Par.(03/12) 016493/WELTON JOHN REIS DE OLEGA - Parcelas</t>
  </si>
  <si>
    <t>Par.(04/12) 016493/WELTON JOHN REIS DE OLEGA - Parcelas</t>
  </si>
  <si>
    <t>Par.(05/12) 016493/WELTON JOHN REIS DE OLEGA - Parcelas</t>
  </si>
  <si>
    <t>Par.(03/6) 016483/GABRIELA OLIVEIRA  SILVA - Parcelas</t>
  </si>
  <si>
    <t>Par.(04/6) 016483/GABRIELA OLIVEIRA  SILVA - Parcelas</t>
  </si>
  <si>
    <t>Par.(05/6) 016483/GABRIELA OLIVEIRA  SILVA - Parcelas</t>
  </si>
  <si>
    <t>Par.(03/12) 016386/JORDANNE LOPES CORDEIRO - Parcelas</t>
  </si>
  <si>
    <t>Par.(04/12) 016386/JORDANNE LOPES CORDEIRO - Parcelas</t>
  </si>
  <si>
    <t>Par.(03/12) 016379/LUIZ AUGUSTO GERMANO BORG - Parcelas</t>
  </si>
  <si>
    <t>Par.(04/12) 016379/LUIZ AUGUSTO GERMANO BORG - Parcelas</t>
  </si>
  <si>
    <t>Par.(05/12) 016379/LUIZ AUGUSTO GERMANO BORG - Parcelas</t>
  </si>
  <si>
    <t>Par.(04/12) 016404/CAIO DE SOUZA RIBEIRO MER - Parcelas</t>
  </si>
  <si>
    <t>Par.(05/12) 016404/CAIO DE SOUZA RIBEIRO MER - Parcelas</t>
  </si>
  <si>
    <t>Par.(03/6) 016396/KAROLINE MONTEIRO DE OLIV - Parcelas</t>
  </si>
  <si>
    <t>Par.(04/6) 016396/KAROLINE MONTEIRO DE OLIV - Parcelas</t>
  </si>
  <si>
    <t>Par.(05/6) 016396/KAROLINE MONTEIRO DE OLIV - Parcelas</t>
  </si>
  <si>
    <t>Par.(03/12) 016466/NATHAN MACHADO MOURA - Parcelas</t>
  </si>
  <si>
    <t>Par.(04/12) 016466/NATHAN MACHADO MOURA - Parcelas</t>
  </si>
  <si>
    <t>Par.(05/12) 016466/NATHAN MACHADO MOURA - Parcelas</t>
  </si>
  <si>
    <t>Par.(06/6) 016398/LUIZA ARAUJO BARROS - Parcelas</t>
  </si>
  <si>
    <t>Par.(04/12) 016381/JULIO CESAR RODRIGUES JUN - Parcelas</t>
  </si>
  <si>
    <t>Par.(05/12) 016381/JULIO CESAR RODRIGUES JUN - Parcelas</t>
  </si>
  <si>
    <t>Par.(03/6) 016410/RANDYSTON BRENNO FEITOSA - Parcelas</t>
  </si>
  <si>
    <t>Par.(04/6) 016410/RANDYSTON BRENNO FEITOSA - Parcelas</t>
  </si>
  <si>
    <t>Par.(05/6) 016410/RANDYSTON BRENNO FEITOSA - Parcelas</t>
  </si>
  <si>
    <t>Par.(03/12) 016364/HENRIQUE REBOUCAS DE OLIV - Parcelas</t>
  </si>
  <si>
    <t>Par.(04/12) 016364/HENRIQUE REBOUCAS DE OLIV - Parcelas</t>
  </si>
  <si>
    <t>Par.(05/12) 016364/HENRIQUE REBOUCAS DE OLIV - Parcelas</t>
  </si>
  <si>
    <t>Par.(03/6) 016371/LARISSA TURA DOS SANTOS - Parcelas</t>
  </si>
  <si>
    <t>Par.(04/6) 016371/LARISSA TURA DOS SANTOS - Parcelas</t>
  </si>
  <si>
    <t>Par.(05/6) 016371/LARISSA TURA DOS SANTOS - Parcelas</t>
  </si>
  <si>
    <t>Par.(03/6) 016370/PHELLIP VASCO CRUZ  - Parcelas</t>
  </si>
  <si>
    <t>Par.(04/6) 016370/PHELLIP VASCO CRUZ  - Parcelas</t>
  </si>
  <si>
    <t>Par.(05/6) 016370/PHELLIP VASCO CRUZ  - Parcelas</t>
  </si>
  <si>
    <t>Par.(03/12) 016369/MARIA IZABEL FERREIRA - Parcelas</t>
  </si>
  <si>
    <t>Par.(04/12) 016369/MARIA IZABEL FERREIRA - Parcelas</t>
  </si>
  <si>
    <t>Par.(05/12) 016369/MARIA IZABEL FERREIRA - Parcelas</t>
  </si>
  <si>
    <t>Par.(03/6) 016413/MARCELA DO NASCIMENTO GUI - Parcelas</t>
  </si>
  <si>
    <t>Par.(04/6) 016413/MARCELA DO NASCIMENTO GUI - Parcelas</t>
  </si>
  <si>
    <t>Par.(05/6) 016413/MARCELA DO NASCIMENTO GUI - Parcelas</t>
  </si>
  <si>
    <t>Par.(04/12) 016383/KELVIN BRENDON DIAS CARDO - Parcelas</t>
  </si>
  <si>
    <t>Par.(05/12) 016383/KELVIN BRENDON DIAS CARDO - Parcelas</t>
  </si>
  <si>
    <t>Par.(03/12) 016384/LARA RODRIGUES CAMPOS - Parcelas</t>
  </si>
  <si>
    <t>Par.(04/12) 016384/LARA RODRIGUES CAMPOS - Parcelas</t>
  </si>
  <si>
    <t>Par.(05/12) 016384/LARA RODRIGUES CAMPOS - Parcelas</t>
  </si>
  <si>
    <t>Par.(04/12) 016378/LUINE JAYME CHADUD DE FRE - Parcelas</t>
  </si>
  <si>
    <t>Par.(05/12) 016378/LUINE JAYME CHADUD DE FRE - Parcelas</t>
  </si>
  <si>
    <t>CHAVEIRO/45043</t>
  </si>
  <si>
    <t>CHAVEIRO ALECRIM II - Cód. 045043</t>
  </si>
  <si>
    <t>Par.(04/12) 016380/RODRIGO AY MORE DE OLIVEI - Parcelas</t>
  </si>
  <si>
    <t>Par.(05/12) 016380/RODRIGO AY MORE DE OLIVEI - Parcelas</t>
  </si>
  <si>
    <t>Par.(06/12) 016383/KELVIN BRENDON DIAS CARDO - Parcelas</t>
  </si>
  <si>
    <t>Par.(04/6) 016360/LORRAYNNE CAMILA MOREIRA - Parcelas</t>
  </si>
  <si>
    <t>Par.(05/6) 016360/LORRAYNNE CAMILA MOREIRA - Parcelas</t>
  </si>
  <si>
    <t>Par.(06/6) 016360/LORRAYNNE CAMILA MOREIRA - Parcelas</t>
  </si>
  <si>
    <t>Par.(03/12) 016374/ARTHUR DOS SANTOS LOPES - Parcelas</t>
  </si>
  <si>
    <t>Par.(04/12) 016374/ARTHUR DOS SANTOS LOPES - Parcelas</t>
  </si>
  <si>
    <t>Par.(05/12) 016374/ARTHUR DOS SANTOS LOPES - Parcelas</t>
  </si>
  <si>
    <t>Par.(04/6) 016376/JORDANA XAVIER PORTUGUES - Parcelas</t>
  </si>
  <si>
    <t>Par.(05/6) 016376/JORDANA XAVIER PORTUGUES - Parcelas</t>
  </si>
  <si>
    <t>Par.(04/12) 016387/MARIA LUIZA RAMOS BORGES - Parcelas</t>
  </si>
  <si>
    <t>Par.(05/12) 016387/MARIA LUIZA RAMOS BORGES - Parcelas</t>
  </si>
  <si>
    <t>Par.(04/12) 013999/GABRIELA MORAES ALVES - Mensalidades</t>
  </si>
  <si>
    <t>Par.(05/12) 013999/GABRIELA MORAES ALVES - Mensalidades</t>
  </si>
  <si>
    <t>Par.(06/12) 013999/GABRIELA MORAES ALVES - Mensalidades</t>
  </si>
  <si>
    <t>Par.(04/12) 016391/ALISSON CAMOES ARAUJO - Parcelas</t>
  </si>
  <si>
    <t>Par.(05/12) 016391/ALISSON CAMOES ARAUJO - Parcelas</t>
  </si>
  <si>
    <t>Par.(06/12) 016375/GABRIEL AUGUSTO WANDEKOKE - Mensalidades</t>
  </si>
  <si>
    <t>BRA 2620/44206</t>
  </si>
  <si>
    <t>Cantina Olimpo - Cód. 044206</t>
  </si>
  <si>
    <t xml:space="preserve">EDI </t>
  </si>
  <si>
    <t>EDI PARA ZILMAR</t>
  </si>
  <si>
    <t>Par.(04/12) 016375/GABRIEL AUGUSTO WANDEKOKE - Mensalidades</t>
  </si>
  <si>
    <t>Par.(05/12) 016375/GABRIEL AUGUSTO WANDEKOKE - Mensalidades</t>
  </si>
  <si>
    <t>Par.(04/12) 013773/LUÍS EDUARDO ALVES RIBEIR - Mensalidades</t>
  </si>
  <si>
    <t>Par.(05/12) 013773/LUÍS EDUARDO ALVES RIBEIR - Mensalidades</t>
  </si>
  <si>
    <t>Par.(06/12) 013773/LUÍS EDUARDO ALVES RIBEIR - Mensalidades</t>
  </si>
  <si>
    <t>Par.(04/12) 013458/ANTÔNIO PEDRO SERVULO MOL - Mensalidades</t>
  </si>
  <si>
    <t>Par.(05/12) 013458/ANTÔNIO PEDRO SERVULO MOL - Mensalidades</t>
  </si>
  <si>
    <t>Par.(06/12) 013458/ANTÔNIO PEDRO SERVULO MOL - Mensalidades</t>
  </si>
  <si>
    <t>Par.(06/12) 016466/NATHAN MACHADO MOURA - Parcelas</t>
  </si>
  <si>
    <t>REFORMA/45141</t>
  </si>
  <si>
    <t>OLIMPO ANÁPOLIS - Cód. 045141</t>
  </si>
  <si>
    <t>Par.(01-6) 010873/GABRIEL FERREIRA MOREIRA - Renegociado</t>
  </si>
  <si>
    <t>Par.(01/6) 016574/GABRIEL GRILO DA CRUZ - Parcelas</t>
  </si>
  <si>
    <t>Par.(01/12) 016572/VITORIA PEREIRA DA SILVA  - Parcelas</t>
  </si>
  <si>
    <t>Par.(01/12) 016426/BRUNA FERREIRA COSTA - Parcelas</t>
  </si>
  <si>
    <t>Par.(02/12) 016426/BRUNA FERREIRA COSTA - Parcelas</t>
  </si>
  <si>
    <t>Par.(03/12) 016426/BRUNA FERREIRA COSTA - Parcelas</t>
  </si>
  <si>
    <t>Par.(04/12) 016426/BRUNA FERREIRA COSTA - Parcelas</t>
  </si>
  <si>
    <t>Par.(05/12) 016426/BRUNA FERREIRA COSTA - Parcelas</t>
  </si>
  <si>
    <t>Par.(06/12) 016426/BRUNA FERREIRA COSTA - Parcelas</t>
  </si>
  <si>
    <t>Par.(01/12) 016433/KARINA DE MORAES OLIVEIRA - Parcelas</t>
  </si>
  <si>
    <t>Par.(01/12) 013574/LEONARDO MARTINS SANTOS - Mensalidades</t>
  </si>
  <si>
    <t>Par.(01/6) 016436/CAMILA VIEIRA MILO - Parcelas</t>
  </si>
  <si>
    <t>Par.(01/12) 013699/MILENA DE MELO FORTI - Mensalidades</t>
  </si>
  <si>
    <t>Par.(01/6) 016483/GABRIELA OLIVEIRA  SILVA - Parcelas</t>
  </si>
  <si>
    <t>Par.(01/6) 016475/HUMBERTO BORGES RIBEIRO F - Parcelas</t>
  </si>
  <si>
    <t>MVS/31131</t>
  </si>
  <si>
    <t>MARCELO DO ALDO - SOIZA - Par. 031131(7/10)</t>
  </si>
  <si>
    <t>MVMHV/40340</t>
  </si>
  <si>
    <t>MAURÍCIO VIEIRA DE MELO - Par. 040340(01-12)</t>
  </si>
  <si>
    <t>RVF/37689</t>
  </si>
  <si>
    <t>RENATO VIEIRA FERRO - Par. 037689(8/10)</t>
  </si>
  <si>
    <t>SALÁRIO/44202</t>
  </si>
  <si>
    <t>ROGÉRIO PURCENA REZENDE - Cód. 044202</t>
  </si>
  <si>
    <t>MERC 9496/41673</t>
  </si>
  <si>
    <t>RUBEN FARIA DA SILVA - Cód. 041673</t>
  </si>
  <si>
    <t>7236798/50432</t>
  </si>
  <si>
    <t>Bradesco S/A - Par. 050432(5/12)</t>
  </si>
  <si>
    <t>Destino: 119785-TRANSFERÊNCIA ENTRE CONTAS</t>
  </si>
  <si>
    <t>RECIBO/44130</t>
  </si>
  <si>
    <t>EDUCANDÁRIO SOL NASCENTE  - Cód. 044130</t>
  </si>
  <si>
    <t xml:space="preserve">Destino: 121782-TRANSFERÊNCIA ENTRE CONTAS </t>
  </si>
  <si>
    <t>2446886/46603</t>
  </si>
  <si>
    <t>BIC - BANCO INDUSTRIA E COMERCIO - Cód. 046603</t>
  </si>
  <si>
    <t>DEZEMBRO/44767</t>
  </si>
  <si>
    <t>CAROLINA CHAVEIRO DA SILVA  - Cód. 044767</t>
  </si>
  <si>
    <t>ORÇAMENTO 11/44023</t>
  </si>
  <si>
    <t>FRIGELAR COM E DISTRIBUIÇÃO SA - Cód. 044023</t>
  </si>
  <si>
    <t>WCM/44495</t>
  </si>
  <si>
    <t>WANDERSON COSTA - Par. 044495(01-12)</t>
  </si>
  <si>
    <t>TRANSFERENCIA/44534</t>
  </si>
  <si>
    <t>OLIMPO UBERLÂNDIA - Cód. 044534</t>
  </si>
  <si>
    <t xml:space="preserve">REMETENTE </t>
  </si>
  <si>
    <t>HILTON STIVAL GONÇALVES</t>
  </si>
  <si>
    <t>Par.(01-3) 010750/ANA LUIZA FREITAS TAVARES - Renegociado</t>
  </si>
  <si>
    <t>PAGAMENTO/45218</t>
  </si>
  <si>
    <t>OLIMPO UBERLÂNDIA - Cód. 045218</t>
  </si>
  <si>
    <t>Destino: 119804-TRANSFERÊNCIA ENTRE CONTAS</t>
  </si>
  <si>
    <t>MARCINEIRO/45237</t>
  </si>
  <si>
    <t>RUBEN FARIA DA SILVA - Cód. 045237</t>
  </si>
  <si>
    <t>RESCISAO/44543</t>
  </si>
  <si>
    <t>CAMILA HILDA DE OLIVEIRA  - Cód. 044543</t>
  </si>
  <si>
    <t>Par.(11/12) 010772/JOSÉ VITOR FREITAS MELO - Mensalidades</t>
  </si>
  <si>
    <t>EMPRÉSTIMO RENATO VIEIRA FERRO</t>
  </si>
  <si>
    <t>RECIBO/44545</t>
  </si>
  <si>
    <t>DANIEL TOSTES OLIVEIRA  - Cód. 044545</t>
  </si>
  <si>
    <t>CA.13º Salário (DESPESA)</t>
  </si>
  <si>
    <t>587/2/44547</t>
  </si>
  <si>
    <t>L S TINTAS - Cód. 044547</t>
  </si>
  <si>
    <t>EXTRATO/47384</t>
  </si>
  <si>
    <t>BANCO BRB - Cód. 047384</t>
  </si>
  <si>
    <t>284814/47385</t>
  </si>
  <si>
    <t>BANCO BRB - Cód. 047385</t>
  </si>
  <si>
    <t>Empréstimo RENATO VIEIRA FERRO</t>
  </si>
  <si>
    <t>CHEQUE SICOOB 000299 VERA LUCIA VIEIRA CRUZ</t>
  </si>
  <si>
    <t>Extrato/111628</t>
  </si>
  <si>
    <t>Mercantil Do Brasil - Cód. 111628</t>
  </si>
  <si>
    <t>Par.(01/1) 016618/GUSTAVO NASCIMENTO KOFFS - Parcelas</t>
  </si>
  <si>
    <t>Par.(01/1) 016617/SARINA MATOS DO NASCIMENT - Parcelas</t>
  </si>
  <si>
    <t>RECIBO/44182</t>
  </si>
  <si>
    <t>VILMAR DA SILVA - OPÇAO AR  - Cód. 044182</t>
  </si>
  <si>
    <t>RECIBO/44207</t>
  </si>
  <si>
    <t>VILMAR DA SILVA - OPÇAO AR  - Cód. 044207</t>
  </si>
  <si>
    <t>85090/44209</t>
  </si>
  <si>
    <t>COMERCIAL TOBIAS  - Cód. 044209</t>
  </si>
  <si>
    <t>TRANSFERENCIA/44210</t>
  </si>
  <si>
    <t>SAMUEL ASSIS SANTOS - FRETE - Cód. 044210</t>
  </si>
  <si>
    <t>Par.(06-6) 014739/GABRIEL GONÇALVES REZENDE - PAGAMENTO CHE</t>
  </si>
  <si>
    <t>BRA 2621/44153</t>
  </si>
  <si>
    <t>Cantina Olimpo - Cód. 044153</t>
  </si>
  <si>
    <t>Par.(12/12) 010058/MARCELA MARQUES ABBES - Mensalidades</t>
  </si>
  <si>
    <t>Par.(01/12) 016596/MAYCON LUKAS DE SOUZA ROQ - Mensalidades</t>
  </si>
  <si>
    <t>DEZEMBRO/44776</t>
  </si>
  <si>
    <t>FOLHA DE PAGAMENTO - PROFESSORES UBERLÂN - Cód. 044776</t>
  </si>
  <si>
    <t>DEZEMBRO/44781</t>
  </si>
  <si>
    <t>FOLHA DE PAGAMENTO - ADMINISTRATIVO UBER - Cód. 044781</t>
  </si>
  <si>
    <t>REFORMA/47224</t>
  </si>
  <si>
    <t>EDIVALDO E ROMILDA REGINA DA SILVA - Cód. 047224</t>
  </si>
  <si>
    <t>Par.(01/6) 016604/LARISSA DE OLIVEIRA RODRI - Parcelas</t>
  </si>
  <si>
    <t>Par.(01/6) 016620/PEDRO IGOR JERONIMO SILVA - Parcelas</t>
  </si>
  <si>
    <t>Extrato/108120</t>
  </si>
  <si>
    <t>Banco Itaú Unibanco S.A. - Cód. 108120</t>
  </si>
  <si>
    <t>Extrato/108121</t>
  </si>
  <si>
    <t>Banco Itaú Unibanco S.A. - Cód. 108121</t>
  </si>
  <si>
    <t>Extrato/108122</t>
  </si>
  <si>
    <t>Banco Itaú Unibanco S.A. - Cód. 108122</t>
  </si>
  <si>
    <t>TRANSFERENCIA ENTRA CONTA</t>
  </si>
  <si>
    <t>Destino: 117250-TRANSFERENCIA ENTRA CONTA</t>
  </si>
  <si>
    <t>5904/44230</t>
  </si>
  <si>
    <t>COMERCIAL CONTORNO - Cód. 044230</t>
  </si>
  <si>
    <t>Par.(01/12) 016597/BEATRIZ DE PINA SOUSA PIN - Mensalidades</t>
  </si>
  <si>
    <t xml:space="preserve">CHEQUES 900651 CAIXA MARIA DIVINO CRUZ -              </t>
  </si>
  <si>
    <t>DUAM/44027</t>
  </si>
  <si>
    <t>CANTINA OLIMPO - Cód. 044027</t>
  </si>
  <si>
    <t>DUAM/44028</t>
  </si>
  <si>
    <t>CANTINA OLIMPO - Cód. 044028</t>
  </si>
  <si>
    <t>DUAM/44029</t>
  </si>
  <si>
    <t>CANTINA OLIMPO - Cód. 044029</t>
  </si>
  <si>
    <t>DUAM/44114</t>
  </si>
  <si>
    <t>GOVERNO - Cód. 044114</t>
  </si>
  <si>
    <t xml:space="preserve">Marista.Impostos </t>
  </si>
  <si>
    <t>DUAM/44107</t>
  </si>
  <si>
    <t>GOVERNO - Cód. 044107</t>
  </si>
  <si>
    <t>T-27.Impostos</t>
  </si>
  <si>
    <t>DUAM/44108</t>
  </si>
  <si>
    <t>GOVERNO - Cód. 044108</t>
  </si>
  <si>
    <t xml:space="preserve">T-3.Impostos </t>
  </si>
  <si>
    <t>DUAM/44109</t>
  </si>
  <si>
    <t>GOVERNO - Cód. 044109</t>
  </si>
  <si>
    <t xml:space="preserve">SolNascente.Impostos </t>
  </si>
  <si>
    <t>7349/43897</t>
  </si>
  <si>
    <t>SED SOFT ASSESSORIA EM INFORMÁTICA - Cód. 043897</t>
  </si>
  <si>
    <t>DUAM/44110</t>
  </si>
  <si>
    <t>GOVERNO - Cód. 044110</t>
  </si>
  <si>
    <t>DUAM/44111</t>
  </si>
  <si>
    <t>GOVERNO - Cód. 044111</t>
  </si>
  <si>
    <t>DUAM/44112</t>
  </si>
  <si>
    <t>GOVERNO - Cód. 044112</t>
  </si>
  <si>
    <t>DUAM/44113</t>
  </si>
  <si>
    <t>GOVERNO - Cód. 044113</t>
  </si>
  <si>
    <t>DUAM/44026</t>
  </si>
  <si>
    <t>CANTINA OLIMPO - Cód. 044026</t>
  </si>
  <si>
    <t>DUAM/44024</t>
  </si>
  <si>
    <t>CANTINA OLIMPO - Cód. 044024</t>
  </si>
  <si>
    <t>DUAM/44025</t>
  </si>
  <si>
    <t>CANTINA OLIMPO - Cód. 044025</t>
  </si>
  <si>
    <t>Par.(01/12) 013644/BIANCA MENDONÇA REIS - Mensalidades</t>
  </si>
  <si>
    <t>Par.(01/6) 016371/LARISSA TURA DOS SANTOS - Parcelas</t>
  </si>
  <si>
    <t>Par.(01/6) 016325/LUANA THAYSA DA SILVA - Parcelas</t>
  </si>
  <si>
    <t>Par.(01/12) 016359/FRANK LUIZ PEREIRA CARNES - Parcelas</t>
  </si>
  <si>
    <t>Par.(01/12) 016344/ANA PAULA PRATA - Parcelas</t>
  </si>
  <si>
    <t>Par.(01/6) 016495/FREDERICO MATEUS RODRIGUE - Parcelas</t>
  </si>
  <si>
    <t>Par.(01/6) 016508/JOSE SAVIO GOMES - Parcelas</t>
  </si>
  <si>
    <t>Ch Pre Caixa 0651 - Renato Vieira</t>
  </si>
  <si>
    <t>Par.(01/6) 016521/VICTOR CARDOSO FREITAS - Parcelas</t>
  </si>
  <si>
    <t xml:space="preserve">Ch Pre Sicoob 2099 - Renato Vieira </t>
  </si>
  <si>
    <t>Par.(01/12) 016434/PEDRO HENRIQUE SOUZA TAVA - Parcelas</t>
  </si>
  <si>
    <t>Par.(01/6) 016440/NATALIA MOREIRA MAGALHAES - Parcelas</t>
  </si>
  <si>
    <t>Par.(01/6) 016469/LIZANDRA OLIVEIRA  - Parcelas</t>
  </si>
  <si>
    <t>Par.(01/6) 016500/LUMA SANTOS COELHO - Parcelas</t>
  </si>
  <si>
    <t>Par.(01/6) 016504/PEDRO HORACIO ANTUNES VIA - Parcelas</t>
  </si>
  <si>
    <t>Par.(01/6) 016460/CAMILA BATISTA SILVA - Parcelas</t>
  </si>
  <si>
    <t>Par.(01/12) 016621/MAINARA GOULART DE PAULA  - Parcelas</t>
  </si>
  <si>
    <t>Par.(01/12) 016745/LINDA MEIRE BORGES RIBEIR - Parcelas</t>
  </si>
  <si>
    <t>Par.(01/12) 013696/FELIPE MARTINS MOURA - Mensalidades</t>
  </si>
  <si>
    <t>00010/44909</t>
  </si>
  <si>
    <t>CARTÓRIO 3º TABELIONATO DE NOTAS - Cód. 044909</t>
  </si>
  <si>
    <t>CA.Despesa com Cartório (DESPESA)</t>
  </si>
  <si>
    <t>JUROS 9374-32786-5</t>
  </si>
  <si>
    <t>247310/44917</t>
  </si>
  <si>
    <t>POSTO DE COMBUSTÍVEL - Cód. 044917</t>
  </si>
  <si>
    <t>Par.(01/12) 016614/JOÃO VICTOR ZIMMER DOS SA - Mensalidades</t>
  </si>
  <si>
    <t>[DH][MATRICULA] HÁLLEFFY HENRYK REIS SANTOS</t>
  </si>
  <si>
    <t>BRB /44375</t>
  </si>
  <si>
    <t>OLIMPO ANÁPOLIS - Cód. 044375</t>
  </si>
  <si>
    <t>CH PRE BRB 1204/46207</t>
  </si>
  <si>
    <t>OLIMPO UBERLÂNDIA - Cód. 046207</t>
  </si>
  <si>
    <t>MMMB/38031</t>
  </si>
  <si>
    <t>MARILIA MARIA DE MOURA BARROS - Par. 038031(7/10)</t>
  </si>
  <si>
    <t>EXTRATO/50430</t>
  </si>
  <si>
    <t>Bradesco S/A - Par. 050430(01-1)</t>
  </si>
  <si>
    <t>Par.(03/12) 016387/MARIA LUIZA RAMOS BORGES - Parcelas</t>
  </si>
  <si>
    <t>Par.(02/12) 016524/ROBERTA FREITAS MOMENTÉ - Parcelas</t>
  </si>
  <si>
    <t>Par.(02/6) 016509/BRUNO CÂNDIDO REZENDE - Parcelas</t>
  </si>
  <si>
    <t>Par.(02/12) 016523/JOAQUIM DONIZETE FREITAS  - Parcelas</t>
  </si>
  <si>
    <t>Par.(02/6) 016424/ISABELLA DE OLIVEIRA SOUZ - Parcelas</t>
  </si>
  <si>
    <t>Par.(02/12) 016423/HENRIQUE ESTEVAM FERNANDE - Parcelas</t>
  </si>
  <si>
    <t xml:space="preserve">Destino: 121784-TRANSFERÊNCIA ENTRE CONTAS </t>
  </si>
  <si>
    <t>007350/44002</t>
  </si>
  <si>
    <t>SED SOFT ASSESSORIA EM INFORMÁTICA - Cód. 044002</t>
  </si>
  <si>
    <t>048478-E01/43306</t>
  </si>
  <si>
    <t>COMERCIO DE TINTAS MELO LTDA - Cód. 043306</t>
  </si>
  <si>
    <t xml:space="preserve">Vicente P Oliveira </t>
  </si>
  <si>
    <t>109/00012144-2/44001</t>
  </si>
  <si>
    <t>Personal Credito E Consultoria - Cód. 044001</t>
  </si>
  <si>
    <t>0432/44011</t>
  </si>
  <si>
    <t>POSTO DE COMBUSTÍVEL - Cód. 044011</t>
  </si>
  <si>
    <t>2446886/46604</t>
  </si>
  <si>
    <t>BIC - BANCO INDUSTRIA E COMERCIO - Cód. 046604</t>
  </si>
  <si>
    <t>Par.(02/6) 016477/GUILHERME AUGUSTO OLIVEIR - Parcelas</t>
  </si>
  <si>
    <t>Par.(02/12) 016496/CAROLINA AZEVEDO FREITAS  - Parcelas</t>
  </si>
  <si>
    <t>Par.(02/6) 016410/RANDYSTON BRENNO FEITOSA - Parcelas</t>
  </si>
  <si>
    <t>Par.(03/12) 016404/CAIO DE SOUZA RIBEIRO MER - Parcelas</t>
  </si>
  <si>
    <t>Par.(02/6) 016530/FELIPE MAURI DO PRADO - Parcelas</t>
  </si>
  <si>
    <t>Par.(02/12) 016501/ANA LUIZA BORGES NAVES - Parcelas</t>
  </si>
  <si>
    <t>Par.(02/6) 016536/CAIO RAMOS BARBOSA - Parcelas</t>
  </si>
  <si>
    <t>Par.(02/6) 016547/ISABELA LANA ZADI - Parcelas</t>
  </si>
  <si>
    <t>RECIBO/44040</t>
  </si>
  <si>
    <t>ALLAN SÁVIO - Cód. 044040</t>
  </si>
  <si>
    <t>Par.(02/6) 016515/LAIS CARNEIRO CALIL - Parcelas</t>
  </si>
  <si>
    <t>Par.(02/6) 016470/JULIA MAGALHÃES DOS SANTO - Parcelas</t>
  </si>
  <si>
    <t>Par.(02/6) 016500/LUMA SANTOS COELHO - Parcelas</t>
  </si>
  <si>
    <t>Par.(02/6) 016543/VICTORIA RODRIGUES E SILV - Parcelas</t>
  </si>
  <si>
    <t>Par.(02/6) 016464/MARINA LACERDA MACHADO - Parcelas</t>
  </si>
  <si>
    <t>Par.(02/6) 016469/LIZANDRA OLIVEIRA  - Parcelas</t>
  </si>
  <si>
    <t>Par.(02/6) 016762/NEWTON FLAVIO OLIVEIRA - Parcelas</t>
  </si>
  <si>
    <t>Par.(02/6) 016449/GERMANO SILVA DUTRA - Parcelas</t>
  </si>
  <si>
    <t>Par.(03/6) 016544/BRUNO SEBASTIÃO COELHO AM - Parcelas</t>
  </si>
  <si>
    <t>Par.(02/12) 016526/BRUNO TAUIL RIBEIRO - Parcelas</t>
  </si>
  <si>
    <t>Par.(02/12) 016434/PEDRO HENRIQUE SOUZA TAVA - Parcelas</t>
  </si>
  <si>
    <t>Par.(02/6) 016475/HUMBERTO BORGES RIBEIRO F - Parcelas</t>
  </si>
  <si>
    <t>Par.(02/6) 016486/ANA GABRIELA SEIXAS DUART - Parcelas</t>
  </si>
  <si>
    <t>Par.(02/6) 016483/GABRIELA OLIVEIRA  SILVA - Parcelas</t>
  </si>
  <si>
    <t>Par.(03/6) 016436/CAMILA VIEIRA MILO - Parcelas</t>
  </si>
  <si>
    <t>Par.(02/12) 016461/ANGEL GONÇALVES - Parcelas</t>
  </si>
  <si>
    <t>Par.(03/12) 016433/KARINA DE MORAES OLIVEIRA - Parcelas</t>
  </si>
  <si>
    <t>Par.(02/12) 016468/LEANDRO PEREIRA MONTEIRO - Parcelas</t>
  </si>
  <si>
    <t>Par.(02/6) 016441/VINICIUS BUSO PEREIRA - Parcelas</t>
  </si>
  <si>
    <t>Par.(02/12) 016425/LARISSA DAVID FERREIRA - Parcelas</t>
  </si>
  <si>
    <t>Par.(02/12) 016471/LETÍCIA BUZZO DO AMARAL - Parcelas</t>
  </si>
  <si>
    <t>Par.(02/6) 016439/DENISE TELES E SILVA - Parcelas</t>
  </si>
  <si>
    <t>Par.(02/12) 016453/AMANDA GEROLINETO ALVES - Parcelas</t>
  </si>
  <si>
    <t>Par.(02/6) 016454/MARIANNA SOARES DOS SANTO - Parcelas</t>
  </si>
  <si>
    <t>Par.(02-2) 011530/GIOVANA GRANER MELO UTIM - Renegociado</t>
  </si>
  <si>
    <t>Par.(02/6) 016440/NATALIA MOREIRA MAGALHAES - Parcelas</t>
  </si>
  <si>
    <t>Par.(02/6) 016529/THAYNARA BRAZ FACUNDO - Parcelas</t>
  </si>
  <si>
    <t>Par.(02/6) 016499/KAIRO RIBEIRO DE MORAIS - Parcelas</t>
  </si>
  <si>
    <t>Par.(02/12) 016463/JÚLIA DE OLIVEIRA SOUZA T - Parcelas</t>
  </si>
  <si>
    <t>Par.(02/12) 016435/DANIEL SILVA SUELO - Parcelas</t>
  </si>
  <si>
    <t>Par.(02/12) 016407/RODRIGO RODRIGUES SOARES - Parcelas</t>
  </si>
  <si>
    <t>Par.(02/6) 016408/HELOISA RODRIGUES SOARES  - Parcelas</t>
  </si>
  <si>
    <t>Par.(02/12) 016437/LETICIA PELATIERI DE GODO - Parcelas</t>
  </si>
  <si>
    <t>Par.(02/6) 016511/JOAO LUCAS FERREIRA VAZ - Parcelas</t>
  </si>
  <si>
    <t>Par.(02/6) 016456/JUNO SAVELY MAIA DA SILVA - Parcelas</t>
  </si>
  <si>
    <t>Par.(02/6) 016514/MARIANA RODRIGUES NEVES - Parcelas</t>
  </si>
  <si>
    <t>Par.(02/6) 016520/BRUNO PROENÇA SANTANA - Parcelas</t>
  </si>
  <si>
    <t>Par.(02/12) 016480/BRENO BUENO JUNQUEIRA - Parcelas</t>
  </si>
  <si>
    <t>Par.(02/12) 016745/LINDA MEIRE BORGES RIBEIR - Parcelas</t>
  </si>
  <si>
    <t>Par.(02/6) 016459/SAMARA CRISTINA SILVA - Parcelas</t>
  </si>
  <si>
    <t>Par.(02/6) 016460/CAMILA BATISTA SILVA - Parcelas</t>
  </si>
  <si>
    <t>Par.(02/6) 016504/PEDRO HORACIO ANTUNES VIA - Parcelas</t>
  </si>
  <si>
    <t>Par.(02/12) 016444/ABIGAIL BOTELHO - Parcelas</t>
  </si>
  <si>
    <t>Par.(03/12) 016378/LUINE JAYME CHADUD DE FRE - Parcelas</t>
  </si>
  <si>
    <t>Par.(01/12) 016611/JHÉSSYKA REIS DOS SANTOS - Parcelas</t>
  </si>
  <si>
    <t>Par.(02/12) 016611/JHÉSSYKA REIS DOS SANTOS - Parcelas</t>
  </si>
  <si>
    <t>Par.(03/12) 016611/JHÉSSYKA REIS DOS SANTOS - Parcelas</t>
  </si>
  <si>
    <t>Par.(04/12) 016611/JHÉSSYKA REIS DOS SANTOS - Parcelas</t>
  </si>
  <si>
    <t>Par.(05/12) 016611/JHÉSSYKA REIS DOS SANTOS - Parcelas</t>
  </si>
  <si>
    <t>Par.(06/12) 016611/JHÉSSYKA REIS DOS SANTOS - Parcelas</t>
  </si>
  <si>
    <t>Par.(07/12) 016611/JHÉSSYKA REIS DOS SANTOS - Parcelas</t>
  </si>
  <si>
    <t>Par.(08/12) 016611/JHÉSSYKA REIS DOS SANTOS - Parcelas</t>
  </si>
  <si>
    <t>Par.(09/12) 016611/JHÉSSYKA REIS DOS SANTOS - Parcelas</t>
  </si>
  <si>
    <t>Par.(10/12) 016611/JHÉSSYKA REIS DOS SANTOS - Parcelas</t>
  </si>
  <si>
    <t>Par.(11/12) 016611/JHÉSSYKA REIS DOS SANTOS - Parcelas</t>
  </si>
  <si>
    <t>Par.(12/12) 016611/JHÉSSYKA REIS DOS SANTOS - Parcelas</t>
  </si>
  <si>
    <t>Par.(03/12) 016581/HELOÍSA XAVIER CELSO VIEI - Mensalidades</t>
  </si>
  <si>
    <t>Par.(02/6) 016538/CAMILA BRAGA ALVES  - Parcelas</t>
  </si>
  <si>
    <t>Par.(02/12) 016573/ANA LUIZA PEREIRA DE BRIT - Parcelas</t>
  </si>
  <si>
    <t>Par.(02/12) 016559/RAFAEL NUNES GONÇALVES DA - Parcelas</t>
  </si>
  <si>
    <t>Par.(02/6) 016542/JOAO PEDRO CARVALHO ANDRA - Parcelas</t>
  </si>
  <si>
    <t>Par.(03/12) 016380/RODRIGO AY MORE DE OLIVEI - Parcelas</t>
  </si>
  <si>
    <t>Par.(02/6) 016553/ANA LUISA PERES BARBOSA  - Parcelas</t>
  </si>
  <si>
    <t>Par.(02/6) 016492/AURELIO AUGUSTO DE OLIVEI - Parcelas</t>
  </si>
  <si>
    <t>Par.(02/12) 016602/NAYARA DINIZ DE QUEIROZ - Parcelas</t>
  </si>
  <si>
    <t>Par.(02/6) 016558/ERIKA GUIMARÃES NOGUEIRA - Parcelas</t>
  </si>
  <si>
    <t>Par.(02/6) 016376/JORDANA XAVIER PORTUGUES - Parcelas</t>
  </si>
  <si>
    <t>Par.(02/6) 016560/INGRID DA SILVA DANTAS - Parcelas</t>
  </si>
  <si>
    <t>Par.(01/6) 016527/FERNANDA DE MATOS SILVA - Parcelas</t>
  </si>
  <si>
    <t>Par.(02/12) 016572/VITORIA PEREIRA DA SILVA  - Parcelas</t>
  </si>
  <si>
    <t>Par.(02/12) 016541/MARCOS ADRIANO SILVA FILH - Parcelas</t>
  </si>
  <si>
    <t>Par.(03/12) 013941/LEONARDO ENGELBERG ALMEID - Mensalidades</t>
  </si>
  <si>
    <t>Par.(03/12) 013786/VERIDIANA ENGELBERG SILVA - Mensalidades</t>
  </si>
  <si>
    <t>Par.(03/12) 015828/GUILHERME CARDOSO DE FARI - Mensalidades</t>
  </si>
  <si>
    <t>Par.(02/6) 016531/VITORIA GENTILE MOTA  - Parcelas</t>
  </si>
  <si>
    <t>Par.(02/6) 016566/LUCAS MAKOTO CARVALHO YAM - Parcelas</t>
  </si>
  <si>
    <t>Par.(03/12) 016627/TALES HENRIQUE FAGUNDES N - Parcelas</t>
  </si>
  <si>
    <t>284814/47388</t>
  </si>
  <si>
    <t>BANCO BRB - Cód. 047388</t>
  </si>
  <si>
    <t>EXTRATO/47389</t>
  </si>
  <si>
    <t>BANCO BRB - Cód. 047389</t>
  </si>
  <si>
    <t>Par.(12/12) 016563/MARIANA CARVALHO E SILVA - Parcelas</t>
  </si>
  <si>
    <t>Par.(02/6) 016571/NAYHARA LIMA VILELA - Parcelas</t>
  </si>
  <si>
    <t>Par.(03/12) 016565/WAGNER RIBEIRO DE FREITAS - Parcelas</t>
  </si>
  <si>
    <t>CHEQUE DEVOLVIDO  ERRO FORMAL</t>
  </si>
  <si>
    <t>Par.(02/12) 016588/ANA LIDIA FERREIRA AMORIM - Parcelas</t>
  </si>
  <si>
    <t>Par.(02/6) 016591/ROBERTA ROSA HIDASI - Parcelas</t>
  </si>
  <si>
    <t>Par.(02/6) 016594/ANA PAULA MARQUES ANDRADE - Parcelas</t>
  </si>
  <si>
    <t>Par.(02/12) 016621/MAINARA GOULART DE PAULA  - Parcelas</t>
  </si>
  <si>
    <t>Par.(02/6) 016579/ANDRESSA CASTRO DE SOUZA - Parcelas</t>
  </si>
  <si>
    <t>Par.(02/6) 016436/CAMILA VIEIRA MILO - Parcelas</t>
  </si>
  <si>
    <t>Destino: 123503-RECEBIMENTO DE ALUNOS</t>
  </si>
  <si>
    <t>Par.(01/12) 016461/ANGEL GONÇALVES - Parcelas</t>
  </si>
  <si>
    <t>Par.(03/12) 016570/VINICIUS PEREIRA BARROS  - Parcelas</t>
  </si>
  <si>
    <t>Par.(02/12) 016433/KARINA DE MORAES OLIVEIRA - Parcelas</t>
  </si>
  <si>
    <t>Par.(02/6) 016628/JADE DE VIEIRA MACHADO - Parcelas</t>
  </si>
  <si>
    <t>Par.(02/12) 016528/SERGIO JOSÉ DE MELO FILHO - Parcelas</t>
  </si>
  <si>
    <t>BRB 1219/44146</t>
  </si>
  <si>
    <t>DALVA MENDES / DORVANO PEDRO - Cód. 044146</t>
  </si>
  <si>
    <t>Par.(02/6) 016608/ADRIANE DALLA VECHIA LUCI - Parcelas</t>
  </si>
  <si>
    <t>Par.(02/12) 016584/DAYANNE SILVA AMARAL - Parcelas</t>
  </si>
  <si>
    <t>Par.(02/6) 016605/THALLES LUIZ SILVA - Parcelas</t>
  </si>
  <si>
    <t>Par.(02/12) 016586/KÁSSIA NAYARA MARTINS DE  - Parcelas</t>
  </si>
  <si>
    <t>Par.(02/12) 016589/ADARIO DANTAS CARNEIRO - Parcelas</t>
  </si>
  <si>
    <t>Par.(02/12) 016603/PETTERSON AUGUSTO PERES - Parcelas</t>
  </si>
  <si>
    <t>Par.(01/6) 016582/SABRINNA GEANY ALVES DOS  - Parcelas</t>
  </si>
  <si>
    <t>Par.(03/6) 016320/NATHANYA NAYLA DE OLIVEIR - Parcelas</t>
  </si>
  <si>
    <t>Par.(01-1) 013949/PEDRO WILSON XAVIER TEIXE - PAGAMENTO A M</t>
  </si>
  <si>
    <t>Par.(02/12) 013949/PEDRO WILSON XAVIER TEIXE - Mensalidades</t>
  </si>
  <si>
    <t>Par.(01-12) 013949/PEDRO WILSON XAVIER TEIXE - PAGAMENTO CHE</t>
  </si>
  <si>
    <t>Par.(03/12) 013949/PEDRO WILSON XAVIER TEIXE - Mensalidades</t>
  </si>
  <si>
    <t>Par.(04/12) 013949/PEDRO WILSON XAVIER TEIXE - Mensalidades</t>
  </si>
  <si>
    <t>Par.(05/12) 013949/PEDRO WILSON XAVIER TEIXE - Mensalidades</t>
  </si>
  <si>
    <t>Par.(06/12) 013949/PEDRO WILSON XAVIER TEIXE - Mensalidades</t>
  </si>
  <si>
    <t>Par.(07/12) 013949/PEDRO WILSON XAVIER TEIXE - Mensalidades</t>
  </si>
  <si>
    <t>Par.(08/12) 013949/PEDRO WILSON XAVIER TEIXE - Mensalidades</t>
  </si>
  <si>
    <t>Par.(09/12) 013949/PEDRO WILSON XAVIER TEIXE - Mensalidades</t>
  </si>
  <si>
    <t>Par.(10/12) 013949/PEDRO WILSON XAVIER TEIXE - Mensalidades</t>
  </si>
  <si>
    <t>Par.(11/12) 013949/PEDRO WILSON XAVIER TEIXE - Mensalidades</t>
  </si>
  <si>
    <t>Par.(12/12) 013949/PEDRO WILSON XAVIER TEIXE - Mensalidades</t>
  </si>
  <si>
    <t>Par.(03/12) 013773/LUÍS EDUARDO ALVES RIBEIR - Mensalidades</t>
  </si>
  <si>
    <t>Par.(02/6) 016544/BRUNO SEBASTIÃO COELHO AM - Parcelas</t>
  </si>
  <si>
    <t>Par.(03/12) 016375/GABRIEL AUGUSTO WANDEKOKE - Mensalidades</t>
  </si>
  <si>
    <t>Par.(01/12) 016526/BRUNO TAUIL RIBEIRO - Parcelas</t>
  </si>
  <si>
    <t>Par.(01/6) 016543/VICTORIA RODRIGUES E SILV - Parcelas</t>
  </si>
  <si>
    <t>Par.(03/12) 016391/ALISSON CAMOES ARAUJO - Parcelas</t>
  </si>
  <si>
    <t>Par.(01/6) 016536/CAIO RAMOS BARBOSA - Parcelas</t>
  </si>
  <si>
    <t>Par.(03/12) 013999/GABRIELA MORAES ALVES - Mensalidades</t>
  </si>
  <si>
    <t>Par.(01/6) 016538/CAMILA BRAGA ALVES  - Parcelas</t>
  </si>
  <si>
    <t>Par.(01/6) 016579/ANDRESSA CASTRO DE SOUZA - Parcelas</t>
  </si>
  <si>
    <t>Par.(02/12) 016570/VINICIUS PEREIRA BARROS  - Parcelas</t>
  </si>
  <si>
    <t>Par.(01/12) 016528/SERGIO JOSÉ DE MELO FILHO - Parcelas</t>
  </si>
  <si>
    <t>Extrato/111630</t>
  </si>
  <si>
    <t>Mercantil Do Brasil - Cód. 111630</t>
  </si>
  <si>
    <t>Extrato/111631</t>
  </si>
  <si>
    <t>Mercantil Do Brasil - Cód. 111631</t>
  </si>
  <si>
    <t>Extrato/111629</t>
  </si>
  <si>
    <t>Mercantil Do Brasil - Cód. 111629</t>
  </si>
  <si>
    <t>Par.(02/12) 016627/TALES HENRIQUE FAGUNDES N - Parcelas</t>
  </si>
  <si>
    <t>3025/3/42940</t>
  </si>
  <si>
    <t>CALAC INDUSTRIAL LTDA - Cód. 042940</t>
  </si>
  <si>
    <t>Par.(02/12) 016565/WAGNER RIBEIRO DE FREITAS - Parcelas</t>
  </si>
  <si>
    <t>Par.(01/6) 016571/NAYHARA LIMA VILELA - Parcelas</t>
  </si>
  <si>
    <t>Par.(01/6) 016558/ERIKA GUIMARÃES NOGUEIRA - Parcelas</t>
  </si>
  <si>
    <t>Par.(02/12) 013941/LEONARDO ENGELBERG ALMEID - Mensalidades</t>
  </si>
  <si>
    <t>Par.(02/12) 013786/VERIDIANA ENGELBERG SILVA - Mensalidades</t>
  </si>
  <si>
    <t>Par.(02/12) 015828/GUILHERME CARDOSO DE FARI - Mensalidades</t>
  </si>
  <si>
    <t>Par.(01/12) 016541/MARCOS ADRIANO SILVA FILH - Parcelas</t>
  </si>
  <si>
    <t>Par.(01/6) 016542/JOAO PEDRO CARVALHO ANDRA - Parcelas</t>
  </si>
  <si>
    <t>Par.(01/12) 016602/NAYARA DINIZ DE QUEIROZ - Parcelas</t>
  </si>
  <si>
    <t>Par.(01/6) 016553/ANA LUISA PERES BARBOSA  - Parcelas</t>
  </si>
  <si>
    <t>Par.(02/12) 016581/HELOÍSA XAVIER CELSO VIEI - Mensalidades</t>
  </si>
  <si>
    <t>Par.(02/6) 016598/FERNANDA MARTINI FARIA MA - Parcelas</t>
  </si>
  <si>
    <t>Par.(02/12) 015597/AMANDA PINTO GUIMARÃES - Mensalidades</t>
  </si>
  <si>
    <t>Par.(02/12) 016587/ABRAAO KESSLER SANTANA SI - Parcelas</t>
  </si>
  <si>
    <t>Par.(02/12) 013733/EDUARDO CARVALHO GOBBI - Mensalidades</t>
  </si>
  <si>
    <t>Par.(01/6) 016441/VINICIUS BUSO PEREIRA - Parcelas</t>
  </si>
  <si>
    <t>Par.(01/12) 016471/LETÍCIA BUZZO DO AMARAL - Parcelas</t>
  </si>
  <si>
    <t>Par.(01/6) 016464/MARINA LACERDA MACHADO - Parcelas</t>
  </si>
  <si>
    <t>Par.(01/6) 016470/JULIA MAGALHÃES DOS SANTO - Parcelas</t>
  </si>
  <si>
    <t>Par.(01/12) 016501/ANA LUIZA BORGES NAVES - Parcelas</t>
  </si>
  <si>
    <t>Par.(01/6) 016472/EDUARDO AUGUSTO BORGES PR - Parcelas</t>
  </si>
  <si>
    <t>Par.(02/6) 016472/EDUARDO AUGUSTO BORGES PR - Parcelas</t>
  </si>
  <si>
    <t>Par.(03/6) 016472/EDUARDO AUGUSTO BORGES PR - Parcelas</t>
  </si>
  <si>
    <t>Par.(04/6) 016472/EDUARDO AUGUSTO BORGES PR - Parcelas</t>
  </si>
  <si>
    <t>Par.(05/6) 016472/EDUARDO AUGUSTO BORGES PR - Parcelas</t>
  </si>
  <si>
    <t>Par.(06/6) 016472/EDUARDO AUGUSTO BORGES PR - Parcelas</t>
  </si>
  <si>
    <t>Par.(01/12) 016407/RODRIGO RODRIGUES SOARES - Parcelas</t>
  </si>
  <si>
    <t>Par.(01/6) 016408/HELOISA RODRIGUES SOARES  - Parcelas</t>
  </si>
  <si>
    <t>Par.(01/12) 016463/JÚLIA DE OLIVEIRA SOUZA T - Parcelas</t>
  </si>
  <si>
    <t>Par.(01/6) 016529/THAYNARA BRAZ FACUNDO - Parcelas</t>
  </si>
  <si>
    <t>Par.(01/12) 016453/AMANDA GEROLINETO ALVES - Parcelas</t>
  </si>
  <si>
    <t>Par.(01/12) 016468/LEANDRO PEREIRA MONTEIRO - Parcelas</t>
  </si>
  <si>
    <t>FGTS/44071</t>
  </si>
  <si>
    <t>FGTS - Cód. 044071</t>
  </si>
  <si>
    <t>Rescisão/110558</t>
  </si>
  <si>
    <t>Rescisão - Grupo Olimpo - Cód. 110558</t>
  </si>
  <si>
    <t>Par.(01/1) 016629/NATALIA FURTADO GOES - Parcelas</t>
  </si>
  <si>
    <t>TRANSFERENCIA/44357</t>
  </si>
  <si>
    <t>OLIMPO UBERLÂNDIA - Cód. 044357</t>
  </si>
  <si>
    <t>Par.(01/12) 016425/LARISSA DAVID FERREIRA - Parcelas</t>
  </si>
  <si>
    <t>Par.(01/12) 016707/WILDNILSON RODRIGUES SILV - Parcelas</t>
  </si>
  <si>
    <t>Par.(01/12) 016705/EDWILSON RODRIGUES SILVA - Parcelas</t>
  </si>
  <si>
    <t>Par.(02/6) 016360/LORRAYNNE CAMILA MOREIRA - Parcelas</t>
  </si>
  <si>
    <t>Par.(01/12) 016374/ARTHUR DOS SANTOS LOPES - Parcelas</t>
  </si>
  <si>
    <t>Par.(01/6) 016376/JORDANA XAVIER PORTUGUES - Parcelas</t>
  </si>
  <si>
    <t>Par.(02/12) 016378/LUINE JAYME CHADUD DE FRE - Parcelas</t>
  </si>
  <si>
    <t>Par.(02/12) 016380/RODRIGO AY MORE DE OLIVEI - Parcelas</t>
  </si>
  <si>
    <t>Par.(01/12) 016444/ABIGAIL BOTELHO - Parcelas</t>
  </si>
  <si>
    <t>Par.(01/6) 016459/SAMARA CRISTINA SILVA - Parcelas</t>
  </si>
  <si>
    <t>Par.(01/12) 016437/LETICIA PELATIERI DE GODO - Parcelas</t>
  </si>
  <si>
    <t>Par.(01/12) 016386/JORDANNE LOPES CORDEIRO - Parcelas</t>
  </si>
  <si>
    <t>Par.(01/12) 016394/JULIANA MONTEIRO DE GODOY - Parcelas</t>
  </si>
  <si>
    <t>Par.(02/12) 016399/LUCA BRAGA DE SANTANA  - Parcelas</t>
  </si>
  <si>
    <t>FGTS/44077</t>
  </si>
  <si>
    <t>FGTS - Cód. 044077</t>
  </si>
  <si>
    <t>Par.(02/6) 016443/VINICIUS SATURNINO FERNAN - Parcelas</t>
  </si>
  <si>
    <t>Par.(01/12) 016379/LUIZ AUGUSTO GERMANO BORG - Parcelas</t>
  </si>
  <si>
    <t>Par.(02/12) 016381/JULIO CESAR RODRIGUES JUN - Parcelas</t>
  </si>
  <si>
    <t>Par.(01/6) 016510/BRENNO LOPES CANGUSSU - Parcelas</t>
  </si>
  <si>
    <t>Par.(01/12) 016455/STEPHANIE BORGES VILELA  - Parcelas</t>
  </si>
  <si>
    <t>Par.(01/12) 016457/JÉSSICA BORGES VILELA - Parcelas</t>
  </si>
  <si>
    <t>Par.(02-2) 016507/RODRIGO ENGEL DELFINO FRA - Renegociado</t>
  </si>
  <si>
    <t>Par.(01/6) 016396/KAROLINE MONTEIRO DE OLIV - Parcelas</t>
  </si>
  <si>
    <t>Par.(01/6) 016430/HUGO ARAÚJO NEVES - Parcelas</t>
  </si>
  <si>
    <t>Par.(02/12) 016387/MARIA LUIZA RAMOS BORGES - Parcelas</t>
  </si>
  <si>
    <t>Par.(01/12) 014156/ANA LUIZA FREITAS TAVARES - Mensalidades</t>
  </si>
  <si>
    <t>Par.(02/12) 016404/CAIO DE SOUZA RIBEIRO MER - Parcelas</t>
  </si>
  <si>
    <t>Par.(01/6) 016477/GUILHERME AUGUSTO OLIVEIR - Parcelas</t>
  </si>
  <si>
    <t>Par.(01/12) 016524/ROBERTA FREITAS MOMENTÉ - Parcelas</t>
  </si>
  <si>
    <t>Par.(02/6) 016398/LUIZA ARAUJO BARROS - Parcelas</t>
  </si>
  <si>
    <t>Par.(01/12) 016494/ENZO AKIRA HATISUKA MARAN - Parcelas</t>
  </si>
  <si>
    <t>REFORMA/47225</t>
  </si>
  <si>
    <t>EDIVALDO E ROMILDA REGINA DA SILVA - Cód. 047225</t>
  </si>
  <si>
    <t>Par.(12/12) 016395/YASMIN DE MELO BARROS DAM - Parcelas</t>
  </si>
  <si>
    <t>19605/45388</t>
  </si>
  <si>
    <t>CANTINA OLIMPO - Par. 045388(02-96)</t>
  </si>
  <si>
    <t>Par.(01/12) 016400/ISADORA GARCIA CARNEIRO K - Parcelas</t>
  </si>
  <si>
    <t>Par.(01/12) 016395/YASMIN DE MELO BARROS DAM - Parcelas</t>
  </si>
  <si>
    <t>Par.(01/6) 016452/GABRIELA NEVES MARTINS - Parcelas</t>
  </si>
  <si>
    <t>Par.(01/6) 016503/FRANCIELE RODRIGUES DA SI - Parcelas</t>
  </si>
  <si>
    <t>Par.(10/12) 016572/VITORIA PEREIRA DA SILVA  - Parcelas</t>
  </si>
  <si>
    <t>Par.(12/12) 016572/VITORIA PEREIRA DA SILVA  - Parcelas</t>
  </si>
  <si>
    <t>Par.(01/12) 016369/MARIA IZABEL FERREIRA - Parcelas</t>
  </si>
  <si>
    <t>Par.(01/6) 016448/GEYSA FRANCINNY FACUNDO D - Parcelas</t>
  </si>
  <si>
    <t>Par.(02/12) 016474/ANA LAURA BRAGA - Parcelas</t>
  </si>
  <si>
    <t>048483-E01/43301</t>
  </si>
  <si>
    <t>COMERCIO DE TINTAS MELO LTDA - Cód. 043301</t>
  </si>
  <si>
    <t>Par.(02/12) 013458/ANTONIO PEDRO SERVULO MOL - Mensalidades</t>
  </si>
  <si>
    <t>Par.(01/6) 016205/LARISSA MOLINARI MADLUM - Parcelas</t>
  </si>
  <si>
    <t>76730/44231</t>
  </si>
  <si>
    <t>FERRAGISTA MARISTA - Cód. 044231</t>
  </si>
  <si>
    <t>1412/44233</t>
  </si>
  <si>
    <t>MOZAICO - Cód. 044233</t>
  </si>
  <si>
    <t>Par.(01/6) 016413/MARCELA DO NASCIMENTO GUI - Parcelas</t>
  </si>
  <si>
    <t>FGTS/45433</t>
  </si>
  <si>
    <t>CANTINA OLIMPO - Par. 045433(47-96)</t>
  </si>
  <si>
    <t>Extrato/108123</t>
  </si>
  <si>
    <t>Banco Itaú Unibanco S.A. - Cód. 108123</t>
  </si>
  <si>
    <t>Extrato/108124</t>
  </si>
  <si>
    <t>Banco Itaú Unibanco S.A. - Cód. 108124</t>
  </si>
  <si>
    <t>Aplicação Auto Mais/108125</t>
  </si>
  <si>
    <t>Banco Itaú Unibanco S.A. - Cód. 108125</t>
  </si>
  <si>
    <t>25010231/45437</t>
  </si>
  <si>
    <t>CANTINA OLIMPO - Par. 045437(51-96)</t>
  </si>
  <si>
    <t>Par.(01/6) 016737/RODOLFO CAMBRAIA FROTA - Parcelas</t>
  </si>
  <si>
    <t>Par.(02/12) 016383/KELVIN BRENDON DIAS CARDO - Parcelas</t>
  </si>
  <si>
    <t>Par.(01/12) 016493/WELTON JOHN REIS DE OLEGA - Parcelas</t>
  </si>
  <si>
    <t>Par.(01/12) 016384/LARA RODRIGUES CAMPOS - Parcelas</t>
  </si>
  <si>
    <t>Par.(01/6) 016594/ANA PAULA MARQUES ANDRADE - Parcelas</t>
  </si>
  <si>
    <t>Par.(01/6) 016605/THALLES LUIZ SILVA - Parcelas</t>
  </si>
  <si>
    <t>Par.(01/12) 016584/DAYANNE SILVA AMARAL - Parcelas</t>
  </si>
  <si>
    <t>Par.(01/6) 016628/JADE DE VIEIRA MACHADO - Parcelas</t>
  </si>
  <si>
    <t>Par.(01/12) 016586/KÁSSIA NAYARA MARTINS DE  - Parcelas</t>
  </si>
  <si>
    <t>Par.(01/12) 016589/ADARIO DANTAS CARNEIRO - Parcelas</t>
  </si>
  <si>
    <t>Par.(02/6) 016582/SABRINNA GEANY ALVES DOS  - Parcelas</t>
  </si>
  <si>
    <t>Par.(02/12) 013999/GABRIELA MORAES ALVES - Mensalidades</t>
  </si>
  <si>
    <t>Par.(02/12) 016391/ALISSON CAMOES ARAUJO - Parcelas</t>
  </si>
  <si>
    <t>Par.(02/12) 016375/GABRIEL AUGUSTO WANDEKOKE - Mensalidades</t>
  </si>
  <si>
    <t>Par.(02/12) 013493/GABRIEL CORRÊA DO PRADO - Mensalidades</t>
  </si>
  <si>
    <t>Par.(02/12) 013773/LUÍS EDUARDO ALVES RIBEIR - Mensalidades</t>
  </si>
  <si>
    <t>10053319007/41697</t>
  </si>
  <si>
    <t>FOLHA DA MANHÃ - Par. 041697(04-6)</t>
  </si>
  <si>
    <t xml:space="preserve">T-3.Revistas e Jornais </t>
  </si>
  <si>
    <t>00025610/43595</t>
  </si>
  <si>
    <t>MC LOCAÇOES E SERVIÇOS - Cód. 043595</t>
  </si>
  <si>
    <t>Opirus.Cópias e Impressões</t>
  </si>
  <si>
    <t>DEZEMBRO/44617</t>
  </si>
  <si>
    <t>RENATO DA FONSECA LACERDA - Cód. 044617</t>
  </si>
  <si>
    <t>Par.(02/12) 016373/MANOEL DO VALE MORGADO - Mensalidades</t>
  </si>
  <si>
    <t>Par.(03/12) 016373/MANOEL DO VALE MORGADO - Mensalidades</t>
  </si>
  <si>
    <t>Par.(02/6) 016503/FRANCIELE RODRIGUES DA SI - Parcelas</t>
  </si>
  <si>
    <t>DEZEMBRO/44618</t>
  </si>
  <si>
    <t>ANDRÉ LUIZ FERREIRA GOMES - Cód. 044618</t>
  </si>
  <si>
    <t>Par.(02/6) 016452/GABRIELA NEVES MARTINS - Parcelas</t>
  </si>
  <si>
    <t>Par.(03/12) 016474/ANA LAURA BRAGA - Parcelas</t>
  </si>
  <si>
    <t>Par.(02/6) 016448/GEYSA FRANCINNY FACUNDO D - Parcelas</t>
  </si>
  <si>
    <t>Par.(02/12) 016369/MARIA IZABEL FERREIRA - Parcelas</t>
  </si>
  <si>
    <t>Par.(02/6) 016370/PHELLIP VASCO CRUZ  - Parcelas</t>
  </si>
  <si>
    <t>Par.(02/6) 016371/LARISSA TURA DOS SANTOS - Parcelas</t>
  </si>
  <si>
    <t>Par.(02/12) 016364/HENRIQUE REBOUCAS DE OLIV - Parcelas</t>
  </si>
  <si>
    <t>Par.(02/12) 016384/LARA RODRIGUES CAMPOS - Parcelas</t>
  </si>
  <si>
    <t>Par.(02/12) 016493/WELTON JOHN REIS DE OLEGA - Parcelas</t>
  </si>
  <si>
    <t>Par.(01-2) 012236/LUCAS MARTINS DE CASTRO B - Renegociado</t>
  </si>
  <si>
    <t>Par.(03/12) 016383/KELVIN BRENDON DIAS CARDO - Parcelas</t>
  </si>
  <si>
    <t>Par.(08-8) 014187/LETICIA ALVES BUENO - Renegociado</t>
  </si>
  <si>
    <t>Par.(02/6) 016413/MARCELA DO NASCIMENTO GUI - Parcelas</t>
  </si>
  <si>
    <t>Par.(03/12) 013458/ANTONIO PEDRO SERVULO MOL - Mensalidades</t>
  </si>
  <si>
    <t>Par.(10/12) 013733/EDUARDO CARVALHO GOBBI - Mensalidades</t>
  </si>
  <si>
    <t>Par.(03/12) 015597/AMANDA PINTO GUIMARÃES - Mensalidades</t>
  </si>
  <si>
    <t>Par.(02/12) 016525/ANA LAURA SANTANA BORGES - Parcelas</t>
  </si>
  <si>
    <t>Par.(01/12) 016559/RAFAEL NUNES GONÇALVES DA - Parcelas</t>
  </si>
  <si>
    <t>Par.(01/1) 016550/BRENO CAIQUE GALVAO DIAS - Parcelas</t>
  </si>
  <si>
    <t>Par.(01/6) 016531/VITORIA GENTILE MOTA  - Parcelas</t>
  </si>
  <si>
    <t>Par.(01/6) 016547/ISABELA LANA ZADI - Parcelas</t>
  </si>
  <si>
    <t>Par.(01/12) 016570/VINICIUS PEREIRA BARROS  - Parcelas</t>
  </si>
  <si>
    <t>Par.(01/6) 016566/LUCAS MAKOTO CARVALHO YAM - Parcelas</t>
  </si>
  <si>
    <t>Par.(01/6) 016560/INGRID DA SILVA DANTAS - Parcelas</t>
  </si>
  <si>
    <t>Par.(01/6) 016532/LILIANE RIBEIRO DE GODOY  - Parcelas</t>
  </si>
  <si>
    <t>Par.(02/6) 016532/LILIANE RIBEIRO DE GODOY  - Parcelas</t>
  </si>
  <si>
    <t>Par.(03/6) 016532/LILIANE RIBEIRO DE GODOY  - Parcelas</t>
  </si>
  <si>
    <t>Par.(04/6) 016532/LILIANE RIBEIRO DE GODOY  - Parcelas</t>
  </si>
  <si>
    <t>Par.(05/6) 016532/LILIANE RIBEIRO DE GODOY  - Parcelas</t>
  </si>
  <si>
    <t>Par.(06/6) 016532/LILIANE RIBEIRO DE GODOY  - Parcelas</t>
  </si>
  <si>
    <t>Par.(01/6) 016530/FELIPE MAURI DO PRADO - Parcelas</t>
  </si>
  <si>
    <t>Par.(01/6) 016499/KAIRO RIBEIRO DE MORAIS - Parcelas</t>
  </si>
  <si>
    <t>Par.(01/6) 016424/ISABELLA DE OLIVEIRA SOUZ - Parcelas</t>
  </si>
  <si>
    <t>Par.(01/12) 016423/HENRIQUE ESTEVAM FERNANDE - Parcelas</t>
  </si>
  <si>
    <t>Par.(01/12) 016496/CAROLINA AZEVEDO FREITAS  - Parcelas</t>
  </si>
  <si>
    <t>Par.(01/6) 016443/VINICIUS SATURNINO FERNAN - Parcelas</t>
  </si>
  <si>
    <t>Par.(01/6) 016492/AURELIO AUGUSTO DE OLIVEI - Parcelas</t>
  </si>
  <si>
    <t>Par.(01/1) 016438/VICTORIA CARDOSO NOGUEIRA - Parcelas</t>
  </si>
  <si>
    <t>Par.(01/6) 016456/JUNO SAVELY MAIA DA SILVA - Parcelas</t>
  </si>
  <si>
    <t>Par.(01/6) 016454/MARIANNA SOARES DOS SANTO - Parcelas</t>
  </si>
  <si>
    <t>Par.(02/12) 016466/NATHAN MACHADO MOURA - Parcelas</t>
  </si>
  <si>
    <t>Par.(01/6) 016439/DENISE TELES E SILVA - Parcelas</t>
  </si>
  <si>
    <t>Par.(01/6) 016449/GERMANO SILVA DUTRA - Parcelas</t>
  </si>
  <si>
    <t>Par.(01/6) 016515/LAIS CARNEIRO CALIL - Parcelas</t>
  </si>
  <si>
    <t>Par.(02/6) 016428/CARLOS HENRICK DOS SANTOS - Parcelas</t>
  </si>
  <si>
    <t>Par.(01/12) 016523/JOAQUIM DONIZETE FREITAS  - Parcelas</t>
  </si>
  <si>
    <t>Par.(02/6) 016396/KAROLINE MONTEIRO DE OLIV - Parcelas</t>
  </si>
  <si>
    <t>Par.(02/6) 016430/HUGO ARAÚJO NEVES - Parcelas</t>
  </si>
  <si>
    <t>Par.(01/6) 016513/DAIANY DE MENDONÇA SILVA - Parcelas</t>
  </si>
  <si>
    <t>Par.(02/12) 016417/KAMYLLA MOTA MORAES - Parcelas</t>
  </si>
  <si>
    <t>Par.(02/6) 016507/RODRIGO ENGEL DELFINO FRA - Parcelas</t>
  </si>
  <si>
    <t>Par.(01/6) 016446/HELOISA GANASSINI QUINTAN - Parcelas</t>
  </si>
  <si>
    <t>Par.(02/6) 016508/JOSE SAVIO GOMES - Parcelas</t>
  </si>
  <si>
    <t>Par.(02/6) 016495/FREDERICO MATEUS RODRIGUE - Parcelas</t>
  </si>
  <si>
    <t>Par.(02/12) 016455/STEPHANIE BORGES VILELA  - Parcelas</t>
  </si>
  <si>
    <t>Par.(02/12) 016457/JÉSSICA BORGES VILELA - Parcelas</t>
  </si>
  <si>
    <t>Par.(03/6) 016398/LUIZA ARAUJO BARROS - Parcelas</t>
  </si>
  <si>
    <t>Par.(02/12) 016494/ENZO AKIRA HATISUKA MARAN - Parcelas</t>
  </si>
  <si>
    <t>Par.(02/12) 016395/YASMIN DE MELO BARROS DAM - Parcelas</t>
  </si>
  <si>
    <t>Par.(02/12) 016400/ISADORA GARCIA CARNEIRO K - Parcelas</t>
  </si>
  <si>
    <t>Par.(02/6) 016397/LUCAS FELIPE RIBEIRO  - Parcelas</t>
  </si>
  <si>
    <t>Par.(02/12) 016394/JULIANA MONTEIRO DE GODOY - Parcelas</t>
  </si>
  <si>
    <t>Par.(02/12) 016374/ARTHUR DOS SANTOS LOPES - Parcelas</t>
  </si>
  <si>
    <t>Par.(03/6) 016360/LORRAYNNE CAMILA MOREIRA - Parcelas</t>
  </si>
  <si>
    <t>Par.(02/12) 016707/WILDNILSON RODRIGUES SILV - Parcelas</t>
  </si>
  <si>
    <t>Par.(02/12) 016705/EDWILSON RODRIGUES SILVA - Parcelas</t>
  </si>
  <si>
    <t>Par.(03/12) 016399/LUCA BRAGA DE SANTANA  - Parcelas</t>
  </si>
  <si>
    <t>RESGATE MERCADO ABERTO</t>
  </si>
  <si>
    <t>Par.(03/6) 016443/VINICIUS SATURNINO FERNAN - Parcelas</t>
  </si>
  <si>
    <t>Par.(02/12) 016393/MIRELLA NAVES ATAIDES - Parcelas</t>
  </si>
  <si>
    <t>247513/44908</t>
  </si>
  <si>
    <t>POSTO DE COMBUSTÍVEL - Cód. 044908</t>
  </si>
  <si>
    <t>Par.(02/6) 016446/HELOISA GANASSINI QUINTAN - Parcelas</t>
  </si>
  <si>
    <t>Par.(02/12) 016386/JORDANNE LOPES CORDEIRO - Parcelas</t>
  </si>
  <si>
    <t>Par.(02/6) 016458/REBECA HADASSA PEREIRA MA - Parcelas</t>
  </si>
  <si>
    <t>Par.(02/6) 016513/DAIANY DE MENDONÇA SILVA - Parcelas</t>
  </si>
  <si>
    <t>Par.(02/12) 016379/LUIZ AUGUSTO GERMANO BORG - Parcelas</t>
  </si>
  <si>
    <t>Par.(01/6) 016642/CAROLINE DE ASSIS PARREIR - Parcelas</t>
  </si>
  <si>
    <t>Par.(02/6) 016642/CAROLINE DE ASSIS PARREIR - Parcelas</t>
  </si>
  <si>
    <t>Par.(03/6) 016642/CAROLINE DE ASSIS PARREIR - Parcelas</t>
  </si>
  <si>
    <t>Par.(04/6) 016642/CAROLINE DE ASSIS PARREIR - Parcelas</t>
  </si>
  <si>
    <t>Par.(05/6) 016642/CAROLINE DE ASSIS PARREIR - Parcelas</t>
  </si>
  <si>
    <t>Par.(06/6) 016642/CAROLINE DE ASSIS PARREIR - Parcelas</t>
  </si>
  <si>
    <t>Par.(02/6) 016510/BRENNO LOPES CANGUSSU - Parcelas</t>
  </si>
  <si>
    <t>00053/44916</t>
  </si>
  <si>
    <t>3º TABELIONATO DE NOTAS  - Cód. 044916</t>
  </si>
  <si>
    <t>[DH][MATRICULA] VICTOR DAVI DE OLIVEIRA CUNHA</t>
  </si>
  <si>
    <t>DÉBITO/50433</t>
  </si>
  <si>
    <t>Bradesco S/A - Cód. 050433</t>
  </si>
  <si>
    <t>SRP/37767</t>
  </si>
  <si>
    <t>SILVANIO RODRIGUES PERES - Par. 037767(8/10)</t>
  </si>
  <si>
    <t>VT-EXP-02/43046</t>
  </si>
  <si>
    <t>CENTRO OESTE FOMENTO MERCANTIL - Cód. 043046</t>
  </si>
  <si>
    <t>EMPS/36360</t>
  </si>
  <si>
    <t>ENIO MARCOS PEREIRA SANTOS - Par. 036360(7/10)</t>
  </si>
  <si>
    <t xml:space="preserve">Destino: 121786-TRANSFERÊNCIA ENTRE CONTAS </t>
  </si>
  <si>
    <t xml:space="preserve">Terezinha </t>
  </si>
  <si>
    <t>2446886/46605</t>
  </si>
  <si>
    <t>BIC - BANCO INDUSTRIA E COMERCIO - Cód. 046605</t>
  </si>
  <si>
    <t>DEZEMBRO/44768</t>
  </si>
  <si>
    <t>ROBÉRIO GUERRA DO LAGO ROCHA - Cód. 044768</t>
  </si>
  <si>
    <t>Rend Pago Aplicação</t>
  </si>
  <si>
    <t>Destino: 119803-TRANSFERÊNCIA ENTRE CONTAS</t>
  </si>
  <si>
    <t>Par.(01/6) 016653/MATHEUS SILVA SALES - Parcelas</t>
  </si>
  <si>
    <t>Par.(01/6) 016670/SULIVAN PIANI CAMPOS - Parcelas</t>
  </si>
  <si>
    <t>284814/47390</t>
  </si>
  <si>
    <t>BANCO BRB - Cód. 047390</t>
  </si>
  <si>
    <t>OPERAÇÃO/47391</t>
  </si>
  <si>
    <t>BANCO BRB - Cód. 047391</t>
  </si>
  <si>
    <t>Vale/43745</t>
  </si>
  <si>
    <t>CARLUANDA ALKYMEIGA DOS SANTOS - Cód. 043745</t>
  </si>
  <si>
    <t xml:space="preserve">Destino: 123506-TRANSFERÊNCIA ENTRE CONTAS </t>
  </si>
  <si>
    <t>Destino: 123508-TRANSFERÊNCIA ENTRE CONTAS</t>
  </si>
  <si>
    <t>1745024/44327</t>
  </si>
  <si>
    <t>SANEAGO - Cód. 044327</t>
  </si>
  <si>
    <t>17271861/44328</t>
  </si>
  <si>
    <t>CELG - Cód. 044328</t>
  </si>
  <si>
    <t>17271861/44329</t>
  </si>
  <si>
    <t>CELG - Cód. 044329</t>
  </si>
  <si>
    <t>Par.(02/12) 013728/DANIELA CARNEIRO MACIEL X - Mensalidades</t>
  </si>
  <si>
    <t>Par.(03/12) 013728/DANIELA CARNEIRO MACIEL X - Mensalidades</t>
  </si>
  <si>
    <t>Par.(01-12) 013728/DANIELA CARNEIRO MACIEL X - PAGAMENTO CHE</t>
  </si>
  <si>
    <t>Par.(04/12) 013728/DANIELA CARNEIRO MACIEL X - Mensalidades</t>
  </si>
  <si>
    <t>Par.(05/12) 013728/DANIELA CARNEIRO MACIEL X - Mensalidades</t>
  </si>
  <si>
    <t>Par.(06/12) 013728/DANIELA CARNEIRO MACIEL X - Mensalidades</t>
  </si>
  <si>
    <t>Par.(07/12) 013728/DANIELA CARNEIRO MACIEL X - Mensalidades</t>
  </si>
  <si>
    <t>Par.(08/12) 013728/DANIELA CARNEIRO MACIEL X - Mensalidades</t>
  </si>
  <si>
    <t>Par.(09/12) 013728/DANIELA CARNEIRO MACIEL X - Mensalidades</t>
  </si>
  <si>
    <t>Par.(10/12) 013728/DANIELA CARNEIRO MACIEL X - Mensalidades</t>
  </si>
  <si>
    <t>Par.(11/12) 013728/DANIELA CARNEIRO MACIEL X - Mensalidades</t>
  </si>
  <si>
    <t>Par.(12/12) 013728/DANIELA CARNEIRO MACIEL X - Mensalidades</t>
  </si>
  <si>
    <t>RECIBO/44575</t>
  </si>
  <si>
    <t>PEDREIROS T-27 - Cód. 044575</t>
  </si>
  <si>
    <t>RECIBO/44332</t>
  </si>
  <si>
    <t>OLIMPO MARISTA - Cód. 044332</t>
  </si>
  <si>
    <t>Marista.Tecnologia da informação</t>
  </si>
  <si>
    <t>TRANSFERÊNCIA /44333</t>
  </si>
  <si>
    <t>EDITORA OPIRUS  - Cód. 044333</t>
  </si>
  <si>
    <t>Opirus.Investimentos Olimpo-Editora Opirus</t>
  </si>
  <si>
    <t>Destino: 235529-Recebimento De Alunos</t>
  </si>
  <si>
    <t>Extrato/111632</t>
  </si>
  <si>
    <t>Mercantil Do Brasil - Cód. 111632</t>
  </si>
  <si>
    <t>ALUGUEL/43149</t>
  </si>
  <si>
    <t>IVAN IMÓVEIS - Par. 043149(01-12)</t>
  </si>
  <si>
    <t>RESCISÃO/44070</t>
  </si>
  <si>
    <t>RESCISÃO - GRUPO OLIMPO - Cód. 044070</t>
  </si>
  <si>
    <t>Par.(06/12) 010802/JORDANA RIBEIRO QUEIROZ - Mensalidades</t>
  </si>
  <si>
    <t>Par.(07/12) 010802/JORDANA RIBEIRO QUEIROZ - Mensalidades</t>
  </si>
  <si>
    <t>TRANSFERENCIA/44378</t>
  </si>
  <si>
    <t>OLIMPO ANÁPOLIS - Par. 044378(02-5)</t>
  </si>
  <si>
    <t>Destino: 119917-TRANSFERÊNCIA ENTRE CONTAS</t>
  </si>
  <si>
    <t>Destino: 119918-TRANSFERÊNCIA ENTRE CONTAS</t>
  </si>
  <si>
    <t>EXTRATO/50325</t>
  </si>
  <si>
    <t>Banco Brb - Cód. 050325</t>
  </si>
  <si>
    <t>EXTRATO/50326</t>
  </si>
  <si>
    <t>Banco Brb - Cód. 050326</t>
  </si>
  <si>
    <t>899999106745/43731</t>
  </si>
  <si>
    <t>GVT  - Cód. 043731</t>
  </si>
  <si>
    <t>Aná.Telefone Fixo</t>
  </si>
  <si>
    <t>434739/43659</t>
  </si>
  <si>
    <t>SETRANSP - GO - Cód. 043659</t>
  </si>
  <si>
    <t>048514-E/01/43489</t>
  </si>
  <si>
    <t>COMERCIO DE TINTAS MELO LTDA - Cód. 043489</t>
  </si>
  <si>
    <t>0069824101/43668</t>
  </si>
  <si>
    <t>JAIME CÂMARA IRMAOS S/A - Cód. 043668</t>
  </si>
  <si>
    <t>EXTRATO/50379</t>
  </si>
  <si>
    <t>Banco Brb - Par. 050379(03-16)</t>
  </si>
  <si>
    <t>76733/44232</t>
  </si>
  <si>
    <t>FERRAGISTA MARISTA - Cód. 044232</t>
  </si>
  <si>
    <t>RECIBO/44234</t>
  </si>
  <si>
    <t>DELTA LOCAÇÕES - Cód. 044234</t>
  </si>
  <si>
    <t>CHEQUE EMPRÉSTIMO JOSÉ MENDES</t>
  </si>
  <si>
    <t>24916071/45445</t>
  </si>
  <si>
    <t>CANTINA OLIMPO - Par. 045445(59-96)</t>
  </si>
  <si>
    <t>BRA 2623/44009</t>
  </si>
  <si>
    <t>Infodigital Informatica E Segurança - Cód. 044009</t>
  </si>
  <si>
    <t>TRANSFERÊNCIA/43887</t>
  </si>
  <si>
    <t>GRÁFICA RENASCER  - Cód. 043887</t>
  </si>
  <si>
    <t>TRANSFERÊNCIA/43888</t>
  </si>
  <si>
    <t>GRÁFICA RENASCER  - Cód. 043888</t>
  </si>
  <si>
    <t>TRANSFERÊNCIA/43889</t>
  </si>
  <si>
    <t>GRÁFICA RENASCER  - Cód. 043889</t>
  </si>
  <si>
    <t>Par.(01/6) 016672/ESTHER ELOISA MAGALHAES D - Parcelas</t>
  </si>
  <si>
    <t>EXTRATO/12356</t>
  </si>
  <si>
    <t>Banco Brb - Cód. 012356</t>
  </si>
  <si>
    <t>846248/31850</t>
  </si>
  <si>
    <t>Banco Brb - Cód. 031850</t>
  </si>
  <si>
    <t>EXTRATO/50760</t>
  </si>
  <si>
    <t>Banco Itaú Unibanco S.A. - Par. 050760(05-24)</t>
  </si>
  <si>
    <t>EXTRATO/50761</t>
  </si>
  <si>
    <t>Banco Itaú Unibanco S.A. - Par. 050761(06-24)</t>
  </si>
  <si>
    <t>EXTRATO/50758</t>
  </si>
  <si>
    <t>Banco Itaú Unibanco S.A. - Par. 050758(03-24)</t>
  </si>
  <si>
    <t>EXTRATO/50759</t>
  </si>
  <si>
    <t>Banco Itaú Unibanco S.A. - Par. 050759(04-24)</t>
  </si>
  <si>
    <t>019/43994</t>
  </si>
  <si>
    <t>VILMAR DA SILVA - OPÇAO AR  - Cód. 043994</t>
  </si>
  <si>
    <t>019/43995</t>
  </si>
  <si>
    <t>VILMAR DA SILVA - OPÇAO AR  - Cód. 043995</t>
  </si>
  <si>
    <t>Marista.Manutenção Máquinas e Equipamentos</t>
  </si>
  <si>
    <t>019/43996</t>
  </si>
  <si>
    <t>VILMAR DA SILVA - OPÇAO AR  - Cód. 043996</t>
  </si>
  <si>
    <t>Par.(04-4) 010205/PEDRO WILSON XAVIER TEIXE - Renegociado</t>
  </si>
  <si>
    <t>24937131/45410</t>
  </si>
  <si>
    <t>CANTINA OLIMPO - Par. 045410(24-96)</t>
  </si>
  <si>
    <t>281849/45408</t>
  </si>
  <si>
    <t>CANTINA OLIMPO - Par. 045408(22-96)</t>
  </si>
  <si>
    <t>281847/45407</t>
  </si>
  <si>
    <t>CANTINA OLIMPO - Par. 045407(21-96)</t>
  </si>
  <si>
    <t>281845/45443</t>
  </si>
  <si>
    <t>CANTINA OLIMPO - Par. 045443(57-96)</t>
  </si>
  <si>
    <t>17/44319</t>
  </si>
  <si>
    <t>EFFERCT SERVICE - Cód. 044319</t>
  </si>
  <si>
    <t>01056131012060/45411</t>
  </si>
  <si>
    <t>CANTINA OLIMPO - Par. 045411(25-96)</t>
  </si>
  <si>
    <t xml:space="preserve">Liberação de garantia </t>
  </si>
  <si>
    <t>4858/13/39742</t>
  </si>
  <si>
    <t>PASTAROSA - Par. 039742(06-7)</t>
  </si>
  <si>
    <t>EXTRATO/31235</t>
  </si>
  <si>
    <t>Mercantil Do Brasil - Cód. 031235</t>
  </si>
  <si>
    <t>Destino: 119796-TRANSFERÊNCIA ENTRE CONTAS</t>
  </si>
  <si>
    <t>10002343710/40436</t>
  </si>
  <si>
    <t>CELG - Par. 040436(01-12)</t>
  </si>
  <si>
    <t xml:space="preserve">T-3.Energia Elétrica </t>
  </si>
  <si>
    <t>16883240/40421</t>
  </si>
  <si>
    <t>CELG - Par. 040421(01-12)</t>
  </si>
  <si>
    <t xml:space="preserve">Marista.Energia Elétrica </t>
  </si>
  <si>
    <t xml:space="preserve">Destino: 121788-TRANSFERÊNCIA ENTRE CONTAS </t>
  </si>
  <si>
    <t>EXTRATO/52984</t>
  </si>
  <si>
    <t>Banco Brb - Cód. 052984</t>
  </si>
  <si>
    <t>FGTS/44428</t>
  </si>
  <si>
    <t>FGTS - Cód. 044428</t>
  </si>
  <si>
    <t>SolNascente.FGTS</t>
  </si>
  <si>
    <t>RECIBO/44008</t>
  </si>
  <si>
    <t>FISCAIS DE PROVA - Cód. 044008</t>
  </si>
  <si>
    <t>693/44012</t>
  </si>
  <si>
    <t>ENIO TRANSPORTES LTDA - Cód. 044012</t>
  </si>
  <si>
    <t>1246355/46606</t>
  </si>
  <si>
    <t>BIC - BANCO INDUSTRIA E COMERCIO - Cód. 046606</t>
  </si>
  <si>
    <t xml:space="preserve">Remessa Senise </t>
  </si>
  <si>
    <t>ALFG/44507</t>
  </si>
  <si>
    <t>ANDRÉ LUIZ FERREIRA GOMES  - Par. 044507(01-12)</t>
  </si>
  <si>
    <t>ICMS/24277</t>
  </si>
  <si>
    <t>CARYBÉ  - Par. 024277(18/36)</t>
  </si>
  <si>
    <t>ICMS/24259</t>
  </si>
  <si>
    <t>CARYBÉ  - Par. 024259(18/18)</t>
  </si>
  <si>
    <t>TRANSFERENCIA/44295</t>
  </si>
  <si>
    <t>OLIMPO ANÁPOLIS - Cód. 044295</t>
  </si>
  <si>
    <t>RECIBO/44296</t>
  </si>
  <si>
    <t>ALLAN SÁVIO - Cód. 044296</t>
  </si>
  <si>
    <t>RECIBO/44297</t>
  </si>
  <si>
    <t>ALLAN SÁVIO - Cód. 044297</t>
  </si>
  <si>
    <t>TRANSFERENCIA/44298</t>
  </si>
  <si>
    <t>OLIMPO UBERLÂNDIA - Cód. 044298</t>
  </si>
  <si>
    <t>RECIBO/44299</t>
  </si>
  <si>
    <t>EL SHADAN - Cód. 044299</t>
  </si>
  <si>
    <t>54102488/41052</t>
  </si>
  <si>
    <t>PREFEITURA MUNICIPAL DE GOIÂNIA  - Par. 041052(06-40)</t>
  </si>
  <si>
    <t xml:space="preserve">T-55.Impostos </t>
  </si>
  <si>
    <t>Destino: 119827-TRANSFERÊNCIA ENTRE CONTAS</t>
  </si>
  <si>
    <t>EXTRATO/50881</t>
  </si>
  <si>
    <t>Banco Itaú Unibanco S.A. - Cód. 050881</t>
  </si>
  <si>
    <t>EXTRATO/50878</t>
  </si>
  <si>
    <t>Banco Itaú Unibanco S.A. - Cód. 050878</t>
  </si>
  <si>
    <t xml:space="preserve">JUROS CONTA GARANTIDA ITAÚ SOL  32606-5 </t>
  </si>
  <si>
    <t xml:space="preserve">Débito </t>
  </si>
  <si>
    <t>Cheque Depositado Devolvido</t>
  </si>
  <si>
    <t>54101333/40974</t>
  </si>
  <si>
    <t>PREFEITURA MUNICIPAL DE GOIÂNIA  - Par. 040974(06-40)</t>
  </si>
  <si>
    <t>CA.ISS Parcelado (CUSTO)</t>
  </si>
  <si>
    <t>RECIBO/44318</t>
  </si>
  <si>
    <t>OLIMPO UBERLÂNDIA - Cód. 044318</t>
  </si>
  <si>
    <t>RECIBO/44571</t>
  </si>
  <si>
    <t>FISCAIS DE PROVA - Cód. 044571</t>
  </si>
  <si>
    <t>Destino: 123520-TRANSFERÊNCIA ENTRE CONTAS</t>
  </si>
  <si>
    <t>RECIBOS/44574</t>
  </si>
  <si>
    <t>OLIMPO ENSINO FUNDAMENTAL - Cód. 044574</t>
  </si>
  <si>
    <t>2501022-1/44981</t>
  </si>
  <si>
    <t>JC DISTRIBUIÇÃO  - Cód. 044981</t>
  </si>
  <si>
    <t>Destino: 123521-TRANSFERÊNCIA ENTRE CONTAS</t>
  </si>
  <si>
    <t>54101945/40818</t>
  </si>
  <si>
    <t>PREFEITURA MUNICIPAL DE GOIÂNIA  - Par. 040818(06-40)</t>
  </si>
  <si>
    <t>180/43683</t>
  </si>
  <si>
    <t>GRÁFICA RENASCER  - Cód. 043683</t>
  </si>
  <si>
    <t>180/43684</t>
  </si>
  <si>
    <t>GRÁFICA RENASCER  - Cód. 043684</t>
  </si>
  <si>
    <t>Destino: 235536-Recebimento De Alunos</t>
  </si>
  <si>
    <t>TRANSFERENCIA/44076</t>
  </si>
  <si>
    <t>OLIMPO UBERLÂNDIA - Cód. 044076</t>
  </si>
  <si>
    <t>Par.(01/1) 016713/CINARA COSTA DE MELO - Parcelas</t>
  </si>
  <si>
    <t>RECIBOS/44345</t>
  </si>
  <si>
    <t>OLIMPO UBERLÂNDIA - Cód. 044345</t>
  </si>
  <si>
    <t>54101023/40857</t>
  </si>
  <si>
    <t>PREFEITURA MUNICIPAL DE GOIÂNIA  - Par. 040857(06-40)</t>
  </si>
  <si>
    <t>207832/44352</t>
  </si>
  <si>
    <t>COMERCIAL ELETRICA CIDADE LTDA - Cód. 044352</t>
  </si>
  <si>
    <t>TRANSFERENCIA/44354</t>
  </si>
  <si>
    <t>OLIMPO UBERLÂNDIA - Cód. 044354</t>
  </si>
  <si>
    <t>TRANSFERENCIA/44353</t>
  </si>
  <si>
    <t>ROGÉRIO PURCENA REZENDE - Cód. 044353</t>
  </si>
  <si>
    <t>54102721/41091</t>
  </si>
  <si>
    <t>PREFEITURA MUNICIPAL DE GOIÂNIA  - Par. 041091(06-40)</t>
  </si>
  <si>
    <t>54100485/41013</t>
  </si>
  <si>
    <t>PREFEITURA MUNICIPAL DE GOIÂNIA  - Par. 041013(06-40)</t>
  </si>
  <si>
    <t>TM/43982</t>
  </si>
  <si>
    <t>TEODORO DE MELO - Par. 043982(01-12)</t>
  </si>
  <si>
    <t>54102691/40779</t>
  </si>
  <si>
    <t>PREFEITURA MUNICIPAL DE GOIÂNIA  - Par. 040779(06-40)</t>
  </si>
  <si>
    <t>FA/43910</t>
  </si>
  <si>
    <t>FÁBIO AMARANTE - Par. 043910(01-12)</t>
  </si>
  <si>
    <t>KCC/43922</t>
  </si>
  <si>
    <t>KEILA CAETANO COSTA - Par. 043922(01-12)</t>
  </si>
  <si>
    <t>RF/43934</t>
  </si>
  <si>
    <t>ROGÉRIA FRANCO SCHAPER  - Par. 043934(01-12)</t>
  </si>
  <si>
    <t>FGTS/44080</t>
  </si>
  <si>
    <t>FGTS - Cód. 044080</t>
  </si>
  <si>
    <t>FGTS/44078</t>
  </si>
  <si>
    <t>FGTS - Cód. 044078</t>
  </si>
  <si>
    <t>FGTS/44079</t>
  </si>
  <si>
    <t>FGTS - Cód. 044079</t>
  </si>
  <si>
    <t>TRANSFERENCIA/44365</t>
  </si>
  <si>
    <t>OLIMPO UBERLÂNDIA - Cód. 044365</t>
  </si>
  <si>
    <t>RECIBO/44564</t>
  </si>
  <si>
    <t>OLIMPO UBERLÂNDIA - Cód. 044564</t>
  </si>
  <si>
    <t>KCC/43970</t>
  </si>
  <si>
    <t>KEILA CAETANO COSTA - Par. 043970(01-12)</t>
  </si>
  <si>
    <t>1011923020/37415</t>
  </si>
  <si>
    <t>ITAU UNIBANCO S.A. - Par. 037415(9/12)</t>
  </si>
  <si>
    <t>CA.Aquisição de Imóvel (ATIVO)</t>
  </si>
  <si>
    <t>392/43739</t>
  </si>
  <si>
    <t>TOTAL REFRIGERAÇÃO LTDA - Cód. 043739</t>
  </si>
  <si>
    <t>1100774/2/42412</t>
  </si>
  <si>
    <t>CRS COMÉRCIO E REPRESENTAÇÃO LTDA - Cód. 042412</t>
  </si>
  <si>
    <t>13592970/40451</t>
  </si>
  <si>
    <t>CELG - Par. 040451(01-12)</t>
  </si>
  <si>
    <t>T-27.Energia Elétrica</t>
  </si>
  <si>
    <t>SRP/38068</t>
  </si>
  <si>
    <t>SILVANIO RODRIGUES PERES - Par. 038068(8/10)</t>
  </si>
  <si>
    <t>SRP/37924</t>
  </si>
  <si>
    <t>SILVANIO RODRIGUES PERES - Par. 037924(7/10)</t>
  </si>
  <si>
    <t>EXTRATO/46404</t>
  </si>
  <si>
    <t>BRADESCO S/A - Cód. 046404</t>
  </si>
  <si>
    <t>123456/43674</t>
  </si>
  <si>
    <t>COMERCIAL TOBIAS  - Cód. 043674</t>
  </si>
  <si>
    <t>033279137/37747</t>
  </si>
  <si>
    <t>UNIODONTO GOIANIA COOP. DE TRABALHO  - Par. 037747(8/10)</t>
  </si>
  <si>
    <t>11840011159214/45414</t>
  </si>
  <si>
    <t>CANTINA OLIMPO - Par. 045414(28-96)</t>
  </si>
  <si>
    <t>1828240/45409</t>
  </si>
  <si>
    <t>CANTINA OLIMPO - Par. 045409(23-96)</t>
  </si>
  <si>
    <t>134645/03e/42027</t>
  </si>
  <si>
    <t>ELETRIC COMERCIO DE MATERIAS ELETRIC - Par. 042027(05-6)</t>
  </si>
  <si>
    <t>Aplicação Auto Mais</t>
  </si>
  <si>
    <t>Par.(01/6) 016593/NATHALIA INGRID MENDES DA - Parcelas</t>
  </si>
  <si>
    <t>Par.(01/6) 016585/FRANCIELLI DA SILVA THIES - Parcelas</t>
  </si>
  <si>
    <t>Par.(01/12) 016606/CAROLINA CAETANO DE ARAÚJ - Parcelas</t>
  </si>
  <si>
    <t>Par.(01/6) 016307/ARTHUR HENRIQUE NASCENTE  - Parcelas</t>
  </si>
  <si>
    <t>Par.(01/6) 016544/BRUNO SEBASTIÃO COELHO AM - Parcelas</t>
  </si>
  <si>
    <t>Par.(01/6) 016009/JOAO VICTOR COTRIM REZEND - Parcelas</t>
  </si>
  <si>
    <t>033279136/37757</t>
  </si>
  <si>
    <t>UNIODONTO GOIANIA COOP. DE TRABALHO  - Par. 037757(8/10)</t>
  </si>
  <si>
    <t>54102046/41130</t>
  </si>
  <si>
    <t>PREFEITURA MUNICIPAL DE GOIÂNIA  - Par. 041130(06-40)</t>
  </si>
  <si>
    <t>Par.(01/12) 016631/LAUREN SOARES LUZ - Parcelas</t>
  </si>
  <si>
    <t>Par.(11/12) 010087/AMANDA VIEIRA CARRIJO - Mensalidades</t>
  </si>
  <si>
    <t>Par.(01/12) 016466/NATHAN MACHADO MOURA - Parcelas</t>
  </si>
  <si>
    <t>Par.(01/6) 016398/LUIZA ARAUJO BARROS - Parcelas</t>
  </si>
  <si>
    <t>Par.(01/6) 016699/CAMILA MARTINS NUNES ALEN - Parcelas</t>
  </si>
  <si>
    <t>Par.(01/6) 016331/PATRICK GABRIEL DE CAMPOS - Parcelas</t>
  </si>
  <si>
    <t>Par.(01/6) 016335/GABRIEL AGRA ALENCAR MOCO - Parcelas</t>
  </si>
  <si>
    <t>BRA 2144/36430</t>
  </si>
  <si>
    <t>Ricardo Melo - Cód. 036430</t>
  </si>
  <si>
    <t>Par.(01/12) 015706/ÍTALO MORTARI - Mensalidades</t>
  </si>
  <si>
    <t>Par.(01-6) 016527/FERNANDA DE MATOS SILVA - PAGAMENTO CHE</t>
  </si>
  <si>
    <t>189/43681</t>
  </si>
  <si>
    <t>Gráfica Renascer  - Cód. 043681</t>
  </si>
  <si>
    <t>Par.(01/6) 016465/PEDRO HENRIQUE BARRETO TE - Parcelas</t>
  </si>
  <si>
    <t>Par.(01/6) 016634/MATHEUS FERNANDES CAETANO - Parcelas</t>
  </si>
  <si>
    <t>Par.(01/6) 016608/ADRIANE DALLA VECHIA LUCI - Parcelas</t>
  </si>
  <si>
    <t>192/43702</t>
  </si>
  <si>
    <t>Gráfica Renascer  - Cód. 043702</t>
  </si>
  <si>
    <t>Par.(01/12) 016588/ANA LIDIA FERREIRA AMORIM - Parcelas</t>
  </si>
  <si>
    <t>Par.(01/6) 016598/FERNANDA MARTINI FARIA MA - Parcelas</t>
  </si>
  <si>
    <t>Par.(01/12) 016587/ABRAAO KESSLER SANTANA SI - Parcelas</t>
  </si>
  <si>
    <t>Par.(01/6) 016619/JENNIFFER FARIA RIBEIRO  - Parcelas</t>
  </si>
  <si>
    <t>Par.(01/6) 016607/TAINARA SENA BALEEIRO - Parcelas</t>
  </si>
  <si>
    <t>Par.(12/12) 010772/JOSÉ VITOR FREITAS MELO - Mensalidades</t>
  </si>
  <si>
    <t>Par.(06-6) 014491/NATAN SILVA CARNEIRO - PAGAMENTO CHE</t>
  </si>
  <si>
    <t>TARIFA ADIANTAMENTO</t>
  </si>
  <si>
    <t>EXTRATO/12319</t>
  </si>
  <si>
    <t>Banco Brb - Cód. 012319</t>
  </si>
  <si>
    <t>EXTRATO/50762</t>
  </si>
  <si>
    <t>Banco Itaú Unibanco S.A. - Par. 050762(07-24)</t>
  </si>
  <si>
    <t>EXTRATO/50763</t>
  </si>
  <si>
    <t>Banco Itaú Unibanco S.A. - Par. 050763(08-24)</t>
  </si>
  <si>
    <t>BRB 1247/44544</t>
  </si>
  <si>
    <t>MAX LANIO DA SILVA - Cód. 044544</t>
  </si>
  <si>
    <t>41/2818</t>
  </si>
  <si>
    <t>NASCENTE AGROPECUÁRIA (ALUGUEL MARISTA) - Cód. 002818</t>
  </si>
  <si>
    <t xml:space="preserve">Marista.Aluguel </t>
  </si>
  <si>
    <t>BRB 1244/44344</t>
  </si>
  <si>
    <t>ADRIANO LIRA DE OLIVEIRA  - Cód. 044344</t>
  </si>
  <si>
    <t>MERC 9567/42084</t>
  </si>
  <si>
    <t>FACULDADE ESO - Cód. 042084</t>
  </si>
  <si>
    <t>ROSL/37787</t>
  </si>
  <si>
    <t>RONNICHER ORIAS SILVA LOPES - Par. 037787(8/10)</t>
  </si>
  <si>
    <t>41/2819</t>
  </si>
  <si>
    <t>NASCENTE AGROPECUÁRIA (ALUGUEL MARISTA) - Cód. 002819</t>
  </si>
  <si>
    <t>234/01/44995</t>
  </si>
  <si>
    <t>GELUTI REFRIGERAÇÃO LTDA - Cód. 044995</t>
  </si>
  <si>
    <t>Destino: 119788-TRANSFERÊNCIA ENTRE CONTAS</t>
  </si>
  <si>
    <t>Destino: 119798-TRANSFERÊNCIA ENTRE CONTAS</t>
  </si>
  <si>
    <t>JM/37966</t>
  </si>
  <si>
    <t>RENATA MAGALHÃES / JESUITA M MELO - Par. 037966(8/10)</t>
  </si>
  <si>
    <t>TRANSFERENCIA/44410</t>
  </si>
  <si>
    <t>MARCELO DE MORAES MELO - Cód. 044410</t>
  </si>
  <si>
    <t>RFC/MZ/43772</t>
  </si>
  <si>
    <t>ROBERTO FERREIRA / MARIA ZIRLENE  - Par. 043772(01-12)</t>
  </si>
  <si>
    <t>SRP/37945</t>
  </si>
  <si>
    <t>SILVANIO RODRIGUES PERES - Par. 037945(7/10)</t>
  </si>
  <si>
    <t>TRANSFERENCIA/44414</t>
  </si>
  <si>
    <t>KEILA CAETANO COSTA - Cód. 044414</t>
  </si>
  <si>
    <t>13/24/34574</t>
  </si>
  <si>
    <t>BANCO DAYCOVAL S/A  - Par. 034574(13/24)</t>
  </si>
  <si>
    <t>DEZEMBRO/44157</t>
  </si>
  <si>
    <t>MARIA ZILMAR CRUVINEL MORAES FERNANDES - Cód. 044157</t>
  </si>
  <si>
    <t>TMP07/44435</t>
  </si>
  <si>
    <t>COND. DE ADM. DO BRASIL PARK SHOPPIN AVE - Cód. 044435</t>
  </si>
  <si>
    <t>Aná.Aluguel</t>
  </si>
  <si>
    <t>RECIBO/45206</t>
  </si>
  <si>
    <t>CLISSIA PEREIRA CAITANO GOMES - Cód. 045206</t>
  </si>
  <si>
    <t>MOVEIS/45085</t>
  </si>
  <si>
    <t>OLIMPO UBERLÂNDIA - Cód. 045085</t>
  </si>
  <si>
    <t>entrada</t>
  </si>
  <si>
    <t>WA B IND ALI</t>
  </si>
  <si>
    <t>84/44572</t>
  </si>
  <si>
    <t>KISK-LAR E CALHAS  - Cód. 044572</t>
  </si>
  <si>
    <t>DÉBITO TED PAG C CORRENTE</t>
  </si>
  <si>
    <t>ESTORNO DE TARIFA</t>
  </si>
  <si>
    <t>EXTRATO/47399</t>
  </si>
  <si>
    <t>BANCO BRB - Cód. 047399</t>
  </si>
  <si>
    <t>Destino: 119850-TRANSFERÊNCIA ENTRE CONTAS</t>
  </si>
  <si>
    <t xml:space="preserve">Transferência Entre Contas </t>
  </si>
  <si>
    <t xml:space="preserve">Destino: 156872-Transferência Entre Contas </t>
  </si>
  <si>
    <t>Par.(01/12) 016722/DEBORA LEAO MELO - Parcelas</t>
  </si>
  <si>
    <t>REFERENTE CH DEVOLVI/46174</t>
  </si>
  <si>
    <t>FÁBIO VILLA VERDE MORENO - Cód. 046174</t>
  </si>
  <si>
    <t>DESPESAS/46176</t>
  </si>
  <si>
    <t>OLIMPO UBERLÂNDIA - Cód. 046176</t>
  </si>
  <si>
    <t>8864/45420</t>
  </si>
  <si>
    <t>CANTINA OLIMPO - Par. 045420(34-96)</t>
  </si>
  <si>
    <t>14248/45415</t>
  </si>
  <si>
    <t>CANTINA OLIMPO - Par. 045415(29-96)</t>
  </si>
  <si>
    <t>REFORMA/47232</t>
  </si>
  <si>
    <t>OLIMPO UBERLÂNDIA - Cód. 047232</t>
  </si>
  <si>
    <t>TRANSFERENCIA/44356</t>
  </si>
  <si>
    <t>OLIMPO UBERLÂNDIA - Cód. 044356</t>
  </si>
  <si>
    <t>ENTRADA CANTINA</t>
  </si>
  <si>
    <t>Cantina</t>
  </si>
  <si>
    <t>19667/45444</t>
  </si>
  <si>
    <t>CANTINA OLIMPO - Par. 045444(58-96)</t>
  </si>
  <si>
    <t>BRB 0296/44104</t>
  </si>
  <si>
    <t>Marcelo De Moraes Melo - Cód. 044104</t>
  </si>
  <si>
    <t>Par.(01/12) 013652/GIOVANA GRANER MELO UTIM - Mensalidades</t>
  </si>
  <si>
    <t>Par.(01/12) 016710/GUSTAVO NETTO DO CARMO CA - Mensalidades</t>
  </si>
  <si>
    <t>Par.(01/6) 016717/MAYARA MELO E SILVA LOPES - Parcelas</t>
  </si>
  <si>
    <t>Par.(01/6) 016700/FERNANDA MALHEIRO DE SOUS - Parcelas</t>
  </si>
  <si>
    <t>Par.(01/6) 016690/TAUANNA MARONEZI - Parcelas</t>
  </si>
  <si>
    <t>Par.(02-2) 016474/ANA LAURA BRAGA - Renegociado</t>
  </si>
  <si>
    <t>Par.(10/12) 010154/NABILA DE PAULA E SILVA - Mensalidades</t>
  </si>
  <si>
    <t>Par.(11/12) 010154/NABILA DE PAULA E SILVA - Mensalidades</t>
  </si>
  <si>
    <t>Par.(12/12) 010154/NABILA DE PAULA E SILVA - Mensalidades</t>
  </si>
  <si>
    <t>045609E/03/41883</t>
  </si>
  <si>
    <t>COMERCIO DE TINTAS MELO LTDA - Cód. 041883</t>
  </si>
  <si>
    <t>3740/01/43176</t>
  </si>
  <si>
    <t>DISKLIMP COMERCIO E SERVIÇOS LTDA  - Cód. 043176</t>
  </si>
  <si>
    <t>Par.(02/12) 010606/ESTEVÃO MILAZZO MACHADO - Mensalidades</t>
  </si>
  <si>
    <t>Par.(03/12) 010606/ESTEVÃO MILAZZO MACHADO - Mensalidades</t>
  </si>
  <si>
    <t>Par.(04/12) 010606/ESTEVÃO MILAZZO MACHADO - Mensalidades</t>
  </si>
  <si>
    <t>Par.(05/12) 010606/ESTEVÃO MILAZZO MACHADO - Mensalidades</t>
  </si>
  <si>
    <t>Par.(06/12) 010606/ESTEVÃO MILAZZO MACHADO - Mensalidades</t>
  </si>
  <si>
    <t>Par.(07/12) 010606/ESTEVÃO MILAZZO MACHADO - Mensalidades</t>
  </si>
  <si>
    <t>Par.(08/12) 010606/ESTEVÃO MILAZZO MACHADO - Mensalidades</t>
  </si>
  <si>
    <t>Par.(09/12) 010606/ESTEVÃO MILAZZO MACHADO - Mensalidades</t>
  </si>
  <si>
    <t>Par.(10/12) 010606/ESTEVÃO MILAZZO MACHADO - Mensalidades</t>
  </si>
  <si>
    <t>Par.(11/12) 010606/ESTEVÃO MILAZZO MACHADO - Mensalidades</t>
  </si>
  <si>
    <t>Par.(12/12) 010606/ESTEVÃO MILAZZO MACHADO - Mensalidades</t>
  </si>
  <si>
    <t>EMPRESTIMO/46538</t>
  </si>
  <si>
    <t>MERCANTIL DO BRASIL - Cód. 046538</t>
  </si>
  <si>
    <t>137451/44911</t>
  </si>
  <si>
    <t>CRS COMÉRCIO E REPRESENTAÇÃO LTDA - Cód. 044911</t>
  </si>
  <si>
    <t>ITAÚ VIDA GLOBAL</t>
  </si>
  <si>
    <t>Par.(01/12) 013547/ESTEVÃO MILAZZO MACHADO - Mensalidades</t>
  </si>
  <si>
    <t>248494/44920</t>
  </si>
  <si>
    <t>POSTO DE COMBUSTÍVEL - Cód. 044920</t>
  </si>
  <si>
    <t>EXTRATO/11783</t>
  </si>
  <si>
    <t>Banco Brb - Cód. 011783</t>
  </si>
  <si>
    <t>EXTRATO/50764</t>
  </si>
  <si>
    <t>Banco Itaú Unibanco S.A. - Par. 050764(09-24)</t>
  </si>
  <si>
    <t>EXTRATO/50765</t>
  </si>
  <si>
    <t>Banco Itaú Unibanco S.A. - Par. 050765(10-24)</t>
  </si>
  <si>
    <t>EXTRATO/50766</t>
  </si>
  <si>
    <t>Banco Itaú Unibanco S.A. - Par. 050766(11-24)</t>
  </si>
  <si>
    <t>EXTRATO/50767</t>
  </si>
  <si>
    <t>Banco Itaú Unibanco S.A. - Par. 050767(12-24)</t>
  </si>
  <si>
    <t>EXTRATO/50768</t>
  </si>
  <si>
    <t>Banco Itaú Unibanco S.A. - Par. 050768(13-24)</t>
  </si>
  <si>
    <t>EXTRATO/50769</t>
  </si>
  <si>
    <t>Banco Itaú Unibanco S.A. - Par. 050769(14-24)</t>
  </si>
  <si>
    <t>EXTRATO/50779</t>
  </si>
  <si>
    <t>Banco Itaú Unibanco S.A. - Par. 050779(24-24)</t>
  </si>
  <si>
    <t>MERC 9528/41745</t>
  </si>
  <si>
    <t>MARCO ANTÔNIO FERREIRA RIOS - Cód. 041745</t>
  </si>
  <si>
    <t>MERC 9521/41739</t>
  </si>
  <si>
    <t>JÁSPER  - Cód. 041739</t>
  </si>
  <si>
    <t>MERC 9635/42507</t>
  </si>
  <si>
    <t>VILMAR DA SILVA - OPÇAO AR  - Cód. 042507</t>
  </si>
  <si>
    <t>MERC 9630/42487</t>
  </si>
  <si>
    <t>EUDES  - Cód. 042487</t>
  </si>
  <si>
    <t>BRA 6041/40083</t>
  </si>
  <si>
    <t>RESCISÃO - GRUPO OLIMPO - Cód. 040083</t>
  </si>
  <si>
    <t>313/49203</t>
  </si>
  <si>
    <t>Bradesco S/A - Par. 049203(05-22)</t>
  </si>
  <si>
    <t>29/48/49204</t>
  </si>
  <si>
    <t>Bradesco S/A - Par. 049204(06-22)</t>
  </si>
  <si>
    <t>Destino: 119786-TRANSFERÊNCIA ENTRE CONTAS</t>
  </si>
  <si>
    <t>5139/44406</t>
  </si>
  <si>
    <t>HOTEL SERRAS DE GOYAZ LTDA - Cód. 044406</t>
  </si>
  <si>
    <t>CA.Gasto com Hospedagem</t>
  </si>
  <si>
    <t>Destino: 119789-TRANSFERÊNCIA ENTRE CONTAS</t>
  </si>
  <si>
    <t>Destino: 119790-TRANSFERÊNCIA ENTRE CONTAS</t>
  </si>
  <si>
    <t>Destino: 119791-TRANSFERÊNCIA ENTRE CONTAS</t>
  </si>
  <si>
    <t>Destino: 119792-TRANSFERÊNCIA ENTRE CONTAS</t>
  </si>
  <si>
    <t>Destino: 119793-TRANSFERÊNCIA ENTRE CONTAS</t>
  </si>
  <si>
    <t>590221/44927</t>
  </si>
  <si>
    <t>POSTO DE COMBUSTÍVEL - Cód. 044927</t>
  </si>
  <si>
    <t xml:space="preserve">Destino: 121790-TRANSFERÊNCIA ENTRE CONTAS </t>
  </si>
  <si>
    <t>Extrato/107927</t>
  </si>
  <si>
    <t>Banco Daycoval S/A  - Cód. 107927</t>
  </si>
  <si>
    <t>2446886/46607</t>
  </si>
  <si>
    <t>BIC - BANCO INDUSTRIA E COMERCIO - Cód. 046607</t>
  </si>
  <si>
    <t>Recebimento de alunos</t>
  </si>
  <si>
    <t>RECIBOS/44566</t>
  </si>
  <si>
    <t>OLIMPO ENSINO MÉDIO - Cód. 044566</t>
  </si>
  <si>
    <t>EXTRATO/47401</t>
  </si>
  <si>
    <t>BANCO BRB - Cód. 047401</t>
  </si>
  <si>
    <t>EXTRATO/47402</t>
  </si>
  <si>
    <t>BANCO BRB - Cód. 047402</t>
  </si>
  <si>
    <t>OPERAÇÃO/47398</t>
  </si>
  <si>
    <t>BANCO BRB - Cód. 047398</t>
  </si>
  <si>
    <t>247514/44343</t>
  </si>
  <si>
    <t>ELETROMAC LTDA - Cód. 044343</t>
  </si>
  <si>
    <t>Extrato/111643</t>
  </si>
  <si>
    <t>Mercantil Do Brasil - Cód. 111643</t>
  </si>
  <si>
    <t>Extrato/111644</t>
  </si>
  <si>
    <t>Mercantil Do Brasil - Cód. 111644</t>
  </si>
  <si>
    <t>Destino: 119909-TRANSFERÊNCIA ENTRE CONTAS</t>
  </si>
  <si>
    <t>TRANSFERENCIA/44366</t>
  </si>
  <si>
    <t>OLIMPO UBERLÂNDIA - Cód. 044366</t>
  </si>
  <si>
    <t>FGTS/45412</t>
  </si>
  <si>
    <t>CANTINA OLIMPO - Par. 045412(26-96)</t>
  </si>
  <si>
    <t>FGTS/45413</t>
  </si>
  <si>
    <t>CANTINA OLIMPO - Par. 045413(27-96)</t>
  </si>
  <si>
    <t>FGTS/45418</t>
  </si>
  <si>
    <t>CANTINA OLIMPO - Par. 045418(32-96)</t>
  </si>
  <si>
    <t>FGTS/45419</t>
  </si>
  <si>
    <t>CANTINA OLIMPO - Par. 045419(33-96)</t>
  </si>
  <si>
    <t>25010222/45421</t>
  </si>
  <si>
    <t>CANTINA OLIMPO - Par. 045421(35-96)</t>
  </si>
  <si>
    <t>TRANSFERENCIA/44824</t>
  </si>
  <si>
    <t>Olimpo Uberlândia - Cód. 044824</t>
  </si>
  <si>
    <t>73/59380</t>
  </si>
  <si>
    <t>Coleta e Remoção De Entulhos- ME - Cód. 059380</t>
  </si>
  <si>
    <t>CH BRA 6121/46403</t>
  </si>
  <si>
    <t>OLIMPO UBERLÂNDIA - Cód. 046403</t>
  </si>
  <si>
    <t>048740/43694</t>
  </si>
  <si>
    <t>COMERCIO DE TINTAS MELO LTDA - Cód. 043694</t>
  </si>
  <si>
    <t>Par.(01/12) 016758/RENATA DE SOUZA GUERRA - Parcelas</t>
  </si>
  <si>
    <t>BRA 2465/39120</t>
  </si>
  <si>
    <t>Drº Diogo  - Cód. 039120</t>
  </si>
  <si>
    <t>BRA 2572/43767</t>
  </si>
  <si>
    <t>Eudes  - Cód. 043767</t>
  </si>
  <si>
    <t>Par.(06-6) 014778/PRISCILLA PEREIRA DE GODO - PAGAMENTO CHE</t>
  </si>
  <si>
    <t>ENCARGOS LIMITE CRÉDITO</t>
  </si>
  <si>
    <t>TARIFA TED</t>
  </si>
  <si>
    <t>EXTRATO/50770</t>
  </si>
  <si>
    <t>Banco Itaú Unibanco S.A. - Par. 050770(15-24)</t>
  </si>
  <si>
    <t>EXTRATO/50771</t>
  </si>
  <si>
    <t>Banco Itaú Unibanco S.A. - Par. 050771(16-24)</t>
  </si>
  <si>
    <t>EXTRATO/50772</t>
  </si>
  <si>
    <t>Banco Itaú Unibanco S.A. - Par. 050772(17-24)</t>
  </si>
  <si>
    <t>EXTRATO/50773</t>
  </si>
  <si>
    <t>Banco Itaú Unibanco S.A. - Par. 050773(18-24)</t>
  </si>
  <si>
    <t>MERC 9343/38636</t>
  </si>
  <si>
    <t>FÁBIO VILLA VERDE MORENO - Cód. 038636</t>
  </si>
  <si>
    <t>RECIBO/44769</t>
  </si>
  <si>
    <t>SAMUEL ARAUJO  - Cód. 044769</t>
  </si>
  <si>
    <t xml:space="preserve">Destino: 119770-TRANSFERÊNCIA ENTRE CONTAS </t>
  </si>
  <si>
    <t>Par.(03/6) 016450/RAQUEL DE ANDRADE SILVA  - Parcelas</t>
  </si>
  <si>
    <t>Par.(03/6) 016510/BRENNO LOPES CANGUSSU - Parcelas</t>
  </si>
  <si>
    <t>Par.(03/6) 016495/FREDERICO MATEUS RODRIGUE - Parcelas</t>
  </si>
  <si>
    <t>Par.(03/12) 016457/JÉSSICA BORGES VILELA - Parcelas</t>
  </si>
  <si>
    <t>Par.(03/12) 016455/STEPHANIE BORGES VILELA  - Parcelas</t>
  </si>
  <si>
    <t>Par.(03/6) 016503/FRANCIELE RODRIGUES DA SI - Parcelas</t>
  </si>
  <si>
    <t>Par.(03/6) 016594/ANA PAULA MARQUES ANDRADE - Parcelas</t>
  </si>
  <si>
    <t>Par.(03/12) 016621/MAINARA GOULART DE PAULA  - Parcelas</t>
  </si>
  <si>
    <t>063652/51244</t>
  </si>
  <si>
    <t>Banco Brb - Cód. 051244</t>
  </si>
  <si>
    <t>EXTRATO/51107</t>
  </si>
  <si>
    <t>Banco Brb - Cód. 051107</t>
  </si>
  <si>
    <t>Par.(03/6) 016608/ADRIANE DALLA VECHIA LUCI - Parcelas</t>
  </si>
  <si>
    <t>Par.(03/6) 016740/JOAQUIM PEDRO BRITO DE SO - Parcelas</t>
  </si>
  <si>
    <t>Par.(03/12) 016738/ANANDA CRISTINA SILVA  AL - Parcelas</t>
  </si>
  <si>
    <t>Par.(03/12) 016726/IGOR FERNANDO ALMEIDA TEO - Parcelas</t>
  </si>
  <si>
    <t>Par.(04/12) 014082/GABRIELA SAIFERT MORESCO - Mensalidades</t>
  </si>
  <si>
    <t>Par.(03/12) 016589/ADARIO DANTAS CARNEIRO - Parcelas</t>
  </si>
  <si>
    <t>Par.(03/12) 016603/PETTERSON AUGUSTO PERES - Parcelas</t>
  </si>
  <si>
    <t>Par.(03/12) 016606/CAROLINA CAETANO DE ARAÚJ - Parcelas</t>
  </si>
  <si>
    <t>608698156/36747</t>
  </si>
  <si>
    <t>GPS - GUIA DA PREVIDENCIA SOCIAL - Par. 036747(9/12)</t>
  </si>
  <si>
    <t>DGR/37450</t>
  </si>
  <si>
    <t>DIVINO GOMES RODRIGUES - Par. 037450(9/10)</t>
  </si>
  <si>
    <t>608386375/36759</t>
  </si>
  <si>
    <t>GPS - GUIA DA PREVIDENCIA SOCIAL - Par. 036759(9/12)</t>
  </si>
  <si>
    <t>Par.(03/12) 016524/ROBERTA FREITAS MOMENTÉ - Parcelas</t>
  </si>
  <si>
    <t>Par.(03/6) 016509/BRUNO CÂNDIDO REZENDE - Parcelas</t>
  </si>
  <si>
    <t>Par.(03/12) 016523/JOAQUIM DONIZETE FREITAS  - Parcelas</t>
  </si>
  <si>
    <t>Par.(03/6) 016424/ISABELLA DE OLIVEIRA SOUZ - Parcelas</t>
  </si>
  <si>
    <t>Par.(03/6) 016477/GUILHERME AUGUSTO OLIVEIR - Parcelas</t>
  </si>
  <si>
    <t>Par.(03/12) 016496/CAROLINA AZEVEDO FREITAS  - Parcelas</t>
  </si>
  <si>
    <t>Par.(03/12) 016525/ANA LAURA SANTANA BORGES - Parcelas</t>
  </si>
  <si>
    <t>Par.(03/6) 016428/CARLOS HENRICK DOS SANTOS - Parcelas</t>
  </si>
  <si>
    <t>DARF/44444</t>
  </si>
  <si>
    <t>GOVERNO - Par. 044444(02-6)</t>
  </si>
  <si>
    <t>CA.Darf (VERIFICAR)</t>
  </si>
  <si>
    <t>Par.(03/6) 016430/HUGO ARAÚJO NEVES - Parcelas</t>
  </si>
  <si>
    <t>DARF/44439</t>
  </si>
  <si>
    <t>GOVERNO - Par. 044439(02-4)</t>
  </si>
  <si>
    <t>SolNascente.Darf</t>
  </si>
  <si>
    <t>Par.(03/12) 016417/KAMYLLA MOTA MORAES - Parcelas</t>
  </si>
  <si>
    <t>DARF/44440</t>
  </si>
  <si>
    <t>GOVERNO - Par. 044440(03-4)</t>
  </si>
  <si>
    <t>DARF/44441</t>
  </si>
  <si>
    <t>GOVERNO - Par. 044441(04-4)</t>
  </si>
  <si>
    <t>Par.(03/6) 016507/RODRIGO ENGEL DELFINO FRA - Parcelas</t>
  </si>
  <si>
    <t>Par.(04/12) 016474/ANA LAURA BRAGA - Parcelas</t>
  </si>
  <si>
    <t>Par.(03/12) 016494/ENZO AKIRA HATISUKA MARAN - Parcelas</t>
  </si>
  <si>
    <t>Extrato/107928</t>
  </si>
  <si>
    <t>Banco Daycoval S/A  - Cód. 107928</t>
  </si>
  <si>
    <t>Par.(03/6) 016452/GABRIELA NEVES MARTINS - Parcelas</t>
  </si>
  <si>
    <t>Par.(03/6) 016448/GEYSA FRANCINNY FACUNDO D - Parcelas</t>
  </si>
  <si>
    <t>Par.(04/6) 016320/NATHANYA NAYLA DE OLIVEIR - Parcelas</t>
  </si>
  <si>
    <t>Par.(03/6) 016598/FERNANDA MARTINI FARIA MA - Parcelas</t>
  </si>
  <si>
    <t>Par.(03/12) 016587/ABRAAO KESSLER SANTANA SI - Parcelas</t>
  </si>
  <si>
    <t>Par.(03/6) 016591/ROBERTA ROSA HIDASI - Parcelas</t>
  </si>
  <si>
    <t>Par.(03/6) 016628/JADE DE VIEIRA MACHADO - Parcelas</t>
  </si>
  <si>
    <t>Par.(04/6) 016737/RODOLFO CAMBRAIA FROTA - Parcelas</t>
  </si>
  <si>
    <t>Par.(04/12) 016218/BRUNO SIMÃO LEMOS - Mensalidades</t>
  </si>
  <si>
    <t>Par.(03/6) 016742/GABRIEL ALMEIDA SOARES  - Parcelas</t>
  </si>
  <si>
    <t>Par.(03/6) 016574/GABRIEL GRILO DA CRUZ - Parcelas</t>
  </si>
  <si>
    <t>Par.(01/12) 016726/IGOR FERNANDO ALMEIDA TEO - Parcelas</t>
  </si>
  <si>
    <t>Par.(02/12) 016726/IGOR FERNANDO ALMEIDA TEO - Parcelas</t>
  </si>
  <si>
    <t>Par.(01/6) 016724/FERNANDA FERREIRA NUNES - Parcelas</t>
  </si>
  <si>
    <t>Par.(02/6) 016724/FERNANDA FERREIRA NUNES - Parcelas</t>
  </si>
  <si>
    <t>Par.(02/12) 016431/GABRIEL LOPES CARVALHO - Parcelas</t>
  </si>
  <si>
    <t>Par.(03/12) 016431/GABRIEL LOPES CARVALHO - Parcelas</t>
  </si>
  <si>
    <t>Par.(01/6) 016775/LAYSA PRISCILLA CARVALHO  - Parcelas</t>
  </si>
  <si>
    <t>Par.(02/6) 016775/LAYSA PRISCILLA CARVALHO  - Parcelas</t>
  </si>
  <si>
    <t>Par.(03/6) 016775/LAYSA PRISCILLA CARVALHO  - Parcelas</t>
  </si>
  <si>
    <t>Par.(04/6) 016775/LAYSA PRISCILLA CARVALHO  - Parcelas</t>
  </si>
  <si>
    <t>Par.(05/6) 016775/LAYSA PRISCILLA CARVALHO  - Parcelas</t>
  </si>
  <si>
    <t>Par.(06/6) 016775/LAYSA PRISCILLA CARVALHO  - Parcelas</t>
  </si>
  <si>
    <t>Par.(01/12) 016478/RUBENS DOS REIS COIMBRA F - Mensalidades</t>
  </si>
  <si>
    <t xml:space="preserve">Senise </t>
  </si>
  <si>
    <t>Par.(03/6) 016724/FERNANDA FERREIRA NUNES - Parcelas</t>
  </si>
  <si>
    <t>Par.(03/6) 016732/ESTEFANE ALMEIDA PRADO - Parcelas</t>
  </si>
  <si>
    <t>Par.(03/6) 016718/GABRIEL LIMA LAMEIRINHAS - Parcelas</t>
  </si>
  <si>
    <t>Par.(04/12) 016442/DANIEL PIRES GOMES - Parcelas</t>
  </si>
  <si>
    <t>Par.(03/6) 016605/THALLES LUIZ SILVA - Parcelas</t>
  </si>
  <si>
    <t>Par.(02/12) 016442/DANIEL PIRES GOMES - Parcelas</t>
  </si>
  <si>
    <t>Par.(03/12) 016442/DANIEL PIRES GOMES - Parcelas</t>
  </si>
  <si>
    <t>Par.(03/12) 016586/KÁSSIA NAYARA MARTINS DE  - Parcelas</t>
  </si>
  <si>
    <t>Par.(03/6) 016582/SABRINNA GEANY ALVES DOS  - Parcelas</t>
  </si>
  <si>
    <t>Par.(02/6) 016574/GABRIEL GRILO DA CRUZ - Parcelas</t>
  </si>
  <si>
    <t>Par.(03/6) 016610/TIAGO OLIVEIRA GUERRA - Parcelas</t>
  </si>
  <si>
    <t>Par.(03/6) 016619/JENNIFFER FARIA RIBEIRO  - Parcelas</t>
  </si>
  <si>
    <t>Par.(03/12) 016218/BRUNO SIMÃO LEMOS - Mensalidades</t>
  </si>
  <si>
    <t>Par.(03/12) 016580/LETÍCIA OLIVEIRA DUARTE - Parcelas</t>
  </si>
  <si>
    <t>Par.(02/6) 016737/RODOLFO CAMBRAIA FROTA - Parcelas</t>
  </si>
  <si>
    <t>Par.(03/6) 016737/RODOLFO CAMBRAIA FROTA - Parcelas</t>
  </si>
  <si>
    <t>Par.(01/12) 016744/NATHALIA DE PINA SOUSA PI - Parcelas</t>
  </si>
  <si>
    <t>Par.(02/12) 016744/NATHALIA DE PINA SOUSA PI - Parcelas</t>
  </si>
  <si>
    <t>Par.(01/6) 016740/JOAQUIM PEDRO BRITO DE SO - Parcelas</t>
  </si>
  <si>
    <t>Par.(02/6) 016740/JOAQUIM PEDRO BRITO DE SO - Parcelas</t>
  </si>
  <si>
    <t>Par.(02/6) 016742/GABRIEL ALMEIDA SOARES  - Parcelas</t>
  </si>
  <si>
    <t>Par.(02/12) 016738/ANANDA CRISTINA SILVA  AL - Parcelas</t>
  </si>
  <si>
    <t>Par.(02/12) 014082/GABRIELA SAIFERT MORESCO - Mensalidades</t>
  </si>
  <si>
    <t>Par.(03/12) 014082/GABRIELA SAIFERT MORESCO - Mensalidades</t>
  </si>
  <si>
    <t>Par.(01/6) 016732/ESTEFANE ALMEIDA PRADO - Parcelas</t>
  </si>
  <si>
    <t>Par.(02/6) 016732/ESTEFANE ALMEIDA PRADO - Parcelas</t>
  </si>
  <si>
    <t>Par.(02/6) 016718/GABRIEL LIMA LAMEIRINHAS - Parcelas</t>
  </si>
  <si>
    <t>FRETE/45759</t>
  </si>
  <si>
    <t>GRUPO OLIMPO LTDA. - Cód. 045759</t>
  </si>
  <si>
    <t>Par.(02/6) 016465/PEDRO HENRIQUE BARRETO TE - Parcelas</t>
  </si>
  <si>
    <t>Par.(01/6) 016411/MARCIO JÚNIOR DO CARMO VI - Parcelas</t>
  </si>
  <si>
    <t>Par.(02/6) 016411/MARCIO JÚNIOR DO CARMO VI - Parcelas</t>
  </si>
  <si>
    <t>Par.(03/6) 016411/MARCIO JÚNIOR DO CARMO VI - Parcelas</t>
  </si>
  <si>
    <t>Par.(04/6) 016411/MARCIO JÚNIOR DO CARMO VI - Parcelas</t>
  </si>
  <si>
    <t>Par.(05/6) 016411/MARCIO JÚNIOR DO CARMO VI - Parcelas</t>
  </si>
  <si>
    <t>Par.(06/6) 016411/MARCIO JÚNIOR DO CARMO VI - Parcelas</t>
  </si>
  <si>
    <t>Par.(02/12) 016516/ISABELLA DE MELO LINHARES - Parcelas</t>
  </si>
  <si>
    <t>Par.(03/12) 016516/ISABELLA DE MELO LINHARES - Parcelas</t>
  </si>
  <si>
    <t>Par.(04/12) 016516/ISABELLA DE MELO LINHARES - Parcelas</t>
  </si>
  <si>
    <t>Par.(02/6) 016604/LARISSA DE OLIVEIRA RODRI - Parcelas</t>
  </si>
  <si>
    <t>Par.(03/6) 016620/PEDRO IGOR JERONIMO SILVA - Parcelas</t>
  </si>
  <si>
    <t>Par.(03/6) 016607/TAINARA SENA BALEEIRO - Parcelas</t>
  </si>
  <si>
    <t>Par.(02/12) 016606/CAROLINA CAETANO DE ARAÚJ - Parcelas</t>
  </si>
  <si>
    <t>Par.(03/6) 016593/NATHALIA INGRID MENDES DA - Parcelas</t>
  </si>
  <si>
    <t>Par.(03/6) 016585/FRANCIELLI DA SILVA THIES - Parcelas</t>
  </si>
  <si>
    <t>Par.(02/6) 016585/FRANCIELLI DA SILVA THIES - Parcelas</t>
  </si>
  <si>
    <t>Par.(03/6) 016604/LARISSA DE OLIVEIRA RODRI - Parcelas</t>
  </si>
  <si>
    <t>Par.(02/6) 016593/NATHALIA INGRID MENDES DA - Parcelas</t>
  </si>
  <si>
    <t>Par.(03/6) 016513/DAIANY DE MENDONÇA SILVA - Parcelas</t>
  </si>
  <si>
    <t>Par.(02/6) 016607/TAINARA SENA BALEEIRO - Parcelas</t>
  </si>
  <si>
    <t>Par.(03/6) 016458/REBECA HADASSA PEREIRA MA - Parcelas</t>
  </si>
  <si>
    <t>Par.(03/6) 016446/HELOISA GANASSINI QUINTAN - Parcelas</t>
  </si>
  <si>
    <t>Par.(02/6) 016620/PEDRO IGOR JERONIMO SILVA - Parcelas</t>
  </si>
  <si>
    <t>Par.(02/12) 016580/LETÍCIA OLIVEIRA DUARTE - Parcelas</t>
  </si>
  <si>
    <t>Par.(01/6) 016609/CÍNTIA TRINDADE FERNANDES - Parcelas</t>
  </si>
  <si>
    <t>Par.(02/6) 016619/JENNIFFER FARIA RIBEIRO  - Parcelas</t>
  </si>
  <si>
    <t>Par.(02/6) 016610/TIAGO OLIVEIRA GUERRA - Parcelas</t>
  </si>
  <si>
    <t>Par.(02/6) 016634/MATHEUS FERNANDES CAETANO - Parcelas</t>
  </si>
  <si>
    <t>002792/64180</t>
  </si>
  <si>
    <t>CASA DA LIMPEZA - Cód. 064180</t>
  </si>
  <si>
    <t>Aná.Produtos de Limpeza</t>
  </si>
  <si>
    <t>004369/64169</t>
  </si>
  <si>
    <t>PAPELARIA VILA GÓIS - Cód. 064169</t>
  </si>
  <si>
    <t>Aná.Produtos de Papelaria</t>
  </si>
  <si>
    <t>3868/64187</t>
  </si>
  <si>
    <t>Seven Clean Prod. e Equip. Prof. de Limp - Cód. 064187</t>
  </si>
  <si>
    <t>9469/64186</t>
  </si>
  <si>
    <t>Régia Comércio De Informática Ltda - Pri - Cód. 064186</t>
  </si>
  <si>
    <t>Aná.Tecnologia da informação</t>
  </si>
  <si>
    <t>47627/64184</t>
  </si>
  <si>
    <t>Papelaria Tributária - Cód. 064184</t>
  </si>
  <si>
    <t>004410/64157</t>
  </si>
  <si>
    <t>PAPELARIA VILA GÓIS - Cód. 064157</t>
  </si>
  <si>
    <t>004365/64168</t>
  </si>
  <si>
    <t>PAPELARIA VILA GÓIS - Cód. 064168</t>
  </si>
  <si>
    <t>48129/64182</t>
  </si>
  <si>
    <t>Papelaria Tributária - Cód. 064182</t>
  </si>
  <si>
    <t>49052/63863</t>
  </si>
  <si>
    <t>Papelaria Tributária - Cód. 063863</t>
  </si>
  <si>
    <t>Par.(02/12) 016502/BRUNA VIEIRA NAVES - Parcelas</t>
  </si>
  <si>
    <t>Par.(02/6) 016699/CAMILA MARTINS NUNES ALEN - Parcelas</t>
  </si>
  <si>
    <t>DESPESA/45797</t>
  </si>
  <si>
    <t>Olimpo Anápolis - Cód. 045797</t>
  </si>
  <si>
    <t>522/44552</t>
  </si>
  <si>
    <t>ORIMAR JOSE DE GOIS - Cód. 044552</t>
  </si>
  <si>
    <t>Par.(02/12) 016697/MURILLO MOREIRA OLIVEIRA  - Parcelas</t>
  </si>
  <si>
    <t>Par.(02/12) 016689/LETICIA ASSIS CARVALHO - Parcelas</t>
  </si>
  <si>
    <t>Par.(02/6) 016687/ANGELICA SILVERIO OLIVEIR - Parcelas</t>
  </si>
  <si>
    <t>Par.(02/12) 016683/GUILHERME DA SILVA SOARES - Parcelas</t>
  </si>
  <si>
    <t>Par.(03/12) 016418/RAISSA BRASIL ANDRADE - Parcelas</t>
  </si>
  <si>
    <t>Par.(03/12) 014139/ADRIELLY DIAS DE SOUZA GU - Mensalidades</t>
  </si>
  <si>
    <t>Par.(03/12) 014154/ISADORA ROCHA DE ALMEIDA - Mensalidades</t>
  </si>
  <si>
    <t>Par.(02/12) 016622/MARILIA RIBEIRO ALVES - Parcelas</t>
  </si>
  <si>
    <t>EXTRATO/46362</t>
  </si>
  <si>
    <t>BRADESCO S/A - Cód. 046362</t>
  </si>
  <si>
    <t>Par.(03/12) 016631/LAUREN SOARES LUZ - Parcelas</t>
  </si>
  <si>
    <t>Par.(02/12) 016630/ADRIANY SOARES ARRUDA - Parcelas</t>
  </si>
  <si>
    <t>Par.(03/12) 015496/GABRIEL HENRIQUE ALVES RE - Mensalidades</t>
  </si>
  <si>
    <t>Par.(03/12) 015497/GUILHERME ALVES REZENDE - Mensalidades</t>
  </si>
  <si>
    <t>Par.(03-5) 010667/RAFAEL MORAES FERNANDES - Renegociado</t>
  </si>
  <si>
    <t xml:space="preserve">RENDIMENTOS </t>
  </si>
  <si>
    <t>CRÉDITO DE RENDIMENTOS</t>
  </si>
  <si>
    <t>Par.(05-8) 011274/LUIZ HUMBERTO THOMAZELLI  - Renegociado</t>
  </si>
  <si>
    <t>Par.(02-2) 010978/EDUARDO AUGUSTO BORGES PR - Renegociado</t>
  </si>
  <si>
    <t>Par.(03-5) 010404/MATHEUS MIRANDA MATOS - Renegociado</t>
  </si>
  <si>
    <t>Par.(02-2) 012111/REBECCA FERREIRA DE AMORI - Renegociado</t>
  </si>
  <si>
    <t>EXTRATO/47404</t>
  </si>
  <si>
    <t>BANCO BRB - Cód. 047404</t>
  </si>
  <si>
    <t>TRANSFERENCIA/44341</t>
  </si>
  <si>
    <t>OLIMPO UBERLÂNDIA - Cód. 044341</t>
  </si>
  <si>
    <t>TRANSFERENCIA/44342</t>
  </si>
  <si>
    <t>OLIMPO UBERLÂNDIA - Cód. 044342</t>
  </si>
  <si>
    <t>Par.(03-6) 010873/GABRIEL FERREIRA MOREIRA - Renegociado</t>
  </si>
  <si>
    <t>Par.(03-5) 011541/JESSÉ LOURENÇO BORGES DE  - Renegociado</t>
  </si>
  <si>
    <t>Par.(03-3) 010750/ANA LUIZA FREITAS TAVARES - Renegociado</t>
  </si>
  <si>
    <t>Par.(03-4) 011729/MATEUS PACÍFICO SANTOS - Renegociado</t>
  </si>
  <si>
    <t>Par.(02/6) 016637/MORGANA LUIZA OLIVEIRA RO - Parcelas</t>
  </si>
  <si>
    <t>Par.(02/6) 016623/MARIANA SOUSA FERNANDES - Parcelas</t>
  </si>
  <si>
    <t>Par.(02/6) 016632/GABRIELLA GERMANY MACHADO - Parcelas</t>
  </si>
  <si>
    <t>Par.(02/6) 016636/ALICE CAROLINA BELLO BARR - Parcelas</t>
  </si>
  <si>
    <t>Par.(03/6) 016649/LETICIA DORNELES CANDIDO - Parcelas</t>
  </si>
  <si>
    <t>Par.(02/6) 016638/IGOR MATEUS CAMELO DO PRA - Parcelas</t>
  </si>
  <si>
    <t>Par.(02/6) 016633/RAIANNE COELHO SARTORIO - Parcelas</t>
  </si>
  <si>
    <t>Par.(06/6) 014355/CAIQUE MURIEL LEITE PORTO - Parcelas</t>
  </si>
  <si>
    <t>Par.(02/12) 016635/JULIA GENARO SILVA PEREIR - Parcelas</t>
  </si>
  <si>
    <t>Par.(03/12) 015891/MARIA PAULA KLAUK FARIA - Parcelas</t>
  </si>
  <si>
    <t>Par.(02/6) 016429/LUANA MARTINS PERES  - Parcelas</t>
  </si>
  <si>
    <t>Par.(02/6) 016717/MAYARA MELO E SILVA LOPES - Parcelas</t>
  </si>
  <si>
    <t>Par.(02/6) 016700/FERNANDA MALHEIRO DE SOUS - Parcelas</t>
  </si>
  <si>
    <t>EXTRATO/50268</t>
  </si>
  <si>
    <t>Banco Brb - Par. 050268(11-24)</t>
  </si>
  <si>
    <t>Par.(02/12) 016711/MICHELLE TAKAHASHI  ANDRE - Parcelas</t>
  </si>
  <si>
    <t>Par.(02/6) 016682/IVO SALVIANO PINTO NETO - Parcelas</t>
  </si>
  <si>
    <t>Par.(02/12) 016722/DEBORA LEAO MELO - Parcelas</t>
  </si>
  <si>
    <t>Par.(02/6) 016714/LUCAS DEZIDERIO LOPES GUI - Parcelas</t>
  </si>
  <si>
    <t>Par.(01/12) 016373/MANOEL DO VALE MORGADO - Mensalidades</t>
  </si>
  <si>
    <t>Par.(02/6) 016703/GUSTAVO OLIVEIRA DE MORAE - Parcelas</t>
  </si>
  <si>
    <t>Par.(02/12) 016696/WANDERLEY STIVAL LUZINI - Parcelas</t>
  </si>
  <si>
    <t>Par.(02/6) 016695/NAIRANA MARTINI - Parcelas</t>
  </si>
  <si>
    <t>Par.(02/12) 016720/ADRIELLY REBECA FURINI FE - Parcelas</t>
  </si>
  <si>
    <t>Par.(02/12) 016692/LARYSSA ALTEMICIA KERLIA  - Parcelas</t>
  </si>
  <si>
    <t>Par.(01/12) 016516/ISABELLA DE MELO LINHARES - Parcelas</t>
  </si>
  <si>
    <t>Par.(01/6) 016511/JOAO LUCAS FERREIRA VAZ - Parcelas</t>
  </si>
  <si>
    <t>RESSARCIMENTO/45712</t>
  </si>
  <si>
    <t>RESCISÃO - GRUPO OLIMPO - Cód. 045712</t>
  </si>
  <si>
    <t>Randolfo Morais de Melo</t>
  </si>
  <si>
    <t>3835/44445</t>
  </si>
  <si>
    <t>Governo Federal - Par. 044445(03-6)</t>
  </si>
  <si>
    <t>Par.(01/6) 016666/ANNA CAROLINA RODRIGUES D - Parcelas</t>
  </si>
  <si>
    <t>Par.(02/6) 016690/TAUANNA MARONEZI - Parcelas</t>
  </si>
  <si>
    <t>Par.(02/6) 016691/ANNA ELIZA PINHEIRO DE LI - Parcelas</t>
  </si>
  <si>
    <t>Par.(02/6) 016709/ARIEL MATEUCCI VICENTE DE - Parcelas</t>
  </si>
  <si>
    <t>Par.(03/6) 016666/ANNA CAROLINA RODRIGUES D - Parcelas</t>
  </si>
  <si>
    <t>Par.(01/12) 016467/JOÃO PEDRO AMORIM DE AZEV - Mensalidades</t>
  </si>
  <si>
    <t>Par.(01/12) 016624/ANDRE DE OLIVEIRA MACEDO - Parcelas</t>
  </si>
  <si>
    <t>3870/44448</t>
  </si>
  <si>
    <t>Governo Federal - Par. 044448(06-6)</t>
  </si>
  <si>
    <t>Par.(01/6) 016649/LETICIA DORNELES CANDIDO - Parcelas</t>
  </si>
  <si>
    <t xml:space="preserve">DEPOSITO </t>
  </si>
  <si>
    <t>DEPOSITO EM DINHEIRO</t>
  </si>
  <si>
    <t>Par.(02/6) 016666/ANNA CAROLINA RODRIGUES D - Parcelas</t>
  </si>
  <si>
    <t>Par.(01/6) 016709/ARIEL MATEUCCI VICENTE DE - Parcelas</t>
  </si>
  <si>
    <t>Par.(01/6) 016691/ANNA ELIZA PINHEIRO DE LI - Parcelas</t>
  </si>
  <si>
    <t>Par.(01/12) 016692/LARYSSA ALTEMICIA KERLIA  - Parcelas</t>
  </si>
  <si>
    <t>Par.(01/12) 016720/ADRIELLY REBECA FURINI FE - Parcelas</t>
  </si>
  <si>
    <t>Par.(01/6) 016695/NAIRANA MARTINI - Parcelas</t>
  </si>
  <si>
    <t>Par.(01/12) 016696/WANDERLEY STIVAL LUZINI - Parcelas</t>
  </si>
  <si>
    <t>Par.(01/6) 016742/GABRIEL ALMEIDA SOARES  - Parcelas</t>
  </si>
  <si>
    <t>Par.(01/12) 016738/ANANDA CRISTINA SILVA  AL - Parcelas</t>
  </si>
  <si>
    <t>4083851/45416</t>
  </si>
  <si>
    <t>CANTINA OLIMPO - Par. 045416(30-96)</t>
  </si>
  <si>
    <t>Par.(01/6) 016718/GABRIEL LIMA LAMEIRINHAS - Parcelas</t>
  </si>
  <si>
    <t>08947-0095/40657</t>
  </si>
  <si>
    <t>ALFA CENTER IMÓVEIS LTDA. - Par. 040657(01-12)</t>
  </si>
  <si>
    <t xml:space="preserve">SolNascente.Aluguel </t>
  </si>
  <si>
    <t>EXTRATO/50354</t>
  </si>
  <si>
    <t>Banco Brb - Par. 050354(16-38)</t>
  </si>
  <si>
    <t>3841/44443</t>
  </si>
  <si>
    <t>Governo Federal - Par. 044443(01-6)</t>
  </si>
  <si>
    <t>Par.(01/6) 016703/GUSTAVO OLIVEIRA DE MORAE - Parcelas</t>
  </si>
  <si>
    <t>Par.(01/6) 016714/LUCAS DEZIDERIO LOPES GUI - Parcelas</t>
  </si>
  <si>
    <t>25010232/45422</t>
  </si>
  <si>
    <t>CANTINA OLIMPO - Par. 045422(36-96)</t>
  </si>
  <si>
    <t>Par.(01/6) 016682/IVO SALVIANO PINTO NETO - Parcelas</t>
  </si>
  <si>
    <t>Par.(01/6) 016790/BARBARA DE OLIVEIRA FERRE - Parcelas</t>
  </si>
  <si>
    <t>Par.(02/6) 016790/BARBARA DE OLIVEIRA FERRE - Parcelas</t>
  </si>
  <si>
    <t>Par.(03/6) 016790/BARBARA DE OLIVEIRA FERRE - Parcelas</t>
  </si>
  <si>
    <t>Par.(04/6) 016790/BARBARA DE OLIVEIRA FERRE - Parcelas</t>
  </si>
  <si>
    <t>Par.(05/6) 016790/BARBARA DE OLIVEIRA FERRE - Parcelas</t>
  </si>
  <si>
    <t>Par.(06/6) 016790/BARBARA DE OLIVEIRA FERRE - Parcelas</t>
  </si>
  <si>
    <t>104212/1/45423</t>
  </si>
  <si>
    <t>CANTINA OLIMPO - Par. 045423(37-96)</t>
  </si>
  <si>
    <t>Par.(01/12) 016711/MICHELLE TAKAHASHI  ANDRE - Parcelas</t>
  </si>
  <si>
    <t>Par.(01/12) 013910/REBECCA FERREIRA DE AMORI - Mensalidades</t>
  </si>
  <si>
    <t>BRB 0037/39119</t>
  </si>
  <si>
    <t>Drº Diogo  - Cód. 039119</t>
  </si>
  <si>
    <t>13280/43723</t>
  </si>
  <si>
    <t>CT MATERIAIS DE CONSTRUÇÃO - Cód. 043723</t>
  </si>
  <si>
    <t>Par.(03/12) 016423/HENRIQUE ESTEVAM FERNANDE - Parcelas</t>
  </si>
  <si>
    <t>Par.(01/12) 016635/JULIA GENARO SILVA PEREIR - Parcelas</t>
  </si>
  <si>
    <t>Par.(01/6) 016633/RAIANNE COELHO SARTORIO - Parcelas</t>
  </si>
  <si>
    <t>Par.(01/6) 016638/IGOR MATEUS CAMELO DO PRA - Parcelas</t>
  </si>
  <si>
    <t>Par.(01/6) 016639/RAFAEL JUNIOR TECCHIO - Parcelas</t>
  </si>
  <si>
    <t>Par.(02/6) 016639/RAFAEL JUNIOR TECCHIO - Parcelas</t>
  </si>
  <si>
    <t>Par.(04/12) 016431/GABRIEL LOPES CARVALHO - Parcelas</t>
  </si>
  <si>
    <t>Par.(01/6) 016650/AMANDA FAGUNDES NERY - Parcelas</t>
  </si>
  <si>
    <t>Par.(02/6) 016650/AMANDA FAGUNDES NERY - Parcelas</t>
  </si>
  <si>
    <t>EXTRATO/46360</t>
  </si>
  <si>
    <t>BRADESCO S/A - Cód. 046360</t>
  </si>
  <si>
    <t>Par.(02/6) 016649/LETICIA DORNELES CANDIDO - Parcelas</t>
  </si>
  <si>
    <t>Par.(01/6) 016636/ALICE CAROLINA BELLO BARR - Parcelas</t>
  </si>
  <si>
    <t>Par.(01/6) 016632/GABRIELLA GERMANY MACHADO - Parcelas</t>
  </si>
  <si>
    <t>Par.(01/6) 016623/MARIANA SOUSA FERNANDES - Parcelas</t>
  </si>
  <si>
    <t>Par.(01/6) 016637/MORGANA LUIZA OLIVEIRA RO - Parcelas</t>
  </si>
  <si>
    <t>Par.(02-2) 012236/LUCAS MARTINS DE CASTRO B - Renegociado</t>
  </si>
  <si>
    <t>Par.(10/12) 011169/PEDRO HENRIQUE GIROTTO BA - Mensalidades</t>
  </si>
  <si>
    <t>Par.(11/12) 011169/PEDRO HENRIQUE GIROTTO BA - Mensalidades</t>
  </si>
  <si>
    <t>Par.(12/12) 011169/PEDRO HENRIQUE GIROTTO BA - Mensalidades</t>
  </si>
  <si>
    <t>Par.(02-3) 010750/ANA LUIZA FREITAS TAVARES - Renegociado</t>
  </si>
  <si>
    <t>Par.(02-5) 011541/JESSÉ LOURENÇO BORGES DE  - Renegociado</t>
  </si>
  <si>
    <t>Par.(02-6) 010873/GABRIEL FERREIRA MOREIRA - Renegociado</t>
  </si>
  <si>
    <t>Par.(02-5) 010404/MATHEUS MIRANDA MATOS - Renegociado</t>
  </si>
  <si>
    <t>Par.(04-8) 011274/LUIZ HUMBERTO THOMAZELLI  - Renegociado</t>
  </si>
  <si>
    <t>3796/44446</t>
  </si>
  <si>
    <t>Governo Federal - Par. 044446(04-6)</t>
  </si>
  <si>
    <t>Par.(02-5) 010667/RAFAEL MORAES FERNANDES - Renegociado</t>
  </si>
  <si>
    <t>Par.(03-3) 010120/GABRIEL ALVES ARAUJO - Renegociado</t>
  </si>
  <si>
    <t>048803E/01/43586</t>
  </si>
  <si>
    <t>COMERCIO DE TINTAS MELO LTDA - Cód. 043586</t>
  </si>
  <si>
    <t>Par.(02/12) 015496/GABRIEL HENRIQUE ALVES RE - Mensalidades</t>
  </si>
  <si>
    <t>0324701/43832</t>
  </si>
  <si>
    <t>LOCGUEL LOCADORA DE EQUIP. PARA COSNTRUÇ - Cód. 043832</t>
  </si>
  <si>
    <t>0324741/43872</t>
  </si>
  <si>
    <t>LOCGUEL LOCADORA DE EQUIP. PARA COSNTRUÇ - Cód. 043872</t>
  </si>
  <si>
    <t>0324751/43873</t>
  </si>
  <si>
    <t>LOCGUEL LOCADORA DE EQUIP. PARA COSNTRUÇ - Cód. 043873</t>
  </si>
  <si>
    <t>0325971/43874</t>
  </si>
  <si>
    <t>LOCGUEL LOCADORA DE EQUIP. PARA COSNTRUÇ - Cód. 043874</t>
  </si>
  <si>
    <t>0324711/43845</t>
  </si>
  <si>
    <t>LOCGUEL LOCADORA DE EQUIP. PARA COSNTRUÇ - Cód. 043845</t>
  </si>
  <si>
    <t>0326001/43875</t>
  </si>
  <si>
    <t>LOCGUEL LOCADORA DE EQUIP. PARA COSNTRUÇ - Cód. 043875</t>
  </si>
  <si>
    <t>0324721/43858</t>
  </si>
  <si>
    <t>LOCGUEL LOCADORA DE EQUIP. PARA COSNTRUÇ - Cód. 043858</t>
  </si>
  <si>
    <t>0324731/43859</t>
  </si>
  <si>
    <t>LOCGUEL LOCADORA DE EQUIP. PARA COSNTRUÇ - Cód. 043859</t>
  </si>
  <si>
    <t>Par.(02/12) 015497/GUILHERME ALVES REZENDE - Mensalidades</t>
  </si>
  <si>
    <t>442585/38962</t>
  </si>
  <si>
    <t>SETRANSP - GO - Par. 038962(6/10)</t>
  </si>
  <si>
    <t>442427/38922</t>
  </si>
  <si>
    <t>SETRANSP - GO - Par. 038922(6/10)</t>
  </si>
  <si>
    <t>443978/38942</t>
  </si>
  <si>
    <t>SETRANSP - GO - Par. 038942(6/10)</t>
  </si>
  <si>
    <t>442585/38972</t>
  </si>
  <si>
    <t>SETRANSP - GO - Par. 038972(6/10)</t>
  </si>
  <si>
    <t>442327/38952</t>
  </si>
  <si>
    <t>SETRANSP - GO - Cód. 038952</t>
  </si>
  <si>
    <t>442555/38932</t>
  </si>
  <si>
    <t>SETRANSP - GO - Par. 038932(6/10)</t>
  </si>
  <si>
    <t>106/43598</t>
  </si>
  <si>
    <t>RODOVIA SIN PLACAS E SERV ME - Cód. 043598</t>
  </si>
  <si>
    <t>T-3.Reforma predial</t>
  </si>
  <si>
    <t>642/43652</t>
  </si>
  <si>
    <t>W V N DA COMUNICAÇÃO LTDA - Cód. 043652</t>
  </si>
  <si>
    <t>279/43682</t>
  </si>
  <si>
    <t>SD VIAGENS TURISMO LTDA ME - Cód. 043682</t>
  </si>
  <si>
    <t>Par.(01/12) 016630/ADRIANY SOARES ARRUDA - Parcelas</t>
  </si>
  <si>
    <t>953/43696</t>
  </si>
  <si>
    <t>VISAO PAINEIS E LUMINOSOS LTDA - Cód. 043696</t>
  </si>
  <si>
    <t>Par.(02/12) 016631/LAUREN SOARES LUZ - Parcelas</t>
  </si>
  <si>
    <t>MCH23/43747</t>
  </si>
  <si>
    <t>COND. DE ADM. DO BRASIL PARK SHOPPIN AVE - Cód. 043747</t>
  </si>
  <si>
    <t>Par.(01/12) 016622/MARILIA RIBEIRO ALVES - Parcelas</t>
  </si>
  <si>
    <t>Par.(02/12) 014154/ISADORA ROCHA DE ALMEIDA - Mensalidades</t>
  </si>
  <si>
    <t>3841/44438</t>
  </si>
  <si>
    <t>Governo Federal - Par. 044438(01-4)</t>
  </si>
  <si>
    <t>Par.(02/12) 014139/ADRIELLY DIAS DE SOUZA GU - Mensalidades</t>
  </si>
  <si>
    <t>Par.(02/12) 016418/RAISSA BRASIL ANDRADE - Parcelas</t>
  </si>
  <si>
    <t>Par.(01/12) 016683/GUILHERME DA SILVA SOARES - Parcelas</t>
  </si>
  <si>
    <t>Par.(01/6) 016687/ANGELICA SILVERIO OLIVEIR - Parcelas</t>
  </si>
  <si>
    <t>Par.(01/12) 016689/LETICIA ASSIS CARVALHO - Parcelas</t>
  </si>
  <si>
    <t>REFORMA/45110</t>
  </si>
  <si>
    <t>OLIMPO UBERLÂNDIA - Cód. 045110</t>
  </si>
  <si>
    <t>1958202/43169</t>
  </si>
  <si>
    <t>TELEVISÃO ANHANGUERA S/A - Cód. 043169</t>
  </si>
  <si>
    <t>Par.(01/12) 016502/BRUNA VIEIRA NAVES - Parcelas</t>
  </si>
  <si>
    <t>Par.(01/12) 016580/LETÍCIA OLIVEIRA DUARTE - Parcelas</t>
  </si>
  <si>
    <t>Par.(01/6) 016610/TIAGO OLIVEIRA GUERRA - Parcelas</t>
  </si>
  <si>
    <t>2192/43648</t>
  </si>
  <si>
    <t>LEONDOOR PAINEIS - Cód. 043648</t>
  </si>
  <si>
    <t>Uber.Marketing</t>
  </si>
  <si>
    <t>RESCISÃO/47405</t>
  </si>
  <si>
    <t>Wesley Batista Araújo - Cód. 047405</t>
  </si>
  <si>
    <t>Par.(04/6) 016443/VINICIUS SATURNINO FERNAN - Parcelas</t>
  </si>
  <si>
    <t>SEGURO ITAUEMPRESA</t>
  </si>
  <si>
    <t>EXTRATO/11747</t>
  </si>
  <si>
    <t>Banco Brb - Cód. 011747</t>
  </si>
  <si>
    <t>EXTRATO/50774</t>
  </si>
  <si>
    <t>Banco Itaú Unibanco S.A. - Par. 050774(19-24)</t>
  </si>
  <si>
    <t>EXTRATO/50775</t>
  </si>
  <si>
    <t>Banco Itaú Unibanco S.A. - Par. 050775(20-24)</t>
  </si>
  <si>
    <t>EXTRATO/50776</t>
  </si>
  <si>
    <t>Banco Itaú Unibanco S.A. - Par. 050776(21-24)</t>
  </si>
  <si>
    <t>EXTRATO/50777</t>
  </si>
  <si>
    <t>Banco Itaú Unibanco S.A. - Par. 050777(22-24)</t>
  </si>
  <si>
    <t>RESCISAO/44451</t>
  </si>
  <si>
    <t>ANA PAULA GOMES MOREIRA  - Cód. 044451</t>
  </si>
  <si>
    <t>T-27.Rescisão de Contrato de Trabalho</t>
  </si>
  <si>
    <t>MERC 9355/39345</t>
  </si>
  <si>
    <t>SENISE FACTORING - BRASILIA/DF - Cód. 039345</t>
  </si>
  <si>
    <t>MERC 9361/39360</t>
  </si>
  <si>
    <t>SENISE FACTORING - BRASILIA/DF - Cód. 039360</t>
  </si>
  <si>
    <t>MERC 9369/39351</t>
  </si>
  <si>
    <t>SENISE FACTORING - BRASILIA/DF - Cód. 039351</t>
  </si>
  <si>
    <t>MERC 9366/39354</t>
  </si>
  <si>
    <t>SENISE FACTORING - BRASILIA/DF - Cód. 039354</t>
  </si>
  <si>
    <t>MERC 9373/39343</t>
  </si>
  <si>
    <t>SENISE FACTORING - BRASILIA/DF - Cód. 039343</t>
  </si>
  <si>
    <t>MERC 9442/41574</t>
  </si>
  <si>
    <t>AUGUSTO MELO - Cód. 041574</t>
  </si>
  <si>
    <t>BRA 6075/42391</t>
  </si>
  <si>
    <t>ALTAMIRO - Cód. 042391</t>
  </si>
  <si>
    <t>BRA 6122/44928</t>
  </si>
  <si>
    <t>OLIMPO UBERLÂNDIA - Cód. 044928</t>
  </si>
  <si>
    <t>Destino: 126792-TRANSFERÊNCIA ENTRE CONTAS</t>
  </si>
  <si>
    <t>EXTRATO/50434</t>
  </si>
  <si>
    <t>Bradesco S/A - Par. 050434(01-5)</t>
  </si>
  <si>
    <t>EXTRATO/50435</t>
  </si>
  <si>
    <t>Bradesco S/A - Par. 050435(02-5)</t>
  </si>
  <si>
    <t>EXTRATO/50436</t>
  </si>
  <si>
    <t>Bradesco S/A - Par. 050436(03-5)</t>
  </si>
  <si>
    <t>EXTRATO/50437</t>
  </si>
  <si>
    <t>Bradesco S/A - Par. 050437(04-5)</t>
  </si>
  <si>
    <t>EXTRATO/50438</t>
  </si>
  <si>
    <t>Bradesco S/A - Par. 050438(05-5)</t>
  </si>
  <si>
    <t xml:space="preserve">Destino: 119772-TRANSFERÊNCIA ENTRE CONTAS </t>
  </si>
  <si>
    <t xml:space="preserve">Destino: 119774-TRANSFERÊNCIA ENTRE CONTAS </t>
  </si>
  <si>
    <t>1350/22845</t>
  </si>
  <si>
    <t>Mercantil Do Brasil - Cód. 022845</t>
  </si>
  <si>
    <t>Par.(06-6) 014528/AMANDA HELLEN FERREIRA AG - PAGAMENTO CHE</t>
  </si>
  <si>
    <t>Par.(04/6) 016529/THAYNARA BRAZ FACUNDO - Parcelas</t>
  </si>
  <si>
    <t>Par.(04/12) 016434/PEDRO HENRIQUE SOUZA TAVA - Parcelas</t>
  </si>
  <si>
    <t>Par.(04/12) 016526/BRUNO TAUIL RIBEIRO - Parcelas</t>
  </si>
  <si>
    <t>EXTRATO/46587</t>
  </si>
  <si>
    <t>BIC - BANCO INDUSTRIA E COMERCIO - Cód. 046587</t>
  </si>
  <si>
    <t>Par.(04/6) 016543/VICTORIA RODRIGUES E SILV - Parcelas</t>
  </si>
  <si>
    <t>Par.(04/6) 016547/ISABELA LANA ZADI - Parcelas</t>
  </si>
  <si>
    <t>Par.(04/6) 016536/CAIO RAMOS BARBOSA - Parcelas</t>
  </si>
  <si>
    <t>RESCISÃO/44415</t>
  </si>
  <si>
    <t>RESCISÃO - GRUPO OLIMPO - Cód. 044415</t>
  </si>
  <si>
    <t>Aná.Rescisão de contrato Educacional</t>
  </si>
  <si>
    <t>Par.(04/6) 016579/ANDRESSA CASTRO DE SOUZA - Parcelas</t>
  </si>
  <si>
    <t>Par.(04/6) 016571/NAYHARA LIMA VILELA - Parcelas</t>
  </si>
  <si>
    <t>RESCISÃO/44417</t>
  </si>
  <si>
    <t>RESCISÃO - GRUPO OLIMPO - Cód. 044417</t>
  </si>
  <si>
    <t>Par.(04/12) 016444/ABIGAIL BOTELHO - Parcelas</t>
  </si>
  <si>
    <t>Par.(04/12) 016471/LETÍCIA BUZZO DO AMARAL - Parcelas</t>
  </si>
  <si>
    <t>048859/43692</t>
  </si>
  <si>
    <t>COMERCIO DE TINTAS MELO LTDA - Cód. 043692</t>
  </si>
  <si>
    <t>13093-2/3/43444</t>
  </si>
  <si>
    <t>MARFINITE - YAMIN COMÉRCIO EIRELI-EPP - Cód. 043444</t>
  </si>
  <si>
    <t>Par.(04/6) 016566/LUCAS MAKOTO CARVALHO YAM - Parcelas</t>
  </si>
  <si>
    <t>Par.(04/6) 016560/INGRID DA SILVA DANTAS - Parcelas</t>
  </si>
  <si>
    <t>Par.(05/12) 016565/WAGNER RIBEIRO DE FREITAS - Parcelas</t>
  </si>
  <si>
    <t>Par.(03/12) 016563/MARIANA CARVALHO E SILVA - Parcelas</t>
  </si>
  <si>
    <t>Par.(04/12) 016480/BRENO BUENO JUNQUEIRA - Parcelas</t>
  </si>
  <si>
    <t>Par.(04/6) 016531/VITORIA GENTILE MOTA  - Parcelas</t>
  </si>
  <si>
    <t>Par.(05/12) 013941/LEONARDO ENGELBERG ALMEID - Mensalidades</t>
  </si>
  <si>
    <t>Par.(05/12) 013786/VERIDIANA ENGELBERG SILVA - Mensalidades</t>
  </si>
  <si>
    <t>Par.(05/12) 015828/GUILHERME CARDOSO DE FARI - Mensalidades</t>
  </si>
  <si>
    <t>Par.(04/12) 016541/MARCOS ADRIANO SILVA FILH - Parcelas</t>
  </si>
  <si>
    <t>DARF/45193</t>
  </si>
  <si>
    <t>RECEITA FEDERAL - Cód. 045193</t>
  </si>
  <si>
    <t>Par.(04/6) 016558/ERIKA GUIMARÃES NOGUEIRA - Parcelas</t>
  </si>
  <si>
    <t>Par.(04/12) 016602/NAYARA DINIZ DE QUEIROZ - Parcelas</t>
  </si>
  <si>
    <t>Par.(04/6) 016553/ANA LUISA PERES BARBOSA  - Parcelas</t>
  </si>
  <si>
    <t>Par.(04/6) 016542/JOAO PEDRO CARVALHO ANDRA - Parcelas</t>
  </si>
  <si>
    <t>Par.(04/12) 016559/RAFAEL NUNES GONÇALVES DA - Parcelas</t>
  </si>
  <si>
    <t>Par.(04/12) 016407/RODRIGO RODRIGUES SOARES - Parcelas</t>
  </si>
  <si>
    <t>Par.(04/12) 016573/ANA LUIZA PEREIRA DE BRIT - Parcelas</t>
  </si>
  <si>
    <t>Par.(04/6) 016538/CAMILA BRAGA ALVES  - Parcelas</t>
  </si>
  <si>
    <t>Par.(04/6) 016408/HELOISA RODRIGUES SOARES  - Parcelas</t>
  </si>
  <si>
    <t>Par.(05/12) 016581/HELOÍSA XAVIER CELSO VIEI - Mensalidades</t>
  </si>
  <si>
    <t>DARF/45197</t>
  </si>
  <si>
    <t>RECEITA FEDERAL - Cód. 045197</t>
  </si>
  <si>
    <t>Par.(05/12) 015597/AMANDA PINTO GUIMARÃES - Mensalidades</t>
  </si>
  <si>
    <t>Par.(04/12) 016463/JÚLIA DE OLIVEIRA SOUZA T - Parcelas</t>
  </si>
  <si>
    <t>DARF/45198</t>
  </si>
  <si>
    <t>RECEITA FEDERAL - Cód. 045198</t>
  </si>
  <si>
    <t>Par.(05/12) 013733/EDUARDO CARVALHO GOBBI - Mensalidades</t>
  </si>
  <si>
    <t>Recibo/57581</t>
  </si>
  <si>
    <t>Neri Manoel Mendes - Cód. 057581</t>
  </si>
  <si>
    <t>Par.(04/12) 016425/LARISSA DAVID FERREIRA - Parcelas</t>
  </si>
  <si>
    <t>Par.(04/6) 016604/LARISSA DE OLIVEIRA RODRI - Parcelas</t>
  </si>
  <si>
    <t>Par.(04/12) 016606/CAROLINA CAETANO DE ARAÚJ - Parcelas</t>
  </si>
  <si>
    <t>RECIBO/44449</t>
  </si>
  <si>
    <t>YURI AUGUSTUS MELLO DOS REIS - Cód. 044449</t>
  </si>
  <si>
    <t>Par.(04/6) 016585/FRANCIELLI DA SILVA THIES - Parcelas</t>
  </si>
  <si>
    <t>Par.(05/12) 016474/ANA LAURA BRAGA - Parcelas</t>
  </si>
  <si>
    <t>Par.(04/6) 016593/NATHALIA INGRID MENDES DA - Parcelas</t>
  </si>
  <si>
    <t>Par.(04/6) 016607/TAINARA SENA BALEEIRO - Parcelas</t>
  </si>
  <si>
    <t>Par.(04/6) 016620/PEDRO IGOR JERONIMO SILVA - Parcelas</t>
  </si>
  <si>
    <t>Par.(04/12) 016580/LETÍCIA OLIVEIRA DUARTE - Parcelas</t>
  </si>
  <si>
    <t>Par.(04/6) 016619/JENNIFFER FARIA RIBEIRO  - Parcelas</t>
  </si>
  <si>
    <t>Par.(04/6) 016610/TIAGO OLIVEIRA GUERRA - Parcelas</t>
  </si>
  <si>
    <t>Par.(04/6) 016582/SABRINNA GEANY ALVES DOS  - Parcelas</t>
  </si>
  <si>
    <t>Par.(04/12) 016603/PETTERSON AUGUSTO PERES - Parcelas</t>
  </si>
  <si>
    <t>Par.(04/6) 016762/NEWTON FLAVIO OLIVEIRA - Parcelas</t>
  </si>
  <si>
    <t>Par.(04/12) 016589/ADARIO DANTAS CARNEIRO - Parcelas</t>
  </si>
  <si>
    <t>11512000987-52/45083</t>
  </si>
  <si>
    <t>GOVERNO - Cód. 045083</t>
  </si>
  <si>
    <t>Par.(04/6) 016605/THALLES LUIZ SILVA - Parcelas</t>
  </si>
  <si>
    <t>Par.(04/12) 016528/SERGIO JOSÉ DE MELO FILHO - Parcelas</t>
  </si>
  <si>
    <t>Par.(03/12) 016584/DAYANNE SILVA AMARAL - Parcelas</t>
  </si>
  <si>
    <t>Par.(04/6) 016608/ADRIANE DALLA VECHIA LUCI - Parcelas</t>
  </si>
  <si>
    <t>Par.(04/6) 016628/JADE DE VIEIRA MACHADO - Parcelas</t>
  </si>
  <si>
    <t>Par.(04/12) 016621/MAINARA GOULART DE PAULA  - Parcelas</t>
  </si>
  <si>
    <t>Par.(04/6) 016594/ANA PAULA MARQUES ANDRADE - Parcelas</t>
  </si>
  <si>
    <t>Par.(04/6) 016591/ROBERTA ROSA HIDASI - Parcelas</t>
  </si>
  <si>
    <t>Par.(04/12) 016588/ANA LIDIA FERREIRA AMORIM - Parcelas</t>
  </si>
  <si>
    <t>MCN/44459</t>
  </si>
  <si>
    <t>MAURO CORCINO - Par. 044459(01-12)</t>
  </si>
  <si>
    <t>Par.(05/12) 016442/DANIEL PIRES GOMES - Parcelas</t>
  </si>
  <si>
    <t>Cheque Depositado Senise</t>
  </si>
  <si>
    <t xml:space="preserve">cheques representados </t>
  </si>
  <si>
    <t>Par.(04/12) 016627/TALES HENRIQUE FAGUNDES N - Parcelas</t>
  </si>
  <si>
    <t>Par.(05/12) 016516/ISABELLA DE MELO LINHARES - Parcelas</t>
  </si>
  <si>
    <t>Par.(04/12) 016587/ABRAAO KESSLER SANTANA SI - Parcelas</t>
  </si>
  <si>
    <t>Par.(04/12) 016745/LINDA MEIRE BORGES RIBEIR - Parcelas</t>
  </si>
  <si>
    <t>Par.(04/6) 016598/FERNANDA MARTINI FARIA MA - Parcelas</t>
  </si>
  <si>
    <t>Par.(04/6) 016709/ARIEL MATEUCCI VICENTE DE - Parcelas</t>
  </si>
  <si>
    <t>Par.(04/6) 016691/ANNA ELIZA PINHEIRO DE LI - Parcelas</t>
  </si>
  <si>
    <t>Par.(04/6) 016690/TAUANNA MARONEZI - Parcelas</t>
  </si>
  <si>
    <t>Par.(04/6) 016695/NAIRANA MARTINI - Parcelas</t>
  </si>
  <si>
    <t>Par.(04/6) 016703/GUSTAVO OLIVEIRA DE MORAE - Parcelas</t>
  </si>
  <si>
    <t>Par.(04/6) 016714/LUCAS DEZIDERIO LOPES GUI - Parcelas</t>
  </si>
  <si>
    <t>Par.(06-6) 014693/NAGYLLA THAMYRIS BESSA DA - PAGAMENTO CHE</t>
  </si>
  <si>
    <t>Par.(05/12) 016418/RAISSA BRASIL ANDRADE - Parcelas</t>
  </si>
  <si>
    <t>Par.(05/12) 016631/LAUREN SOARES LUZ - Parcelas</t>
  </si>
  <si>
    <t>Par.(04/6) 016527/FERNANDA DE MATOS SILVA - Parcelas</t>
  </si>
  <si>
    <t>RECIBO/44580</t>
  </si>
  <si>
    <t>FISCAIS DE PROVA - Cód. 044580</t>
  </si>
  <si>
    <t>RECIBO/44581</t>
  </si>
  <si>
    <t>PEDREIROS T-27 - Cód. 044581</t>
  </si>
  <si>
    <t>Par.(07-8) 011274/LUIZ HUMBERTO THOMAZELLI  - Renegociado</t>
  </si>
  <si>
    <t>RECIBO/44583</t>
  </si>
  <si>
    <t>OLIMPO PRE-VESTIBULAR - Cód. 044583</t>
  </si>
  <si>
    <t xml:space="preserve">T-3.Aquisição de Móveis </t>
  </si>
  <si>
    <t>RECIBO/44584</t>
  </si>
  <si>
    <t>OLIMPO PRE-VESTIBULAR - Cód. 044584</t>
  </si>
  <si>
    <t>Par.(04/12) 016722/DEBORA LEAO MELO - Parcelas</t>
  </si>
  <si>
    <t>Par.(04/6) 016682/IVO SALVIANO PINTO NETO - Parcelas</t>
  </si>
  <si>
    <t>Par.(04/6) 016700/FERNANDA MALHEIRO DE SOUS - Parcelas</t>
  </si>
  <si>
    <t>Par.(04/6) 016717/MAYARA MELO E SILVA LOPES - Parcelas</t>
  </si>
  <si>
    <t>Par.(04/6) 016429/LUANA MARTINS PERES  - Parcelas</t>
  </si>
  <si>
    <t>Par.(04/12) 015891/MARIA PAULA KLAUK FARIA - Parcelas</t>
  </si>
  <si>
    <t>Destino: 123547-RECEBIMENTO DE ALUNOS</t>
  </si>
  <si>
    <t>Par.(04/6) 016633/RAIANNE COELHO SARTORIO - Parcelas</t>
  </si>
  <si>
    <t>Par.(04/6) 016638/IGOR MATEUS CAMELO DO PRA - Parcelas</t>
  </si>
  <si>
    <t>Par.(04/6) 016650/AMANDA FAGUNDES NERY - Parcelas</t>
  </si>
  <si>
    <t>Par.(04/6) 016636/ALICE CAROLINA BELLO BARR - Parcelas</t>
  </si>
  <si>
    <t>DEPOSITO/44582</t>
  </si>
  <si>
    <t>OLIMPO BRASÍLIA - Cód. 044582</t>
  </si>
  <si>
    <t>Par.(04/6) 016632/GABRIELLA GERMANY MACHADO - Parcelas</t>
  </si>
  <si>
    <t>Par.(04/6) 016623/MARIANA SOUSA FERNANDES - Parcelas</t>
  </si>
  <si>
    <t>Par.(04/6) 016637/MORGANA LUIZA OLIVEIRA RO - Parcelas</t>
  </si>
  <si>
    <t>EXTRATO/47406</t>
  </si>
  <si>
    <t>BANCO BRB - Cód. 047406</t>
  </si>
  <si>
    <t>EXTRATO/47407</t>
  </si>
  <si>
    <t>BANCO BRB - Cód. 047407</t>
  </si>
  <si>
    <t>Par.(05-5) 011541/JESSÉ LOURENÇO BORGES DE  - Renegociado</t>
  </si>
  <si>
    <t>OPERAÇÃO/47408</t>
  </si>
  <si>
    <t>BANCO BRB - Cód. 047408</t>
  </si>
  <si>
    <t>Par.(05-6) 010873/GABRIEL FERREIRA MOREIRA - Renegociado</t>
  </si>
  <si>
    <t>CHEQUE DEPOSITDO DEVOLVIDO</t>
  </si>
  <si>
    <t>Par.(05-5) 010667/RAFAEL MORAES FERNANDES - Renegociado</t>
  </si>
  <si>
    <t>Par.(05/12) 015497/GUILHERME ALVES REZENDE - Mensalidades</t>
  </si>
  <si>
    <t>Par.(05/12) 015496/GABRIEL HENRIQUE ALVES RE - Mensalidades</t>
  </si>
  <si>
    <t>Par.(04/12) 016622/MARILIA RIBEIRO ALVES - Parcelas</t>
  </si>
  <si>
    <t>Par.(05/12) 014139/ADRIELLY DIAS DE SOUZA GU - Mensalidades</t>
  </si>
  <si>
    <t>TRANSFERENCIA/44416</t>
  </si>
  <si>
    <t>Rescisão - Grupo Olimpo - Cód. 044416</t>
  </si>
  <si>
    <t>RECIBO/44339</t>
  </si>
  <si>
    <t>OLIMPO PRE-VESTIBULAR - Cód. 044339</t>
  </si>
  <si>
    <t>RECIBO/44338</t>
  </si>
  <si>
    <t>OLIMPO ENSINO FUNDAMENTAL - Cód. 044338</t>
  </si>
  <si>
    <t>RECIBO/44337</t>
  </si>
  <si>
    <t>OLIMPO MARISTA - Cód. 044337</t>
  </si>
  <si>
    <t>Par.(05/6) 016320/NATHANYA NAYLA DE OLIVEIR - Parcelas</t>
  </si>
  <si>
    <t>TRANSFERENCIA/44359</t>
  </si>
  <si>
    <t>OLIMPO UBERLÂNDIA - Cód. 044359</t>
  </si>
  <si>
    <t>5410077/45900</t>
  </si>
  <si>
    <t>W SAMPAIO CARTÓRIO - Cód. 045900</t>
  </si>
  <si>
    <t>Extrato/111645</t>
  </si>
  <si>
    <t>Mercantil Do Brasil - Cód. 111645</t>
  </si>
  <si>
    <t>Par.(05/6) 016649/LETICIA DORNELES CANDIDO - Parcelas</t>
  </si>
  <si>
    <t>Par.(04/6) 016448/GEYSA FRANCINNY FACUNDO D - Parcelas</t>
  </si>
  <si>
    <t>Par.(04/12) 016720/ADRIELLY REBECA FURINI FE - Parcelas</t>
  </si>
  <si>
    <t>Par.(04/12) 016683/GUILHERME DA SILVA SOARES - Parcelas</t>
  </si>
  <si>
    <t>Par.(01-12) 013452/ISABELLA CARDOSO QUEIROZ - PAGAMENTO CHE</t>
  </si>
  <si>
    <t>Par.(04/6) 016687/ANGELICA SILVERIO OLIVEIR - Parcelas</t>
  </si>
  <si>
    <t>10031/46405</t>
  </si>
  <si>
    <t>GOVERNO - Cód. 046405</t>
  </si>
  <si>
    <t>Par.(04/6) 016699/CAMILA MARTINS NUNES ALEN - Parcelas</t>
  </si>
  <si>
    <t>Par.(04/12) 016692/LARYSSA ALTEMICIA KERLIA  - Parcelas</t>
  </si>
  <si>
    <t>Par.(04/12) 016696/WANDERLEY STIVAL LUZINI - Parcelas</t>
  </si>
  <si>
    <t>3003581/45390</t>
  </si>
  <si>
    <t>CANTINA OLIMPO - Par. 045390(04-96)</t>
  </si>
  <si>
    <t>4282207/45391</t>
  </si>
  <si>
    <t>CANTINA OLIMPO - Par. 045391(05-96)</t>
  </si>
  <si>
    <t>Par.(04/6) 016452/GABRIELA NEVES MARTINS - Parcelas</t>
  </si>
  <si>
    <t>300357/45392</t>
  </si>
  <si>
    <t>CANTINA OLIMPO - Par. 045392(06-96)</t>
  </si>
  <si>
    <t>3003572/45454</t>
  </si>
  <si>
    <t>CANTINA OLIMPO - Par. 045454(68-96)</t>
  </si>
  <si>
    <t>Par.(04/12) 016711/MICHELLE TAKAHASHI  ANDRE - Parcelas</t>
  </si>
  <si>
    <t>Destino: 120284-TRANSFERÊNCIA ENTRE CONTAS</t>
  </si>
  <si>
    <t>Par.(04/6) 016503/FRANCIELE RODRIGUES DA SI - Parcelas</t>
  </si>
  <si>
    <t>Par.(05/6) 016666/ANNA CAROLINA RODRIGUES D - Parcelas</t>
  </si>
  <si>
    <t>Par.(04/6) 016634/MATHEUS FERNANDES CAETANO - Parcelas</t>
  </si>
  <si>
    <t>Par.(04/6) 016465/PEDRO HENRIQUE BARRETO TE - Parcelas</t>
  </si>
  <si>
    <t>Par.(04/6) 016718/GABRIEL LIMA LAMEIRINHAS - Parcelas</t>
  </si>
  <si>
    <t>Par.(04/6) 016732/ESTEFANE ALMEIDA PRADO - Parcelas</t>
  </si>
  <si>
    <t>Par.(05/12) 014082/GABRIELA SAIFERT MORESCO - Mensalidades</t>
  </si>
  <si>
    <t>Par.(04/12) 016726/IGOR FERNANDO ALMEIDA TEO - Parcelas</t>
  </si>
  <si>
    <t>Par.(04/12) 016635/JULIA GENARO SILVA PEREIR - Parcelas</t>
  </si>
  <si>
    <t>Par.(04/6) 016724/FERNANDA FERREIRA NUNES - Parcelas</t>
  </si>
  <si>
    <t>Par.(04/12) 016738/ANANDA CRISTINA SILVA  AL - Parcelas</t>
  </si>
  <si>
    <t>Par.(04/6) 016574/GABRIEL GRILO DA CRUZ - Parcelas</t>
  </si>
  <si>
    <t>Par.(04/6) 016742/GABRIEL ALMEIDA SOARES  - Parcelas</t>
  </si>
  <si>
    <t>Par.(04/6) 016740/JOAQUIM PEDRO BRITO DE SO - Parcelas</t>
  </si>
  <si>
    <t>EXTRATO/50355</t>
  </si>
  <si>
    <t>Banco Brb - Par. 050355(17-38)</t>
  </si>
  <si>
    <t>EXTRATO/50356</t>
  </si>
  <si>
    <t>Banco Brb - Par. 050356(18-38)</t>
  </si>
  <si>
    <t>Par.(05/12) 016218/BRUNO SIMÃO LEMOS - Mensalidades</t>
  </si>
  <si>
    <t>Par.(05/6) 016737/RODOLFO CAMBRAIA FROTA - Parcelas</t>
  </si>
  <si>
    <t>DEVOLUÇÃO DE CHEQUE DEPOSITADO</t>
  </si>
  <si>
    <t>008473/45425</t>
  </si>
  <si>
    <t>CANTINA OLIMPO - Par. 045425(39-96)</t>
  </si>
  <si>
    <t>24916072/45438</t>
  </si>
  <si>
    <t>CANTINA OLIMPO - Par. 045438(52-96)</t>
  </si>
  <si>
    <t>3003541/45439</t>
  </si>
  <si>
    <t>CANTINA OLIMPO - Par. 045439(53-96)</t>
  </si>
  <si>
    <t>4282027/45440</t>
  </si>
  <si>
    <t>CANTINA OLIMPO - Par. 045440(54-96)</t>
  </si>
  <si>
    <t>Destino: 121655-Recebimento de Alunos</t>
  </si>
  <si>
    <t>Destino: 121656-Recebimento De Alunos</t>
  </si>
  <si>
    <t>104409/11/45442</t>
  </si>
  <si>
    <t>CANTINA OLIMPO - Par. 045442(56-96)</t>
  </si>
  <si>
    <t>Par.(04/12) 016630/ADRIANY SOARES ARRUDA - Parcelas</t>
  </si>
  <si>
    <t>Par.(04/12) 014154/ISADORA ROCHA DE ALMEIDA - Mensalidades</t>
  </si>
  <si>
    <t>Par.(05/12) 016373/MANOEL DO VALE MORGADO - Mensalidades</t>
  </si>
  <si>
    <t>Par.(04/12) 016423/HENRIQUE ESTEVAM FERNANDE - Parcelas</t>
  </si>
  <si>
    <t>Par.(05/12) 016431/GABRIEL LOPES CARVALHO - Parcelas</t>
  </si>
  <si>
    <t>RECIBOS/44405</t>
  </si>
  <si>
    <t>OLIMPO ENSINO MÉDIO - Cód. 044405</t>
  </si>
  <si>
    <t>Par.(01-12) 013624/LUCAS SANDRINI COSTA - PAGAMENTO CHE</t>
  </si>
  <si>
    <t>3887/44447</t>
  </si>
  <si>
    <t>Governo Federal - Par. 044447(05-6)</t>
  </si>
  <si>
    <t>Par.(04/12) 016744/NATHALIA DE PINA SOUSA PI - Parcelas</t>
  </si>
  <si>
    <t>Par.(04/12) 016689/LETICIA ASSIS CARVALHO - Parcelas</t>
  </si>
  <si>
    <t>Par.(04/12) 016697/MURILLO MOREIRA OLIVEIRA  - Parcelas</t>
  </si>
  <si>
    <t>Par.(04/12) 016494/ENZO AKIRA HATISUKA MARAN - Parcelas</t>
  </si>
  <si>
    <t>Par.(04/12) 016501/ANA LUIZA BORGES NAVES - Parcelas</t>
  </si>
  <si>
    <t>Par.(04/12) 016455/STEPHANIE BORGES VILELA  - Parcelas</t>
  </si>
  <si>
    <t>Par.(04/6) 016609/CÍNTIA TRINDADE FERNANDES - Parcelas</t>
  </si>
  <si>
    <t>Par.(04/12) 016457/JÉSSICA BORGES VILELA - Parcelas</t>
  </si>
  <si>
    <t>Par.(04/6) 016495/FREDERICO MATEUS RODRIGUE - Parcelas</t>
  </si>
  <si>
    <t>Par.(04/6) 016508/JOSE SAVIO GOMES - Parcelas</t>
  </si>
  <si>
    <t>Par.(04/12) 016417/KAMYLLA MOTA MORAES - Parcelas</t>
  </si>
  <si>
    <t>Par.(04/6) 016430/HUGO ARAÚJO NEVES - Parcelas</t>
  </si>
  <si>
    <t>Par.(04/6) 016428/CARLOS HENRICK DOS SANTOS - Parcelas</t>
  </si>
  <si>
    <t>Par.(04/12) 016525/ANA LAURA SANTANA BORGES - Parcelas</t>
  </si>
  <si>
    <t>Par.(04/12) 016496/CAROLINA AZEVEDO FREITAS  - Parcelas</t>
  </si>
  <si>
    <t>Par.(04/6) 016477/GUILHERME AUGUSTO OLIVEIR - Parcelas</t>
  </si>
  <si>
    <t>Par.(04/12) 016468/LEANDRO PEREIRA MONTEIRO - Parcelas</t>
  </si>
  <si>
    <t>Par.(04/12) 016461/ANGEL GONÇALVES - Parcelas</t>
  </si>
  <si>
    <t>Par.(04/6) 016544/BRUNO SEBASTIÃO COELHO AM - Parcelas</t>
  </si>
  <si>
    <t>Par.(05/6) 016443/VINICIUS SATURNINO FERNAN - Parcelas</t>
  </si>
  <si>
    <t>Par.(04/12) 016570/VINICIUS PEREIRA BARROS  - Parcelas</t>
  </si>
  <si>
    <t>Par.(04/12) 016523/JOAQUIM DONIZETE FREITAS  - Parcelas</t>
  </si>
  <si>
    <t>004657/44910</t>
  </si>
  <si>
    <t>ESTACIONAMENTO BANDEIRANTE  - Cód. 044910</t>
  </si>
  <si>
    <t>CA.Estacionamento (DESPESA)</t>
  </si>
  <si>
    <t>Par.(04/6) 016509/BRUNO CÂNDIDO REZENDE - Parcelas</t>
  </si>
  <si>
    <t>Par.(04/12) 016524/ROBERTA FREITAS MOMENTÉ - Parcelas</t>
  </si>
  <si>
    <t>RECIBO/44373</t>
  </si>
  <si>
    <t>EDIVALDO E ROMILDA REGINA DA SILVA - Cód. 044373</t>
  </si>
  <si>
    <t>TRANSFERENCIA/44372</t>
  </si>
  <si>
    <t>EDIVALDO E ROMILDA REGINA DA SILVA - Cód. 044372</t>
  </si>
  <si>
    <t>Par.(04/6) 016510/BRENNO LOPES CANGUSSU - Parcelas</t>
  </si>
  <si>
    <t>Par.(04/6) 016450/RAQUEL DE ANDRADE SILVA  - Parcelas</t>
  </si>
  <si>
    <t>Par.(04/6) 016513/DAIANY DE MENDONÇA SILVA - Parcelas</t>
  </si>
  <si>
    <t>Par.(04/6) 016458/REBECA HADASSA PEREIRA MA - Parcelas</t>
  </si>
  <si>
    <t>RENDIMENTOS</t>
  </si>
  <si>
    <t>Par.(04/6) 016446/HELOISA GANASSINI QUINTAN - Parcelas</t>
  </si>
  <si>
    <t>Par.(05/12) 016707/WILDNILSON RODRIGUES SILV - Parcelas</t>
  </si>
  <si>
    <t>Par.(05/12) 016705/EDWILSON RODRIGUES SILVA - Parcelas</t>
  </si>
  <si>
    <t>Par.(04/6) 016492/AURELIO AUGUSTO DE OLIVEI - Parcelas</t>
  </si>
  <si>
    <t>Par.(04/6) 016459/SAMARA CRISTINA SILVA - Parcelas</t>
  </si>
  <si>
    <t>Par.(04/6) 016520/BRUNO PROENÇA SANTANA - Parcelas</t>
  </si>
  <si>
    <t>Par.(04/6) 016514/MARIANA RODRIGUES NEVES - Parcelas</t>
  </si>
  <si>
    <t>Par.(04/6) 016456/JUNO SAVELY MAIA DA SILVA - Parcelas</t>
  </si>
  <si>
    <t>Par.(05/12) 016437/LETICIA PELATIERI DE GODO - Parcelas</t>
  </si>
  <si>
    <t>Par.(04/12) 016435/DANIEL SILVA SUELO - Parcelas</t>
  </si>
  <si>
    <t>Par.(04/6) 016499/KAIRO RIBEIRO DE MORAIS - Parcelas</t>
  </si>
  <si>
    <t>Par.(04/6) 016440/NATALIA MOREIRA MAGALHAES - Parcelas</t>
  </si>
  <si>
    <t>Par.(04/6) 016454/MARIANNA SOARES DOS SANTO - Parcelas</t>
  </si>
  <si>
    <t>Par.(04/6) 016439/DENISE TELES E SILVA - Parcelas</t>
  </si>
  <si>
    <t>Par.(04/6) 016441/VINICIUS BUSO PEREIRA - Parcelas</t>
  </si>
  <si>
    <t>Par.(04/6) 016449/GERMANO SILVA DUTRA - Parcelas</t>
  </si>
  <si>
    <t>Par.(04/6) 016469/LIZANDRA OLIVEIRA  - Parcelas</t>
  </si>
  <si>
    <t>Par.(04/6) 016464/MARINA LACERDA MACHADO - Parcelas</t>
  </si>
  <si>
    <t>Par.(04/6) 016424/ISABELLA DE OLIVEIRA SOUZ - Parcelas</t>
  </si>
  <si>
    <t>Par.(04/6) 016500/LUMA SANTOS COELHO - Parcelas</t>
  </si>
  <si>
    <t>Par.(05/6) 016470/JULIA MAGALHÃES DOS SANTO - Parcelas</t>
  </si>
  <si>
    <t>Par.(04/6) 016515/LAIS CARNEIRO CALIL - Parcelas</t>
  </si>
  <si>
    <t>Par.(04/6) 016530/FELIPE MAURI DO PRADO - Parcelas</t>
  </si>
  <si>
    <t>Par.(04/6) 016504/PEDRO HORACIO ANTUNES VIA - Parcelas</t>
  </si>
  <si>
    <t>Par.(04/6) 016460/CAMILA BATISTA SILVA - Parcelas</t>
  </si>
  <si>
    <t>Par.(05/12) 016745/LINDA MEIRE BORGES RIBEIR - Parcelas</t>
  </si>
  <si>
    <t>Par.(04/6) 016511/JOAO LUCAS FERREIRA VAZ - Parcelas</t>
  </si>
  <si>
    <t>Par.(05/6) 016408/HELOISA RODRIGUES SOARES  - Parcelas</t>
  </si>
  <si>
    <t>EXTRATO/50778</t>
  </si>
  <si>
    <t>Banco Itaú Unibanco S.A. - Par. 050778(23-24)</t>
  </si>
  <si>
    <t>BRB 1250/44546</t>
  </si>
  <si>
    <t>GRUPO OLIMPO LTDA. - Cód. 044546</t>
  </si>
  <si>
    <t>BRB 0690/30445</t>
  </si>
  <si>
    <t>ALTAMIRO - Cód. 030445</t>
  </si>
  <si>
    <t>BRB 1257/44554</t>
  </si>
  <si>
    <t>EQUIMAK - Par. 044554(01-10)</t>
  </si>
  <si>
    <t>MERC 9512/41646</t>
  </si>
  <si>
    <t>EQUIMAK - Cód. 041646</t>
  </si>
  <si>
    <t>MERC 9663/44548</t>
  </si>
  <si>
    <t>FÁBIO VILLA VERDE MORENO - Cód. 044548</t>
  </si>
  <si>
    <t>262/45084</t>
  </si>
  <si>
    <t>SINDICATO DOS ESTAB PARTICULARES DE ENSI - Cód. 045084</t>
  </si>
  <si>
    <t>T-3.Contribuição Sindical</t>
  </si>
  <si>
    <t xml:space="preserve">Destino: 119757-TRANSFERÊNCIA ENTRE CONTAS </t>
  </si>
  <si>
    <t xml:space="preserve">Destino: 119778-TRANSFERÊNCIA ENTRE CONTAS </t>
  </si>
  <si>
    <t xml:space="preserve">Destino: 119780-TRANSFERÊNCIA ENTRE CONTAS </t>
  </si>
  <si>
    <t>Rótulos de Linha</t>
  </si>
  <si>
    <t>Total geral</t>
  </si>
  <si>
    <t>OPERACIONAL</t>
  </si>
  <si>
    <t>FINANCEIRO</t>
  </si>
  <si>
    <t>GRUPO</t>
  </si>
  <si>
    <t>Valores</t>
  </si>
  <si>
    <t>Soma de ENTRADA</t>
  </si>
  <si>
    <t>Soma de SAIDA</t>
  </si>
  <si>
    <t>1. SALDO ANTERIOR</t>
  </si>
  <si>
    <t>BRADESCO [008378-0] [SOL] [CC]</t>
  </si>
  <si>
    <t>BRB [GYN] [OPERAÇÕES]</t>
  </si>
  <si>
    <t>BICBANCO [42.102673-4] [GYN] [CH]</t>
  </si>
  <si>
    <t>BICBANCO [14.102672-6] [GYN] [CC]</t>
  </si>
  <si>
    <t>MERC [EDI] [02.012164-9] [CC]</t>
  </si>
  <si>
    <t>BICBANCO [42.102736-6] [GYN [COB]</t>
  </si>
  <si>
    <t>BRB [ANA] [011594-4] [CC] [COB]</t>
  </si>
  <si>
    <t>BRB [SOL] [OPERAÇÕES]</t>
  </si>
  <si>
    <t>Transferencia Entre Contas</t>
  </si>
  <si>
    <t>DAYCOVAL [GYN] [6964461] [COB]</t>
  </si>
  <si>
    <t>Destino: 225760-Transferencia Entre Contas</t>
  </si>
  <si>
    <t>DAYCOVAL [GYN] [7112965] [CC]</t>
  </si>
  <si>
    <t>BB [022382-4] [GYN] [CC]</t>
  </si>
  <si>
    <t xml:space="preserve">Fluxo de Caixa </t>
  </si>
  <si>
    <t>ITAÚ [GYN] [026016-5] []</t>
  </si>
  <si>
    <t>ITAÚ [SOL] [001691-4] [CC]</t>
  </si>
  <si>
    <t>BRB [GYN] [011616-0] [CC] [COB]</t>
  </si>
  <si>
    <t>DAYCOVAL [GYN] [6019333] [CC]</t>
  </si>
  <si>
    <t>Destino: 225810-Transferencia Entre Contas</t>
  </si>
  <si>
    <t>MERC [GYN] [02.011938-7] [CC]</t>
  </si>
  <si>
    <t>MERC [GYN] [OPERAÇÕES]</t>
  </si>
  <si>
    <t>BRB [EDI] [012053-2] [CC]</t>
  </si>
  <si>
    <t>BRB [CAN] [012037-0] [CC]</t>
  </si>
  <si>
    <t>BRB [SOL] [012052-4] [CC] [COB]</t>
  </si>
  <si>
    <t xml:space="preserve">Destino: 122437-DEPOSITO DE CHEQUE </t>
  </si>
  <si>
    <t>Extrato/128251</t>
  </si>
  <si>
    <t>Banco Brb - Cód. 128251</t>
  </si>
  <si>
    <t>BRB [BER] [011851-1] [CC]</t>
  </si>
  <si>
    <t>Extrato/128253</t>
  </si>
  <si>
    <t>Banco Brb - Cód. 128253</t>
  </si>
  <si>
    <t>Extrato/128252</t>
  </si>
  <si>
    <t>Banco Brb - Cód. 128252</t>
  </si>
  <si>
    <t>BRB [MAR] [011852-0] [CC]</t>
  </si>
  <si>
    <t>Extrato/128255</t>
  </si>
  <si>
    <t>Banco Brb - Cód. 128255</t>
  </si>
  <si>
    <t>Extrato/128265</t>
  </si>
  <si>
    <t>Banco Brb - Par. 128265(01-23)</t>
  </si>
  <si>
    <t>BRB [MAU] [011853-8] [CC]</t>
  </si>
  <si>
    <t>Extrato/128266</t>
  </si>
  <si>
    <t>Banco Brb - Par. 128266(02-23)</t>
  </si>
  <si>
    <t>Extrato/128267</t>
  </si>
  <si>
    <t>Banco Brb - Par. 128267(03-23)</t>
  </si>
  <si>
    <t>[OUTRAS] ESCRITÓRIO COBRANÇA</t>
  </si>
  <si>
    <t>Destino: 226016-Transferencia Entre Contas</t>
  </si>
  <si>
    <t>ITAÚ [SOL] [032606-5] [COB]</t>
  </si>
  <si>
    <t>ITAÚ [SOL] [032614-9] [CG]</t>
  </si>
  <si>
    <t>Destino: 226019-Transferencia Entre Contas</t>
  </si>
  <si>
    <t>BRADESCO [002429-5] [GYN [CC]</t>
  </si>
  <si>
    <t>Remessa Olimpo Uberlandia</t>
  </si>
  <si>
    <t>BICBANCO [OPERAÇÕES] [GYN]</t>
  </si>
  <si>
    <t>Destino: 226028-Transferencia Entre Contas</t>
  </si>
  <si>
    <t>Destino: 226030-Transferencia Entre Contas</t>
  </si>
  <si>
    <t>Transferencia Entre Contas- Lorena</t>
  </si>
  <si>
    <t>Destino: 225532-Remessa Olimpo Uberlândia</t>
  </si>
  <si>
    <t>Cláudio Prodocimo - Cód. 042840</t>
  </si>
  <si>
    <t>MERC [MAR] [01.013881-9] [CC]</t>
  </si>
  <si>
    <t>MERC [BER] [01.013883-5] [CC]</t>
  </si>
  <si>
    <t>Destino: 225769-Transferencia Entre Contas</t>
  </si>
  <si>
    <t>Destino: 225771-Transferencia Entre Contas</t>
  </si>
  <si>
    <t xml:space="preserve">Transferencia Entre Contas </t>
  </si>
  <si>
    <t>Trasnferencia Entre Contas</t>
  </si>
  <si>
    <t xml:space="preserve">Destino: 116088-REMESSA OLIMPO FUNDAMENTAL </t>
  </si>
  <si>
    <t>Destino: 123390-RECEBIMENTO DE ALUNOS</t>
  </si>
  <si>
    <t>Extrato/128254</t>
  </si>
  <si>
    <t>Banco Brb - Cód. 128254</t>
  </si>
  <si>
    <t>Extrato/128258</t>
  </si>
  <si>
    <t>Banco Brb - Cód. 128258</t>
  </si>
  <si>
    <t>Extrato/128294</t>
  </si>
  <si>
    <t>Banco Brb - Par. 128294(01-12)</t>
  </si>
  <si>
    <t>Destino: 123421-RECEBIMENTO DE ALUNOS</t>
  </si>
  <si>
    <t>Destino: 123424-RECEBIMENTO DE ALUNOS</t>
  </si>
  <si>
    <t>Destino: 268868-Transferencia Entre Contas</t>
  </si>
  <si>
    <t>Brb - Credito Financiamento - Par. 043019(02-13)</t>
  </si>
  <si>
    <t>ECRO/127261</t>
  </si>
  <si>
    <t>Brb - Credito Financiamento - Par. 127261(01-16)</t>
  </si>
  <si>
    <t>Brb - Credito Financiamento - Par. 043032(02-13)</t>
  </si>
  <si>
    <t>CH PRE MERC 9657</t>
  </si>
  <si>
    <t xml:space="preserve">Destino: 117111-DESCONTO DE CHEQUE PAGTO DE BOLETOS </t>
  </si>
  <si>
    <t>Extrato/128256</t>
  </si>
  <si>
    <t>Banco Brb - Cód. 128256</t>
  </si>
  <si>
    <t>Extrato/128260</t>
  </si>
  <si>
    <t>Banco Brb - Cód. 128260</t>
  </si>
  <si>
    <t>Extrato/128322</t>
  </si>
  <si>
    <t>Banco Brb - Par. 128322(01-6)</t>
  </si>
  <si>
    <t>Extrato/128268</t>
  </si>
  <si>
    <t>Banco Brb - Par. 128268(04-23)</t>
  </si>
  <si>
    <t>Extrato/128269</t>
  </si>
  <si>
    <t>Banco Brb - Par. 128269(05-23)</t>
  </si>
  <si>
    <t>BRADESCO [008290-2] [MAR] [CC]</t>
  </si>
  <si>
    <t>Destino: 225779-Transferencia Entre Contas</t>
  </si>
  <si>
    <t>Operação Titulos Descontados</t>
  </si>
  <si>
    <t>REAL [1300100-7] [EDI] [CC]</t>
  </si>
  <si>
    <t>Extrato/128259</t>
  </si>
  <si>
    <t>Banco Brb - Cód. 128259</t>
  </si>
  <si>
    <t>Estorno Visa</t>
  </si>
  <si>
    <t xml:space="preserve">Remessa OLimpo Uberlândia </t>
  </si>
  <si>
    <t>ITAÚ [CAN] [020594-7] [CC]</t>
  </si>
  <si>
    <t>BB [022682-3] [CAN] [CC]</t>
  </si>
  <si>
    <t>Destino: 235462-REMESSA CHEQUES GF FOMENTO</t>
  </si>
  <si>
    <t>Destino: 174948-REMESSA CHEQUES GF FOMENTO</t>
  </si>
  <si>
    <t>Abg Prestação De Serviços Medicos  - Cód. 110572</t>
  </si>
  <si>
    <t>BRB [ANA] [OPERAÇÕES]</t>
  </si>
  <si>
    <t xml:space="preserve">Fluxo Caixa </t>
  </si>
  <si>
    <t>Extrato/128261</t>
  </si>
  <si>
    <t>Banco Brb - Cód. 128261</t>
  </si>
  <si>
    <t>Destino: 123482-RECEBIMENTO DE ALUNOS</t>
  </si>
  <si>
    <t>MERC [GYN] [02.015098-6] [COB]</t>
  </si>
  <si>
    <t>Recebimeto De Alunos</t>
  </si>
  <si>
    <t>Emprestimo</t>
  </si>
  <si>
    <t>Remessa Olimpo Anápolos</t>
  </si>
  <si>
    <t>Extrato/128263</t>
  </si>
  <si>
    <t>Banco Brb - Cód. 128263</t>
  </si>
  <si>
    <t>Extrato/128344</t>
  </si>
  <si>
    <t>Banco Brb - Par. 128344(03-4)</t>
  </si>
  <si>
    <t xml:space="preserve">Destino: 128853-Remessa Senise </t>
  </si>
  <si>
    <t>Déposito</t>
  </si>
  <si>
    <t>ITAÚ [EDI] [001692-2] [CC]</t>
  </si>
  <si>
    <t xml:space="preserve">Destino: 128864-Senise </t>
  </si>
  <si>
    <t>Extrato/128349</t>
  </si>
  <si>
    <t>Banco Brb - Par. 128349(01-1)</t>
  </si>
  <si>
    <t xml:space="preserve">Destino: 274550-Fluxo de Caixa </t>
  </si>
  <si>
    <t>Fluxo Caixa</t>
  </si>
  <si>
    <t>Transferência não encontrada</t>
  </si>
  <si>
    <t>Destino: 128869-Cheque Depositado Senise</t>
  </si>
  <si>
    <t xml:space="preserve">Fluxo de caixa </t>
  </si>
  <si>
    <t>Credito de Cheque Reapresentado</t>
  </si>
  <si>
    <t>2ª via de documentos</t>
  </si>
  <si>
    <t xml:space="preserve">Aná. Eventos e Festa de Confraternização </t>
  </si>
  <si>
    <t>Aná.Aquisição de móveis</t>
  </si>
  <si>
    <t>Ana.Aquisição de Utensílios</t>
  </si>
  <si>
    <t>Aná.Déb.antecipação de Cobrança</t>
  </si>
  <si>
    <t>Aná.Despesa Diversa</t>
  </si>
  <si>
    <t>Aná.Fiscais de Provas e Simulados</t>
  </si>
  <si>
    <t>Aná.Material Didático</t>
  </si>
  <si>
    <t>Aná.Rescisão de contrato de trabalho</t>
  </si>
  <si>
    <t>Aná.Viagem</t>
  </si>
  <si>
    <t xml:space="preserve">Bernadelli.Aluguel </t>
  </si>
  <si>
    <t>Bernadelli.Aquisição de Veículo</t>
  </si>
  <si>
    <t>Bernadelli.Passagem Aerea</t>
  </si>
  <si>
    <t>BH. Honórarios</t>
  </si>
  <si>
    <t>BH. Impostos Estaduais</t>
  </si>
  <si>
    <t>BH. Marketing</t>
  </si>
  <si>
    <t>Biblioteca</t>
  </si>
  <si>
    <t>CA.Adiantamento de salário</t>
  </si>
  <si>
    <t>CA.Água (CUSTO)</t>
  </si>
  <si>
    <t>CA.Alimentação (DESPESA)</t>
  </si>
  <si>
    <t>CA.Aluguel (DESPESA)</t>
  </si>
  <si>
    <t>CA.Aquisição de Móveis (ATIVO)</t>
  </si>
  <si>
    <t>CA.Aquisição de uniformes</t>
  </si>
  <si>
    <t xml:space="preserve">Ca.Consultoria </t>
  </si>
  <si>
    <t>CA.Contribuição Sindical (DESPESA)</t>
  </si>
  <si>
    <t>CA.Corretores de provas e simulados (CUSTO)</t>
  </si>
  <si>
    <t>CA.Despesas com Veículos (DESPESA)</t>
  </si>
  <si>
    <t>CA.Eventos e Festa de Confraternização (DESPESA)</t>
  </si>
  <si>
    <t>CA.Fiscais de Provas e Simulados (CUSTO)</t>
  </si>
  <si>
    <t>CA.INSS (DESPESA)</t>
  </si>
  <si>
    <t>CA.IPTU (CUSTO)</t>
  </si>
  <si>
    <t>CA.ISS (CUSTO)</t>
  </si>
  <si>
    <t>CA.Manutenção  Piscinas / Jardinagem (DESPESA)</t>
  </si>
  <si>
    <t>CA.Medicamentos (DESPESA)</t>
  </si>
  <si>
    <t>CA.Patrocínio (DESPESA)</t>
  </si>
  <si>
    <t xml:space="preserve">CA.Recompra de Boletos </t>
  </si>
  <si>
    <t>CA.Registro de marca (CUSTO)</t>
  </si>
  <si>
    <t>CA.Rescisão de contrato educacional (CUSTO)</t>
  </si>
  <si>
    <t>CA.Restituição deposito indevido cheque</t>
  </si>
  <si>
    <t>CA.Taxas de operação</t>
  </si>
  <si>
    <t>CA.Tecnologia da Informação</t>
  </si>
  <si>
    <t>Cantina.FGTS</t>
  </si>
  <si>
    <t>Carybe.Investimento carybé - Olimpo</t>
  </si>
  <si>
    <t xml:space="preserve">Crédito Cheque Devolvido </t>
  </si>
  <si>
    <t>Empréstimo Resp. OLimpo</t>
  </si>
  <si>
    <t>Marista.Alimentação</t>
  </si>
  <si>
    <t xml:space="preserve">Marista.Aquisição de Móveis </t>
  </si>
  <si>
    <t>Marista.Aquisição de Utensílios</t>
  </si>
  <si>
    <t>Marista.Aquisição Máquinas e Equipamentos</t>
  </si>
  <si>
    <t xml:space="preserve">Marista.Chaveiro </t>
  </si>
  <si>
    <t>Marista.Construções</t>
  </si>
  <si>
    <t>Marista.Cópias e Impressões</t>
  </si>
  <si>
    <t>Marista.Darf</t>
  </si>
  <si>
    <t xml:space="preserve">Marista.IPTU </t>
  </si>
  <si>
    <t>Marista.ISS</t>
  </si>
  <si>
    <t>Marista.Produtos de Papelaria</t>
  </si>
  <si>
    <t>Mensalidade Progressão</t>
  </si>
  <si>
    <t>Opirus.Material Didático</t>
  </si>
  <si>
    <t xml:space="preserve">Provas Substitutivas </t>
  </si>
  <si>
    <t>Remessa Editora Opirus</t>
  </si>
  <si>
    <t>SolNascente.Aquisição Máquinas e Equipamentos</t>
  </si>
  <si>
    <t>SolNascente.Contribuição Sindical</t>
  </si>
  <si>
    <t xml:space="preserve">SolNascente.Fiscais de Provas e Simulados </t>
  </si>
  <si>
    <t>SolNascente.Honorários</t>
  </si>
  <si>
    <t>SolNascente.Manutenção Predial</t>
  </si>
  <si>
    <t>SolNascente.Material de construção</t>
  </si>
  <si>
    <t>SolNascente.Rescisão de Contrato de Trabalho</t>
  </si>
  <si>
    <t>SolNascente.Software</t>
  </si>
  <si>
    <t xml:space="preserve">T-27. Produtos de Papelaria </t>
  </si>
  <si>
    <t>T-27.Aquisição de Utensílios</t>
  </si>
  <si>
    <t>T-27.Cópias e Impressões</t>
  </si>
  <si>
    <t>T-27.Despesas Diversas</t>
  </si>
  <si>
    <t>T-27.Fiscais de Provas e Simulados</t>
  </si>
  <si>
    <t>T-27.IPTU</t>
  </si>
  <si>
    <t>T-27.Limpeza e Conservação</t>
  </si>
  <si>
    <t>T-27.Materiais Esportivos</t>
  </si>
  <si>
    <t>T-27.Rescisão de Contrato Educacional</t>
  </si>
  <si>
    <t>T-3.Aquisição de Utensílios</t>
  </si>
  <si>
    <t>T-3.Aquisição Máquinas e Equipamentos</t>
  </si>
  <si>
    <t xml:space="preserve">T-3.Chaveiro </t>
  </si>
  <si>
    <t>T-3.Cópias e Impressões</t>
  </si>
  <si>
    <t xml:space="preserve">T-3.IPTU </t>
  </si>
  <si>
    <t>T-3.ISS</t>
  </si>
  <si>
    <t>T-3.Manutenção  Piscinas / Jardinagem</t>
  </si>
  <si>
    <t>T-3.Material de Construção</t>
  </si>
  <si>
    <t>T-3.Produtos de Papelaria</t>
  </si>
  <si>
    <t>Taxa de registro de boleto</t>
  </si>
  <si>
    <t>Taxa Prova Substitutiva</t>
  </si>
  <si>
    <t>Uber.Acerto Mensal</t>
  </si>
  <si>
    <t>Uber.Água</t>
  </si>
  <si>
    <t>Uber.Alimentação</t>
  </si>
  <si>
    <t xml:space="preserve">Uber.Aquisição de Utensílios </t>
  </si>
  <si>
    <t>Uber.Darf</t>
  </si>
  <si>
    <t>Uber.Energia Elétrica</t>
  </si>
  <si>
    <t>Uber.Honorários</t>
  </si>
  <si>
    <t>Uber.Rescisão de Contrato Educacional</t>
  </si>
  <si>
    <t>Uber.Telefone fixo</t>
  </si>
  <si>
    <t>Uber.Telefone Móvel</t>
  </si>
  <si>
    <t>Aná. FGTS</t>
  </si>
  <si>
    <t xml:space="preserve">RODRIGO BERNADELLI </t>
  </si>
  <si>
    <t>BH. Despesas Diversas</t>
  </si>
  <si>
    <t>CA.Aulas extras (CUSTO)</t>
  </si>
  <si>
    <t>CA.FGTS (DESPESA)</t>
  </si>
  <si>
    <t>CA.Produtos de Papelaria (DESPESA)</t>
  </si>
  <si>
    <t>CA.Publicidade (DESPESA)</t>
  </si>
  <si>
    <t>CA.Seguro - veículo (DESPESA)</t>
  </si>
  <si>
    <t>CANTINA</t>
  </si>
  <si>
    <t>MARCELO DE MORAES</t>
  </si>
  <si>
    <t xml:space="preserve">Marista.Manutenção  Piscinas / Jardinagem </t>
  </si>
  <si>
    <t>Marista.Marketing</t>
  </si>
  <si>
    <t>SOL NASCENTE</t>
  </si>
  <si>
    <t>COLÉGIO OLIMPO UBERLÂNDIA</t>
  </si>
  <si>
    <t>SolNascente.Manutenção Máquinas e Equipamentos</t>
  </si>
  <si>
    <t>SolNascente.Tecnologia da Informação</t>
  </si>
  <si>
    <t>T-27. Imobilizado</t>
  </si>
  <si>
    <t>T-27.Manutenção  Piscinas / Jardinagem</t>
  </si>
  <si>
    <t>T-27.Plano de saúde</t>
  </si>
  <si>
    <t xml:space="preserve">T-3.Honorários </t>
  </si>
  <si>
    <t>1.GRUPO</t>
  </si>
  <si>
    <t>COLÉGIO OLIMPO GOIÂNIA</t>
  </si>
  <si>
    <t>COLÉGIO OLIMPO ANÁPOLIS</t>
  </si>
  <si>
    <t>Aná. Plano de Saúde</t>
  </si>
  <si>
    <t>Aná.Cráchas</t>
  </si>
  <si>
    <t>Aná.Exames Admissional / demissional</t>
  </si>
  <si>
    <t>Aná.Manutenção Predial</t>
  </si>
  <si>
    <t>Aná.Seguros e Proteções</t>
  </si>
  <si>
    <t>Antonieta.Empréstimo</t>
  </si>
  <si>
    <t>Bernadelli. Carybé</t>
  </si>
  <si>
    <t>BH. Aluguel</t>
  </si>
  <si>
    <t>BH. Despesa com Cartório</t>
  </si>
  <si>
    <t>BH. Energia Eletrica</t>
  </si>
  <si>
    <t>BH. Fgts</t>
  </si>
  <si>
    <t>BH. Produtos de Limpeza</t>
  </si>
  <si>
    <t xml:space="preserve">Brasilia.Aluguel </t>
  </si>
  <si>
    <t>CA.Condominio residencial (CUSTO)</t>
  </si>
  <si>
    <t>CA.Cópias e Impressões (DESPESA)</t>
  </si>
  <si>
    <t>CA.Cráchas</t>
  </si>
  <si>
    <t>CA.Férias (DESPESA)</t>
  </si>
  <si>
    <t>CA.Lavagem do Veículo (DESPESA)</t>
  </si>
  <si>
    <t>CA.Limpeza e Conservação (DESPESA)</t>
  </si>
  <si>
    <t>CA.Material de Construção (CUSTO OU INVESTIMENTO)</t>
  </si>
  <si>
    <t>CA.Viagem Goiânia-Brasília-Goiânia</t>
  </si>
  <si>
    <t xml:space="preserve">Cantina.13º Salário </t>
  </si>
  <si>
    <t>Cantina.Darf</t>
  </si>
  <si>
    <t>Cantina.Manutenção Máquinas e Equipamentos</t>
  </si>
  <si>
    <t xml:space="preserve">Carybe.Impostos </t>
  </si>
  <si>
    <t>Estorno mensalidade / parcela aluno cancelado</t>
  </si>
  <si>
    <t>Marcelo.Aquisição de Imóvel</t>
  </si>
  <si>
    <t>Marista. Imobilizado</t>
  </si>
  <si>
    <t>Marista.Adiantamento de salário</t>
  </si>
  <si>
    <t xml:space="preserve">Marista.Cráchas </t>
  </si>
  <si>
    <t xml:space="preserve">Marista.Férias </t>
  </si>
  <si>
    <t>Marista.Resgate de Cheque rescisão</t>
  </si>
  <si>
    <t>Opirus.Darf</t>
  </si>
  <si>
    <t xml:space="preserve">Opirus.Impostos </t>
  </si>
  <si>
    <t>Opirus.Pagamento de Salário</t>
  </si>
  <si>
    <t>SolNascente. Imobilizado</t>
  </si>
  <si>
    <t>SolNascente.Adiantamento de salário</t>
  </si>
  <si>
    <t xml:space="preserve">SolNascente.Férias </t>
  </si>
  <si>
    <t>SolNascente.IPTU</t>
  </si>
  <si>
    <t>SolNascente.Material Didatico</t>
  </si>
  <si>
    <t>SolNascente.Plano de Saúde</t>
  </si>
  <si>
    <t>SolNascente.Produtos de Limpeza</t>
  </si>
  <si>
    <t>SolNascente.Remessa Olimpo - Sol Nascente</t>
  </si>
  <si>
    <t>T-27.Contribuição Sindical</t>
  </si>
  <si>
    <t>T-27.Eventos e Festa de Confraternização (DESPESA)</t>
  </si>
  <si>
    <t>T-27.Férias</t>
  </si>
  <si>
    <t>T-27.Marketing</t>
  </si>
  <si>
    <t>T-3.Adiantamento de salário</t>
  </si>
  <si>
    <t>T-3.Alimentação</t>
  </si>
  <si>
    <t>T-3.Cráchas</t>
  </si>
  <si>
    <t xml:space="preserve">T-3.Férias </t>
  </si>
  <si>
    <t xml:space="preserve">T-3.Marketing </t>
  </si>
  <si>
    <t>T-55.Tecnologia da informação</t>
  </si>
  <si>
    <t>Ube.Produtos de Limpeza</t>
  </si>
  <si>
    <t>Uber.Publicidade</t>
  </si>
  <si>
    <t>Uber.Viagem</t>
  </si>
  <si>
    <t>COLÉGIO OLIMPO BH</t>
  </si>
  <si>
    <t>EDITORA OPIRUS</t>
  </si>
</sst>
</file>

<file path=xl/styles.xml><?xml version="1.0" encoding="utf-8"?>
<styleSheet xmlns="http://schemas.openxmlformats.org/spreadsheetml/2006/main">
  <numFmts count="4">
    <numFmt numFmtId="8" formatCode="&quot;R$ &quot;#,##0.00_);[Red]\(&quot;R$ &quot;#,##0.00\)"/>
    <numFmt numFmtId="164" formatCode="&quot;R$&quot;\ #,##0.00;[Red]\-&quot;R$&quot;\ #,##0.00"/>
    <numFmt numFmtId="165" formatCode="_-&quot;R$&quot;\ * #,##0.00_-;\-&quot;R$&quot;\ * #,##0.00_-;_-&quot;R$&quot;\ * &quot;-&quot;??_-;_-@_-"/>
    <numFmt numFmtId="166" formatCode="[$-F400]h:mm:ss\ AM/PM"/>
  </numFmts>
  <fonts count="2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165" fontId="1" fillId="0" borderId="0" applyFont="0" applyFill="0" applyBorder="0" applyAlignment="0" applyProtection="0"/>
  </cellStyleXfs>
  <cellXfs count="37">
    <xf numFmtId="0" fontId="0" fillId="0" borderId="0" xfId="0"/>
    <xf numFmtId="0" fontId="13" fillId="34" borderId="0" xfId="0" applyFont="1" applyFill="1" applyAlignment="1">
      <alignment horizontal="left"/>
    </xf>
    <xf numFmtId="0" fontId="0" fillId="0" borderId="0" xfId="0" applyAlignment="1">
      <alignment horizontal="left"/>
    </xf>
    <xf numFmtId="14" fontId="0" fillId="0" borderId="0" xfId="0" applyNumberFormat="1" applyAlignment="1">
      <alignment horizontal="left"/>
    </xf>
    <xf numFmtId="0" fontId="0" fillId="33" borderId="0" xfId="0" applyFill="1" applyAlignment="1">
      <alignment horizontal="left"/>
    </xf>
    <xf numFmtId="14" fontId="0" fillId="33" borderId="0" xfId="0" applyNumberFormat="1" applyFill="1" applyAlignment="1">
      <alignment horizontal="left"/>
    </xf>
    <xf numFmtId="0" fontId="18" fillId="33" borderId="0" xfId="0" applyFont="1" applyFill="1" applyAlignment="1">
      <alignment horizontal="left"/>
    </xf>
    <xf numFmtId="165" fontId="13" fillId="34" borderId="0" xfId="42" applyFont="1" applyFill="1" applyAlignment="1">
      <alignment horizontal="left"/>
    </xf>
    <xf numFmtId="165" fontId="18" fillId="33" borderId="0" xfId="42" applyFont="1" applyFill="1" applyAlignment="1">
      <alignment horizontal="left"/>
    </xf>
    <xf numFmtId="165" fontId="0" fillId="0" borderId="0" xfId="42" applyFont="1" applyAlignment="1">
      <alignment horizontal="left"/>
    </xf>
    <xf numFmtId="164" fontId="0" fillId="0" borderId="0" xfId="0" applyNumberFormat="1"/>
    <xf numFmtId="0" fontId="19" fillId="33" borderId="0" xfId="0" applyFont="1" applyFill="1" applyAlignment="1">
      <alignment horizontal="left"/>
    </xf>
    <xf numFmtId="165" fontId="0" fillId="0" borderId="0" xfId="0" applyNumberFormat="1" applyAlignment="1">
      <alignment horizontal="left"/>
    </xf>
    <xf numFmtId="0" fontId="0" fillId="35" borderId="0" xfId="0" applyFill="1"/>
    <xf numFmtId="164" fontId="0" fillId="35" borderId="0" xfId="0" applyNumberFormat="1" applyFill="1"/>
    <xf numFmtId="0" fontId="0" fillId="35" borderId="0" xfId="0" applyFill="1" applyAlignment="1">
      <alignment horizontal="left"/>
    </xf>
    <xf numFmtId="0" fontId="17" fillId="34" borderId="0" xfId="0" applyFont="1" applyFill="1"/>
    <xf numFmtId="8" fontId="13" fillId="34" borderId="0" xfId="0" applyNumberFormat="1" applyFont="1" applyFill="1" applyAlignment="1">
      <alignment horizontal="left"/>
    </xf>
    <xf numFmtId="8" fontId="18" fillId="36" borderId="0" xfId="42" applyNumberFormat="1" applyFont="1" applyFill="1" applyAlignment="1">
      <alignment horizontal="left"/>
    </xf>
    <xf numFmtId="8" fontId="0" fillId="0" borderId="0" xfId="0" applyNumberFormat="1" applyAlignment="1">
      <alignment horizontal="left"/>
    </xf>
    <xf numFmtId="8" fontId="0" fillId="33" borderId="0" xfId="0" applyNumberFormat="1" applyFill="1" applyAlignment="1">
      <alignment horizontal="left"/>
    </xf>
    <xf numFmtId="14" fontId="13" fillId="34" borderId="0" xfId="0" applyNumberFormat="1" applyFont="1" applyFill="1" applyAlignment="1">
      <alignment horizontal="center"/>
    </xf>
    <xf numFmtId="166" fontId="17" fillId="34" borderId="0" xfId="0" applyNumberFormat="1" applyFont="1" applyFill="1" applyAlignment="1">
      <alignment horizontal="center"/>
    </xf>
    <xf numFmtId="14" fontId="18" fillId="33" borderId="0" xfId="0" applyNumberFormat="1" applyFont="1" applyFill="1" applyAlignment="1">
      <alignment horizontal="center"/>
    </xf>
    <xf numFmtId="166" fontId="19" fillId="33" borderId="0" xfId="0" applyNumberFormat="1" applyFont="1" applyFill="1" applyAlignment="1">
      <alignment horizontal="center"/>
    </xf>
    <xf numFmtId="14" fontId="0" fillId="0" borderId="0" xfId="0" applyNumberFormat="1" applyAlignment="1">
      <alignment horizontal="center"/>
    </xf>
    <xf numFmtId="166" fontId="0" fillId="0" borderId="0" xfId="0" applyNumberFormat="1" applyFont="1" applyAlignment="1">
      <alignment horizontal="center"/>
    </xf>
    <xf numFmtId="14" fontId="0" fillId="33" borderId="0" xfId="0" applyNumberFormat="1" applyFill="1" applyAlignment="1">
      <alignment horizontal="center"/>
    </xf>
    <xf numFmtId="166" fontId="0" fillId="33" borderId="0" xfId="0" applyNumberFormat="1" applyFont="1" applyFill="1" applyAlignment="1">
      <alignment horizontal="center"/>
    </xf>
    <xf numFmtId="4" fontId="17" fillId="34" borderId="0" xfId="0" applyNumberFormat="1" applyFont="1" applyFill="1" applyAlignment="1">
      <alignment horizontal="center"/>
    </xf>
    <xf numFmtId="4" fontId="19" fillId="33" borderId="0" xfId="0" applyNumberFormat="1" applyFont="1" applyFill="1" applyAlignment="1">
      <alignment horizontal="center"/>
    </xf>
    <xf numFmtId="4" fontId="0" fillId="0" borderId="0" xfId="0" applyNumberFormat="1" applyFont="1" applyAlignment="1">
      <alignment horizontal="center"/>
    </xf>
    <xf numFmtId="4" fontId="0" fillId="33" borderId="0" xfId="0" applyNumberFormat="1" applyFont="1" applyFill="1" applyAlignment="1">
      <alignment horizontal="center"/>
    </xf>
    <xf numFmtId="0" fontId="0" fillId="0" borderId="0" xfId="0" applyAlignment="1">
      <alignment horizontal="left" indent="1"/>
    </xf>
    <xf numFmtId="0" fontId="0" fillId="36" borderId="0" xfId="0" applyFill="1"/>
    <xf numFmtId="0" fontId="19" fillId="0" borderId="0" xfId="0" applyFont="1"/>
    <xf numFmtId="0" fontId="19" fillId="0" borderId="0" xfId="0" applyFont="1" applyAlignment="1">
      <alignment horizontal="left"/>
    </xf>
  </cellXfs>
  <cellStyles count="43">
    <cellStyle name="20% - Ênfase1" xfId="19" builtinId="30" customBuiltin="1"/>
    <cellStyle name="20% - Ênfase2" xfId="23" builtinId="34" customBuiltin="1"/>
    <cellStyle name="20% - Ênfase3" xfId="27" builtinId="38" customBuiltin="1"/>
    <cellStyle name="20% - Ênfase4" xfId="31" builtinId="42" customBuiltin="1"/>
    <cellStyle name="20% - Ênfase5" xfId="35" builtinId="46" customBuiltin="1"/>
    <cellStyle name="20% - Ênfase6" xfId="39" builtinId="50" customBuiltin="1"/>
    <cellStyle name="40% - Ênfase1" xfId="20" builtinId="31" customBuiltin="1"/>
    <cellStyle name="40% - Ênfase2" xfId="24" builtinId="35" customBuiltin="1"/>
    <cellStyle name="40% - Ênfase3" xfId="28" builtinId="39" customBuiltin="1"/>
    <cellStyle name="40% - Ênfase4" xfId="32" builtinId="43" customBuiltin="1"/>
    <cellStyle name="40% - Ênfase5" xfId="36" builtinId="47" customBuiltin="1"/>
    <cellStyle name="40% - Ênfase6" xfId="40" builtinId="51" customBuiltin="1"/>
    <cellStyle name="60% - Ênfase1" xfId="21" builtinId="32" customBuiltin="1"/>
    <cellStyle name="60% - Ênfase2" xfId="25" builtinId="36" customBuiltin="1"/>
    <cellStyle name="60% - Ênfase3" xfId="29" builtinId="40" customBuiltin="1"/>
    <cellStyle name="60% - Ênfase4" xfId="33" builtinId="44" customBuiltin="1"/>
    <cellStyle name="60% - Ênfase5" xfId="37" builtinId="48" customBuiltin="1"/>
    <cellStyle name="60% - Ênfase6" xfId="41" builtinId="52" customBuiltin="1"/>
    <cellStyle name="Bom" xfId="6" builtinId="26" customBuiltin="1"/>
    <cellStyle name="Cálculo" xfId="11" builtinId="22" customBuiltin="1"/>
    <cellStyle name="Célula de Verificação" xfId="13" builtinId="23" customBuiltin="1"/>
    <cellStyle name="Célula Vinculada" xfId="12" builtinId="24" customBuiltin="1"/>
    <cellStyle name="Ênfase1" xfId="18" builtinId="29" customBuiltin="1"/>
    <cellStyle name="Ênfase2" xfId="22" builtinId="33" customBuiltin="1"/>
    <cellStyle name="Ênfase3" xfId="26" builtinId="37" customBuiltin="1"/>
    <cellStyle name="Ênfase4" xfId="30" builtinId="41" customBuiltin="1"/>
    <cellStyle name="Ênfase5" xfId="34" builtinId="45" customBuiltin="1"/>
    <cellStyle name="Ênfase6" xfId="38" builtinId="49" customBuiltin="1"/>
    <cellStyle name="Entrada" xfId="9" builtinId="20" customBuiltin="1"/>
    <cellStyle name="Incorreto" xfId="7" builtinId="27" customBuiltin="1"/>
    <cellStyle name="Moeda" xfId="42" builtinId="4"/>
    <cellStyle name="Neutra" xfId="8" builtinId="28" customBuiltin="1"/>
    <cellStyle name="Normal" xfId="0" builtinId="0"/>
    <cellStyle name="Nota" xfId="15" builtinId="10" customBuiltin="1"/>
    <cellStyle name="Saída" xfId="10" builtinId="21" customBuiltin="1"/>
    <cellStyle name="Texto de Aviso" xfId="14" builtinId="11" customBuiltin="1"/>
    <cellStyle name="Texto Explicativo" xfId="16" builtinId="53" customBuiltin="1"/>
    <cellStyle name="Título" xfId="1" builtinId="15" customBuiltin="1"/>
    <cellStyle name="Título 1" xfId="2" builtinId="16" customBuiltin="1"/>
    <cellStyle name="Título 2" xfId="3" builtinId="17" customBuiltin="1"/>
    <cellStyle name="Título 3" xfId="4" builtinId="18" customBuiltin="1"/>
    <cellStyle name="Título 4" xfId="5" builtinId="19" customBuiltin="1"/>
    <cellStyle name="Total" xfId="17" builtinId="25" customBuiltin="1"/>
  </cellStyles>
  <dxfs count="44">
    <dxf>
      <numFmt numFmtId="164" formatCode="&quot;R$&quot;\ #,##0.00;[Red]\-&quot;R$&quot;\ #,##0.00"/>
    </dxf>
    <dxf>
      <numFmt numFmtId="164" formatCode="&quot;R$&quot;\ #,##0.00;[Red]\-&quot;R$&quot;\ #,##0.00"/>
    </dxf>
    <dxf>
      <numFmt numFmtId="164" formatCode="&quot;R$&quot;\ #,##0.00;[Red]\-&quot;R$&quot;\ #,##0.00"/>
    </dxf>
    <dxf>
      <numFmt numFmtId="164" formatCode="&quot;R$&quot;\ #,##0.00;[Red]\-&quot;R$&quot;\ #,##0.00"/>
    </dxf>
    <dxf>
      <fill>
        <patternFill patternType="solid">
          <bgColor theme="3" tint="0.59999389629810485"/>
        </patternFill>
      </fill>
    </dxf>
    <dxf>
      <fill>
        <patternFill patternType="solid">
          <bgColor theme="3" tint="0.59999389629810485"/>
        </patternFill>
      </fill>
    </dxf>
    <dxf>
      <fill>
        <patternFill patternType="solid">
          <bgColor theme="3" tint="0.59999389629810485"/>
        </patternFill>
      </fill>
    </dxf>
    <dxf>
      <fill>
        <patternFill patternType="solid">
          <bgColor theme="3" tint="0.59999389629810485"/>
        </patternFill>
      </fill>
    </dxf>
    <dxf>
      <fill>
        <patternFill patternType="solid">
          <bgColor theme="3" tint="0.59999389629810485"/>
        </patternFill>
      </fill>
    </dxf>
    <dxf>
      <fill>
        <patternFill patternType="solid">
          <bgColor theme="3" tint="0.59999389629810485"/>
        </patternFill>
      </fill>
    </dxf>
    <dxf>
      <fill>
        <patternFill patternType="solid">
          <bgColor theme="3" tint="0.59999389629810485"/>
        </patternFill>
      </fill>
    </dxf>
    <dxf>
      <numFmt numFmtId="164" formatCode="&quot;R$&quot;\ #,##0.00;[Red]\-&quot;R$&quot;\ #,##0.00"/>
    </dxf>
    <dxf>
      <numFmt numFmtId="164" formatCode="&quot;R$&quot;\ #,##0.00;[Red]\-&quot;R$&quot;\ #,##0.00"/>
    </dxf>
    <dxf>
      <numFmt numFmtId="164" formatCode="&quot;R$&quot;\ #,##0.00;[Red]\-&quot;R$&quot;\ #,##0.00"/>
    </dxf>
    <dxf>
      <numFmt numFmtId="164" formatCode="&quot;R$&quot;\ #,##0.00;[Red]\-&quot;R$&quot;\ #,##0.00"/>
    </dxf>
    <dxf>
      <fill>
        <patternFill patternType="solid">
          <bgColor theme="3" tint="0.59999389629810485"/>
        </patternFill>
      </fill>
    </dxf>
    <dxf>
      <fill>
        <patternFill patternType="solid">
          <bgColor theme="3" tint="0.59999389629810485"/>
        </patternFill>
      </fill>
    </dxf>
    <dxf>
      <fill>
        <patternFill patternType="solid">
          <bgColor theme="3" tint="0.59999389629810485"/>
        </patternFill>
      </fill>
    </dxf>
    <dxf>
      <fill>
        <patternFill patternType="solid">
          <bgColor theme="3" tint="0.59999389629810485"/>
        </patternFill>
      </fill>
    </dxf>
    <dxf>
      <fill>
        <patternFill patternType="solid">
          <bgColor theme="3" tint="0.59999389629810485"/>
        </patternFill>
      </fill>
    </dxf>
    <dxf>
      <fill>
        <patternFill patternType="solid">
          <bgColor theme="3" tint="0.59999389629810485"/>
        </patternFill>
      </fill>
    </dxf>
    <dxf>
      <fill>
        <patternFill patternType="solid">
          <bgColor theme="3" tint="0.59999389629810485"/>
        </patternFill>
      </fill>
    </dxf>
    <dxf>
      <numFmt numFmtId="164" formatCode="&quot;R$&quot;\ #,##0.00;[Red]\-&quot;R$&quot;\ #,##0.00"/>
    </dxf>
    <dxf>
      <numFmt numFmtId="164" formatCode="&quot;R$&quot;\ #,##0.00;[Red]\-&quot;R$&quot;\ #,##0.00"/>
    </dxf>
    <dxf>
      <numFmt numFmtId="164" formatCode="&quot;R$&quot;\ #,##0.00;[Red]\-&quot;R$&quot;\ #,##0.00"/>
    </dxf>
    <dxf>
      <numFmt numFmtId="164" formatCode="&quot;R$&quot;\ #,##0.00;[Red]\-&quot;R$&quot;\ #,##0.00"/>
    </dxf>
    <dxf>
      <fill>
        <patternFill patternType="solid">
          <bgColor theme="3" tint="0.59999389629810485"/>
        </patternFill>
      </fill>
    </dxf>
    <dxf>
      <fill>
        <patternFill patternType="solid">
          <bgColor theme="3" tint="0.59999389629810485"/>
        </patternFill>
      </fill>
    </dxf>
    <dxf>
      <fill>
        <patternFill patternType="solid">
          <bgColor theme="3" tint="0.59999389629810485"/>
        </patternFill>
      </fill>
    </dxf>
    <dxf>
      <fill>
        <patternFill patternType="solid">
          <bgColor theme="3" tint="0.59999389629810485"/>
        </patternFill>
      </fill>
    </dxf>
    <dxf>
      <fill>
        <patternFill patternType="solid">
          <bgColor theme="3" tint="0.59999389629810485"/>
        </patternFill>
      </fill>
    </dxf>
    <dxf>
      <fill>
        <patternFill patternType="solid">
          <bgColor theme="3" tint="0.59999389629810485"/>
        </patternFill>
      </fill>
    </dxf>
    <dxf>
      <fill>
        <patternFill patternType="solid">
          <bgColor theme="3" tint="0.59999389629810485"/>
        </patternFill>
      </fill>
    </dxf>
    <dxf>
      <fill>
        <patternFill patternType="solid">
          <bgColor theme="3" tint="0.59999389629810485"/>
        </patternFill>
      </fill>
    </dxf>
    <dxf>
      <fill>
        <patternFill patternType="solid">
          <bgColor theme="3" tint="0.59999389629810485"/>
        </patternFill>
      </fill>
    </dxf>
    <dxf>
      <fill>
        <patternFill patternType="solid">
          <bgColor theme="3" tint="0.59999389629810485"/>
        </patternFill>
      </fill>
    </dxf>
    <dxf>
      <fill>
        <patternFill patternType="solid">
          <bgColor theme="3" tint="0.59999389629810485"/>
        </patternFill>
      </fill>
    </dxf>
    <dxf>
      <fill>
        <patternFill patternType="solid">
          <bgColor theme="3" tint="0.59999389629810485"/>
        </patternFill>
      </fill>
    </dxf>
    <dxf>
      <fill>
        <patternFill patternType="solid">
          <bgColor theme="3" tint="0.59999389629810485"/>
        </patternFill>
      </fill>
    </dxf>
    <dxf>
      <fill>
        <patternFill patternType="solid">
          <bgColor theme="3" tint="0.59999389629810485"/>
        </patternFill>
      </fill>
    </dxf>
    <dxf>
      <numFmt numFmtId="164" formatCode="&quot;R$&quot;\ #,##0.00;[Red]\-&quot;R$&quot;\ #,##0.00"/>
    </dxf>
    <dxf>
      <numFmt numFmtId="164" formatCode="&quot;R$&quot;\ #,##0.00;[Red]\-&quot;R$&quot;\ #,##0.00"/>
    </dxf>
    <dxf>
      <numFmt numFmtId="164" formatCode="&quot;R$&quot;\ #,##0.00;[Red]\-&quot;R$&quot;\ #,##0.00"/>
    </dxf>
    <dxf>
      <numFmt numFmtId="164" formatCode="&quot;R$&quot;\ #,##0.00;[Red]\-&quot;R$&quot;\ #,##0.00"/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pivotCacheDefinition" Target="pivotCache/pivotCacheDefinition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renato.lacerda" refreshedDate="42193.788177199072" createdVersion="3" refreshedVersion="3" minRefreshableVersion="3" recordCount="5281">
  <cacheSource type="worksheet">
    <worksheetSource ref="A1:AS1048576" sheet="fluxo caixa"/>
  </cacheSource>
  <cacheFields count="45">
    <cacheField name="CAIXA_ID" numFmtId="0">
      <sharedItems containsString="0" containsBlank="1" containsNumber="1" containsInteger="1" minValue="79141" maxValue="275800"/>
    </cacheField>
    <cacheField name="DOCUMENTO" numFmtId="0">
      <sharedItems containsBlank="1" containsMixedTypes="1" containsNumber="1" containsInteger="1" minValue="43880" maxValue="2648472"/>
    </cacheField>
    <cacheField name="DESCRICAO" numFmtId="0">
      <sharedItems containsBlank="1"/>
    </cacheField>
    <cacheField name="ENTRADA" numFmtId="8">
      <sharedItems containsString="0" containsBlank="1" containsNumber="1" minValue="-1566008.76" maxValue="490000.5"/>
    </cacheField>
    <cacheField name="DATA" numFmtId="14">
      <sharedItems containsNonDate="0" containsDate="1" containsString="0" containsBlank="1" minDate="2014-01-01T00:00:00" maxDate="2014-02-01T00:00:00"/>
    </cacheField>
    <cacheField name="HORA" numFmtId="166">
      <sharedItems containsNonDate="0" containsDate="1" containsString="0" containsBlank="1" minDate="1899-12-30T04:47:06" maxDate="1899-12-30T23:29:26"/>
    </cacheField>
    <cacheField name="SAIDA" numFmtId="4">
      <sharedItems containsString="0" containsBlank="1" containsNumber="1" minValue="0" maxValue="490000.5"/>
    </cacheField>
    <cacheField name="SITUACAO" numFmtId="0">
      <sharedItems containsString="0" containsBlank="1" containsNumber="1" containsInteger="1" minValue="0" maxValue="0"/>
    </cacheField>
    <cacheField name="SALDO" numFmtId="165">
      <sharedItems containsString="0" containsBlank="1" containsNumber="1" minValue="-1819599.629999999" maxValue="-147020.00999999791"/>
    </cacheField>
    <cacheField name="DT_CANCELADA" numFmtId="0">
      <sharedItems containsNonDate="0" containsString="0" containsBlank="1"/>
    </cacheField>
    <cacheField name="OBSERVACAO" numFmtId="0">
      <sharedItems containsBlank="1"/>
    </cacheField>
    <cacheField name="BOLETO_ID" numFmtId="0">
      <sharedItems containsString="0" containsBlank="1" containsNumber="1" containsInteger="1" minValue="83676" maxValue="212460"/>
    </cacheField>
    <cacheField name="PAGAR_ID" numFmtId="0">
      <sharedItems containsString="0" containsBlank="1" containsNumber="1" containsInteger="1" minValue="2818" maxValue="128349"/>
    </cacheField>
    <cacheField name="USUARIO_ID" numFmtId="0">
      <sharedItems containsString="0" containsBlank="1" containsNumber="1" containsInteger="1" minValue="1" maxValue="63"/>
    </cacheField>
    <cacheField name="USUARIO" numFmtId="0">
      <sharedItems containsBlank="1"/>
    </cacheField>
    <cacheField name="INST_ID" numFmtId="0">
      <sharedItems containsString="0" containsBlank="1" containsNumber="1" containsInteger="1" minValue="1" maxValue="2"/>
    </cacheField>
    <cacheField name="CAN_MOTIVO" numFmtId="0">
      <sharedItems containsNonDate="0" containsString="0" containsBlank="1"/>
    </cacheField>
    <cacheField name="TIPO_CONTAS_ID" numFmtId="0">
      <sharedItems containsString="0" containsBlank="1" containsNumber="1" containsInteger="1" minValue="2" maxValue="1630"/>
    </cacheField>
    <cacheField name="DT_LANCADO" numFmtId="0">
      <sharedItems containsDate="1" containsString="0" containsBlank="1" containsMixedTypes="1" minDate="2013-01-30T00:00:00" maxDate="1900-01-06T05:49:04"/>
    </cacheField>
    <cacheField name="DT_ALTERADO" numFmtId="0">
      <sharedItems containsDate="1" containsString="0" containsBlank="1" containsMixedTypes="1" minDate="2013-01-30T00:00:00" maxDate="1900-01-06T05:49:04"/>
    </cacheField>
    <cacheField name="RETORNO_ID" numFmtId="0">
      <sharedItems containsString="0" containsBlank="1" containsNumber="1" containsInteger="1" minValue="16521" maxValue="16699"/>
    </cacheField>
    <cacheField name="NUMERO_ARQUIVO" numFmtId="0">
      <sharedItems containsString="0" containsBlank="1" containsNumber="1" containsInteger="1" minValue="774" maxValue="20140110"/>
    </cacheField>
    <cacheField name="ANO_LETIVO" numFmtId="0">
      <sharedItems containsString="0" containsBlank="1" containsNumber="1" containsInteger="1" minValue="2011" maxValue="2015"/>
    </cacheField>
    <cacheField name="USR_CAD" numFmtId="0">
      <sharedItems containsString="0" containsBlank="1" containsNumber="1" containsInteger="1" minValue="1" maxValue="63"/>
    </cacheField>
    <cacheField name="RESERVA_ID" numFmtId="0">
      <sharedItems containsNonDate="0" containsString="0" containsBlank="1"/>
    </cacheField>
    <cacheField name="TIPO_CONTAS_ID_DEST" numFmtId="0">
      <sharedItems containsNonDate="0" containsString="0" containsBlank="1"/>
    </cacheField>
    <cacheField name="ORIGEM_ID" numFmtId="0">
      <sharedItems containsString="0" containsBlank="1" containsNumber="1" containsInteger="1" minValue="116088" maxValue="274550"/>
    </cacheField>
    <cacheField name="CONT_MAT_ID" numFmtId="0">
      <sharedItems containsNonDate="0" containsString="0" containsBlank="1"/>
    </cacheField>
    <cacheField name="Conta_Tipo_Nome" numFmtId="0">
      <sharedItems containsBlank="1"/>
    </cacheField>
    <cacheField name="GRUPO" numFmtId="0">
      <sharedItems containsBlank="1" count="5">
        <s v="1. SALDO ANTERIOR"/>
        <s v="OPERACIONAL"/>
        <s v="FINANCEIRO"/>
        <m/>
        <s v="" u="1"/>
      </sharedItems>
    </cacheField>
    <cacheField name="InstNome" numFmtId="0">
      <sharedItems containsBlank="1" count="15">
        <s v="1.GRUPO"/>
        <s v="COLÉGIO OLIMPO GOIÂNIA"/>
        <s v="COLÉGIO OLIMPO ANÁPOLIS"/>
        <s v="SOL NASCENTE"/>
        <s v="COLÉGIO OLIMPO UBERLÂNDIA"/>
        <s v="RODRIGO BERNADELLI "/>
        <s v="MARCELO DE MORAES"/>
        <s v="CANTINA"/>
        <s v="EDITORA OPIRUS"/>
        <m/>
        <s v="" u="1"/>
        <s v="GRUPO" u="1"/>
        <s v="EDITORA" u="1"/>
        <s v="COLÉGIO ANÁPOLIS" u="1"/>
        <s v="COLÉGIO OLIMPO LTDA" u="1"/>
      </sharedItems>
    </cacheField>
    <cacheField name="EXTRATO" numFmtId="0">
      <sharedItems containsNonDate="0" containsString="0" containsBlank="1"/>
    </cacheField>
    <cacheField name="CONTA_ID" numFmtId="0">
      <sharedItems containsString="0" containsBlank="1" containsNumber="1" containsInteger="1" minValue="2" maxValue="116"/>
    </cacheField>
    <cacheField name="OP_PAG_ID" numFmtId="0">
      <sharedItems containsString="0" containsBlank="1" containsNumber="1" containsInteger="1" minValue="1" maxValue="12"/>
    </cacheField>
    <cacheField name="OpcaoPagar" numFmtId="0">
      <sharedItems containsBlank="1"/>
    </cacheField>
    <cacheField name="VENDA_LIVRE_ID" numFmtId="0">
      <sharedItems containsNonDate="0" containsString="0" containsBlank="1"/>
    </cacheField>
    <cacheField name="LOJA_ID" numFmtId="0">
      <sharedItems containsString="0" containsBlank="1" containsNumber="1" containsInteger="1" minValue="0" maxValue="0"/>
    </cacheField>
    <cacheField name="VENDA_ID" numFmtId="0">
      <sharedItems containsNonDate="0" containsString="0" containsBlank="1"/>
    </cacheField>
    <cacheField name="CANCELADO" numFmtId="0">
      <sharedItems containsString="0" containsBlank="1" containsNumber="1" containsInteger="1" minValue="0" maxValue="0"/>
    </cacheField>
    <cacheField name="RECEB_ID" numFmtId="0">
      <sharedItems containsNonDate="0" containsString="0" containsBlank="1"/>
    </cacheField>
    <cacheField name="CONTA_ID_DEST" numFmtId="0">
      <sharedItems containsString="0" containsBlank="1" containsNumber="1" containsInteger="1" minValue="2" maxValue="77"/>
    </cacheField>
    <cacheField name="CONTA_NOME" numFmtId="0">
      <sharedItems containsBlank="1"/>
    </cacheField>
    <cacheField name="DT_FECHADO" numFmtId="0">
      <sharedItems containsNonDate="0" containsString="0" containsBlank="1"/>
    </cacheField>
    <cacheField name="HR_FECHADO" numFmtId="0">
      <sharedItems containsNonDate="0" containsString="0" containsBlank="1"/>
    </cacheField>
    <cacheField name="US_FECHADO" numFmtId="0">
      <sharedItems containsNonDate="0" containsString="0" containsBlank="1"/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5281">
  <r>
    <m/>
    <m/>
    <s v="1. SALDO ANTERIOR"/>
    <n v="-1566008.76"/>
    <m/>
    <m/>
    <m/>
    <m/>
    <n v="-1566008.76"/>
    <m/>
    <m/>
    <m/>
    <m/>
    <m/>
    <m/>
    <m/>
    <m/>
    <m/>
    <m/>
    <m/>
    <m/>
    <m/>
    <m/>
    <m/>
    <m/>
    <m/>
    <m/>
    <m/>
    <s v="1. SALDO ANTERIOR"/>
    <x v="0"/>
    <x v="0"/>
    <m/>
    <m/>
    <m/>
    <m/>
    <m/>
    <m/>
    <m/>
    <m/>
    <m/>
    <m/>
    <m/>
    <m/>
    <m/>
    <m/>
  </r>
  <r>
    <n v="250855"/>
    <n v="158786"/>
    <s v="Par.(08/12) 016584/DAYANNE SILVA AMARAL - Parcelas"/>
    <n v="1284"/>
    <d v="2014-01-01T00:00:00"/>
    <d v="1899-12-30T14:41:04"/>
    <n v="0"/>
    <n v="0"/>
    <n v="-1564724.76"/>
    <m/>
    <m/>
    <n v="158786"/>
    <m/>
    <n v="7"/>
    <s v="Anapaula"/>
    <n v="1"/>
    <m/>
    <n v="6"/>
    <d v="2015-03-12T00:00:00"/>
    <d v="2015-03-12T00:00:00"/>
    <m/>
    <m/>
    <n v="2014"/>
    <n v="7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n v="250856"/>
    <n v="158787"/>
    <s v="Par.(09/12) 016584/DAYANNE SILVA AMARAL - Parcelas"/>
    <n v="1284"/>
    <d v="2014-01-01T00:00:00"/>
    <d v="1899-12-30T14:41:05"/>
    <n v="0"/>
    <n v="0"/>
    <n v="-1563440.76"/>
    <m/>
    <m/>
    <n v="158787"/>
    <m/>
    <n v="7"/>
    <s v="Anapaula"/>
    <n v="1"/>
    <m/>
    <n v="6"/>
    <d v="2015-03-12T00:00:00"/>
    <d v="2015-03-12T00:00:00"/>
    <m/>
    <m/>
    <n v="2014"/>
    <n v="7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n v="250857"/>
    <n v="158789"/>
    <s v="Par.(11/12) 016584/DAYANNE SILVA AMARAL - Parcelas"/>
    <n v="1284"/>
    <d v="2014-01-01T00:00:00"/>
    <d v="1899-12-30T14:41:08"/>
    <n v="0"/>
    <n v="0"/>
    <n v="-1562156.76"/>
    <m/>
    <m/>
    <n v="158789"/>
    <m/>
    <n v="7"/>
    <s v="Anapaula"/>
    <n v="1"/>
    <m/>
    <n v="6"/>
    <d v="2015-03-12T00:00:00"/>
    <d v="2015-03-12T00:00:00"/>
    <m/>
    <m/>
    <n v="2014"/>
    <n v="7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n v="250858"/>
    <n v="158790"/>
    <s v="Par.(12/12) 016584/DAYANNE SILVA AMARAL - Parcelas"/>
    <n v="1284"/>
    <d v="2014-01-01T00:00:00"/>
    <d v="1899-12-30T14:41:08"/>
    <n v="0"/>
    <n v="0"/>
    <n v="-1560872.76"/>
    <m/>
    <m/>
    <n v="158790"/>
    <m/>
    <n v="7"/>
    <s v="Anapaula"/>
    <n v="1"/>
    <m/>
    <n v="6"/>
    <d v="2015-03-12T00:00:00"/>
    <d v="2015-03-12T00:00:00"/>
    <m/>
    <m/>
    <n v="2014"/>
    <n v="7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n v="124943"/>
    <n v="130029"/>
    <s v="Par.(01/12) 014119/ALEXANDRE CHAVES JUBÉ OLI - Mensalidades"/>
    <n v="1492"/>
    <d v="2014-01-02T00:00:00"/>
    <d v="1899-12-30T07:19:36"/>
    <n v="0"/>
    <n v="0"/>
    <n v="-1559380.76"/>
    <m/>
    <m/>
    <n v="130029"/>
    <m/>
    <n v="7"/>
    <s v="Anapaula"/>
    <n v="1"/>
    <m/>
    <n v="2"/>
    <d v="2014-04-14T00:00:00"/>
    <d v="2014-04-14T00:00:00"/>
    <m/>
    <m/>
    <n v="2014"/>
    <n v="7"/>
    <m/>
    <m/>
    <m/>
    <m/>
    <s v="Mensalidade Ensino Médio"/>
    <x v="1"/>
    <x v="1"/>
    <m/>
    <n v="27"/>
    <n v="2"/>
    <s v="Cheque"/>
    <m/>
    <n v="0"/>
    <m/>
    <n v="0"/>
    <m/>
    <m/>
    <s v="BRADESCO [008378-0] [SOL] [CC]"/>
    <m/>
    <m/>
    <m/>
  </r>
  <r>
    <n v="124944"/>
    <n v="153766"/>
    <s v="Par.(01/6) 016155/JOAO PEDRO RODRIGUES DE A - Parcelas"/>
    <n v="1284"/>
    <d v="2014-01-02T00:00:00"/>
    <d v="1899-12-30T07:22:20"/>
    <n v="0"/>
    <n v="0"/>
    <n v="-1558096.76"/>
    <m/>
    <m/>
    <n v="153766"/>
    <m/>
    <n v="7"/>
    <s v="Anapaula"/>
    <n v="2"/>
    <m/>
    <n v="6"/>
    <d v="2014-04-14T00:00:00"/>
    <d v="2014-04-14T00:00:00"/>
    <m/>
    <m/>
    <n v="2014"/>
    <n v="7"/>
    <m/>
    <m/>
    <m/>
    <m/>
    <s v="Mensalidade Pré-Vestibular"/>
    <x v="1"/>
    <x v="1"/>
    <m/>
    <n v="27"/>
    <n v="2"/>
    <s v="Cheque"/>
    <m/>
    <n v="0"/>
    <m/>
    <n v="0"/>
    <m/>
    <m/>
    <s v="BRADESCO [008378-0] [SOL] [CC]"/>
    <m/>
    <m/>
    <m/>
  </r>
  <r>
    <n v="125456"/>
    <n v="151723"/>
    <s v="Par.(05/12) 015671/CAMILA CARVALHO NETTO RIB - Mensalidades"/>
    <n v="1138.1500000000001"/>
    <d v="2014-01-02T00:00:00"/>
    <d v="1899-12-30T07:27:50"/>
    <n v="0"/>
    <n v="0"/>
    <n v="-1556958.61"/>
    <m/>
    <m/>
    <n v="151723"/>
    <m/>
    <n v="7"/>
    <s v="Anapaula"/>
    <n v="1"/>
    <m/>
    <n v="2"/>
    <d v="2014-04-22T00:00:00"/>
    <d v="2014-04-22T00:00:00"/>
    <m/>
    <m/>
    <n v="2014"/>
    <n v="7"/>
    <m/>
    <m/>
    <m/>
    <m/>
    <s v="Mensalidade Ensino Médio"/>
    <x v="1"/>
    <x v="1"/>
    <m/>
    <n v="77"/>
    <n v="11"/>
    <s v="Antec. de Cheque"/>
    <m/>
    <n v="0"/>
    <m/>
    <n v="0"/>
    <m/>
    <m/>
    <s v="BRB [GYN] [OPERAÇÕES]"/>
    <m/>
    <m/>
    <m/>
  </r>
  <r>
    <n v="121766"/>
    <s v="TRANSFERÊNCIA ENTRE CONTAS "/>
    <s v="TRANSFERÊNCIA ENTRE CONTAS "/>
    <n v="0"/>
    <d v="2014-01-02T00:00:00"/>
    <d v="1899-12-30T07:29:19"/>
    <n v="2700"/>
    <n v="0"/>
    <n v="-1559658.61"/>
    <m/>
    <m/>
    <m/>
    <m/>
    <n v="7"/>
    <s v="Anapaula"/>
    <n v="1"/>
    <m/>
    <n v="1449"/>
    <d v="2014-03-27T00:00:00"/>
    <d v="2014-12-09T00:00:00"/>
    <m/>
    <m/>
    <n v="2014"/>
    <n v="7"/>
    <m/>
    <m/>
    <m/>
    <m/>
    <s v="Transferência entre contas"/>
    <x v="2"/>
    <x v="1"/>
    <m/>
    <n v="97"/>
    <n v="8"/>
    <s v="Transferência Bancária"/>
    <m/>
    <m/>
    <m/>
    <n v="0"/>
    <m/>
    <n v="29"/>
    <s v="BICBANCO [42.102673-4] [GYN] [CH]"/>
    <m/>
    <m/>
    <m/>
  </r>
  <r>
    <n v="226386"/>
    <s v="TRANSFERÊNCIA ENTRE CONTAS "/>
    <s v="Destino: 121766-TRANSFERÊNCIA ENTRE CONTAS "/>
    <n v="2700"/>
    <d v="2014-01-02T00:00:00"/>
    <d v="1899-12-30T07:29:19"/>
    <n v="0"/>
    <n v="0"/>
    <n v="-1556958.61"/>
    <m/>
    <m/>
    <m/>
    <m/>
    <n v="7"/>
    <s v="Anapaula"/>
    <n v="1"/>
    <m/>
    <n v="1449"/>
    <d v="2014-12-09T00:00:00"/>
    <d v="2014-12-09T00:00:00"/>
    <m/>
    <m/>
    <n v="2014"/>
    <n v="7"/>
    <m/>
    <m/>
    <n v="121766"/>
    <m/>
    <s v="Transferência entre contas"/>
    <x v="2"/>
    <x v="1"/>
    <m/>
    <n v="29"/>
    <n v="8"/>
    <s v="Transferência Bancária"/>
    <m/>
    <m/>
    <m/>
    <n v="0"/>
    <m/>
    <m/>
    <s v="BICBANCO [14.102672-6] [GYN] [CC]"/>
    <m/>
    <m/>
    <m/>
  </r>
  <r>
    <n v="125457"/>
    <n v="148647"/>
    <s v="Par.(05/12) 015636/RAFAEL CAETANO ATAIDES - Mensalidades"/>
    <n v="1246.6099999999999"/>
    <d v="2014-01-02T00:00:00"/>
    <d v="1899-12-30T07:40:38"/>
    <n v="0"/>
    <n v="0"/>
    <n v="-1555712"/>
    <m/>
    <m/>
    <n v="148647"/>
    <m/>
    <n v="7"/>
    <s v="Anapaula"/>
    <n v="1"/>
    <m/>
    <n v="2"/>
    <d v="2014-04-22T00:00:00"/>
    <d v="2014-04-22T00:00:00"/>
    <m/>
    <m/>
    <n v="2014"/>
    <n v="7"/>
    <m/>
    <m/>
    <m/>
    <m/>
    <s v="Mensalidade Ensino Médio"/>
    <x v="1"/>
    <x v="1"/>
    <m/>
    <n v="77"/>
    <n v="11"/>
    <s v="Antec. de Cheque"/>
    <m/>
    <n v="0"/>
    <m/>
    <n v="0"/>
    <m/>
    <m/>
    <s v="BRB [GYN] [OPERAÇÕES]"/>
    <m/>
    <m/>
    <m/>
  </r>
  <r>
    <n v="129986"/>
    <s v="EXTRATO/31234"/>
    <s v="Mercantil Do Brasil - Cód. 031234"/>
    <n v="0"/>
    <d v="2014-01-02T00:00:00"/>
    <d v="1899-12-30T07:51:32"/>
    <n v="16387.66"/>
    <n v="0"/>
    <n v="-1572099.66"/>
    <m/>
    <m/>
    <m/>
    <n v="31234"/>
    <n v="7"/>
    <s v="Anapaula"/>
    <n v="1"/>
    <m/>
    <n v="1448"/>
    <d v="2014-05-06T00:00:00"/>
    <d v="2014-05-06T00:00:00"/>
    <m/>
    <m/>
    <n v="2014"/>
    <n v="7"/>
    <m/>
    <m/>
    <m/>
    <m/>
    <s v="Juros de cheque especial"/>
    <x v="2"/>
    <x v="1"/>
    <m/>
    <n v="33"/>
    <n v="9"/>
    <s v="Débito em conta"/>
    <m/>
    <n v="0"/>
    <m/>
    <n v="0"/>
    <m/>
    <m/>
    <s v="MERC [EDI] [02.012164-9] [CC]"/>
    <m/>
    <m/>
    <m/>
  </r>
  <r>
    <n v="129987"/>
    <s v="EXTRATO/31248"/>
    <s v="Mercantil Do Brasil - Cód. 031248"/>
    <n v="0"/>
    <d v="2014-01-02T00:00:00"/>
    <d v="1899-12-30T07:51:32"/>
    <n v="481.26"/>
    <n v="0"/>
    <n v="-1572580.92"/>
    <m/>
    <m/>
    <m/>
    <n v="31248"/>
    <n v="7"/>
    <s v="Anapaula"/>
    <n v="1"/>
    <m/>
    <n v="1448"/>
    <d v="2014-05-06T00:00:00"/>
    <d v="2014-05-06T00:00:00"/>
    <m/>
    <m/>
    <n v="2014"/>
    <n v="7"/>
    <m/>
    <m/>
    <m/>
    <m/>
    <s v="Juros de cheque especial"/>
    <x v="2"/>
    <x v="1"/>
    <m/>
    <n v="33"/>
    <n v="9"/>
    <s v="Débito em conta"/>
    <m/>
    <n v="0"/>
    <m/>
    <n v="0"/>
    <m/>
    <m/>
    <s v="MERC [EDI] [02.012164-9] [CC]"/>
    <m/>
    <m/>
    <m/>
  </r>
  <r>
    <n v="121767"/>
    <s v="TRANSFERÊNCIA ENTRE CONTAS "/>
    <s v="TRANSFERÊNCIA ENTRE CONTAS "/>
    <n v="0"/>
    <d v="2014-01-02T00:00:00"/>
    <d v="1899-12-30T07:57:47"/>
    <n v="2700"/>
    <n v="0"/>
    <n v="-1575280.92"/>
    <m/>
    <m/>
    <m/>
    <m/>
    <n v="7"/>
    <s v="Anapaula"/>
    <n v="1"/>
    <m/>
    <n v="1449"/>
    <d v="2014-03-27T00:00:00"/>
    <d v="2014-03-27T00:00:00"/>
    <m/>
    <m/>
    <n v="2014"/>
    <n v="7"/>
    <m/>
    <m/>
    <m/>
    <m/>
    <s v="Transferência entre contas"/>
    <x v="2"/>
    <x v="1"/>
    <m/>
    <n v="38"/>
    <n v="8"/>
    <s v="Transferência Bancária"/>
    <m/>
    <m/>
    <m/>
    <n v="0"/>
    <m/>
    <m/>
    <s v="BICBANCO [42.102736-6] [GYN [COB]"/>
    <m/>
    <m/>
    <m/>
  </r>
  <r>
    <n v="132908"/>
    <s v="EXTRATO/51104"/>
    <s v="Banco Brb - Cód. 051104"/>
    <n v="0"/>
    <d v="2014-01-02T00:00:00"/>
    <d v="1899-12-30T08:08:17"/>
    <n v="130.22"/>
    <n v="0"/>
    <n v="-1575411.14"/>
    <m/>
    <m/>
    <m/>
    <n v="51104"/>
    <n v="7"/>
    <s v="Anapaula"/>
    <n v="2"/>
    <m/>
    <n v="1599"/>
    <d v="2014-05-23T00:00:00"/>
    <d v="2014-05-23T00:00:00"/>
    <m/>
    <m/>
    <n v="2014"/>
    <n v="7"/>
    <m/>
    <m/>
    <m/>
    <m/>
    <s v="CA.Encargos"/>
    <x v="2"/>
    <x v="1"/>
    <m/>
    <n v="74"/>
    <n v="9"/>
    <s v="Débito em conta"/>
    <m/>
    <n v="0"/>
    <m/>
    <n v="0"/>
    <m/>
    <m/>
    <s v="BRB [ANA] [011594-4] [CC] [COB]"/>
    <m/>
    <m/>
    <m/>
  </r>
  <r>
    <n v="249652"/>
    <n v="172532"/>
    <s v="Par.(02-11) 016157/RAQUEL COUTINHO NEVES - Renegociado"/>
    <n v="1400.72"/>
    <d v="2014-01-02T00:00:00"/>
    <d v="1899-12-30T08:13:41"/>
    <n v="0"/>
    <n v="0"/>
    <n v="-1574010.42"/>
    <m/>
    <m/>
    <n v="172532"/>
    <m/>
    <n v="7"/>
    <s v="Anapaula"/>
    <n v="1"/>
    <m/>
    <n v="6"/>
    <d v="2015-03-10T00:00:00"/>
    <d v="2015-03-10T00:00:00"/>
    <m/>
    <m/>
    <n v="2014"/>
    <n v="7"/>
    <m/>
    <m/>
    <m/>
    <m/>
    <s v="Mensalidade Pré-Vestibular"/>
    <x v="1"/>
    <x v="1"/>
    <m/>
    <n v="116"/>
    <n v="11"/>
    <s v="Antec. de Cheque"/>
    <m/>
    <n v="0"/>
    <m/>
    <n v="0"/>
    <m/>
    <m/>
    <s v="BRB [SOL] [OPERAÇÕES]"/>
    <m/>
    <m/>
    <m/>
  </r>
  <r>
    <n v="249653"/>
    <n v="172533"/>
    <s v="Par.(03-11) 016157/RAQUEL COUTINHO NEVES - Renegociado"/>
    <n v="1400.72"/>
    <d v="2014-01-02T00:00:00"/>
    <d v="1899-12-30T08:13:42"/>
    <n v="0"/>
    <n v="0"/>
    <n v="-1572609.7"/>
    <m/>
    <m/>
    <n v="172533"/>
    <m/>
    <n v="7"/>
    <s v="Anapaula"/>
    <n v="1"/>
    <m/>
    <n v="6"/>
    <d v="2015-03-10T00:00:00"/>
    <d v="2015-03-10T00:00:00"/>
    <m/>
    <m/>
    <n v="2014"/>
    <n v="7"/>
    <m/>
    <m/>
    <m/>
    <m/>
    <s v="Mensalidade Pré-Vestibular"/>
    <x v="1"/>
    <x v="1"/>
    <m/>
    <n v="116"/>
    <n v="11"/>
    <s v="Antec. de Cheque"/>
    <m/>
    <n v="0"/>
    <m/>
    <n v="0"/>
    <m/>
    <m/>
    <s v="BRB [SOL] [OPERAÇÕES]"/>
    <m/>
    <m/>
    <m/>
  </r>
  <r>
    <n v="249654"/>
    <n v="172534"/>
    <s v="Par.(04-11) 016157/RAQUEL COUTINHO NEVES - Renegociado"/>
    <n v="1400.72"/>
    <d v="2014-01-02T00:00:00"/>
    <d v="1899-12-30T08:13:44"/>
    <n v="0"/>
    <n v="0"/>
    <n v="-1571208.98"/>
    <m/>
    <m/>
    <n v="172534"/>
    <m/>
    <n v="7"/>
    <s v="Anapaula"/>
    <n v="1"/>
    <m/>
    <n v="6"/>
    <d v="2015-03-10T00:00:00"/>
    <d v="2015-03-10T00:00:00"/>
    <m/>
    <m/>
    <n v="2014"/>
    <n v="7"/>
    <m/>
    <m/>
    <m/>
    <m/>
    <s v="Mensalidade Pré-Vestibular"/>
    <x v="1"/>
    <x v="1"/>
    <m/>
    <n v="116"/>
    <n v="11"/>
    <s v="Antec. de Cheque"/>
    <m/>
    <n v="0"/>
    <m/>
    <n v="0"/>
    <m/>
    <m/>
    <s v="BRB [SOL] [OPERAÇÕES]"/>
    <m/>
    <m/>
    <m/>
  </r>
  <r>
    <n v="249655"/>
    <n v="172535"/>
    <s v="Par.(05-11) 016157/RAQUEL COUTINHO NEVES - Renegociado"/>
    <n v="1400.72"/>
    <d v="2014-01-02T00:00:00"/>
    <d v="1899-12-30T08:13:45"/>
    <n v="0"/>
    <n v="0"/>
    <n v="-1569808.26"/>
    <m/>
    <m/>
    <n v="172535"/>
    <m/>
    <n v="7"/>
    <s v="Anapaula"/>
    <n v="1"/>
    <m/>
    <n v="6"/>
    <d v="2015-03-10T00:00:00"/>
    <d v="2015-03-10T00:00:00"/>
    <m/>
    <m/>
    <n v="2014"/>
    <n v="7"/>
    <m/>
    <m/>
    <m/>
    <m/>
    <s v="Mensalidade Pré-Vestibular"/>
    <x v="1"/>
    <x v="1"/>
    <m/>
    <n v="116"/>
    <n v="11"/>
    <s v="Antec. de Cheque"/>
    <m/>
    <n v="0"/>
    <m/>
    <n v="0"/>
    <m/>
    <m/>
    <s v="BRB [SOL] [OPERAÇÕES]"/>
    <m/>
    <m/>
    <m/>
  </r>
  <r>
    <n v="121795"/>
    <s v="EXTRATO/46579"/>
    <s v="BIC - BANCO INDUSTRIA E COMERCIO - Cód. 046579"/>
    <n v="0"/>
    <d v="2014-01-02T00:00:00"/>
    <d v="1899-12-30T08:17:49"/>
    <n v="3403.29"/>
    <n v="0"/>
    <n v="-1573211.55"/>
    <m/>
    <m/>
    <m/>
    <n v="46579"/>
    <n v="7"/>
    <s v="Anapaula"/>
    <n v="1"/>
    <m/>
    <n v="1512"/>
    <d v="2014-03-27T00:00:00"/>
    <d v="2014-03-27T00:00:00"/>
    <m/>
    <m/>
    <n v="2014"/>
    <n v="7"/>
    <m/>
    <m/>
    <m/>
    <m/>
    <s v="IOF"/>
    <x v="2"/>
    <x v="1"/>
    <m/>
    <n v="29"/>
    <n v="9"/>
    <s v="Débito em conta"/>
    <m/>
    <n v="0"/>
    <m/>
    <n v="0"/>
    <m/>
    <m/>
    <s v="BICBANCO [14.102672-6] [GYN] [CC]"/>
    <m/>
    <m/>
    <m/>
  </r>
  <r>
    <n v="249656"/>
    <n v="153827"/>
    <s v="Par.(02/12) 016144/ELLEN LICERAS GONÇALVES - Parcelas"/>
    <n v="1284"/>
    <d v="2014-01-02T00:00:00"/>
    <d v="1899-12-30T08:32:35"/>
    <n v="0"/>
    <n v="0"/>
    <n v="-1571927.55"/>
    <m/>
    <m/>
    <n v="153827"/>
    <m/>
    <n v="7"/>
    <s v="Anapaula"/>
    <n v="1"/>
    <m/>
    <n v="6"/>
    <d v="2015-03-10T00:00:00"/>
    <d v="2015-03-10T00:00:00"/>
    <m/>
    <m/>
    <n v="2014"/>
    <n v="7"/>
    <m/>
    <m/>
    <m/>
    <m/>
    <s v="Mensalidade Pré-Vestibular"/>
    <x v="1"/>
    <x v="1"/>
    <m/>
    <n v="116"/>
    <n v="11"/>
    <s v="Antec. de Cheque"/>
    <m/>
    <n v="0"/>
    <m/>
    <n v="0"/>
    <m/>
    <m/>
    <s v="BRB [SOL] [OPERAÇÕES]"/>
    <m/>
    <m/>
    <m/>
  </r>
  <r>
    <n v="249657"/>
    <n v="153828"/>
    <s v="Par.(03/12) 016144/ELLEN LICERAS GONÇALVES - Parcelas"/>
    <n v="1284"/>
    <d v="2014-01-02T00:00:00"/>
    <d v="1899-12-30T08:32:36"/>
    <n v="0"/>
    <n v="0"/>
    <n v="-1570643.55"/>
    <m/>
    <m/>
    <n v="153828"/>
    <m/>
    <n v="7"/>
    <s v="Anapaula"/>
    <n v="1"/>
    <m/>
    <n v="6"/>
    <d v="2015-03-10T00:00:00"/>
    <d v="2015-03-10T00:00:00"/>
    <m/>
    <m/>
    <n v="2014"/>
    <n v="7"/>
    <m/>
    <m/>
    <m/>
    <m/>
    <s v="Mensalidade Pré-Vestibular"/>
    <x v="1"/>
    <x v="1"/>
    <m/>
    <n v="116"/>
    <n v="11"/>
    <s v="Antec. de Cheque"/>
    <m/>
    <n v="0"/>
    <m/>
    <n v="0"/>
    <m/>
    <m/>
    <s v="BRB [SOL] [OPERAÇÕES]"/>
    <m/>
    <m/>
    <m/>
  </r>
  <r>
    <n v="116831"/>
    <s v="DEPOSITO/44266"/>
    <s v="OLIMPO ANÁPOLIS - Cód. 044266"/>
    <n v="0"/>
    <d v="2014-01-02T00:00:00"/>
    <d v="1899-12-30T08:32:52"/>
    <n v="1120"/>
    <n v="0"/>
    <n v="-1571763.55"/>
    <m/>
    <m/>
    <m/>
    <n v="44266"/>
    <n v="7"/>
    <s v="Anapaula"/>
    <n v="1"/>
    <m/>
    <n v="1545"/>
    <d v="2014-02-05T00:00:00"/>
    <d v="2014-02-05T00:00:00"/>
    <m/>
    <m/>
    <n v="2014"/>
    <n v="7"/>
    <m/>
    <m/>
    <m/>
    <m/>
    <s v="Aná.Marketing"/>
    <x v="1"/>
    <x v="2"/>
    <m/>
    <n v="56"/>
    <n v="1"/>
    <s v="Dinheiro"/>
    <m/>
    <n v="0"/>
    <m/>
    <n v="0"/>
    <m/>
    <m/>
    <s v="CAIXA TESOURARIA"/>
    <m/>
    <m/>
    <m/>
  </r>
  <r>
    <n v="249659"/>
    <n v="153829"/>
    <s v="Par.(04/12) 016144/ELLEN LICERAS GONÇALVES - Parcelas"/>
    <n v="1284"/>
    <d v="2014-01-02T00:00:00"/>
    <d v="1899-12-30T08:33:40"/>
    <n v="0"/>
    <n v="0"/>
    <n v="-1570479.55"/>
    <m/>
    <m/>
    <n v="153829"/>
    <m/>
    <n v="7"/>
    <s v="Anapaula"/>
    <n v="1"/>
    <m/>
    <n v="6"/>
    <d v="2015-03-10T00:00:00"/>
    <d v="2015-03-10T00:00:00"/>
    <m/>
    <m/>
    <n v="2014"/>
    <n v="7"/>
    <m/>
    <m/>
    <m/>
    <m/>
    <s v="Mensalidade Pré-Vestibular"/>
    <x v="1"/>
    <x v="1"/>
    <m/>
    <n v="116"/>
    <n v="11"/>
    <s v="Antec. de Cheque"/>
    <m/>
    <n v="0"/>
    <m/>
    <n v="0"/>
    <m/>
    <m/>
    <s v="BRB [SOL] [OPERAÇÕES]"/>
    <m/>
    <m/>
    <m/>
  </r>
  <r>
    <n v="249661"/>
    <n v="153803"/>
    <s v="Par.(02/12) 016145/MATHEUS RIBEIRO XAVIER - Parcelas"/>
    <n v="1284"/>
    <d v="2014-01-02T00:00:00"/>
    <d v="1899-12-30T08:35:27"/>
    <n v="0"/>
    <n v="0"/>
    <n v="-1569195.55"/>
    <m/>
    <m/>
    <n v="153803"/>
    <m/>
    <n v="7"/>
    <s v="Anapaula"/>
    <n v="1"/>
    <m/>
    <n v="6"/>
    <d v="2015-03-10T00:00:00"/>
    <d v="2015-03-10T00:00:00"/>
    <m/>
    <m/>
    <n v="2014"/>
    <n v="7"/>
    <m/>
    <m/>
    <m/>
    <m/>
    <s v="Mensalidade Pré-Vestibular"/>
    <x v="1"/>
    <x v="1"/>
    <m/>
    <n v="116"/>
    <n v="11"/>
    <s v="Antec. de Cheque"/>
    <m/>
    <n v="0"/>
    <m/>
    <n v="0"/>
    <m/>
    <m/>
    <s v="BRB [SOL] [OPERAÇÕES]"/>
    <m/>
    <m/>
    <m/>
  </r>
  <r>
    <n v="249662"/>
    <n v="153804"/>
    <s v="Par.(03/12) 016145/MATHEUS RIBEIRO XAVIER - Parcelas"/>
    <n v="1284"/>
    <d v="2014-01-02T00:00:00"/>
    <d v="1899-12-30T08:35:29"/>
    <n v="0"/>
    <n v="0"/>
    <n v="-1567911.55"/>
    <m/>
    <m/>
    <n v="153804"/>
    <m/>
    <n v="7"/>
    <s v="Anapaula"/>
    <n v="1"/>
    <m/>
    <n v="6"/>
    <d v="2015-03-10T00:00:00"/>
    <d v="2015-03-10T00:00:00"/>
    <m/>
    <m/>
    <n v="2014"/>
    <n v="7"/>
    <m/>
    <m/>
    <m/>
    <m/>
    <s v="Mensalidade Pré-Vestibular"/>
    <x v="1"/>
    <x v="1"/>
    <m/>
    <n v="116"/>
    <n v="11"/>
    <s v="Antec. de Cheque"/>
    <m/>
    <n v="0"/>
    <m/>
    <n v="0"/>
    <m/>
    <m/>
    <s v="BRB [SOL] [OPERAÇÕES]"/>
    <m/>
    <m/>
    <m/>
  </r>
  <r>
    <n v="249663"/>
    <n v="153805"/>
    <s v="Par.(04/12) 016145/MATHEUS RIBEIRO XAVIER - Parcelas"/>
    <n v="1284"/>
    <d v="2014-01-02T00:00:00"/>
    <d v="1899-12-30T08:35:31"/>
    <n v="0"/>
    <n v="0"/>
    <n v="-1566627.55"/>
    <m/>
    <m/>
    <n v="153805"/>
    <m/>
    <n v="7"/>
    <s v="Anapaula"/>
    <n v="1"/>
    <m/>
    <n v="6"/>
    <d v="2015-03-10T00:00:00"/>
    <d v="2015-03-10T00:00:00"/>
    <m/>
    <m/>
    <n v="2014"/>
    <n v="7"/>
    <m/>
    <m/>
    <m/>
    <m/>
    <s v="Mensalidade Pré-Vestibular"/>
    <x v="1"/>
    <x v="1"/>
    <m/>
    <n v="116"/>
    <n v="11"/>
    <s v="Antec. de Cheque"/>
    <m/>
    <n v="0"/>
    <m/>
    <n v="0"/>
    <m/>
    <m/>
    <s v="BRB [SOL] [OPERAÇÕES]"/>
    <m/>
    <m/>
    <m/>
  </r>
  <r>
    <n v="249669"/>
    <n v="130136"/>
    <s v="Par.(01/12) 013961/JOAO PEDRO ZANONI ALVES - Mensalidades"/>
    <n v="1492"/>
    <d v="2014-01-02T00:00:00"/>
    <d v="1899-12-30T08:39:57"/>
    <n v="0"/>
    <n v="0"/>
    <n v="-1565135.55"/>
    <m/>
    <m/>
    <n v="130136"/>
    <m/>
    <n v="7"/>
    <s v="Anapaula"/>
    <n v="1"/>
    <m/>
    <n v="2"/>
    <d v="2015-03-10T00:00:00"/>
    <d v="2015-03-10T00:00:00"/>
    <m/>
    <m/>
    <n v="2014"/>
    <n v="7"/>
    <m/>
    <m/>
    <m/>
    <m/>
    <s v="Mensalidade Ensino Médio"/>
    <x v="1"/>
    <x v="1"/>
    <m/>
    <n v="116"/>
    <n v="11"/>
    <s v="Antec. de Cheque"/>
    <m/>
    <n v="0"/>
    <m/>
    <n v="0"/>
    <m/>
    <m/>
    <s v="BRB [SOL] [OPERAÇÕES]"/>
    <m/>
    <m/>
    <m/>
  </r>
  <r>
    <n v="249670"/>
    <n v="146082"/>
    <s v="Par.(02/12) 013961/JOAO PEDRO ZANONI ALVES - Mensalidades"/>
    <n v="1462.16"/>
    <d v="2014-01-02T00:00:00"/>
    <d v="1899-12-30T08:39:58"/>
    <n v="0"/>
    <n v="0"/>
    <n v="-1563673.3900000001"/>
    <m/>
    <m/>
    <n v="146082"/>
    <m/>
    <n v="7"/>
    <s v="Anapaula"/>
    <n v="1"/>
    <m/>
    <n v="2"/>
    <d v="2015-03-10T00:00:00"/>
    <d v="2015-03-10T00:00:00"/>
    <m/>
    <m/>
    <n v="2014"/>
    <n v="7"/>
    <m/>
    <m/>
    <m/>
    <m/>
    <s v="Mensalidade Ensino Médio"/>
    <x v="1"/>
    <x v="1"/>
    <m/>
    <n v="116"/>
    <n v="11"/>
    <s v="Antec. de Cheque"/>
    <m/>
    <n v="0"/>
    <m/>
    <n v="0"/>
    <m/>
    <m/>
    <s v="BRB [SOL] [OPERAÇÕES]"/>
    <m/>
    <m/>
    <m/>
  </r>
  <r>
    <n v="249671"/>
    <n v="146083"/>
    <s v="Par.(03/12) 013961/JOAO PEDRO ZANONI ALVES - Mensalidades"/>
    <n v="1462.16"/>
    <d v="2014-01-02T00:00:00"/>
    <d v="1899-12-30T08:39:59"/>
    <n v="0"/>
    <n v="0"/>
    <n v="-1562211.2300000002"/>
    <m/>
    <m/>
    <n v="146083"/>
    <m/>
    <n v="7"/>
    <s v="Anapaula"/>
    <n v="1"/>
    <m/>
    <n v="2"/>
    <d v="2015-03-10T00:00:00"/>
    <d v="2015-03-10T00:00:00"/>
    <m/>
    <m/>
    <n v="2014"/>
    <n v="7"/>
    <m/>
    <m/>
    <m/>
    <m/>
    <s v="Mensalidade Ensino Médio"/>
    <x v="1"/>
    <x v="1"/>
    <m/>
    <n v="116"/>
    <n v="11"/>
    <s v="Antec. de Cheque"/>
    <m/>
    <n v="0"/>
    <m/>
    <n v="0"/>
    <m/>
    <m/>
    <s v="BRB [SOL] [OPERAÇÕES]"/>
    <m/>
    <m/>
    <m/>
  </r>
  <r>
    <n v="249672"/>
    <n v="146084"/>
    <s v="Par.(04/12) 013961/JOAO PEDRO ZANONI ALVES - Mensalidades"/>
    <n v="1462.16"/>
    <d v="2014-01-02T00:00:00"/>
    <d v="1899-12-30T08:40:00"/>
    <n v="0"/>
    <n v="0"/>
    <n v="-1560749.0700000003"/>
    <m/>
    <m/>
    <n v="146084"/>
    <m/>
    <n v="7"/>
    <s v="Anapaula"/>
    <n v="1"/>
    <m/>
    <n v="2"/>
    <d v="2015-03-10T00:00:00"/>
    <d v="2015-03-10T00:00:00"/>
    <m/>
    <m/>
    <n v="2014"/>
    <n v="7"/>
    <m/>
    <m/>
    <m/>
    <m/>
    <s v="Mensalidade Ensino Médio"/>
    <x v="1"/>
    <x v="1"/>
    <m/>
    <n v="116"/>
    <n v="11"/>
    <s v="Antec. de Cheque"/>
    <m/>
    <n v="0"/>
    <m/>
    <n v="0"/>
    <m/>
    <m/>
    <s v="BRB [SOL] [OPERAÇÕES]"/>
    <m/>
    <m/>
    <m/>
  </r>
  <r>
    <n v="249674"/>
    <n v="153815"/>
    <s v="Par.(02/12) 016149/ANA LAURA MENDONÇA JUSTIN - Parcelas"/>
    <n v="1284"/>
    <d v="2014-01-02T00:00:00"/>
    <d v="1899-12-30T08:40:47"/>
    <n v="0"/>
    <n v="0"/>
    <n v="-1559465.0700000003"/>
    <m/>
    <m/>
    <n v="153815"/>
    <m/>
    <n v="7"/>
    <s v="Anapaula"/>
    <n v="1"/>
    <m/>
    <n v="6"/>
    <d v="2015-03-10T00:00:00"/>
    <d v="2015-03-10T00:00:00"/>
    <m/>
    <m/>
    <n v="2014"/>
    <n v="7"/>
    <m/>
    <m/>
    <m/>
    <m/>
    <s v="Mensalidade Pré-Vestibular"/>
    <x v="1"/>
    <x v="1"/>
    <m/>
    <n v="116"/>
    <n v="11"/>
    <s v="Antec. de Cheque"/>
    <m/>
    <n v="0"/>
    <m/>
    <n v="0"/>
    <m/>
    <m/>
    <s v="BRB [SOL] [OPERAÇÕES]"/>
    <m/>
    <m/>
    <m/>
  </r>
  <r>
    <n v="249675"/>
    <n v="153816"/>
    <s v="Par.(03/12) 016149/ANA LAURA MENDONÇA JUSTIN - Parcelas"/>
    <n v="1284"/>
    <d v="2014-01-02T00:00:00"/>
    <d v="1899-12-30T08:40:47"/>
    <n v="0"/>
    <n v="0"/>
    <n v="-1558181.0700000003"/>
    <m/>
    <m/>
    <n v="153816"/>
    <m/>
    <n v="7"/>
    <s v="Anapaula"/>
    <n v="1"/>
    <m/>
    <n v="6"/>
    <d v="2015-03-10T00:00:00"/>
    <d v="2015-03-10T00:00:00"/>
    <m/>
    <m/>
    <n v="2014"/>
    <n v="7"/>
    <m/>
    <m/>
    <m/>
    <m/>
    <s v="Mensalidade Pré-Vestibular"/>
    <x v="1"/>
    <x v="1"/>
    <m/>
    <n v="116"/>
    <n v="11"/>
    <s v="Antec. de Cheque"/>
    <m/>
    <n v="0"/>
    <m/>
    <n v="0"/>
    <m/>
    <m/>
    <s v="BRB [SOL] [OPERAÇÕES]"/>
    <m/>
    <m/>
    <m/>
  </r>
  <r>
    <n v="249676"/>
    <n v="153817"/>
    <s v="Par.(04/12) 016149/ANA LAURA MENDONÇA JUSTIN - Parcelas"/>
    <n v="1284"/>
    <d v="2014-01-02T00:00:00"/>
    <d v="1899-12-30T08:40:48"/>
    <n v="0"/>
    <n v="0"/>
    <n v="-1556897.0700000003"/>
    <m/>
    <m/>
    <n v="153817"/>
    <m/>
    <n v="7"/>
    <s v="Anapaula"/>
    <n v="1"/>
    <m/>
    <n v="6"/>
    <d v="2015-03-10T00:00:00"/>
    <d v="2015-03-10T00:00:00"/>
    <m/>
    <m/>
    <n v="2014"/>
    <n v="7"/>
    <m/>
    <m/>
    <m/>
    <m/>
    <s v="Mensalidade Pré-Vestibular"/>
    <x v="1"/>
    <x v="1"/>
    <m/>
    <n v="116"/>
    <n v="11"/>
    <s v="Antec. de Cheque"/>
    <m/>
    <n v="0"/>
    <m/>
    <n v="0"/>
    <m/>
    <m/>
    <s v="BRB [SOL] [OPERAÇÕES]"/>
    <m/>
    <m/>
    <m/>
  </r>
  <r>
    <n v="225760"/>
    <s v="Transferencia Entre Contas"/>
    <s v="Transferencia Entre Contas"/>
    <n v="0"/>
    <d v="2014-01-02T00:00:00"/>
    <d v="1899-12-30T08:42:29"/>
    <n v="500"/>
    <n v="0"/>
    <n v="-1557397.0700000003"/>
    <m/>
    <m/>
    <m/>
    <m/>
    <n v="60"/>
    <s v="Francielly"/>
    <n v="1"/>
    <m/>
    <n v="1449"/>
    <d v="2014-12-05T00:00:00"/>
    <d v="2014-12-05T00:00:00"/>
    <m/>
    <m/>
    <n v="2014"/>
    <n v="60"/>
    <m/>
    <m/>
    <m/>
    <m/>
    <s v="Transferência entre contas"/>
    <x v="2"/>
    <x v="1"/>
    <m/>
    <n v="69"/>
    <n v="9"/>
    <s v="Débito em conta"/>
    <m/>
    <m/>
    <m/>
    <n v="0"/>
    <m/>
    <n v="59"/>
    <s v="DAYCOVAL [GYN] [6964461] [COB]"/>
    <m/>
    <m/>
    <m/>
  </r>
  <r>
    <n v="225761"/>
    <s v="Transferencia Entre Contas"/>
    <s v="Destino: 225760-Transferencia Entre Contas"/>
    <n v="500"/>
    <d v="2014-01-02T00:00:00"/>
    <d v="1899-12-30T08:42:29"/>
    <n v="0"/>
    <n v="0"/>
    <n v="-1556897.0700000003"/>
    <m/>
    <m/>
    <m/>
    <m/>
    <n v="60"/>
    <s v="Francielly"/>
    <n v="1"/>
    <m/>
    <n v="1449"/>
    <d v="2014-12-05T00:00:00"/>
    <d v="2014-12-05T00:00:00"/>
    <m/>
    <m/>
    <n v="2014"/>
    <n v="60"/>
    <m/>
    <m/>
    <n v="225760"/>
    <m/>
    <s v="Transferência entre contas"/>
    <x v="2"/>
    <x v="1"/>
    <m/>
    <n v="59"/>
    <n v="9"/>
    <s v="Débito em conta"/>
    <m/>
    <m/>
    <m/>
    <n v="0"/>
    <m/>
    <m/>
    <s v="DAYCOVAL [GYN] [7112965] [CC]"/>
    <m/>
    <m/>
    <m/>
  </r>
  <r>
    <n v="225763"/>
    <s v="Extrato/107915"/>
    <s v="Banco Daycoval S/A  - Cód. 107915"/>
    <n v="0"/>
    <d v="2014-01-02T00:00:00"/>
    <d v="1899-12-30T08:45:54"/>
    <n v="11.64"/>
    <n v="0"/>
    <n v="-1556908.7100000002"/>
    <m/>
    <m/>
    <m/>
    <n v="107915"/>
    <n v="60"/>
    <s v="Francielly"/>
    <n v="1"/>
    <m/>
    <n v="575"/>
    <d v="2014-12-05T00:00:00"/>
    <d v="2014-12-05T00:00:00"/>
    <m/>
    <m/>
    <n v="2014"/>
    <n v="60"/>
    <m/>
    <m/>
    <m/>
    <m/>
    <s v="CA.Tarifas Bancárias"/>
    <x v="2"/>
    <x v="1"/>
    <m/>
    <n v="59"/>
    <n v="9"/>
    <s v="Débito em conta"/>
    <m/>
    <n v="0"/>
    <m/>
    <n v="0"/>
    <m/>
    <m/>
    <s v="DAYCOVAL [GYN] [7112965] [CC]"/>
    <m/>
    <m/>
    <m/>
  </r>
  <r>
    <n v="225764"/>
    <s v="Extrato/107916"/>
    <s v="Banco Daycoval S/A  - Cód. 107916"/>
    <n v="0"/>
    <d v="2014-01-02T00:00:00"/>
    <d v="1899-12-30T08:45:54"/>
    <n v="50.4"/>
    <n v="0"/>
    <n v="-1556959.11"/>
    <m/>
    <m/>
    <m/>
    <n v="107916"/>
    <n v="60"/>
    <s v="Francielly"/>
    <n v="1"/>
    <m/>
    <n v="1511"/>
    <d v="2014-12-05T00:00:00"/>
    <d v="2014-12-05T00:00:00"/>
    <m/>
    <m/>
    <n v="2014"/>
    <n v="60"/>
    <m/>
    <m/>
    <m/>
    <m/>
    <s v="Tarifas de manutenção de conta"/>
    <x v="2"/>
    <x v="1"/>
    <m/>
    <n v="59"/>
    <n v="9"/>
    <s v="Débito em conta"/>
    <m/>
    <n v="0"/>
    <m/>
    <n v="0"/>
    <m/>
    <m/>
    <s v="DAYCOVAL [GYN] [7112965] [CC]"/>
    <m/>
    <m/>
    <m/>
  </r>
  <r>
    <n v="249680"/>
    <n v="129556"/>
    <s v="Par.(01/12) 013619/LORENA CAIXETA DOS SANTOS - Mensalidades"/>
    <n v="1339"/>
    <d v="2014-01-02T00:00:00"/>
    <d v="1899-12-30T08:46:06"/>
    <n v="0"/>
    <n v="0"/>
    <n v="-1555620.11"/>
    <m/>
    <m/>
    <n v="129556"/>
    <m/>
    <n v="7"/>
    <s v="Anapaula"/>
    <n v="1"/>
    <m/>
    <n v="2"/>
    <d v="2015-03-10T00:00:00"/>
    <d v="2015-03-10T00:00:00"/>
    <m/>
    <m/>
    <n v="2014"/>
    <n v="7"/>
    <m/>
    <m/>
    <m/>
    <m/>
    <s v="Mensalidade Ensino Médio"/>
    <x v="1"/>
    <x v="1"/>
    <m/>
    <n v="116"/>
    <n v="11"/>
    <s v="Antec. de Cheque"/>
    <m/>
    <n v="0"/>
    <m/>
    <n v="0"/>
    <m/>
    <m/>
    <s v="BRB [SOL] [OPERAÇÕES]"/>
    <m/>
    <m/>
    <m/>
  </r>
  <r>
    <n v="249681"/>
    <n v="140575"/>
    <s v="Par.(02/12) 013619/LORENA CAIXETA DOS SANTOS - Mensalidades"/>
    <n v="937.3"/>
    <d v="2014-01-02T00:00:00"/>
    <d v="1899-12-30T08:46:07"/>
    <n v="0"/>
    <n v="0"/>
    <n v="-1554682.81"/>
    <m/>
    <m/>
    <n v="140575"/>
    <m/>
    <n v="7"/>
    <s v="Anapaula"/>
    <n v="1"/>
    <m/>
    <n v="2"/>
    <d v="2015-03-10T00:00:00"/>
    <d v="2015-03-10T00:00:00"/>
    <m/>
    <m/>
    <n v="2014"/>
    <n v="7"/>
    <m/>
    <m/>
    <m/>
    <m/>
    <s v="Mensalidade Ensino Médio"/>
    <x v="1"/>
    <x v="1"/>
    <m/>
    <n v="116"/>
    <n v="11"/>
    <s v="Antec. de Cheque"/>
    <m/>
    <n v="0"/>
    <m/>
    <n v="0"/>
    <m/>
    <m/>
    <s v="BRB [SOL] [OPERAÇÕES]"/>
    <m/>
    <m/>
    <m/>
  </r>
  <r>
    <n v="249682"/>
    <n v="144267"/>
    <s v="Par.(03/12) 013619/LORENA CAIXETA DOS SANTOS - Mensalidades"/>
    <n v="937.3"/>
    <d v="2014-01-02T00:00:00"/>
    <d v="1899-12-30T08:46:08"/>
    <n v="0"/>
    <n v="0"/>
    <n v="-1553745.51"/>
    <m/>
    <m/>
    <n v="144267"/>
    <m/>
    <n v="7"/>
    <s v="Anapaula"/>
    <n v="1"/>
    <m/>
    <n v="2"/>
    <d v="2015-03-10T00:00:00"/>
    <d v="2015-03-10T00:00:00"/>
    <m/>
    <m/>
    <n v="2014"/>
    <n v="7"/>
    <m/>
    <m/>
    <m/>
    <m/>
    <s v="Mensalidade Ensino Médio"/>
    <x v="1"/>
    <x v="1"/>
    <m/>
    <n v="116"/>
    <n v="11"/>
    <s v="Antec. de Cheque"/>
    <m/>
    <n v="0"/>
    <m/>
    <n v="0"/>
    <m/>
    <m/>
    <s v="BRB [SOL] [OPERAÇÕES]"/>
    <m/>
    <m/>
    <m/>
  </r>
  <r>
    <n v="249683"/>
    <n v="144268"/>
    <s v="Par.(04/12) 013619/LORENA CAIXETA DOS SANTOS - Mensalidades"/>
    <n v="937.3"/>
    <d v="2014-01-02T00:00:00"/>
    <d v="1899-12-30T08:46:09"/>
    <n v="0"/>
    <n v="0"/>
    <n v="-1552808.21"/>
    <m/>
    <m/>
    <n v="144268"/>
    <m/>
    <n v="7"/>
    <s v="Anapaula"/>
    <n v="1"/>
    <m/>
    <n v="2"/>
    <d v="2015-03-10T00:00:00"/>
    <d v="2015-03-10T00:00:00"/>
    <m/>
    <m/>
    <n v="2014"/>
    <n v="7"/>
    <m/>
    <m/>
    <m/>
    <m/>
    <s v="Mensalidade Ensino Médio"/>
    <x v="1"/>
    <x v="1"/>
    <m/>
    <n v="116"/>
    <n v="11"/>
    <s v="Antec. de Cheque"/>
    <m/>
    <n v="0"/>
    <m/>
    <n v="0"/>
    <m/>
    <m/>
    <s v="BRB [SOL] [OPERAÇÕES]"/>
    <m/>
    <m/>
    <m/>
  </r>
  <r>
    <n v="249684"/>
    <n v="153706"/>
    <s v="Par.(05/12) 013619/LORENA CAIXETA DOS SANTOS - Mensalidades"/>
    <n v="937.3"/>
    <d v="2014-01-02T00:00:00"/>
    <d v="1899-12-30T08:46:09"/>
    <n v="0"/>
    <n v="0"/>
    <n v="-1551870.91"/>
    <m/>
    <m/>
    <n v="153706"/>
    <m/>
    <n v="7"/>
    <s v="Anapaula"/>
    <n v="1"/>
    <m/>
    <n v="2"/>
    <d v="2015-03-10T00:00:00"/>
    <d v="2015-03-10T00:00:00"/>
    <m/>
    <m/>
    <n v="2014"/>
    <n v="7"/>
    <m/>
    <m/>
    <m/>
    <m/>
    <s v="Mensalidade Ensino Médio"/>
    <x v="1"/>
    <x v="1"/>
    <m/>
    <n v="116"/>
    <n v="11"/>
    <s v="Antec. de Cheque"/>
    <m/>
    <n v="0"/>
    <m/>
    <n v="0"/>
    <m/>
    <m/>
    <s v="BRB [SOL] [OPERAÇÕES]"/>
    <m/>
    <m/>
    <m/>
  </r>
  <r>
    <n v="249686"/>
    <n v="154261"/>
    <s v="Par.(02/6) 016147/IVANA OLIVEIRA BRINGEL MA - Parcelas"/>
    <n v="1284"/>
    <d v="2014-01-02T00:00:00"/>
    <d v="1899-12-30T08:47:52"/>
    <n v="0"/>
    <n v="0"/>
    <n v="-1550586.91"/>
    <m/>
    <m/>
    <n v="154261"/>
    <m/>
    <n v="7"/>
    <s v="Anapaula"/>
    <n v="2"/>
    <m/>
    <n v="6"/>
    <d v="2015-03-10T00:00:00"/>
    <d v="2015-03-10T00:00:00"/>
    <m/>
    <m/>
    <n v="2014"/>
    <n v="7"/>
    <m/>
    <m/>
    <m/>
    <m/>
    <s v="Mensalidade Pré-Vestibular"/>
    <x v="1"/>
    <x v="1"/>
    <m/>
    <n v="116"/>
    <n v="11"/>
    <s v="Antec. de Cheque"/>
    <m/>
    <n v="0"/>
    <m/>
    <n v="0"/>
    <m/>
    <m/>
    <s v="BRB [SOL] [OPERAÇÕES]"/>
    <m/>
    <m/>
    <m/>
  </r>
  <r>
    <n v="249687"/>
    <n v="154262"/>
    <s v="Par.(03/6) 016147/IVANA OLIVEIRA BRINGEL MA - Parcelas"/>
    <n v="1284"/>
    <d v="2014-01-02T00:00:00"/>
    <d v="1899-12-30T08:47:52"/>
    <n v="0"/>
    <n v="0"/>
    <n v="-1549302.91"/>
    <m/>
    <m/>
    <n v="154262"/>
    <m/>
    <n v="7"/>
    <s v="Anapaula"/>
    <n v="2"/>
    <m/>
    <n v="6"/>
    <d v="2015-03-10T00:00:00"/>
    <d v="2015-03-10T00:00:00"/>
    <m/>
    <m/>
    <n v="2014"/>
    <n v="7"/>
    <m/>
    <m/>
    <m/>
    <m/>
    <s v="Mensalidade Pré-Vestibular"/>
    <x v="1"/>
    <x v="1"/>
    <m/>
    <n v="116"/>
    <n v="11"/>
    <s v="Antec. de Cheque"/>
    <m/>
    <n v="0"/>
    <m/>
    <n v="0"/>
    <m/>
    <m/>
    <s v="BRB [SOL] [OPERAÇÕES]"/>
    <m/>
    <m/>
    <m/>
  </r>
  <r>
    <n v="249688"/>
    <n v="154263"/>
    <s v="Par.(04/6) 016147/IVANA OLIVEIRA BRINGEL MA - Parcelas"/>
    <n v="1284"/>
    <d v="2014-01-02T00:00:00"/>
    <d v="1899-12-30T08:47:53"/>
    <n v="0"/>
    <n v="0"/>
    <n v="-1548018.91"/>
    <m/>
    <m/>
    <n v="154263"/>
    <m/>
    <n v="7"/>
    <s v="Anapaula"/>
    <n v="2"/>
    <m/>
    <n v="6"/>
    <d v="2015-03-10T00:00:00"/>
    <d v="2015-03-10T00:00:00"/>
    <m/>
    <m/>
    <n v="2014"/>
    <n v="7"/>
    <m/>
    <m/>
    <m/>
    <m/>
    <s v="Mensalidade Pré-Vestibular"/>
    <x v="1"/>
    <x v="1"/>
    <m/>
    <n v="116"/>
    <n v="11"/>
    <s v="Antec. de Cheque"/>
    <m/>
    <n v="0"/>
    <m/>
    <n v="0"/>
    <m/>
    <m/>
    <s v="BRB [SOL] [OPERAÇÕES]"/>
    <m/>
    <m/>
    <m/>
  </r>
  <r>
    <n v="249691"/>
    <n v="145776"/>
    <s v="Par.(02/12) 013932/VICTOR OLIVEIRA COUTINHO  - Mensalidades"/>
    <n v="1342.8"/>
    <d v="2014-01-02T00:00:00"/>
    <d v="1899-12-30T08:54:09"/>
    <n v="0"/>
    <n v="0"/>
    <n v="-1546676.1099999999"/>
    <m/>
    <m/>
    <n v="145776"/>
    <m/>
    <n v="7"/>
    <s v="Anapaula"/>
    <n v="1"/>
    <m/>
    <n v="2"/>
    <d v="2015-03-10T00:00:00"/>
    <d v="2015-03-10T00:00:00"/>
    <m/>
    <m/>
    <n v="2014"/>
    <n v="7"/>
    <m/>
    <m/>
    <m/>
    <m/>
    <s v="Mensalidade Ensino Médio"/>
    <x v="1"/>
    <x v="1"/>
    <m/>
    <n v="116"/>
    <n v="11"/>
    <s v="Antec. de Cheque"/>
    <m/>
    <n v="0"/>
    <m/>
    <n v="0"/>
    <m/>
    <m/>
    <s v="BRB [SOL] [OPERAÇÕES]"/>
    <m/>
    <m/>
    <m/>
  </r>
  <r>
    <n v="249692"/>
    <n v="145778"/>
    <s v="Par.(04/12) 013932/VICTOR OLIVEIRA COUTINHO  - Mensalidades"/>
    <n v="1342.8"/>
    <d v="2014-01-02T00:00:00"/>
    <d v="1899-12-30T08:54:10"/>
    <n v="0"/>
    <n v="0"/>
    <n v="-1545333.3099999998"/>
    <m/>
    <m/>
    <n v="145778"/>
    <m/>
    <n v="7"/>
    <s v="Anapaula"/>
    <n v="1"/>
    <m/>
    <n v="2"/>
    <d v="2015-03-10T00:00:00"/>
    <d v="2015-03-10T00:00:00"/>
    <m/>
    <m/>
    <n v="2014"/>
    <n v="7"/>
    <m/>
    <m/>
    <m/>
    <m/>
    <s v="Mensalidade Ensino Médio"/>
    <x v="1"/>
    <x v="1"/>
    <m/>
    <n v="116"/>
    <n v="11"/>
    <s v="Antec. de Cheque"/>
    <m/>
    <n v="0"/>
    <m/>
    <n v="0"/>
    <m/>
    <m/>
    <s v="BRB [SOL] [OPERAÇÕES]"/>
    <m/>
    <m/>
    <m/>
  </r>
  <r>
    <n v="249696"/>
    <n v="145777"/>
    <s v="Par.(03/12) 013932/VICTOR OLIVEIRA COUTINHO  - Mensalidades"/>
    <n v="1342.8"/>
    <d v="2014-01-02T00:00:00"/>
    <d v="1899-12-30T08:57:13"/>
    <n v="0"/>
    <n v="0"/>
    <n v="-1543990.5099999998"/>
    <m/>
    <m/>
    <n v="145777"/>
    <m/>
    <n v="7"/>
    <s v="Anapaula"/>
    <n v="1"/>
    <m/>
    <n v="2"/>
    <d v="2015-03-10T00:00:00"/>
    <d v="2015-03-10T00:00:00"/>
    <m/>
    <m/>
    <n v="2014"/>
    <n v="7"/>
    <m/>
    <m/>
    <m/>
    <m/>
    <s v="Mensalidade Ensino Médio"/>
    <x v="1"/>
    <x v="1"/>
    <m/>
    <n v="116"/>
    <n v="11"/>
    <s v="Antec. de Cheque"/>
    <m/>
    <n v="0"/>
    <m/>
    <n v="0"/>
    <m/>
    <m/>
    <s v="BRB [SOL] [OPERAÇÕES]"/>
    <m/>
    <m/>
    <m/>
  </r>
  <r>
    <n v="249699"/>
    <n v="153761"/>
    <s v="Par.(02/6) 016156/FERNANDO RODRIGUES JANUAR - Parcelas"/>
    <n v="1284"/>
    <d v="2014-01-02T00:00:00"/>
    <d v="1899-12-30T08:59:18"/>
    <n v="0"/>
    <n v="0"/>
    <n v="-1542706.5099999998"/>
    <m/>
    <m/>
    <n v="153761"/>
    <m/>
    <n v="7"/>
    <s v="Anapaula"/>
    <n v="2"/>
    <m/>
    <n v="6"/>
    <d v="2015-03-10T00:00:00"/>
    <d v="2015-03-10T00:00:00"/>
    <m/>
    <m/>
    <n v="2014"/>
    <n v="7"/>
    <m/>
    <m/>
    <m/>
    <m/>
    <s v="Mensalidade Pré-Vestibular"/>
    <x v="1"/>
    <x v="1"/>
    <m/>
    <n v="116"/>
    <n v="11"/>
    <s v="Antec. de Cheque"/>
    <m/>
    <n v="0"/>
    <m/>
    <n v="0"/>
    <m/>
    <m/>
    <s v="BRB [SOL] [OPERAÇÕES]"/>
    <m/>
    <m/>
    <m/>
  </r>
  <r>
    <n v="249700"/>
    <n v="153762"/>
    <s v="Par.(03/6) 016156/FERNANDO RODRIGUES JANUAR - Parcelas"/>
    <n v="1284"/>
    <d v="2014-01-02T00:00:00"/>
    <d v="1899-12-30T08:59:19"/>
    <n v="0"/>
    <n v="0"/>
    <n v="-1541422.5099999998"/>
    <m/>
    <m/>
    <n v="153762"/>
    <m/>
    <n v="7"/>
    <s v="Anapaula"/>
    <n v="2"/>
    <m/>
    <n v="6"/>
    <d v="2015-03-10T00:00:00"/>
    <d v="2015-03-10T00:00:00"/>
    <m/>
    <m/>
    <n v="2014"/>
    <n v="7"/>
    <m/>
    <m/>
    <m/>
    <m/>
    <s v="Mensalidade Pré-Vestibular"/>
    <x v="1"/>
    <x v="1"/>
    <m/>
    <n v="116"/>
    <n v="11"/>
    <s v="Antec. de Cheque"/>
    <m/>
    <n v="0"/>
    <m/>
    <n v="0"/>
    <m/>
    <m/>
    <s v="BRB [SOL] [OPERAÇÕES]"/>
    <m/>
    <m/>
    <m/>
  </r>
  <r>
    <n v="249701"/>
    <n v="153763"/>
    <s v="Par.(04/6) 016156/FERNANDO RODRIGUES JANUAR - Parcelas"/>
    <n v="1284"/>
    <d v="2014-01-02T00:00:00"/>
    <d v="1899-12-30T08:59:20"/>
    <n v="0"/>
    <n v="0"/>
    <n v="-1540138.5099999998"/>
    <m/>
    <m/>
    <n v="153763"/>
    <m/>
    <n v="7"/>
    <s v="Anapaula"/>
    <n v="2"/>
    <m/>
    <n v="6"/>
    <d v="2015-03-10T00:00:00"/>
    <d v="2015-03-10T00:00:00"/>
    <m/>
    <m/>
    <n v="2014"/>
    <n v="7"/>
    <m/>
    <m/>
    <m/>
    <m/>
    <s v="Mensalidade Pré-Vestibular"/>
    <x v="1"/>
    <x v="1"/>
    <m/>
    <n v="116"/>
    <n v="11"/>
    <s v="Antec. de Cheque"/>
    <m/>
    <n v="0"/>
    <m/>
    <n v="0"/>
    <m/>
    <m/>
    <s v="BRB [SOL] [OPERAÇÕES]"/>
    <m/>
    <m/>
    <m/>
  </r>
  <r>
    <n v="249702"/>
    <n v="153764"/>
    <s v="Par.(05/6) 016156/FERNANDO RODRIGUES JANUAR - Parcelas"/>
    <n v="1284"/>
    <d v="2014-01-02T00:00:00"/>
    <d v="1899-12-30T08:59:21"/>
    <n v="0"/>
    <n v="0"/>
    <n v="-1538854.5099999998"/>
    <m/>
    <m/>
    <n v="153764"/>
    <m/>
    <n v="7"/>
    <s v="Anapaula"/>
    <n v="2"/>
    <m/>
    <n v="6"/>
    <d v="2015-03-10T00:00:00"/>
    <d v="2015-03-10T00:00:00"/>
    <m/>
    <m/>
    <n v="2014"/>
    <n v="7"/>
    <m/>
    <m/>
    <m/>
    <m/>
    <s v="Mensalidade Pré-Vestibular"/>
    <x v="1"/>
    <x v="1"/>
    <m/>
    <n v="116"/>
    <n v="11"/>
    <s v="Antec. de Cheque"/>
    <m/>
    <n v="0"/>
    <m/>
    <n v="0"/>
    <m/>
    <m/>
    <s v="BRB [SOL] [OPERAÇÕES]"/>
    <m/>
    <m/>
    <m/>
  </r>
  <r>
    <n v="249704"/>
    <n v="153767"/>
    <s v="Par.(02/6) 016155/JOAO PEDRO RODRIGUES DE A - Parcelas"/>
    <n v="1284"/>
    <d v="2014-01-02T00:00:00"/>
    <d v="1899-12-30T09:00:23"/>
    <n v="0"/>
    <n v="0"/>
    <n v="-1537570.5099999998"/>
    <m/>
    <m/>
    <n v="153767"/>
    <m/>
    <n v="7"/>
    <s v="Anapaula"/>
    <n v="2"/>
    <m/>
    <n v="6"/>
    <d v="2015-03-10T00:00:00"/>
    <d v="2015-03-10T00:00:00"/>
    <m/>
    <m/>
    <n v="2014"/>
    <n v="7"/>
    <m/>
    <m/>
    <m/>
    <m/>
    <s v="Mensalidade Pré-Vestibular"/>
    <x v="1"/>
    <x v="1"/>
    <m/>
    <n v="116"/>
    <n v="11"/>
    <s v="Antec. de Cheque"/>
    <m/>
    <n v="0"/>
    <m/>
    <n v="0"/>
    <m/>
    <m/>
    <s v="BRB [SOL] [OPERAÇÕES]"/>
    <m/>
    <m/>
    <m/>
  </r>
  <r>
    <n v="249705"/>
    <n v="153768"/>
    <s v="Par.(03/6) 016155/JOAO PEDRO RODRIGUES DE A - Parcelas"/>
    <n v="1284"/>
    <d v="2014-01-02T00:00:00"/>
    <d v="1899-12-30T09:00:24"/>
    <n v="0"/>
    <n v="0"/>
    <n v="-1536286.5099999998"/>
    <m/>
    <m/>
    <n v="153768"/>
    <m/>
    <n v="7"/>
    <s v="Anapaula"/>
    <n v="2"/>
    <m/>
    <n v="6"/>
    <d v="2015-03-10T00:00:00"/>
    <d v="2015-03-10T00:00:00"/>
    <m/>
    <m/>
    <n v="2014"/>
    <n v="7"/>
    <m/>
    <m/>
    <m/>
    <m/>
    <s v="Mensalidade Pré-Vestibular"/>
    <x v="1"/>
    <x v="1"/>
    <m/>
    <n v="116"/>
    <n v="11"/>
    <s v="Antec. de Cheque"/>
    <m/>
    <n v="0"/>
    <m/>
    <n v="0"/>
    <m/>
    <m/>
    <s v="BRB [SOL] [OPERAÇÕES]"/>
    <m/>
    <m/>
    <m/>
  </r>
  <r>
    <n v="249706"/>
    <n v="153769"/>
    <s v="Par.(04/6) 016155/JOAO PEDRO RODRIGUES DE A - Parcelas"/>
    <n v="1284"/>
    <d v="2014-01-02T00:00:00"/>
    <d v="1899-12-30T09:00:24"/>
    <n v="0"/>
    <n v="0"/>
    <n v="-1535002.5099999998"/>
    <m/>
    <m/>
    <n v="153769"/>
    <m/>
    <n v="7"/>
    <s v="Anapaula"/>
    <n v="2"/>
    <m/>
    <n v="6"/>
    <d v="2015-03-10T00:00:00"/>
    <d v="2015-03-10T00:00:00"/>
    <m/>
    <m/>
    <n v="2014"/>
    <n v="7"/>
    <m/>
    <m/>
    <m/>
    <m/>
    <s v="Mensalidade Pré-Vestibular"/>
    <x v="1"/>
    <x v="1"/>
    <m/>
    <n v="116"/>
    <n v="11"/>
    <s v="Antec. de Cheque"/>
    <m/>
    <n v="0"/>
    <m/>
    <n v="0"/>
    <m/>
    <m/>
    <s v="BRB [SOL] [OPERAÇÕES]"/>
    <m/>
    <m/>
    <m/>
  </r>
  <r>
    <n v="249707"/>
    <n v="153770"/>
    <s v="Par.(05/6) 016155/JOAO PEDRO RODRIGUES DE A - Parcelas"/>
    <n v="1284"/>
    <d v="2014-01-02T00:00:00"/>
    <d v="1899-12-30T09:00:24"/>
    <n v="0"/>
    <n v="0"/>
    <n v="-1533718.5099999998"/>
    <m/>
    <m/>
    <n v="153770"/>
    <m/>
    <n v="7"/>
    <s v="Anapaula"/>
    <n v="2"/>
    <m/>
    <n v="6"/>
    <d v="2015-03-10T00:00:00"/>
    <d v="2015-03-10T00:00:00"/>
    <m/>
    <m/>
    <n v="2014"/>
    <n v="7"/>
    <m/>
    <m/>
    <m/>
    <m/>
    <s v="Mensalidade Pré-Vestibular"/>
    <x v="1"/>
    <x v="1"/>
    <m/>
    <n v="116"/>
    <n v="11"/>
    <s v="Antec. de Cheque"/>
    <m/>
    <n v="0"/>
    <m/>
    <n v="0"/>
    <m/>
    <m/>
    <s v="BRB [SOL] [OPERAÇÕES]"/>
    <m/>
    <m/>
    <m/>
  </r>
  <r>
    <n v="249711"/>
    <n v="153749"/>
    <s v="Par.(02/12) 016137/PAULO VICTOR ROCHA DE ALM - Mensalidades"/>
    <n v="1272"/>
    <d v="2014-01-02T00:00:00"/>
    <d v="1899-12-30T09:02:48"/>
    <n v="0"/>
    <n v="0"/>
    <n v="-1532446.5099999998"/>
    <m/>
    <m/>
    <n v="153749"/>
    <m/>
    <n v="7"/>
    <s v="Anapaula"/>
    <n v="1"/>
    <m/>
    <n v="2"/>
    <d v="2015-03-10T00:00:00"/>
    <d v="2015-03-10T00:00:00"/>
    <m/>
    <m/>
    <n v="2014"/>
    <n v="7"/>
    <m/>
    <m/>
    <m/>
    <m/>
    <s v="Mensalidade Ensino Médio"/>
    <x v="1"/>
    <x v="1"/>
    <m/>
    <n v="116"/>
    <n v="11"/>
    <s v="Antec. de Cheque"/>
    <m/>
    <n v="0"/>
    <m/>
    <n v="0"/>
    <m/>
    <m/>
    <s v="BRB [SOL] [OPERAÇÕES]"/>
    <m/>
    <m/>
    <m/>
  </r>
  <r>
    <n v="249712"/>
    <n v="153750"/>
    <s v="Par.(03/12) 016137/PAULO VICTOR ROCHA DE ALM - Mensalidades"/>
    <n v="1272"/>
    <d v="2014-01-02T00:00:00"/>
    <d v="1899-12-30T09:02:49"/>
    <n v="0"/>
    <n v="0"/>
    <n v="-1531174.5099999998"/>
    <m/>
    <m/>
    <n v="153750"/>
    <m/>
    <n v="7"/>
    <s v="Anapaula"/>
    <n v="1"/>
    <m/>
    <n v="2"/>
    <d v="2015-03-10T00:00:00"/>
    <d v="2015-03-10T00:00:00"/>
    <m/>
    <m/>
    <n v="2014"/>
    <n v="7"/>
    <m/>
    <m/>
    <m/>
    <m/>
    <s v="Mensalidade Ensino Médio"/>
    <x v="1"/>
    <x v="1"/>
    <m/>
    <n v="116"/>
    <n v="11"/>
    <s v="Antec. de Cheque"/>
    <m/>
    <n v="0"/>
    <m/>
    <n v="0"/>
    <m/>
    <m/>
    <s v="BRB [SOL] [OPERAÇÕES]"/>
    <m/>
    <m/>
    <m/>
  </r>
  <r>
    <n v="249713"/>
    <n v="153751"/>
    <s v="Par.(04/12) 016137/PAULO VICTOR ROCHA DE ALM - Mensalidades"/>
    <n v="1272"/>
    <d v="2014-01-02T00:00:00"/>
    <d v="1899-12-30T09:02:49"/>
    <n v="0"/>
    <n v="0"/>
    <n v="-1529902.5099999998"/>
    <m/>
    <m/>
    <n v="153751"/>
    <m/>
    <n v="7"/>
    <s v="Anapaula"/>
    <n v="1"/>
    <m/>
    <n v="2"/>
    <d v="2015-03-10T00:00:00"/>
    <d v="2015-03-10T00:00:00"/>
    <m/>
    <m/>
    <n v="2014"/>
    <n v="7"/>
    <m/>
    <m/>
    <m/>
    <m/>
    <s v="Mensalidade Ensino Médio"/>
    <x v="1"/>
    <x v="1"/>
    <m/>
    <n v="116"/>
    <n v="11"/>
    <s v="Antec. de Cheque"/>
    <m/>
    <n v="0"/>
    <m/>
    <n v="0"/>
    <m/>
    <m/>
    <s v="BRB [SOL] [OPERAÇÕES]"/>
    <m/>
    <m/>
    <m/>
  </r>
  <r>
    <n v="249714"/>
    <n v="153752"/>
    <s v="Par.(05/12) 016137/PAULO VICTOR ROCHA DE ALM - Mensalidades"/>
    <n v="1272"/>
    <d v="2014-01-02T00:00:00"/>
    <d v="1899-12-30T09:02:50"/>
    <n v="0"/>
    <n v="0"/>
    <n v="-1528630.5099999998"/>
    <m/>
    <m/>
    <n v="153752"/>
    <m/>
    <n v="7"/>
    <s v="Anapaula"/>
    <n v="1"/>
    <m/>
    <n v="2"/>
    <d v="2015-03-10T00:00:00"/>
    <d v="2015-03-10T00:00:00"/>
    <m/>
    <m/>
    <n v="2014"/>
    <n v="7"/>
    <m/>
    <m/>
    <m/>
    <m/>
    <s v="Mensalidade Ensino Médio"/>
    <x v="1"/>
    <x v="1"/>
    <m/>
    <n v="116"/>
    <n v="11"/>
    <s v="Antec. de Cheque"/>
    <m/>
    <n v="0"/>
    <m/>
    <n v="0"/>
    <m/>
    <m/>
    <s v="BRB [SOL] [OPERAÇÕES]"/>
    <m/>
    <m/>
    <m/>
  </r>
  <r>
    <n v="125379"/>
    <n v="152001"/>
    <s v="Par.(05/6) 016127/LUCAS QUEIROZ DANDA - Parcelas"/>
    <n v="1284"/>
    <d v="2014-01-02T00:00:00"/>
    <d v="1899-12-30T09:03:08"/>
    <n v="0"/>
    <n v="0"/>
    <n v="-1527346.5099999998"/>
    <m/>
    <m/>
    <n v="152001"/>
    <m/>
    <n v="7"/>
    <s v="Anapaula"/>
    <n v="2"/>
    <m/>
    <n v="6"/>
    <d v="2014-04-18T00:00:00"/>
    <d v="2014-04-18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9720"/>
    <n v="154176"/>
    <s v="Par.(01/12) 016150/LORENA ASSUNÇÃO FONSECA  - Parcelas"/>
    <n v="642"/>
    <d v="2014-01-02T00:00:00"/>
    <d v="1899-12-30T09:06:24"/>
    <n v="0"/>
    <n v="0"/>
    <n v="-1526704.5099999998"/>
    <m/>
    <m/>
    <n v="154176"/>
    <m/>
    <n v="7"/>
    <s v="Anapaula"/>
    <n v="1"/>
    <m/>
    <n v="6"/>
    <d v="2015-03-10T00:00:00"/>
    <d v="2015-03-10T00:00:00"/>
    <m/>
    <m/>
    <n v="2014"/>
    <n v="7"/>
    <m/>
    <m/>
    <m/>
    <m/>
    <s v="Mensalidade Pré-Vestibular"/>
    <x v="1"/>
    <x v="1"/>
    <m/>
    <n v="116"/>
    <n v="11"/>
    <s v="Antec. de Cheque"/>
    <m/>
    <n v="0"/>
    <m/>
    <n v="0"/>
    <m/>
    <m/>
    <s v="BRB [SOL] [OPERAÇÕES]"/>
    <m/>
    <m/>
    <m/>
  </r>
  <r>
    <n v="249721"/>
    <n v="154177"/>
    <s v="Par.(02/12) 016150/LORENA ASSUNÇÃO FONSECA  - Parcelas"/>
    <n v="642"/>
    <d v="2014-01-02T00:00:00"/>
    <d v="1899-12-30T09:06:24"/>
    <n v="0"/>
    <n v="0"/>
    <n v="-1526062.5099999998"/>
    <m/>
    <m/>
    <n v="154177"/>
    <m/>
    <n v="7"/>
    <s v="Anapaula"/>
    <n v="1"/>
    <m/>
    <n v="6"/>
    <d v="2015-03-10T00:00:00"/>
    <d v="2015-03-10T00:00:00"/>
    <m/>
    <m/>
    <n v="2014"/>
    <n v="7"/>
    <m/>
    <m/>
    <m/>
    <m/>
    <s v="Mensalidade Pré-Vestibular"/>
    <x v="1"/>
    <x v="1"/>
    <m/>
    <n v="116"/>
    <n v="11"/>
    <s v="Antec. de Cheque"/>
    <m/>
    <n v="0"/>
    <m/>
    <n v="0"/>
    <m/>
    <m/>
    <s v="BRB [SOL] [OPERAÇÕES]"/>
    <m/>
    <m/>
    <m/>
  </r>
  <r>
    <n v="249722"/>
    <n v="154178"/>
    <s v="Par.(03/12) 016150/LORENA ASSUNÇÃO FONSECA  - Parcelas"/>
    <n v="642"/>
    <d v="2014-01-02T00:00:00"/>
    <d v="1899-12-30T09:06:25"/>
    <n v="0"/>
    <n v="0"/>
    <n v="-1525420.5099999998"/>
    <m/>
    <m/>
    <n v="154178"/>
    <m/>
    <n v="7"/>
    <s v="Anapaula"/>
    <n v="1"/>
    <m/>
    <n v="6"/>
    <d v="2015-03-10T00:00:00"/>
    <d v="2015-03-10T00:00:00"/>
    <m/>
    <m/>
    <n v="2014"/>
    <n v="7"/>
    <m/>
    <m/>
    <m/>
    <m/>
    <s v="Mensalidade Pré-Vestibular"/>
    <x v="1"/>
    <x v="1"/>
    <m/>
    <n v="116"/>
    <n v="11"/>
    <s v="Antec. de Cheque"/>
    <m/>
    <n v="0"/>
    <m/>
    <n v="0"/>
    <m/>
    <m/>
    <s v="BRB [SOL] [OPERAÇÕES]"/>
    <m/>
    <m/>
    <m/>
  </r>
  <r>
    <n v="249723"/>
    <n v="154179"/>
    <s v="Par.(04/12) 016150/LORENA ASSUNÇÃO FONSECA  - Parcelas"/>
    <n v="642"/>
    <d v="2014-01-02T00:00:00"/>
    <d v="1899-12-30T09:06:26"/>
    <n v="0"/>
    <n v="0"/>
    <n v="-1524778.5099999998"/>
    <m/>
    <m/>
    <n v="154179"/>
    <m/>
    <n v="7"/>
    <s v="Anapaula"/>
    <n v="1"/>
    <m/>
    <n v="6"/>
    <d v="2015-03-10T00:00:00"/>
    <d v="2015-03-10T00:00:00"/>
    <m/>
    <m/>
    <n v="2014"/>
    <n v="7"/>
    <m/>
    <m/>
    <m/>
    <m/>
    <s v="Mensalidade Pré-Vestibular"/>
    <x v="1"/>
    <x v="1"/>
    <m/>
    <n v="116"/>
    <n v="11"/>
    <s v="Antec. de Cheque"/>
    <m/>
    <n v="0"/>
    <m/>
    <n v="0"/>
    <m/>
    <m/>
    <s v="BRB [SOL] [OPERAÇÕES]"/>
    <m/>
    <m/>
    <m/>
  </r>
  <r>
    <n v="125380"/>
    <n v="152031"/>
    <s v="Par.(05/12) 013868/GIOVANNA GARCIA DE OLIVEI - Mensalidades"/>
    <n v="1462"/>
    <d v="2014-01-02T00:00:00"/>
    <d v="1899-12-30T09:06:44"/>
    <n v="0"/>
    <n v="0"/>
    <n v="-1523316.5099999998"/>
    <m/>
    <m/>
    <n v="152031"/>
    <m/>
    <n v="7"/>
    <s v="Anapaula"/>
    <n v="1"/>
    <m/>
    <n v="2"/>
    <d v="2014-04-18T00:00:00"/>
    <d v="2014-04-18T00:00:00"/>
    <m/>
    <m/>
    <n v="2014"/>
    <n v="7"/>
    <m/>
    <m/>
    <m/>
    <m/>
    <s v="Mensalidade Ensino Médio"/>
    <x v="1"/>
    <x v="1"/>
    <m/>
    <n v="77"/>
    <n v="11"/>
    <s v="Antec. de Cheque"/>
    <m/>
    <n v="0"/>
    <m/>
    <n v="0"/>
    <m/>
    <m/>
    <s v="BRB [GYN] [OPERAÇÕES]"/>
    <m/>
    <m/>
    <m/>
  </r>
  <r>
    <n v="125381"/>
    <n v="153740"/>
    <s v="Par.(05/12) 016085/MARIA CAROLINA FRÓES TEIX - Mensalidades"/>
    <n v="1138"/>
    <d v="2014-01-02T00:00:00"/>
    <d v="1899-12-30T09:08:48"/>
    <n v="0"/>
    <n v="0"/>
    <n v="-1522178.5099999998"/>
    <m/>
    <m/>
    <n v="153740"/>
    <m/>
    <n v="7"/>
    <s v="Anapaula"/>
    <n v="1"/>
    <m/>
    <n v="2"/>
    <d v="2014-04-18T00:00:00"/>
    <d v="2014-04-18T00:00:00"/>
    <m/>
    <m/>
    <n v="2014"/>
    <n v="7"/>
    <m/>
    <m/>
    <m/>
    <m/>
    <s v="Mensalidade Ensino Médio"/>
    <x v="1"/>
    <x v="1"/>
    <m/>
    <n v="77"/>
    <n v="11"/>
    <s v="Antec. de Cheque"/>
    <m/>
    <n v="0"/>
    <m/>
    <n v="0"/>
    <m/>
    <m/>
    <s v="BRB [GYN] [OPERAÇÕES]"/>
    <m/>
    <m/>
    <m/>
  </r>
  <r>
    <n v="125382"/>
    <n v="150912"/>
    <s v="Par.(05/12) 015762/AYRTON RODRIGUES SILVA - Mensalidades"/>
    <n v="900"/>
    <d v="2014-01-02T00:00:00"/>
    <d v="1899-12-30T09:10:17"/>
    <n v="0"/>
    <n v="0"/>
    <n v="-1521278.5099999998"/>
    <m/>
    <m/>
    <n v="150912"/>
    <m/>
    <n v="7"/>
    <s v="Anapaula"/>
    <n v="1"/>
    <m/>
    <n v="2"/>
    <d v="2014-04-18T00:00:00"/>
    <d v="2014-04-18T00:00:00"/>
    <m/>
    <m/>
    <n v="2014"/>
    <n v="7"/>
    <m/>
    <m/>
    <m/>
    <m/>
    <s v="Mensalidade Ensino Médio"/>
    <x v="1"/>
    <x v="1"/>
    <m/>
    <n v="77"/>
    <n v="11"/>
    <s v="Antec. de Cheque"/>
    <m/>
    <n v="0"/>
    <m/>
    <n v="0"/>
    <m/>
    <m/>
    <s v="BRB [GYN] [OPERAÇÕES]"/>
    <m/>
    <m/>
    <m/>
  </r>
  <r>
    <n v="125383"/>
    <n v="150903"/>
    <s v="Par.(05/12) 016093/VICTOR HERZOG SOARES - Mensalidades"/>
    <n v="1339"/>
    <d v="2014-01-02T00:00:00"/>
    <d v="1899-12-30T09:11:44"/>
    <n v="0"/>
    <n v="0"/>
    <n v="-1519939.5099999998"/>
    <m/>
    <m/>
    <n v="150903"/>
    <m/>
    <n v="7"/>
    <s v="Anapaula"/>
    <n v="1"/>
    <m/>
    <n v="2"/>
    <d v="2014-04-18T00:00:00"/>
    <d v="2014-04-18T00:00:00"/>
    <m/>
    <m/>
    <n v="2014"/>
    <n v="7"/>
    <m/>
    <m/>
    <m/>
    <m/>
    <s v="Mensalidade Ensino Médio"/>
    <x v="1"/>
    <x v="1"/>
    <m/>
    <n v="77"/>
    <n v="11"/>
    <s v="Antec. de Cheque"/>
    <m/>
    <n v="0"/>
    <m/>
    <n v="0"/>
    <m/>
    <m/>
    <s v="BRB [GYN] [OPERAÇÕES]"/>
    <m/>
    <m/>
    <m/>
  </r>
  <r>
    <n v="125384"/>
    <n v="150852"/>
    <s v="Par.(05/6) 016089/IGOR JOSÉ COELHO PACHECO  - Parcelas"/>
    <n v="1284"/>
    <d v="2014-01-02T00:00:00"/>
    <d v="1899-12-30T09:13:14"/>
    <n v="0"/>
    <n v="0"/>
    <n v="-1518655.5099999998"/>
    <m/>
    <m/>
    <n v="150852"/>
    <m/>
    <n v="7"/>
    <s v="Anapaula"/>
    <n v="2"/>
    <m/>
    <n v="6"/>
    <d v="2014-04-18T00:00:00"/>
    <d v="2014-04-18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125385"/>
    <n v="150832"/>
    <s v="Par.(05/12) 016087/NATHALIA LELITSCEWA BELA  - Parcelas"/>
    <n v="1284"/>
    <d v="2014-01-02T00:00:00"/>
    <d v="1899-12-30T09:14:16"/>
    <n v="0"/>
    <n v="0"/>
    <n v="-1517371.5099999998"/>
    <m/>
    <m/>
    <n v="150832"/>
    <m/>
    <n v="7"/>
    <s v="Anapaula"/>
    <n v="1"/>
    <m/>
    <n v="6"/>
    <d v="2014-04-18T00:00:00"/>
    <d v="2014-04-18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125386"/>
    <n v="150024"/>
    <s v="Par.(05/6) 016074/ANNA PAULA LIMA SOARES - Parcelas"/>
    <n v="1284"/>
    <d v="2014-01-02T00:00:00"/>
    <d v="1899-12-30T09:15:30"/>
    <n v="0"/>
    <n v="0"/>
    <n v="-1516087.5099999998"/>
    <m/>
    <m/>
    <n v="150024"/>
    <m/>
    <n v="7"/>
    <s v="Anapaula"/>
    <n v="2"/>
    <m/>
    <n v="6"/>
    <d v="2014-04-18T00:00:00"/>
    <d v="2014-04-18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9747"/>
    <n v="152071"/>
    <s v="Par.(05/12) 016140/ISADORA CÂNDIDO LELES - Mensalidades"/>
    <n v="669.5"/>
    <d v="2014-01-02T00:00:00"/>
    <d v="1899-12-30T09:17:57"/>
    <n v="0"/>
    <n v="0"/>
    <n v="-1515418.0099999998"/>
    <m/>
    <m/>
    <n v="152071"/>
    <m/>
    <n v="7"/>
    <s v="Anapaula"/>
    <n v="1"/>
    <m/>
    <n v="2"/>
    <d v="2015-03-10T00:00:00"/>
    <d v="2015-03-10T00:00:00"/>
    <m/>
    <m/>
    <n v="2014"/>
    <n v="7"/>
    <m/>
    <m/>
    <m/>
    <m/>
    <s v="Mensalidade Ensino Médio"/>
    <x v="1"/>
    <x v="1"/>
    <m/>
    <n v="116"/>
    <n v="11"/>
    <s v="Antec. de Cheque"/>
    <m/>
    <n v="0"/>
    <m/>
    <n v="0"/>
    <m/>
    <m/>
    <s v="BRB [SOL] [OPERAÇÕES]"/>
    <m/>
    <m/>
    <m/>
  </r>
  <r>
    <n v="249751"/>
    <n v="142644"/>
    <s v="Par.(01/12) 015709/REBECA ARAUJO VIEIRA - Mensalidades"/>
    <n v="1339"/>
    <d v="2014-01-02T00:00:00"/>
    <d v="1899-12-30T09:19:17"/>
    <n v="0"/>
    <n v="0"/>
    <n v="-1514079.0099999998"/>
    <m/>
    <m/>
    <n v="142644"/>
    <m/>
    <n v="7"/>
    <s v="Anapaula"/>
    <n v="1"/>
    <m/>
    <n v="2"/>
    <d v="2015-03-10T00:00:00"/>
    <d v="2015-03-10T00:00:00"/>
    <m/>
    <m/>
    <n v="2014"/>
    <n v="7"/>
    <m/>
    <m/>
    <m/>
    <m/>
    <s v="Mensalidade Ensino Médio"/>
    <x v="1"/>
    <x v="1"/>
    <m/>
    <n v="116"/>
    <n v="11"/>
    <s v="Antec. de Cheque"/>
    <m/>
    <n v="0"/>
    <m/>
    <n v="0"/>
    <m/>
    <m/>
    <s v="BRB [SOL] [OPERAÇÕES]"/>
    <m/>
    <m/>
    <m/>
  </r>
  <r>
    <n v="125388"/>
    <n v="150036"/>
    <s v="Par.(05/6) 016072/LUMA VASCONCELOS - Parcelas"/>
    <n v="1284"/>
    <d v="2014-01-02T00:00:00"/>
    <d v="1899-12-30T09:19:40"/>
    <n v="0"/>
    <n v="0"/>
    <n v="-1512795.0099999998"/>
    <m/>
    <m/>
    <n v="150036"/>
    <m/>
    <n v="7"/>
    <s v="Anapaula"/>
    <n v="2"/>
    <m/>
    <n v="6"/>
    <d v="2014-04-18T00:00:00"/>
    <d v="2014-04-18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125389"/>
    <n v="151240"/>
    <s v="Par.(05/12) 014190/MARINA PIRES FERREIRA DA  - Mensalidades"/>
    <n v="1462"/>
    <d v="2014-01-02T00:00:00"/>
    <d v="1899-12-30T09:21:08"/>
    <n v="0"/>
    <n v="0"/>
    <n v="-1511333.0099999998"/>
    <m/>
    <m/>
    <n v="151240"/>
    <m/>
    <n v="7"/>
    <s v="Anapaula"/>
    <n v="1"/>
    <m/>
    <n v="2"/>
    <d v="2014-04-18T00:00:00"/>
    <d v="2014-04-18T00:00:00"/>
    <m/>
    <m/>
    <n v="2014"/>
    <n v="7"/>
    <m/>
    <m/>
    <m/>
    <m/>
    <s v="Mensalidade Ensino Médio"/>
    <x v="1"/>
    <x v="1"/>
    <m/>
    <n v="77"/>
    <n v="11"/>
    <s v="Antec. de Cheque"/>
    <m/>
    <n v="0"/>
    <m/>
    <n v="0"/>
    <m/>
    <m/>
    <s v="BRB [GYN] [OPERAÇÕES]"/>
    <m/>
    <m/>
    <m/>
  </r>
  <r>
    <n v="115305"/>
    <n v="128189"/>
    <s v="Par.(12/12) 010954/VICTOR DOUGLAS FERREIRA C - Mensalidades"/>
    <n v="1390.14"/>
    <d v="2014-01-02T00:00:00"/>
    <d v="1899-12-30T09:21:46"/>
    <n v="0"/>
    <n v="0"/>
    <n v="-1509942.8699999999"/>
    <m/>
    <m/>
    <n v="128189"/>
    <m/>
    <n v="8"/>
    <s v="Vinicius"/>
    <n v="1"/>
    <m/>
    <n v="2"/>
    <d v="2014-01-03T00:00:00"/>
    <d v="2014-01-03T00:00:00"/>
    <m/>
    <m/>
    <n v="2013"/>
    <n v="8"/>
    <m/>
    <m/>
    <m/>
    <m/>
    <s v="Mensalidade Ensino Médio"/>
    <x v="1"/>
    <x v="1"/>
    <m/>
    <n v="4"/>
    <n v="3"/>
    <s v="Dep. Bancário"/>
    <m/>
    <n v="0"/>
    <m/>
    <n v="0"/>
    <m/>
    <m/>
    <s v="BB [022382-4] [GYN] [CC]"/>
    <m/>
    <m/>
    <m/>
  </r>
  <r>
    <n v="125390"/>
    <n v="150063"/>
    <s v="Par.(05/12) 014152/PEDRO HENRIQUE BESSA FREI - Mensalidades"/>
    <n v="1193.5999999999999"/>
    <d v="2014-01-02T00:00:00"/>
    <d v="1899-12-30T09:22:39"/>
    <n v="0"/>
    <n v="0"/>
    <n v="-1508749.2699999998"/>
    <m/>
    <m/>
    <n v="150063"/>
    <m/>
    <n v="7"/>
    <s v="Anapaula"/>
    <n v="1"/>
    <m/>
    <n v="2"/>
    <d v="2014-04-18T00:00:00"/>
    <d v="2014-04-18T00:00:00"/>
    <m/>
    <m/>
    <n v="2014"/>
    <n v="7"/>
    <m/>
    <m/>
    <m/>
    <m/>
    <s v="Mensalidade Ensino Médio"/>
    <x v="1"/>
    <x v="1"/>
    <m/>
    <n v="77"/>
    <n v="11"/>
    <s v="Antec. de Cheque"/>
    <m/>
    <n v="0"/>
    <m/>
    <n v="0"/>
    <m/>
    <m/>
    <s v="BRB [GYN] [OPERAÇÕES]"/>
    <m/>
    <m/>
    <m/>
  </r>
  <r>
    <n v="249752"/>
    <n v="130130"/>
    <s v="Par.(01/12) 013967/PAULO ROBERTO CUNHA COUTI - Mensalidades"/>
    <n v="1492"/>
    <d v="2014-01-02T00:00:00"/>
    <d v="1899-12-30T09:22:51"/>
    <n v="0"/>
    <n v="0"/>
    <n v="-1507257.2699999998"/>
    <m/>
    <m/>
    <n v="130130"/>
    <m/>
    <n v="7"/>
    <s v="Anapaula"/>
    <n v="1"/>
    <m/>
    <n v="2"/>
    <d v="2015-03-10T00:00:00"/>
    <d v="2015-03-10T00:00:00"/>
    <m/>
    <m/>
    <n v="2014"/>
    <n v="7"/>
    <m/>
    <m/>
    <m/>
    <m/>
    <s v="Mensalidade Ensino Médio"/>
    <x v="1"/>
    <x v="1"/>
    <m/>
    <n v="116"/>
    <n v="11"/>
    <s v="Antec. de Cheque"/>
    <m/>
    <n v="0"/>
    <m/>
    <n v="0"/>
    <m/>
    <m/>
    <s v="BRB [SOL] [OPERAÇÕES]"/>
    <m/>
    <m/>
    <m/>
  </r>
  <r>
    <n v="115306"/>
    <n v="126279"/>
    <s v="Par.(11/12) 010071/MARIA LUIZA SILVEIRA FERN - Mensalidades"/>
    <n v="1308"/>
    <d v="2014-01-02T00:00:00"/>
    <d v="1899-12-30T09:23:05"/>
    <n v="0"/>
    <n v="0"/>
    <n v="-1505949.2699999998"/>
    <m/>
    <m/>
    <n v="126279"/>
    <m/>
    <n v="8"/>
    <s v="Vinicius"/>
    <n v="1"/>
    <m/>
    <n v="2"/>
    <d v="2014-01-03T00:00:00"/>
    <d v="2014-01-03T00:00:00"/>
    <m/>
    <m/>
    <n v="2013"/>
    <n v="8"/>
    <m/>
    <m/>
    <m/>
    <m/>
    <s v="Mensalidade Ensino Médio"/>
    <x v="1"/>
    <x v="1"/>
    <m/>
    <n v="4"/>
    <n v="3"/>
    <s v="Dep. Bancário"/>
    <m/>
    <n v="0"/>
    <m/>
    <n v="0"/>
    <m/>
    <m/>
    <s v="BB [022382-4] [GYN] [CC]"/>
    <m/>
    <m/>
    <m/>
  </r>
  <r>
    <n v="125391"/>
    <n v="150723"/>
    <s v="Par.(05/12) 015619/ISADORA LETTIERI DE FARIA - Mensalidades"/>
    <n v="1312.22"/>
    <d v="2014-01-02T00:00:00"/>
    <d v="1899-12-30T09:23:56"/>
    <n v="0"/>
    <n v="0"/>
    <n v="-1504637.0499999998"/>
    <m/>
    <m/>
    <n v="150723"/>
    <m/>
    <n v="7"/>
    <s v="Anapaula"/>
    <n v="1"/>
    <m/>
    <n v="2"/>
    <d v="2014-04-18T00:00:00"/>
    <d v="2014-04-18T00:00:00"/>
    <m/>
    <m/>
    <n v="2014"/>
    <n v="7"/>
    <m/>
    <m/>
    <m/>
    <m/>
    <s v="Mensalidade Ensino Médio"/>
    <x v="1"/>
    <x v="1"/>
    <m/>
    <n v="77"/>
    <n v="11"/>
    <s v="Antec. de Cheque"/>
    <m/>
    <n v="0"/>
    <m/>
    <n v="0"/>
    <m/>
    <m/>
    <s v="BRB [GYN] [OPERAÇÕES]"/>
    <m/>
    <m/>
    <m/>
  </r>
  <r>
    <n v="249758"/>
    <n v="130051"/>
    <s v="Par.(01/12) 014179/ISABELLA CARNEIRO MACEDO - Mensalidades"/>
    <n v="1492"/>
    <d v="2014-01-02T00:00:00"/>
    <d v="1899-12-30T09:32:19"/>
    <n v="0"/>
    <n v="0"/>
    <n v="-1503145.0499999998"/>
    <m/>
    <m/>
    <n v="130051"/>
    <m/>
    <n v="7"/>
    <s v="Anapaula"/>
    <n v="1"/>
    <m/>
    <n v="2"/>
    <d v="2015-03-10T00:00:00"/>
    <d v="2015-03-10T00:00:00"/>
    <m/>
    <m/>
    <n v="2014"/>
    <n v="7"/>
    <m/>
    <m/>
    <m/>
    <m/>
    <s v="Mensalidade Ensino Médio"/>
    <x v="1"/>
    <x v="1"/>
    <m/>
    <n v="116"/>
    <n v="11"/>
    <s v="Antec. de Cheque"/>
    <m/>
    <n v="0"/>
    <m/>
    <n v="0"/>
    <m/>
    <m/>
    <s v="BRB [SOL] [OPERAÇÕES]"/>
    <m/>
    <m/>
    <m/>
  </r>
  <r>
    <n v="273001"/>
    <s v="HJB/38021"/>
    <s v="Henrique José Bernadelli - Par. 038021(7/10)"/>
    <n v="0"/>
    <d v="2014-01-02T00:00:00"/>
    <d v="1899-12-30T09:32:31"/>
    <n v="900"/>
    <n v="0"/>
    <n v="-1504045.0499999998"/>
    <m/>
    <m/>
    <m/>
    <n v="38021"/>
    <n v="60"/>
    <s v="Francielly"/>
    <n v="1"/>
    <m/>
    <n v="1450"/>
    <d v="2015-06-12T00:00:00"/>
    <d v="2015-06-12T00:00:00"/>
    <m/>
    <m/>
    <n v="2015"/>
    <n v="60"/>
    <m/>
    <m/>
    <m/>
    <m/>
    <s v="CA.Juros Mensal Empréstimo PF"/>
    <x v="2"/>
    <x v="1"/>
    <m/>
    <n v="56"/>
    <n v="1"/>
    <s v="Dinheiro"/>
    <m/>
    <n v="0"/>
    <m/>
    <n v="0"/>
    <m/>
    <m/>
    <s v="CAIXA TESOURARIA"/>
    <m/>
    <m/>
    <m/>
  </r>
  <r>
    <n v="249759"/>
    <n v="153038"/>
    <s v="Par.(01/12) 016154/GABRIELA MAGALHÃES BANDEI - Mensalidades"/>
    <n v="1339"/>
    <d v="2014-01-02T00:00:00"/>
    <d v="1899-12-30T09:33:01"/>
    <n v="0"/>
    <n v="0"/>
    <n v="-1502706.0499999998"/>
    <m/>
    <m/>
    <n v="153038"/>
    <m/>
    <n v="7"/>
    <s v="Anapaula"/>
    <n v="1"/>
    <m/>
    <n v="2"/>
    <d v="2015-03-10T00:00:00"/>
    <d v="2015-03-10T00:00:00"/>
    <m/>
    <m/>
    <n v="2014"/>
    <n v="7"/>
    <m/>
    <m/>
    <m/>
    <m/>
    <s v="Mensalidade Ensino Médio"/>
    <x v="1"/>
    <x v="1"/>
    <m/>
    <n v="116"/>
    <n v="11"/>
    <s v="Antec. de Cheque"/>
    <m/>
    <n v="0"/>
    <m/>
    <n v="0"/>
    <m/>
    <m/>
    <s v="BRB [SOL] [OPERAÇÕES]"/>
    <m/>
    <m/>
    <m/>
  </r>
  <r>
    <n v="249760"/>
    <n v="151024"/>
    <s v="Par.(01/12) 016091/SARAH CARVALHO RODRIGUES - Mensalidades"/>
    <n v="1492"/>
    <d v="2014-01-02T00:00:00"/>
    <d v="1899-12-30T09:33:44"/>
    <n v="0"/>
    <n v="0"/>
    <n v="-1501214.0499999998"/>
    <m/>
    <m/>
    <n v="151024"/>
    <m/>
    <n v="7"/>
    <s v="Anapaula"/>
    <n v="1"/>
    <m/>
    <n v="2"/>
    <d v="2015-03-10T00:00:00"/>
    <d v="2015-03-10T00:00:00"/>
    <m/>
    <m/>
    <n v="2014"/>
    <n v="7"/>
    <m/>
    <m/>
    <m/>
    <m/>
    <s v="Mensalidade Ensino Médio"/>
    <x v="1"/>
    <x v="1"/>
    <m/>
    <n v="116"/>
    <n v="11"/>
    <s v="Antec. de Cheque"/>
    <m/>
    <n v="0"/>
    <m/>
    <n v="0"/>
    <m/>
    <m/>
    <s v="BRB [SOL] [OPERAÇÕES]"/>
    <m/>
    <m/>
    <m/>
  </r>
  <r>
    <n v="249761"/>
    <n v="130066"/>
    <s v="Par.(01/12) 014174/LAURA DE VILLA E SILVA - Mensalidades"/>
    <n v="1492"/>
    <d v="2014-01-02T00:00:00"/>
    <d v="1899-12-30T09:34:08"/>
    <n v="0"/>
    <n v="0"/>
    <n v="-1499722.0499999998"/>
    <m/>
    <m/>
    <n v="130066"/>
    <m/>
    <n v="7"/>
    <s v="Anapaula"/>
    <n v="1"/>
    <m/>
    <n v="2"/>
    <d v="2015-03-10T00:00:00"/>
    <d v="2015-03-10T00:00:00"/>
    <m/>
    <m/>
    <n v="2014"/>
    <n v="7"/>
    <m/>
    <m/>
    <m/>
    <m/>
    <s v="Mensalidade Ensino Médio"/>
    <x v="1"/>
    <x v="1"/>
    <m/>
    <n v="116"/>
    <n v="11"/>
    <s v="Antec. de Cheque"/>
    <m/>
    <n v="0"/>
    <m/>
    <n v="0"/>
    <m/>
    <m/>
    <s v="BRB [SOL] [OPERAÇÕES]"/>
    <m/>
    <m/>
    <m/>
  </r>
  <r>
    <n v="249762"/>
    <n v="129688"/>
    <s v="Par.(01/12) 013532/ANA CLARA DA CUNHA E CRUZ - Mensalidades"/>
    <n v="1339"/>
    <d v="2014-01-02T00:00:00"/>
    <d v="1899-12-30T09:35:18"/>
    <n v="0"/>
    <n v="0"/>
    <n v="-1498383.0499999998"/>
    <m/>
    <m/>
    <n v="129688"/>
    <m/>
    <n v="7"/>
    <s v="Anapaula"/>
    <n v="1"/>
    <m/>
    <n v="2"/>
    <d v="2015-03-10T00:00:00"/>
    <d v="2015-03-10T00:00:00"/>
    <m/>
    <m/>
    <n v="2014"/>
    <n v="7"/>
    <m/>
    <m/>
    <m/>
    <m/>
    <s v="Mensalidade Ensino Médio"/>
    <x v="1"/>
    <x v="1"/>
    <m/>
    <n v="116"/>
    <n v="11"/>
    <s v="Antec. de Cheque"/>
    <m/>
    <n v="0"/>
    <m/>
    <n v="0"/>
    <m/>
    <m/>
    <s v="BRB [SOL] [OPERAÇÕES]"/>
    <m/>
    <m/>
    <m/>
  </r>
  <r>
    <n v="249763"/>
    <n v="129844"/>
    <s v="Par.(01/12) 013781/PEDRO MORAES DE NADAI - Mensalidades"/>
    <n v="1339"/>
    <d v="2014-01-02T00:00:00"/>
    <d v="1899-12-30T09:36:01"/>
    <n v="0"/>
    <n v="0"/>
    <n v="-1497044.0499999998"/>
    <m/>
    <m/>
    <n v="129844"/>
    <m/>
    <n v="7"/>
    <s v="Anapaula"/>
    <n v="1"/>
    <m/>
    <n v="2"/>
    <d v="2015-03-10T00:00:00"/>
    <d v="2015-03-10T00:00:00"/>
    <m/>
    <m/>
    <n v="2014"/>
    <n v="7"/>
    <m/>
    <m/>
    <m/>
    <m/>
    <s v="Mensalidade Ensino Médio"/>
    <x v="1"/>
    <x v="1"/>
    <m/>
    <n v="116"/>
    <n v="11"/>
    <s v="Antec. de Cheque"/>
    <m/>
    <n v="0"/>
    <m/>
    <n v="0"/>
    <m/>
    <m/>
    <s v="BRB [SOL] [OPERAÇÕES]"/>
    <m/>
    <m/>
    <m/>
  </r>
  <r>
    <n v="249764"/>
    <n v="129767"/>
    <s v="Par.(01/12) 013738/ANDRESSA RIBEIRO CARDOSO - Mensalidades"/>
    <n v="1339"/>
    <d v="2014-01-02T00:00:00"/>
    <d v="1899-12-30T09:36:31"/>
    <n v="0"/>
    <n v="0"/>
    <n v="-1495705.0499999998"/>
    <m/>
    <m/>
    <n v="129767"/>
    <m/>
    <n v="7"/>
    <s v="Anapaula"/>
    <n v="1"/>
    <m/>
    <n v="2"/>
    <d v="2015-03-10T00:00:00"/>
    <d v="2015-03-10T00:00:00"/>
    <m/>
    <m/>
    <n v="2014"/>
    <n v="7"/>
    <m/>
    <m/>
    <m/>
    <m/>
    <s v="Mensalidade Ensino Médio"/>
    <x v="1"/>
    <x v="1"/>
    <m/>
    <n v="116"/>
    <n v="11"/>
    <s v="Antec. de Cheque"/>
    <m/>
    <n v="0"/>
    <m/>
    <n v="0"/>
    <m/>
    <m/>
    <s v="BRB [SOL] [OPERAÇÕES]"/>
    <m/>
    <m/>
    <m/>
  </r>
  <r>
    <n v="249765"/>
    <n v="152806"/>
    <s v="Par.(01/12) 016152/ANDRE ALVES BUENO - Mensalidades"/>
    <n v="1339"/>
    <d v="2014-01-02T00:00:00"/>
    <d v="1899-12-30T09:37:04"/>
    <n v="0"/>
    <n v="0"/>
    <n v="-1494366.0499999998"/>
    <m/>
    <m/>
    <n v="152806"/>
    <m/>
    <n v="7"/>
    <s v="Anapaula"/>
    <n v="1"/>
    <m/>
    <n v="2"/>
    <d v="2015-03-10T00:00:00"/>
    <d v="2015-03-10T00:00:00"/>
    <m/>
    <m/>
    <n v="2014"/>
    <n v="7"/>
    <m/>
    <m/>
    <m/>
    <m/>
    <s v="Mensalidade Ensino Médio"/>
    <x v="1"/>
    <x v="1"/>
    <m/>
    <n v="116"/>
    <n v="11"/>
    <s v="Antec. de Cheque"/>
    <m/>
    <n v="0"/>
    <m/>
    <n v="0"/>
    <m/>
    <m/>
    <s v="BRB [SOL] [OPERAÇÕES]"/>
    <m/>
    <m/>
    <m/>
  </r>
  <r>
    <n v="249766"/>
    <n v="129679"/>
    <s v="Par.(01/12) 013632/GABRIEL DE ARAÚJO FERREIR - Mensalidades"/>
    <n v="1339"/>
    <d v="2014-01-02T00:00:00"/>
    <d v="1899-12-30T09:37:35"/>
    <n v="0"/>
    <n v="0"/>
    <n v="-1493027.0499999998"/>
    <m/>
    <m/>
    <n v="129679"/>
    <m/>
    <n v="7"/>
    <s v="Anapaula"/>
    <n v="1"/>
    <m/>
    <n v="2"/>
    <d v="2015-03-10T00:00:00"/>
    <d v="2015-03-10T00:00:00"/>
    <m/>
    <m/>
    <n v="2014"/>
    <n v="7"/>
    <m/>
    <m/>
    <m/>
    <m/>
    <s v="Mensalidade Ensino Médio"/>
    <x v="1"/>
    <x v="1"/>
    <m/>
    <n v="116"/>
    <n v="11"/>
    <s v="Antec. de Cheque"/>
    <m/>
    <n v="0"/>
    <m/>
    <n v="0"/>
    <m/>
    <m/>
    <s v="BRB [SOL] [OPERAÇÕES]"/>
    <m/>
    <m/>
    <m/>
  </r>
  <r>
    <n v="249767"/>
    <n v="129610"/>
    <s v="Par.(01/12) 013805/FELIPE BELCHIOR TEIXEIRA  - Mensalidades"/>
    <n v="1339"/>
    <d v="2014-01-02T00:00:00"/>
    <d v="1899-12-30T09:38:03"/>
    <n v="0"/>
    <n v="0"/>
    <n v="-1491688.0499999998"/>
    <m/>
    <m/>
    <n v="129610"/>
    <m/>
    <n v="7"/>
    <s v="Anapaula"/>
    <n v="1"/>
    <m/>
    <n v="2"/>
    <d v="2015-03-10T00:00:00"/>
    <d v="2015-03-10T00:00:00"/>
    <m/>
    <m/>
    <n v="2014"/>
    <n v="7"/>
    <m/>
    <m/>
    <m/>
    <m/>
    <s v="Mensalidade Ensino Médio"/>
    <x v="1"/>
    <x v="1"/>
    <m/>
    <n v="116"/>
    <n v="11"/>
    <s v="Antec. de Cheque"/>
    <m/>
    <n v="0"/>
    <m/>
    <n v="0"/>
    <m/>
    <m/>
    <s v="BRB [SOL] [OPERAÇÕES]"/>
    <m/>
    <m/>
    <m/>
  </r>
  <r>
    <n v="125393"/>
    <n v="151794"/>
    <s v="Par.(05/12) 016132/LAÍS DE PAULA SILVA - Parcelas"/>
    <n v="1284"/>
    <d v="2014-01-02T00:00:00"/>
    <d v="1899-12-30T09:38:21"/>
    <n v="0"/>
    <n v="0"/>
    <n v="-1490404.0499999998"/>
    <m/>
    <m/>
    <n v="151794"/>
    <m/>
    <n v="7"/>
    <s v="Anapaula"/>
    <n v="1"/>
    <m/>
    <n v="6"/>
    <d v="2014-04-18T00:00:00"/>
    <d v="2014-04-18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9768"/>
    <n v="130174"/>
    <s v="Par.(01/12) 014187/LETICIA ALVES BUENO - Mensalidades"/>
    <n v="1417.4"/>
    <d v="2014-01-02T00:00:00"/>
    <d v="1899-12-30T09:38:40"/>
    <n v="0"/>
    <n v="0"/>
    <n v="-1488986.65"/>
    <m/>
    <m/>
    <n v="130174"/>
    <m/>
    <n v="7"/>
    <s v="Anapaula"/>
    <n v="1"/>
    <m/>
    <n v="2"/>
    <d v="2015-03-10T00:00:00"/>
    <d v="2015-03-10T00:00:00"/>
    <m/>
    <m/>
    <n v="2014"/>
    <n v="7"/>
    <m/>
    <m/>
    <m/>
    <m/>
    <s v="Mensalidade Ensino Médio"/>
    <x v="1"/>
    <x v="1"/>
    <m/>
    <n v="116"/>
    <n v="11"/>
    <s v="Antec. de Cheque"/>
    <m/>
    <n v="0"/>
    <m/>
    <n v="0"/>
    <m/>
    <m/>
    <s v="BRB [SOL] [OPERAÇÕES]"/>
    <m/>
    <m/>
    <m/>
  </r>
  <r>
    <n v="274597"/>
    <s v="Fluxo de Caixa "/>
    <s v="Fluxo de Caixa "/>
    <n v="0"/>
    <d v="2014-01-02T00:00:00"/>
    <d v="1899-12-30T09:39:10"/>
    <n v="137238.53"/>
    <n v="0"/>
    <n v="-1626225.18"/>
    <m/>
    <m/>
    <m/>
    <m/>
    <n v="7"/>
    <s v="Anapaula"/>
    <n v="1"/>
    <m/>
    <n v="1449"/>
    <d v="2015-06-30T00:00:00"/>
    <d v="2015-07-02T00:00:00"/>
    <m/>
    <m/>
    <n v="2015"/>
    <n v="7"/>
    <m/>
    <m/>
    <m/>
    <m/>
    <s v="Transferência entre contas"/>
    <x v="2"/>
    <x v="1"/>
    <m/>
    <n v="116"/>
    <n v="8"/>
    <s v="Transferência Bancária"/>
    <m/>
    <m/>
    <m/>
    <n v="0"/>
    <m/>
    <m/>
    <s v="BRB [SOL] [OPERAÇÕES]"/>
    <m/>
    <m/>
    <m/>
  </r>
  <r>
    <n v="249770"/>
    <n v="129918"/>
    <s v="Par.(01/12) 013885/GABRIEL TRENTINO FROÉS - Mensalidades"/>
    <n v="1492"/>
    <d v="2014-01-02T00:00:00"/>
    <d v="1899-12-30T09:39:18"/>
    <n v="0"/>
    <n v="0"/>
    <n v="-1624733.18"/>
    <m/>
    <m/>
    <n v="129918"/>
    <m/>
    <n v="7"/>
    <s v="Anapaula"/>
    <n v="1"/>
    <m/>
    <n v="2"/>
    <d v="2015-03-10T00:00:00"/>
    <d v="2015-03-10T00:00:00"/>
    <m/>
    <m/>
    <n v="2014"/>
    <n v="7"/>
    <m/>
    <m/>
    <m/>
    <m/>
    <s v="Mensalidade Ensino Médio"/>
    <x v="1"/>
    <x v="1"/>
    <m/>
    <n v="116"/>
    <n v="11"/>
    <s v="Antec. de Cheque"/>
    <m/>
    <n v="0"/>
    <m/>
    <n v="0"/>
    <m/>
    <m/>
    <s v="BRB [SOL] [OPERAÇÕES]"/>
    <m/>
    <m/>
    <m/>
  </r>
  <r>
    <n v="125395"/>
    <n v="151782"/>
    <s v="Par.(05/12) 016131/LUISA DE PAULA WOHNRATH - Parcelas"/>
    <n v="1284"/>
    <d v="2014-01-02T00:00:00"/>
    <d v="1899-12-30T09:41:05"/>
    <n v="0"/>
    <n v="0"/>
    <n v="-1623449.18"/>
    <m/>
    <m/>
    <n v="151782"/>
    <m/>
    <n v="7"/>
    <s v="Anapaula"/>
    <n v="1"/>
    <m/>
    <n v="6"/>
    <d v="2014-04-18T00:00:00"/>
    <d v="2014-04-18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125396"/>
    <n v="153979"/>
    <s v="Par.(05/12) 016133/REBECA VICTÓRIA GOMES DE  - Mensalidades"/>
    <n v="1339"/>
    <d v="2014-01-02T00:00:00"/>
    <d v="1899-12-30T09:43:05"/>
    <n v="0"/>
    <n v="0"/>
    <n v="-1622110.18"/>
    <m/>
    <m/>
    <n v="153979"/>
    <m/>
    <n v="7"/>
    <s v="Anapaula"/>
    <n v="1"/>
    <m/>
    <n v="2"/>
    <d v="2014-04-18T00:00:00"/>
    <d v="2014-04-18T00:00:00"/>
    <m/>
    <m/>
    <n v="2014"/>
    <n v="7"/>
    <m/>
    <m/>
    <m/>
    <m/>
    <s v="Mensalidade Ensino Médio"/>
    <x v="1"/>
    <x v="1"/>
    <m/>
    <n v="77"/>
    <n v="11"/>
    <s v="Antec. de Cheque"/>
    <m/>
    <n v="0"/>
    <m/>
    <n v="0"/>
    <m/>
    <m/>
    <s v="BRB [GYN] [OPERAÇÕES]"/>
    <m/>
    <m/>
    <m/>
  </r>
  <r>
    <n v="125397"/>
    <n v="152055"/>
    <s v="Par.(05/12) 013735/VÍTOR RIBEIRO MARQUES MAC - Mensalidades"/>
    <n v="1312"/>
    <d v="2014-01-02T00:00:00"/>
    <d v="1899-12-30T09:43:40"/>
    <n v="0"/>
    <n v="0"/>
    <n v="-1620798.18"/>
    <m/>
    <m/>
    <n v="152055"/>
    <m/>
    <n v="7"/>
    <s v="Anapaula"/>
    <n v="1"/>
    <m/>
    <n v="2"/>
    <d v="2014-04-18T00:00:00"/>
    <d v="2014-04-18T00:00:00"/>
    <m/>
    <m/>
    <n v="2014"/>
    <n v="7"/>
    <m/>
    <m/>
    <m/>
    <m/>
    <s v="Mensalidade Ensino Médio"/>
    <x v="1"/>
    <x v="1"/>
    <m/>
    <n v="77"/>
    <n v="11"/>
    <s v="Antec. de Cheque"/>
    <m/>
    <n v="0"/>
    <m/>
    <n v="0"/>
    <m/>
    <m/>
    <s v="BRB [GYN] [OPERAÇÕES]"/>
    <m/>
    <m/>
    <m/>
  </r>
  <r>
    <n v="125398"/>
    <n v="153830"/>
    <s v="Par.(05/12) 016144/ELLEN LICERAS GONÇALVES - Parcelas"/>
    <n v="1284"/>
    <d v="2014-01-02T00:00:00"/>
    <d v="1899-12-30T09:45:40"/>
    <n v="0"/>
    <n v="0"/>
    <n v="-1619514.18"/>
    <m/>
    <m/>
    <n v="153830"/>
    <m/>
    <n v="7"/>
    <s v="Anapaula"/>
    <n v="1"/>
    <m/>
    <n v="6"/>
    <d v="2014-04-18T00:00:00"/>
    <d v="2014-04-18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125399"/>
    <n v="153806"/>
    <s v="Par.(05/12) 016145/MATHEUS RIBEIRO XAVIER - Parcelas"/>
    <n v="1284"/>
    <d v="2014-01-02T00:00:00"/>
    <d v="1899-12-30T09:47:05"/>
    <n v="0"/>
    <n v="0"/>
    <n v="-1618230.18"/>
    <m/>
    <m/>
    <n v="153806"/>
    <m/>
    <n v="7"/>
    <s v="Anapaula"/>
    <n v="1"/>
    <m/>
    <n v="6"/>
    <d v="2014-04-18T00:00:00"/>
    <d v="2014-04-18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121841"/>
    <s v="2423819/46612"/>
    <s v="BIC - BANCO INDUSTRIA E COMERCIO - Cód. 046612"/>
    <n v="0"/>
    <d v="2014-01-02T00:00:00"/>
    <d v="1899-12-30T09:48:07"/>
    <n v="2700"/>
    <n v="0"/>
    <n v="-1620930.18"/>
    <m/>
    <m/>
    <m/>
    <n v="46612"/>
    <n v="7"/>
    <s v="Anapaula"/>
    <n v="1"/>
    <m/>
    <n v="524"/>
    <d v="2014-03-27T00:00:00"/>
    <d v="2014-04-07T00:00:00"/>
    <m/>
    <m/>
    <n v="2014"/>
    <n v="24"/>
    <m/>
    <m/>
    <m/>
    <m/>
    <s v="CA.Empréstimos Bancários (FINANCIAMENTO)"/>
    <x v="2"/>
    <x v="1"/>
    <m/>
    <n v="29"/>
    <n v="9"/>
    <s v="Débito em conta"/>
    <m/>
    <n v="0"/>
    <m/>
    <n v="0"/>
    <m/>
    <m/>
    <s v="BICBANCO [14.102672-6] [GYN] [CC]"/>
    <m/>
    <m/>
    <m/>
  </r>
  <r>
    <n v="125400"/>
    <n v="153818"/>
    <s v="Par.(05/12) 016149/ANA LAURA MENDONÇA JUSTIN - Parcelas"/>
    <n v="1284"/>
    <d v="2014-01-02T00:00:00"/>
    <d v="1899-12-30T09:48:19"/>
    <n v="0"/>
    <n v="0"/>
    <n v="-1619646.18"/>
    <m/>
    <m/>
    <n v="153818"/>
    <m/>
    <n v="7"/>
    <s v="Anapaula"/>
    <n v="1"/>
    <m/>
    <n v="6"/>
    <d v="2014-04-18T00:00:00"/>
    <d v="2014-04-18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125401"/>
    <n v="152218"/>
    <s v="Par.(05/12) 013961/JOAO PEDRO ZANONI ALVES - Mensalidades"/>
    <n v="1462.16"/>
    <d v="2014-01-02T00:00:00"/>
    <d v="1899-12-30T09:49:10"/>
    <n v="0"/>
    <n v="0"/>
    <n v="-1618184.02"/>
    <m/>
    <m/>
    <n v="152218"/>
    <m/>
    <n v="7"/>
    <s v="Anapaula"/>
    <n v="1"/>
    <m/>
    <n v="2"/>
    <d v="2014-04-18T00:00:00"/>
    <d v="2014-04-18T00:00:00"/>
    <m/>
    <m/>
    <n v="2014"/>
    <n v="7"/>
    <m/>
    <m/>
    <m/>
    <m/>
    <s v="Mensalidade Ensino Médio"/>
    <x v="1"/>
    <x v="1"/>
    <m/>
    <n v="77"/>
    <n v="11"/>
    <s v="Antec. de Cheque"/>
    <m/>
    <n v="0"/>
    <m/>
    <n v="0"/>
    <m/>
    <m/>
    <s v="BRB [GYN] [OPERAÇÕES]"/>
    <m/>
    <m/>
    <m/>
  </r>
  <r>
    <n v="125019"/>
    <s v="Remessa Educ. Sol Nascente"/>
    <s v="Remessa Educ. Sol Nascente"/>
    <n v="911.29"/>
    <d v="2014-01-02T00:00:00"/>
    <d v="1899-12-30T09:56:10"/>
    <n v="0"/>
    <n v="0"/>
    <n v="-1617272.73"/>
    <m/>
    <m/>
    <m/>
    <m/>
    <n v="7"/>
    <s v="Anapaula"/>
    <n v="1"/>
    <m/>
    <n v="1434"/>
    <d v="2014-04-14T00:00:00"/>
    <d v="2014-04-14T00:00:00"/>
    <m/>
    <m/>
    <n v="2014"/>
    <n v="7"/>
    <m/>
    <m/>
    <m/>
    <m/>
    <s v="Remessa Educ. Sol Nascente"/>
    <x v="1"/>
    <x v="3"/>
    <m/>
    <n v="27"/>
    <n v="2"/>
    <s v="Cheque"/>
    <m/>
    <m/>
    <m/>
    <n v="0"/>
    <m/>
    <m/>
    <s v="BRADESCO [008378-0] [SOL] [CC]"/>
    <m/>
    <m/>
    <m/>
  </r>
  <r>
    <n v="120883"/>
    <s v="EXTRATO/46407"/>
    <s v="CELG - Cód. 046407"/>
    <n v="0"/>
    <d v="2014-01-02T00:00:00"/>
    <d v="1899-12-30T09:57:38"/>
    <n v="778.25"/>
    <n v="0"/>
    <n v="-1618050.98"/>
    <m/>
    <m/>
    <m/>
    <n v="46407"/>
    <n v="24"/>
    <s v="Emilly"/>
    <n v="1"/>
    <m/>
    <n v="526"/>
    <d v="2014-03-22T00:00:00"/>
    <d v="2014-03-22T00:00:00"/>
    <m/>
    <m/>
    <n v="2014"/>
    <n v="24"/>
    <m/>
    <m/>
    <m/>
    <m/>
    <s v="CA.Energia Elétrica (DESPESA)"/>
    <x v="1"/>
    <x v="1"/>
    <m/>
    <n v="8"/>
    <n v="9"/>
    <s v="Débito em conta"/>
    <m/>
    <n v="0"/>
    <m/>
    <n v="0"/>
    <m/>
    <m/>
    <s v="ITAÚ [GYN] [026016-5] []"/>
    <m/>
    <m/>
    <m/>
  </r>
  <r>
    <n v="125020"/>
    <s v="Remessa Olimpo Fundamental"/>
    <s v="Remessa Olimpo Fundamental"/>
    <n v="1748.5"/>
    <d v="2014-01-02T00:00:00"/>
    <d v="1899-12-30T09:58:07"/>
    <n v="0"/>
    <n v="0"/>
    <n v="-1616302.48"/>
    <m/>
    <m/>
    <m/>
    <m/>
    <n v="7"/>
    <s v="Anapaula"/>
    <n v="1"/>
    <m/>
    <n v="1431"/>
    <d v="2014-04-14T00:00:00"/>
    <d v="2014-04-14T00:00:00"/>
    <m/>
    <m/>
    <n v="2014"/>
    <n v="7"/>
    <m/>
    <m/>
    <m/>
    <m/>
    <s v="Remessa Olimpo Fundamental"/>
    <x v="1"/>
    <x v="1"/>
    <m/>
    <n v="27"/>
    <n v="2"/>
    <s v="Cheque"/>
    <m/>
    <m/>
    <m/>
    <n v="0"/>
    <m/>
    <m/>
    <s v="BRADESCO [008378-0] [SOL] [CC]"/>
    <m/>
    <m/>
    <m/>
  </r>
  <r>
    <n v="125409"/>
    <n v="153050"/>
    <s v="Par.(05/12) 013788/ALVARO FERNANDES FERREIRA - Mensalidades"/>
    <n v="1205"/>
    <d v="2014-01-02T00:00:00"/>
    <d v="1899-12-30T10:00:25"/>
    <n v="0"/>
    <n v="0"/>
    <n v="-1615097.48"/>
    <m/>
    <m/>
    <n v="153050"/>
    <m/>
    <n v="7"/>
    <s v="Anapaula"/>
    <n v="1"/>
    <m/>
    <n v="2"/>
    <d v="2014-04-18T00:00:00"/>
    <d v="2014-04-18T00:00:00"/>
    <m/>
    <m/>
    <n v="2014"/>
    <n v="7"/>
    <m/>
    <m/>
    <m/>
    <m/>
    <s v="Mensalidade Ensino Médio"/>
    <x v="1"/>
    <x v="1"/>
    <m/>
    <n v="77"/>
    <n v="11"/>
    <s v="Antec. de Cheque"/>
    <m/>
    <n v="0"/>
    <m/>
    <n v="0"/>
    <m/>
    <m/>
    <s v="BRB [GYN] [OPERAÇÕES]"/>
    <m/>
    <m/>
    <m/>
  </r>
  <r>
    <n v="116069"/>
    <s v="RESCISAO/42993"/>
    <s v="HENRIQUE FRANCO SCHAPER - Cód. 042993"/>
    <n v="0"/>
    <d v="2014-01-02T00:00:00"/>
    <d v="1899-12-30T10:03:58"/>
    <n v="8792.5"/>
    <n v="0"/>
    <n v="-1623889.98"/>
    <m/>
    <m/>
    <m/>
    <n v="42993"/>
    <n v="25"/>
    <s v="Marcela"/>
    <n v="1"/>
    <m/>
    <n v="566"/>
    <d v="2014-01-10T00:00:00"/>
    <d v="2014-01-10T00:00:00"/>
    <m/>
    <m/>
    <n v="2014"/>
    <n v="25"/>
    <m/>
    <m/>
    <m/>
    <m/>
    <s v="CA.Rescisão de contrato de trabalho (DESPESA)"/>
    <x v="1"/>
    <x v="1"/>
    <m/>
    <n v="8"/>
    <n v="9"/>
    <s v="Débito em conta"/>
    <m/>
    <n v="0"/>
    <m/>
    <n v="0"/>
    <m/>
    <m/>
    <s v="ITAÚ [GYN] [026016-5] []"/>
    <m/>
    <m/>
    <m/>
  </r>
  <r>
    <n v="116070"/>
    <s v="RESCISAO/42994"/>
    <s v="LETHICIA JAMILLE MACHADO AMORIM - Cód. 042994"/>
    <n v="0"/>
    <d v="2014-01-02T00:00:00"/>
    <d v="1899-12-30T10:05:00"/>
    <n v="15427.27"/>
    <n v="0"/>
    <n v="-1639317.25"/>
    <m/>
    <m/>
    <m/>
    <n v="42994"/>
    <n v="25"/>
    <s v="Marcela"/>
    <n v="1"/>
    <m/>
    <n v="566"/>
    <d v="2014-01-10T00:00:00"/>
    <d v="2014-01-10T00:00:00"/>
    <m/>
    <m/>
    <n v="2014"/>
    <n v="25"/>
    <m/>
    <m/>
    <m/>
    <m/>
    <s v="CA.Rescisão de contrato de trabalho (DESPESA)"/>
    <x v="1"/>
    <x v="1"/>
    <m/>
    <n v="26"/>
    <n v="9"/>
    <s v="Débito em conta"/>
    <m/>
    <n v="0"/>
    <m/>
    <n v="0"/>
    <m/>
    <m/>
    <s v="ITAÚ [SOL] [001691-4] [CC]"/>
    <m/>
    <m/>
    <m/>
  </r>
  <r>
    <n v="125413"/>
    <n v="153721"/>
    <s v="Par.(05/12) 013487/GABRIEL FERNANDES FERREIR - Mensalidades"/>
    <n v="1205"/>
    <d v="2014-01-02T00:00:00"/>
    <d v="1899-12-30T10:05:00"/>
    <n v="0"/>
    <n v="0"/>
    <n v="-1638112.25"/>
    <m/>
    <m/>
    <n v="153721"/>
    <m/>
    <n v="7"/>
    <s v="Anapaula"/>
    <n v="1"/>
    <m/>
    <n v="2"/>
    <d v="2014-04-18T00:00:00"/>
    <d v="2014-04-18T00:00:00"/>
    <m/>
    <m/>
    <n v="2014"/>
    <n v="7"/>
    <m/>
    <m/>
    <m/>
    <m/>
    <s v="Mensalidade Ensino Médio"/>
    <x v="1"/>
    <x v="1"/>
    <m/>
    <n v="77"/>
    <n v="11"/>
    <s v="Antec. de Cheque"/>
    <m/>
    <n v="0"/>
    <m/>
    <n v="0"/>
    <m/>
    <m/>
    <s v="BRB [GYN] [OPERAÇÕES]"/>
    <m/>
    <m/>
    <m/>
  </r>
  <r>
    <n v="125034"/>
    <n v="150562"/>
    <s v="Par.(05/12) 013456/ISADORA SOUSA LIMA - Mensalidades"/>
    <n v="1312"/>
    <d v="2014-01-02T00:00:00"/>
    <d v="1899-12-30T10:06:19"/>
    <n v="0"/>
    <n v="0"/>
    <n v="-1636800.25"/>
    <m/>
    <m/>
    <n v="150562"/>
    <m/>
    <n v="7"/>
    <s v="Anapaula"/>
    <n v="1"/>
    <m/>
    <n v="2"/>
    <d v="2014-04-14T00:00:00"/>
    <d v="2014-04-14T00:00:00"/>
    <m/>
    <m/>
    <n v="2014"/>
    <n v="7"/>
    <m/>
    <m/>
    <m/>
    <m/>
    <s v="Mensalidade Ensino Médio"/>
    <x v="1"/>
    <x v="1"/>
    <m/>
    <n v="77"/>
    <n v="11"/>
    <s v="Antec. de Cheque"/>
    <m/>
    <n v="0"/>
    <m/>
    <n v="0"/>
    <m/>
    <m/>
    <s v="BRB [GYN] [OPERAÇÕES]"/>
    <m/>
    <m/>
    <m/>
  </r>
  <r>
    <n v="125415"/>
    <n v="152155"/>
    <s v="Par.(05/12) 013932/VICTOR OLIVEIRA COUTINHO  - Mensalidades"/>
    <n v="1342.8"/>
    <d v="2014-01-02T00:00:00"/>
    <d v="1899-12-30T10:08:34"/>
    <n v="0"/>
    <n v="0"/>
    <n v="-1635457.45"/>
    <m/>
    <m/>
    <n v="152155"/>
    <m/>
    <n v="7"/>
    <s v="Anapaula"/>
    <n v="1"/>
    <m/>
    <n v="2"/>
    <d v="2014-04-18T00:00:00"/>
    <d v="2014-04-18T00:00:00"/>
    <m/>
    <m/>
    <n v="2014"/>
    <n v="7"/>
    <m/>
    <m/>
    <m/>
    <m/>
    <s v="Mensalidade Ensino Médio"/>
    <x v="1"/>
    <x v="1"/>
    <m/>
    <n v="77"/>
    <n v="11"/>
    <s v="Antec. de Cheque"/>
    <m/>
    <n v="0"/>
    <m/>
    <n v="0"/>
    <m/>
    <m/>
    <s v="BRB [GYN] [OPERAÇÕES]"/>
    <m/>
    <m/>
    <m/>
  </r>
  <r>
    <n v="125043"/>
    <n v="149791"/>
    <s v="Par.(05/12) 013541/FERNANDA DE SOUSA E CASTR - Mensalidades"/>
    <n v="1200"/>
    <d v="2014-01-02T00:00:00"/>
    <d v="1899-12-30T10:09:39"/>
    <n v="0"/>
    <n v="0"/>
    <n v="-1634257.45"/>
    <m/>
    <m/>
    <n v="149791"/>
    <m/>
    <n v="7"/>
    <s v="Anapaula"/>
    <n v="1"/>
    <m/>
    <n v="2"/>
    <d v="2014-04-14T00:00:00"/>
    <d v="2014-04-14T00:00:00"/>
    <m/>
    <m/>
    <n v="2014"/>
    <n v="7"/>
    <m/>
    <m/>
    <m/>
    <m/>
    <s v="Mensalidade Ensino Médio"/>
    <x v="1"/>
    <x v="1"/>
    <m/>
    <n v="77"/>
    <n v="11"/>
    <s v="Antec. de Cheque"/>
    <m/>
    <n v="0"/>
    <m/>
    <n v="0"/>
    <m/>
    <m/>
    <s v="BRB [GYN] [OPERAÇÕES]"/>
    <m/>
    <m/>
    <m/>
  </r>
  <r>
    <n v="125416"/>
    <n v="149889"/>
    <s v="Par.(05/6) 016037/GABRIELA GOMES COSTA - Parcelas"/>
    <n v="1219.8"/>
    <d v="2014-01-02T00:00:00"/>
    <d v="1899-12-30T10:10:56"/>
    <n v="0"/>
    <n v="0"/>
    <n v="-1633037.65"/>
    <m/>
    <m/>
    <n v="149889"/>
    <m/>
    <n v="7"/>
    <s v="Anapaula"/>
    <n v="2"/>
    <m/>
    <n v="6"/>
    <d v="2014-04-18T00:00:00"/>
    <d v="2014-04-18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125046"/>
    <n v="149780"/>
    <s v="Par.(06/12) 016044/THAYNÁ DE SOUSA E CASTRO - Parcelas"/>
    <n v="1100"/>
    <d v="2014-01-02T00:00:00"/>
    <d v="1899-12-30T10:11:01"/>
    <n v="0"/>
    <n v="0"/>
    <n v="-1631937.65"/>
    <m/>
    <m/>
    <n v="149780"/>
    <m/>
    <n v="7"/>
    <s v="Anapaula"/>
    <n v="1"/>
    <m/>
    <n v="6"/>
    <d v="2014-04-14T00:00:00"/>
    <d v="2014-04-14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125047"/>
    <n v="153279"/>
    <s v="Par.(05/12) 013656/FRANCISCO HAICK MALLARD F - Mensalidades"/>
    <n v="1312.22"/>
    <d v="2014-01-02T00:00:00"/>
    <d v="1899-12-30T10:11:58"/>
    <n v="0"/>
    <n v="0"/>
    <n v="-1630625.43"/>
    <m/>
    <m/>
    <n v="153279"/>
    <m/>
    <n v="7"/>
    <s v="Anapaula"/>
    <n v="1"/>
    <m/>
    <n v="2"/>
    <d v="2014-04-14T00:00:00"/>
    <d v="2014-04-14T00:00:00"/>
    <m/>
    <m/>
    <n v="2014"/>
    <n v="7"/>
    <m/>
    <m/>
    <m/>
    <m/>
    <s v="Mensalidade Ensino Médio"/>
    <x v="1"/>
    <x v="1"/>
    <m/>
    <n v="77"/>
    <n v="11"/>
    <s v="Antec. de Cheque"/>
    <m/>
    <n v="0"/>
    <m/>
    <n v="0"/>
    <m/>
    <m/>
    <s v="BRB [GYN] [OPERAÇÕES]"/>
    <m/>
    <m/>
    <m/>
  </r>
  <r>
    <n v="125417"/>
    <n v="149896"/>
    <s v="Par.(05/6) 016036/SAMARA GOMES COSTA - Parcelas"/>
    <n v="1284"/>
    <d v="2014-01-02T00:00:00"/>
    <d v="1899-12-30T10:13:09"/>
    <n v="0"/>
    <n v="0"/>
    <n v="-1629341.43"/>
    <m/>
    <m/>
    <n v="149896"/>
    <m/>
    <n v="7"/>
    <s v="Anapaula"/>
    <n v="2"/>
    <m/>
    <n v="6"/>
    <d v="2014-04-18T00:00:00"/>
    <d v="2014-04-18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125048"/>
    <n v="150760"/>
    <s v="Par.(05/12) 015627/CARLOS HENRIQUE SIQUEIRA - Mensalidades"/>
    <n v="1000"/>
    <d v="2014-01-02T00:00:00"/>
    <d v="1899-12-30T10:14:13"/>
    <n v="0"/>
    <n v="0"/>
    <n v="-1628341.43"/>
    <m/>
    <m/>
    <n v="150760"/>
    <m/>
    <n v="7"/>
    <s v="Anapaula"/>
    <n v="1"/>
    <m/>
    <n v="2"/>
    <d v="2014-04-14T00:00:00"/>
    <d v="2014-04-14T00:00:00"/>
    <m/>
    <m/>
    <n v="2014"/>
    <n v="7"/>
    <m/>
    <m/>
    <m/>
    <m/>
    <s v="Mensalidade Ensino Médio"/>
    <x v="1"/>
    <x v="1"/>
    <m/>
    <n v="77"/>
    <n v="11"/>
    <s v="Antec. de Cheque"/>
    <m/>
    <n v="0"/>
    <m/>
    <n v="0"/>
    <m/>
    <m/>
    <s v="BRB [GYN] [OPERAÇÕES]"/>
    <m/>
    <m/>
    <m/>
  </r>
  <r>
    <n v="125418"/>
    <n v="148092"/>
    <s v="Par.(05/12) 015943/IAGO ASSUNÇÃO PEREIRA - Parcelas"/>
    <n v="1219.8"/>
    <d v="2014-01-02T00:00:00"/>
    <d v="1899-12-30T10:14:41"/>
    <n v="0"/>
    <n v="0"/>
    <n v="-1627121.63"/>
    <m/>
    <m/>
    <n v="148092"/>
    <m/>
    <n v="7"/>
    <s v="Anapaula"/>
    <n v="1"/>
    <m/>
    <n v="6"/>
    <d v="2014-04-18T00:00:00"/>
    <d v="2014-04-18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125049"/>
    <n v="150098"/>
    <s v="Par.(05/12) 014150/ANA LUIZA GUERRA GUNDIM D - Mensalidades"/>
    <n v="1342.8"/>
    <d v="2014-01-02T00:00:00"/>
    <d v="1899-12-30T10:14:46"/>
    <n v="0"/>
    <n v="0"/>
    <n v="-1625778.8299999998"/>
    <m/>
    <m/>
    <n v="150098"/>
    <m/>
    <n v="7"/>
    <s v="Anapaula"/>
    <n v="1"/>
    <m/>
    <n v="2"/>
    <d v="2014-04-14T00:00:00"/>
    <d v="2014-04-14T00:00:00"/>
    <m/>
    <m/>
    <n v="2014"/>
    <n v="7"/>
    <m/>
    <m/>
    <m/>
    <m/>
    <s v="Mensalidade Ensino Médio"/>
    <x v="1"/>
    <x v="1"/>
    <m/>
    <n v="77"/>
    <n v="11"/>
    <s v="Antec. de Cheque"/>
    <m/>
    <n v="0"/>
    <m/>
    <n v="0"/>
    <m/>
    <m/>
    <s v="BRB [GYN] [OPERAÇÕES]"/>
    <m/>
    <m/>
    <m/>
  </r>
  <r>
    <n v="125419"/>
    <n v="148107"/>
    <s v="Par.(05/12) 015942/IGOR ASSUNÇÃO PEREIRA - Parcelas"/>
    <n v="1284"/>
    <d v="2014-01-02T00:00:00"/>
    <d v="1899-12-30T10:15:38"/>
    <n v="0"/>
    <n v="0"/>
    <n v="-1624494.8299999998"/>
    <m/>
    <m/>
    <n v="148107"/>
    <m/>
    <n v="7"/>
    <s v="Anapaula"/>
    <n v="1"/>
    <m/>
    <n v="6"/>
    <d v="2014-04-18T00:00:00"/>
    <d v="2014-04-18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125050"/>
    <n v="150106"/>
    <s v="Par.(05/12) 013974/GUILHERME RIBEIRO ALVES - Mensalidades"/>
    <n v="1462.16"/>
    <d v="2014-01-02T00:00:00"/>
    <d v="1899-12-30T10:15:59"/>
    <n v="0"/>
    <n v="0"/>
    <n v="-1623032.67"/>
    <m/>
    <m/>
    <n v="150106"/>
    <m/>
    <n v="7"/>
    <s v="Anapaula"/>
    <n v="1"/>
    <m/>
    <n v="2"/>
    <d v="2014-04-14T00:00:00"/>
    <d v="2014-04-14T00:00:00"/>
    <m/>
    <m/>
    <n v="2014"/>
    <n v="7"/>
    <m/>
    <m/>
    <m/>
    <m/>
    <s v="Mensalidade Ensino Médio"/>
    <x v="1"/>
    <x v="1"/>
    <m/>
    <n v="77"/>
    <n v="11"/>
    <s v="Antec. de Cheque"/>
    <m/>
    <n v="0"/>
    <m/>
    <n v="0"/>
    <m/>
    <m/>
    <s v="BRB [GYN] [OPERAÇÕES]"/>
    <m/>
    <m/>
    <m/>
  </r>
  <r>
    <n v="125420"/>
    <n v="148043"/>
    <s v="Par.(05/6) 015925/GUILHERME DE CARVALHO SAN - Parcelas"/>
    <n v="1284"/>
    <d v="2014-01-02T00:00:00"/>
    <d v="1899-12-30T10:16:09"/>
    <n v="0"/>
    <n v="0"/>
    <n v="-1621748.67"/>
    <m/>
    <m/>
    <n v="148043"/>
    <m/>
    <n v="7"/>
    <s v="Anapaula"/>
    <n v="2"/>
    <m/>
    <n v="6"/>
    <d v="2014-04-18T00:00:00"/>
    <d v="2014-04-18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125051"/>
    <n v="150731"/>
    <s v="Par.(05/12) 015631/ARTHUR DIALUCCI SOUZA E A - Mensalidades"/>
    <n v="1312"/>
    <d v="2014-01-02T00:00:00"/>
    <d v="1899-12-30T10:16:55"/>
    <n v="0"/>
    <n v="0"/>
    <n v="-1620436.67"/>
    <m/>
    <m/>
    <n v="150731"/>
    <m/>
    <n v="7"/>
    <s v="Anapaula"/>
    <n v="1"/>
    <m/>
    <n v="2"/>
    <d v="2014-04-14T00:00:00"/>
    <d v="2014-04-14T00:00:00"/>
    <m/>
    <m/>
    <n v="2014"/>
    <n v="7"/>
    <m/>
    <m/>
    <m/>
    <m/>
    <s v="Mensalidade Ensino Médio"/>
    <x v="1"/>
    <x v="1"/>
    <m/>
    <n v="77"/>
    <n v="11"/>
    <s v="Antec. de Cheque"/>
    <m/>
    <n v="0"/>
    <m/>
    <n v="0"/>
    <m/>
    <m/>
    <s v="BRB [GYN] [OPERAÇÕES]"/>
    <m/>
    <m/>
    <m/>
  </r>
  <r>
    <n v="125052"/>
    <n v="150553"/>
    <s v="Par.(05/12) 013445/THAIS LEMOS CABRAL ALMEID - Mensalidades"/>
    <n v="1312.22"/>
    <d v="2014-01-02T00:00:00"/>
    <d v="1899-12-30T10:17:23"/>
    <n v="0"/>
    <n v="0"/>
    <n v="-1619124.45"/>
    <m/>
    <m/>
    <n v="150553"/>
    <m/>
    <n v="7"/>
    <s v="Anapaula"/>
    <n v="1"/>
    <m/>
    <n v="2"/>
    <d v="2014-04-14T00:00:00"/>
    <d v="2014-04-14T00:00:00"/>
    <m/>
    <m/>
    <n v="2014"/>
    <n v="7"/>
    <m/>
    <m/>
    <m/>
    <m/>
    <s v="Mensalidade Ensino Médio"/>
    <x v="1"/>
    <x v="1"/>
    <m/>
    <n v="77"/>
    <n v="11"/>
    <s v="Antec. de Cheque"/>
    <m/>
    <n v="0"/>
    <m/>
    <n v="0"/>
    <m/>
    <m/>
    <s v="BRB [GYN] [OPERAÇÕES]"/>
    <m/>
    <m/>
    <m/>
  </r>
  <r>
    <n v="125422"/>
    <n v="148037"/>
    <s v="Par.(05/6) 015924/GUSTAVO DE CARVALHO SANTO - Parcelas"/>
    <n v="1219.8"/>
    <d v="2014-01-02T00:00:00"/>
    <d v="1899-12-30T10:17:31"/>
    <n v="0"/>
    <n v="0"/>
    <n v="-1617904.65"/>
    <m/>
    <m/>
    <n v="148037"/>
    <m/>
    <n v="7"/>
    <s v="Anapaula"/>
    <n v="2"/>
    <m/>
    <n v="6"/>
    <d v="2014-04-18T00:00:00"/>
    <d v="2014-04-18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125423"/>
    <n v="148342"/>
    <s v="Par.(05/12) 014050/LUIZ FERNANDO COSTA CAMPO - Mensalidades"/>
    <n v="1362.27"/>
    <d v="2014-01-02T00:00:00"/>
    <d v="1899-12-30T10:18:54"/>
    <n v="0"/>
    <n v="0"/>
    <n v="-1616542.38"/>
    <m/>
    <m/>
    <n v="148342"/>
    <m/>
    <n v="7"/>
    <s v="Anapaula"/>
    <n v="1"/>
    <m/>
    <n v="2"/>
    <d v="2014-04-18T00:00:00"/>
    <d v="2014-04-18T00:00:00"/>
    <m/>
    <m/>
    <n v="2014"/>
    <n v="7"/>
    <m/>
    <m/>
    <m/>
    <m/>
    <s v="Mensalidade Ensino Médio"/>
    <x v="1"/>
    <x v="1"/>
    <m/>
    <n v="77"/>
    <n v="11"/>
    <s v="Antec. de Cheque"/>
    <m/>
    <n v="0"/>
    <m/>
    <n v="0"/>
    <m/>
    <m/>
    <s v="BRB [GYN] [OPERAÇÕES]"/>
    <m/>
    <m/>
    <m/>
  </r>
  <r>
    <n v="125424"/>
    <n v="148350"/>
    <s v="Par.(05/12) 013706/TIAGO DE PAULA ALVES - Mensalidades"/>
    <n v="1339"/>
    <d v="2014-01-02T00:00:00"/>
    <d v="1899-12-30T10:19:52"/>
    <n v="0"/>
    <n v="0"/>
    <n v="-1615203.38"/>
    <m/>
    <m/>
    <n v="148350"/>
    <m/>
    <n v="7"/>
    <s v="Anapaula"/>
    <n v="1"/>
    <m/>
    <n v="2"/>
    <d v="2014-04-18T00:00:00"/>
    <d v="2014-04-18T00:00:00"/>
    <m/>
    <m/>
    <n v="2014"/>
    <n v="7"/>
    <m/>
    <m/>
    <m/>
    <m/>
    <s v="Mensalidade Ensino Médio"/>
    <x v="1"/>
    <x v="1"/>
    <m/>
    <n v="77"/>
    <n v="11"/>
    <s v="Antec. de Cheque"/>
    <m/>
    <n v="0"/>
    <m/>
    <n v="0"/>
    <m/>
    <m/>
    <s v="BRB [GYN] [OPERAÇÕES]"/>
    <m/>
    <m/>
    <m/>
  </r>
  <r>
    <n v="125425"/>
    <n v="151447"/>
    <s v="Par.(05/6) 016097/JONAS SALLES LACERDA - Parcelas"/>
    <n v="1284"/>
    <d v="2014-01-02T00:00:00"/>
    <d v="1899-12-30T10:23:52"/>
    <n v="0"/>
    <n v="0"/>
    <n v="-1613919.38"/>
    <m/>
    <m/>
    <n v="151447"/>
    <m/>
    <n v="7"/>
    <s v="Anapaula"/>
    <n v="2"/>
    <m/>
    <n v="6"/>
    <d v="2014-04-18T00:00:00"/>
    <d v="2014-04-18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125427"/>
    <n v="151441"/>
    <s v="Par.(05/6) 016103/MATEUS BORGES DE AZEVEDO - Parcelas"/>
    <n v="1284"/>
    <d v="2014-01-02T00:00:00"/>
    <d v="1899-12-30T10:29:38"/>
    <n v="0"/>
    <n v="0"/>
    <n v="-1612635.38"/>
    <m/>
    <m/>
    <n v="151441"/>
    <m/>
    <n v="7"/>
    <s v="Anapaula"/>
    <n v="2"/>
    <m/>
    <n v="6"/>
    <d v="2014-04-18T00:00:00"/>
    <d v="2014-04-18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125055"/>
    <n v="150122"/>
    <s v="Par.(05/12) 014117/MARIELLA ALBINO CAMPOS - Mensalidades"/>
    <n v="1462.16"/>
    <d v="2014-01-02T00:00:00"/>
    <d v="1899-12-30T10:33:19"/>
    <n v="0"/>
    <n v="0"/>
    <n v="-1611173.22"/>
    <m/>
    <m/>
    <n v="150122"/>
    <m/>
    <n v="7"/>
    <s v="Anapaula"/>
    <n v="1"/>
    <m/>
    <n v="2"/>
    <d v="2014-04-14T00:00:00"/>
    <d v="2014-04-14T00:00:00"/>
    <m/>
    <m/>
    <n v="2014"/>
    <n v="7"/>
    <m/>
    <m/>
    <m/>
    <m/>
    <s v="Mensalidade Ensino Médio"/>
    <x v="1"/>
    <x v="1"/>
    <m/>
    <n v="77"/>
    <n v="11"/>
    <s v="Antec. de Cheque"/>
    <m/>
    <n v="0"/>
    <m/>
    <n v="0"/>
    <m/>
    <m/>
    <s v="BRB [GYN] [OPERAÇÕES]"/>
    <m/>
    <m/>
    <m/>
  </r>
  <r>
    <n v="125056"/>
    <n v="150571"/>
    <s v="Par.(05/12) 013536/PAOLA ARAUJO ALMEIDA - Mensalidades"/>
    <n v="1312.22"/>
    <d v="2014-01-02T00:00:00"/>
    <d v="1899-12-30T10:35:17"/>
    <n v="0"/>
    <n v="0"/>
    <n v="-1609861"/>
    <m/>
    <m/>
    <n v="150571"/>
    <m/>
    <n v="7"/>
    <s v="Anapaula"/>
    <n v="1"/>
    <m/>
    <n v="2"/>
    <d v="2014-04-14T00:00:00"/>
    <d v="2014-04-14T00:00:00"/>
    <m/>
    <m/>
    <n v="2014"/>
    <n v="7"/>
    <m/>
    <m/>
    <m/>
    <m/>
    <s v="Mensalidade Ensino Médio"/>
    <x v="1"/>
    <x v="1"/>
    <m/>
    <n v="77"/>
    <n v="11"/>
    <s v="Antec. de Cheque"/>
    <m/>
    <n v="0"/>
    <m/>
    <n v="0"/>
    <m/>
    <m/>
    <s v="BRB [GYN] [OPERAÇÕES]"/>
    <m/>
    <m/>
    <m/>
  </r>
  <r>
    <n v="125057"/>
    <n v="149743"/>
    <s v="Par.(05/12) 016053/RAFAEL HAUEISEN BATISTA L - Parcelas"/>
    <n v="1306"/>
    <d v="2014-01-02T00:00:00"/>
    <d v="1899-12-30T10:35:45"/>
    <n v="0"/>
    <n v="0"/>
    <n v="-1608555"/>
    <m/>
    <m/>
    <n v="149743"/>
    <m/>
    <n v="7"/>
    <s v="Anapaula"/>
    <n v="2"/>
    <m/>
    <n v="93"/>
    <d v="2014-04-14T00:00:00"/>
    <d v="2014-04-14T00:00:00"/>
    <m/>
    <m/>
    <n v="2014"/>
    <n v="7"/>
    <m/>
    <m/>
    <m/>
    <m/>
    <s v="Mensalidade Turma ITA"/>
    <x v="1"/>
    <x v="1"/>
    <m/>
    <n v="77"/>
    <n v="11"/>
    <s v="Antec. de Cheque"/>
    <m/>
    <n v="0"/>
    <m/>
    <n v="0"/>
    <m/>
    <m/>
    <s v="BRB [GYN] [OPERAÇÕES]"/>
    <m/>
    <m/>
    <m/>
  </r>
  <r>
    <n v="125429"/>
    <n v="151370"/>
    <s v="Par.(05/12) 016098/YOHANNA RODRIGUES GARCIA  - Parcelas"/>
    <n v="1219.8"/>
    <d v="2014-01-02T00:00:00"/>
    <d v="1899-12-30T10:36:42"/>
    <n v="0"/>
    <n v="0"/>
    <n v="-1607335.2"/>
    <m/>
    <m/>
    <n v="151370"/>
    <m/>
    <n v="7"/>
    <s v="Anapaula"/>
    <n v="1"/>
    <m/>
    <n v="6"/>
    <d v="2014-04-18T00:00:00"/>
    <d v="2014-04-18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125430"/>
    <n v="151517"/>
    <s v="Par.(05/12) 016096/MARCELLA AMARAL NUNES - Mensalidades"/>
    <n v="1339"/>
    <d v="2014-01-02T00:00:00"/>
    <d v="1899-12-30T10:37:16"/>
    <n v="0"/>
    <n v="0"/>
    <n v="-1605996.2"/>
    <m/>
    <m/>
    <n v="151517"/>
    <m/>
    <n v="7"/>
    <s v="Anapaula"/>
    <n v="1"/>
    <m/>
    <n v="2"/>
    <d v="2014-04-18T00:00:00"/>
    <d v="2014-04-18T00:00:00"/>
    <m/>
    <m/>
    <n v="2014"/>
    <n v="7"/>
    <m/>
    <m/>
    <m/>
    <m/>
    <s v="Mensalidade Ensino Médio"/>
    <x v="1"/>
    <x v="1"/>
    <m/>
    <n v="77"/>
    <n v="11"/>
    <s v="Antec. de Cheque"/>
    <m/>
    <n v="0"/>
    <m/>
    <n v="0"/>
    <m/>
    <m/>
    <s v="BRB [GYN] [OPERAÇÕES]"/>
    <m/>
    <m/>
    <m/>
  </r>
  <r>
    <n v="125431"/>
    <n v="151915"/>
    <s v="Par.(06-6) 010523/LUCAS SANDRINI COSTA - Renegociado"/>
    <n v="1445"/>
    <d v="2014-01-02T00:00:00"/>
    <d v="1899-12-30T10:38:10"/>
    <n v="0"/>
    <n v="0"/>
    <n v="-1604551.2"/>
    <m/>
    <m/>
    <n v="151915"/>
    <m/>
    <n v="7"/>
    <s v="Anapaula"/>
    <n v="1"/>
    <m/>
    <n v="91"/>
    <d v="2014-04-18T00:00:00"/>
    <d v="2014-04-18T00:00:00"/>
    <m/>
    <m/>
    <n v="2014"/>
    <n v="7"/>
    <m/>
    <m/>
    <m/>
    <m/>
    <s v="Recebimento de Acertos / Anos Anteriores"/>
    <x v="1"/>
    <x v="1"/>
    <m/>
    <n v="77"/>
    <n v="11"/>
    <s v="Antec. de Cheque"/>
    <m/>
    <n v="0"/>
    <m/>
    <n v="0"/>
    <m/>
    <m/>
    <s v="BRB [GYN] [OPERAÇÕES]"/>
    <m/>
    <m/>
    <m/>
  </r>
  <r>
    <n v="125062"/>
    <n v="149865"/>
    <s v="Par.(05/6) 016047/LARISSA TONIN IPLINSKY - Parcelas"/>
    <n v="1284"/>
    <d v="2014-01-02T00:00:00"/>
    <d v="1899-12-30T10:38:23"/>
    <n v="0"/>
    <n v="0"/>
    <n v="-1603267.2"/>
    <m/>
    <m/>
    <n v="149865"/>
    <m/>
    <n v="7"/>
    <s v="Anapaula"/>
    <n v="2"/>
    <m/>
    <n v="6"/>
    <d v="2014-04-14T00:00:00"/>
    <d v="2014-04-14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125432"/>
    <n v="151618"/>
    <s v="Par.(05/12) 015711/VICTOR REZENDE DUTRA - Mensalidades"/>
    <n v="1180.99"/>
    <d v="2014-01-02T00:00:00"/>
    <d v="1899-12-30T10:38:45"/>
    <n v="0"/>
    <n v="0"/>
    <n v="-1602086.21"/>
    <m/>
    <m/>
    <n v="151618"/>
    <m/>
    <n v="7"/>
    <s v="Anapaula"/>
    <n v="1"/>
    <m/>
    <n v="2"/>
    <d v="2014-04-18T00:00:00"/>
    <d v="2014-04-18T00:00:00"/>
    <m/>
    <m/>
    <n v="2014"/>
    <n v="7"/>
    <m/>
    <m/>
    <m/>
    <m/>
    <s v="Mensalidade Ensino Médio"/>
    <x v="1"/>
    <x v="1"/>
    <m/>
    <n v="77"/>
    <n v="11"/>
    <s v="Antec. de Cheque"/>
    <m/>
    <n v="0"/>
    <m/>
    <n v="0"/>
    <m/>
    <m/>
    <s v="BRB [GYN] [OPERAÇÕES]"/>
    <m/>
    <m/>
    <m/>
  </r>
  <r>
    <n v="125064"/>
    <n v="149804"/>
    <s v="Par.(05/12) 016049/NATALIA RAMOS DE AMORIM - Parcelas"/>
    <n v="1284"/>
    <d v="2014-01-02T00:00:00"/>
    <d v="1899-12-30T10:38:56"/>
    <n v="0"/>
    <n v="0"/>
    <n v="-1600802.21"/>
    <m/>
    <m/>
    <n v="149804"/>
    <m/>
    <n v="7"/>
    <s v="Anapaula"/>
    <n v="2"/>
    <m/>
    <n v="6"/>
    <d v="2014-04-14T00:00:00"/>
    <d v="2014-04-14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125433"/>
    <n v="151452"/>
    <s v="Par.(04/6) 016120/LUCAS FERREIRA VERAS NUNE - Parcelas"/>
    <n v="1219.8"/>
    <d v="2014-01-02T00:00:00"/>
    <d v="1899-12-30T10:40:23"/>
    <n v="0"/>
    <n v="0"/>
    <n v="-1599582.41"/>
    <m/>
    <m/>
    <n v="151452"/>
    <m/>
    <n v="7"/>
    <s v="Anapaula"/>
    <n v="2"/>
    <m/>
    <n v="6"/>
    <d v="2014-04-18T00:00:00"/>
    <d v="2014-04-18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125434"/>
    <n v="151417"/>
    <s v="Par.(05/6) 016110/VICTOR AUGUSTO TROVO DE P - Parcelas"/>
    <n v="1284"/>
    <d v="2014-01-02T00:00:00"/>
    <d v="1899-12-30T10:41:20"/>
    <n v="0"/>
    <n v="0"/>
    <n v="-1598298.41"/>
    <m/>
    <m/>
    <n v="151417"/>
    <m/>
    <n v="7"/>
    <s v="Anapaula"/>
    <n v="2"/>
    <m/>
    <n v="6"/>
    <d v="2014-04-18T00:00:00"/>
    <d v="2014-04-18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117126"/>
    <s v="NO66/42669"/>
    <s v="ATA MANUTENÇÃO DE PISCINAS LTDA - Cód. 042669"/>
    <n v="0"/>
    <d v="2014-01-02T00:00:00"/>
    <d v="1899-12-30T10:41:48"/>
    <n v="185"/>
    <n v="0"/>
    <n v="-1598483.41"/>
    <m/>
    <m/>
    <m/>
    <n v="42669"/>
    <n v="7"/>
    <s v="Anapaula"/>
    <n v="1"/>
    <m/>
    <n v="1572"/>
    <d v="2014-02-07T00:00:00"/>
    <d v="2014-02-07T00:00:00"/>
    <m/>
    <m/>
    <n v="2014"/>
    <n v="7"/>
    <m/>
    <m/>
    <m/>
    <m/>
    <s v="SolNascente.Manutenção Piscina / Jardinagem"/>
    <x v="1"/>
    <x v="3"/>
    <m/>
    <n v="56"/>
    <n v="1"/>
    <s v="Dinheiro"/>
    <m/>
    <n v="0"/>
    <m/>
    <n v="0"/>
    <m/>
    <m/>
    <s v="CAIXA TESOURARIA"/>
    <m/>
    <m/>
    <m/>
  </r>
  <r>
    <n v="125435"/>
    <n v="151422"/>
    <s v="Par.(04/6) 016111/MATHEUS JUNQUEIRA TITTOTO - Parcelas"/>
    <n v="1284"/>
    <d v="2014-01-02T00:00:00"/>
    <d v="1899-12-30T10:42:02"/>
    <n v="0"/>
    <n v="0"/>
    <n v="-1597199.41"/>
    <m/>
    <m/>
    <n v="151422"/>
    <m/>
    <n v="7"/>
    <s v="Anapaula"/>
    <n v="2"/>
    <m/>
    <n v="6"/>
    <d v="2014-04-18T00:00:00"/>
    <d v="2014-04-18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125436"/>
    <n v="151428"/>
    <s v="Par.(04/6) 016116/JOCEMIR TREVISAN FILHO - Parcelas"/>
    <n v="1284"/>
    <d v="2014-01-02T00:00:00"/>
    <d v="1899-12-30T10:43:34"/>
    <n v="0"/>
    <n v="0"/>
    <n v="-1595915.41"/>
    <m/>
    <m/>
    <n v="151428"/>
    <m/>
    <n v="7"/>
    <s v="Anapaula"/>
    <n v="2"/>
    <m/>
    <n v="6"/>
    <d v="2014-04-18T00:00:00"/>
    <d v="2014-04-18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125437"/>
    <n v="151406"/>
    <s v="Par.(05/12) 016119/JULIANE FONTES ARAUJO SIL - Parcelas"/>
    <n v="1284"/>
    <d v="2014-01-02T00:00:00"/>
    <d v="1899-12-30T10:44:09"/>
    <n v="0"/>
    <n v="0"/>
    <n v="-1594631.41"/>
    <m/>
    <m/>
    <n v="151406"/>
    <m/>
    <n v="7"/>
    <s v="Anapaula"/>
    <n v="1"/>
    <m/>
    <n v="6"/>
    <d v="2014-04-18T00:00:00"/>
    <d v="2014-04-18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125438"/>
    <n v="151394"/>
    <s v="Par.(05/12) 016117/GUSTAVO GUIMARÃES DE CAST - Parcelas"/>
    <n v="1284"/>
    <d v="2014-01-02T00:00:00"/>
    <d v="1899-12-30T10:44:43"/>
    <n v="0"/>
    <n v="0"/>
    <n v="-1593347.41"/>
    <m/>
    <m/>
    <n v="151394"/>
    <m/>
    <n v="7"/>
    <s v="Anapaula"/>
    <n v="1"/>
    <m/>
    <n v="6"/>
    <d v="2014-04-18T00:00:00"/>
    <d v="2014-04-18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125439"/>
    <n v="151382"/>
    <s v="Par.(05/12) 016118/CIBELE DA SILVEIRA CORRÊA - Parcelas"/>
    <n v="1284"/>
    <d v="2014-01-02T00:00:00"/>
    <d v="1899-12-30T10:45:39"/>
    <n v="0"/>
    <n v="0"/>
    <n v="-1592063.41"/>
    <m/>
    <m/>
    <n v="151382"/>
    <m/>
    <n v="7"/>
    <s v="Anapaula"/>
    <n v="1"/>
    <m/>
    <n v="6"/>
    <d v="2014-04-18T00:00:00"/>
    <d v="2014-04-18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116530"/>
    <s v="RECIBO/44047"/>
    <s v="CHAVEIRO ALECRIM II - Cód. 044047"/>
    <n v="0"/>
    <d v="2014-01-02T00:00:00"/>
    <d v="1899-12-30T10:46:09"/>
    <n v="85"/>
    <n v="0"/>
    <n v="-1592148.41"/>
    <m/>
    <m/>
    <m/>
    <n v="44047"/>
    <n v="7"/>
    <s v="Anapaula"/>
    <n v="1"/>
    <m/>
    <n v="1413"/>
    <d v="2014-02-03T00:00:00"/>
    <d v="2014-02-03T00:00:00"/>
    <m/>
    <m/>
    <n v="2014"/>
    <n v="7"/>
    <m/>
    <m/>
    <m/>
    <m/>
    <s v="T-27.Chaveiro"/>
    <x v="1"/>
    <x v="1"/>
    <m/>
    <n v="56"/>
    <n v="1"/>
    <s v="Dinheiro"/>
    <m/>
    <n v="0"/>
    <m/>
    <n v="0"/>
    <m/>
    <m/>
    <s v="CAIXA TESOURARIA"/>
    <m/>
    <m/>
    <m/>
  </r>
  <r>
    <n v="115312"/>
    <n v="124502"/>
    <s v="Retorno: Par. 124502(12/12) - 010450/AIR - Mensalidades"/>
    <n v="1222"/>
    <d v="2014-01-02T00:00:00"/>
    <d v="1899-12-30T11:02:28"/>
    <n v="0"/>
    <n v="0"/>
    <n v="-1590926.41"/>
    <m/>
    <m/>
    <n v="124502"/>
    <m/>
    <n v="1"/>
    <s v="Andre"/>
    <n v="1"/>
    <m/>
    <n v="2"/>
    <d v="2014-01-03T00:00:00"/>
    <d v="2014-01-03T00:00:00"/>
    <n v="16521"/>
    <n v="20140102"/>
    <n v="2013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5331"/>
    <n v="124902"/>
    <s v="Retorno: Par. 124902(12/12) - 010436/LUI - Mensalidades"/>
    <n v="1222"/>
    <d v="2014-01-02T00:00:00"/>
    <d v="1899-12-30T11:02:28"/>
    <n v="0"/>
    <n v="0"/>
    <n v="-1589704.41"/>
    <m/>
    <m/>
    <n v="124902"/>
    <m/>
    <n v="1"/>
    <s v="Andre"/>
    <n v="1"/>
    <m/>
    <n v="2"/>
    <d v="2014-01-03T00:00:00"/>
    <d v="2014-01-03T00:00:00"/>
    <n v="16540"/>
    <n v="20140102"/>
    <n v="2013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5320"/>
    <n v="124712"/>
    <s v="Retorno: Par. 124712(12/12) - 010730/ROS - Mensalidades"/>
    <n v="1222"/>
    <d v="2014-01-02T00:00:00"/>
    <d v="1899-12-30T11:02:28"/>
    <n v="0"/>
    <n v="0"/>
    <n v="-1588482.41"/>
    <m/>
    <m/>
    <n v="124712"/>
    <m/>
    <n v="1"/>
    <s v="Andre"/>
    <n v="1"/>
    <m/>
    <n v="2"/>
    <d v="2014-01-03T00:00:00"/>
    <d v="2014-01-03T00:00:00"/>
    <n v="16529"/>
    <n v="20140102"/>
    <n v="2013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5326"/>
    <n v="124822"/>
    <s v="Retorno: Par. 124822(12/12) - 010148/IZA - Mensalidades"/>
    <n v="1222"/>
    <d v="2014-01-02T00:00:00"/>
    <d v="1899-12-30T11:02:28"/>
    <n v="0"/>
    <n v="0"/>
    <n v="-1587260.41"/>
    <m/>
    <m/>
    <n v="124822"/>
    <m/>
    <n v="1"/>
    <s v="Andre"/>
    <n v="1"/>
    <m/>
    <n v="2"/>
    <d v="2014-01-03T00:00:00"/>
    <d v="2014-01-03T00:00:00"/>
    <n v="16535"/>
    <n v="20140102"/>
    <n v="2013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5314"/>
    <n v="124532"/>
    <s v="Retorno: Par. 124532(12/12) - 010122/CEL - Mensalidades"/>
    <n v="1222"/>
    <d v="2014-01-02T00:00:00"/>
    <d v="1899-12-30T11:02:28"/>
    <n v="0"/>
    <n v="0"/>
    <n v="-1586038.41"/>
    <m/>
    <m/>
    <n v="124532"/>
    <m/>
    <n v="1"/>
    <s v="Andre"/>
    <n v="1"/>
    <m/>
    <n v="2"/>
    <d v="2014-01-03T00:00:00"/>
    <d v="2014-01-03T00:00:00"/>
    <n v="16523"/>
    <n v="20140102"/>
    <n v="2013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5323"/>
    <n v="124742"/>
    <s v="Retorno: Par. 124742(12/12) - 011213/ANA - Mensalidades"/>
    <n v="1222"/>
    <d v="2014-01-02T00:00:00"/>
    <d v="1899-12-30T11:02:28"/>
    <n v="0"/>
    <n v="0"/>
    <n v="-1584816.41"/>
    <m/>
    <m/>
    <n v="124742"/>
    <m/>
    <n v="1"/>
    <s v="Andre"/>
    <n v="1"/>
    <m/>
    <n v="2"/>
    <d v="2014-01-03T00:00:00"/>
    <d v="2014-01-03T00:00:00"/>
    <n v="16532"/>
    <n v="20140102"/>
    <n v="2013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5327"/>
    <n v="124852"/>
    <s v="Retorno: Par. 124852(12/12) - 011303/JUL - Mensalidades"/>
    <n v="1222"/>
    <d v="2014-01-02T00:00:00"/>
    <d v="1899-12-30T11:02:28"/>
    <n v="0"/>
    <n v="0"/>
    <n v="-1583594.41"/>
    <m/>
    <m/>
    <n v="124852"/>
    <m/>
    <n v="1"/>
    <s v="Andre"/>
    <n v="1"/>
    <m/>
    <n v="2"/>
    <d v="2014-01-03T00:00:00"/>
    <d v="2014-01-03T00:00:00"/>
    <n v="16536"/>
    <n v="20140102"/>
    <n v="2013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5329"/>
    <n v="124872"/>
    <s v="Retorno: Par. 124872(12/12) - 011570/LAU - Mensalidades"/>
    <n v="1222"/>
    <d v="2014-01-02T00:00:00"/>
    <d v="1899-12-30T11:02:28"/>
    <n v="0"/>
    <n v="0"/>
    <n v="-1582372.41"/>
    <m/>
    <m/>
    <n v="124872"/>
    <m/>
    <n v="1"/>
    <s v="Andre"/>
    <n v="1"/>
    <m/>
    <n v="2"/>
    <d v="2014-01-03T00:00:00"/>
    <d v="2014-01-03T00:00:00"/>
    <n v="16538"/>
    <n v="20140102"/>
    <n v="2013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5315"/>
    <n v="124582"/>
    <s v="Retorno: Par. 124582(12/12) - 010184/GIO - Mensalidades"/>
    <n v="1222"/>
    <d v="2014-01-02T00:00:00"/>
    <d v="1899-12-30T11:02:28"/>
    <n v="0"/>
    <n v="0"/>
    <n v="-1581150.41"/>
    <m/>
    <m/>
    <n v="124582"/>
    <m/>
    <n v="1"/>
    <s v="Andre"/>
    <n v="1"/>
    <m/>
    <n v="2"/>
    <d v="2014-01-03T00:00:00"/>
    <d v="2014-01-03T00:00:00"/>
    <n v="16524"/>
    <n v="20140102"/>
    <n v="2013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5319"/>
    <n v="124692"/>
    <s v="Retorno: Par. 124692(12/12) - 011245/PED - Mensalidades"/>
    <n v="1222"/>
    <d v="2014-01-02T00:00:00"/>
    <d v="1899-12-30T11:02:28"/>
    <n v="0"/>
    <n v="0"/>
    <n v="-1579928.41"/>
    <m/>
    <m/>
    <n v="124692"/>
    <m/>
    <n v="1"/>
    <s v="Andre"/>
    <n v="1"/>
    <m/>
    <n v="2"/>
    <d v="2014-01-03T00:00:00"/>
    <d v="2014-01-03T00:00:00"/>
    <n v="16528"/>
    <n v="20140102"/>
    <n v="2013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5313"/>
    <n v="124507"/>
    <s v="Retorno: Par. 124507(12/12) - 010698/ALE - Mensalidades"/>
    <n v="1222"/>
    <d v="2014-01-02T00:00:00"/>
    <d v="1899-12-30T11:02:28"/>
    <n v="0"/>
    <n v="0"/>
    <n v="-1578706.41"/>
    <m/>
    <m/>
    <n v="124507"/>
    <m/>
    <n v="1"/>
    <s v="Andre"/>
    <n v="1"/>
    <m/>
    <n v="2"/>
    <d v="2014-01-03T00:00:00"/>
    <d v="2014-01-03T00:00:00"/>
    <n v="16522"/>
    <n v="20140102"/>
    <n v="2013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5325"/>
    <n v="124807"/>
    <s v="Retorno: Par. 124807(12/12) - 010663/HUG - Mensalidades"/>
    <n v="1222"/>
    <d v="2014-01-02T00:00:00"/>
    <d v="1899-12-30T11:02:28"/>
    <n v="0"/>
    <n v="0"/>
    <n v="-1577484.41"/>
    <m/>
    <m/>
    <n v="124807"/>
    <m/>
    <n v="1"/>
    <s v="Andre"/>
    <n v="1"/>
    <m/>
    <n v="2"/>
    <d v="2014-01-03T00:00:00"/>
    <d v="2014-01-03T00:00:00"/>
    <n v="16534"/>
    <n v="20140102"/>
    <n v="2013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5321"/>
    <n v="124717"/>
    <s v="Retorno: Par. 124717(12/12) - 010182/TAL - Mensalidades"/>
    <n v="1222"/>
    <d v="2014-01-02T00:00:00"/>
    <d v="1899-12-30T11:02:28"/>
    <n v="0"/>
    <n v="0"/>
    <n v="-1576262.41"/>
    <m/>
    <m/>
    <n v="124717"/>
    <m/>
    <n v="1"/>
    <s v="Andre"/>
    <n v="1"/>
    <m/>
    <n v="2"/>
    <d v="2014-01-03T00:00:00"/>
    <d v="2014-01-03T00:00:00"/>
    <n v="16530"/>
    <n v="20140102"/>
    <n v="2013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5322"/>
    <n v="124727"/>
    <s v="Retorno: Par. 124727(12/12) - 011781/VIT - Mensalidades"/>
    <n v="1222"/>
    <d v="2014-01-02T00:00:00"/>
    <d v="1899-12-30T11:02:28"/>
    <n v="0"/>
    <n v="0"/>
    <n v="-1575040.41"/>
    <m/>
    <m/>
    <n v="124727"/>
    <m/>
    <n v="1"/>
    <s v="Andre"/>
    <n v="1"/>
    <m/>
    <n v="2"/>
    <d v="2014-01-03T00:00:00"/>
    <d v="2014-01-03T00:00:00"/>
    <n v="16531"/>
    <n v="20140102"/>
    <n v="2013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5318"/>
    <n v="124637"/>
    <s v="Retorno: Par. 124637(12/12) - 011452/LUÍ - Mensalidades"/>
    <n v="1222"/>
    <d v="2014-01-02T00:00:00"/>
    <d v="1899-12-30T11:02:28"/>
    <n v="0"/>
    <n v="0"/>
    <n v="-1573818.41"/>
    <m/>
    <m/>
    <n v="124637"/>
    <m/>
    <n v="1"/>
    <s v="Andre"/>
    <n v="1"/>
    <m/>
    <n v="2"/>
    <d v="2014-01-03T00:00:00"/>
    <d v="2014-01-03T00:00:00"/>
    <n v="16527"/>
    <n v="20140102"/>
    <n v="2013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5324"/>
    <n v="124757"/>
    <s v="Retorno: Par. 124757(12/12) - 010661/BRU - Mensalidades"/>
    <n v="1222"/>
    <d v="2014-01-02T00:00:00"/>
    <d v="1899-12-30T11:02:28"/>
    <n v="0"/>
    <n v="0"/>
    <n v="-1572596.41"/>
    <m/>
    <m/>
    <n v="124757"/>
    <m/>
    <n v="1"/>
    <s v="Andre"/>
    <n v="1"/>
    <m/>
    <n v="2"/>
    <d v="2014-01-03T00:00:00"/>
    <d v="2014-01-03T00:00:00"/>
    <n v="16533"/>
    <n v="20140102"/>
    <n v="2013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5328"/>
    <n v="124857"/>
    <s v="Retorno: Par. 124857(12/12) - 011497/JUL - Mensalidades"/>
    <n v="1222"/>
    <d v="2014-01-02T00:00:00"/>
    <d v="1899-12-30T11:02:28"/>
    <n v="0"/>
    <n v="0"/>
    <n v="-1571374.41"/>
    <m/>
    <m/>
    <n v="124857"/>
    <m/>
    <n v="1"/>
    <s v="Andre"/>
    <n v="1"/>
    <m/>
    <n v="2"/>
    <d v="2014-01-03T00:00:00"/>
    <d v="2014-01-03T00:00:00"/>
    <n v="16537"/>
    <n v="20140102"/>
    <n v="2013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5316"/>
    <n v="124587"/>
    <s v="Retorno: Par. 124587(12/12) - 010050/GIO - Mensalidades"/>
    <n v="1222"/>
    <d v="2014-01-02T00:00:00"/>
    <d v="1899-12-30T11:02:28"/>
    <n v="0"/>
    <n v="0"/>
    <n v="-1570152.41"/>
    <m/>
    <m/>
    <n v="124587"/>
    <m/>
    <n v="1"/>
    <s v="Andre"/>
    <n v="1"/>
    <m/>
    <n v="2"/>
    <d v="2014-01-03T00:00:00"/>
    <d v="2014-01-03T00:00:00"/>
    <n v="16525"/>
    <n v="20140102"/>
    <n v="2013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5330"/>
    <n v="124887"/>
    <s v="Retorno: Par. 124887(12/12) - 010114/LUA - Mensalidades"/>
    <n v="1222"/>
    <d v="2014-01-02T00:00:00"/>
    <d v="1899-12-30T11:02:28"/>
    <n v="0"/>
    <n v="0"/>
    <n v="-1568930.41"/>
    <m/>
    <m/>
    <n v="124887"/>
    <m/>
    <n v="1"/>
    <s v="Andre"/>
    <n v="1"/>
    <m/>
    <n v="2"/>
    <d v="2014-01-03T00:00:00"/>
    <d v="2014-01-03T00:00:00"/>
    <n v="16539"/>
    <n v="20140102"/>
    <n v="2013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5317"/>
    <n v="124597"/>
    <s v="Retorno: Par. 124597(12/12) - 010432/JOA - Mensalidades"/>
    <n v="1222"/>
    <d v="2014-01-02T00:00:00"/>
    <d v="1899-12-30T11:02:28"/>
    <n v="0"/>
    <n v="0"/>
    <n v="-1567708.41"/>
    <m/>
    <m/>
    <n v="124597"/>
    <m/>
    <n v="1"/>
    <s v="Andre"/>
    <n v="1"/>
    <m/>
    <n v="2"/>
    <d v="2014-01-03T00:00:00"/>
    <d v="2014-01-03T00:00:00"/>
    <n v="16526"/>
    <n v="20140102"/>
    <n v="2013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5352"/>
    <n v="125202"/>
    <s v="Retorno: Par. 125202(12/12) - 010683/RAF - Mensalidades"/>
    <n v="1222"/>
    <d v="2014-01-02T00:00:00"/>
    <d v="1899-12-30T11:02:29"/>
    <n v="0"/>
    <n v="0"/>
    <n v="-1566486.41"/>
    <m/>
    <m/>
    <n v="125202"/>
    <m/>
    <n v="1"/>
    <s v="Andre"/>
    <n v="1"/>
    <m/>
    <n v="2"/>
    <d v="2014-01-03T00:00:00"/>
    <d v="2014-01-03T00:00:00"/>
    <n v="16561"/>
    <n v="20140102"/>
    <n v="2013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5353"/>
    <n v="125212"/>
    <s v="Retorno: Par. 125212(12/12) - 011328/RON - Mensalidades"/>
    <n v="1222"/>
    <d v="2014-01-02T00:00:00"/>
    <d v="1899-12-30T11:02:29"/>
    <n v="0"/>
    <n v="0"/>
    <n v="-1565264.41"/>
    <m/>
    <m/>
    <n v="125212"/>
    <m/>
    <n v="1"/>
    <s v="Andre"/>
    <n v="1"/>
    <m/>
    <n v="2"/>
    <d v="2014-01-03T00:00:00"/>
    <d v="2014-01-03T00:00:00"/>
    <n v="16562"/>
    <n v="20140102"/>
    <n v="2013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5344"/>
    <n v="125122"/>
    <s v="Retorno: Par. 125122(12/12) - 010156/LAR - Mensalidades"/>
    <n v="1222"/>
    <d v="2014-01-02T00:00:00"/>
    <d v="1899-12-30T11:02:29"/>
    <n v="0"/>
    <n v="0"/>
    <n v="-1564042.41"/>
    <m/>
    <m/>
    <n v="125122"/>
    <m/>
    <n v="1"/>
    <s v="Andre"/>
    <n v="1"/>
    <m/>
    <n v="2"/>
    <d v="2014-01-03T00:00:00"/>
    <d v="2014-01-03T00:00:00"/>
    <n v="16553"/>
    <n v="20140102"/>
    <n v="2013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5354"/>
    <n v="125222"/>
    <s v="Retorno: Par. 125222(12/12) - 010679/THA - Mensalidades"/>
    <n v="1222"/>
    <d v="2014-01-02T00:00:00"/>
    <d v="1899-12-30T11:02:29"/>
    <n v="0"/>
    <n v="0"/>
    <n v="-1562820.41"/>
    <m/>
    <m/>
    <n v="125222"/>
    <m/>
    <n v="1"/>
    <s v="Andre"/>
    <n v="1"/>
    <m/>
    <n v="2"/>
    <d v="2014-01-03T00:00:00"/>
    <d v="2014-01-03T00:00:00"/>
    <n v="16563"/>
    <n v="20140102"/>
    <n v="2013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5332"/>
    <n v="124922"/>
    <s v="Retorno: Par. 124922(12/12) - 011394/MAR - Mensalidades"/>
    <n v="1222"/>
    <d v="2014-01-02T00:00:00"/>
    <d v="1899-12-30T11:02:29"/>
    <n v="0"/>
    <n v="0"/>
    <n v="-1561598.41"/>
    <m/>
    <m/>
    <n v="124922"/>
    <m/>
    <n v="1"/>
    <s v="Andre"/>
    <n v="1"/>
    <m/>
    <n v="2"/>
    <d v="2014-01-03T00:00:00"/>
    <d v="2014-01-03T00:00:00"/>
    <n v="16541"/>
    <n v="20140102"/>
    <n v="2013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5339"/>
    <n v="125032"/>
    <s v="Retorno: Par. 125032(12/12) - 011753/EDU - Mensalidades"/>
    <n v="1222"/>
    <d v="2014-01-02T00:00:00"/>
    <d v="1899-12-30T11:02:29"/>
    <n v="0"/>
    <n v="0"/>
    <n v="-1560376.41"/>
    <m/>
    <m/>
    <n v="125032"/>
    <m/>
    <n v="1"/>
    <s v="Andre"/>
    <n v="1"/>
    <m/>
    <n v="2"/>
    <d v="2014-01-03T00:00:00"/>
    <d v="2014-01-03T00:00:00"/>
    <n v="16548"/>
    <n v="20140102"/>
    <n v="2013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5345"/>
    <n v="125132"/>
    <s v="Retorno: Par. 125132(12/12) - 010079/LAU - Mensalidades"/>
    <n v="1222"/>
    <d v="2014-01-02T00:00:00"/>
    <d v="1899-12-30T11:02:29"/>
    <n v="0"/>
    <n v="0"/>
    <n v="-1559154.41"/>
    <m/>
    <m/>
    <n v="125132"/>
    <m/>
    <n v="1"/>
    <s v="Andre"/>
    <n v="1"/>
    <m/>
    <n v="2"/>
    <d v="2014-01-03T00:00:00"/>
    <d v="2014-01-03T00:00:00"/>
    <n v="16554"/>
    <n v="20140102"/>
    <n v="2013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5348"/>
    <n v="125152"/>
    <s v="Retorno: Par. 125152(12/12) - 011472/LUC - Mensalidades"/>
    <n v="1222"/>
    <d v="2014-01-02T00:00:00"/>
    <d v="1899-12-30T11:02:29"/>
    <n v="0"/>
    <n v="0"/>
    <n v="-1557932.41"/>
    <m/>
    <m/>
    <n v="125152"/>
    <m/>
    <n v="1"/>
    <s v="Andre"/>
    <n v="1"/>
    <m/>
    <n v="2"/>
    <d v="2014-01-03T00:00:00"/>
    <d v="2014-01-03T00:00:00"/>
    <n v="16557"/>
    <n v="20140102"/>
    <n v="2013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5336"/>
    <n v="124952"/>
    <s v="Retorno: Par. 124952(12/12) - 010546/PAT - Mensalidades"/>
    <n v="1222"/>
    <d v="2014-01-02T00:00:00"/>
    <d v="1899-12-30T11:02:29"/>
    <n v="0"/>
    <n v="0"/>
    <n v="-1556710.41"/>
    <m/>
    <m/>
    <n v="124952"/>
    <m/>
    <n v="1"/>
    <s v="Andre"/>
    <n v="1"/>
    <m/>
    <n v="2"/>
    <d v="2014-01-03T00:00:00"/>
    <d v="2014-01-03T00:00:00"/>
    <n v="16545"/>
    <n v="20140102"/>
    <n v="2013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5341"/>
    <n v="125082"/>
    <s v="Retorno: Par. 125082(12/12) - 010096/GUS - Mensalidades"/>
    <n v="1222"/>
    <d v="2014-01-02T00:00:00"/>
    <d v="1899-12-30T11:02:29"/>
    <n v="0"/>
    <n v="0"/>
    <n v="-1555488.41"/>
    <m/>
    <m/>
    <n v="125082"/>
    <m/>
    <n v="1"/>
    <s v="Andre"/>
    <n v="1"/>
    <m/>
    <n v="2"/>
    <d v="2014-01-03T00:00:00"/>
    <d v="2014-01-03T00:00:00"/>
    <n v="16550"/>
    <n v="20140102"/>
    <n v="2013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5349"/>
    <n v="125182"/>
    <s v="Retorno: Par. 125182(12/12) - 010692/MAT - Mensalidades"/>
    <n v="1222"/>
    <d v="2014-01-02T00:00:00"/>
    <d v="1899-12-30T11:02:29"/>
    <n v="0"/>
    <n v="0"/>
    <n v="-1554266.41"/>
    <m/>
    <m/>
    <n v="125182"/>
    <m/>
    <n v="1"/>
    <s v="Andre"/>
    <n v="1"/>
    <m/>
    <n v="2"/>
    <d v="2014-01-03T00:00:00"/>
    <d v="2014-01-03T00:00:00"/>
    <n v="16558"/>
    <n v="20140102"/>
    <n v="2013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5342"/>
    <n v="125092"/>
    <s v="Retorno: Par. 125092(12/12) - 010652/ISA - Mensalidades"/>
    <n v="1222"/>
    <d v="2014-01-02T00:00:00"/>
    <d v="1899-12-30T11:02:29"/>
    <n v="0"/>
    <n v="0"/>
    <n v="-1553044.41"/>
    <m/>
    <m/>
    <n v="125092"/>
    <m/>
    <n v="1"/>
    <s v="Andre"/>
    <n v="1"/>
    <m/>
    <n v="2"/>
    <d v="2014-01-03T00:00:00"/>
    <d v="2014-01-03T00:00:00"/>
    <n v="16551"/>
    <n v="20140102"/>
    <n v="2013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5351"/>
    <n v="125192"/>
    <s v="Retorno: Par. 125192(12/12) - 011956/NAT - Mensalidades"/>
    <n v="1222"/>
    <d v="2014-01-02T00:00:00"/>
    <d v="1899-12-30T11:02:29"/>
    <n v="0"/>
    <n v="0"/>
    <n v="-1551822.41"/>
    <m/>
    <m/>
    <n v="125192"/>
    <m/>
    <n v="1"/>
    <s v="Andre"/>
    <n v="1"/>
    <m/>
    <n v="2"/>
    <d v="2014-01-03T00:00:00"/>
    <d v="2014-01-03T00:00:00"/>
    <n v="16560"/>
    <n v="20140102"/>
    <n v="2013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5338"/>
    <n v="124992"/>
    <s v="Retorno: Par. 124992(12/12) - 010400/VIR - Mensalidades"/>
    <n v="1222"/>
    <d v="2014-01-02T00:00:00"/>
    <d v="1899-12-30T11:02:29"/>
    <n v="0"/>
    <n v="0"/>
    <n v="-1550600.41"/>
    <m/>
    <m/>
    <n v="124992"/>
    <m/>
    <n v="1"/>
    <s v="Andre"/>
    <n v="1"/>
    <m/>
    <n v="2"/>
    <d v="2014-01-03T00:00:00"/>
    <d v="2014-01-03T00:00:00"/>
    <n v="16547"/>
    <n v="20140102"/>
    <n v="2013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5343"/>
    <n v="125107"/>
    <s v="Retorno: Par. 125107(12/12) - 010069/JUL - Mensalidades"/>
    <n v="1222"/>
    <d v="2014-01-02T00:00:00"/>
    <d v="1899-12-30T11:02:29"/>
    <n v="0"/>
    <n v="0"/>
    <n v="-1549378.41"/>
    <m/>
    <m/>
    <n v="125107"/>
    <m/>
    <n v="1"/>
    <s v="Andre"/>
    <n v="1"/>
    <m/>
    <n v="2"/>
    <d v="2014-01-03T00:00:00"/>
    <d v="2014-01-03T00:00:00"/>
    <n v="16552"/>
    <n v="20140102"/>
    <n v="2013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5333"/>
    <n v="124927"/>
    <s v="Retorno: Par. 124927(12/12) - 010207/MAR - Mensalidades"/>
    <n v="1222"/>
    <d v="2014-01-02T00:00:00"/>
    <d v="1899-12-30T11:02:29"/>
    <n v="0"/>
    <n v="0"/>
    <n v="-1548156.41"/>
    <m/>
    <m/>
    <n v="124927"/>
    <m/>
    <n v="1"/>
    <s v="Andre"/>
    <n v="1"/>
    <m/>
    <n v="2"/>
    <d v="2014-01-03T00:00:00"/>
    <d v="2014-01-03T00:00:00"/>
    <n v="16542"/>
    <n v="20140102"/>
    <n v="2013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5340"/>
    <n v="125037"/>
    <s v="Retorno: Par. 125037(12/12) - 010089/ELI - Mensalidades"/>
    <n v="1222"/>
    <d v="2014-01-02T00:00:00"/>
    <d v="1899-12-30T11:02:29"/>
    <n v="0"/>
    <n v="0"/>
    <n v="-1546934.41"/>
    <m/>
    <m/>
    <n v="125037"/>
    <m/>
    <n v="1"/>
    <s v="Andre"/>
    <n v="1"/>
    <m/>
    <n v="2"/>
    <d v="2014-01-03T00:00:00"/>
    <d v="2014-01-03T00:00:00"/>
    <n v="16549"/>
    <n v="20140102"/>
    <n v="2013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5346"/>
    <n v="125137"/>
    <s v="Retorno: Par. 125137(12/12) - 010699/LEA - Mensalidades"/>
    <n v="1222"/>
    <d v="2014-01-02T00:00:00"/>
    <d v="1899-12-30T11:02:29"/>
    <n v="0"/>
    <n v="0"/>
    <n v="-1545712.41"/>
    <m/>
    <m/>
    <n v="125137"/>
    <m/>
    <n v="1"/>
    <s v="Andre"/>
    <n v="1"/>
    <m/>
    <n v="2"/>
    <d v="2014-01-03T00:00:00"/>
    <d v="2014-01-03T00:00:00"/>
    <n v="16555"/>
    <n v="20140102"/>
    <n v="2013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5334"/>
    <n v="124937"/>
    <s v="Retorno: Par. 124937(12/12) - 010153/MAT - Mensalidades"/>
    <n v="1222"/>
    <d v="2014-01-02T00:00:00"/>
    <d v="1899-12-30T11:02:29"/>
    <n v="0"/>
    <n v="0"/>
    <n v="-1544490.41"/>
    <m/>
    <m/>
    <n v="124937"/>
    <m/>
    <n v="1"/>
    <s v="Andre"/>
    <n v="1"/>
    <m/>
    <n v="2"/>
    <d v="2014-01-03T00:00:00"/>
    <d v="2014-01-03T00:00:00"/>
    <n v="16543"/>
    <n v="20140102"/>
    <n v="2013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5347"/>
    <n v="125147"/>
    <s v="Retorno: Par. 125147(12/12) - 010755/LUC - Mensalidades"/>
    <n v="1222"/>
    <d v="2014-01-02T00:00:00"/>
    <d v="1899-12-30T11:02:29"/>
    <n v="0"/>
    <n v="0"/>
    <n v="-1543268.41"/>
    <m/>
    <m/>
    <n v="125147"/>
    <m/>
    <n v="1"/>
    <s v="Andre"/>
    <n v="1"/>
    <m/>
    <n v="2"/>
    <d v="2014-01-03T00:00:00"/>
    <d v="2014-01-03T00:00:00"/>
    <n v="16556"/>
    <n v="20140102"/>
    <n v="2013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5335"/>
    <n v="124947"/>
    <s v="Retorno: Par. 124947(12/12) - 011399/NAT - Mensalidades"/>
    <n v="1222"/>
    <d v="2014-01-02T00:00:00"/>
    <d v="1899-12-30T11:02:29"/>
    <n v="0"/>
    <n v="0"/>
    <n v="-1542046.41"/>
    <m/>
    <m/>
    <n v="124947"/>
    <m/>
    <n v="1"/>
    <s v="Andre"/>
    <n v="1"/>
    <m/>
    <n v="2"/>
    <d v="2014-01-03T00:00:00"/>
    <d v="2014-01-03T00:00:00"/>
    <n v="16544"/>
    <n v="20140102"/>
    <n v="2013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5350"/>
    <n v="125187"/>
    <s v="Retorno: Par. 125187(12/12) - 010129/NAT - Mensalidades"/>
    <n v="1222"/>
    <d v="2014-01-02T00:00:00"/>
    <d v="1899-12-30T11:02:29"/>
    <n v="0"/>
    <n v="0"/>
    <n v="-1540824.41"/>
    <m/>
    <m/>
    <n v="125187"/>
    <m/>
    <n v="1"/>
    <s v="Andre"/>
    <n v="1"/>
    <m/>
    <n v="2"/>
    <d v="2014-01-03T00:00:00"/>
    <d v="2014-01-03T00:00:00"/>
    <n v="16559"/>
    <n v="20140102"/>
    <n v="2013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5337"/>
    <n v="124987"/>
    <s v="Retorno: Par. 124987(12/12) - 010092/TÚL - Mensalidades"/>
    <n v="1222"/>
    <d v="2014-01-02T00:00:00"/>
    <d v="1899-12-30T11:02:29"/>
    <n v="0"/>
    <n v="0"/>
    <n v="-1539602.41"/>
    <m/>
    <m/>
    <n v="124987"/>
    <m/>
    <n v="1"/>
    <s v="Andre"/>
    <n v="1"/>
    <m/>
    <n v="2"/>
    <d v="2014-01-03T00:00:00"/>
    <d v="2014-01-03T00:00:00"/>
    <n v="16546"/>
    <n v="20140102"/>
    <n v="2013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5355"/>
    <n v="125259"/>
    <s v="Retorno: Par. 125259(12/12) - 010836/ISA - Mensalidades"/>
    <n v="1362"/>
    <d v="2014-01-02T00:00:00"/>
    <d v="1899-12-30T11:02:29"/>
    <n v="0"/>
    <n v="0"/>
    <n v="-1538240.41"/>
    <m/>
    <m/>
    <n v="125259"/>
    <m/>
    <n v="1"/>
    <s v="Andre"/>
    <n v="1"/>
    <m/>
    <n v="2"/>
    <d v="2014-01-03T00:00:00"/>
    <d v="2014-01-03T00:00:00"/>
    <n v="16564"/>
    <n v="20140102"/>
    <n v="2013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5356"/>
    <n v="125279"/>
    <s v="Retorno: Par. 125279(12/12) - 010960/LET - Mensalidades"/>
    <n v="1362"/>
    <d v="2014-01-02T00:00:00"/>
    <d v="1899-12-30T11:02:29"/>
    <n v="0"/>
    <n v="0"/>
    <n v="-1536878.41"/>
    <m/>
    <m/>
    <n v="125279"/>
    <m/>
    <n v="1"/>
    <s v="Andre"/>
    <n v="1"/>
    <m/>
    <n v="2"/>
    <d v="2014-01-03T00:00:00"/>
    <d v="2014-01-03T00:00:00"/>
    <n v="16565"/>
    <n v="20140102"/>
    <n v="2013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5374"/>
    <n v="125411"/>
    <s v="Retorno: Par. 125411(12/12) - 010597/ANN - Mensalidades"/>
    <n v="1362"/>
    <d v="2014-01-02T00:00:00"/>
    <d v="1899-12-30T11:02:30"/>
    <n v="0"/>
    <n v="0"/>
    <n v="-1535516.41"/>
    <m/>
    <m/>
    <n v="125411"/>
    <m/>
    <n v="1"/>
    <s v="Andre"/>
    <n v="1"/>
    <m/>
    <n v="2"/>
    <d v="2014-01-03T00:00:00"/>
    <d v="2014-01-03T00:00:00"/>
    <n v="16583"/>
    <n v="20140102"/>
    <n v="2013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5380"/>
    <n v="125441"/>
    <s v="Retorno: Par. 125441(12/12) - 011055/LUI - Mensalidades"/>
    <n v="1362"/>
    <d v="2014-01-02T00:00:00"/>
    <d v="1899-12-30T11:02:30"/>
    <n v="0"/>
    <n v="0"/>
    <n v="-1534154.41"/>
    <m/>
    <m/>
    <n v="125441"/>
    <m/>
    <n v="1"/>
    <s v="Andre"/>
    <n v="1"/>
    <m/>
    <n v="2"/>
    <d v="2014-01-03T00:00:00"/>
    <d v="2014-01-03T00:00:00"/>
    <n v="16589"/>
    <n v="20140102"/>
    <n v="2013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5381"/>
    <n v="125451"/>
    <s v="Retorno: Par. 125451(12/12) - 011930/MAR - Mensalidades"/>
    <n v="1362"/>
    <d v="2014-01-02T00:00:00"/>
    <d v="1899-12-30T11:02:30"/>
    <n v="0"/>
    <n v="0"/>
    <n v="-1532792.41"/>
    <m/>
    <m/>
    <n v="125451"/>
    <m/>
    <n v="1"/>
    <s v="Andre"/>
    <n v="1"/>
    <m/>
    <n v="2"/>
    <d v="2014-01-03T00:00:00"/>
    <d v="2014-01-03T00:00:00"/>
    <n v="16590"/>
    <n v="20140102"/>
    <n v="2013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5372"/>
    <n v="125403"/>
    <s v="Retorno: Par. 125403(12/12) - 010939/YAS - Mensalidades"/>
    <n v="1362"/>
    <d v="2014-01-02T00:00:00"/>
    <d v="1899-12-30T11:02:30"/>
    <n v="0"/>
    <n v="0"/>
    <n v="-1531430.41"/>
    <m/>
    <m/>
    <n v="125403"/>
    <m/>
    <n v="1"/>
    <s v="Andre"/>
    <n v="1"/>
    <m/>
    <n v="2"/>
    <d v="2014-01-03T00:00:00"/>
    <d v="2014-01-03T00:00:00"/>
    <n v="16581"/>
    <n v="20140102"/>
    <n v="2013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5376"/>
    <n v="125423"/>
    <s v="Retorno: Par. 125423(12/12) - 010904/FRA - Mensalidades"/>
    <n v="1362"/>
    <d v="2014-01-02T00:00:00"/>
    <d v="1899-12-30T11:02:30"/>
    <n v="0"/>
    <n v="0"/>
    <n v="-1530068.41"/>
    <m/>
    <m/>
    <n v="125423"/>
    <m/>
    <n v="1"/>
    <s v="Andre"/>
    <n v="1"/>
    <m/>
    <n v="2"/>
    <d v="2014-01-03T00:00:00"/>
    <d v="2014-01-03T00:00:00"/>
    <n v="16585"/>
    <n v="20140102"/>
    <n v="2013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5367"/>
    <n v="125373"/>
    <s v="Retorno: Par. 125373(12/12) - 010810/LET - Mensalidades"/>
    <n v="1362"/>
    <d v="2014-01-02T00:00:00"/>
    <d v="1899-12-30T11:02:30"/>
    <n v="0"/>
    <n v="0"/>
    <n v="-1528706.41"/>
    <m/>
    <m/>
    <n v="125373"/>
    <m/>
    <n v="1"/>
    <s v="Andre"/>
    <n v="1"/>
    <m/>
    <n v="2"/>
    <d v="2014-01-03T00:00:00"/>
    <d v="2014-01-03T00:00:00"/>
    <n v="16576"/>
    <n v="20140102"/>
    <n v="2013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5369"/>
    <n v="125393"/>
    <s v="Retorno: Par. 125393(12/12) - 010331/NIC - Mensalidades"/>
    <n v="1362"/>
    <d v="2014-01-02T00:00:00"/>
    <d v="1899-12-30T11:02:30"/>
    <n v="0"/>
    <n v="0"/>
    <n v="-1527344.41"/>
    <m/>
    <m/>
    <n v="125393"/>
    <m/>
    <n v="1"/>
    <s v="Andre"/>
    <n v="1"/>
    <m/>
    <n v="2"/>
    <d v="2014-01-03T00:00:00"/>
    <d v="2014-01-03T00:00:00"/>
    <n v="16578"/>
    <n v="20140102"/>
    <n v="2013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5379"/>
    <n v="125435"/>
    <s v="Retorno: Par. 125435(12/12) - 010777/LUA - Mensalidades"/>
    <n v="1362"/>
    <d v="2014-01-02T00:00:00"/>
    <d v="1899-12-30T11:02:30"/>
    <n v="0"/>
    <n v="0"/>
    <n v="-1525982.41"/>
    <m/>
    <m/>
    <n v="125435"/>
    <m/>
    <n v="1"/>
    <s v="Andre"/>
    <n v="1"/>
    <m/>
    <n v="2"/>
    <d v="2014-01-03T00:00:00"/>
    <d v="2014-01-03T00:00:00"/>
    <n v="16588"/>
    <n v="20140102"/>
    <n v="2013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5366"/>
    <n v="125365"/>
    <s v="Retorno: Par. 125365(12/12) - 010974/KAI - Mensalidades"/>
    <n v="1293.9000000000001"/>
    <d v="2014-01-02T00:00:00"/>
    <d v="1899-12-30T11:02:30"/>
    <n v="0"/>
    <n v="0"/>
    <n v="-1524688.51"/>
    <m/>
    <m/>
    <n v="125365"/>
    <m/>
    <n v="1"/>
    <s v="Andre"/>
    <n v="1"/>
    <m/>
    <n v="2"/>
    <d v="2014-01-03T00:00:00"/>
    <d v="2014-01-03T00:00:00"/>
    <n v="16575"/>
    <n v="20140102"/>
    <n v="2013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5370"/>
    <n v="125395"/>
    <s v="Retorno: Par. 125395(12/12) - 010984/RAI - Mensalidades"/>
    <n v="1362"/>
    <d v="2014-01-02T00:00:00"/>
    <d v="1899-12-30T11:02:30"/>
    <n v="0"/>
    <n v="0"/>
    <n v="-1523326.51"/>
    <m/>
    <m/>
    <n v="125395"/>
    <m/>
    <n v="1"/>
    <s v="Andre"/>
    <n v="1"/>
    <m/>
    <n v="2"/>
    <d v="2014-01-03T00:00:00"/>
    <d v="2014-01-03T00:00:00"/>
    <n v="16579"/>
    <n v="20140102"/>
    <n v="2013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5373"/>
    <n v="125407"/>
    <s v="Retorno: Par. 125407(12/12) - 010811/ANA - Mensalidades"/>
    <n v="1362"/>
    <d v="2014-01-02T00:00:00"/>
    <d v="1899-12-30T11:02:30"/>
    <n v="0"/>
    <n v="0"/>
    <n v="-1521964.51"/>
    <m/>
    <m/>
    <n v="125407"/>
    <m/>
    <n v="1"/>
    <s v="Andre"/>
    <n v="1"/>
    <m/>
    <n v="2"/>
    <d v="2014-01-03T00:00:00"/>
    <d v="2014-01-03T00:00:00"/>
    <n v="16582"/>
    <n v="20140102"/>
    <n v="2013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5377"/>
    <n v="125427"/>
    <s v="Retorno: Par. 125427(12/12) - 010924/ISA - Mensalidades"/>
    <n v="1362"/>
    <d v="2014-01-02T00:00:00"/>
    <d v="1899-12-30T11:02:30"/>
    <n v="0"/>
    <n v="0"/>
    <n v="-1520602.51"/>
    <m/>
    <m/>
    <n v="125427"/>
    <m/>
    <n v="1"/>
    <s v="Andre"/>
    <n v="1"/>
    <m/>
    <n v="2"/>
    <d v="2014-01-03T00:00:00"/>
    <d v="2014-01-03T00:00:00"/>
    <n v="16586"/>
    <n v="20140102"/>
    <n v="2013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5365"/>
    <n v="125357"/>
    <s v="Retorno: Par. 125357(12/12) - 010886/ISA - Mensalidades"/>
    <n v="1362"/>
    <d v="2014-01-02T00:00:00"/>
    <d v="1899-12-30T11:02:30"/>
    <n v="0"/>
    <n v="0"/>
    <n v="-1519240.51"/>
    <m/>
    <m/>
    <n v="125357"/>
    <m/>
    <n v="1"/>
    <s v="Andre"/>
    <n v="1"/>
    <m/>
    <n v="2"/>
    <d v="2014-01-03T00:00:00"/>
    <d v="2014-01-03T00:00:00"/>
    <n v="16574"/>
    <n v="20140102"/>
    <n v="2013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5375"/>
    <n v="125419"/>
    <s v="Retorno: Par. 125419(12/12) - 010922/CAT - Mensalidades"/>
    <n v="1362"/>
    <d v="2014-01-02T00:00:00"/>
    <d v="1899-12-30T11:02:30"/>
    <n v="0"/>
    <n v="0"/>
    <n v="-1517878.51"/>
    <m/>
    <m/>
    <n v="125419"/>
    <m/>
    <n v="1"/>
    <s v="Andre"/>
    <n v="1"/>
    <m/>
    <n v="2"/>
    <d v="2014-01-03T00:00:00"/>
    <d v="2014-01-03T00:00:00"/>
    <n v="16584"/>
    <n v="20140102"/>
    <n v="2013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5378"/>
    <n v="125429"/>
    <s v="Retorno: Par. 125429(12/12) - 011025/JOÃ - Mensalidades"/>
    <n v="1362"/>
    <d v="2014-01-02T00:00:00"/>
    <d v="1899-12-30T11:02:30"/>
    <n v="0"/>
    <n v="0"/>
    <n v="-1516516.51"/>
    <m/>
    <m/>
    <n v="125429"/>
    <m/>
    <n v="1"/>
    <s v="Andre"/>
    <n v="1"/>
    <m/>
    <n v="2"/>
    <d v="2014-01-03T00:00:00"/>
    <d v="2014-01-03T00:00:00"/>
    <n v="16587"/>
    <n v="20140102"/>
    <n v="2013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5368"/>
    <n v="125379"/>
    <s v="Retorno: Par. 125379(12/12) - 010368/LUC - Mensalidades"/>
    <n v="1362"/>
    <d v="2014-01-02T00:00:00"/>
    <d v="1899-12-30T11:02:30"/>
    <n v="0"/>
    <n v="0"/>
    <n v="-1515154.51"/>
    <m/>
    <m/>
    <n v="125379"/>
    <m/>
    <n v="1"/>
    <s v="Andre"/>
    <n v="1"/>
    <m/>
    <n v="2"/>
    <d v="2014-01-03T00:00:00"/>
    <d v="2014-01-03T00:00:00"/>
    <n v="16577"/>
    <n v="20140102"/>
    <n v="2013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5371"/>
    <n v="125399"/>
    <s v="Retorno: Par. 125399(12/12) - 011604/THA - Mensalidades"/>
    <n v="1293.9000000000001"/>
    <d v="2014-01-02T00:00:00"/>
    <d v="1899-12-30T11:02:30"/>
    <n v="0"/>
    <n v="0"/>
    <n v="-1513860.61"/>
    <m/>
    <m/>
    <n v="125399"/>
    <m/>
    <n v="1"/>
    <s v="Andre"/>
    <n v="1"/>
    <m/>
    <n v="2"/>
    <d v="2014-01-03T00:00:00"/>
    <d v="2014-01-03T00:00:00"/>
    <n v="16580"/>
    <n v="20140102"/>
    <n v="2013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5360"/>
    <n v="125331"/>
    <s v="Retorno: Par. 125331(12/12) - 010919/CAM - Mensalidades"/>
    <n v="1362"/>
    <d v="2014-01-02T00:00:00"/>
    <d v="1899-12-30T11:02:30"/>
    <n v="0"/>
    <n v="0"/>
    <n v="-1512498.61"/>
    <m/>
    <m/>
    <n v="125331"/>
    <m/>
    <n v="1"/>
    <s v="Andre"/>
    <n v="1"/>
    <m/>
    <n v="2"/>
    <d v="2014-01-03T00:00:00"/>
    <d v="2014-01-03T00:00:00"/>
    <n v="16569"/>
    <n v="20140102"/>
    <n v="2013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5357"/>
    <n v="125281"/>
    <s v="Retorno: Par. 125281(12/12) - 010890/LIZ - Mensalidades"/>
    <n v="1362"/>
    <d v="2014-01-02T00:00:00"/>
    <d v="1899-12-30T11:02:30"/>
    <n v="0"/>
    <n v="0"/>
    <n v="-1511136.61"/>
    <m/>
    <m/>
    <n v="125281"/>
    <m/>
    <n v="1"/>
    <s v="Andre"/>
    <n v="1"/>
    <m/>
    <n v="2"/>
    <d v="2014-01-03T00:00:00"/>
    <d v="2014-01-03T00:00:00"/>
    <n v="16566"/>
    <n v="20140102"/>
    <n v="2013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5361"/>
    <n v="125333"/>
    <s v="Retorno: Par. 125333(12/12) - 010768/CAR - Mensalidades"/>
    <n v="1362"/>
    <d v="2014-01-02T00:00:00"/>
    <d v="1899-12-30T11:02:30"/>
    <n v="0"/>
    <n v="0"/>
    <n v="-1509774.61"/>
    <m/>
    <m/>
    <n v="125333"/>
    <m/>
    <n v="1"/>
    <s v="Andre"/>
    <n v="1"/>
    <m/>
    <n v="2"/>
    <d v="2014-01-03T00:00:00"/>
    <d v="2014-01-03T00:00:00"/>
    <n v="16570"/>
    <n v="20140102"/>
    <n v="2013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5364"/>
    <n v="125353"/>
    <s v="Retorno: Par. 125353(12/12) - 011783/GEO - Mensalidades"/>
    <n v="1362"/>
    <d v="2014-01-02T00:00:00"/>
    <d v="1899-12-30T11:02:30"/>
    <n v="0"/>
    <n v="0"/>
    <n v="-1508412.61"/>
    <m/>
    <m/>
    <n v="125353"/>
    <m/>
    <n v="1"/>
    <s v="Andre"/>
    <n v="1"/>
    <m/>
    <n v="2"/>
    <d v="2014-01-03T00:00:00"/>
    <d v="2014-01-03T00:00:00"/>
    <n v="16573"/>
    <n v="20140102"/>
    <n v="2013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5362"/>
    <n v="125335"/>
    <s v="Retorno: Par. 125335(12/12) - 010841/CAR - Mensalidades"/>
    <n v="1362"/>
    <d v="2014-01-02T00:00:00"/>
    <d v="1899-12-30T11:02:30"/>
    <n v="0"/>
    <n v="0"/>
    <n v="-1507050.61"/>
    <m/>
    <m/>
    <n v="125335"/>
    <m/>
    <n v="1"/>
    <s v="Andre"/>
    <n v="1"/>
    <m/>
    <n v="2"/>
    <d v="2014-01-03T00:00:00"/>
    <d v="2014-01-03T00:00:00"/>
    <n v="16571"/>
    <n v="20140102"/>
    <n v="2013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5363"/>
    <n v="125337"/>
    <s v="Retorno: Par. 125337(12/12) - 010942/CIB - Mensalidades"/>
    <n v="1362"/>
    <d v="2014-01-02T00:00:00"/>
    <d v="1899-12-30T11:02:30"/>
    <n v="0"/>
    <n v="0"/>
    <n v="-1505688.61"/>
    <m/>
    <m/>
    <n v="125337"/>
    <m/>
    <n v="1"/>
    <s v="Andre"/>
    <n v="1"/>
    <m/>
    <n v="2"/>
    <d v="2014-01-03T00:00:00"/>
    <d v="2014-01-03T00:00:00"/>
    <n v="16572"/>
    <n v="20140102"/>
    <n v="2013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5358"/>
    <n v="125297"/>
    <s v="Retorno: Par. 125297(12/12) - 010764/NAT - Mensalidades"/>
    <n v="1362"/>
    <d v="2014-01-02T00:00:00"/>
    <d v="1899-12-30T11:02:30"/>
    <n v="0"/>
    <n v="0"/>
    <n v="-1504326.61"/>
    <m/>
    <m/>
    <n v="125297"/>
    <m/>
    <n v="1"/>
    <s v="Andre"/>
    <n v="1"/>
    <m/>
    <n v="2"/>
    <d v="2014-01-03T00:00:00"/>
    <d v="2014-01-03T00:00:00"/>
    <n v="16567"/>
    <n v="20140102"/>
    <n v="2013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5359"/>
    <n v="125319"/>
    <s v="Retorno: Par. 125319(12/12) - 011012/VIT - Mensalidades"/>
    <n v="1362"/>
    <d v="2014-01-02T00:00:00"/>
    <d v="1899-12-30T11:02:30"/>
    <n v="0"/>
    <n v="0"/>
    <n v="-1502964.61"/>
    <m/>
    <m/>
    <n v="125319"/>
    <m/>
    <n v="1"/>
    <s v="Andre"/>
    <n v="1"/>
    <m/>
    <n v="2"/>
    <d v="2014-01-03T00:00:00"/>
    <d v="2014-01-03T00:00:00"/>
    <n v="16568"/>
    <n v="20140102"/>
    <n v="2013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5399"/>
    <n v="126120"/>
    <s v="Retorno: Par. 126120(12/12) - 010665/ART - Mensalidades"/>
    <n v="1222"/>
    <d v="2014-01-02T00:00:00"/>
    <d v="1899-12-30T11:02:31"/>
    <n v="0"/>
    <n v="0"/>
    <n v="-1501742.61"/>
    <m/>
    <m/>
    <n v="126120"/>
    <m/>
    <n v="1"/>
    <s v="Andre"/>
    <n v="1"/>
    <m/>
    <n v="2"/>
    <d v="2014-01-03T00:00:00"/>
    <d v="2014-01-03T00:00:00"/>
    <n v="16608"/>
    <n v="20140102"/>
    <n v="2013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5400"/>
    <n v="126130"/>
    <s v="Retorno: Par. 126130(12/12) - 010389/CLA - Mensalidades"/>
    <n v="1222"/>
    <d v="2014-01-02T00:00:00"/>
    <d v="1899-12-30T11:02:31"/>
    <n v="0"/>
    <n v="0"/>
    <n v="-1500520.61"/>
    <m/>
    <m/>
    <n v="126130"/>
    <m/>
    <n v="1"/>
    <s v="Andre"/>
    <n v="1"/>
    <m/>
    <n v="2"/>
    <d v="2014-01-03T00:00:00"/>
    <d v="2014-01-03T00:00:00"/>
    <n v="16609"/>
    <n v="20140102"/>
    <n v="2013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5407"/>
    <n v="126160"/>
    <s v="Retorno: Par. 126160(12/12) - 010090/JAI - Mensalidades"/>
    <n v="1160.9000000000001"/>
    <d v="2014-01-02T00:00:00"/>
    <d v="1899-12-30T11:02:31"/>
    <n v="0"/>
    <n v="0"/>
    <n v="-1499359.7100000002"/>
    <m/>
    <m/>
    <n v="126160"/>
    <m/>
    <n v="1"/>
    <s v="Andre"/>
    <n v="1"/>
    <m/>
    <n v="2"/>
    <d v="2014-01-03T00:00:00"/>
    <d v="2014-01-03T00:00:00"/>
    <n v="16616"/>
    <n v="20140102"/>
    <n v="2013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5386"/>
    <n v="125471"/>
    <s v="Retorno: Par. 125471(12/12) - 011003/SOR - Mensalidades"/>
    <n v="1362"/>
    <d v="2014-01-02T00:00:00"/>
    <d v="1899-12-30T11:02:31"/>
    <n v="0"/>
    <n v="0"/>
    <n v="-1497997.7100000002"/>
    <m/>
    <m/>
    <n v="125471"/>
    <m/>
    <n v="1"/>
    <s v="Andre"/>
    <n v="1"/>
    <m/>
    <n v="2"/>
    <d v="2014-01-03T00:00:00"/>
    <d v="2014-01-03T00:00:00"/>
    <n v="16595"/>
    <n v="20140102"/>
    <n v="2013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5393"/>
    <n v="125602"/>
    <s v="Retorno: Par. 125602(12/12) - 009965/JOÃ - Mensalidades"/>
    <n v="1222"/>
    <d v="2014-01-02T00:00:00"/>
    <d v="1899-12-30T11:02:31"/>
    <n v="0"/>
    <n v="0"/>
    <n v="-1496775.7100000002"/>
    <m/>
    <m/>
    <n v="125602"/>
    <m/>
    <n v="1"/>
    <s v="Andre"/>
    <n v="1"/>
    <m/>
    <n v="2"/>
    <d v="2014-01-03T00:00:00"/>
    <d v="2014-01-03T00:00:00"/>
    <n v="16602"/>
    <n v="20140102"/>
    <n v="2013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5401"/>
    <n v="126132"/>
    <s v="Retorno: Par. 126132(12/12) - 010218/CRI - Mensalidades"/>
    <n v="1222"/>
    <d v="2014-01-02T00:00:00"/>
    <d v="1899-12-30T11:02:31"/>
    <n v="0"/>
    <n v="0"/>
    <n v="-1495553.7100000002"/>
    <m/>
    <m/>
    <n v="126132"/>
    <m/>
    <n v="1"/>
    <s v="Andre"/>
    <n v="1"/>
    <m/>
    <n v="2"/>
    <d v="2014-01-03T00:00:00"/>
    <d v="2014-01-03T00:00:00"/>
    <n v="16610"/>
    <n v="20140102"/>
    <n v="2013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5404"/>
    <n v="126142"/>
    <s v="Retorno: Par. 126142(12/12) - 010659/GAB - Mensalidades"/>
    <n v="1222"/>
    <d v="2014-01-02T00:00:00"/>
    <d v="1899-12-30T11:02:31"/>
    <n v="0"/>
    <n v="0"/>
    <n v="-1494331.7100000002"/>
    <m/>
    <m/>
    <n v="126142"/>
    <m/>
    <n v="1"/>
    <s v="Andre"/>
    <n v="1"/>
    <m/>
    <n v="2"/>
    <d v="2014-01-03T00:00:00"/>
    <d v="2014-01-03T00:00:00"/>
    <n v="16613"/>
    <n v="20140102"/>
    <n v="2013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5390"/>
    <n v="125542"/>
    <s v="Retorno: Par. 125542(12/12) - 010595/DIO - Mensalidades"/>
    <n v="1222"/>
    <d v="2014-01-02T00:00:00"/>
    <d v="1899-12-30T11:02:31"/>
    <n v="0"/>
    <n v="0"/>
    <n v="-1493109.7100000002"/>
    <m/>
    <m/>
    <n v="125542"/>
    <m/>
    <n v="1"/>
    <s v="Andre"/>
    <n v="1"/>
    <m/>
    <n v="2"/>
    <d v="2014-01-03T00:00:00"/>
    <d v="2014-01-03T00:00:00"/>
    <n v="16599"/>
    <n v="20140102"/>
    <n v="2013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5388"/>
    <n v="125482"/>
    <s v="Retorno: Par. 125482(12/12) - 011310/ADR - Mensalidades"/>
    <n v="1222"/>
    <d v="2014-01-02T00:00:00"/>
    <d v="1899-12-30T11:02:31"/>
    <n v="0"/>
    <n v="0"/>
    <n v="-1491887.7100000002"/>
    <m/>
    <m/>
    <n v="125482"/>
    <m/>
    <n v="1"/>
    <s v="Andre"/>
    <n v="1"/>
    <m/>
    <n v="2"/>
    <d v="2014-01-03T00:00:00"/>
    <d v="2014-01-03T00:00:00"/>
    <n v="16597"/>
    <n v="20140102"/>
    <n v="2013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5382"/>
    <n v="125453"/>
    <s v="Retorno: Par. 125453(12/12) - 010889/MAT - Mensalidades"/>
    <n v="1362"/>
    <d v="2014-01-02T00:00:00"/>
    <d v="1899-12-30T11:02:31"/>
    <n v="0"/>
    <n v="0"/>
    <n v="-1490525.7100000002"/>
    <m/>
    <m/>
    <n v="125453"/>
    <m/>
    <n v="1"/>
    <s v="Andre"/>
    <n v="1"/>
    <m/>
    <n v="2"/>
    <d v="2014-01-03T00:00:00"/>
    <d v="2014-01-03T00:00:00"/>
    <n v="16591"/>
    <n v="20140102"/>
    <n v="2013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5397"/>
    <n v="125673"/>
    <s v="Retorno: Par. 125673(12/12) - 011230/PAO - Mensalidades"/>
    <n v="1222"/>
    <d v="2014-01-02T00:00:00"/>
    <d v="1899-12-30T11:02:31"/>
    <n v="0"/>
    <n v="0"/>
    <n v="-1489303.7100000002"/>
    <m/>
    <m/>
    <n v="125673"/>
    <m/>
    <n v="1"/>
    <s v="Andre"/>
    <n v="1"/>
    <m/>
    <n v="2"/>
    <d v="2014-01-03T00:00:00"/>
    <d v="2014-01-03T00:00:00"/>
    <n v="16606"/>
    <n v="20140102"/>
    <n v="2013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5402"/>
    <n v="126134"/>
    <s v="Retorno: Par. 126134(12/12) - 010392/DAN - Mensalidades"/>
    <n v="1222"/>
    <d v="2014-01-02T00:00:00"/>
    <d v="1899-12-30T11:02:31"/>
    <n v="0"/>
    <n v="0"/>
    <n v="-1488081.7100000002"/>
    <m/>
    <m/>
    <n v="126134"/>
    <m/>
    <n v="1"/>
    <s v="Andre"/>
    <n v="1"/>
    <m/>
    <n v="2"/>
    <d v="2014-01-03T00:00:00"/>
    <d v="2014-01-03T00:00:00"/>
    <n v="16611"/>
    <n v="20140102"/>
    <n v="2013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5405"/>
    <n v="126144"/>
    <s v="Retorno: Par. 126144(12/12) - 011276/GAB - Mensalidades"/>
    <n v="1222"/>
    <d v="2014-01-02T00:00:00"/>
    <d v="1899-12-30T11:02:31"/>
    <n v="0"/>
    <n v="0"/>
    <n v="-1486859.7100000002"/>
    <m/>
    <m/>
    <n v="126144"/>
    <m/>
    <n v="1"/>
    <s v="Andre"/>
    <n v="1"/>
    <m/>
    <n v="2"/>
    <d v="2014-01-03T00:00:00"/>
    <d v="2014-01-03T00:00:00"/>
    <n v="16614"/>
    <n v="20140102"/>
    <n v="2013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5387"/>
    <n v="125475"/>
    <s v="Retorno: Par. 125475(12/12) - 010829/YOH - Mensalidades"/>
    <n v="1293.9000000000001"/>
    <d v="2014-01-02T00:00:00"/>
    <d v="1899-12-30T11:02:31"/>
    <n v="0"/>
    <n v="0"/>
    <n v="-1485565.8100000003"/>
    <m/>
    <m/>
    <n v="125475"/>
    <m/>
    <n v="1"/>
    <s v="Andre"/>
    <n v="1"/>
    <m/>
    <n v="2"/>
    <d v="2014-01-03T00:00:00"/>
    <d v="2014-01-03T00:00:00"/>
    <n v="16596"/>
    <n v="20140102"/>
    <n v="2013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5389"/>
    <n v="125517"/>
    <s v="Retorno: Par. 125517(12/12) - 011233/ANT - Mensalidades"/>
    <n v="1222"/>
    <d v="2014-01-02T00:00:00"/>
    <d v="1899-12-30T11:02:31"/>
    <n v="0"/>
    <n v="0"/>
    <n v="-1484343.8100000003"/>
    <m/>
    <m/>
    <n v="125517"/>
    <m/>
    <n v="1"/>
    <s v="Andre"/>
    <n v="1"/>
    <m/>
    <n v="2"/>
    <d v="2014-01-03T00:00:00"/>
    <d v="2014-01-03T00:00:00"/>
    <n v="16598"/>
    <n v="20140102"/>
    <n v="2013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5394"/>
    <n v="125627"/>
    <s v="Retorno: Par. 125627(12/12) - 011205/LEO - Mensalidades"/>
    <n v="1222"/>
    <d v="2014-01-02T00:00:00"/>
    <d v="1899-12-30T11:02:31"/>
    <n v="0"/>
    <n v="0"/>
    <n v="-1483121.8100000003"/>
    <m/>
    <m/>
    <n v="125627"/>
    <m/>
    <n v="1"/>
    <s v="Andre"/>
    <n v="1"/>
    <m/>
    <n v="2"/>
    <d v="2014-01-03T00:00:00"/>
    <d v="2014-01-03T00:00:00"/>
    <n v="16603"/>
    <n v="20140102"/>
    <n v="2013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5395"/>
    <n v="125637"/>
    <s v="Retorno: Par. 125637(12/12) - 011116/LUI - Mensalidades"/>
    <n v="1222"/>
    <d v="2014-01-02T00:00:00"/>
    <d v="1899-12-30T11:02:31"/>
    <n v="0"/>
    <n v="0"/>
    <n v="-1481899.8100000003"/>
    <m/>
    <m/>
    <n v="125637"/>
    <m/>
    <n v="1"/>
    <s v="Andre"/>
    <n v="1"/>
    <m/>
    <n v="2"/>
    <d v="2014-01-03T00:00:00"/>
    <d v="2014-01-03T00:00:00"/>
    <n v="16604"/>
    <n v="20140102"/>
    <n v="2013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5391"/>
    <n v="125547"/>
    <s v="Retorno: Par. 125547(12/12) - 011603/FER - Mensalidades"/>
    <n v="1222"/>
    <d v="2014-01-02T00:00:00"/>
    <d v="1899-12-30T11:02:31"/>
    <n v="0"/>
    <n v="0"/>
    <n v="-1480677.8100000003"/>
    <m/>
    <m/>
    <n v="125547"/>
    <m/>
    <n v="1"/>
    <s v="Andre"/>
    <n v="1"/>
    <m/>
    <n v="2"/>
    <d v="2014-01-03T00:00:00"/>
    <d v="2014-01-03T00:00:00"/>
    <n v="16600"/>
    <n v="20140102"/>
    <n v="2013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5396"/>
    <n v="125647"/>
    <s v="Retorno: Par. 125647(12/12) - 009333/MAR - Mensalidades"/>
    <n v="1222"/>
    <d v="2014-01-02T00:00:00"/>
    <d v="1899-12-30T11:02:31"/>
    <n v="0"/>
    <n v="0"/>
    <n v="-1479455.8100000003"/>
    <m/>
    <m/>
    <n v="125647"/>
    <m/>
    <n v="1"/>
    <s v="Andre"/>
    <n v="1"/>
    <m/>
    <n v="2"/>
    <d v="2014-01-03T00:00:00"/>
    <d v="2014-01-03T00:00:00"/>
    <n v="16605"/>
    <n v="20140102"/>
    <n v="2013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5383"/>
    <n v="125457"/>
    <s v="Retorno: Par. 125457(12/12) - 010952/PET - Mensalidades"/>
    <n v="1362"/>
    <d v="2014-01-02T00:00:00"/>
    <d v="1899-12-30T11:02:31"/>
    <n v="0"/>
    <n v="0"/>
    <n v="-1478093.8100000003"/>
    <m/>
    <m/>
    <n v="125457"/>
    <m/>
    <n v="1"/>
    <s v="Andre"/>
    <n v="1"/>
    <m/>
    <n v="2"/>
    <d v="2014-01-03T00:00:00"/>
    <d v="2014-01-03T00:00:00"/>
    <n v="16592"/>
    <n v="20140102"/>
    <n v="2013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5392"/>
    <n v="125557"/>
    <s v="Retorno: Par. 125557(12/12) - 011112/GIU - Mensalidades"/>
    <n v="1222"/>
    <d v="2014-01-02T00:00:00"/>
    <d v="1899-12-30T11:02:31"/>
    <n v="0"/>
    <n v="0"/>
    <n v="-1476871.8100000003"/>
    <m/>
    <m/>
    <n v="125557"/>
    <m/>
    <n v="1"/>
    <s v="Andre"/>
    <n v="1"/>
    <m/>
    <n v="2"/>
    <d v="2014-01-03T00:00:00"/>
    <d v="2014-01-03T00:00:00"/>
    <n v="16601"/>
    <n v="20140102"/>
    <n v="2013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5385"/>
    <n v="125467"/>
    <s v="Retorno: Par. 125467(12/12) - 010775/REN - Mensalidades"/>
    <n v="1362"/>
    <d v="2014-01-02T00:00:00"/>
    <d v="1899-12-30T11:02:31"/>
    <n v="0"/>
    <n v="0"/>
    <n v="-1475509.8100000003"/>
    <m/>
    <m/>
    <n v="125467"/>
    <m/>
    <n v="1"/>
    <s v="Andre"/>
    <n v="1"/>
    <m/>
    <n v="2"/>
    <d v="2014-01-03T00:00:00"/>
    <d v="2014-01-03T00:00:00"/>
    <n v="16594"/>
    <n v="20140102"/>
    <n v="2013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5403"/>
    <n v="126138"/>
    <s v="Retorno: Par. 126138(12/12) - 010428/FER - Mensalidades"/>
    <n v="1222"/>
    <d v="2014-01-02T00:00:00"/>
    <d v="1899-12-30T11:02:31"/>
    <n v="0"/>
    <n v="0"/>
    <n v="-1474287.8100000003"/>
    <m/>
    <m/>
    <n v="126138"/>
    <m/>
    <n v="1"/>
    <s v="Andre"/>
    <n v="1"/>
    <m/>
    <n v="2"/>
    <d v="2014-01-03T00:00:00"/>
    <d v="2014-01-03T00:00:00"/>
    <n v="16612"/>
    <n v="20140102"/>
    <n v="2013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5406"/>
    <n v="126158"/>
    <s v="Retorno: Par. 126158(12/12) - 010410/ISA - Mensalidades"/>
    <n v="1222"/>
    <d v="2014-01-02T00:00:00"/>
    <d v="1899-12-30T11:02:31"/>
    <n v="0"/>
    <n v="0"/>
    <n v="-1473065.8100000003"/>
    <m/>
    <m/>
    <n v="126158"/>
    <m/>
    <n v="1"/>
    <s v="Andre"/>
    <n v="1"/>
    <m/>
    <n v="2"/>
    <d v="2014-01-03T00:00:00"/>
    <d v="2014-01-03T00:00:00"/>
    <n v="16615"/>
    <n v="20140102"/>
    <n v="2013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5398"/>
    <n v="125678"/>
    <s v="Retorno: Par. 125678(12/12) - 009503/PAU - Mensalidades"/>
    <n v="1222"/>
    <d v="2014-01-02T00:00:00"/>
    <d v="1899-12-30T11:02:31"/>
    <n v="0"/>
    <n v="0"/>
    <n v="-1471843.8100000003"/>
    <m/>
    <m/>
    <n v="125678"/>
    <m/>
    <n v="1"/>
    <s v="Andre"/>
    <n v="1"/>
    <m/>
    <n v="2"/>
    <d v="2014-01-03T00:00:00"/>
    <d v="2014-01-03T00:00:00"/>
    <n v="16607"/>
    <n v="20140102"/>
    <n v="2013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5384"/>
    <n v="125459"/>
    <s v="Retorno: Par. 125459(12/12) - 011342/RAF - Mensalidades"/>
    <n v="1362"/>
    <d v="2014-01-02T00:00:00"/>
    <d v="1899-12-30T11:02:31"/>
    <n v="0"/>
    <n v="0"/>
    <n v="-1470481.8100000003"/>
    <m/>
    <m/>
    <n v="125459"/>
    <m/>
    <n v="1"/>
    <s v="Andre"/>
    <n v="1"/>
    <m/>
    <n v="2"/>
    <d v="2014-01-03T00:00:00"/>
    <d v="2014-01-03T00:00:00"/>
    <n v="16593"/>
    <n v="20140102"/>
    <n v="2013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5415"/>
    <n v="126230"/>
    <s v="Retorno: Par. 126230(12/12) - 010433/ANA - Mensalidades"/>
    <n v="1222"/>
    <d v="2014-01-02T00:00:00"/>
    <d v="1899-12-30T11:02:32"/>
    <n v="0"/>
    <n v="0"/>
    <n v="-1469259.8100000003"/>
    <m/>
    <m/>
    <n v="126230"/>
    <m/>
    <n v="1"/>
    <s v="Andre"/>
    <n v="1"/>
    <m/>
    <n v="2"/>
    <d v="2014-01-03T00:00:00"/>
    <d v="2014-01-03T00:00:00"/>
    <n v="16624"/>
    <n v="20140102"/>
    <n v="2013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5416"/>
    <n v="126240"/>
    <s v="Retorno: Par. 126240(12/12) - 010701/DAN - Mensalidades"/>
    <n v="1222"/>
    <d v="2014-01-02T00:00:00"/>
    <d v="1899-12-30T11:02:32"/>
    <n v="0"/>
    <n v="0"/>
    <n v="-1468037.8100000003"/>
    <m/>
    <m/>
    <n v="126240"/>
    <m/>
    <n v="1"/>
    <s v="Andre"/>
    <n v="1"/>
    <m/>
    <n v="2"/>
    <d v="2014-01-03T00:00:00"/>
    <d v="2014-01-03T00:00:00"/>
    <n v="16625"/>
    <n v="20140102"/>
    <n v="2013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5425"/>
    <n v="126280"/>
    <s v="Retorno: Par. 126280(12/12) - 010071/MAR - Mensalidades"/>
    <n v="1222"/>
    <d v="2014-01-02T00:00:00"/>
    <d v="1899-12-30T11:02:32"/>
    <n v="0"/>
    <n v="0"/>
    <n v="-1466815.8100000003"/>
    <m/>
    <m/>
    <n v="126280"/>
    <m/>
    <n v="1"/>
    <s v="Andre"/>
    <n v="1"/>
    <m/>
    <n v="2"/>
    <d v="2014-01-03T00:00:00"/>
    <d v="2014-01-03T00:00:00"/>
    <n v="16634"/>
    <n v="20140102"/>
    <n v="2013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5409"/>
    <n v="126190"/>
    <s v="Retorno: Par. 126190(12/12) - 011244/MAR - Mensalidades"/>
    <n v="1222"/>
    <d v="2014-01-02T00:00:00"/>
    <d v="1899-12-30T11:02:32"/>
    <n v="0"/>
    <n v="0"/>
    <n v="-1465593.8100000003"/>
    <m/>
    <m/>
    <n v="126190"/>
    <m/>
    <n v="1"/>
    <s v="Andre"/>
    <n v="1"/>
    <m/>
    <n v="2"/>
    <d v="2014-01-03T00:00:00"/>
    <d v="2014-01-03T00:00:00"/>
    <n v="16618"/>
    <n v="20140102"/>
    <n v="2013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5427"/>
    <n v="126302"/>
    <s v="Retorno: Par. 126302(12/12) - 010181/REN - Mensalidades"/>
    <n v="1222"/>
    <d v="2014-01-02T00:00:00"/>
    <d v="1899-12-30T11:02:32"/>
    <n v="0"/>
    <n v="0"/>
    <n v="-1464371.8100000003"/>
    <m/>
    <m/>
    <n v="126302"/>
    <m/>
    <n v="1"/>
    <s v="Andre"/>
    <n v="1"/>
    <m/>
    <n v="2"/>
    <d v="2014-01-03T00:00:00"/>
    <d v="2014-01-03T00:00:00"/>
    <n v="16636"/>
    <n v="20140102"/>
    <n v="2013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5429"/>
    <n v="126322"/>
    <s v="Retorno: Par. 126322(12/12) - 010681/AND - Mensalidades"/>
    <n v="1222"/>
    <d v="2014-01-02T00:00:00"/>
    <d v="1899-12-30T11:02:32"/>
    <n v="0"/>
    <n v="0"/>
    <n v="-1463149.8100000003"/>
    <m/>
    <m/>
    <n v="126322"/>
    <m/>
    <n v="1"/>
    <s v="Andre"/>
    <n v="1"/>
    <m/>
    <n v="2"/>
    <d v="2014-01-03T00:00:00"/>
    <d v="2014-01-03T00:00:00"/>
    <n v="16638"/>
    <n v="20140102"/>
    <n v="2013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5417"/>
    <n v="126242"/>
    <s v="Retorno: Par. 126242(12/12) - 010177/DAN - Mensalidades"/>
    <n v="1222"/>
    <d v="2014-01-02T00:00:00"/>
    <d v="1899-12-30T11:02:32"/>
    <n v="0"/>
    <n v="0"/>
    <n v="-1461927.8100000003"/>
    <m/>
    <m/>
    <n v="126242"/>
    <m/>
    <n v="1"/>
    <s v="Andre"/>
    <n v="1"/>
    <m/>
    <n v="2"/>
    <d v="2014-01-03T00:00:00"/>
    <d v="2014-01-03T00:00:00"/>
    <n v="16626"/>
    <n v="20140102"/>
    <n v="2013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5408"/>
    <n v="126172"/>
    <s v="Retorno: Par. 126172(12/12) - 012153/LUC - Mensalidades"/>
    <n v="1222"/>
    <d v="2014-01-02T00:00:00"/>
    <d v="1899-12-30T11:02:32"/>
    <n v="0"/>
    <n v="0"/>
    <n v="-1460705.8100000003"/>
    <m/>
    <m/>
    <n v="126172"/>
    <m/>
    <n v="1"/>
    <s v="Andre"/>
    <n v="1"/>
    <m/>
    <n v="2"/>
    <d v="2014-01-03T00:00:00"/>
    <d v="2014-01-03T00:00:00"/>
    <n v="16617"/>
    <n v="20140102"/>
    <n v="2013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5410"/>
    <n v="126192"/>
    <s v="Retorno: Par. 126192(12/12) - 010115/MAR - Mensalidades"/>
    <n v="1222"/>
    <d v="2014-01-02T00:00:00"/>
    <d v="1899-12-30T11:02:32"/>
    <n v="0"/>
    <n v="0"/>
    <n v="-1459483.8100000003"/>
    <m/>
    <m/>
    <n v="126192"/>
    <m/>
    <n v="1"/>
    <s v="Andre"/>
    <n v="1"/>
    <m/>
    <n v="2"/>
    <d v="2014-01-03T00:00:00"/>
    <d v="2014-01-03T00:00:00"/>
    <n v="16619"/>
    <n v="20140102"/>
    <n v="2013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5414"/>
    <n v="126224"/>
    <s v="Retorno: Par. 126224(12/12) - 010431/AMA - Mensalidades"/>
    <n v="1222"/>
    <d v="2014-01-02T00:00:00"/>
    <d v="1899-12-30T11:02:32"/>
    <n v="0"/>
    <n v="0"/>
    <n v="-1458261.8100000003"/>
    <m/>
    <m/>
    <n v="126224"/>
    <m/>
    <n v="1"/>
    <s v="Andre"/>
    <n v="1"/>
    <m/>
    <n v="2"/>
    <d v="2014-01-03T00:00:00"/>
    <d v="2014-01-03T00:00:00"/>
    <n v="16623"/>
    <n v="20140102"/>
    <n v="2013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5432"/>
    <n v="126344"/>
    <s v="Retorno: Par. 126344(12/12) - 010078/ISA - Mensalidades"/>
    <n v="1222"/>
    <d v="2014-01-02T00:00:00"/>
    <d v="1899-12-30T11:02:32"/>
    <n v="0"/>
    <n v="0"/>
    <n v="-1457039.8100000003"/>
    <m/>
    <m/>
    <n v="126344"/>
    <m/>
    <n v="1"/>
    <s v="Andre"/>
    <n v="1"/>
    <m/>
    <n v="2"/>
    <d v="2014-01-03T00:00:00"/>
    <d v="2014-01-03T00:00:00"/>
    <n v="16641"/>
    <n v="20140102"/>
    <n v="2013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5423"/>
    <n v="126274"/>
    <s v="Retorno: Par. 126274(12/12) - 010649/KLA - Mensalidades"/>
    <n v="1222"/>
    <d v="2014-01-02T00:00:00"/>
    <d v="1899-12-30T11:02:32"/>
    <n v="0"/>
    <n v="0"/>
    <n v="-1455817.8100000003"/>
    <m/>
    <m/>
    <n v="126274"/>
    <m/>
    <n v="1"/>
    <s v="Andre"/>
    <n v="1"/>
    <m/>
    <n v="2"/>
    <d v="2014-01-03T00:00:00"/>
    <d v="2014-01-03T00:00:00"/>
    <n v="16632"/>
    <n v="20140102"/>
    <n v="2013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5411"/>
    <n v="126194"/>
    <s v="Retorno: Par. 126194(12/12) - 011773/MAT - Mensalidades"/>
    <n v="1222"/>
    <d v="2014-01-02T00:00:00"/>
    <d v="1899-12-30T11:02:32"/>
    <n v="0"/>
    <n v="0"/>
    <n v="-1454595.8100000003"/>
    <m/>
    <m/>
    <n v="126194"/>
    <m/>
    <n v="1"/>
    <s v="Andre"/>
    <n v="1"/>
    <m/>
    <n v="2"/>
    <d v="2014-01-03T00:00:00"/>
    <d v="2014-01-03T00:00:00"/>
    <n v="16620"/>
    <n v="20140102"/>
    <n v="2013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5426"/>
    <n v="126294"/>
    <s v="Retorno: Par. 126294(12/12) - 010689/PAU - Mensalidades"/>
    <n v="1222"/>
    <d v="2014-01-02T00:00:00"/>
    <d v="1899-12-30T11:02:32"/>
    <n v="0"/>
    <n v="0"/>
    <n v="-1453373.8100000003"/>
    <m/>
    <m/>
    <n v="126294"/>
    <m/>
    <n v="1"/>
    <s v="Andre"/>
    <n v="1"/>
    <m/>
    <n v="2"/>
    <d v="2014-01-03T00:00:00"/>
    <d v="2014-01-03T00:00:00"/>
    <n v="16635"/>
    <n v="20140102"/>
    <n v="2013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5428"/>
    <n v="126306"/>
    <s v="Retorno: Par. 126306(12/12) - 010449/STE - Mensalidades"/>
    <n v="1222"/>
    <d v="2014-01-02T00:00:00"/>
    <d v="1899-12-30T11:02:32"/>
    <n v="0"/>
    <n v="0"/>
    <n v="-1452151.8100000003"/>
    <m/>
    <m/>
    <n v="126306"/>
    <m/>
    <n v="1"/>
    <s v="Andre"/>
    <n v="1"/>
    <m/>
    <n v="2"/>
    <d v="2014-01-03T00:00:00"/>
    <d v="2014-01-03T00:00:00"/>
    <n v="16637"/>
    <n v="20140102"/>
    <n v="2013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5430"/>
    <n v="126336"/>
    <s v="Retorno: Par. 126336(12/12) - 010189/GAB - Mensalidades"/>
    <n v="1222"/>
    <d v="2014-01-02T00:00:00"/>
    <d v="1899-12-30T11:02:32"/>
    <n v="0"/>
    <n v="0"/>
    <n v="-1450929.8100000003"/>
    <m/>
    <m/>
    <n v="126336"/>
    <m/>
    <n v="1"/>
    <s v="Andre"/>
    <n v="1"/>
    <m/>
    <n v="2"/>
    <d v="2014-01-03T00:00:00"/>
    <d v="2014-01-03T00:00:00"/>
    <n v="16639"/>
    <n v="20140102"/>
    <n v="2013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5418"/>
    <n v="126246"/>
    <s v="Retorno: Par. 126246(12/12) - 010193/FEL - Mensalidades"/>
    <n v="1222"/>
    <d v="2014-01-02T00:00:00"/>
    <d v="1899-12-30T11:02:32"/>
    <n v="0"/>
    <n v="0"/>
    <n v="-1449707.8100000003"/>
    <m/>
    <m/>
    <n v="126246"/>
    <m/>
    <n v="1"/>
    <s v="Andre"/>
    <n v="1"/>
    <m/>
    <n v="2"/>
    <d v="2014-01-03T00:00:00"/>
    <d v="2014-01-03T00:00:00"/>
    <n v="16627"/>
    <n v="20140102"/>
    <n v="2013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5420"/>
    <n v="126256"/>
    <s v="Retorno: Par. 126256(12/12) - 010403/GAB - Mensalidades"/>
    <n v="1222"/>
    <d v="2014-01-02T00:00:00"/>
    <d v="1899-12-30T11:02:32"/>
    <n v="0"/>
    <n v="0"/>
    <n v="-1448485.8100000003"/>
    <m/>
    <m/>
    <n v="126256"/>
    <m/>
    <n v="1"/>
    <s v="Andre"/>
    <n v="1"/>
    <m/>
    <n v="2"/>
    <d v="2014-01-03T00:00:00"/>
    <d v="2014-01-03T00:00:00"/>
    <n v="16629"/>
    <n v="20140102"/>
    <n v="2013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5422"/>
    <n v="126266"/>
    <s v="Retorno: Par. 126266(12/12) - 010132/ISA - Mensalidades"/>
    <n v="1222"/>
    <d v="2014-01-02T00:00:00"/>
    <d v="1899-12-30T11:02:32"/>
    <n v="0"/>
    <n v="0"/>
    <n v="-1447263.8100000003"/>
    <m/>
    <m/>
    <n v="126266"/>
    <m/>
    <n v="1"/>
    <s v="Andre"/>
    <n v="1"/>
    <m/>
    <n v="2"/>
    <d v="2014-01-03T00:00:00"/>
    <d v="2014-01-03T00:00:00"/>
    <n v="16631"/>
    <n v="20140102"/>
    <n v="2013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5424"/>
    <n v="126276"/>
    <s v="Retorno: Par. 126276(12/12) - 010405/MAR - Mensalidades"/>
    <n v="1222"/>
    <d v="2014-01-02T00:00:00"/>
    <d v="1899-12-30T11:02:32"/>
    <n v="0"/>
    <n v="0"/>
    <n v="-1446041.8100000003"/>
    <m/>
    <m/>
    <n v="126276"/>
    <m/>
    <n v="1"/>
    <s v="Andre"/>
    <n v="1"/>
    <m/>
    <n v="2"/>
    <d v="2014-01-03T00:00:00"/>
    <d v="2014-01-03T00:00:00"/>
    <n v="16633"/>
    <n v="20140102"/>
    <n v="2013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5413"/>
    <n v="126208"/>
    <s v="Retorno: Par. 126208(12/12) - 010438/SAM - Mensalidades"/>
    <n v="1222"/>
    <d v="2014-01-02T00:00:00"/>
    <d v="1899-12-30T11:02:32"/>
    <n v="0"/>
    <n v="0"/>
    <n v="-1444819.8100000003"/>
    <m/>
    <m/>
    <n v="126208"/>
    <m/>
    <n v="1"/>
    <s v="Andre"/>
    <n v="1"/>
    <m/>
    <n v="2"/>
    <d v="2014-01-03T00:00:00"/>
    <d v="2014-01-03T00:00:00"/>
    <n v="16622"/>
    <n v="20140102"/>
    <n v="2013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5431"/>
    <n v="126338"/>
    <s v="Retorno: Par. 126338(12/12) - 010756/HEN - Mensalidades"/>
    <n v="1222"/>
    <d v="2014-01-02T00:00:00"/>
    <d v="1899-12-30T11:02:32"/>
    <n v="0"/>
    <n v="0"/>
    <n v="-1443597.8100000003"/>
    <m/>
    <m/>
    <n v="126338"/>
    <m/>
    <n v="1"/>
    <s v="Andre"/>
    <n v="1"/>
    <m/>
    <n v="2"/>
    <d v="2014-01-03T00:00:00"/>
    <d v="2014-01-03T00:00:00"/>
    <n v="16640"/>
    <n v="20140102"/>
    <n v="2013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5419"/>
    <n v="126248"/>
    <s v="Retorno: Par. 126248(12/12) - 010073/FER - Mensalidades"/>
    <n v="1222"/>
    <d v="2014-01-02T00:00:00"/>
    <d v="1899-12-30T11:02:32"/>
    <n v="0"/>
    <n v="0"/>
    <n v="-1442375.8100000003"/>
    <m/>
    <m/>
    <n v="126248"/>
    <m/>
    <n v="1"/>
    <s v="Andre"/>
    <n v="1"/>
    <m/>
    <n v="2"/>
    <d v="2014-01-03T00:00:00"/>
    <d v="2014-01-03T00:00:00"/>
    <n v="16628"/>
    <n v="20140102"/>
    <n v="2013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5421"/>
    <n v="126258"/>
    <s v="Retorno: Par. 126258(12/12) - 010190/GAB - Mensalidades"/>
    <n v="1222"/>
    <d v="2014-01-02T00:00:00"/>
    <d v="1899-12-30T11:02:32"/>
    <n v="0"/>
    <n v="0"/>
    <n v="-1441153.8100000003"/>
    <m/>
    <m/>
    <n v="126258"/>
    <m/>
    <n v="1"/>
    <s v="Andre"/>
    <n v="1"/>
    <m/>
    <n v="2"/>
    <d v="2014-01-03T00:00:00"/>
    <d v="2014-01-03T00:00:00"/>
    <n v="16630"/>
    <n v="20140102"/>
    <n v="2013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5412"/>
    <n v="126198"/>
    <s v="Retorno: Par. 126198(12/12) - 011297/PAU - Mensalidades"/>
    <n v="1222"/>
    <d v="2014-01-02T00:00:00"/>
    <d v="1899-12-30T11:02:32"/>
    <n v="0"/>
    <n v="0"/>
    <n v="-1439931.8100000003"/>
    <m/>
    <m/>
    <n v="126198"/>
    <m/>
    <n v="1"/>
    <s v="Andre"/>
    <n v="1"/>
    <m/>
    <n v="2"/>
    <d v="2014-01-03T00:00:00"/>
    <d v="2014-01-03T00:00:00"/>
    <n v="16621"/>
    <n v="20140102"/>
    <n v="2013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5440"/>
    <n v="126410"/>
    <s v="Retorno: Par. 126410(12/12) - 011074/BRU - Mensalidades"/>
    <n v="1222"/>
    <d v="2014-01-02T00:00:00"/>
    <d v="1899-12-30T11:02:33"/>
    <n v="0"/>
    <n v="0"/>
    <n v="-1438709.8100000003"/>
    <m/>
    <m/>
    <n v="126410"/>
    <m/>
    <n v="1"/>
    <s v="Andre"/>
    <n v="1"/>
    <m/>
    <n v="2"/>
    <d v="2014-01-03T00:00:00"/>
    <d v="2014-01-03T00:00:00"/>
    <n v="16649"/>
    <n v="20140102"/>
    <n v="2013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5436"/>
    <n v="126390"/>
    <s v="Retorno: Par. 126390(12/12) - 010065/THA - Mensalidades"/>
    <n v="1160.9000000000001"/>
    <d v="2014-01-02T00:00:00"/>
    <d v="1899-12-30T11:02:33"/>
    <n v="0"/>
    <n v="0"/>
    <n v="-1437548.9100000004"/>
    <m/>
    <m/>
    <n v="126390"/>
    <m/>
    <n v="1"/>
    <s v="Andre"/>
    <n v="1"/>
    <m/>
    <n v="2"/>
    <d v="2014-01-03T00:00:00"/>
    <d v="2014-01-03T00:00:00"/>
    <n v="16645"/>
    <n v="20140102"/>
    <n v="2013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5441"/>
    <n v="126412"/>
    <s v="Retorno: Par. 126412(12/12) - 010296/BRU - Mensalidades"/>
    <n v="1222"/>
    <d v="2014-01-02T00:00:00"/>
    <d v="1899-12-30T11:02:33"/>
    <n v="0"/>
    <n v="0"/>
    <n v="-1436326.9100000004"/>
    <m/>
    <m/>
    <n v="126412"/>
    <m/>
    <n v="1"/>
    <s v="Andre"/>
    <n v="1"/>
    <m/>
    <n v="2"/>
    <d v="2014-01-03T00:00:00"/>
    <d v="2014-01-03T00:00:00"/>
    <n v="16650"/>
    <n v="20140102"/>
    <n v="2013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5449"/>
    <n v="126512"/>
    <s v="Retorno: Par. 126512(12/12) - 010625/LUÍ - Mensalidades"/>
    <n v="1222"/>
    <d v="2014-01-02T00:00:00"/>
    <d v="1899-12-30T11:02:33"/>
    <n v="0"/>
    <n v="0"/>
    <n v="-1435104.9100000004"/>
    <m/>
    <m/>
    <n v="126512"/>
    <m/>
    <n v="1"/>
    <s v="Andre"/>
    <n v="1"/>
    <m/>
    <n v="2"/>
    <d v="2014-01-03T00:00:00"/>
    <d v="2014-01-03T00:00:00"/>
    <n v="16658"/>
    <n v="20140102"/>
    <n v="2013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5451"/>
    <n v="126522"/>
    <s v="Retorno: Par. 126522(12/12) - 010577/LUI - Mensalidades"/>
    <n v="1222"/>
    <d v="2014-01-02T00:00:00"/>
    <d v="1899-12-30T11:02:33"/>
    <n v="0"/>
    <n v="0"/>
    <n v="-1433882.9100000004"/>
    <m/>
    <m/>
    <n v="126522"/>
    <m/>
    <n v="1"/>
    <s v="Andre"/>
    <n v="1"/>
    <m/>
    <n v="2"/>
    <d v="2014-01-03T00:00:00"/>
    <d v="2014-01-03T00:00:00"/>
    <n v="16660"/>
    <n v="20140102"/>
    <n v="2013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5442"/>
    <n v="126442"/>
    <s v="Retorno: Par. 126442(12/12) - 009617/FEL - Mensalidades"/>
    <n v="1222"/>
    <d v="2014-01-02T00:00:00"/>
    <d v="1899-12-30T11:02:33"/>
    <n v="0"/>
    <n v="0"/>
    <n v="-1432660.9100000004"/>
    <m/>
    <m/>
    <n v="126442"/>
    <m/>
    <n v="1"/>
    <s v="Andre"/>
    <n v="1"/>
    <m/>
    <n v="2"/>
    <d v="2014-01-03T00:00:00"/>
    <d v="2014-01-03T00:00:00"/>
    <n v="16651"/>
    <n v="20140102"/>
    <n v="2013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5445"/>
    <n v="126462"/>
    <s v="Retorno: Par. 126462(12/12) - 011142/HEN - Mensalidades"/>
    <n v="1222"/>
    <d v="2014-01-02T00:00:00"/>
    <d v="1899-12-30T11:02:33"/>
    <n v="0"/>
    <n v="0"/>
    <n v="-1431438.9100000004"/>
    <m/>
    <m/>
    <n v="126462"/>
    <m/>
    <n v="1"/>
    <s v="Andre"/>
    <n v="1"/>
    <m/>
    <n v="2"/>
    <d v="2014-01-03T00:00:00"/>
    <d v="2014-01-03T00:00:00"/>
    <n v="16654"/>
    <n v="20140102"/>
    <n v="2013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5435"/>
    <n v="126372"/>
    <s v="Retorno: Par. 126372(12/12) - 010670/MAR - Mensalidades"/>
    <n v="1222"/>
    <d v="2014-01-02T00:00:00"/>
    <d v="1899-12-30T11:02:33"/>
    <n v="0"/>
    <n v="0"/>
    <n v="-1430216.9100000004"/>
    <m/>
    <m/>
    <n v="126372"/>
    <m/>
    <n v="1"/>
    <s v="Andre"/>
    <n v="1"/>
    <m/>
    <n v="2"/>
    <d v="2014-01-03T00:00:00"/>
    <d v="2014-01-03T00:00:00"/>
    <n v="16644"/>
    <n v="20140102"/>
    <n v="2013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5454"/>
    <n v="126582"/>
    <s v="Retorno: Par. 126582(12/12) - 010618/TAT - Mensalidades"/>
    <n v="1222"/>
    <d v="2014-01-02T00:00:00"/>
    <d v="1899-12-30T11:02:33"/>
    <n v="0"/>
    <n v="0"/>
    <n v="-1428994.9100000004"/>
    <m/>
    <m/>
    <n v="126582"/>
    <m/>
    <n v="1"/>
    <s v="Andre"/>
    <n v="1"/>
    <m/>
    <n v="2"/>
    <d v="2014-01-03T00:00:00"/>
    <d v="2014-01-03T00:00:00"/>
    <n v="16663"/>
    <n v="20140102"/>
    <n v="2013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5437"/>
    <n v="126392"/>
    <s v="Retorno: Par. 126392(12/12) - 010706/TUL - Mensalidades"/>
    <n v="1222"/>
    <d v="2014-01-02T00:00:00"/>
    <d v="1899-12-30T11:02:33"/>
    <n v="0"/>
    <n v="0"/>
    <n v="-1427772.9100000004"/>
    <m/>
    <m/>
    <n v="126392"/>
    <m/>
    <n v="1"/>
    <s v="Andre"/>
    <n v="1"/>
    <m/>
    <n v="2"/>
    <d v="2014-01-03T00:00:00"/>
    <d v="2014-01-03T00:00:00"/>
    <n v="16646"/>
    <n v="20140102"/>
    <n v="2013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5439"/>
    <n v="126404"/>
    <s v="Retorno: Par. 126404(12/12) - 010542/AND - Mensalidades"/>
    <n v="1222"/>
    <d v="2014-01-02T00:00:00"/>
    <d v="1899-12-30T11:02:33"/>
    <n v="0"/>
    <n v="0"/>
    <n v="-1426550.9100000004"/>
    <m/>
    <m/>
    <n v="126404"/>
    <m/>
    <n v="1"/>
    <s v="Andre"/>
    <n v="1"/>
    <m/>
    <n v="2"/>
    <d v="2014-01-03T00:00:00"/>
    <d v="2014-01-03T00:00:00"/>
    <n v="16648"/>
    <n v="20140102"/>
    <n v="2013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5433"/>
    <n v="126364"/>
    <s v="Retorno: Par. 126364(12/12) - 010721/LOU - Mensalidades"/>
    <n v="1222"/>
    <d v="2014-01-02T00:00:00"/>
    <d v="1899-12-30T11:02:33"/>
    <n v="0"/>
    <n v="0"/>
    <n v="-1425328.9100000004"/>
    <m/>
    <m/>
    <n v="126364"/>
    <m/>
    <n v="1"/>
    <s v="Andre"/>
    <n v="1"/>
    <m/>
    <n v="2"/>
    <d v="2014-01-03T00:00:00"/>
    <d v="2014-01-03T00:00:00"/>
    <n v="16642"/>
    <n v="20140102"/>
    <n v="2013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5434"/>
    <n v="126366"/>
    <s v="Retorno: Par. 126366(12/12) - 011222/LUI - Mensalidades"/>
    <n v="1222"/>
    <d v="2014-01-02T00:00:00"/>
    <d v="1899-12-30T11:02:33"/>
    <n v="0"/>
    <n v="0"/>
    <n v="-1424106.9100000004"/>
    <m/>
    <m/>
    <n v="126366"/>
    <m/>
    <n v="1"/>
    <s v="Andre"/>
    <n v="1"/>
    <m/>
    <n v="2"/>
    <d v="2014-01-03T00:00:00"/>
    <d v="2014-01-03T00:00:00"/>
    <n v="16643"/>
    <n v="20140102"/>
    <n v="2013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5456"/>
    <n v="126607"/>
    <s v="Retorno: Par. 126607(12/12) - 011242/VÍT - Mensalidades"/>
    <n v="1222"/>
    <d v="2014-01-02T00:00:00"/>
    <d v="1899-12-30T11:02:33"/>
    <n v="0"/>
    <n v="0"/>
    <n v="-1422884.9100000004"/>
    <m/>
    <m/>
    <n v="126607"/>
    <m/>
    <n v="1"/>
    <s v="Andre"/>
    <n v="1"/>
    <m/>
    <n v="2"/>
    <d v="2014-01-03T00:00:00"/>
    <d v="2014-01-03T00:00:00"/>
    <n v="16665"/>
    <n v="20140102"/>
    <n v="2013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5450"/>
    <n v="126517"/>
    <s v="Retorno: Par. 126517(12/12) - 010513/LUI - Mensalidades"/>
    <n v="1222"/>
    <d v="2014-01-02T00:00:00"/>
    <d v="1899-12-30T11:02:33"/>
    <n v="0"/>
    <n v="0"/>
    <n v="-1421662.9100000004"/>
    <m/>
    <m/>
    <n v="126517"/>
    <m/>
    <n v="1"/>
    <s v="Andre"/>
    <n v="1"/>
    <m/>
    <n v="2"/>
    <d v="2014-01-03T00:00:00"/>
    <d v="2014-01-03T00:00:00"/>
    <n v="16659"/>
    <n v="20140102"/>
    <n v="2013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5452"/>
    <n v="126527"/>
    <s v="Retorno: Par. 126527(12/12) - 011238/MAR - Mensalidades"/>
    <n v="1222"/>
    <d v="2014-01-02T00:00:00"/>
    <d v="1899-12-30T11:02:33"/>
    <n v="0"/>
    <n v="0"/>
    <n v="-1420440.9100000004"/>
    <m/>
    <m/>
    <n v="126527"/>
    <m/>
    <n v="1"/>
    <s v="Andre"/>
    <n v="1"/>
    <m/>
    <n v="2"/>
    <d v="2014-01-03T00:00:00"/>
    <d v="2014-01-03T00:00:00"/>
    <n v="16661"/>
    <n v="20140102"/>
    <n v="2013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5443"/>
    <n v="126447"/>
    <s v="Retorno: Par. 126447(12/12) - 011612/FER - Mensalidades"/>
    <n v="1222"/>
    <d v="2014-01-02T00:00:00"/>
    <d v="1899-12-30T11:02:33"/>
    <n v="0"/>
    <n v="0"/>
    <n v="-1419218.9100000004"/>
    <m/>
    <m/>
    <n v="126447"/>
    <m/>
    <n v="1"/>
    <s v="Andre"/>
    <n v="1"/>
    <m/>
    <n v="2"/>
    <d v="2014-01-03T00:00:00"/>
    <d v="2014-01-03T00:00:00"/>
    <n v="16652"/>
    <n v="20140102"/>
    <n v="2013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5453"/>
    <n v="126547"/>
    <s v="Retorno: Par. 126547(12/12) - 011456/PAU - Mensalidades"/>
    <n v="1222"/>
    <d v="2014-01-02T00:00:00"/>
    <d v="1899-12-30T11:02:33"/>
    <n v="0"/>
    <n v="0"/>
    <n v="-1417996.9100000004"/>
    <m/>
    <m/>
    <n v="126547"/>
    <m/>
    <n v="1"/>
    <s v="Andre"/>
    <n v="1"/>
    <m/>
    <n v="2"/>
    <d v="2014-01-03T00:00:00"/>
    <d v="2014-01-03T00:00:00"/>
    <n v="16662"/>
    <n v="20140102"/>
    <n v="2013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5444"/>
    <n v="126457"/>
    <s v="Retorno: Par. 126457(12/12) - 011187/GAB - Mensalidades"/>
    <n v="1222"/>
    <d v="2014-01-02T00:00:00"/>
    <d v="1899-12-30T11:02:33"/>
    <n v="0"/>
    <n v="0"/>
    <n v="-1416774.9100000004"/>
    <m/>
    <m/>
    <n v="126457"/>
    <m/>
    <n v="1"/>
    <s v="Andre"/>
    <n v="1"/>
    <m/>
    <n v="2"/>
    <d v="2014-01-03T00:00:00"/>
    <d v="2014-01-03T00:00:00"/>
    <n v="16653"/>
    <n v="20140102"/>
    <n v="2013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5446"/>
    <n v="126467"/>
    <s v="Retorno: Par. 126467(12/12) - 010587/IAG - Mensalidades"/>
    <n v="1222"/>
    <d v="2014-01-02T00:00:00"/>
    <d v="1899-12-30T11:02:33"/>
    <n v="0"/>
    <n v="0"/>
    <n v="-1415552.9100000004"/>
    <m/>
    <m/>
    <n v="126467"/>
    <m/>
    <n v="1"/>
    <s v="Andre"/>
    <n v="1"/>
    <m/>
    <n v="2"/>
    <d v="2014-01-03T00:00:00"/>
    <d v="2014-01-03T00:00:00"/>
    <n v="16655"/>
    <n v="20140102"/>
    <n v="2013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5447"/>
    <n v="126487"/>
    <s v="Retorno: Par. 126487(12/12) - 011347/LET - Mensalidades"/>
    <n v="1222"/>
    <d v="2014-01-02T00:00:00"/>
    <d v="1899-12-30T11:02:33"/>
    <n v="0"/>
    <n v="0"/>
    <n v="-1414330.9100000004"/>
    <m/>
    <m/>
    <n v="126487"/>
    <m/>
    <n v="1"/>
    <s v="Andre"/>
    <n v="1"/>
    <m/>
    <n v="2"/>
    <d v="2014-01-03T00:00:00"/>
    <d v="2014-01-03T00:00:00"/>
    <n v="16656"/>
    <n v="20140102"/>
    <n v="2013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5448"/>
    <n v="126497"/>
    <s v="Retorno: Par. 126497(12/12) - 009652/LUC - Mensalidades"/>
    <n v="1160.9000000000001"/>
    <d v="2014-01-02T00:00:00"/>
    <d v="1899-12-30T11:02:33"/>
    <n v="0"/>
    <n v="0"/>
    <n v="-1413170.0100000005"/>
    <m/>
    <m/>
    <n v="126497"/>
    <m/>
    <n v="1"/>
    <s v="Andre"/>
    <n v="1"/>
    <m/>
    <n v="2"/>
    <d v="2014-01-03T00:00:00"/>
    <d v="2014-01-03T00:00:00"/>
    <n v="16657"/>
    <n v="20140102"/>
    <n v="2013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5455"/>
    <n v="126597"/>
    <s v="Retorno: Par. 126597(12/12) - 011301/TOM - Mensalidades"/>
    <n v="1222"/>
    <d v="2014-01-02T00:00:00"/>
    <d v="1899-12-30T11:02:33"/>
    <n v="0"/>
    <n v="0"/>
    <n v="-1411948.0100000005"/>
    <m/>
    <m/>
    <n v="126597"/>
    <m/>
    <n v="1"/>
    <s v="Andre"/>
    <n v="1"/>
    <m/>
    <n v="2"/>
    <d v="2014-01-03T00:00:00"/>
    <d v="2014-01-03T00:00:00"/>
    <n v="16664"/>
    <n v="20140102"/>
    <n v="2013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5438"/>
    <n v="126398"/>
    <s v="Retorno: Par. 126398(12/12) - 010062/VIC - Mensalidades"/>
    <n v="1222"/>
    <d v="2014-01-02T00:00:00"/>
    <d v="1899-12-30T11:02:33"/>
    <n v="0"/>
    <n v="0"/>
    <n v="-1410726.0100000005"/>
    <m/>
    <m/>
    <n v="126398"/>
    <m/>
    <n v="1"/>
    <s v="Andre"/>
    <n v="1"/>
    <m/>
    <n v="2"/>
    <d v="2014-01-03T00:00:00"/>
    <d v="2014-01-03T00:00:00"/>
    <n v="16647"/>
    <n v="20140102"/>
    <n v="2013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5458"/>
    <n v="139321"/>
    <s v="Retorno: Par. 139321(12/12) - 010897/JOÃ - Mensalidades"/>
    <n v="1293.9000000000001"/>
    <d v="2014-01-02T00:00:00"/>
    <d v="1899-12-30T11:02:33"/>
    <n v="0"/>
    <n v="0"/>
    <n v="-1409432.1100000006"/>
    <m/>
    <m/>
    <n v="139321"/>
    <m/>
    <n v="1"/>
    <s v="Andre"/>
    <n v="1"/>
    <m/>
    <n v="2"/>
    <d v="2014-01-03T00:00:00"/>
    <d v="2014-01-03T00:00:00"/>
    <n v="16667"/>
    <n v="20140102"/>
    <n v="2013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5457"/>
    <n v="139334"/>
    <s v="Retorno: Par. 139334(12/12) - 011352/STE - Mensalidades"/>
    <n v="1293.9000000000001"/>
    <d v="2014-01-02T00:00:00"/>
    <d v="1899-12-30T11:02:33"/>
    <n v="0"/>
    <n v="0"/>
    <n v="-1408138.2100000007"/>
    <m/>
    <m/>
    <n v="139334"/>
    <m/>
    <n v="1"/>
    <s v="Andre"/>
    <n v="1"/>
    <m/>
    <n v="2"/>
    <d v="2014-01-03T00:00:00"/>
    <d v="2014-01-03T00:00:00"/>
    <n v="16666"/>
    <n v="20140102"/>
    <n v="2013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5459"/>
    <n v="139312"/>
    <s v="Retorno: Par. 139312(12/12) - 011050/ART - Mensalidades"/>
    <n v="1293.9000000000001"/>
    <d v="2014-01-02T00:00:00"/>
    <d v="1899-12-30T11:02:34"/>
    <n v="0"/>
    <n v="0"/>
    <n v="-1406844.3100000008"/>
    <m/>
    <m/>
    <n v="139312"/>
    <m/>
    <n v="1"/>
    <s v="Andre"/>
    <n v="1"/>
    <m/>
    <n v="2"/>
    <d v="2014-01-03T00:00:00"/>
    <d v="2014-01-03T00:00:00"/>
    <n v="16668"/>
    <n v="20140102"/>
    <n v="2013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5460"/>
    <n v="136707"/>
    <s v="Retorno: Par. 136707(12/12) - 014602/RAF - Mensalidades"/>
    <n v="1222"/>
    <d v="2014-01-02T00:00:00"/>
    <d v="1899-12-30T11:02:34"/>
    <n v="0"/>
    <n v="0"/>
    <n v="-1405622.3100000008"/>
    <m/>
    <m/>
    <n v="136707"/>
    <m/>
    <n v="1"/>
    <s v="Andre"/>
    <n v="1"/>
    <m/>
    <n v="2"/>
    <d v="2014-01-03T00:00:00"/>
    <d v="2014-01-03T00:00:00"/>
    <n v="16669"/>
    <n v="20140102"/>
    <n v="2013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5462"/>
    <n v="139277"/>
    <s v="Retorno: Par. 139277(12/12) - 011089/JOÃ - Mensalidades"/>
    <n v="1160.9000000000001"/>
    <d v="2014-01-02T00:00:00"/>
    <d v="1899-12-30T11:02:34"/>
    <n v="0"/>
    <n v="0"/>
    <n v="-1404461.4100000008"/>
    <m/>
    <m/>
    <n v="139277"/>
    <m/>
    <n v="1"/>
    <s v="Andre"/>
    <n v="1"/>
    <m/>
    <n v="2"/>
    <d v="2014-01-03T00:00:00"/>
    <d v="2014-01-03T00:00:00"/>
    <n v="16671"/>
    <n v="20140102"/>
    <n v="2013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5461"/>
    <n v="139287"/>
    <s v="Retorno: Par. 139287(12/12) - 011224/VER - Mensalidades"/>
    <n v="1160.9000000000001"/>
    <d v="2014-01-02T00:00:00"/>
    <d v="1899-12-30T11:02:34"/>
    <n v="0"/>
    <n v="0"/>
    <n v="-1403300.5100000009"/>
    <m/>
    <m/>
    <n v="139287"/>
    <m/>
    <n v="1"/>
    <s v="Andre"/>
    <n v="1"/>
    <m/>
    <n v="2"/>
    <d v="2014-01-03T00:00:00"/>
    <d v="2014-01-03T00:00:00"/>
    <n v="16670"/>
    <n v="20140102"/>
    <n v="2013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2206"/>
    <s v="EXTRATO/46758"/>
    <s v="BANCO BRB - Cód. 046758"/>
    <n v="0"/>
    <d v="2014-01-02T00:00:00"/>
    <d v="1899-12-30T11:02:46"/>
    <n v="440.52"/>
    <n v="0"/>
    <n v="-1403741.030000001"/>
    <m/>
    <m/>
    <m/>
    <n v="46758"/>
    <n v="24"/>
    <s v="Emilly"/>
    <n v="1"/>
    <m/>
    <n v="575"/>
    <d v="2014-03-31T00:00:00"/>
    <d v="2014-03-31T00:00:00"/>
    <m/>
    <m/>
    <n v="2014"/>
    <n v="24"/>
    <m/>
    <m/>
    <m/>
    <m/>
    <s v="CA.Tarifas Bancárias"/>
    <x v="2"/>
    <x v="1"/>
    <m/>
    <n v="12"/>
    <n v="9"/>
    <s v="Débito em conta"/>
    <m/>
    <n v="0"/>
    <m/>
    <n v="0"/>
    <m/>
    <m/>
    <s v="BRB [GYN] [011616-0] [CC] [COB]"/>
    <m/>
    <m/>
    <m/>
  </r>
  <r>
    <n v="122207"/>
    <s v="EXTRATO/46759"/>
    <s v="BANCO BRB - Cód. 046759"/>
    <n v="0"/>
    <d v="2014-01-02T00:00:00"/>
    <d v="1899-12-30T11:02:46"/>
    <n v="902.57"/>
    <n v="0"/>
    <n v="-1404643.600000001"/>
    <m/>
    <m/>
    <m/>
    <n v="46759"/>
    <n v="24"/>
    <s v="Emilly"/>
    <n v="1"/>
    <m/>
    <n v="1512"/>
    <d v="2014-03-31T00:00:00"/>
    <d v="2014-03-31T00:00:00"/>
    <m/>
    <m/>
    <n v="2014"/>
    <n v="24"/>
    <m/>
    <m/>
    <m/>
    <m/>
    <s v="IOF"/>
    <x v="2"/>
    <x v="1"/>
    <m/>
    <n v="12"/>
    <n v="9"/>
    <s v="Débito em conta"/>
    <m/>
    <n v="0"/>
    <m/>
    <n v="0"/>
    <m/>
    <m/>
    <s v="BRB [GYN] [011616-0] [CC] [COB]"/>
    <m/>
    <m/>
    <m/>
  </r>
  <r>
    <n v="225805"/>
    <s v="Extrato/107945"/>
    <s v="Banco Daycoval S/A  - Cód. 107945"/>
    <n v="0"/>
    <d v="2014-01-02T00:00:00"/>
    <d v="1899-12-30T11:22:56"/>
    <n v="50.4"/>
    <n v="0"/>
    <n v="-1404694.0000000009"/>
    <m/>
    <m/>
    <m/>
    <n v="107945"/>
    <n v="60"/>
    <s v="Francielly"/>
    <n v="1"/>
    <m/>
    <n v="1511"/>
    <d v="2014-12-05T00:00:00"/>
    <d v="2014-12-05T00:00:00"/>
    <m/>
    <m/>
    <n v="2014"/>
    <n v="60"/>
    <m/>
    <m/>
    <m/>
    <m/>
    <s v="Tarifas de manutenção de conta"/>
    <x v="2"/>
    <x v="1"/>
    <m/>
    <n v="61"/>
    <n v="9"/>
    <s v="Débito em conta"/>
    <m/>
    <n v="0"/>
    <m/>
    <n v="0"/>
    <m/>
    <m/>
    <s v="DAYCOVAL [GYN] [6019333] [CC]"/>
    <m/>
    <m/>
    <m/>
  </r>
  <r>
    <n v="225806"/>
    <s v="Extrato/107946"/>
    <s v="Banco Daycoval S/A  - Cód. 107946"/>
    <n v="0"/>
    <d v="2014-01-02T00:00:00"/>
    <d v="1899-12-30T11:22:56"/>
    <n v="7.18"/>
    <n v="0"/>
    <n v="-1404701.1800000009"/>
    <m/>
    <m/>
    <m/>
    <n v="107946"/>
    <n v="60"/>
    <s v="Francielly"/>
    <n v="1"/>
    <m/>
    <n v="1512"/>
    <d v="2014-12-05T00:00:00"/>
    <d v="2014-12-05T00:00:00"/>
    <m/>
    <m/>
    <n v="2014"/>
    <n v="60"/>
    <m/>
    <m/>
    <m/>
    <m/>
    <s v="IOF"/>
    <x v="2"/>
    <x v="1"/>
    <m/>
    <n v="61"/>
    <n v="9"/>
    <s v="Débito em conta"/>
    <m/>
    <n v="0"/>
    <m/>
    <n v="0"/>
    <m/>
    <m/>
    <s v="DAYCOVAL [GYN] [6019333] [CC]"/>
    <m/>
    <m/>
    <m/>
  </r>
  <r>
    <n v="225807"/>
    <s v="Extrato/107947"/>
    <s v="Banco Daycoval S/A  - Cód. 107947"/>
    <n v="0"/>
    <d v="2014-01-02T00:00:00"/>
    <d v="1899-12-30T11:22:57"/>
    <n v="11.79"/>
    <n v="0"/>
    <n v="-1404712.9700000009"/>
    <m/>
    <m/>
    <m/>
    <n v="107947"/>
    <n v="60"/>
    <s v="Francielly"/>
    <n v="1"/>
    <m/>
    <n v="1448"/>
    <d v="2014-12-05T00:00:00"/>
    <d v="2014-12-05T00:00:00"/>
    <m/>
    <m/>
    <n v="2014"/>
    <n v="60"/>
    <m/>
    <m/>
    <m/>
    <m/>
    <s v="Juros de cheque especial"/>
    <x v="2"/>
    <x v="1"/>
    <m/>
    <n v="61"/>
    <n v="9"/>
    <s v="Débito em conta"/>
    <m/>
    <n v="0"/>
    <m/>
    <n v="0"/>
    <m/>
    <m/>
    <s v="DAYCOVAL [GYN] [6019333] [CC]"/>
    <m/>
    <m/>
    <m/>
  </r>
  <r>
    <n v="225808"/>
    <s v="Extrato/107948"/>
    <s v="Banco Daycoval S/A  - Cód. 107948"/>
    <n v="0"/>
    <d v="2014-01-02T00:00:00"/>
    <d v="1899-12-30T11:22:57"/>
    <n v="0.14000000000000001"/>
    <n v="0"/>
    <n v="-1404713.1100000008"/>
    <m/>
    <m/>
    <m/>
    <n v="107948"/>
    <n v="60"/>
    <s v="Francielly"/>
    <n v="1"/>
    <m/>
    <n v="1512"/>
    <d v="2014-12-05T00:00:00"/>
    <d v="2014-12-05T00:00:00"/>
    <m/>
    <m/>
    <n v="2014"/>
    <n v="60"/>
    <m/>
    <m/>
    <m/>
    <m/>
    <s v="IOF"/>
    <x v="2"/>
    <x v="1"/>
    <m/>
    <n v="61"/>
    <n v="9"/>
    <s v="Débito em conta"/>
    <m/>
    <n v="0"/>
    <m/>
    <n v="0"/>
    <m/>
    <m/>
    <s v="DAYCOVAL [GYN] [6019333] [CC]"/>
    <m/>
    <m/>
    <m/>
  </r>
  <r>
    <n v="225810"/>
    <s v="Transferencia Entre Contas"/>
    <s v="Transferencia Entre Contas"/>
    <n v="0"/>
    <d v="2014-01-02T00:00:00"/>
    <d v="1899-12-30T11:24:09"/>
    <n v="2000"/>
    <n v="0"/>
    <n v="-1406713.1100000008"/>
    <m/>
    <m/>
    <m/>
    <m/>
    <n v="60"/>
    <s v="Francielly"/>
    <n v="1"/>
    <m/>
    <n v="1449"/>
    <d v="2014-12-05T00:00:00"/>
    <d v="2014-12-05T00:00:00"/>
    <m/>
    <m/>
    <n v="2014"/>
    <n v="60"/>
    <m/>
    <m/>
    <m/>
    <m/>
    <s v="Transferência entre contas"/>
    <x v="2"/>
    <x v="1"/>
    <m/>
    <n v="69"/>
    <n v="8"/>
    <s v="Transferência Bancária"/>
    <m/>
    <m/>
    <m/>
    <n v="0"/>
    <m/>
    <n v="61"/>
    <s v="DAYCOVAL [GYN] [6964461] [COB]"/>
    <m/>
    <m/>
    <m/>
  </r>
  <r>
    <n v="225811"/>
    <s v="Transferencia Entre Contas"/>
    <s v="Destino: 225810-Transferencia Entre Contas"/>
    <n v="2000"/>
    <d v="2014-01-02T00:00:00"/>
    <d v="1899-12-30T11:24:09"/>
    <n v="0"/>
    <n v="0"/>
    <n v="-1404713.1100000008"/>
    <m/>
    <m/>
    <m/>
    <m/>
    <n v="60"/>
    <s v="Francielly"/>
    <n v="1"/>
    <m/>
    <n v="1449"/>
    <d v="2014-12-05T00:00:00"/>
    <d v="2014-12-05T00:00:00"/>
    <m/>
    <m/>
    <n v="2014"/>
    <n v="60"/>
    <m/>
    <m/>
    <n v="225810"/>
    <m/>
    <s v="Transferência entre contas"/>
    <x v="2"/>
    <x v="1"/>
    <m/>
    <n v="61"/>
    <n v="8"/>
    <s v="Transferência Bancária"/>
    <m/>
    <m/>
    <m/>
    <n v="0"/>
    <m/>
    <m/>
    <s v="DAYCOVAL [GYN] [6019333] [CC]"/>
    <m/>
    <m/>
    <m/>
  </r>
  <r>
    <n v="119845"/>
    <s v="VALE/44848"/>
    <s v="MAURICIO VIEIRA DE MELO - Cód. 044848"/>
    <n v="0"/>
    <d v="2014-01-02T00:00:00"/>
    <d v="1899-12-30T11:27:58"/>
    <n v="150"/>
    <n v="0"/>
    <n v="-1404863.1100000008"/>
    <m/>
    <m/>
    <m/>
    <n v="44848"/>
    <n v="24"/>
    <s v="Emilly"/>
    <n v="1"/>
    <m/>
    <n v="1414"/>
    <d v="2014-03-19T00:00:00"/>
    <d v="2014-03-19T00:00:00"/>
    <m/>
    <m/>
    <n v="2014"/>
    <n v="24"/>
    <m/>
    <m/>
    <m/>
    <m/>
    <s v="T-27.Pagamento de salário"/>
    <x v="1"/>
    <x v="1"/>
    <m/>
    <n v="4"/>
    <n v="8"/>
    <s v="Transferência Bancária"/>
    <m/>
    <n v="0"/>
    <m/>
    <n v="0"/>
    <m/>
    <m/>
    <s v="BB [022382-4] [GYN] [CC]"/>
    <m/>
    <m/>
    <m/>
  </r>
  <r>
    <n v="125440"/>
    <n v="151993"/>
    <s v="Par.(04/6) 016128/GABRIELLE GUIMARÃES MAZAR - Parcelas"/>
    <n v="1284"/>
    <d v="2014-01-02T00:00:00"/>
    <d v="1899-12-30T12:18:08"/>
    <n v="0"/>
    <n v="0"/>
    <n v="-1403579.1100000008"/>
    <m/>
    <m/>
    <n v="151993"/>
    <m/>
    <n v="7"/>
    <s v="Anapaula"/>
    <n v="2"/>
    <m/>
    <n v="6"/>
    <d v="2014-04-18T00:00:00"/>
    <d v="2014-04-18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125442"/>
    <n v="151819"/>
    <s v="Par.(05/12) 016125/NILSON AFONSO DA SILVA JÚ - Parcelas"/>
    <n v="1284"/>
    <d v="2014-01-02T00:00:00"/>
    <d v="1899-12-30T12:22:32"/>
    <n v="0"/>
    <n v="0"/>
    <n v="-1402295.1100000008"/>
    <m/>
    <m/>
    <n v="151819"/>
    <m/>
    <n v="7"/>
    <s v="Anapaula"/>
    <n v="1"/>
    <m/>
    <n v="6"/>
    <d v="2014-04-18T00:00:00"/>
    <d v="2014-04-18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125443"/>
    <n v="152013"/>
    <s v="Par.(04/6) 016142/ELIDIO BARBOSA DE LIMA FI - Parcelas"/>
    <n v="1284"/>
    <d v="2014-01-02T00:00:00"/>
    <d v="1899-12-30T12:23:35"/>
    <n v="0"/>
    <n v="0"/>
    <n v="-1401011.1100000008"/>
    <m/>
    <m/>
    <n v="152013"/>
    <m/>
    <n v="7"/>
    <s v="Anapaula"/>
    <n v="2"/>
    <m/>
    <n v="6"/>
    <d v="2014-04-18T00:00:00"/>
    <d v="2014-04-18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125444"/>
    <n v="151806"/>
    <s v="Par.(05/12) 016138/GABRIEL ESTACIO DANDA MAI - Parcelas"/>
    <n v="1284"/>
    <d v="2014-01-02T00:00:00"/>
    <d v="1899-12-30T12:24:34"/>
    <n v="0"/>
    <n v="0"/>
    <n v="-1399727.1100000008"/>
    <m/>
    <m/>
    <n v="151806"/>
    <m/>
    <n v="7"/>
    <s v="Anapaula"/>
    <n v="2"/>
    <m/>
    <n v="6"/>
    <d v="2014-04-18T00:00:00"/>
    <d v="2014-04-18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125445"/>
    <n v="152021"/>
    <s v="Par.(05/6) 016139/AMANDA HADASSA BASILIO CA - Parcelas"/>
    <n v="1284"/>
    <d v="2014-01-02T00:00:00"/>
    <d v="1899-12-30T12:25:04"/>
    <n v="0"/>
    <n v="0"/>
    <n v="-1398443.1100000008"/>
    <m/>
    <m/>
    <n v="152021"/>
    <m/>
    <n v="7"/>
    <s v="Anapaula"/>
    <n v="2"/>
    <m/>
    <n v="6"/>
    <d v="2014-04-18T00:00:00"/>
    <d v="2014-04-18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125446"/>
    <n v="149292"/>
    <s v="Par.(05/12) 015443/GABRIEL TEIXEIRA RODRIGUE - Mensalidades"/>
    <n v="1339"/>
    <d v="2014-01-02T00:00:00"/>
    <d v="1899-12-30T12:27:03"/>
    <n v="0"/>
    <n v="0"/>
    <n v="-1397104.1100000008"/>
    <m/>
    <m/>
    <n v="149292"/>
    <m/>
    <n v="7"/>
    <s v="Anapaula"/>
    <n v="1"/>
    <m/>
    <n v="2"/>
    <d v="2014-04-18T00:00:00"/>
    <d v="2014-04-18T00:00:00"/>
    <m/>
    <m/>
    <n v="2014"/>
    <n v="7"/>
    <m/>
    <m/>
    <m/>
    <m/>
    <s v="Mensalidade Ensino Médio"/>
    <x v="1"/>
    <x v="1"/>
    <m/>
    <n v="77"/>
    <n v="11"/>
    <s v="Antec. de Cheque"/>
    <m/>
    <n v="0"/>
    <m/>
    <n v="0"/>
    <m/>
    <m/>
    <s v="BRB [GYN] [OPERAÇÕES]"/>
    <m/>
    <m/>
    <m/>
  </r>
  <r>
    <n v="125447"/>
    <n v="149301"/>
    <s v="Par.(05/12) 013926/PEDRO TEIXEIRA RODRIGUES - Mensalidades"/>
    <n v="1389.05"/>
    <d v="2014-01-02T00:00:00"/>
    <d v="1899-12-30T12:28:25"/>
    <n v="0"/>
    <n v="0"/>
    <n v="-1395715.0600000008"/>
    <m/>
    <m/>
    <n v="149301"/>
    <m/>
    <n v="7"/>
    <s v="Anapaula"/>
    <n v="1"/>
    <m/>
    <n v="2"/>
    <d v="2014-04-18T00:00:00"/>
    <d v="2014-04-18T00:00:00"/>
    <m/>
    <m/>
    <n v="2014"/>
    <n v="7"/>
    <m/>
    <m/>
    <m/>
    <m/>
    <s v="Mensalidade Ensino Médio"/>
    <x v="1"/>
    <x v="1"/>
    <m/>
    <n v="77"/>
    <n v="11"/>
    <s v="Antec. de Cheque"/>
    <m/>
    <n v="0"/>
    <m/>
    <n v="0"/>
    <m/>
    <m/>
    <s v="BRB [GYN] [OPERAÇÕES]"/>
    <m/>
    <m/>
    <m/>
  </r>
  <r>
    <n v="125448"/>
    <n v="150879"/>
    <s v="Par.(05/12) 013846/HELLOISA SOUZA VELOZO - Mensalidades"/>
    <n v="535.6"/>
    <d v="2014-01-02T00:00:00"/>
    <d v="1899-12-30T12:30:19"/>
    <n v="0"/>
    <n v="0"/>
    <n v="-1395179.4600000007"/>
    <m/>
    <m/>
    <n v="150879"/>
    <m/>
    <n v="7"/>
    <s v="Anapaula"/>
    <n v="1"/>
    <m/>
    <n v="2"/>
    <d v="2014-04-18T00:00:00"/>
    <d v="2014-04-18T00:00:00"/>
    <m/>
    <m/>
    <n v="2014"/>
    <n v="7"/>
    <m/>
    <m/>
    <m/>
    <m/>
    <s v="Mensalidade Ensino Médio"/>
    <x v="1"/>
    <x v="1"/>
    <m/>
    <n v="77"/>
    <n v="11"/>
    <s v="Antec. de Cheque"/>
    <m/>
    <n v="0"/>
    <m/>
    <n v="0"/>
    <m/>
    <m/>
    <s v="BRB [GYN] [OPERAÇÕES]"/>
    <m/>
    <m/>
    <m/>
  </r>
  <r>
    <n v="125449"/>
    <n v="150868"/>
    <s v="Par.(05/12) 014044/LUCAS PEQUENO DA COSTA RE - Mensalidades"/>
    <n v="1389.05"/>
    <d v="2014-01-02T00:00:00"/>
    <d v="1899-12-30T12:31:08"/>
    <n v="0"/>
    <n v="0"/>
    <n v="-1393790.4100000006"/>
    <m/>
    <m/>
    <n v="150868"/>
    <m/>
    <n v="7"/>
    <s v="Anapaula"/>
    <n v="1"/>
    <m/>
    <n v="2"/>
    <d v="2014-04-18T00:00:00"/>
    <d v="2014-04-18T00:00:00"/>
    <m/>
    <m/>
    <n v="2014"/>
    <n v="7"/>
    <m/>
    <m/>
    <m/>
    <m/>
    <s v="Mensalidade Ensino Médio"/>
    <x v="1"/>
    <x v="1"/>
    <m/>
    <n v="77"/>
    <n v="11"/>
    <s v="Antec. de Cheque"/>
    <m/>
    <n v="0"/>
    <m/>
    <n v="0"/>
    <m/>
    <m/>
    <s v="BRB [GYN] [OPERAÇÕES]"/>
    <m/>
    <m/>
    <m/>
  </r>
  <r>
    <n v="125450"/>
    <n v="150114"/>
    <s v="Par.(05/12) 014049/LAIS CARVALHO DE LELES - Mensalidades"/>
    <n v="1462.16"/>
    <d v="2014-01-02T00:00:00"/>
    <d v="1899-12-30T12:32:44"/>
    <n v="0"/>
    <n v="0"/>
    <n v="-1392328.2500000007"/>
    <m/>
    <m/>
    <n v="150114"/>
    <m/>
    <n v="7"/>
    <s v="Anapaula"/>
    <n v="1"/>
    <m/>
    <n v="2"/>
    <d v="2014-04-18T00:00:00"/>
    <d v="2014-04-18T00:00:00"/>
    <m/>
    <m/>
    <n v="2014"/>
    <n v="7"/>
    <m/>
    <m/>
    <m/>
    <m/>
    <s v="Mensalidade Ensino Médio"/>
    <x v="1"/>
    <x v="1"/>
    <m/>
    <n v="77"/>
    <n v="11"/>
    <s v="Antec. de Cheque"/>
    <m/>
    <n v="0"/>
    <m/>
    <n v="0"/>
    <m/>
    <m/>
    <s v="BRB [GYN] [OPERAÇÕES]"/>
    <m/>
    <m/>
    <m/>
  </r>
  <r>
    <n v="125451"/>
    <n v="150672"/>
    <s v="Par.(05/12) 013719/BRUNA ELISA KURAMOTO BARA - Mensalidades"/>
    <n v="1246.5999999999999"/>
    <d v="2014-01-02T00:00:00"/>
    <d v="1899-12-30T12:33:33"/>
    <n v="0"/>
    <n v="0"/>
    <n v="-1391081.6500000006"/>
    <m/>
    <m/>
    <n v="150672"/>
    <m/>
    <n v="7"/>
    <s v="Anapaula"/>
    <n v="1"/>
    <m/>
    <n v="2"/>
    <d v="2014-04-18T00:00:00"/>
    <d v="2014-04-18T00:00:00"/>
    <m/>
    <m/>
    <n v="2014"/>
    <n v="7"/>
    <m/>
    <m/>
    <m/>
    <m/>
    <s v="Mensalidade Ensino Médio"/>
    <x v="1"/>
    <x v="1"/>
    <m/>
    <n v="77"/>
    <n v="11"/>
    <s v="Antec. de Cheque"/>
    <m/>
    <n v="0"/>
    <m/>
    <n v="0"/>
    <m/>
    <m/>
    <s v="BRB [GYN] [OPERAÇÕES]"/>
    <m/>
    <m/>
    <m/>
  </r>
  <r>
    <n v="125452"/>
    <n v="150820"/>
    <s v="Par.(05/12) 016079/AMANDA TALLITA DA SILVA - Parcelas"/>
    <n v="1284"/>
    <d v="2014-01-02T00:00:00"/>
    <d v="1899-12-30T12:35:55"/>
    <n v="0"/>
    <n v="0"/>
    <n v="-1389797.6500000006"/>
    <m/>
    <m/>
    <n v="150820"/>
    <m/>
    <n v="7"/>
    <s v="Anapaula"/>
    <n v="1"/>
    <m/>
    <n v="6"/>
    <d v="2014-04-18T00:00:00"/>
    <d v="2014-04-18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125453"/>
    <n v="150858"/>
    <s v="Par.(05/6) 016078/ESTER ERCILIA BORGES  - Parcelas"/>
    <n v="1284"/>
    <d v="2014-01-02T00:00:00"/>
    <d v="1899-12-30T12:36:37"/>
    <n v="0"/>
    <n v="0"/>
    <n v="-1388513.6500000006"/>
    <m/>
    <m/>
    <n v="150858"/>
    <m/>
    <n v="7"/>
    <s v="Anapaula"/>
    <n v="2"/>
    <m/>
    <n v="6"/>
    <d v="2014-04-18T00:00:00"/>
    <d v="2014-04-18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125454"/>
    <n v="150845"/>
    <s v="Par.(04/6) 016076/ALEXANDRE LANDO NUNES - Parcelas"/>
    <n v="1284"/>
    <d v="2014-01-02T00:00:00"/>
    <d v="1899-12-30T12:37:05"/>
    <n v="0"/>
    <n v="0"/>
    <n v="-1387229.6500000006"/>
    <m/>
    <m/>
    <n v="150845"/>
    <m/>
    <n v="7"/>
    <s v="Anapaula"/>
    <n v="2"/>
    <m/>
    <n v="6"/>
    <d v="2014-04-18T00:00:00"/>
    <d v="2014-04-18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125455"/>
    <n v="153693"/>
    <s v="Par.(05/12) 013638/MATHEUS FELIPE CAVALCANTE - Mensalidades"/>
    <n v="1071.2"/>
    <d v="2014-01-02T00:00:00"/>
    <d v="1899-12-30T12:38:19"/>
    <n v="0"/>
    <n v="0"/>
    <n v="-1386158.4500000007"/>
    <m/>
    <m/>
    <n v="153693"/>
    <m/>
    <n v="7"/>
    <s v="Anapaula"/>
    <n v="1"/>
    <m/>
    <n v="2"/>
    <d v="2014-04-18T00:00:00"/>
    <d v="2014-04-18T00:00:00"/>
    <m/>
    <m/>
    <n v="2014"/>
    <n v="7"/>
    <m/>
    <m/>
    <m/>
    <m/>
    <s v="Mensalidade Ensino Médio"/>
    <x v="1"/>
    <x v="1"/>
    <m/>
    <n v="77"/>
    <n v="11"/>
    <s v="Antec. de Cheque"/>
    <m/>
    <n v="0"/>
    <m/>
    <n v="0"/>
    <m/>
    <m/>
    <s v="BRB [GYN] [OPERAÇÕES]"/>
    <m/>
    <m/>
    <m/>
  </r>
  <r>
    <n v="121330"/>
    <s v="JUROS CHEQUE ESPECIAL"/>
    <s v="JUROS CHEQUE ESPECIAL"/>
    <n v="0"/>
    <d v="2014-01-02T00:00:00"/>
    <d v="1899-12-30T12:43:35"/>
    <n v="24099.11"/>
    <n v="0"/>
    <n v="-1410257.5600000008"/>
    <m/>
    <m/>
    <m/>
    <m/>
    <n v="7"/>
    <s v="Anapaula"/>
    <n v="1"/>
    <m/>
    <n v="575"/>
    <d v="2014-03-25T00:00:00"/>
    <d v="2014-03-25T00:00:00"/>
    <m/>
    <m/>
    <n v="2014"/>
    <n v="7"/>
    <m/>
    <m/>
    <m/>
    <m/>
    <s v="CA.Tarifas Bancárias"/>
    <x v="2"/>
    <x v="1"/>
    <m/>
    <n v="5"/>
    <n v="9"/>
    <s v="Débito em conta"/>
    <m/>
    <m/>
    <m/>
    <n v="0"/>
    <m/>
    <m/>
    <s v="MERC [GYN] [02.011938-7] [CC]"/>
    <m/>
    <m/>
    <m/>
  </r>
  <r>
    <n v="121331"/>
    <s v="IOF CHEQUE ESPECIAL"/>
    <s v="IOF CHEQUE ESPECIAL"/>
    <n v="0"/>
    <d v="2014-01-02T00:00:00"/>
    <d v="1899-12-30T12:44:46"/>
    <n v="2010.2"/>
    <n v="0"/>
    <n v="-1412267.7600000007"/>
    <m/>
    <m/>
    <m/>
    <m/>
    <n v="7"/>
    <s v="Anapaula"/>
    <n v="1"/>
    <m/>
    <n v="575"/>
    <d v="2014-03-25T00:00:00"/>
    <d v="2014-03-25T00:00:00"/>
    <m/>
    <m/>
    <n v="2014"/>
    <n v="7"/>
    <m/>
    <m/>
    <m/>
    <m/>
    <s v="CA.Tarifas Bancárias"/>
    <x v="2"/>
    <x v="1"/>
    <m/>
    <n v="5"/>
    <n v="9"/>
    <s v="Débito em conta"/>
    <m/>
    <m/>
    <m/>
    <n v="0"/>
    <m/>
    <m/>
    <s v="MERC [GYN] [02.011938-7] [CC]"/>
    <m/>
    <m/>
    <m/>
  </r>
  <r>
    <n v="115467"/>
    <n v="131330"/>
    <s v="Retorno: Par. 131330(12/12) - 010615/GUI - Mensalidades"/>
    <n v="1222"/>
    <d v="2014-01-02T00:00:00"/>
    <d v="1899-12-30T13:10:34"/>
    <n v="0"/>
    <n v="0"/>
    <n v="-1411045.7600000007"/>
    <m/>
    <m/>
    <n v="131330"/>
    <m/>
    <n v="7"/>
    <s v="Anapaula"/>
    <n v="1"/>
    <m/>
    <n v="2"/>
    <d v="2014-01-03T00:00:00"/>
    <d v="2014-03-26T00:00:00"/>
    <n v="16676"/>
    <n v="774"/>
    <n v="2013"/>
    <n v="8"/>
    <m/>
    <m/>
    <m/>
    <m/>
    <s v="Mensalidade Ensino Médio"/>
    <x v="1"/>
    <x v="1"/>
    <m/>
    <n v="75"/>
    <n v="4"/>
    <s v="Boleto"/>
    <m/>
    <m/>
    <m/>
    <n v="0"/>
    <m/>
    <m/>
    <s v="MERC [GYN] [OPERAÇÕES]"/>
    <m/>
    <m/>
    <m/>
  </r>
  <r>
    <n v="115470"/>
    <n v="139001"/>
    <s v="Retorno: Par. 139001(12/12) - 011099/NAT - Mensalidades"/>
    <n v="1222"/>
    <d v="2014-01-02T00:00:00"/>
    <d v="1899-12-30T13:10:34"/>
    <n v="0"/>
    <n v="0"/>
    <n v="-1409823.7600000007"/>
    <m/>
    <m/>
    <n v="139001"/>
    <m/>
    <n v="7"/>
    <s v="Anapaula"/>
    <n v="1"/>
    <m/>
    <n v="2"/>
    <d v="2014-01-03T00:00:00"/>
    <d v="2014-03-26T00:00:00"/>
    <n v="16679"/>
    <n v="774"/>
    <n v="2013"/>
    <n v="8"/>
    <m/>
    <m/>
    <m/>
    <m/>
    <s v="Mensalidade Ensino Médio"/>
    <x v="1"/>
    <x v="1"/>
    <m/>
    <n v="75"/>
    <n v="4"/>
    <s v="Boleto"/>
    <m/>
    <m/>
    <m/>
    <n v="0"/>
    <m/>
    <m/>
    <s v="MERC [GYN] [OPERAÇÕES]"/>
    <m/>
    <m/>
    <m/>
  </r>
  <r>
    <n v="115469"/>
    <n v="139021"/>
    <s v="Retorno: Par. 139021(12/12) - 009095/LIG - Mensalidades"/>
    <n v="1222"/>
    <d v="2014-01-02T00:00:00"/>
    <d v="1899-12-30T13:10:34"/>
    <n v="0"/>
    <n v="0"/>
    <n v="-1408601.7600000007"/>
    <m/>
    <m/>
    <n v="139021"/>
    <m/>
    <n v="7"/>
    <s v="Anapaula"/>
    <n v="1"/>
    <m/>
    <n v="2"/>
    <d v="2014-01-03T00:00:00"/>
    <d v="2014-03-26T00:00:00"/>
    <n v="16678"/>
    <n v="774"/>
    <n v="2013"/>
    <n v="8"/>
    <m/>
    <m/>
    <m/>
    <m/>
    <s v="Mensalidade Ensino Médio"/>
    <x v="1"/>
    <x v="1"/>
    <m/>
    <n v="75"/>
    <n v="4"/>
    <s v="Boleto"/>
    <m/>
    <m/>
    <m/>
    <n v="0"/>
    <m/>
    <m/>
    <s v="MERC [GYN] [OPERAÇÕES]"/>
    <m/>
    <m/>
    <m/>
  </r>
  <r>
    <n v="115464"/>
    <n v="131312"/>
    <s v="Retorno: Par. 131312(12/12) - 010351/GAB - Mensalidades"/>
    <n v="1222"/>
    <d v="2014-01-02T00:00:00"/>
    <d v="1899-12-30T13:10:34"/>
    <n v="0"/>
    <n v="0"/>
    <n v="-1407379.7600000007"/>
    <m/>
    <m/>
    <n v="131312"/>
    <m/>
    <n v="7"/>
    <s v="Anapaula"/>
    <n v="1"/>
    <m/>
    <n v="2"/>
    <d v="2014-01-03T00:00:00"/>
    <d v="2014-03-26T00:00:00"/>
    <n v="16673"/>
    <n v="774"/>
    <n v="2013"/>
    <n v="8"/>
    <m/>
    <m/>
    <m/>
    <m/>
    <s v="Mensalidade Ensino Médio"/>
    <x v="1"/>
    <x v="1"/>
    <m/>
    <n v="75"/>
    <n v="4"/>
    <s v="Boleto"/>
    <m/>
    <m/>
    <m/>
    <n v="0"/>
    <m/>
    <m/>
    <s v="MERC [GYN] [OPERAÇÕES]"/>
    <m/>
    <m/>
    <m/>
  </r>
  <r>
    <n v="115468"/>
    <n v="138982"/>
    <s v="Retorno: Par. 138982(12/12) - 011197/CAM - Mensalidades"/>
    <n v="1160.9000000000001"/>
    <d v="2014-01-02T00:00:00"/>
    <d v="1899-12-30T13:10:34"/>
    <n v="0"/>
    <n v="0"/>
    <n v="-1406218.8600000008"/>
    <m/>
    <m/>
    <n v="138982"/>
    <m/>
    <n v="7"/>
    <s v="Anapaula"/>
    <n v="1"/>
    <m/>
    <n v="2"/>
    <d v="2014-01-03T00:00:00"/>
    <d v="2014-03-26T00:00:00"/>
    <n v="16677"/>
    <n v="774"/>
    <n v="2013"/>
    <n v="8"/>
    <m/>
    <m/>
    <m/>
    <m/>
    <s v="Mensalidade Ensino Médio"/>
    <x v="1"/>
    <x v="1"/>
    <m/>
    <n v="75"/>
    <n v="4"/>
    <s v="Boleto"/>
    <m/>
    <m/>
    <m/>
    <n v="0"/>
    <m/>
    <m/>
    <s v="MERC [GYN] [OPERAÇÕES]"/>
    <m/>
    <m/>
    <m/>
  </r>
  <r>
    <n v="115465"/>
    <n v="131314"/>
    <s v="Retorno: Par. 131314(12/12) - 011869/GAB - Mensalidades"/>
    <n v="1222"/>
    <d v="2014-01-02T00:00:00"/>
    <d v="1899-12-30T13:10:34"/>
    <n v="0"/>
    <n v="0"/>
    <n v="-1404996.8600000008"/>
    <m/>
    <m/>
    <n v="131314"/>
    <m/>
    <n v="7"/>
    <s v="Anapaula"/>
    <n v="1"/>
    <m/>
    <n v="2"/>
    <d v="2014-01-03T00:00:00"/>
    <d v="2014-03-26T00:00:00"/>
    <n v="16674"/>
    <n v="774"/>
    <n v="2013"/>
    <n v="8"/>
    <m/>
    <m/>
    <m/>
    <m/>
    <s v="Mensalidade Ensino Médio"/>
    <x v="1"/>
    <x v="1"/>
    <m/>
    <n v="75"/>
    <n v="4"/>
    <s v="Boleto"/>
    <m/>
    <m/>
    <m/>
    <n v="0"/>
    <m/>
    <m/>
    <s v="MERC [GYN] [OPERAÇÕES]"/>
    <m/>
    <m/>
    <m/>
  </r>
  <r>
    <n v="115466"/>
    <n v="131316"/>
    <s v="Retorno: Par. 131316(12/12) - 011272/GAB - Mensalidades"/>
    <n v="1160.9000000000001"/>
    <d v="2014-01-02T00:00:00"/>
    <d v="1899-12-30T13:10:34"/>
    <n v="0"/>
    <n v="0"/>
    <n v="-1403835.9600000009"/>
    <m/>
    <m/>
    <n v="131316"/>
    <m/>
    <n v="7"/>
    <s v="Anapaula"/>
    <n v="1"/>
    <m/>
    <n v="2"/>
    <d v="2014-01-03T00:00:00"/>
    <d v="2014-03-26T00:00:00"/>
    <n v="16675"/>
    <n v="774"/>
    <n v="2013"/>
    <n v="8"/>
    <m/>
    <m/>
    <m/>
    <m/>
    <s v="Mensalidade Ensino Médio"/>
    <x v="1"/>
    <x v="1"/>
    <m/>
    <n v="75"/>
    <n v="4"/>
    <s v="Boleto"/>
    <m/>
    <m/>
    <m/>
    <n v="0"/>
    <m/>
    <m/>
    <s v="MERC [GYN] [OPERAÇÕES]"/>
    <m/>
    <m/>
    <m/>
  </r>
  <r>
    <n v="115463"/>
    <n v="131308"/>
    <s v="Retorno: Par. 131308(12/12) - 010233/DIO - Mensalidades"/>
    <n v="1222"/>
    <d v="2014-01-02T00:00:00"/>
    <d v="1899-12-30T13:10:34"/>
    <n v="0"/>
    <n v="0"/>
    <n v="-1402613.9600000009"/>
    <m/>
    <m/>
    <n v="131308"/>
    <m/>
    <n v="7"/>
    <s v="Anapaula"/>
    <n v="1"/>
    <m/>
    <n v="2"/>
    <d v="2014-01-03T00:00:00"/>
    <d v="2014-03-26T00:00:00"/>
    <n v="16672"/>
    <n v="774"/>
    <n v="2013"/>
    <n v="8"/>
    <m/>
    <m/>
    <m/>
    <m/>
    <s v="Mensalidade Ensino Médio"/>
    <x v="1"/>
    <x v="1"/>
    <m/>
    <n v="75"/>
    <n v="4"/>
    <s v="Boleto"/>
    <m/>
    <m/>
    <m/>
    <n v="0"/>
    <m/>
    <m/>
    <s v="MERC [GYN] [OPERAÇÕES]"/>
    <m/>
    <m/>
    <m/>
  </r>
  <r>
    <n v="115471"/>
    <n v="127590"/>
    <s v="Par.(12/12) 011273/ALVARO FERNANDES FERREIRA - Mensalidades"/>
    <n v="1222"/>
    <d v="2014-01-02T00:00:00"/>
    <d v="1899-12-30T13:18:17"/>
    <n v="0"/>
    <n v="0"/>
    <n v="-1401391.9600000009"/>
    <m/>
    <m/>
    <n v="127590"/>
    <m/>
    <n v="8"/>
    <s v="Vinicius"/>
    <n v="1"/>
    <m/>
    <n v="2"/>
    <d v="2014-01-03T00:00:00"/>
    <d v="2014-01-03T00:00:00"/>
    <m/>
    <m/>
    <n v="2013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15472"/>
    <n v="127820"/>
    <s v="Par.(12/12) 010639/ANA CARLA ANDRADA CARDOSO - Mensalidades"/>
    <n v="1222"/>
    <d v="2014-01-02T00:00:00"/>
    <d v="1899-12-30T13:18:41"/>
    <n v="0"/>
    <n v="0"/>
    <n v="-1400169.9600000009"/>
    <m/>
    <m/>
    <n v="127820"/>
    <m/>
    <n v="8"/>
    <s v="Vinicius"/>
    <n v="1"/>
    <m/>
    <n v="2"/>
    <d v="2014-01-03T00:00:00"/>
    <d v="2014-01-03T00:00:00"/>
    <m/>
    <m/>
    <n v="2013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15473"/>
    <n v="127504"/>
    <s v="Par.(12/12) 010539/ARTHUR MANOEL LEITE BRITO - Mensalidades"/>
    <n v="1222"/>
    <d v="2014-01-02T00:00:00"/>
    <d v="1899-12-30T13:18:59"/>
    <n v="0"/>
    <n v="0"/>
    <n v="-1398947.9600000009"/>
    <m/>
    <m/>
    <n v="127504"/>
    <m/>
    <n v="8"/>
    <s v="Vinicius"/>
    <n v="1"/>
    <m/>
    <n v="2"/>
    <d v="2014-01-03T00:00:00"/>
    <d v="2014-01-03T00:00:00"/>
    <m/>
    <m/>
    <n v="2013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15474"/>
    <n v="127857"/>
    <s v="Par.(12/12) 011241/BEATRIZ ANDRÉIA OLIVIERA  - Mensalidades"/>
    <n v="1222"/>
    <d v="2014-01-02T00:00:00"/>
    <d v="1899-12-30T13:19:24"/>
    <n v="0"/>
    <n v="0"/>
    <n v="-1397725.9600000009"/>
    <m/>
    <m/>
    <n v="127857"/>
    <m/>
    <n v="8"/>
    <s v="Vinicius"/>
    <n v="1"/>
    <m/>
    <n v="2"/>
    <d v="2014-01-03T00:00:00"/>
    <d v="2014-01-03T00:00:00"/>
    <m/>
    <m/>
    <n v="2013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15475"/>
    <n v="127620"/>
    <s v="Par.(12/12) 010330/BEATRIZ LOBO MIRANDA - Mensalidades"/>
    <n v="1222"/>
    <d v="2014-01-02T00:00:00"/>
    <d v="1899-12-30T13:19:46"/>
    <n v="0"/>
    <n v="0"/>
    <n v="-1396503.9600000009"/>
    <m/>
    <m/>
    <n v="127620"/>
    <m/>
    <n v="8"/>
    <s v="Vinicius"/>
    <n v="1"/>
    <m/>
    <n v="2"/>
    <d v="2014-01-03T00:00:00"/>
    <d v="2014-01-03T00:00:00"/>
    <m/>
    <m/>
    <n v="2013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15476"/>
    <n v="127630"/>
    <s v="Par.(12/12) 010629/CARLA ESPER SPINDULA - Mensalidades"/>
    <n v="1222"/>
    <d v="2014-01-02T00:00:00"/>
    <d v="1899-12-30T13:20:19"/>
    <n v="0"/>
    <n v="0"/>
    <n v="-1395281.9600000009"/>
    <m/>
    <m/>
    <n v="127630"/>
    <m/>
    <n v="8"/>
    <s v="Vinicius"/>
    <n v="1"/>
    <m/>
    <n v="2"/>
    <d v="2014-01-03T00:00:00"/>
    <d v="2014-01-03T00:00:00"/>
    <m/>
    <m/>
    <n v="2013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15477"/>
    <n v="127500"/>
    <s v="Par.(12/12) 008830/YURI DE SENE ALVIZI - Mensalidades"/>
    <n v="1222"/>
    <d v="2014-01-02T00:00:00"/>
    <d v="1899-12-30T13:20:36"/>
    <n v="0"/>
    <n v="0"/>
    <n v="-1394059.9600000009"/>
    <m/>
    <m/>
    <n v="127500"/>
    <m/>
    <n v="8"/>
    <s v="Vinicius"/>
    <n v="1"/>
    <m/>
    <n v="2"/>
    <d v="2014-01-03T00:00:00"/>
    <d v="2014-01-03T00:00:00"/>
    <m/>
    <m/>
    <n v="2013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15478"/>
    <n v="127496"/>
    <s v="Par.(12/12) 010478/VITOR JUNDI MORIYA - Mensalidades"/>
    <n v="1222"/>
    <d v="2014-01-02T00:00:00"/>
    <d v="1899-12-30T13:20:53"/>
    <n v="0"/>
    <n v="0"/>
    <n v="-1392837.9600000009"/>
    <m/>
    <m/>
    <n v="127496"/>
    <m/>
    <n v="8"/>
    <s v="Vinicius"/>
    <n v="1"/>
    <m/>
    <n v="2"/>
    <d v="2014-01-03T00:00:00"/>
    <d v="2014-01-03T00:00:00"/>
    <m/>
    <m/>
    <n v="2013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15479"/>
    <n v="127580"/>
    <s v="Par.(12/12) 010463/TÂMARA NASSER VALE - Mensalidades"/>
    <n v="1222"/>
    <d v="2014-01-02T00:00:00"/>
    <d v="1899-12-30T13:21:14"/>
    <n v="0"/>
    <n v="0"/>
    <n v="-1391615.9600000009"/>
    <m/>
    <m/>
    <n v="127580"/>
    <m/>
    <n v="8"/>
    <s v="Vinicius"/>
    <n v="1"/>
    <m/>
    <n v="2"/>
    <d v="2014-01-03T00:00:00"/>
    <d v="2014-01-03T00:00:00"/>
    <m/>
    <m/>
    <n v="2013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15480"/>
    <n v="127490"/>
    <s v="Par.(12/12) 011292/SAMUEL FRANÇA DA COSTA PE - Mensalidades"/>
    <n v="1222"/>
    <d v="2014-01-02T00:00:00"/>
    <d v="1899-12-30T13:21:34"/>
    <n v="0"/>
    <n v="0"/>
    <n v="-1390393.9600000009"/>
    <m/>
    <m/>
    <n v="127490"/>
    <m/>
    <n v="8"/>
    <s v="Vinicius"/>
    <n v="1"/>
    <m/>
    <n v="2"/>
    <d v="2014-01-03T00:00:00"/>
    <d v="2014-01-03T00:00:00"/>
    <m/>
    <m/>
    <n v="2013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15481"/>
    <n v="127293"/>
    <s v="Par.(12/12) 011237/RENATA MIRANDA - Mensalidades"/>
    <n v="1222"/>
    <d v="2014-01-02T00:00:00"/>
    <d v="1899-12-30T13:21:50"/>
    <n v="0"/>
    <n v="0"/>
    <n v="-1389171.9600000009"/>
    <m/>
    <m/>
    <n v="127293"/>
    <m/>
    <n v="8"/>
    <s v="Vinicius"/>
    <n v="1"/>
    <m/>
    <n v="2"/>
    <d v="2014-01-03T00:00:00"/>
    <d v="2014-01-03T00:00:00"/>
    <m/>
    <m/>
    <n v="2013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15482"/>
    <n v="127760"/>
    <s v="Par.(12/12) 011080/PEDRO MORAES DE NADAI - Mensalidades"/>
    <n v="1222"/>
    <d v="2014-01-02T00:00:00"/>
    <d v="1899-12-30T13:22:07"/>
    <n v="0"/>
    <n v="0"/>
    <n v="-1387949.9600000009"/>
    <m/>
    <m/>
    <n v="127760"/>
    <m/>
    <n v="8"/>
    <s v="Vinicius"/>
    <n v="1"/>
    <m/>
    <n v="2"/>
    <d v="2014-01-03T00:00:00"/>
    <d v="2014-01-03T00:00:00"/>
    <m/>
    <m/>
    <n v="2013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15483"/>
    <n v="127665"/>
    <s v="Par.(12/12) 011062/GABRIEL RODRIGUES ALA - Mensalidades"/>
    <n v="1222"/>
    <d v="2014-01-02T00:00:00"/>
    <d v="1899-12-30T13:22:27"/>
    <n v="0"/>
    <n v="0"/>
    <n v="-1386727.9600000009"/>
    <m/>
    <m/>
    <n v="127665"/>
    <m/>
    <n v="8"/>
    <s v="Vinicius"/>
    <n v="1"/>
    <m/>
    <n v="2"/>
    <d v="2014-01-03T00:00:00"/>
    <d v="2014-01-03T00:00:00"/>
    <m/>
    <m/>
    <n v="2013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15484"/>
    <n v="127456"/>
    <s v="Par.(12/12) 008848/GEORGIA DE MELO RASSI - Mensalidades"/>
    <n v="1222"/>
    <d v="2014-01-02T00:00:00"/>
    <d v="1899-12-30T13:22:45"/>
    <n v="0"/>
    <n v="0"/>
    <n v="-1385505.9600000009"/>
    <m/>
    <m/>
    <n v="127456"/>
    <m/>
    <n v="8"/>
    <s v="Vinicius"/>
    <n v="1"/>
    <m/>
    <n v="2"/>
    <d v="2014-01-03T00:00:00"/>
    <d v="2014-01-03T00:00:00"/>
    <m/>
    <m/>
    <n v="2013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15485"/>
    <n v="127528"/>
    <s v="Par.(12/12) 009137/GUSTAVO DE SOUZA FERREIRA - Mensalidades"/>
    <n v="1222"/>
    <d v="2014-01-02T00:00:00"/>
    <d v="1899-12-30T13:23:02"/>
    <n v="0"/>
    <n v="0"/>
    <n v="-1384283.9600000009"/>
    <m/>
    <m/>
    <n v="127528"/>
    <m/>
    <n v="8"/>
    <s v="Vinicius"/>
    <n v="1"/>
    <m/>
    <n v="2"/>
    <d v="2014-01-03T00:00:00"/>
    <d v="2014-01-03T00:00:00"/>
    <m/>
    <m/>
    <n v="2013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15486"/>
    <n v="127918"/>
    <s v="Par.(12/12) 010637/GUSTAVO MACHADO COSTA - Mensalidades"/>
    <n v="1222"/>
    <d v="2014-01-02T00:00:00"/>
    <d v="1899-12-30T13:23:23"/>
    <n v="0"/>
    <n v="0"/>
    <n v="-1383061.9600000009"/>
    <m/>
    <m/>
    <n v="127918"/>
    <m/>
    <n v="8"/>
    <s v="Vinicius"/>
    <n v="1"/>
    <m/>
    <n v="2"/>
    <d v="2014-01-03T00:00:00"/>
    <d v="2014-01-03T00:00:00"/>
    <m/>
    <m/>
    <n v="2013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15487"/>
    <n v="127923"/>
    <s v="Par.(12/12) 011486/GUSTAVO RIBEIRO MESQUITA - Mensalidades"/>
    <n v="1222"/>
    <d v="2014-01-02T00:00:00"/>
    <d v="1899-12-30T13:23:42"/>
    <n v="0"/>
    <n v="0"/>
    <n v="-1381839.9600000009"/>
    <m/>
    <m/>
    <n v="127923"/>
    <m/>
    <n v="8"/>
    <s v="Vinicius"/>
    <n v="1"/>
    <m/>
    <n v="2"/>
    <d v="2014-01-03T00:00:00"/>
    <d v="2014-01-03T00:00:00"/>
    <m/>
    <m/>
    <n v="2013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15488"/>
    <n v="127273"/>
    <s v="Par.(12/12) 010375/PEDRO LISBOA RIBEIRO - Mensalidades"/>
    <n v="1222"/>
    <d v="2014-01-02T00:00:00"/>
    <d v="1899-12-30T13:23:59"/>
    <n v="0"/>
    <n v="0"/>
    <n v="-1380617.9600000009"/>
    <m/>
    <m/>
    <n v="127273"/>
    <m/>
    <n v="8"/>
    <s v="Vinicius"/>
    <n v="1"/>
    <m/>
    <n v="2"/>
    <d v="2014-01-03T00:00:00"/>
    <d v="2014-01-03T00:00:00"/>
    <m/>
    <m/>
    <n v="2013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15489"/>
    <n v="127488"/>
    <s v="Par.(12/12) 010553/PEDRO INÁCIO MACIEL NEVES - Mensalidades"/>
    <n v="1222"/>
    <d v="2014-01-02T00:00:00"/>
    <d v="1899-12-30T13:24:22"/>
    <n v="0"/>
    <n v="0"/>
    <n v="-1379395.9600000009"/>
    <m/>
    <m/>
    <n v="127488"/>
    <m/>
    <n v="8"/>
    <s v="Vinicius"/>
    <n v="1"/>
    <m/>
    <n v="2"/>
    <d v="2014-01-03T00:00:00"/>
    <d v="2014-01-03T00:00:00"/>
    <m/>
    <m/>
    <n v="2013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15490"/>
    <n v="127574"/>
    <s v="Par.(12/12) 010473/PAULO HENRIQUE CAMILO DE  - Mensalidades"/>
    <n v="1222"/>
    <d v="2014-01-02T00:00:00"/>
    <d v="1899-12-30T13:24:49"/>
    <n v="0"/>
    <n v="0"/>
    <n v="-1378173.9600000009"/>
    <m/>
    <m/>
    <n v="127574"/>
    <m/>
    <n v="8"/>
    <s v="Vinicius"/>
    <n v="1"/>
    <m/>
    <n v="2"/>
    <d v="2014-01-03T00:00:00"/>
    <d v="2014-01-03T00:00:00"/>
    <m/>
    <m/>
    <n v="2013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15491"/>
    <n v="127570"/>
    <s v="Par.(12/12) 011196/NATALIA DE FREITAS MACEDO - Mensalidades"/>
    <n v="1222"/>
    <d v="2014-01-02T00:00:00"/>
    <d v="1899-12-30T13:25:32"/>
    <n v="0"/>
    <n v="0"/>
    <n v="-1376951.9600000009"/>
    <m/>
    <m/>
    <n v="127570"/>
    <m/>
    <n v="8"/>
    <s v="Vinicius"/>
    <n v="1"/>
    <m/>
    <n v="2"/>
    <d v="2014-01-03T00:00:00"/>
    <d v="2014-01-03T00:00:00"/>
    <m/>
    <m/>
    <n v="2013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15492"/>
    <n v="127478"/>
    <s v="Par.(12/12) 010582/MURILO AMARAL DO PRADO CA - Mensalidades"/>
    <n v="1222"/>
    <d v="2014-01-02T00:00:00"/>
    <d v="1899-12-30T13:25:50"/>
    <n v="0"/>
    <n v="0"/>
    <n v="-1375729.9600000009"/>
    <m/>
    <m/>
    <n v="127478"/>
    <m/>
    <n v="8"/>
    <s v="Vinicius"/>
    <n v="1"/>
    <m/>
    <n v="2"/>
    <d v="2014-01-03T00:00:00"/>
    <d v="2014-01-03T00:00:00"/>
    <m/>
    <m/>
    <n v="2013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15493"/>
    <n v="127564"/>
    <s v="Par.(12/12) 011188/MICHELA STEFENONI TARTUCE - Mensalidades"/>
    <n v="1222"/>
    <d v="2014-01-02T00:00:00"/>
    <d v="1899-12-30T13:26:08"/>
    <n v="0"/>
    <n v="0"/>
    <n v="-1374507.9600000009"/>
    <m/>
    <m/>
    <n v="127564"/>
    <m/>
    <n v="8"/>
    <s v="Vinicius"/>
    <n v="1"/>
    <m/>
    <n v="2"/>
    <d v="2014-01-03T00:00:00"/>
    <d v="2014-01-03T00:00:00"/>
    <m/>
    <m/>
    <n v="2013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15494"/>
    <n v="127995"/>
    <s v="Par.(12/12) 011179/MELINA BEQUER DE SOUSA  - Mensalidades"/>
    <n v="1222"/>
    <d v="2014-01-02T00:00:00"/>
    <d v="1899-12-30T13:26:23"/>
    <n v="0"/>
    <n v="0"/>
    <n v="-1373285.9600000009"/>
    <m/>
    <m/>
    <n v="127995"/>
    <m/>
    <n v="8"/>
    <s v="Vinicius"/>
    <n v="1"/>
    <m/>
    <n v="2"/>
    <d v="2014-01-03T00:00:00"/>
    <d v="2014-01-03T00:00:00"/>
    <m/>
    <m/>
    <n v="2013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15495"/>
    <n v="127933"/>
    <s v="Par.(12/12) 011429/ISABELA FERNANDA SOUZA VI - Mensalidades"/>
    <n v="1222"/>
    <d v="2014-01-02T00:00:00"/>
    <d v="1899-12-30T13:26:50"/>
    <n v="0"/>
    <n v="0"/>
    <n v="-1372063.9600000009"/>
    <m/>
    <m/>
    <n v="127933"/>
    <m/>
    <n v="8"/>
    <s v="Vinicius"/>
    <n v="1"/>
    <m/>
    <n v="2"/>
    <d v="2014-01-03T00:00:00"/>
    <d v="2014-01-03T00:00:00"/>
    <m/>
    <m/>
    <n v="2013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15496"/>
    <n v="127532"/>
    <s v="Par.(12/12) 011132/ISABELA GODOY REIS - Mensalidades"/>
    <n v="1222"/>
    <d v="2014-01-02T00:00:00"/>
    <d v="1899-12-30T13:27:15"/>
    <n v="0"/>
    <n v="0"/>
    <n v="-1370841.9600000009"/>
    <m/>
    <m/>
    <n v="127532"/>
    <m/>
    <n v="8"/>
    <s v="Vinicius"/>
    <n v="1"/>
    <m/>
    <n v="2"/>
    <d v="2014-01-03T00:00:00"/>
    <d v="2014-01-03T00:00:00"/>
    <m/>
    <m/>
    <n v="2013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15497"/>
    <n v="127560"/>
    <s v="Par.(12/12) 010598/MATHEUS PERES DA SILVA - Mensalidades"/>
    <n v="1222"/>
    <d v="2014-01-02T00:00:00"/>
    <d v="1899-12-30T13:27:43"/>
    <n v="0"/>
    <n v="0"/>
    <n v="-1369619.9600000009"/>
    <m/>
    <m/>
    <n v="127560"/>
    <m/>
    <n v="8"/>
    <s v="Vinicius"/>
    <n v="1"/>
    <m/>
    <n v="2"/>
    <d v="2014-01-03T00:00:00"/>
    <d v="2014-01-03T00:00:00"/>
    <m/>
    <m/>
    <n v="2013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15498"/>
    <n v="127476"/>
    <s v="Par.(12/12) 011170/MATHEUS FELIPE CAVALCANTE - Mensalidades"/>
    <n v="1222"/>
    <d v="2014-01-02T00:00:00"/>
    <d v="1899-12-30T13:28:01"/>
    <n v="0"/>
    <n v="0"/>
    <n v="-1368397.9600000009"/>
    <m/>
    <m/>
    <n v="127476"/>
    <m/>
    <n v="8"/>
    <s v="Vinicius"/>
    <n v="1"/>
    <m/>
    <n v="2"/>
    <d v="2014-01-03T00:00:00"/>
    <d v="2014-01-03T00:00:00"/>
    <m/>
    <m/>
    <n v="2013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15499"/>
    <n v="127690"/>
    <s v="Par.(12/12) 010626/ISABELLA AMADOR PRIMO - Mensalidades"/>
    <n v="1222"/>
    <d v="2014-01-02T00:00:00"/>
    <d v="1899-12-30T13:28:20"/>
    <n v="0"/>
    <n v="0"/>
    <n v="-1367175.9600000009"/>
    <m/>
    <m/>
    <n v="127690"/>
    <m/>
    <n v="8"/>
    <s v="Vinicius"/>
    <n v="1"/>
    <m/>
    <n v="2"/>
    <d v="2014-01-03T00:00:00"/>
    <d v="2014-01-03T00:00:00"/>
    <m/>
    <m/>
    <n v="2013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15500"/>
    <n v="127558"/>
    <s v="Par.(12/12) 010583/MARIANA ROSA CAVALCANTE M - Mensalidades"/>
    <n v="1222"/>
    <d v="2014-01-02T00:00:00"/>
    <d v="1899-12-30T13:28:40"/>
    <n v="0"/>
    <n v="0"/>
    <n v="-1365953.9600000009"/>
    <m/>
    <m/>
    <n v="127558"/>
    <m/>
    <n v="8"/>
    <s v="Vinicius"/>
    <n v="1"/>
    <m/>
    <n v="2"/>
    <d v="2014-01-03T00:00:00"/>
    <d v="2014-01-03T00:00:00"/>
    <m/>
    <m/>
    <n v="2013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15501"/>
    <n v="127745"/>
    <s v="Par.(12/12) 011249/MARIANA ESPER PINHEIRO - Mensalidades"/>
    <n v="1222"/>
    <d v="2014-01-02T00:00:00"/>
    <d v="1899-12-30T13:28:59"/>
    <n v="0"/>
    <n v="0"/>
    <n v="-1364731.9600000009"/>
    <m/>
    <m/>
    <n v="127745"/>
    <m/>
    <n v="8"/>
    <s v="Vinicius"/>
    <n v="1"/>
    <m/>
    <n v="2"/>
    <d v="2014-01-03T00:00:00"/>
    <d v="2014-01-03T00:00:00"/>
    <m/>
    <m/>
    <n v="2013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15502"/>
    <n v="127979"/>
    <s v="Par.(12/12) 011594/MARIA EDUARDA FARIAS LIMA - Mensalidades"/>
    <n v="1222"/>
    <d v="2014-01-02T00:00:00"/>
    <d v="1899-12-30T13:29:18"/>
    <n v="0"/>
    <n v="0"/>
    <n v="-1363509.9600000009"/>
    <m/>
    <m/>
    <n v="127979"/>
    <m/>
    <n v="8"/>
    <s v="Vinicius"/>
    <n v="1"/>
    <m/>
    <n v="2"/>
    <d v="2014-01-03T00:00:00"/>
    <d v="2014-01-03T00:00:00"/>
    <m/>
    <m/>
    <n v="2013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15503"/>
    <n v="127974"/>
    <s v="Par.(12/12) 010563/LUISA ROCHA FERNANDES - Mensalidades"/>
    <n v="1222"/>
    <d v="2014-01-02T00:00:00"/>
    <d v="1899-12-30T13:29:38"/>
    <n v="0"/>
    <n v="0"/>
    <n v="-1362287.9600000009"/>
    <m/>
    <m/>
    <n v="127974"/>
    <m/>
    <n v="8"/>
    <s v="Vinicius"/>
    <n v="1"/>
    <m/>
    <n v="2"/>
    <d v="2014-01-03T00:00:00"/>
    <d v="2014-01-03T00:00:00"/>
    <m/>
    <m/>
    <n v="2013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15504"/>
    <n v="127552"/>
    <s v="Par.(12/12) 010518/LUÍSA CHEIN MUNIZ TELHO - Mensalidades"/>
    <n v="1222"/>
    <d v="2014-01-02T00:00:00"/>
    <d v="1899-12-30T13:29:55"/>
    <n v="0"/>
    <n v="0"/>
    <n v="-1361065.9600000009"/>
    <m/>
    <m/>
    <n v="127552"/>
    <m/>
    <n v="8"/>
    <s v="Vinicius"/>
    <n v="1"/>
    <m/>
    <n v="2"/>
    <d v="2014-01-03T00:00:00"/>
    <d v="2014-01-03T00:00:00"/>
    <m/>
    <m/>
    <n v="2013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15505"/>
    <n v="127203"/>
    <s v="Par.(12/12) 011239/ISABELLA CARDOSO QUEIROZ - Mensalidades"/>
    <n v="1222"/>
    <d v="2014-01-02T00:00:00"/>
    <d v="1899-12-30T13:30:18"/>
    <n v="0"/>
    <n v="0"/>
    <n v="-1359843.9600000009"/>
    <m/>
    <m/>
    <n v="127203"/>
    <m/>
    <n v="8"/>
    <s v="Vinicius"/>
    <n v="1"/>
    <m/>
    <n v="2"/>
    <d v="2014-01-03T00:00:00"/>
    <d v="2014-01-03T00:00:00"/>
    <m/>
    <m/>
    <n v="2013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15506"/>
    <n v="127695"/>
    <s v="Par.(12/12) 010581/ISADORA GARCIA DE PAULA - Mensalidades"/>
    <n v="1222"/>
    <d v="2014-01-02T00:00:00"/>
    <d v="1899-12-30T13:30:35"/>
    <n v="0"/>
    <n v="0"/>
    <n v="-1358621.9600000009"/>
    <m/>
    <m/>
    <n v="127695"/>
    <m/>
    <n v="8"/>
    <s v="Vinicius"/>
    <n v="1"/>
    <m/>
    <n v="2"/>
    <d v="2014-01-03T00:00:00"/>
    <d v="2014-01-03T00:00:00"/>
    <m/>
    <m/>
    <n v="2013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15507"/>
    <n v="127208"/>
    <s v="Par.(12/12) 010336/ISADORA SOUSA LIMA - Mensalidades"/>
    <n v="1222"/>
    <d v="2014-01-02T00:00:00"/>
    <d v="1899-12-30T13:30:52"/>
    <n v="0"/>
    <n v="0"/>
    <n v="-1357399.9600000009"/>
    <m/>
    <m/>
    <n v="127208"/>
    <m/>
    <n v="8"/>
    <s v="Vinicius"/>
    <n v="1"/>
    <m/>
    <n v="2"/>
    <d v="2014-01-03T00:00:00"/>
    <d v="2014-01-03T00:00:00"/>
    <m/>
    <m/>
    <n v="2013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15508"/>
    <n v="127953"/>
    <s v="Par.(12/12) 011202/JOÃO PEDRO BORGES FIGUEIR - Mensalidades"/>
    <n v="1222"/>
    <d v="2014-01-02T00:00:00"/>
    <d v="1899-12-30T13:31:09"/>
    <n v="0"/>
    <n v="0"/>
    <n v="-1356177.9600000009"/>
    <m/>
    <m/>
    <n v="127953"/>
    <m/>
    <n v="8"/>
    <s v="Vinicius"/>
    <n v="1"/>
    <m/>
    <n v="2"/>
    <d v="2014-01-03T00:00:00"/>
    <d v="2014-01-03T00:00:00"/>
    <m/>
    <m/>
    <n v="2013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15509"/>
    <n v="127544"/>
    <s v="Par.(12/12) 010603/LAURA RODRIGUES E SILVA T - Mensalidades"/>
    <n v="1222"/>
    <d v="2014-01-02T00:00:00"/>
    <d v="1899-12-30T13:31:26"/>
    <n v="0"/>
    <n v="0"/>
    <n v="-1354955.9600000009"/>
    <m/>
    <m/>
    <n v="127544"/>
    <m/>
    <n v="8"/>
    <s v="Vinicius"/>
    <n v="1"/>
    <m/>
    <n v="2"/>
    <d v="2014-01-03T00:00:00"/>
    <d v="2014-01-03T00:00:00"/>
    <m/>
    <m/>
    <n v="2013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15510"/>
    <n v="127958"/>
    <s v="Par.(12/12) 011528/JOSÉ GABRIEL FURLAN DE BA - Mensalidades"/>
    <n v="1222"/>
    <d v="2014-01-02T00:00:00"/>
    <d v="1899-12-30T13:31:45"/>
    <n v="0"/>
    <n v="0"/>
    <n v="-1353733.9600000009"/>
    <m/>
    <m/>
    <n v="127958"/>
    <m/>
    <n v="8"/>
    <s v="Vinicius"/>
    <n v="1"/>
    <m/>
    <n v="2"/>
    <d v="2014-01-03T00:00:00"/>
    <d v="2014-01-03T00:00:00"/>
    <m/>
    <m/>
    <n v="2013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15511"/>
    <n v="127462"/>
    <s v="Par.(12/12) 011412/JOSE RUBENS BUENO ARAUJO - Mensalidades"/>
    <n v="1222"/>
    <d v="2014-01-02T00:00:00"/>
    <d v="1899-12-30T13:32:01"/>
    <n v="0"/>
    <n v="0"/>
    <n v="-1352511.9600000009"/>
    <m/>
    <m/>
    <n v="127462"/>
    <m/>
    <n v="8"/>
    <s v="Vinicius"/>
    <n v="1"/>
    <m/>
    <n v="2"/>
    <d v="2014-01-03T00:00:00"/>
    <d v="2014-01-03T00:00:00"/>
    <m/>
    <m/>
    <n v="2013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15512"/>
    <n v="128020"/>
    <s v="Par.(12/12) 011145/PEDRO HENRIQUE PASSOS LEI - Mensalidades"/>
    <n v="1222"/>
    <d v="2014-01-02T00:00:00"/>
    <d v="1899-12-30T13:32:18"/>
    <n v="0"/>
    <n v="0"/>
    <n v="-1351289.9600000009"/>
    <m/>
    <m/>
    <n v="128020"/>
    <m/>
    <n v="8"/>
    <s v="Vinicius"/>
    <n v="1"/>
    <m/>
    <n v="2"/>
    <d v="2014-01-03T00:00:00"/>
    <d v="2014-01-03T00:00:00"/>
    <m/>
    <m/>
    <n v="2013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15513"/>
    <n v="127755"/>
    <s v="Par.(12/12) 011478/PEDRO HENRIQUE AQUINO SIL - Mensalidades"/>
    <n v="1222"/>
    <d v="2014-01-02T00:00:00"/>
    <d v="1899-12-30T13:32:38"/>
    <n v="0"/>
    <n v="0"/>
    <n v="-1350067.9600000009"/>
    <m/>
    <m/>
    <n v="127755"/>
    <m/>
    <n v="8"/>
    <s v="Vinicius"/>
    <n v="1"/>
    <m/>
    <n v="2"/>
    <d v="2014-01-03T00:00:00"/>
    <d v="2014-01-03T00:00:00"/>
    <m/>
    <m/>
    <n v="2013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15514"/>
    <n v="127928"/>
    <s v="Par.(12/12) 010385/IGOR MACIEL ANDRADE - Mensalidades"/>
    <n v="1222"/>
    <d v="2014-01-02T00:00:00"/>
    <d v="1899-12-30T13:32:56"/>
    <n v="0"/>
    <n v="0"/>
    <n v="-1348845.9600000009"/>
    <m/>
    <m/>
    <n v="127928"/>
    <m/>
    <n v="8"/>
    <s v="Vinicius"/>
    <n v="1"/>
    <m/>
    <n v="2"/>
    <d v="2014-01-03T00:00:00"/>
    <d v="2014-01-03T00:00:00"/>
    <m/>
    <m/>
    <n v="2013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15515"/>
    <n v="127730"/>
    <s v="Par.(12/12) 010572/LEONARDO ABRÃO HELOU - Mensalidades"/>
    <n v="1222"/>
    <d v="2014-01-02T00:00:00"/>
    <d v="1899-12-30T13:33:17"/>
    <n v="0"/>
    <n v="0"/>
    <n v="-1347623.9600000009"/>
    <m/>
    <m/>
    <n v="127730"/>
    <m/>
    <n v="8"/>
    <s v="Vinicius"/>
    <n v="1"/>
    <m/>
    <n v="2"/>
    <d v="2014-01-03T00:00:00"/>
    <d v="2014-01-03T00:00:00"/>
    <m/>
    <m/>
    <n v="2013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15516"/>
    <n v="128072"/>
    <s v="Par.(12/12) 010957/ALEXANDRE LANDO NUNES - Mensalidades"/>
    <n v="1362"/>
    <d v="2014-01-02T00:00:00"/>
    <d v="1899-12-30T13:33:34"/>
    <n v="0"/>
    <n v="0"/>
    <n v="-1346261.9600000009"/>
    <m/>
    <m/>
    <n v="128072"/>
    <m/>
    <n v="8"/>
    <s v="Vinicius"/>
    <n v="1"/>
    <m/>
    <n v="2"/>
    <d v="2014-01-03T00:00:00"/>
    <d v="2014-01-03T00:00:00"/>
    <m/>
    <m/>
    <n v="2013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15518"/>
    <n v="128075"/>
    <s v="Par.(12/12) 011640/AMANDA HOHL RODRIGUES VIE - Mensalidades"/>
    <n v="1362"/>
    <d v="2014-01-02T00:00:00"/>
    <d v="1899-12-30T13:33:53"/>
    <n v="0"/>
    <n v="0"/>
    <n v="-1344899.9600000009"/>
    <m/>
    <m/>
    <n v="128075"/>
    <m/>
    <n v="8"/>
    <s v="Vinicius"/>
    <n v="1"/>
    <m/>
    <n v="2"/>
    <d v="2014-01-03T00:00:00"/>
    <d v="2014-01-03T00:00:00"/>
    <m/>
    <m/>
    <n v="2013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15519"/>
    <n v="128202"/>
    <s v="Par.(12/12) 011017/ARTHUR VIEIRA SOARES - Mensalidades"/>
    <n v="1362"/>
    <d v="2014-01-02T00:00:00"/>
    <d v="1899-12-30T13:34:09"/>
    <n v="0"/>
    <n v="0"/>
    <n v="-1343537.9600000009"/>
    <m/>
    <m/>
    <n v="128202"/>
    <m/>
    <n v="8"/>
    <s v="Vinicius"/>
    <n v="1"/>
    <m/>
    <n v="2"/>
    <d v="2014-01-03T00:00:00"/>
    <d v="2014-01-03T00:00:00"/>
    <m/>
    <m/>
    <n v="2013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15520"/>
    <n v="128192"/>
    <s v="Par.(12/12) 010935/VICTORIA RODRIGUES E SILV - Mensalidades"/>
    <n v="1362"/>
    <d v="2014-01-02T00:00:00"/>
    <d v="1899-12-30T13:34:40"/>
    <n v="0"/>
    <n v="0"/>
    <n v="-1342175.9600000009"/>
    <m/>
    <m/>
    <n v="128192"/>
    <m/>
    <n v="8"/>
    <s v="Vinicius"/>
    <n v="1"/>
    <m/>
    <n v="2"/>
    <d v="2014-01-03T00:00:00"/>
    <d v="2014-01-03T00:00:00"/>
    <m/>
    <m/>
    <n v="2013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15521"/>
    <n v="128102"/>
    <s v="Par.(12/12) 011024/FELIPE THOMÉ ARRADI - Mensalidades"/>
    <n v="1362"/>
    <d v="2014-01-02T00:00:00"/>
    <d v="1899-12-30T13:35:01"/>
    <n v="0"/>
    <n v="0"/>
    <n v="-1340813.9600000009"/>
    <m/>
    <m/>
    <n v="128102"/>
    <m/>
    <n v="8"/>
    <s v="Vinicius"/>
    <n v="1"/>
    <m/>
    <n v="2"/>
    <d v="2014-01-03T00:00:00"/>
    <d v="2014-01-03T00:00:00"/>
    <m/>
    <m/>
    <n v="2013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15522"/>
    <n v="128214"/>
    <s v="Par.(12/12) 011465/GABRIEL DE FREITAS SALVAD - Mensalidades"/>
    <n v="1362"/>
    <d v="2014-01-02T00:00:00"/>
    <d v="1899-12-30T13:35:16"/>
    <n v="0"/>
    <n v="0"/>
    <n v="-1339451.9600000009"/>
    <m/>
    <m/>
    <n v="128214"/>
    <m/>
    <n v="8"/>
    <s v="Vinicius"/>
    <n v="1"/>
    <m/>
    <n v="2"/>
    <d v="2014-01-03T00:00:00"/>
    <d v="2014-01-03T00:00:00"/>
    <m/>
    <m/>
    <n v="2013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15523"/>
    <n v="128220"/>
    <s v="Par.(12/12) 010981/GEÓRGIA SOUZA CARVALHO WA - Mensalidades"/>
    <n v="1362"/>
    <d v="2014-01-02T00:00:00"/>
    <d v="1899-12-30T13:35:36"/>
    <n v="0"/>
    <n v="0"/>
    <n v="-1338089.9600000009"/>
    <m/>
    <m/>
    <n v="128220"/>
    <m/>
    <n v="8"/>
    <s v="Vinicius"/>
    <n v="1"/>
    <m/>
    <n v="2"/>
    <d v="2014-01-03T00:00:00"/>
    <d v="2014-01-03T00:00:00"/>
    <m/>
    <m/>
    <n v="2013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15524"/>
    <n v="128223"/>
    <s v="Par.(12/12) 010872/GIOVANNI MARTINS DE ARAÚJ - Mensalidades"/>
    <n v="1362"/>
    <d v="2014-01-02T00:00:00"/>
    <d v="1899-12-30T13:35:54"/>
    <n v="0"/>
    <n v="0"/>
    <n v="-1336727.9600000009"/>
    <m/>
    <m/>
    <n v="128223"/>
    <m/>
    <n v="8"/>
    <s v="Vinicius"/>
    <n v="1"/>
    <m/>
    <n v="2"/>
    <d v="2014-01-03T00:00:00"/>
    <d v="2014-01-03T00:00:00"/>
    <m/>
    <m/>
    <n v="2013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15525"/>
    <n v="128114"/>
    <s v="Par.(12/12) 010911/GUSTAVO DIB DANGONI - Mensalidades"/>
    <n v="1362"/>
    <d v="2014-01-02T00:00:00"/>
    <d v="1899-12-30T13:36:13"/>
    <n v="0"/>
    <n v="0"/>
    <n v="-1335365.9600000009"/>
    <m/>
    <m/>
    <n v="128114"/>
    <m/>
    <n v="8"/>
    <s v="Vinicius"/>
    <n v="1"/>
    <m/>
    <n v="2"/>
    <d v="2014-01-03T00:00:00"/>
    <d v="2014-01-03T00:00:00"/>
    <m/>
    <m/>
    <n v="2013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15526"/>
    <n v="128120"/>
    <s v="Par.(12/12) 010887/HELLENA RODRIGUES DE MELO - Mensalidades"/>
    <n v="1362"/>
    <d v="2014-01-02T00:00:00"/>
    <d v="1899-12-30T13:36:49"/>
    <n v="0"/>
    <n v="0"/>
    <n v="-1334003.9600000009"/>
    <m/>
    <m/>
    <n v="128120"/>
    <m/>
    <n v="8"/>
    <s v="Vinicius"/>
    <n v="1"/>
    <m/>
    <n v="2"/>
    <d v="2014-01-03T00:00:00"/>
    <d v="2014-01-03T00:00:00"/>
    <m/>
    <m/>
    <n v="2013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15527"/>
    <n v="128129"/>
    <s v="Par.(12/12) 010945/IASMIN PEREIRA CASTELO BR - Mensalidades"/>
    <n v="1362"/>
    <d v="2014-01-02T00:00:00"/>
    <d v="1899-12-30T13:37:43"/>
    <n v="0"/>
    <n v="0"/>
    <n v="-1332641.9600000009"/>
    <m/>
    <m/>
    <n v="128129"/>
    <m/>
    <n v="8"/>
    <s v="Vinicius"/>
    <n v="1"/>
    <m/>
    <n v="2"/>
    <d v="2014-01-03T00:00:00"/>
    <d v="2014-01-03T00:00:00"/>
    <m/>
    <m/>
    <n v="2013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15528"/>
    <n v="128229"/>
    <s v="Par.(12/12) 010806/IGOR FERNANDO ALMEIDA TEO - Mensalidades"/>
    <n v="1362"/>
    <d v="2014-01-02T00:00:00"/>
    <d v="1899-12-30T13:39:06"/>
    <n v="0"/>
    <n v="0"/>
    <n v="-1331279.9600000009"/>
    <m/>
    <m/>
    <n v="128229"/>
    <m/>
    <n v="8"/>
    <s v="Vinicius"/>
    <n v="1"/>
    <m/>
    <n v="2"/>
    <d v="2014-01-03T00:00:00"/>
    <d v="2014-01-03T00:00:00"/>
    <m/>
    <m/>
    <n v="2013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15529"/>
    <n v="128265"/>
    <s v="Par.(12/12) 011007/MARISA DE CAMPOS RODRIGUE - Mensalidades"/>
    <n v="1362"/>
    <d v="2014-01-02T00:00:00"/>
    <d v="1899-12-30T13:39:22"/>
    <n v="0"/>
    <n v="0"/>
    <n v="-1329917.9600000009"/>
    <m/>
    <m/>
    <n v="128265"/>
    <m/>
    <n v="8"/>
    <s v="Vinicius"/>
    <n v="1"/>
    <m/>
    <n v="2"/>
    <d v="2014-01-03T00:00:00"/>
    <d v="2014-01-03T00:00:00"/>
    <m/>
    <m/>
    <n v="2013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15530"/>
    <n v="128241"/>
    <s v="Par.(12/12) 011353/JÉSSICA BORGES VILELA - Mensalidades"/>
    <n v="1362"/>
    <d v="2014-01-02T00:00:00"/>
    <d v="1899-12-30T13:39:48"/>
    <n v="0"/>
    <n v="0"/>
    <n v="-1328555.9600000009"/>
    <m/>
    <m/>
    <n v="128241"/>
    <m/>
    <n v="8"/>
    <s v="Vinicius"/>
    <n v="1"/>
    <m/>
    <n v="2"/>
    <d v="2014-01-03T00:00:00"/>
    <d v="2014-01-03T00:00:00"/>
    <m/>
    <m/>
    <n v="2013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15531"/>
    <n v="128256"/>
    <s v="Par.(12/12) 010799/LAURO CRUZ E SOUZA - Mensalidades"/>
    <n v="1362"/>
    <d v="2014-01-02T00:00:00"/>
    <d v="1899-12-30T13:40:09"/>
    <n v="0"/>
    <n v="0"/>
    <n v="-1327193.9600000009"/>
    <m/>
    <m/>
    <n v="128256"/>
    <m/>
    <n v="8"/>
    <s v="Vinicius"/>
    <n v="1"/>
    <m/>
    <n v="2"/>
    <d v="2014-01-03T00:00:00"/>
    <d v="2014-01-03T00:00:00"/>
    <m/>
    <m/>
    <n v="2013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15532"/>
    <n v="128099"/>
    <s v="Par.(12/12) 011853/EDUARDO RAFAELL CABRAL CO - Mensalidades"/>
    <n v="1362"/>
    <d v="2014-01-02T00:00:00"/>
    <d v="1899-12-30T13:40:49"/>
    <n v="0"/>
    <n v="0"/>
    <n v="-1325831.9600000009"/>
    <m/>
    <m/>
    <n v="128099"/>
    <m/>
    <n v="8"/>
    <s v="Vinicius"/>
    <n v="1"/>
    <m/>
    <n v="2"/>
    <d v="2014-01-03T00:00:00"/>
    <d v="2014-01-03T00:00:00"/>
    <m/>
    <m/>
    <n v="2013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27993"/>
    <s v="EXTRATO/50260"/>
    <s v="Banco Brb - Par. 050260(03-24)"/>
    <n v="0"/>
    <d v="2014-01-02T00:00:00"/>
    <d v="1899-12-30T13:43:01"/>
    <n v="227.64"/>
    <n v="0"/>
    <n v="-1326059.6000000008"/>
    <m/>
    <m/>
    <m/>
    <n v="50260"/>
    <n v="7"/>
    <s v="Anapaula"/>
    <n v="1"/>
    <m/>
    <n v="575"/>
    <d v="2014-04-25T00:00:00"/>
    <d v="2014-04-25T00:00:00"/>
    <m/>
    <m/>
    <n v="2014"/>
    <n v="7"/>
    <m/>
    <m/>
    <m/>
    <m/>
    <s v="CA.Tarifas Bancárias"/>
    <x v="2"/>
    <x v="1"/>
    <m/>
    <n v="45"/>
    <n v="9"/>
    <s v="Débito em conta"/>
    <m/>
    <n v="0"/>
    <m/>
    <n v="0"/>
    <m/>
    <m/>
    <s v="BRB [EDI] [012053-2] [CC]"/>
    <m/>
    <m/>
    <m/>
  </r>
  <r>
    <n v="127990"/>
    <s v="EXTRATO/50258"/>
    <s v="Banco Brb - Par. 050258(01-24)"/>
    <n v="0"/>
    <d v="2014-01-02T00:00:00"/>
    <d v="1899-12-30T13:43:01"/>
    <n v="2.4500000000000002"/>
    <n v="0"/>
    <n v="-1326062.0500000007"/>
    <m/>
    <m/>
    <m/>
    <n v="50258"/>
    <n v="7"/>
    <s v="Anapaula"/>
    <n v="1"/>
    <m/>
    <n v="575"/>
    <d v="2014-04-25T00:00:00"/>
    <d v="2014-04-25T00:00:00"/>
    <m/>
    <m/>
    <n v="2014"/>
    <n v="7"/>
    <m/>
    <m/>
    <m/>
    <m/>
    <s v="CA.Tarifas Bancárias"/>
    <x v="2"/>
    <x v="1"/>
    <m/>
    <n v="45"/>
    <n v="9"/>
    <s v="Débito em conta"/>
    <m/>
    <n v="0"/>
    <m/>
    <n v="0"/>
    <m/>
    <m/>
    <s v="BRB [EDI] [012053-2] [CC]"/>
    <m/>
    <m/>
    <m/>
  </r>
  <r>
    <n v="127992"/>
    <s v="EXTRATO/50259"/>
    <s v="Banco Brb - Par. 050259(02-24)"/>
    <n v="0"/>
    <d v="2014-01-02T00:00:00"/>
    <d v="1899-12-30T13:43:01"/>
    <n v="12.41"/>
    <n v="0"/>
    <n v="-1326074.4600000007"/>
    <m/>
    <m/>
    <m/>
    <n v="50259"/>
    <n v="7"/>
    <s v="Anapaula"/>
    <n v="1"/>
    <m/>
    <n v="575"/>
    <d v="2014-04-25T00:00:00"/>
    <d v="2014-04-25T00:00:00"/>
    <m/>
    <m/>
    <n v="2014"/>
    <n v="7"/>
    <m/>
    <m/>
    <m/>
    <m/>
    <s v="CA.Tarifas Bancárias"/>
    <x v="2"/>
    <x v="1"/>
    <m/>
    <n v="45"/>
    <n v="9"/>
    <s v="Débito em conta"/>
    <m/>
    <n v="0"/>
    <m/>
    <n v="0"/>
    <m/>
    <m/>
    <s v="BRB [EDI] [012053-2] [CC]"/>
    <m/>
    <m/>
    <m/>
  </r>
  <r>
    <n v="128036"/>
    <s v="CH PRE BRB 1087"/>
    <s v="DESCONTO DE CHEGUE PAGAMENTOS DE BOLETOS"/>
    <n v="32000"/>
    <d v="2014-01-02T00:00:00"/>
    <d v="1899-12-30T13:55:26"/>
    <n v="0"/>
    <n v="0"/>
    <n v="-1294074.4600000007"/>
    <m/>
    <m/>
    <m/>
    <m/>
    <n v="7"/>
    <s v="Anapaula"/>
    <n v="1"/>
    <m/>
    <n v="544"/>
    <d v="2014-04-25T00:00:00"/>
    <d v="2014-04-25T00:00:00"/>
    <m/>
    <m/>
    <n v="2014"/>
    <n v="7"/>
    <m/>
    <m/>
    <m/>
    <m/>
    <s v="CA.Desconto de cheque (FINANCIMENTO)"/>
    <x v="2"/>
    <x v="1"/>
    <m/>
    <n v="45"/>
    <n v="8"/>
    <s v="Transferência Bancária"/>
    <m/>
    <m/>
    <m/>
    <n v="0"/>
    <m/>
    <m/>
    <s v="BRB [EDI] [012053-2] [CC]"/>
    <m/>
    <m/>
    <m/>
  </r>
  <r>
    <n v="118958"/>
    <s v="MERC 9342/38635"/>
    <s v="FÁBIO VILLA VERDE MORENO - Cód. 038635"/>
    <n v="0"/>
    <d v="2014-01-02T00:00:00"/>
    <d v="1899-12-30T14:06:25"/>
    <n v="18135"/>
    <n v="0"/>
    <n v="-1312209.4600000007"/>
    <m/>
    <m/>
    <m/>
    <n v="38635"/>
    <n v="7"/>
    <s v="Anapaula"/>
    <n v="1"/>
    <m/>
    <n v="1604"/>
    <d v="2014-03-14T00:00:00"/>
    <d v="2014-03-26T00:00:00"/>
    <m/>
    <m/>
    <n v="2014"/>
    <n v="7"/>
    <m/>
    <m/>
    <m/>
    <m/>
    <s v="CA.Empréstimo Resp. Olimpo"/>
    <x v="2"/>
    <x v="1"/>
    <m/>
    <n v="5"/>
    <n v="2"/>
    <s v="Cheque"/>
    <m/>
    <n v="0"/>
    <m/>
    <n v="0"/>
    <m/>
    <m/>
    <s v="MERC [GYN] [02.011938-7] [CC]"/>
    <m/>
    <m/>
    <m/>
  </r>
  <r>
    <n v="128043"/>
    <s v="CH PRE BRB 1086"/>
    <s v="DESCONTO DE CHEGUE PAGAMENTOS DE BOLETOS"/>
    <n v="52000"/>
    <d v="2014-01-02T00:00:00"/>
    <d v="1899-12-30T14:16:20"/>
    <n v="0"/>
    <n v="0"/>
    <n v="-1260209.4600000007"/>
    <m/>
    <m/>
    <m/>
    <m/>
    <n v="7"/>
    <s v="Anapaula"/>
    <n v="1"/>
    <m/>
    <n v="544"/>
    <d v="2014-04-25T00:00:00"/>
    <d v="2014-04-25T00:00:00"/>
    <m/>
    <m/>
    <n v="2014"/>
    <n v="7"/>
    <m/>
    <m/>
    <m/>
    <m/>
    <s v="CA.Desconto de cheque (FINANCIMENTO)"/>
    <x v="2"/>
    <x v="1"/>
    <m/>
    <n v="42"/>
    <n v="8"/>
    <s v="Transferência Bancária"/>
    <m/>
    <m/>
    <m/>
    <n v="0"/>
    <m/>
    <m/>
    <s v="BRB [CAN] [012037-0] [CC]"/>
    <m/>
    <m/>
    <m/>
  </r>
  <r>
    <n v="115533"/>
    <s v="18001/42573"/>
    <s v="SR IMPRESSORAS E COPIADORAS LTDA ME - Cód. 042573"/>
    <n v="0"/>
    <d v="2014-01-02T00:00:00"/>
    <d v="1899-12-30T14:16:33"/>
    <n v="115"/>
    <n v="0"/>
    <n v="-1260324.4600000007"/>
    <m/>
    <m/>
    <m/>
    <n v="42573"/>
    <n v="7"/>
    <s v="Anapaula"/>
    <n v="1"/>
    <m/>
    <n v="1501"/>
    <d v="2014-01-03T00:00:00"/>
    <d v="2014-01-03T00:00:00"/>
    <m/>
    <m/>
    <n v="2014"/>
    <n v="7"/>
    <m/>
    <m/>
    <m/>
    <m/>
    <s v="SolNascente.Cópias e Impressões"/>
    <x v="1"/>
    <x v="3"/>
    <m/>
    <n v="56"/>
    <n v="1"/>
    <s v="Dinheiro"/>
    <m/>
    <n v="0"/>
    <m/>
    <n v="0"/>
    <m/>
    <m/>
    <s v="CAIXA TESOURARIA"/>
    <m/>
    <m/>
    <m/>
  </r>
  <r>
    <n v="115534"/>
    <s v="11973/42620"/>
    <s v="CT MATERIAIS DE CONSTRUÇÃO - Cód. 042620"/>
    <n v="0"/>
    <d v="2014-01-02T00:00:00"/>
    <d v="1899-12-30T14:16:51"/>
    <n v="2521.73"/>
    <n v="0"/>
    <n v="-1262846.1900000006"/>
    <m/>
    <m/>
    <m/>
    <n v="42620"/>
    <n v="7"/>
    <s v="Anapaula"/>
    <n v="1"/>
    <m/>
    <n v="1530"/>
    <d v="2014-01-03T00:00:00"/>
    <d v="2014-01-03T00:00:00"/>
    <m/>
    <m/>
    <n v="2014"/>
    <n v="7"/>
    <m/>
    <m/>
    <m/>
    <m/>
    <s v="Uber.Reforma"/>
    <x v="1"/>
    <x v="4"/>
    <m/>
    <n v="56"/>
    <n v="1"/>
    <s v="Dinheiro"/>
    <m/>
    <n v="0"/>
    <m/>
    <n v="0"/>
    <m/>
    <m/>
    <s v="CAIXA TESOURARIA"/>
    <m/>
    <m/>
    <m/>
  </r>
  <r>
    <n v="115535"/>
    <s v="11899/42968"/>
    <s v="CT MATERIAIS DE CONSTRUÇÃO - Cód. 042968"/>
    <n v="0"/>
    <d v="2014-01-02T00:00:00"/>
    <d v="1899-12-30T14:17:10"/>
    <n v="1271.42"/>
    <n v="0"/>
    <n v="-1264117.6100000006"/>
    <m/>
    <m/>
    <m/>
    <n v="42968"/>
    <n v="7"/>
    <s v="Anapaula"/>
    <n v="1"/>
    <m/>
    <n v="1530"/>
    <d v="2014-01-03T00:00:00"/>
    <d v="2014-01-03T00:00:00"/>
    <m/>
    <m/>
    <n v="2014"/>
    <n v="7"/>
    <m/>
    <m/>
    <m/>
    <m/>
    <s v="Uber.Reforma"/>
    <x v="1"/>
    <x v="4"/>
    <m/>
    <n v="56"/>
    <n v="1"/>
    <s v="Dinheiro"/>
    <m/>
    <n v="0"/>
    <m/>
    <n v="0"/>
    <m/>
    <m/>
    <s v="CAIXA TESOURARIA"/>
    <m/>
    <m/>
    <m/>
  </r>
  <r>
    <n v="115536"/>
    <s v="3013/2/42942"/>
    <s v="CALAC INDUSTRIAL LTDA - Cód. 042942"/>
    <n v="0"/>
    <d v="2014-01-02T00:00:00"/>
    <d v="1899-12-30T14:17:29"/>
    <n v="761.97"/>
    <n v="0"/>
    <n v="-1264879.5800000005"/>
    <m/>
    <m/>
    <m/>
    <n v="42942"/>
    <n v="7"/>
    <s v="Anapaula"/>
    <n v="1"/>
    <m/>
    <n v="162"/>
    <d v="2014-01-03T00:00:00"/>
    <d v="2014-01-03T00:00:00"/>
    <m/>
    <m/>
    <n v="2014"/>
    <n v="7"/>
    <m/>
    <m/>
    <m/>
    <m/>
    <s v="T-3.Material Didático"/>
    <x v="1"/>
    <x v="1"/>
    <m/>
    <n v="56"/>
    <n v="1"/>
    <s v="Dinheiro"/>
    <m/>
    <n v="0"/>
    <m/>
    <n v="0"/>
    <m/>
    <m/>
    <s v="CAIXA TESOURARIA"/>
    <m/>
    <m/>
    <m/>
  </r>
  <r>
    <n v="115572"/>
    <s v="135206/02E/41988"/>
    <s v="OLIMPO ANÁPOLIS - Cód. 041988"/>
    <n v="0"/>
    <d v="2014-01-02T00:00:00"/>
    <d v="1899-12-30T14:33:50"/>
    <n v="365"/>
    <n v="0"/>
    <n v="-1265244.5800000005"/>
    <m/>
    <m/>
    <m/>
    <n v="41988"/>
    <n v="7"/>
    <s v="Anapaula"/>
    <n v="1"/>
    <m/>
    <n v="1544"/>
    <d v="2014-01-03T00:00:00"/>
    <d v="2014-01-03T00:00:00"/>
    <m/>
    <m/>
    <n v="2014"/>
    <n v="7"/>
    <m/>
    <m/>
    <m/>
    <m/>
    <s v="Aná.Reforma"/>
    <x v="1"/>
    <x v="2"/>
    <m/>
    <n v="56"/>
    <n v="1"/>
    <s v="Dinheiro"/>
    <m/>
    <n v="0"/>
    <m/>
    <n v="0"/>
    <m/>
    <m/>
    <s v="CAIXA TESOURARIA"/>
    <m/>
    <m/>
    <m/>
  </r>
  <r>
    <n v="115579"/>
    <s v="001777401/43003"/>
    <s v="TV TOCANTINS LTDA - Cód. 043003"/>
    <n v="0"/>
    <d v="2014-01-02T00:00:00"/>
    <d v="1899-12-30T14:33:51"/>
    <n v="20875.3"/>
    <n v="0"/>
    <n v="-1286119.8800000006"/>
    <m/>
    <m/>
    <m/>
    <n v="43003"/>
    <n v="7"/>
    <s v="Anapaula"/>
    <n v="1"/>
    <m/>
    <n v="1545"/>
    <d v="2014-01-03T00:00:00"/>
    <d v="2014-01-03T00:00:00"/>
    <m/>
    <m/>
    <n v="2014"/>
    <n v="7"/>
    <m/>
    <m/>
    <m/>
    <m/>
    <s v="Aná.Marketing"/>
    <x v="1"/>
    <x v="2"/>
    <m/>
    <n v="56"/>
    <n v="1"/>
    <s v="Dinheiro"/>
    <m/>
    <n v="0"/>
    <m/>
    <n v="0"/>
    <m/>
    <m/>
    <s v="CAIXA TESOURARIA"/>
    <m/>
    <m/>
    <m/>
  </r>
  <r>
    <n v="115578"/>
    <s v="S/N/43163"/>
    <s v="TOTAL REFRIGERAÇÃO LTDA - Cód. 043163"/>
    <n v="0"/>
    <d v="2014-01-02T00:00:00"/>
    <d v="1899-12-30T14:33:51"/>
    <n v="12353.33"/>
    <n v="0"/>
    <n v="-1298473.2100000007"/>
    <m/>
    <m/>
    <m/>
    <n v="43163"/>
    <n v="7"/>
    <s v="Anapaula"/>
    <n v="1"/>
    <m/>
    <n v="1561"/>
    <d v="2014-01-03T00:00:00"/>
    <d v="2014-01-03T00:00:00"/>
    <m/>
    <m/>
    <n v="2014"/>
    <n v="7"/>
    <m/>
    <m/>
    <m/>
    <m/>
    <s v="Uber.Máquinas e Equipamentos"/>
    <x v="1"/>
    <x v="4"/>
    <m/>
    <n v="56"/>
    <n v="1"/>
    <s v="Dinheiro"/>
    <m/>
    <n v="0"/>
    <m/>
    <n v="0"/>
    <m/>
    <m/>
    <s v="CAIXA TESOURARIA"/>
    <m/>
    <m/>
    <m/>
  </r>
  <r>
    <n v="115573"/>
    <s v="NF 69001/42667"/>
    <s v="EDUCANDÁRIO SOL NASCENTE  - Cód. 042667"/>
    <n v="0"/>
    <d v="2014-01-02T00:00:00"/>
    <d v="1899-12-30T14:33:51"/>
    <n v="373.9"/>
    <n v="0"/>
    <n v="-1298847.1100000006"/>
    <m/>
    <m/>
    <m/>
    <n v="42667"/>
    <n v="7"/>
    <s v="Anapaula"/>
    <n v="1"/>
    <m/>
    <n v="1499"/>
    <d v="2014-01-03T00:00:00"/>
    <d v="2014-01-03T00:00:00"/>
    <m/>
    <m/>
    <n v="2014"/>
    <n v="7"/>
    <m/>
    <m/>
    <m/>
    <m/>
    <s v="SolNascente. Despesas Diversas"/>
    <x v="1"/>
    <x v="3"/>
    <m/>
    <n v="56"/>
    <n v="1"/>
    <s v="Dinheiro"/>
    <m/>
    <n v="0"/>
    <m/>
    <n v="0"/>
    <m/>
    <m/>
    <s v="CAIXA TESOURARIA"/>
    <m/>
    <m/>
    <m/>
  </r>
  <r>
    <n v="115575"/>
    <s v="10719/43161"/>
    <s v="REDE NACIONAL DE APRENDIZ - Cód. 043161"/>
    <n v="0"/>
    <d v="2014-01-02T00:00:00"/>
    <d v="1899-12-30T14:33:51"/>
    <n v="668.78"/>
    <n v="0"/>
    <n v="-1299515.8900000006"/>
    <m/>
    <m/>
    <m/>
    <n v="43161"/>
    <n v="7"/>
    <s v="Anapaula"/>
    <n v="1"/>
    <m/>
    <n v="578"/>
    <d v="2014-01-03T00:00:00"/>
    <d v="2014-01-03T00:00:00"/>
    <m/>
    <m/>
    <n v="2014"/>
    <n v="7"/>
    <m/>
    <m/>
    <m/>
    <m/>
    <s v="CA.Pagamento de Salário"/>
    <x v="1"/>
    <x v="1"/>
    <m/>
    <n v="56"/>
    <n v="1"/>
    <s v="Dinheiro"/>
    <m/>
    <n v="0"/>
    <m/>
    <n v="0"/>
    <m/>
    <m/>
    <s v="CAIXA TESOURARIA"/>
    <m/>
    <m/>
    <m/>
  </r>
  <r>
    <n v="115574"/>
    <s v="1103310/1/42606"/>
    <s v="CRS COMÉRCIO E REPRESENTAÇÃO LTDA - Cód. 042606"/>
    <n v="0"/>
    <d v="2014-01-02T00:00:00"/>
    <d v="1899-12-30T14:33:51"/>
    <n v="430.11"/>
    <n v="0"/>
    <n v="-1299946.0000000007"/>
    <m/>
    <m/>
    <m/>
    <n v="42606"/>
    <n v="7"/>
    <s v="Anapaula"/>
    <n v="1"/>
    <m/>
    <n v="1392"/>
    <d v="2014-01-03T00:00:00"/>
    <d v="2014-01-03T00:00:00"/>
    <m/>
    <m/>
    <n v="2014"/>
    <n v="7"/>
    <m/>
    <m/>
    <m/>
    <m/>
    <s v="T-27.Material de construção "/>
    <x v="1"/>
    <x v="1"/>
    <m/>
    <n v="56"/>
    <n v="1"/>
    <s v="Dinheiro"/>
    <m/>
    <n v="0"/>
    <m/>
    <n v="0"/>
    <m/>
    <m/>
    <s v="CAIXA TESOURARIA"/>
    <m/>
    <m/>
    <m/>
  </r>
  <r>
    <n v="115576"/>
    <s v="191596/43173"/>
    <s v="SAALVA - ASSOCIACAO DOS AMIGOS DO RESIDE - Cód. 043173"/>
    <n v="0"/>
    <d v="2014-01-02T00:00:00"/>
    <d v="1899-12-30T14:33:51"/>
    <n v="1240.83"/>
    <n v="0"/>
    <n v="-1301186.8300000008"/>
    <m/>
    <m/>
    <m/>
    <n v="43173"/>
    <n v="7"/>
    <s v="Anapaula"/>
    <n v="1"/>
    <m/>
    <n v="1071"/>
    <d v="2014-01-03T00:00:00"/>
    <d v="2014-01-03T00:00:00"/>
    <m/>
    <m/>
    <n v="2014"/>
    <n v="7"/>
    <m/>
    <m/>
    <m/>
    <m/>
    <s v="Bernadelli.Despesas particulares "/>
    <x v="1"/>
    <x v="5"/>
    <m/>
    <n v="56"/>
    <n v="1"/>
    <s v="Dinheiro"/>
    <m/>
    <n v="0"/>
    <m/>
    <n v="0"/>
    <m/>
    <m/>
    <s v="CAIXA TESOURARIA"/>
    <m/>
    <m/>
    <m/>
  </r>
  <r>
    <n v="115577"/>
    <s v="191522/43174"/>
    <s v="SAALVA - ASSOCIACAO DOS AMIGOS DO RESIDE - Cód. 043174"/>
    <n v="0"/>
    <d v="2014-01-02T00:00:00"/>
    <d v="1899-12-30T14:33:51"/>
    <n v="2599.33"/>
    <n v="0"/>
    <n v="-1303786.1600000008"/>
    <m/>
    <m/>
    <m/>
    <n v="43174"/>
    <n v="7"/>
    <s v="Anapaula"/>
    <n v="1"/>
    <m/>
    <n v="1455"/>
    <d v="2014-01-03T00:00:00"/>
    <d v="2014-01-03T00:00:00"/>
    <m/>
    <m/>
    <n v="2014"/>
    <n v="7"/>
    <m/>
    <m/>
    <m/>
    <m/>
    <s v="Marcelo.Despesas Particulares"/>
    <x v="1"/>
    <x v="6"/>
    <m/>
    <n v="56"/>
    <n v="1"/>
    <s v="Dinheiro"/>
    <m/>
    <n v="0"/>
    <m/>
    <n v="0"/>
    <m/>
    <m/>
    <s v="CAIXA TESOURARIA"/>
    <m/>
    <m/>
    <m/>
  </r>
  <r>
    <n v="115580"/>
    <s v="35431213/40669"/>
    <s v="VM VIEIRA MAGALHAES EMPREENDIMENTOS  - Par. 040669(01-12)"/>
    <n v="0"/>
    <d v="2014-01-02T00:00:00"/>
    <d v="1899-12-30T14:33:51"/>
    <n v="66404.03"/>
    <n v="0"/>
    <n v="-1370190.1900000009"/>
    <m/>
    <m/>
    <m/>
    <n v="40669"/>
    <n v="7"/>
    <s v="Anapaula"/>
    <n v="1"/>
    <m/>
    <n v="105"/>
    <d v="2014-01-03T00:00:00"/>
    <d v="2014-01-03T00:00:00"/>
    <m/>
    <m/>
    <n v="2014"/>
    <n v="7"/>
    <m/>
    <m/>
    <m/>
    <m/>
    <s v="T-3.Aluguel "/>
    <x v="1"/>
    <x v="1"/>
    <m/>
    <n v="56"/>
    <n v="1"/>
    <s v="Dinheiro"/>
    <m/>
    <n v="0"/>
    <m/>
    <n v="0"/>
    <m/>
    <m/>
    <s v="CAIXA TESOURARIA"/>
    <m/>
    <m/>
    <m/>
  </r>
  <r>
    <n v="126107"/>
    <s v="ANT. COB/48653"/>
    <s v="Banco Brb - Par. 048653(01-4)"/>
    <n v="0"/>
    <d v="2014-01-02T00:00:00"/>
    <d v="1899-12-30T14:33:57"/>
    <n v="875.9"/>
    <n v="0"/>
    <n v="-1371066.0900000008"/>
    <m/>
    <m/>
    <m/>
    <n v="48653"/>
    <n v="7"/>
    <s v="Anapaula"/>
    <n v="2"/>
    <m/>
    <n v="1579"/>
    <d v="2014-04-23T00:00:00"/>
    <d v="2014-04-23T00:00:00"/>
    <m/>
    <m/>
    <n v="2014"/>
    <n v="7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26106"/>
    <s v="ANT. COB/48627"/>
    <s v="Banco Brb - Par. 048627(10-35)"/>
    <n v="0"/>
    <d v="2014-01-02T00:00:00"/>
    <d v="1899-12-30T14:33:57"/>
    <n v="922"/>
    <n v="0"/>
    <n v="-1371988.0900000008"/>
    <m/>
    <m/>
    <m/>
    <n v="48627"/>
    <n v="7"/>
    <s v="Anapaula"/>
    <n v="1"/>
    <m/>
    <n v="1579"/>
    <d v="2014-04-23T00:00:00"/>
    <d v="2014-04-23T00:00:00"/>
    <m/>
    <m/>
    <n v="2014"/>
    <n v="7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26108"/>
    <s v="ANT. COB/48618"/>
    <s v="Banco Brb - Par. 048618(01-35)"/>
    <n v="0"/>
    <d v="2014-01-02T00:00:00"/>
    <d v="1899-12-30T14:33:57"/>
    <n v="922"/>
    <n v="0"/>
    <n v="-1372910.0900000008"/>
    <m/>
    <m/>
    <m/>
    <n v="48618"/>
    <n v="7"/>
    <s v="Anapaula"/>
    <n v="1"/>
    <m/>
    <n v="1579"/>
    <d v="2014-04-23T00:00:00"/>
    <d v="2014-04-23T00:00:00"/>
    <m/>
    <m/>
    <n v="2014"/>
    <n v="7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26109"/>
    <s v="ANT. COB/48628"/>
    <s v="Banco Brb - Par. 048628(11-35)"/>
    <n v="0"/>
    <d v="2014-01-02T00:00:00"/>
    <d v="1899-12-30T14:33:57"/>
    <n v="922"/>
    <n v="0"/>
    <n v="-1373832.0900000008"/>
    <m/>
    <m/>
    <m/>
    <n v="48628"/>
    <n v="7"/>
    <s v="Anapaula"/>
    <n v="1"/>
    <m/>
    <n v="1579"/>
    <d v="2014-04-23T00:00:00"/>
    <d v="2014-04-23T00:00:00"/>
    <m/>
    <m/>
    <n v="2014"/>
    <n v="7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26110"/>
    <s v="ANT. COB/48638"/>
    <s v="Banco Brb - Par. 048638(21-35)"/>
    <n v="0"/>
    <d v="2014-01-02T00:00:00"/>
    <d v="1899-12-30T14:33:57"/>
    <n v="922"/>
    <n v="0"/>
    <n v="-1374754.0900000008"/>
    <m/>
    <m/>
    <m/>
    <n v="48638"/>
    <n v="7"/>
    <s v="Anapaula"/>
    <n v="1"/>
    <m/>
    <n v="1579"/>
    <d v="2014-04-23T00:00:00"/>
    <d v="2014-04-23T00:00:00"/>
    <m/>
    <m/>
    <n v="2014"/>
    <n v="7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26114"/>
    <s v="ANT. COB/48620"/>
    <s v="Banco Brb - Par. 048620(03-35)"/>
    <n v="0"/>
    <d v="2014-01-02T00:00:00"/>
    <d v="1899-12-30T14:33:58"/>
    <n v="922"/>
    <n v="0"/>
    <n v="-1375676.0900000008"/>
    <m/>
    <m/>
    <m/>
    <n v="48620"/>
    <n v="7"/>
    <s v="Anapaula"/>
    <n v="1"/>
    <m/>
    <n v="1579"/>
    <d v="2014-04-23T00:00:00"/>
    <d v="2014-04-23T00:00:00"/>
    <m/>
    <m/>
    <n v="2014"/>
    <n v="7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26115"/>
    <s v="ANT. COB/48630"/>
    <s v="Banco Brb - Par. 048630(13-35)"/>
    <n v="0"/>
    <d v="2014-01-02T00:00:00"/>
    <d v="1899-12-30T14:33:58"/>
    <n v="922"/>
    <n v="0"/>
    <n v="-1376598.0900000008"/>
    <m/>
    <m/>
    <m/>
    <n v="48630"/>
    <n v="7"/>
    <s v="Anapaula"/>
    <n v="1"/>
    <m/>
    <n v="1579"/>
    <d v="2014-04-23T00:00:00"/>
    <d v="2014-04-23T00:00:00"/>
    <m/>
    <m/>
    <n v="2014"/>
    <n v="7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26116"/>
    <s v="ANT. COB/48640"/>
    <s v="Banco Brb - Par. 048640(23-35)"/>
    <n v="0"/>
    <d v="2014-01-02T00:00:00"/>
    <d v="1899-12-30T14:33:58"/>
    <n v="922"/>
    <n v="0"/>
    <n v="-1377520.0900000008"/>
    <m/>
    <m/>
    <m/>
    <n v="48640"/>
    <n v="7"/>
    <s v="Anapaula"/>
    <n v="1"/>
    <m/>
    <n v="1579"/>
    <d v="2014-04-23T00:00:00"/>
    <d v="2014-04-23T00:00:00"/>
    <m/>
    <m/>
    <n v="2014"/>
    <n v="7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26117"/>
    <s v="ANT. COB/48621"/>
    <s v="Banco Brb - Par. 048621(04-35)"/>
    <n v="0"/>
    <d v="2014-01-02T00:00:00"/>
    <d v="1899-12-30T14:33:58"/>
    <n v="922"/>
    <n v="0"/>
    <n v="-1378442.0900000008"/>
    <m/>
    <m/>
    <m/>
    <n v="48621"/>
    <n v="7"/>
    <s v="Anapaula"/>
    <n v="1"/>
    <m/>
    <n v="1579"/>
    <d v="2014-04-23T00:00:00"/>
    <d v="2014-04-23T00:00:00"/>
    <m/>
    <m/>
    <n v="2014"/>
    <n v="7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26118"/>
    <s v="ANT. COB/48631"/>
    <s v="Banco Brb - Par. 048631(14-35)"/>
    <n v="0"/>
    <d v="2014-01-02T00:00:00"/>
    <d v="1899-12-30T14:33:58"/>
    <n v="922"/>
    <n v="0"/>
    <n v="-1379364.0900000008"/>
    <m/>
    <m/>
    <m/>
    <n v="48631"/>
    <n v="7"/>
    <s v="Anapaula"/>
    <n v="1"/>
    <m/>
    <n v="1579"/>
    <d v="2014-04-23T00:00:00"/>
    <d v="2014-04-23T00:00:00"/>
    <m/>
    <m/>
    <n v="2014"/>
    <n v="7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26119"/>
    <s v="ANT. COB/48641"/>
    <s v="Banco Brb - Par. 048641(24-35)"/>
    <n v="0"/>
    <d v="2014-01-02T00:00:00"/>
    <d v="1899-12-30T14:33:58"/>
    <n v="922"/>
    <n v="0"/>
    <n v="-1380286.0900000008"/>
    <m/>
    <m/>
    <m/>
    <n v="48641"/>
    <n v="7"/>
    <s v="Anapaula"/>
    <n v="1"/>
    <m/>
    <n v="1579"/>
    <d v="2014-04-23T00:00:00"/>
    <d v="2014-04-23T00:00:00"/>
    <m/>
    <m/>
    <n v="2014"/>
    <n v="7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26120"/>
    <s v="ANT. COB/48622"/>
    <s v="Banco Brb - Par. 048622(05-35)"/>
    <n v="0"/>
    <d v="2014-01-02T00:00:00"/>
    <d v="1899-12-30T14:33:58"/>
    <n v="922"/>
    <n v="0"/>
    <n v="-1381208.0900000008"/>
    <m/>
    <m/>
    <m/>
    <n v="48622"/>
    <n v="7"/>
    <s v="Anapaula"/>
    <n v="1"/>
    <m/>
    <n v="1579"/>
    <d v="2014-04-23T00:00:00"/>
    <d v="2014-04-23T00:00:00"/>
    <m/>
    <m/>
    <n v="2014"/>
    <n v="7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26121"/>
    <s v="ANT. COB/48632"/>
    <s v="Banco Brb - Par. 048632(15-35)"/>
    <n v="0"/>
    <d v="2014-01-02T00:00:00"/>
    <d v="1899-12-30T14:33:58"/>
    <n v="922"/>
    <n v="0"/>
    <n v="-1382130.0900000008"/>
    <m/>
    <m/>
    <m/>
    <n v="48632"/>
    <n v="7"/>
    <s v="Anapaula"/>
    <n v="1"/>
    <m/>
    <n v="1579"/>
    <d v="2014-04-23T00:00:00"/>
    <d v="2014-04-23T00:00:00"/>
    <m/>
    <m/>
    <n v="2014"/>
    <n v="7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26122"/>
    <s v="ANT. COB/48642"/>
    <s v="Banco Brb - Par. 048642(25-35)"/>
    <n v="0"/>
    <d v="2014-01-02T00:00:00"/>
    <d v="1899-12-30T14:33:58"/>
    <n v="922"/>
    <n v="0"/>
    <n v="-1383052.0900000008"/>
    <m/>
    <m/>
    <m/>
    <n v="48642"/>
    <n v="7"/>
    <s v="Anapaula"/>
    <n v="1"/>
    <m/>
    <n v="1579"/>
    <d v="2014-04-23T00:00:00"/>
    <d v="2014-04-23T00:00:00"/>
    <m/>
    <m/>
    <n v="2014"/>
    <n v="7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26123"/>
    <s v="ANT. COB/48623"/>
    <s v="Banco Brb - Par. 048623(06-35)"/>
    <n v="0"/>
    <d v="2014-01-02T00:00:00"/>
    <d v="1899-12-30T14:33:58"/>
    <n v="922"/>
    <n v="0"/>
    <n v="-1383974.0900000008"/>
    <m/>
    <m/>
    <m/>
    <n v="48623"/>
    <n v="7"/>
    <s v="Anapaula"/>
    <n v="1"/>
    <m/>
    <n v="1579"/>
    <d v="2014-04-23T00:00:00"/>
    <d v="2014-04-23T00:00:00"/>
    <m/>
    <m/>
    <n v="2014"/>
    <n v="7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26124"/>
    <s v="ANT. COB/48633"/>
    <s v="Banco Brb - Par. 048633(16-35)"/>
    <n v="0"/>
    <d v="2014-01-02T00:00:00"/>
    <d v="1899-12-30T14:33:58"/>
    <n v="922"/>
    <n v="0"/>
    <n v="-1384896.0900000008"/>
    <m/>
    <m/>
    <m/>
    <n v="48633"/>
    <n v="7"/>
    <s v="Anapaula"/>
    <n v="1"/>
    <m/>
    <n v="1579"/>
    <d v="2014-04-23T00:00:00"/>
    <d v="2014-04-23T00:00:00"/>
    <m/>
    <m/>
    <n v="2014"/>
    <n v="7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26125"/>
    <s v="ANT. COB/48643"/>
    <s v="Banco Brb - Par. 048643(26-35)"/>
    <n v="0"/>
    <d v="2014-01-02T00:00:00"/>
    <d v="1899-12-30T14:33:58"/>
    <n v="922"/>
    <n v="0"/>
    <n v="-1385818.0900000008"/>
    <m/>
    <m/>
    <m/>
    <n v="48643"/>
    <n v="7"/>
    <s v="Anapaula"/>
    <n v="1"/>
    <m/>
    <n v="1579"/>
    <d v="2014-04-23T00:00:00"/>
    <d v="2014-04-23T00:00:00"/>
    <m/>
    <m/>
    <n v="2014"/>
    <n v="7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26111"/>
    <s v="ANT. COB/48619"/>
    <s v="Banco Brb - Par. 048619(02-35)"/>
    <n v="0"/>
    <d v="2014-01-02T00:00:00"/>
    <d v="1899-12-30T14:33:58"/>
    <n v="922"/>
    <n v="0"/>
    <n v="-1386740.0900000008"/>
    <m/>
    <m/>
    <m/>
    <n v="48619"/>
    <n v="7"/>
    <s v="Anapaula"/>
    <n v="1"/>
    <m/>
    <n v="1579"/>
    <d v="2014-04-23T00:00:00"/>
    <d v="2014-04-23T00:00:00"/>
    <m/>
    <m/>
    <n v="2014"/>
    <n v="7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26112"/>
    <s v="ANT. COB/48629"/>
    <s v="Banco Brb - Par. 048629(12-35)"/>
    <n v="0"/>
    <d v="2014-01-02T00:00:00"/>
    <d v="1899-12-30T14:33:58"/>
    <n v="922"/>
    <n v="0"/>
    <n v="-1387662.0900000008"/>
    <m/>
    <m/>
    <m/>
    <n v="48629"/>
    <n v="7"/>
    <s v="Anapaula"/>
    <n v="1"/>
    <m/>
    <n v="1579"/>
    <d v="2014-04-23T00:00:00"/>
    <d v="2014-04-23T00:00:00"/>
    <m/>
    <m/>
    <n v="2014"/>
    <n v="7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26113"/>
    <s v="ANT. COB/48639"/>
    <s v="Banco Brb - Par. 048639(22-35)"/>
    <n v="0"/>
    <d v="2014-01-02T00:00:00"/>
    <d v="1899-12-30T14:33:58"/>
    <n v="922"/>
    <n v="0"/>
    <n v="-1388584.0900000008"/>
    <m/>
    <m/>
    <m/>
    <n v="48639"/>
    <n v="7"/>
    <s v="Anapaula"/>
    <n v="1"/>
    <m/>
    <n v="1579"/>
    <d v="2014-04-23T00:00:00"/>
    <d v="2014-04-23T00:00:00"/>
    <m/>
    <m/>
    <n v="2014"/>
    <n v="7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26126"/>
    <s v="ANT. COB/48624"/>
    <s v="Banco Brb - Par. 048624(07-35)"/>
    <n v="0"/>
    <d v="2014-01-02T00:00:00"/>
    <d v="1899-12-30T14:33:59"/>
    <n v="922"/>
    <n v="0"/>
    <n v="-1389506.0900000008"/>
    <m/>
    <m/>
    <m/>
    <n v="48624"/>
    <n v="7"/>
    <s v="Anapaula"/>
    <n v="1"/>
    <m/>
    <n v="1579"/>
    <d v="2014-04-23T00:00:00"/>
    <d v="2014-04-23T00:00:00"/>
    <m/>
    <m/>
    <n v="2014"/>
    <n v="7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26127"/>
    <s v="ANT. COB/48634"/>
    <s v="Banco Brb - Par. 048634(17-35)"/>
    <n v="0"/>
    <d v="2014-01-02T00:00:00"/>
    <d v="1899-12-30T14:33:59"/>
    <n v="922"/>
    <n v="0"/>
    <n v="-1390428.0900000008"/>
    <m/>
    <m/>
    <m/>
    <n v="48634"/>
    <n v="7"/>
    <s v="Anapaula"/>
    <n v="1"/>
    <m/>
    <n v="1579"/>
    <d v="2014-04-23T00:00:00"/>
    <d v="2014-04-23T00:00:00"/>
    <m/>
    <m/>
    <n v="2014"/>
    <n v="7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26128"/>
    <s v="ANT. COB/48644"/>
    <s v="Banco Brb - Par. 048644(27-35)"/>
    <n v="0"/>
    <d v="2014-01-02T00:00:00"/>
    <d v="1899-12-30T14:33:59"/>
    <n v="922"/>
    <n v="0"/>
    <n v="-1391350.0900000008"/>
    <m/>
    <m/>
    <m/>
    <n v="48644"/>
    <n v="7"/>
    <s v="Anapaula"/>
    <n v="1"/>
    <m/>
    <n v="1579"/>
    <d v="2014-04-23T00:00:00"/>
    <d v="2014-04-23T00:00:00"/>
    <m/>
    <m/>
    <n v="2014"/>
    <n v="7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26129"/>
    <s v="ANT. COB/48625"/>
    <s v="Banco Brb - Par. 048625(08-35)"/>
    <n v="0"/>
    <d v="2014-01-02T00:00:00"/>
    <d v="1899-12-30T14:33:59"/>
    <n v="922"/>
    <n v="0"/>
    <n v="-1392272.0900000008"/>
    <m/>
    <m/>
    <m/>
    <n v="48625"/>
    <n v="7"/>
    <s v="Anapaula"/>
    <n v="1"/>
    <m/>
    <n v="1579"/>
    <d v="2014-04-23T00:00:00"/>
    <d v="2014-04-23T00:00:00"/>
    <m/>
    <m/>
    <n v="2014"/>
    <n v="7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26130"/>
    <s v="ANT. COB/48635"/>
    <s v="Banco Brb - Par. 048635(18-35)"/>
    <n v="0"/>
    <d v="2014-01-02T00:00:00"/>
    <d v="1899-12-30T14:33:59"/>
    <n v="922"/>
    <n v="0"/>
    <n v="-1393194.0900000008"/>
    <m/>
    <m/>
    <m/>
    <n v="48635"/>
    <n v="7"/>
    <s v="Anapaula"/>
    <n v="1"/>
    <m/>
    <n v="1579"/>
    <d v="2014-04-23T00:00:00"/>
    <d v="2014-04-23T00:00:00"/>
    <m/>
    <m/>
    <n v="2014"/>
    <n v="7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26131"/>
    <s v="ANT. COB/48645"/>
    <s v="Banco Brb - Par. 048645(28-35)"/>
    <n v="0"/>
    <d v="2014-01-02T00:00:00"/>
    <d v="1899-12-30T14:33:59"/>
    <n v="922"/>
    <n v="0"/>
    <n v="-1394116.0900000008"/>
    <m/>
    <m/>
    <m/>
    <n v="48645"/>
    <n v="7"/>
    <s v="Anapaula"/>
    <n v="1"/>
    <m/>
    <n v="1579"/>
    <d v="2014-04-23T00:00:00"/>
    <d v="2014-04-23T00:00:00"/>
    <m/>
    <m/>
    <n v="2014"/>
    <n v="7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26132"/>
    <s v="ANT. COB/48626"/>
    <s v="Banco Brb - Par. 048626(09-35)"/>
    <n v="0"/>
    <d v="2014-01-02T00:00:00"/>
    <d v="1899-12-30T14:33:59"/>
    <n v="922"/>
    <n v="0"/>
    <n v="-1395038.0900000008"/>
    <m/>
    <m/>
    <m/>
    <n v="48626"/>
    <n v="7"/>
    <s v="Anapaula"/>
    <n v="1"/>
    <m/>
    <n v="1579"/>
    <d v="2014-04-23T00:00:00"/>
    <d v="2014-04-23T00:00:00"/>
    <m/>
    <m/>
    <n v="2014"/>
    <n v="7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26133"/>
    <s v="ANT. COB/48636"/>
    <s v="Banco Brb - Par. 048636(19-35)"/>
    <n v="0"/>
    <d v="2014-01-02T00:00:00"/>
    <d v="1899-12-30T14:33:59"/>
    <n v="922"/>
    <n v="0"/>
    <n v="-1395960.0900000008"/>
    <m/>
    <m/>
    <m/>
    <n v="48636"/>
    <n v="7"/>
    <s v="Anapaula"/>
    <n v="1"/>
    <m/>
    <n v="1579"/>
    <d v="2014-04-23T00:00:00"/>
    <d v="2014-04-23T00:00:00"/>
    <m/>
    <m/>
    <n v="2014"/>
    <n v="7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26139"/>
    <s v="ANT. COB/48707"/>
    <s v="Banco Brb - Par. 048707(50-61)"/>
    <n v="0"/>
    <d v="2014-01-02T00:00:00"/>
    <d v="1899-12-30T14:33:59"/>
    <n v="872"/>
    <n v="0"/>
    <n v="-1396832.0900000008"/>
    <m/>
    <m/>
    <m/>
    <n v="48707"/>
    <n v="7"/>
    <s v="Anapaula"/>
    <n v="2"/>
    <m/>
    <n v="1579"/>
    <d v="2014-04-23T00:00:00"/>
    <d v="2014-04-23T00:00:00"/>
    <m/>
    <m/>
    <n v="2014"/>
    <n v="7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26137"/>
    <s v="ANT. COB/48647"/>
    <s v="Banco Brb - Par. 048647(30-35)"/>
    <n v="0"/>
    <d v="2014-01-02T00:00:00"/>
    <d v="1899-12-30T14:33:59"/>
    <n v="922"/>
    <n v="0"/>
    <n v="-1397754.0900000008"/>
    <m/>
    <m/>
    <m/>
    <n v="48647"/>
    <n v="7"/>
    <s v="Anapaula"/>
    <n v="1"/>
    <m/>
    <n v="1579"/>
    <d v="2014-04-23T00:00:00"/>
    <d v="2014-04-23T00:00:00"/>
    <m/>
    <m/>
    <n v="2014"/>
    <n v="7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26134"/>
    <s v="ANT. COB/48667"/>
    <s v="Banco Brb - Par. 048667(10-61)"/>
    <n v="0"/>
    <d v="2014-01-02T00:00:00"/>
    <d v="1899-12-30T14:33:59"/>
    <n v="872"/>
    <n v="0"/>
    <n v="-1398626.0900000008"/>
    <m/>
    <m/>
    <m/>
    <n v="48667"/>
    <n v="7"/>
    <s v="Anapaula"/>
    <n v="2"/>
    <m/>
    <n v="1579"/>
    <d v="2014-04-23T00:00:00"/>
    <d v="2014-04-23T00:00:00"/>
    <m/>
    <m/>
    <n v="2014"/>
    <n v="7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26135"/>
    <s v="ANT. COB/48677"/>
    <s v="Banco Brb - Par. 048677(20-61)"/>
    <n v="0"/>
    <d v="2014-01-02T00:00:00"/>
    <d v="1899-12-30T14:33:59"/>
    <n v="872"/>
    <n v="0"/>
    <n v="-1399498.0900000008"/>
    <m/>
    <m/>
    <m/>
    <n v="48677"/>
    <n v="7"/>
    <s v="Anapaula"/>
    <n v="2"/>
    <m/>
    <n v="1579"/>
    <d v="2014-04-23T00:00:00"/>
    <d v="2014-04-23T00:00:00"/>
    <m/>
    <m/>
    <n v="2014"/>
    <n v="7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26136"/>
    <s v="ANT. COB/48687"/>
    <s v="Banco Brb - Par. 048687(30-61)"/>
    <n v="0"/>
    <d v="2014-01-02T00:00:00"/>
    <d v="1899-12-30T14:33:59"/>
    <n v="872"/>
    <n v="0"/>
    <n v="-1400370.0900000008"/>
    <m/>
    <m/>
    <m/>
    <n v="48687"/>
    <n v="7"/>
    <s v="Anapaula"/>
    <n v="2"/>
    <m/>
    <n v="1579"/>
    <d v="2014-04-23T00:00:00"/>
    <d v="2014-04-23T00:00:00"/>
    <m/>
    <m/>
    <n v="2014"/>
    <n v="7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26138"/>
    <s v="ANT. COB/48697"/>
    <s v="Banco Brb - Par. 048697(40-61)"/>
    <n v="0"/>
    <d v="2014-01-02T00:00:00"/>
    <d v="1899-12-30T14:33:59"/>
    <n v="872"/>
    <n v="0"/>
    <n v="-1401242.0900000008"/>
    <m/>
    <m/>
    <m/>
    <n v="48697"/>
    <n v="7"/>
    <s v="Anapaula"/>
    <n v="2"/>
    <m/>
    <n v="1579"/>
    <d v="2014-04-23T00:00:00"/>
    <d v="2014-04-23T00:00:00"/>
    <m/>
    <m/>
    <n v="2014"/>
    <n v="7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26150"/>
    <s v="ANT.COB/48720"/>
    <s v="Banco Brb - Par. 048720(02-2)"/>
    <n v="0"/>
    <d v="2014-01-02T00:00:00"/>
    <d v="1899-12-30T14:34:00"/>
    <n v="828.4"/>
    <n v="0"/>
    <n v="-1402070.4900000007"/>
    <m/>
    <m/>
    <m/>
    <n v="48720"/>
    <n v="7"/>
    <s v="Anapaula"/>
    <n v="2"/>
    <m/>
    <n v="1579"/>
    <d v="2014-04-23T00:00:00"/>
    <d v="2014-04-23T00:00:00"/>
    <m/>
    <m/>
    <n v="2014"/>
    <n v="7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26141"/>
    <s v="ANT.COB/48719"/>
    <s v="Banco Brb - Par. 048719(01-2)"/>
    <n v="0"/>
    <d v="2014-01-02T00:00:00"/>
    <d v="1899-12-30T14:34:00"/>
    <n v="436"/>
    <n v="0"/>
    <n v="-1402506.4900000007"/>
    <m/>
    <m/>
    <m/>
    <n v="48719"/>
    <n v="7"/>
    <s v="Anapaula"/>
    <n v="2"/>
    <m/>
    <n v="1579"/>
    <d v="2014-04-23T00:00:00"/>
    <d v="2014-04-23T00:00:00"/>
    <m/>
    <m/>
    <n v="2014"/>
    <n v="7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26140"/>
    <s v="ANT. COB/48717"/>
    <s v="Banco Brb - Par. 048717(60-61)"/>
    <n v="0"/>
    <d v="2014-01-02T00:00:00"/>
    <d v="1899-12-30T14:34:00"/>
    <n v="872"/>
    <n v="0"/>
    <n v="-1403378.4900000007"/>
    <m/>
    <m/>
    <m/>
    <n v="48717"/>
    <n v="7"/>
    <s v="Anapaula"/>
    <n v="2"/>
    <m/>
    <n v="1579"/>
    <d v="2014-04-23T00:00:00"/>
    <d v="2014-04-23T00:00:00"/>
    <m/>
    <m/>
    <n v="2014"/>
    <n v="7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26148"/>
    <s v="ANT. COB/48708"/>
    <s v="Banco Brb - Par. 048708(51-61)"/>
    <n v="0"/>
    <d v="2014-01-02T00:00:00"/>
    <d v="1899-12-30T14:34:00"/>
    <n v="872"/>
    <n v="0"/>
    <n v="-1404250.4900000007"/>
    <m/>
    <m/>
    <m/>
    <n v="48708"/>
    <n v="7"/>
    <s v="Anapaula"/>
    <n v="2"/>
    <m/>
    <n v="1579"/>
    <d v="2014-04-23T00:00:00"/>
    <d v="2014-04-23T00:00:00"/>
    <m/>
    <m/>
    <n v="2014"/>
    <n v="7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26149"/>
    <s v="ANT. COB/48718"/>
    <s v="Banco Brb - Par. 048718(61-61)"/>
    <n v="0"/>
    <d v="2014-01-02T00:00:00"/>
    <d v="1899-12-30T14:34:00"/>
    <n v="872"/>
    <n v="0"/>
    <n v="-1405122.4900000007"/>
    <m/>
    <m/>
    <m/>
    <n v="48718"/>
    <n v="7"/>
    <s v="Anapaula"/>
    <n v="2"/>
    <m/>
    <n v="1579"/>
    <d v="2014-04-23T00:00:00"/>
    <d v="2014-04-23T00:00:00"/>
    <m/>
    <m/>
    <n v="2014"/>
    <n v="7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26146"/>
    <s v="ANT. COB/48648"/>
    <s v="Banco Brb - Par. 048648(31-35)"/>
    <n v="0"/>
    <d v="2014-01-02T00:00:00"/>
    <d v="1899-12-30T14:34:00"/>
    <n v="922"/>
    <n v="0"/>
    <n v="-1406044.4900000007"/>
    <m/>
    <m/>
    <m/>
    <n v="48648"/>
    <n v="7"/>
    <s v="Anapaula"/>
    <n v="1"/>
    <m/>
    <n v="1579"/>
    <d v="2014-04-23T00:00:00"/>
    <d v="2014-04-23T00:00:00"/>
    <m/>
    <m/>
    <n v="2014"/>
    <n v="7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26142"/>
    <s v="ANT. COB/48658"/>
    <s v="Banco Brb - Par. 048658(01-61)"/>
    <n v="0"/>
    <d v="2014-01-02T00:00:00"/>
    <d v="1899-12-30T14:34:00"/>
    <n v="872"/>
    <n v="0"/>
    <n v="-1406916.4900000007"/>
    <m/>
    <m/>
    <m/>
    <n v="48658"/>
    <n v="7"/>
    <s v="Anapaula"/>
    <n v="2"/>
    <m/>
    <n v="1579"/>
    <d v="2014-04-23T00:00:00"/>
    <d v="2014-04-23T00:00:00"/>
    <m/>
    <m/>
    <n v="2014"/>
    <n v="7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26143"/>
    <s v="ANT. COB/48668"/>
    <s v="Banco Brb - Par. 048668(11-61)"/>
    <n v="0"/>
    <d v="2014-01-02T00:00:00"/>
    <d v="1899-12-30T14:34:00"/>
    <n v="872"/>
    <n v="0"/>
    <n v="-1407788.4900000007"/>
    <m/>
    <m/>
    <m/>
    <n v="48668"/>
    <n v="7"/>
    <s v="Anapaula"/>
    <n v="2"/>
    <m/>
    <n v="1579"/>
    <d v="2014-04-23T00:00:00"/>
    <d v="2014-04-23T00:00:00"/>
    <m/>
    <m/>
    <n v="2014"/>
    <n v="7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26144"/>
    <s v="ANT. COB/48678"/>
    <s v="Banco Brb - Par. 048678(21-61)"/>
    <n v="0"/>
    <d v="2014-01-02T00:00:00"/>
    <d v="1899-12-30T14:34:00"/>
    <n v="872"/>
    <n v="0"/>
    <n v="-1408660.4900000007"/>
    <m/>
    <m/>
    <m/>
    <n v="48678"/>
    <n v="7"/>
    <s v="Anapaula"/>
    <n v="2"/>
    <m/>
    <n v="1579"/>
    <d v="2014-04-23T00:00:00"/>
    <d v="2014-04-23T00:00:00"/>
    <m/>
    <m/>
    <n v="2014"/>
    <n v="7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26145"/>
    <s v="ANT. COB/48688"/>
    <s v="Banco Brb - Par. 048688(31-61)"/>
    <n v="0"/>
    <d v="2014-01-02T00:00:00"/>
    <d v="1899-12-30T14:34:00"/>
    <n v="872"/>
    <n v="0"/>
    <n v="-1409532.4900000007"/>
    <m/>
    <m/>
    <m/>
    <n v="48688"/>
    <n v="7"/>
    <s v="Anapaula"/>
    <n v="2"/>
    <m/>
    <n v="1579"/>
    <d v="2014-04-23T00:00:00"/>
    <d v="2014-04-23T00:00:00"/>
    <m/>
    <m/>
    <n v="2014"/>
    <n v="7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26147"/>
    <s v="ANT. COB/48698"/>
    <s v="Banco Brb - Par. 048698(41-61)"/>
    <n v="0"/>
    <d v="2014-01-02T00:00:00"/>
    <d v="1899-12-30T14:34:00"/>
    <n v="872"/>
    <n v="0"/>
    <n v="-1410404.4900000007"/>
    <m/>
    <m/>
    <m/>
    <n v="48698"/>
    <n v="7"/>
    <s v="Anapaula"/>
    <n v="2"/>
    <m/>
    <n v="1579"/>
    <d v="2014-04-23T00:00:00"/>
    <d v="2014-04-23T00:00:00"/>
    <m/>
    <m/>
    <n v="2014"/>
    <n v="7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26151"/>
    <s v="ANT. COB/48659"/>
    <s v="Banco Brb - Par. 048659(02-61)"/>
    <n v="0"/>
    <d v="2014-01-02T00:00:00"/>
    <d v="1899-12-30T14:34:00"/>
    <n v="872"/>
    <n v="0"/>
    <n v="-1411276.4900000007"/>
    <m/>
    <m/>
    <m/>
    <n v="48659"/>
    <n v="7"/>
    <s v="Anapaula"/>
    <n v="2"/>
    <m/>
    <n v="1579"/>
    <d v="2014-04-23T00:00:00"/>
    <d v="2014-04-23T00:00:00"/>
    <m/>
    <m/>
    <n v="2014"/>
    <n v="7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26158"/>
    <s v="ANT. COB/48660"/>
    <s v="Banco Brb - Par. 048660(03-61)"/>
    <n v="0"/>
    <d v="2014-01-02T00:00:00"/>
    <d v="1899-12-30T14:34:01"/>
    <n v="872"/>
    <n v="0"/>
    <n v="-1412148.4900000007"/>
    <m/>
    <m/>
    <m/>
    <n v="48660"/>
    <n v="7"/>
    <s v="Anapaula"/>
    <n v="2"/>
    <m/>
    <n v="1579"/>
    <d v="2014-04-23T00:00:00"/>
    <d v="2014-04-23T00:00:00"/>
    <m/>
    <m/>
    <n v="2014"/>
    <n v="7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26159"/>
    <s v="ANT. COB/48670"/>
    <s v="Banco Brb - Par. 048670(13-61)"/>
    <n v="0"/>
    <d v="2014-01-02T00:00:00"/>
    <d v="1899-12-30T14:34:01"/>
    <n v="872"/>
    <n v="0"/>
    <n v="-1413020.4900000007"/>
    <m/>
    <m/>
    <m/>
    <n v="48670"/>
    <n v="7"/>
    <s v="Anapaula"/>
    <n v="2"/>
    <m/>
    <n v="1579"/>
    <d v="2014-04-23T00:00:00"/>
    <d v="2014-04-23T00:00:00"/>
    <m/>
    <m/>
    <n v="2014"/>
    <n v="7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26160"/>
    <s v="ANT. COB/48680"/>
    <s v="Banco Brb - Par. 048680(23-61)"/>
    <n v="0"/>
    <d v="2014-01-02T00:00:00"/>
    <d v="1899-12-30T14:34:01"/>
    <n v="872"/>
    <n v="0"/>
    <n v="-1413892.4900000007"/>
    <m/>
    <m/>
    <m/>
    <n v="48680"/>
    <n v="7"/>
    <s v="Anapaula"/>
    <n v="2"/>
    <m/>
    <n v="1579"/>
    <d v="2014-04-23T00:00:00"/>
    <d v="2014-04-23T00:00:00"/>
    <m/>
    <m/>
    <n v="2014"/>
    <n v="7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26161"/>
    <s v="ANT. COB/48690"/>
    <s v="Banco Brb - Par. 048690(33-61)"/>
    <n v="0"/>
    <d v="2014-01-02T00:00:00"/>
    <d v="1899-12-30T14:34:01"/>
    <n v="872"/>
    <n v="0"/>
    <n v="-1414764.4900000007"/>
    <m/>
    <m/>
    <m/>
    <n v="48690"/>
    <n v="7"/>
    <s v="Anapaula"/>
    <n v="2"/>
    <m/>
    <n v="1579"/>
    <d v="2014-04-23T00:00:00"/>
    <d v="2014-04-23T00:00:00"/>
    <m/>
    <m/>
    <n v="2014"/>
    <n v="7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26157"/>
    <s v="ANT. COB/48709"/>
    <s v="Banco Brb - Par. 048709(52-61)"/>
    <n v="0"/>
    <d v="2014-01-02T00:00:00"/>
    <d v="1899-12-30T14:34:01"/>
    <n v="872"/>
    <n v="0"/>
    <n v="-1415636.4900000007"/>
    <m/>
    <m/>
    <m/>
    <n v="48709"/>
    <n v="7"/>
    <s v="Anapaula"/>
    <n v="2"/>
    <m/>
    <n v="1579"/>
    <d v="2014-04-23T00:00:00"/>
    <d v="2014-04-23T00:00:00"/>
    <m/>
    <m/>
    <n v="2014"/>
    <n v="7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26155"/>
    <s v="ANT. COB/48649"/>
    <s v="Banco Brb - Par. 048649(32-35)"/>
    <n v="0"/>
    <d v="2014-01-02T00:00:00"/>
    <d v="1899-12-30T14:34:01"/>
    <n v="922"/>
    <n v="0"/>
    <n v="-1416558.4900000007"/>
    <m/>
    <m/>
    <m/>
    <n v="48649"/>
    <n v="7"/>
    <s v="Anapaula"/>
    <n v="1"/>
    <m/>
    <n v="1579"/>
    <d v="2014-04-23T00:00:00"/>
    <d v="2014-04-23T00:00:00"/>
    <m/>
    <m/>
    <n v="2014"/>
    <n v="7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26152"/>
    <s v="ANT. COB/48669"/>
    <s v="Banco Brb - Par. 048669(12-61)"/>
    <n v="0"/>
    <d v="2014-01-02T00:00:00"/>
    <d v="1899-12-30T14:34:01"/>
    <n v="872"/>
    <n v="0"/>
    <n v="-1417430.4900000007"/>
    <m/>
    <m/>
    <m/>
    <n v="48669"/>
    <n v="7"/>
    <s v="Anapaula"/>
    <n v="2"/>
    <m/>
    <n v="1579"/>
    <d v="2014-04-23T00:00:00"/>
    <d v="2014-04-23T00:00:00"/>
    <m/>
    <m/>
    <n v="2014"/>
    <n v="7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26153"/>
    <s v="ANT. COB/48679"/>
    <s v="Banco Brb - Par. 048679(22-61)"/>
    <n v="0"/>
    <d v="2014-01-02T00:00:00"/>
    <d v="1899-12-30T14:34:01"/>
    <n v="872"/>
    <n v="0"/>
    <n v="-1418302.4900000007"/>
    <m/>
    <m/>
    <m/>
    <n v="48679"/>
    <n v="7"/>
    <s v="Anapaula"/>
    <n v="2"/>
    <m/>
    <n v="1579"/>
    <d v="2014-04-23T00:00:00"/>
    <d v="2014-04-23T00:00:00"/>
    <m/>
    <m/>
    <n v="2014"/>
    <n v="7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26154"/>
    <s v="ANT. COB/48689"/>
    <s v="Banco Brb - Par. 048689(32-61)"/>
    <n v="0"/>
    <d v="2014-01-02T00:00:00"/>
    <d v="1899-12-30T14:34:01"/>
    <n v="872"/>
    <n v="0"/>
    <n v="-1419174.4900000007"/>
    <m/>
    <m/>
    <m/>
    <n v="48689"/>
    <n v="7"/>
    <s v="Anapaula"/>
    <n v="2"/>
    <m/>
    <n v="1579"/>
    <d v="2014-04-23T00:00:00"/>
    <d v="2014-04-23T00:00:00"/>
    <m/>
    <m/>
    <n v="2014"/>
    <n v="7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26156"/>
    <s v="ANT. COB/48699"/>
    <s v="Banco Brb - Par. 048699(42-61)"/>
    <n v="0"/>
    <d v="2014-01-02T00:00:00"/>
    <d v="1899-12-30T14:34:01"/>
    <n v="872"/>
    <n v="0"/>
    <n v="-1420046.4900000007"/>
    <m/>
    <m/>
    <m/>
    <n v="48699"/>
    <n v="7"/>
    <s v="Anapaula"/>
    <n v="2"/>
    <m/>
    <n v="1579"/>
    <d v="2014-04-23T00:00:00"/>
    <d v="2014-04-23T00:00:00"/>
    <m/>
    <m/>
    <n v="2014"/>
    <n v="7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26163"/>
    <s v="ANT. COB/48700"/>
    <s v="Banco Brb - Par. 048700(43-61)"/>
    <n v="0"/>
    <d v="2014-01-02T00:00:00"/>
    <d v="1899-12-30T14:34:02"/>
    <n v="872"/>
    <n v="0"/>
    <n v="-1420918.4900000007"/>
    <m/>
    <m/>
    <m/>
    <n v="48700"/>
    <n v="7"/>
    <s v="Anapaula"/>
    <n v="2"/>
    <m/>
    <n v="1579"/>
    <d v="2014-04-23T00:00:00"/>
    <d v="2014-04-23T00:00:00"/>
    <m/>
    <m/>
    <n v="2014"/>
    <n v="7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26164"/>
    <s v="ANT. COB/48710"/>
    <s v="Banco Brb - Par. 048710(53-61)"/>
    <n v="0"/>
    <d v="2014-01-02T00:00:00"/>
    <d v="1899-12-30T14:34:02"/>
    <n v="872"/>
    <n v="0"/>
    <n v="-1421790.4900000007"/>
    <m/>
    <m/>
    <m/>
    <n v="48710"/>
    <n v="7"/>
    <s v="Anapaula"/>
    <n v="2"/>
    <m/>
    <n v="1579"/>
    <d v="2014-04-23T00:00:00"/>
    <d v="2014-04-23T00:00:00"/>
    <m/>
    <m/>
    <n v="2014"/>
    <n v="7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26162"/>
    <s v="ANT. COB/48650"/>
    <s v="Banco Brb - Par. 048650(33-35)"/>
    <n v="0"/>
    <d v="2014-01-02T00:00:00"/>
    <d v="1899-12-30T14:34:02"/>
    <n v="922"/>
    <n v="0"/>
    <n v="-1422712.4900000007"/>
    <m/>
    <m/>
    <m/>
    <n v="48650"/>
    <n v="7"/>
    <s v="Anapaula"/>
    <n v="1"/>
    <m/>
    <n v="1579"/>
    <d v="2014-04-23T00:00:00"/>
    <d v="2014-04-23T00:00:00"/>
    <m/>
    <m/>
    <n v="2014"/>
    <n v="7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26170"/>
    <s v="ANT. COB/48701"/>
    <s v="Banco Brb - Par. 048701(44-61)"/>
    <n v="0"/>
    <d v="2014-01-02T00:00:00"/>
    <d v="1899-12-30T14:34:02"/>
    <n v="872"/>
    <n v="0"/>
    <n v="-1423584.4900000007"/>
    <m/>
    <m/>
    <m/>
    <n v="48701"/>
    <n v="7"/>
    <s v="Anapaula"/>
    <n v="2"/>
    <m/>
    <n v="1579"/>
    <d v="2014-04-23T00:00:00"/>
    <d v="2014-04-23T00:00:00"/>
    <m/>
    <m/>
    <n v="2014"/>
    <n v="7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26169"/>
    <s v="ANT. COB/48651"/>
    <s v="Banco Brb - Par. 048651(34-35)"/>
    <n v="0"/>
    <d v="2014-01-02T00:00:00"/>
    <d v="1899-12-30T14:34:02"/>
    <n v="922"/>
    <n v="0"/>
    <n v="-1424506.4900000007"/>
    <m/>
    <m/>
    <m/>
    <n v="48651"/>
    <n v="7"/>
    <s v="Anapaula"/>
    <n v="1"/>
    <m/>
    <n v="1579"/>
    <d v="2014-04-23T00:00:00"/>
    <d v="2014-04-23T00:00:00"/>
    <m/>
    <m/>
    <n v="2014"/>
    <n v="7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26165"/>
    <s v="ANT. COB/48661"/>
    <s v="Banco Brb - Par. 048661(04-61)"/>
    <n v="0"/>
    <d v="2014-01-02T00:00:00"/>
    <d v="1899-12-30T14:34:02"/>
    <n v="872"/>
    <n v="0"/>
    <n v="-1425378.4900000007"/>
    <m/>
    <m/>
    <m/>
    <n v="48661"/>
    <n v="7"/>
    <s v="Anapaula"/>
    <n v="2"/>
    <m/>
    <n v="1579"/>
    <d v="2014-04-23T00:00:00"/>
    <d v="2014-04-23T00:00:00"/>
    <m/>
    <m/>
    <n v="2014"/>
    <n v="7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26166"/>
    <s v="ANT. COB/48671"/>
    <s v="Banco Brb - Par. 048671(14-61)"/>
    <n v="0"/>
    <d v="2014-01-02T00:00:00"/>
    <d v="1899-12-30T14:34:02"/>
    <n v="872"/>
    <n v="0"/>
    <n v="-1426250.4900000007"/>
    <m/>
    <m/>
    <m/>
    <n v="48671"/>
    <n v="7"/>
    <s v="Anapaula"/>
    <n v="2"/>
    <m/>
    <n v="1579"/>
    <d v="2014-04-23T00:00:00"/>
    <d v="2014-04-23T00:00:00"/>
    <m/>
    <m/>
    <n v="2014"/>
    <n v="7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26167"/>
    <s v="ANT. COB/48681"/>
    <s v="Banco Brb - Par. 048681(24-61)"/>
    <n v="0"/>
    <d v="2014-01-02T00:00:00"/>
    <d v="1899-12-30T14:34:02"/>
    <n v="872"/>
    <n v="0"/>
    <n v="-1427122.4900000007"/>
    <m/>
    <m/>
    <m/>
    <n v="48681"/>
    <n v="7"/>
    <s v="Anapaula"/>
    <n v="2"/>
    <m/>
    <n v="1579"/>
    <d v="2014-04-23T00:00:00"/>
    <d v="2014-04-23T00:00:00"/>
    <m/>
    <m/>
    <n v="2014"/>
    <n v="7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26168"/>
    <s v="ANT. COB/48691"/>
    <s v="Banco Brb - Par. 048691(34-61)"/>
    <n v="0"/>
    <d v="2014-01-02T00:00:00"/>
    <d v="1899-12-30T14:34:02"/>
    <n v="872"/>
    <n v="0"/>
    <n v="-1427994.4900000007"/>
    <m/>
    <m/>
    <m/>
    <n v="48691"/>
    <n v="7"/>
    <s v="Anapaula"/>
    <n v="2"/>
    <m/>
    <n v="1579"/>
    <d v="2014-04-23T00:00:00"/>
    <d v="2014-04-23T00:00:00"/>
    <m/>
    <m/>
    <n v="2014"/>
    <n v="7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26179"/>
    <s v="ANT. COB/48663"/>
    <s v="Banco Brb - Par. 048663(06-61)"/>
    <n v="0"/>
    <d v="2014-01-02T00:00:00"/>
    <d v="1899-12-30T14:34:03"/>
    <n v="872"/>
    <n v="0"/>
    <n v="-1428866.4900000007"/>
    <m/>
    <m/>
    <m/>
    <n v="48663"/>
    <n v="7"/>
    <s v="Anapaula"/>
    <n v="2"/>
    <m/>
    <n v="1579"/>
    <d v="2014-04-23T00:00:00"/>
    <d v="2014-04-23T00:00:00"/>
    <m/>
    <m/>
    <n v="2014"/>
    <n v="7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26180"/>
    <s v="ANT. COB/48673"/>
    <s v="Banco Brb - Par. 048673(16-61)"/>
    <n v="0"/>
    <d v="2014-01-02T00:00:00"/>
    <d v="1899-12-30T14:34:03"/>
    <n v="872"/>
    <n v="0"/>
    <n v="-1429738.4900000007"/>
    <m/>
    <m/>
    <m/>
    <n v="48673"/>
    <n v="7"/>
    <s v="Anapaula"/>
    <n v="2"/>
    <m/>
    <n v="1579"/>
    <d v="2014-04-23T00:00:00"/>
    <d v="2014-04-23T00:00:00"/>
    <m/>
    <m/>
    <n v="2014"/>
    <n v="7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26181"/>
    <s v="ANT. COB/48683"/>
    <s v="Banco Brb - Par. 048683(26-61)"/>
    <n v="0"/>
    <d v="2014-01-02T00:00:00"/>
    <d v="1899-12-30T14:34:03"/>
    <n v="872"/>
    <n v="0"/>
    <n v="-1430610.4900000007"/>
    <m/>
    <m/>
    <m/>
    <n v="48683"/>
    <n v="7"/>
    <s v="Anapaula"/>
    <n v="2"/>
    <m/>
    <n v="1579"/>
    <d v="2014-04-23T00:00:00"/>
    <d v="2014-04-23T00:00:00"/>
    <m/>
    <m/>
    <n v="2014"/>
    <n v="7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26171"/>
    <s v="ANT. COB/48711"/>
    <s v="Banco Brb - Par. 048711(54-61)"/>
    <n v="0"/>
    <d v="2014-01-02T00:00:00"/>
    <d v="1899-12-30T14:34:03"/>
    <n v="872"/>
    <n v="0"/>
    <n v="-1431482.4900000007"/>
    <m/>
    <m/>
    <m/>
    <n v="48711"/>
    <n v="7"/>
    <s v="Anapaula"/>
    <n v="2"/>
    <m/>
    <n v="1579"/>
    <d v="2014-04-23T00:00:00"/>
    <d v="2014-04-23T00:00:00"/>
    <m/>
    <m/>
    <n v="2014"/>
    <n v="7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26177"/>
    <s v="ANT. COB/48702"/>
    <s v="Banco Brb - Par. 048702(45-61)"/>
    <n v="0"/>
    <d v="2014-01-02T00:00:00"/>
    <d v="1899-12-30T14:34:03"/>
    <n v="872"/>
    <n v="0"/>
    <n v="-1432354.4900000007"/>
    <m/>
    <m/>
    <m/>
    <n v="48702"/>
    <n v="7"/>
    <s v="Anapaula"/>
    <n v="2"/>
    <m/>
    <n v="1579"/>
    <d v="2014-04-23T00:00:00"/>
    <d v="2014-04-23T00:00:00"/>
    <m/>
    <m/>
    <n v="2014"/>
    <n v="7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26178"/>
    <s v="ANT. COB/48712"/>
    <s v="Banco Brb - Par. 048712(55-61)"/>
    <n v="0"/>
    <d v="2014-01-02T00:00:00"/>
    <d v="1899-12-30T14:34:03"/>
    <n v="872"/>
    <n v="0"/>
    <n v="-1433226.4900000007"/>
    <m/>
    <m/>
    <m/>
    <n v="48712"/>
    <n v="7"/>
    <s v="Anapaula"/>
    <n v="2"/>
    <m/>
    <n v="1579"/>
    <d v="2014-04-23T00:00:00"/>
    <d v="2014-04-23T00:00:00"/>
    <m/>
    <m/>
    <n v="2014"/>
    <n v="7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26176"/>
    <s v="ANT. COB/48652"/>
    <s v="Banco Brb - Par. 048652(35-35)"/>
    <n v="0"/>
    <d v="2014-01-02T00:00:00"/>
    <d v="1899-12-30T14:34:03"/>
    <n v="922"/>
    <n v="0"/>
    <n v="-1434148.4900000007"/>
    <m/>
    <m/>
    <m/>
    <n v="48652"/>
    <n v="7"/>
    <s v="Anapaula"/>
    <n v="1"/>
    <m/>
    <n v="1579"/>
    <d v="2014-04-23T00:00:00"/>
    <d v="2014-04-23T00:00:00"/>
    <m/>
    <m/>
    <n v="2014"/>
    <n v="7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26172"/>
    <s v="ANT. COB/48662"/>
    <s v="Banco Brb - Par. 048662(05-61)"/>
    <n v="0"/>
    <d v="2014-01-02T00:00:00"/>
    <d v="1899-12-30T14:34:03"/>
    <n v="872"/>
    <n v="0"/>
    <n v="-1435020.4900000007"/>
    <m/>
    <m/>
    <m/>
    <n v="48662"/>
    <n v="7"/>
    <s v="Anapaula"/>
    <n v="2"/>
    <m/>
    <n v="1579"/>
    <d v="2014-04-23T00:00:00"/>
    <d v="2014-04-23T00:00:00"/>
    <m/>
    <m/>
    <n v="2014"/>
    <n v="7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26173"/>
    <s v="ANT. COB/48672"/>
    <s v="Banco Brb - Par. 048672(15-61)"/>
    <n v="0"/>
    <d v="2014-01-02T00:00:00"/>
    <d v="1899-12-30T14:34:03"/>
    <n v="872"/>
    <n v="0"/>
    <n v="-1435892.4900000007"/>
    <m/>
    <m/>
    <m/>
    <n v="48672"/>
    <n v="7"/>
    <s v="Anapaula"/>
    <n v="2"/>
    <m/>
    <n v="1579"/>
    <d v="2014-04-23T00:00:00"/>
    <d v="2014-04-23T00:00:00"/>
    <m/>
    <m/>
    <n v="2014"/>
    <n v="7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26174"/>
    <s v="ANT. COB/48682"/>
    <s v="Banco Brb - Par. 048682(25-61)"/>
    <n v="0"/>
    <d v="2014-01-02T00:00:00"/>
    <d v="1899-12-30T14:34:03"/>
    <n v="872"/>
    <n v="0"/>
    <n v="-1436764.4900000007"/>
    <m/>
    <m/>
    <m/>
    <n v="48682"/>
    <n v="7"/>
    <s v="Anapaula"/>
    <n v="2"/>
    <m/>
    <n v="1579"/>
    <d v="2014-04-23T00:00:00"/>
    <d v="2014-04-23T00:00:00"/>
    <m/>
    <m/>
    <n v="2014"/>
    <n v="7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26175"/>
    <s v="ANT. COB/48692"/>
    <s v="Banco Brb - Par. 048692(35-61)"/>
    <n v="0"/>
    <d v="2014-01-02T00:00:00"/>
    <d v="1899-12-30T14:34:03"/>
    <n v="872"/>
    <n v="0"/>
    <n v="-1437636.4900000007"/>
    <m/>
    <m/>
    <m/>
    <n v="48692"/>
    <n v="7"/>
    <s v="Anapaula"/>
    <n v="2"/>
    <m/>
    <n v="1579"/>
    <d v="2014-04-23T00:00:00"/>
    <d v="2014-04-23T00:00:00"/>
    <m/>
    <m/>
    <n v="2014"/>
    <n v="7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26183"/>
    <s v="ANT. COB/48703"/>
    <s v="Banco Brb - Par. 048703(46-61)"/>
    <n v="0"/>
    <d v="2014-01-02T00:00:00"/>
    <d v="1899-12-30T14:34:04"/>
    <n v="872"/>
    <n v="0"/>
    <n v="-1438508.4900000007"/>
    <m/>
    <m/>
    <m/>
    <n v="48703"/>
    <n v="7"/>
    <s v="Anapaula"/>
    <n v="2"/>
    <m/>
    <n v="1579"/>
    <d v="2014-04-23T00:00:00"/>
    <d v="2014-04-23T00:00:00"/>
    <m/>
    <m/>
    <n v="2014"/>
    <n v="7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26184"/>
    <s v="ANT. COB/48713"/>
    <s v="Banco Brb - Par. 048713(56-61)"/>
    <n v="0"/>
    <d v="2014-01-02T00:00:00"/>
    <d v="1899-12-30T14:34:04"/>
    <n v="872"/>
    <n v="0"/>
    <n v="-1439380.4900000007"/>
    <m/>
    <m/>
    <m/>
    <n v="48713"/>
    <n v="7"/>
    <s v="Anapaula"/>
    <n v="2"/>
    <m/>
    <n v="1579"/>
    <d v="2014-04-23T00:00:00"/>
    <d v="2014-04-23T00:00:00"/>
    <m/>
    <m/>
    <n v="2014"/>
    <n v="7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26182"/>
    <s v="ANT. COB/48693"/>
    <s v="Banco Brb - Par. 048693(36-61)"/>
    <n v="0"/>
    <d v="2014-01-02T00:00:00"/>
    <d v="1899-12-30T14:34:04"/>
    <n v="872"/>
    <n v="0"/>
    <n v="-1440252.4900000007"/>
    <m/>
    <m/>
    <m/>
    <n v="48693"/>
    <n v="7"/>
    <s v="Anapaula"/>
    <n v="2"/>
    <m/>
    <n v="1579"/>
    <d v="2014-04-23T00:00:00"/>
    <d v="2014-04-23T00:00:00"/>
    <m/>
    <m/>
    <n v="2014"/>
    <n v="7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26189"/>
    <s v="ANT. COB/48704"/>
    <s v="Banco Brb - Par. 048704(47-61)"/>
    <n v="0"/>
    <d v="2014-01-02T00:00:00"/>
    <d v="1899-12-30T14:34:04"/>
    <n v="872"/>
    <n v="0"/>
    <n v="-1441124.4900000007"/>
    <m/>
    <m/>
    <m/>
    <n v="48704"/>
    <n v="7"/>
    <s v="Anapaula"/>
    <n v="2"/>
    <m/>
    <n v="1579"/>
    <d v="2014-04-23T00:00:00"/>
    <d v="2014-04-23T00:00:00"/>
    <m/>
    <m/>
    <n v="2014"/>
    <n v="7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26190"/>
    <s v="ANT. COB/48714"/>
    <s v="Banco Brb - Par. 048714(57-61)"/>
    <n v="0"/>
    <d v="2014-01-02T00:00:00"/>
    <d v="1899-12-30T14:34:04"/>
    <n v="872"/>
    <n v="0"/>
    <n v="-1441996.4900000007"/>
    <m/>
    <m/>
    <m/>
    <n v="48714"/>
    <n v="7"/>
    <s v="Anapaula"/>
    <n v="2"/>
    <m/>
    <n v="1579"/>
    <d v="2014-04-23T00:00:00"/>
    <d v="2014-04-23T00:00:00"/>
    <m/>
    <m/>
    <n v="2014"/>
    <n v="7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26185"/>
    <s v="ANT. COB/48664"/>
    <s v="Banco Brb - Par. 048664(07-61)"/>
    <n v="0"/>
    <d v="2014-01-02T00:00:00"/>
    <d v="1899-12-30T14:34:04"/>
    <n v="872"/>
    <n v="0"/>
    <n v="-1442868.4900000007"/>
    <m/>
    <m/>
    <m/>
    <n v="48664"/>
    <n v="7"/>
    <s v="Anapaula"/>
    <n v="2"/>
    <m/>
    <n v="1579"/>
    <d v="2014-04-23T00:00:00"/>
    <d v="2014-04-23T00:00:00"/>
    <m/>
    <m/>
    <n v="2014"/>
    <n v="7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26186"/>
    <s v="ANT. COB/48674"/>
    <s v="Banco Brb - Par. 048674(17-61)"/>
    <n v="0"/>
    <d v="2014-01-02T00:00:00"/>
    <d v="1899-12-30T14:34:04"/>
    <n v="872"/>
    <n v="0"/>
    <n v="-1443740.4900000007"/>
    <m/>
    <m/>
    <m/>
    <n v="48674"/>
    <n v="7"/>
    <s v="Anapaula"/>
    <n v="2"/>
    <m/>
    <n v="1579"/>
    <d v="2014-04-23T00:00:00"/>
    <d v="2014-04-23T00:00:00"/>
    <m/>
    <m/>
    <n v="2014"/>
    <n v="7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26187"/>
    <s v="ANT. COB/48684"/>
    <s v="Banco Brb - Par. 048684(27-61)"/>
    <n v="0"/>
    <d v="2014-01-02T00:00:00"/>
    <d v="1899-12-30T14:34:04"/>
    <n v="872"/>
    <n v="0"/>
    <n v="-1444612.4900000007"/>
    <m/>
    <m/>
    <m/>
    <n v="48684"/>
    <n v="7"/>
    <s v="Anapaula"/>
    <n v="2"/>
    <m/>
    <n v="1579"/>
    <d v="2014-04-23T00:00:00"/>
    <d v="2014-04-23T00:00:00"/>
    <m/>
    <m/>
    <n v="2014"/>
    <n v="7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26188"/>
    <s v="ANT. COB/48694"/>
    <s v="Banco Brb - Par. 048694(37-61)"/>
    <n v="0"/>
    <d v="2014-01-02T00:00:00"/>
    <d v="1899-12-30T14:34:04"/>
    <n v="872"/>
    <n v="0"/>
    <n v="-1445484.4900000007"/>
    <m/>
    <m/>
    <m/>
    <n v="48694"/>
    <n v="7"/>
    <s v="Anapaula"/>
    <n v="2"/>
    <m/>
    <n v="1579"/>
    <d v="2014-04-23T00:00:00"/>
    <d v="2014-04-23T00:00:00"/>
    <m/>
    <m/>
    <n v="2014"/>
    <n v="7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26191"/>
    <s v="ANT. COB/48665"/>
    <s v="Banco Brb - Par. 048665(08-61)"/>
    <n v="0"/>
    <d v="2014-01-02T00:00:00"/>
    <d v="1899-12-30T14:34:04"/>
    <n v="872"/>
    <n v="0"/>
    <n v="-1446356.4900000007"/>
    <m/>
    <m/>
    <m/>
    <n v="48665"/>
    <n v="7"/>
    <s v="Anapaula"/>
    <n v="2"/>
    <m/>
    <n v="1579"/>
    <d v="2014-04-23T00:00:00"/>
    <d v="2014-04-23T00:00:00"/>
    <m/>
    <m/>
    <n v="2014"/>
    <n v="7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26192"/>
    <s v="ANT. COB/48675"/>
    <s v="Banco Brb - Par. 048675(18-61)"/>
    <n v="0"/>
    <d v="2014-01-02T00:00:00"/>
    <d v="1899-12-30T14:34:04"/>
    <n v="872"/>
    <n v="0"/>
    <n v="-1447228.4900000007"/>
    <m/>
    <m/>
    <m/>
    <n v="48675"/>
    <n v="7"/>
    <s v="Anapaula"/>
    <n v="2"/>
    <m/>
    <n v="1579"/>
    <d v="2014-04-23T00:00:00"/>
    <d v="2014-04-23T00:00:00"/>
    <m/>
    <m/>
    <n v="2014"/>
    <n v="7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26193"/>
    <s v="ANT. COB/48685"/>
    <s v="Banco Brb - Par. 048685(28-61)"/>
    <n v="0"/>
    <d v="2014-01-02T00:00:00"/>
    <d v="1899-12-30T14:34:04"/>
    <n v="872"/>
    <n v="0"/>
    <n v="-1448100.4900000007"/>
    <m/>
    <m/>
    <m/>
    <n v="48685"/>
    <n v="7"/>
    <s v="Anapaula"/>
    <n v="2"/>
    <m/>
    <n v="1579"/>
    <d v="2014-04-23T00:00:00"/>
    <d v="2014-04-23T00:00:00"/>
    <m/>
    <m/>
    <n v="2014"/>
    <n v="7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26195"/>
    <s v="ANT. COB/48705"/>
    <s v="Banco Brb - Par. 048705(48-61)"/>
    <n v="0"/>
    <d v="2014-01-02T00:00:00"/>
    <d v="1899-12-30T14:34:05"/>
    <n v="872"/>
    <n v="0"/>
    <n v="-1448972.4900000007"/>
    <m/>
    <m/>
    <m/>
    <n v="48705"/>
    <n v="7"/>
    <s v="Anapaula"/>
    <n v="2"/>
    <m/>
    <n v="1579"/>
    <d v="2014-04-23T00:00:00"/>
    <d v="2014-04-23T00:00:00"/>
    <m/>
    <m/>
    <n v="2014"/>
    <n v="7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26196"/>
    <s v="ANT. COB/48715"/>
    <s v="Banco Brb - Par. 048715(58-61)"/>
    <n v="0"/>
    <d v="2014-01-02T00:00:00"/>
    <d v="1899-12-30T14:34:05"/>
    <n v="872"/>
    <n v="0"/>
    <n v="-1449844.4900000007"/>
    <m/>
    <m/>
    <m/>
    <n v="48715"/>
    <n v="7"/>
    <s v="Anapaula"/>
    <n v="2"/>
    <m/>
    <n v="1579"/>
    <d v="2014-04-23T00:00:00"/>
    <d v="2014-04-23T00:00:00"/>
    <m/>
    <m/>
    <n v="2014"/>
    <n v="7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26194"/>
    <s v="ANT. COB/48695"/>
    <s v="Banco Brb - Par. 048695(38-61)"/>
    <n v="0"/>
    <d v="2014-01-02T00:00:00"/>
    <d v="1899-12-30T14:34:05"/>
    <n v="872"/>
    <n v="0"/>
    <n v="-1450716.4900000007"/>
    <m/>
    <m/>
    <m/>
    <n v="48695"/>
    <n v="7"/>
    <s v="Anapaula"/>
    <n v="2"/>
    <m/>
    <n v="1579"/>
    <d v="2014-04-23T00:00:00"/>
    <d v="2014-04-23T00:00:00"/>
    <m/>
    <m/>
    <n v="2014"/>
    <n v="7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26202"/>
    <s v="ANT. COB/48706"/>
    <s v="Banco Brb - Par. 048706(49-61)"/>
    <n v="0"/>
    <d v="2014-01-02T00:00:00"/>
    <d v="1899-12-30T14:34:05"/>
    <n v="872"/>
    <n v="0"/>
    <n v="-1451588.4900000007"/>
    <m/>
    <m/>
    <m/>
    <n v="48706"/>
    <n v="7"/>
    <s v="Anapaula"/>
    <n v="2"/>
    <m/>
    <n v="1579"/>
    <d v="2014-04-23T00:00:00"/>
    <d v="2014-04-23T00:00:00"/>
    <m/>
    <m/>
    <n v="2014"/>
    <n v="7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26203"/>
    <s v="ANT. COB/48716"/>
    <s v="Banco Brb - Par. 048716(59-61)"/>
    <n v="0"/>
    <d v="2014-01-02T00:00:00"/>
    <d v="1899-12-30T14:34:05"/>
    <n v="872"/>
    <n v="0"/>
    <n v="-1452460.4900000007"/>
    <m/>
    <m/>
    <m/>
    <n v="48716"/>
    <n v="7"/>
    <s v="Anapaula"/>
    <n v="2"/>
    <m/>
    <n v="1579"/>
    <d v="2014-04-23T00:00:00"/>
    <d v="2014-04-23T00:00:00"/>
    <m/>
    <m/>
    <n v="2014"/>
    <n v="7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26200"/>
    <s v="ANT. COB/48646"/>
    <s v="Banco Brb - Par. 048646(29-35)"/>
    <n v="0"/>
    <d v="2014-01-02T00:00:00"/>
    <d v="1899-12-30T14:34:05"/>
    <n v="922"/>
    <n v="0"/>
    <n v="-1453382.4900000007"/>
    <m/>
    <m/>
    <m/>
    <n v="48646"/>
    <n v="7"/>
    <s v="Anapaula"/>
    <n v="1"/>
    <m/>
    <n v="1579"/>
    <d v="2014-04-23T00:00:00"/>
    <d v="2014-04-23T00:00:00"/>
    <m/>
    <m/>
    <n v="2014"/>
    <n v="7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26197"/>
    <s v="ANT. COB/48666"/>
    <s v="Banco Brb - Par. 048666(09-61)"/>
    <n v="0"/>
    <d v="2014-01-02T00:00:00"/>
    <d v="1899-12-30T14:34:05"/>
    <n v="872"/>
    <n v="0"/>
    <n v="-1454254.4900000007"/>
    <m/>
    <m/>
    <m/>
    <n v="48666"/>
    <n v="7"/>
    <s v="Anapaula"/>
    <n v="2"/>
    <m/>
    <n v="1579"/>
    <d v="2014-04-23T00:00:00"/>
    <d v="2014-04-23T00:00:00"/>
    <m/>
    <m/>
    <n v="2014"/>
    <n v="7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26198"/>
    <s v="ANT. COB/48676"/>
    <s v="Banco Brb - Par. 048676(19-61)"/>
    <n v="0"/>
    <d v="2014-01-02T00:00:00"/>
    <d v="1899-12-30T14:34:05"/>
    <n v="872"/>
    <n v="0"/>
    <n v="-1455126.4900000007"/>
    <m/>
    <m/>
    <m/>
    <n v="48676"/>
    <n v="7"/>
    <s v="Anapaula"/>
    <n v="2"/>
    <m/>
    <n v="1579"/>
    <d v="2014-04-23T00:00:00"/>
    <d v="2014-04-23T00:00:00"/>
    <m/>
    <m/>
    <n v="2014"/>
    <n v="7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26199"/>
    <s v="ANT. COB/48686"/>
    <s v="Banco Brb - Par. 048686(29-61)"/>
    <n v="0"/>
    <d v="2014-01-02T00:00:00"/>
    <d v="1899-12-30T14:34:05"/>
    <n v="872"/>
    <n v="0"/>
    <n v="-1455998.4900000007"/>
    <m/>
    <m/>
    <m/>
    <n v="48686"/>
    <n v="7"/>
    <s v="Anapaula"/>
    <n v="2"/>
    <m/>
    <n v="1579"/>
    <d v="2014-04-23T00:00:00"/>
    <d v="2014-04-23T00:00:00"/>
    <m/>
    <m/>
    <n v="2014"/>
    <n v="7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26201"/>
    <s v="ANT. COB/48696"/>
    <s v="Banco Brb - Par. 048696(39-61)"/>
    <n v="0"/>
    <d v="2014-01-02T00:00:00"/>
    <d v="1899-12-30T14:34:05"/>
    <n v="872"/>
    <n v="0"/>
    <n v="-1456870.4900000007"/>
    <m/>
    <m/>
    <m/>
    <n v="48696"/>
    <n v="7"/>
    <s v="Anapaula"/>
    <n v="2"/>
    <m/>
    <n v="1579"/>
    <d v="2014-04-23T00:00:00"/>
    <d v="2014-04-23T00:00:00"/>
    <m/>
    <m/>
    <n v="2014"/>
    <n v="7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26204"/>
    <s v="ANT. COB/48637"/>
    <s v="Banco Brb - Par. 048637(20-35)"/>
    <n v="0"/>
    <d v="2014-01-02T00:00:00"/>
    <d v="1899-12-30T14:34:21"/>
    <n v="922"/>
    <n v="0"/>
    <n v="-1457792.4900000007"/>
    <m/>
    <m/>
    <m/>
    <n v="48637"/>
    <n v="7"/>
    <s v="Anapaula"/>
    <n v="1"/>
    <m/>
    <n v="1579"/>
    <d v="2014-04-23T00:00:00"/>
    <d v="2014-04-23T00:00:00"/>
    <m/>
    <m/>
    <n v="2014"/>
    <n v="7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15585"/>
    <s v="422537/38920"/>
    <s v="SETRANSP - GO - Par. 038920(4/10)"/>
    <n v="0"/>
    <d v="2014-01-02T00:00:00"/>
    <d v="1899-12-30T14:36:55"/>
    <n v="1275.5"/>
    <n v="0"/>
    <n v="-1459067.9900000007"/>
    <m/>
    <m/>
    <m/>
    <n v="38920"/>
    <n v="7"/>
    <s v="Anapaula"/>
    <n v="1"/>
    <m/>
    <n v="192"/>
    <d v="2014-01-03T00:00:00"/>
    <d v="2014-01-03T00:00:00"/>
    <m/>
    <m/>
    <n v="2014"/>
    <n v="7"/>
    <m/>
    <m/>
    <m/>
    <m/>
    <s v="T-3.Vale Transportes"/>
    <x v="1"/>
    <x v="1"/>
    <m/>
    <n v="56"/>
    <n v="1"/>
    <s v="Dinheiro"/>
    <m/>
    <n v="0"/>
    <m/>
    <n v="0"/>
    <m/>
    <m/>
    <s v="CAIXA TESOURARIA"/>
    <m/>
    <m/>
    <m/>
  </r>
  <r>
    <n v="115586"/>
    <s v="422502/38930"/>
    <s v="SETRANSP - GO - Par. 038930(4/10)"/>
    <n v="0"/>
    <d v="2014-01-02T00:00:00"/>
    <d v="1899-12-30T14:36:55"/>
    <n v="1480.7"/>
    <n v="0"/>
    <n v="-1460548.6900000006"/>
    <m/>
    <m/>
    <m/>
    <n v="38930"/>
    <n v="7"/>
    <s v="Anapaula"/>
    <n v="1"/>
    <m/>
    <n v="1428"/>
    <d v="2014-01-03T00:00:00"/>
    <d v="2014-01-03T00:00:00"/>
    <m/>
    <m/>
    <n v="2014"/>
    <n v="7"/>
    <m/>
    <m/>
    <m/>
    <m/>
    <s v="T-27.Vale Transporte"/>
    <x v="1"/>
    <x v="1"/>
    <m/>
    <n v="56"/>
    <n v="1"/>
    <s v="Dinheiro"/>
    <m/>
    <n v="0"/>
    <m/>
    <n v="0"/>
    <m/>
    <m/>
    <s v="CAIXA TESOURARIA"/>
    <m/>
    <m/>
    <m/>
  </r>
  <r>
    <n v="115587"/>
    <s v="422122/38940"/>
    <s v="SETRANSP - GO - Par. 038940(4/10)"/>
    <n v="0"/>
    <d v="2014-01-02T00:00:00"/>
    <d v="1899-12-30T14:36:55"/>
    <n v="1885.7"/>
    <n v="0"/>
    <n v="-1462434.3900000006"/>
    <m/>
    <m/>
    <m/>
    <n v="38940"/>
    <n v="7"/>
    <s v="Anapaula"/>
    <n v="1"/>
    <m/>
    <n v="389"/>
    <d v="2014-01-03T00:00:00"/>
    <d v="2014-01-03T00:00:00"/>
    <m/>
    <m/>
    <n v="2014"/>
    <n v="7"/>
    <m/>
    <m/>
    <m/>
    <m/>
    <s v="Marista.Vale Transportes"/>
    <x v="1"/>
    <x v="1"/>
    <m/>
    <n v="56"/>
    <n v="1"/>
    <s v="Dinheiro"/>
    <m/>
    <n v="0"/>
    <m/>
    <n v="0"/>
    <m/>
    <m/>
    <s v="CAIXA TESOURARIA"/>
    <m/>
    <m/>
    <m/>
  </r>
  <r>
    <n v="115584"/>
    <s v="422476/38950"/>
    <s v="SETRANSP - GO - Par. 038950(4/10)"/>
    <n v="0"/>
    <d v="2014-01-02T00:00:00"/>
    <d v="1899-12-30T14:36:55"/>
    <n v="1025.3"/>
    <n v="0"/>
    <n v="-1463459.6900000006"/>
    <m/>
    <m/>
    <m/>
    <n v="38950"/>
    <n v="7"/>
    <s v="Anapaula"/>
    <n v="1"/>
    <m/>
    <n v="1444"/>
    <d v="2014-01-03T00:00:00"/>
    <d v="2014-01-03T00:00:00"/>
    <m/>
    <m/>
    <n v="2014"/>
    <n v="7"/>
    <m/>
    <m/>
    <m/>
    <m/>
    <s v="SolNascente.Vale Transporte"/>
    <x v="1"/>
    <x v="3"/>
    <m/>
    <n v="56"/>
    <n v="1"/>
    <s v="Dinheiro"/>
    <m/>
    <n v="0"/>
    <m/>
    <n v="0"/>
    <m/>
    <m/>
    <s v="CAIXA TESOURARIA"/>
    <m/>
    <m/>
    <m/>
  </r>
  <r>
    <n v="115583"/>
    <s v="422247/38960"/>
    <s v="SETRANSP - GO - Par. 038960(4/10)"/>
    <n v="0"/>
    <d v="2014-01-02T00:00:00"/>
    <d v="1899-12-30T14:36:55"/>
    <n v="249.5"/>
    <n v="0"/>
    <n v="-1463709.1900000006"/>
    <m/>
    <m/>
    <m/>
    <n v="38960"/>
    <n v="7"/>
    <s v="Anapaula"/>
    <n v="1"/>
    <m/>
    <n v="1071"/>
    <d v="2014-01-03T00:00:00"/>
    <d v="2014-01-03T00:00:00"/>
    <m/>
    <m/>
    <n v="2014"/>
    <n v="7"/>
    <m/>
    <m/>
    <m/>
    <m/>
    <s v="Bernadelli.Despesas particulares "/>
    <x v="1"/>
    <x v="5"/>
    <m/>
    <n v="56"/>
    <n v="1"/>
    <s v="Dinheiro"/>
    <m/>
    <n v="0"/>
    <m/>
    <n v="0"/>
    <m/>
    <m/>
    <s v="CAIXA TESOURARIA"/>
    <m/>
    <m/>
    <m/>
  </r>
  <r>
    <n v="115582"/>
    <s v="422191/38970"/>
    <s v="SETRANSP - GO - Par. 038970(4/10)"/>
    <n v="0"/>
    <d v="2014-01-02T00:00:00"/>
    <d v="1899-12-30T14:36:55"/>
    <n v="125.3"/>
    <n v="0"/>
    <n v="-1463834.4900000007"/>
    <m/>
    <m/>
    <m/>
    <n v="38970"/>
    <n v="7"/>
    <s v="Anapaula"/>
    <n v="1"/>
    <m/>
    <n v="1455"/>
    <d v="2014-01-03T00:00:00"/>
    <d v="2014-01-03T00:00:00"/>
    <m/>
    <m/>
    <n v="2014"/>
    <n v="7"/>
    <m/>
    <m/>
    <m/>
    <m/>
    <s v="Marcelo.Despesas Particulares"/>
    <x v="1"/>
    <x v="6"/>
    <m/>
    <n v="56"/>
    <n v="1"/>
    <s v="Dinheiro"/>
    <m/>
    <n v="0"/>
    <m/>
    <n v="0"/>
    <m/>
    <m/>
    <s v="CAIXA TESOURARIA"/>
    <m/>
    <m/>
    <m/>
  </r>
  <r>
    <n v="126206"/>
    <s v="EXTRATO/48724"/>
    <s v="Banco Brb - Cód. 048724"/>
    <n v="0"/>
    <d v="2014-01-02T00:00:00"/>
    <d v="1899-12-30T14:37:36"/>
    <n v="371.6"/>
    <n v="0"/>
    <n v="-1464206.0900000008"/>
    <m/>
    <m/>
    <m/>
    <n v="48724"/>
    <n v="7"/>
    <s v="Anapaula"/>
    <n v="1"/>
    <m/>
    <n v="575"/>
    <d v="2014-04-23T00:00:00"/>
    <d v="2014-04-23T00:00:00"/>
    <m/>
    <m/>
    <n v="2014"/>
    <n v="7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26207"/>
    <s v="883050/48725"/>
    <s v="Banco Brb - Cód. 048725"/>
    <n v="0"/>
    <d v="2014-01-02T00:00:00"/>
    <d v="1899-12-30T14:37:36"/>
    <n v="12042.09"/>
    <n v="0"/>
    <n v="-1476248.1800000009"/>
    <m/>
    <m/>
    <m/>
    <n v="48725"/>
    <n v="7"/>
    <s v="Anapaula"/>
    <n v="1"/>
    <m/>
    <n v="506"/>
    <d v="2014-04-23T00:00:00"/>
    <d v="2014-04-23T00:00:00"/>
    <m/>
    <m/>
    <n v="2014"/>
    <n v="7"/>
    <m/>
    <m/>
    <m/>
    <m/>
    <s v="CA.Capital de Giro (FINANCIAMENTO)"/>
    <x v="2"/>
    <x v="1"/>
    <m/>
    <n v="52"/>
    <n v="9"/>
    <s v="Débito em conta"/>
    <m/>
    <n v="0"/>
    <m/>
    <n v="0"/>
    <m/>
    <m/>
    <s v="BRB [SOL] [012052-4] [CC] [COB]"/>
    <m/>
    <m/>
    <m/>
  </r>
  <r>
    <n v="125242"/>
    <s v="Remessa Olimpo Fundamental"/>
    <s v="Remessa Olimpo Fundamental"/>
    <n v="1377.5"/>
    <d v="2014-01-02T00:00:00"/>
    <d v="1899-12-30T14:40:36"/>
    <n v="0"/>
    <n v="0"/>
    <n v="-1474870.6800000009"/>
    <m/>
    <m/>
    <m/>
    <m/>
    <n v="7"/>
    <s v="Anapaula"/>
    <n v="1"/>
    <m/>
    <n v="1431"/>
    <d v="2014-04-16T00:00:00"/>
    <d v="2014-04-16T00:00:00"/>
    <m/>
    <m/>
    <n v="2014"/>
    <n v="7"/>
    <m/>
    <m/>
    <m/>
    <m/>
    <s v="Remessa Olimpo Fundamental"/>
    <x v="1"/>
    <x v="1"/>
    <m/>
    <n v="77"/>
    <n v="2"/>
    <s v="Cheque"/>
    <m/>
    <m/>
    <m/>
    <n v="0"/>
    <m/>
    <m/>
    <s v="BRB [GYN] [OPERAÇÕES]"/>
    <m/>
    <m/>
    <m/>
  </r>
  <r>
    <n v="128054"/>
    <s v="EXTRATO/50340"/>
    <s v="Banco Brb - Par. 050340(02-38)"/>
    <n v="0"/>
    <d v="2014-01-02T00:00:00"/>
    <d v="1899-12-30T14:43:32"/>
    <n v="7.83"/>
    <n v="0"/>
    <n v="-1474878.5100000009"/>
    <m/>
    <m/>
    <m/>
    <n v="50340"/>
    <n v="7"/>
    <s v="Anapaula"/>
    <n v="1"/>
    <m/>
    <n v="575"/>
    <d v="2014-04-25T00:00:00"/>
    <d v="2014-04-25T00:00:00"/>
    <m/>
    <m/>
    <n v="2014"/>
    <n v="7"/>
    <m/>
    <m/>
    <m/>
    <m/>
    <s v="CA.Tarifas Bancárias"/>
    <x v="2"/>
    <x v="1"/>
    <m/>
    <n v="42"/>
    <n v="9"/>
    <s v="Débito em conta"/>
    <m/>
    <n v="0"/>
    <m/>
    <n v="0"/>
    <m/>
    <m/>
    <s v="BRB [CAN] [012037-0] [CC]"/>
    <m/>
    <m/>
    <m/>
  </r>
  <r>
    <n v="128055"/>
    <s v="EXTRATO/50341"/>
    <s v="Banco Brb - Par. 050341(03-38)"/>
    <n v="0"/>
    <d v="2014-01-02T00:00:00"/>
    <d v="1899-12-30T14:43:32"/>
    <n v="259.52"/>
    <n v="0"/>
    <n v="-1475138.030000001"/>
    <m/>
    <m/>
    <m/>
    <n v="50341"/>
    <n v="7"/>
    <s v="Anapaula"/>
    <n v="1"/>
    <m/>
    <n v="575"/>
    <d v="2014-04-25T00:00:00"/>
    <d v="2014-04-25T00:00:00"/>
    <m/>
    <m/>
    <n v="2014"/>
    <n v="7"/>
    <m/>
    <m/>
    <m/>
    <m/>
    <s v="CA.Tarifas Bancárias"/>
    <x v="2"/>
    <x v="1"/>
    <m/>
    <n v="42"/>
    <n v="9"/>
    <s v="Débito em conta"/>
    <m/>
    <n v="0"/>
    <m/>
    <n v="0"/>
    <m/>
    <m/>
    <s v="BRB [CAN] [012037-0] [CC]"/>
    <m/>
    <m/>
    <m/>
  </r>
  <r>
    <n v="128053"/>
    <s v="EXTRATO/50339"/>
    <s v="Banco Brb - Par. 050339(01-38)"/>
    <n v="0"/>
    <d v="2014-01-02T00:00:00"/>
    <d v="1899-12-30T14:43:32"/>
    <n v="2.08"/>
    <n v="0"/>
    <n v="-1475140.110000001"/>
    <m/>
    <m/>
    <m/>
    <n v="50339"/>
    <n v="7"/>
    <s v="Anapaula"/>
    <n v="1"/>
    <m/>
    <n v="575"/>
    <d v="2014-04-25T00:00:00"/>
    <d v="2014-04-25T00:00:00"/>
    <m/>
    <m/>
    <n v="2014"/>
    <n v="7"/>
    <m/>
    <m/>
    <m/>
    <m/>
    <s v="CA.Tarifas Bancárias"/>
    <x v="2"/>
    <x v="1"/>
    <m/>
    <n v="42"/>
    <n v="9"/>
    <s v="Débito em conta"/>
    <m/>
    <n v="0"/>
    <m/>
    <n v="0"/>
    <m/>
    <m/>
    <s v="BRB [CAN] [012037-0] [CC]"/>
    <m/>
    <m/>
    <m/>
  </r>
  <r>
    <n v="116732"/>
    <s v="174322/44226"/>
    <s v="CANTINA OLIMPO - Cód. 044226"/>
    <n v="0"/>
    <d v="2014-01-02T00:00:00"/>
    <d v="1899-12-30T14:44:19"/>
    <n v="517"/>
    <n v="0"/>
    <n v="-1475657.110000001"/>
    <m/>
    <m/>
    <m/>
    <n v="44226"/>
    <n v="7"/>
    <s v="Anapaula"/>
    <n v="1"/>
    <m/>
    <n v="1395"/>
    <d v="2014-02-04T00:00:00"/>
    <d v="2014-02-04T00:00:00"/>
    <m/>
    <m/>
    <n v="2014"/>
    <n v="7"/>
    <m/>
    <m/>
    <m/>
    <m/>
    <s v="Cantina.Despesa diversa"/>
    <x v="1"/>
    <x v="7"/>
    <m/>
    <n v="56"/>
    <n v="1"/>
    <s v="Dinheiro"/>
    <m/>
    <n v="0"/>
    <m/>
    <n v="0"/>
    <m/>
    <m/>
    <s v="CAIXA TESOURARIA"/>
    <m/>
    <m/>
    <m/>
  </r>
  <r>
    <n v="115592"/>
    <s v="EVMM/41222"/>
    <s v="ELVIRA VIEIRA M. MELO - Par. 041222(01-12)"/>
    <n v="0"/>
    <d v="2014-01-02T00:00:00"/>
    <d v="1899-12-30T14:48:12"/>
    <n v="1043"/>
    <n v="0"/>
    <n v="-1476700.110000001"/>
    <m/>
    <m/>
    <m/>
    <n v="41222"/>
    <n v="7"/>
    <s v="Anapaula"/>
    <n v="1"/>
    <m/>
    <n v="1450"/>
    <d v="2014-01-03T00:00:00"/>
    <d v="2014-01-03T00:00:00"/>
    <m/>
    <m/>
    <n v="2014"/>
    <n v="7"/>
    <m/>
    <m/>
    <m/>
    <m/>
    <s v="CA.Juros Mensal Empréstimo PF"/>
    <x v="2"/>
    <x v="1"/>
    <m/>
    <n v="4"/>
    <n v="8"/>
    <s v="Transferência Bancária"/>
    <m/>
    <n v="0"/>
    <m/>
    <n v="0"/>
    <m/>
    <m/>
    <s v="BB [022382-4] [GYN] [CC]"/>
    <m/>
    <m/>
    <m/>
  </r>
  <r>
    <n v="230520"/>
    <s v="Extrato"/>
    <s v="Cobrança"/>
    <n v="27482"/>
    <d v="2014-01-02T00:00:00"/>
    <d v="1899-12-30T14:50:56"/>
    <n v="0"/>
    <n v="0"/>
    <n v="-1449218.110000001"/>
    <m/>
    <m/>
    <m/>
    <m/>
    <n v="60"/>
    <s v="Francielly"/>
    <n v="1"/>
    <m/>
    <n v="1630"/>
    <d v="2015-01-06T00:00:00"/>
    <d v="2015-01-06T00:00:00"/>
    <m/>
    <m/>
    <n v="2015"/>
    <n v="60"/>
    <m/>
    <m/>
    <m/>
    <m/>
    <s v="Recebimento de Alunos"/>
    <x v="1"/>
    <x v="1"/>
    <m/>
    <n v="69"/>
    <n v="12"/>
    <s v="Crédito em conta"/>
    <m/>
    <m/>
    <m/>
    <n v="0"/>
    <m/>
    <m/>
    <s v="DAYCOVAL [GYN] [6964461] [COB]"/>
    <m/>
    <m/>
    <m/>
  </r>
  <r>
    <n v="230524"/>
    <s v="Extrato/109315"/>
    <s v="Banco Daycoval S/A  - Cód. 109315"/>
    <n v="0"/>
    <d v="2014-01-02T00:00:00"/>
    <d v="1899-12-30T14:52:42"/>
    <n v="50.4"/>
    <n v="0"/>
    <n v="-1449268.5100000009"/>
    <m/>
    <m/>
    <m/>
    <n v="109315"/>
    <n v="60"/>
    <s v="Francielly"/>
    <n v="1"/>
    <m/>
    <n v="1511"/>
    <d v="2015-01-06T00:00:00"/>
    <d v="2015-01-06T00:00:00"/>
    <m/>
    <m/>
    <n v="2014"/>
    <n v="60"/>
    <m/>
    <m/>
    <m/>
    <m/>
    <s v="Tarifas de manutenção de conta"/>
    <x v="2"/>
    <x v="1"/>
    <m/>
    <n v="69"/>
    <n v="12"/>
    <s v="Crédito em conta"/>
    <m/>
    <n v="0"/>
    <m/>
    <n v="0"/>
    <m/>
    <m/>
    <s v="DAYCOVAL [GYN] [6964461] [COB]"/>
    <m/>
    <m/>
    <m/>
  </r>
  <r>
    <n v="115596"/>
    <s v="85334-1/30864"/>
    <s v="BANCO FINASA BMC S/A - Par. 030864(11/16)"/>
    <n v="0"/>
    <d v="2014-01-02T00:00:00"/>
    <d v="1899-12-30T14:58:15"/>
    <n v="1586.11"/>
    <n v="0"/>
    <n v="-1450854.620000001"/>
    <m/>
    <m/>
    <m/>
    <n v="30864"/>
    <n v="24"/>
    <s v="Emilly"/>
    <n v="1"/>
    <m/>
    <n v="892"/>
    <d v="2014-01-03T00:00:00"/>
    <d v="2014-03-20T00:00:00"/>
    <m/>
    <m/>
    <n v="2014"/>
    <n v="7"/>
    <m/>
    <m/>
    <m/>
    <m/>
    <s v="Marcelo.Aquisição de Veículo"/>
    <x v="1"/>
    <x v="6"/>
    <m/>
    <n v="8"/>
    <n v="9"/>
    <s v="Débito em conta"/>
    <m/>
    <n v="0"/>
    <m/>
    <n v="0"/>
    <m/>
    <m/>
    <s v="ITAÚ [GYN] [026016-5] []"/>
    <m/>
    <m/>
    <m/>
  </r>
  <r>
    <n v="121658"/>
    <s v="TARIFA BANCÁRIA"/>
    <s v="TARIFA BANCÁRIA"/>
    <n v="0"/>
    <d v="2014-01-02T00:00:00"/>
    <d v="1899-12-30T15:04:33"/>
    <n v="18.45"/>
    <n v="0"/>
    <n v="-1450873.070000001"/>
    <m/>
    <m/>
    <m/>
    <m/>
    <n v="7"/>
    <s v="Anapaula"/>
    <n v="1"/>
    <m/>
    <n v="575"/>
    <d v="2014-03-26T00:00:00"/>
    <d v="2014-03-26T00:00:00"/>
    <m/>
    <m/>
    <n v="2014"/>
    <n v="7"/>
    <m/>
    <m/>
    <m/>
    <m/>
    <s v="CA.Tarifas Bancárias"/>
    <x v="2"/>
    <x v="1"/>
    <m/>
    <n v="5"/>
    <n v="9"/>
    <s v="Débito em conta"/>
    <m/>
    <m/>
    <m/>
    <n v="0"/>
    <m/>
    <m/>
    <s v="MERC [GYN] [02.011938-7] [CC]"/>
    <m/>
    <m/>
    <m/>
  </r>
  <r>
    <n v="116967"/>
    <s v="TRANSFERÊNCIA/44395"/>
    <s v="MARCELO DE MORAES MELO - Cód. 044395"/>
    <n v="0"/>
    <d v="2014-01-02T00:00:00"/>
    <d v="1899-12-30T15:25:33"/>
    <n v="214.63"/>
    <n v="0"/>
    <n v="-1451087.7000000009"/>
    <m/>
    <m/>
    <m/>
    <n v="44395"/>
    <n v="7"/>
    <s v="Anapaula"/>
    <n v="1"/>
    <m/>
    <n v="1455"/>
    <d v="2014-02-05T00:00:00"/>
    <d v="2014-02-05T00:00:00"/>
    <m/>
    <m/>
    <n v="2014"/>
    <n v="7"/>
    <m/>
    <m/>
    <m/>
    <m/>
    <s v="Marcelo.Despesas Particulares"/>
    <x v="1"/>
    <x v="6"/>
    <m/>
    <n v="56"/>
    <n v="1"/>
    <s v="Dinheiro"/>
    <m/>
    <n v="0"/>
    <m/>
    <n v="0"/>
    <m/>
    <m/>
    <s v="CAIXA TESOURARIA"/>
    <m/>
    <m/>
    <m/>
  </r>
  <r>
    <n v="116972"/>
    <s v="RECIBO/44404"/>
    <s v="MARCELO DE MORAES MELO - Cód. 044404"/>
    <n v="0"/>
    <d v="2014-01-02T00:00:00"/>
    <d v="1899-12-30T15:33:29"/>
    <n v="150"/>
    <n v="0"/>
    <n v="-1451237.7000000009"/>
    <m/>
    <m/>
    <m/>
    <n v="44404"/>
    <n v="7"/>
    <s v="Anapaula"/>
    <n v="1"/>
    <m/>
    <n v="1455"/>
    <d v="2014-02-05T00:00:00"/>
    <d v="2014-02-05T00:00:00"/>
    <m/>
    <m/>
    <n v="2014"/>
    <n v="7"/>
    <m/>
    <m/>
    <m/>
    <m/>
    <s v="Marcelo.Despesas Particulares"/>
    <x v="1"/>
    <x v="6"/>
    <m/>
    <n v="4"/>
    <n v="8"/>
    <s v="Transferência Bancária"/>
    <m/>
    <n v="0"/>
    <m/>
    <n v="0"/>
    <m/>
    <m/>
    <s v="BB [022382-4] [GYN] [CC]"/>
    <m/>
    <m/>
    <m/>
  </r>
  <r>
    <n v="122286"/>
    <s v="ANT. COB/46804"/>
    <s v="BANCO BRB - Par. 046804(01-5)"/>
    <n v="0"/>
    <d v="2014-01-02T00:00:00"/>
    <d v="1899-12-30T15:59:45"/>
    <n v="1160.9000000000001"/>
    <n v="0"/>
    <n v="-1452398.6000000008"/>
    <m/>
    <m/>
    <m/>
    <n v="46804"/>
    <n v="7"/>
    <s v="Anapaula"/>
    <n v="1"/>
    <m/>
    <n v="1578"/>
    <d v="2014-03-31T00:00:00"/>
    <d v="2014-03-31T00:00:00"/>
    <m/>
    <m/>
    <n v="2014"/>
    <n v="7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22297"/>
    <s v="ANT. COB/46913"/>
    <s v="BANCO BRB - Par. 046913(105-1)"/>
    <n v="0"/>
    <d v="2014-01-02T00:00:00"/>
    <d v="1899-12-30T15:59:46"/>
    <n v="1222"/>
    <n v="0"/>
    <n v="-1453620.6000000008"/>
    <m/>
    <m/>
    <m/>
    <n v="46913"/>
    <n v="7"/>
    <s v="Anapaula"/>
    <n v="1"/>
    <m/>
    <n v="1578"/>
    <d v="2014-03-31T00:00:00"/>
    <d v="2014-03-31T00:00:00"/>
    <m/>
    <m/>
    <n v="2014"/>
    <n v="7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22298"/>
    <s v="ANT. COB/46914"/>
    <s v="BANCO BRB - Par. 046914(106-1)"/>
    <n v="0"/>
    <d v="2014-01-02T00:00:00"/>
    <d v="1899-12-30T15:59:46"/>
    <n v="1222"/>
    <n v="0"/>
    <n v="-1454842.6000000008"/>
    <m/>
    <m/>
    <m/>
    <n v="46914"/>
    <n v="7"/>
    <s v="Anapaula"/>
    <n v="1"/>
    <m/>
    <n v="1578"/>
    <d v="2014-03-31T00:00:00"/>
    <d v="2014-03-31T00:00:00"/>
    <m/>
    <m/>
    <n v="2014"/>
    <n v="7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22299"/>
    <s v="ANT. COB/46915"/>
    <s v="BANCO BRB - Par. 046915(107-1)"/>
    <n v="0"/>
    <d v="2014-01-02T00:00:00"/>
    <d v="1899-12-30T15:59:46"/>
    <n v="1222"/>
    <n v="0"/>
    <n v="-1456064.6000000008"/>
    <m/>
    <m/>
    <m/>
    <n v="46915"/>
    <n v="7"/>
    <s v="Anapaula"/>
    <n v="1"/>
    <m/>
    <n v="1578"/>
    <d v="2014-03-31T00:00:00"/>
    <d v="2014-03-31T00:00:00"/>
    <m/>
    <m/>
    <n v="2014"/>
    <n v="7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22300"/>
    <s v="ANT. COB/46916"/>
    <s v="BANCO BRB - Par. 046916(108-1)"/>
    <n v="0"/>
    <d v="2014-01-02T00:00:00"/>
    <d v="1899-12-30T15:59:46"/>
    <n v="1222"/>
    <n v="0"/>
    <n v="-1457286.6000000008"/>
    <m/>
    <m/>
    <m/>
    <n v="46916"/>
    <n v="7"/>
    <s v="Anapaula"/>
    <n v="1"/>
    <m/>
    <n v="1578"/>
    <d v="2014-03-31T00:00:00"/>
    <d v="2014-03-31T00:00:00"/>
    <m/>
    <m/>
    <n v="2014"/>
    <n v="7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22301"/>
    <s v="ANT. COB/46917"/>
    <s v="BANCO BRB - Par. 046917(109-1)"/>
    <n v="0"/>
    <d v="2014-01-02T00:00:00"/>
    <d v="1899-12-30T15:59:46"/>
    <n v="1222"/>
    <n v="0"/>
    <n v="-1458508.6000000008"/>
    <m/>
    <m/>
    <m/>
    <n v="46917"/>
    <n v="7"/>
    <s v="Anapaula"/>
    <n v="1"/>
    <m/>
    <n v="1578"/>
    <d v="2014-03-31T00:00:00"/>
    <d v="2014-03-31T00:00:00"/>
    <m/>
    <m/>
    <n v="2014"/>
    <n v="7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22302"/>
    <s v="ANT. COB/46818"/>
    <s v="BANCO BRB - Par. 046818(10-11)"/>
    <n v="0"/>
    <d v="2014-01-02T00:00:00"/>
    <d v="1899-12-30T15:59:46"/>
    <n v="1222"/>
    <n v="0"/>
    <n v="-1459730.6000000008"/>
    <m/>
    <m/>
    <m/>
    <n v="46818"/>
    <n v="7"/>
    <s v="Anapaula"/>
    <n v="1"/>
    <m/>
    <n v="1578"/>
    <d v="2014-03-31T00:00:00"/>
    <d v="2014-03-31T00:00:00"/>
    <m/>
    <m/>
    <n v="2014"/>
    <n v="7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22287"/>
    <s v="ANT. COB/46805"/>
    <s v="BANCO BRB - Par. 046805(02-5)"/>
    <n v="0"/>
    <d v="2014-01-02T00:00:00"/>
    <d v="1899-12-30T15:59:46"/>
    <n v="1160.9000000000001"/>
    <n v="0"/>
    <n v="-1460891.5000000007"/>
    <m/>
    <m/>
    <m/>
    <n v="46805"/>
    <n v="7"/>
    <s v="Anapaula"/>
    <n v="1"/>
    <m/>
    <n v="1578"/>
    <d v="2014-03-31T00:00:00"/>
    <d v="2014-03-31T00:00:00"/>
    <m/>
    <m/>
    <n v="2014"/>
    <n v="7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22288"/>
    <s v="ANT. COB/46806"/>
    <s v="BANCO BRB - Par. 046806(03-5)"/>
    <n v="0"/>
    <d v="2014-01-02T00:00:00"/>
    <d v="1899-12-30T15:59:46"/>
    <n v="1160.9000000000001"/>
    <n v="0"/>
    <n v="-1462052.4000000006"/>
    <m/>
    <m/>
    <m/>
    <n v="46806"/>
    <n v="7"/>
    <s v="Anapaula"/>
    <n v="1"/>
    <m/>
    <n v="1578"/>
    <d v="2014-03-31T00:00:00"/>
    <d v="2014-03-31T00:00:00"/>
    <m/>
    <m/>
    <n v="2014"/>
    <n v="7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22289"/>
    <s v="ANT. COB/46807"/>
    <s v="BANCO BRB - Par. 046807(04-5)"/>
    <n v="0"/>
    <d v="2014-01-02T00:00:00"/>
    <d v="1899-12-30T15:59:46"/>
    <n v="1160.9000000000001"/>
    <n v="0"/>
    <n v="-1463213.3000000005"/>
    <m/>
    <m/>
    <m/>
    <n v="46807"/>
    <n v="7"/>
    <s v="Anapaula"/>
    <n v="1"/>
    <m/>
    <n v="1578"/>
    <d v="2014-03-31T00:00:00"/>
    <d v="2014-03-31T00:00:00"/>
    <m/>
    <m/>
    <n v="2014"/>
    <n v="7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22290"/>
    <s v="ANT. COB/46808"/>
    <s v="BANCO BRB - Par. 046808(05-5)"/>
    <n v="0"/>
    <d v="2014-01-02T00:00:00"/>
    <d v="1899-12-30T15:59:46"/>
    <n v="1160.9000000000001"/>
    <n v="0"/>
    <n v="-1464374.2000000004"/>
    <m/>
    <m/>
    <m/>
    <n v="46808"/>
    <n v="7"/>
    <s v="Anapaula"/>
    <n v="1"/>
    <m/>
    <n v="1578"/>
    <d v="2014-03-31T00:00:00"/>
    <d v="2014-03-31T00:00:00"/>
    <m/>
    <m/>
    <n v="2014"/>
    <n v="7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22294"/>
    <s v="ANT. COB/46910"/>
    <s v="BANCO BRB - Par. 046910(102-1)"/>
    <n v="0"/>
    <d v="2014-01-02T00:00:00"/>
    <d v="1899-12-30T15:59:46"/>
    <n v="1222"/>
    <n v="0"/>
    <n v="-1465596.2000000004"/>
    <m/>
    <m/>
    <m/>
    <n v="46910"/>
    <n v="7"/>
    <s v="Anapaula"/>
    <n v="1"/>
    <m/>
    <n v="1578"/>
    <d v="2014-03-31T00:00:00"/>
    <d v="2014-03-31T00:00:00"/>
    <m/>
    <m/>
    <n v="2014"/>
    <n v="7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22295"/>
    <s v="ANT. COB/46911"/>
    <s v="BANCO BRB - Par. 046911(103-1)"/>
    <n v="0"/>
    <d v="2014-01-02T00:00:00"/>
    <d v="1899-12-30T15:59:46"/>
    <n v="1222"/>
    <n v="0"/>
    <n v="-1466818.2000000004"/>
    <m/>
    <m/>
    <m/>
    <n v="46911"/>
    <n v="7"/>
    <s v="Anapaula"/>
    <n v="1"/>
    <m/>
    <n v="1578"/>
    <d v="2014-03-31T00:00:00"/>
    <d v="2014-03-31T00:00:00"/>
    <m/>
    <m/>
    <n v="2014"/>
    <n v="7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22296"/>
    <s v="ANT. COB/46912"/>
    <s v="BANCO BRB - Par. 046912(104-1)"/>
    <n v="0"/>
    <d v="2014-01-02T00:00:00"/>
    <d v="1899-12-30T15:59:46"/>
    <n v="1222"/>
    <n v="0"/>
    <n v="-1468040.2000000004"/>
    <m/>
    <m/>
    <m/>
    <n v="46912"/>
    <n v="7"/>
    <s v="Anapaula"/>
    <n v="1"/>
    <m/>
    <n v="1578"/>
    <d v="2014-03-31T00:00:00"/>
    <d v="2014-03-31T00:00:00"/>
    <m/>
    <m/>
    <n v="2014"/>
    <n v="7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22291"/>
    <s v="ANT. COB/46908"/>
    <s v="BANCO BRB - Par. 046908(100-1)"/>
    <n v="0"/>
    <d v="2014-01-02T00:00:00"/>
    <d v="1899-12-30T15:59:46"/>
    <n v="1222"/>
    <n v="0"/>
    <n v="-1469262.2000000004"/>
    <m/>
    <m/>
    <m/>
    <n v="46908"/>
    <n v="7"/>
    <s v="Anapaula"/>
    <n v="1"/>
    <m/>
    <n v="1578"/>
    <d v="2014-03-31T00:00:00"/>
    <d v="2014-03-31T00:00:00"/>
    <m/>
    <m/>
    <n v="2014"/>
    <n v="7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22292"/>
    <s v="ANT. COB/46918"/>
    <s v="BANCO BRB - Par. 046918(110-1)"/>
    <n v="0"/>
    <d v="2014-01-02T00:00:00"/>
    <d v="1899-12-30T15:59:46"/>
    <n v="1222"/>
    <n v="0"/>
    <n v="-1470484.2000000004"/>
    <m/>
    <m/>
    <m/>
    <n v="46918"/>
    <n v="7"/>
    <s v="Anapaula"/>
    <n v="1"/>
    <m/>
    <n v="1578"/>
    <d v="2014-03-31T00:00:00"/>
    <d v="2014-03-31T00:00:00"/>
    <m/>
    <m/>
    <n v="2014"/>
    <n v="7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22293"/>
    <s v="ANT. COB/46909"/>
    <s v="BANCO BRB - Par. 046909(101-1)"/>
    <n v="0"/>
    <d v="2014-01-02T00:00:00"/>
    <d v="1899-12-30T15:59:46"/>
    <n v="1222"/>
    <n v="0"/>
    <n v="-1471706.2000000004"/>
    <m/>
    <m/>
    <m/>
    <n v="46909"/>
    <n v="7"/>
    <s v="Anapaula"/>
    <n v="1"/>
    <m/>
    <n v="1578"/>
    <d v="2014-03-31T00:00:00"/>
    <d v="2014-03-31T00:00:00"/>
    <m/>
    <m/>
    <n v="2014"/>
    <n v="7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22303"/>
    <s v="ANT. COB/46828"/>
    <s v="BANCO BRB - Par. 046828(20-11)"/>
    <n v="0"/>
    <d v="2014-01-02T00:00:00"/>
    <d v="1899-12-30T15:59:47"/>
    <n v="1222"/>
    <n v="0"/>
    <n v="-1472928.2000000004"/>
    <m/>
    <m/>
    <m/>
    <n v="46828"/>
    <n v="7"/>
    <s v="Anapaula"/>
    <n v="1"/>
    <m/>
    <n v="1578"/>
    <d v="2014-03-31T00:00:00"/>
    <d v="2014-03-31T00:00:00"/>
    <m/>
    <m/>
    <n v="2014"/>
    <n v="7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22304"/>
    <s v="ANT. COB/46838"/>
    <s v="BANCO BRB - Par. 046838(30-11)"/>
    <n v="0"/>
    <d v="2014-01-02T00:00:00"/>
    <d v="1899-12-30T15:59:47"/>
    <n v="1222"/>
    <n v="0"/>
    <n v="-1474150.2000000004"/>
    <m/>
    <m/>
    <m/>
    <n v="46838"/>
    <n v="7"/>
    <s v="Anapaula"/>
    <n v="1"/>
    <m/>
    <n v="1578"/>
    <d v="2014-03-31T00:00:00"/>
    <d v="2014-03-31T00:00:00"/>
    <m/>
    <m/>
    <n v="2014"/>
    <n v="7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22305"/>
    <s v="ANT. COB/46848"/>
    <s v="BANCO BRB - Par. 046848(40-11)"/>
    <n v="0"/>
    <d v="2014-01-02T00:00:00"/>
    <d v="1899-12-30T15:59:47"/>
    <n v="1222"/>
    <n v="0"/>
    <n v="-1475372.2000000004"/>
    <m/>
    <m/>
    <m/>
    <n v="46848"/>
    <n v="7"/>
    <s v="Anapaula"/>
    <n v="1"/>
    <m/>
    <n v="1578"/>
    <d v="2014-03-31T00:00:00"/>
    <d v="2014-03-31T00:00:00"/>
    <m/>
    <m/>
    <n v="2014"/>
    <n v="7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22306"/>
    <s v="ANT. COB/46858"/>
    <s v="BANCO BRB - Par. 046858(50-11)"/>
    <n v="0"/>
    <d v="2014-01-02T00:00:00"/>
    <d v="1899-12-30T15:59:47"/>
    <n v="1222"/>
    <n v="0"/>
    <n v="-1476594.2000000004"/>
    <m/>
    <m/>
    <m/>
    <n v="46858"/>
    <n v="7"/>
    <s v="Anapaula"/>
    <n v="1"/>
    <m/>
    <n v="1578"/>
    <d v="2014-03-31T00:00:00"/>
    <d v="2014-03-31T00:00:00"/>
    <m/>
    <m/>
    <n v="2014"/>
    <n v="7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22307"/>
    <s v="ANT. COB/46868"/>
    <s v="BANCO BRB - Par. 046868(60-11)"/>
    <n v="0"/>
    <d v="2014-01-02T00:00:00"/>
    <d v="1899-12-30T15:59:47"/>
    <n v="1222"/>
    <n v="0"/>
    <n v="-1477816.2000000004"/>
    <m/>
    <m/>
    <m/>
    <n v="46868"/>
    <n v="7"/>
    <s v="Anapaula"/>
    <n v="1"/>
    <m/>
    <n v="1578"/>
    <d v="2014-03-31T00:00:00"/>
    <d v="2014-03-31T00:00:00"/>
    <m/>
    <m/>
    <n v="2014"/>
    <n v="7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22308"/>
    <s v="ANT. COB/46878"/>
    <s v="BANCO BRB - Par. 046878(70-11)"/>
    <n v="0"/>
    <d v="2014-01-02T00:00:00"/>
    <d v="1899-12-30T15:59:47"/>
    <n v="1222"/>
    <n v="0"/>
    <n v="-1479038.2000000004"/>
    <m/>
    <m/>
    <m/>
    <n v="46878"/>
    <n v="7"/>
    <s v="Anapaula"/>
    <n v="1"/>
    <m/>
    <n v="1578"/>
    <d v="2014-03-31T00:00:00"/>
    <d v="2014-03-31T00:00:00"/>
    <m/>
    <m/>
    <n v="2014"/>
    <n v="7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22309"/>
    <s v="ANT. COB/46888"/>
    <s v="BANCO BRB - Par. 046888(80-11)"/>
    <n v="0"/>
    <d v="2014-01-02T00:00:00"/>
    <d v="1899-12-30T15:59:47"/>
    <n v="1222"/>
    <n v="0"/>
    <n v="-1480260.2000000004"/>
    <m/>
    <m/>
    <m/>
    <n v="46888"/>
    <n v="7"/>
    <s v="Anapaula"/>
    <n v="1"/>
    <m/>
    <n v="1578"/>
    <d v="2014-03-31T00:00:00"/>
    <d v="2014-03-31T00:00:00"/>
    <m/>
    <m/>
    <n v="2014"/>
    <n v="7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22310"/>
    <s v="ANT. COB/46898"/>
    <s v="BANCO BRB - Par. 046898(90-11)"/>
    <n v="0"/>
    <d v="2014-01-02T00:00:00"/>
    <d v="1899-12-30T15:59:47"/>
    <n v="1222"/>
    <n v="0"/>
    <n v="-1481482.2000000004"/>
    <m/>
    <m/>
    <m/>
    <n v="46898"/>
    <n v="7"/>
    <s v="Anapaula"/>
    <n v="1"/>
    <m/>
    <n v="1578"/>
    <d v="2014-03-31T00:00:00"/>
    <d v="2014-03-31T00:00:00"/>
    <m/>
    <m/>
    <n v="2014"/>
    <n v="7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22311"/>
    <s v="ANT. COB/46809"/>
    <s v="BANCO BRB - Par. 046809(01-11)"/>
    <n v="0"/>
    <d v="2014-01-02T00:00:00"/>
    <d v="1899-12-30T15:59:47"/>
    <n v="1222"/>
    <n v="0"/>
    <n v="-1482704.2000000004"/>
    <m/>
    <m/>
    <m/>
    <n v="46809"/>
    <n v="7"/>
    <s v="Anapaula"/>
    <n v="1"/>
    <m/>
    <n v="1578"/>
    <d v="2014-03-31T00:00:00"/>
    <d v="2014-03-31T00:00:00"/>
    <m/>
    <m/>
    <n v="2014"/>
    <n v="7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22312"/>
    <s v="ANT. COB/46819"/>
    <s v="BANCO BRB - Par. 046819(11-11)"/>
    <n v="0"/>
    <d v="2014-01-02T00:00:00"/>
    <d v="1899-12-30T15:59:47"/>
    <n v="1222"/>
    <n v="0"/>
    <n v="-1483926.2000000004"/>
    <m/>
    <m/>
    <m/>
    <n v="46819"/>
    <n v="7"/>
    <s v="Anapaula"/>
    <n v="1"/>
    <m/>
    <n v="1578"/>
    <d v="2014-03-31T00:00:00"/>
    <d v="2014-03-31T00:00:00"/>
    <m/>
    <m/>
    <n v="2014"/>
    <n v="7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22313"/>
    <s v="ANT. COB/46829"/>
    <s v="BANCO BRB - Par. 046829(21-11)"/>
    <n v="0"/>
    <d v="2014-01-02T00:00:00"/>
    <d v="1899-12-30T15:59:47"/>
    <n v="1222"/>
    <n v="0"/>
    <n v="-1485148.2000000004"/>
    <m/>
    <m/>
    <m/>
    <n v="46829"/>
    <n v="7"/>
    <s v="Anapaula"/>
    <n v="1"/>
    <m/>
    <n v="1578"/>
    <d v="2014-03-31T00:00:00"/>
    <d v="2014-03-31T00:00:00"/>
    <m/>
    <m/>
    <n v="2014"/>
    <n v="7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22314"/>
    <s v="ANT. COB/46839"/>
    <s v="BANCO BRB - Par. 046839(31-11)"/>
    <n v="0"/>
    <d v="2014-01-02T00:00:00"/>
    <d v="1899-12-30T15:59:47"/>
    <n v="1222"/>
    <n v="0"/>
    <n v="-1486370.2000000004"/>
    <m/>
    <m/>
    <m/>
    <n v="46839"/>
    <n v="7"/>
    <s v="Anapaula"/>
    <n v="1"/>
    <m/>
    <n v="1578"/>
    <d v="2014-03-31T00:00:00"/>
    <d v="2014-03-31T00:00:00"/>
    <m/>
    <m/>
    <n v="2014"/>
    <n v="7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22315"/>
    <s v="ANT. COB/46849"/>
    <s v="BANCO BRB - Par. 046849(41-11)"/>
    <n v="0"/>
    <d v="2014-01-02T00:00:00"/>
    <d v="1899-12-30T15:59:47"/>
    <n v="1222"/>
    <n v="0"/>
    <n v="-1487592.2000000004"/>
    <m/>
    <m/>
    <m/>
    <n v="46849"/>
    <n v="7"/>
    <s v="Anapaula"/>
    <n v="1"/>
    <m/>
    <n v="1578"/>
    <d v="2014-03-31T00:00:00"/>
    <d v="2014-03-31T00:00:00"/>
    <m/>
    <m/>
    <n v="2014"/>
    <n v="7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22321"/>
    <s v="ANT. COB/46810"/>
    <s v="BANCO BRB - Par. 046810(02-11)"/>
    <n v="0"/>
    <d v="2014-01-02T00:00:00"/>
    <d v="1899-12-30T15:59:48"/>
    <n v="1222"/>
    <n v="0"/>
    <n v="-1488814.2000000004"/>
    <m/>
    <m/>
    <m/>
    <n v="46810"/>
    <n v="7"/>
    <s v="Anapaula"/>
    <n v="1"/>
    <m/>
    <n v="1578"/>
    <d v="2014-03-31T00:00:00"/>
    <d v="2014-03-31T00:00:00"/>
    <m/>
    <m/>
    <n v="2014"/>
    <n v="7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22322"/>
    <s v="ANT. COB/46820"/>
    <s v="BANCO BRB - Par. 046820(12-11)"/>
    <n v="0"/>
    <d v="2014-01-02T00:00:00"/>
    <d v="1899-12-30T15:59:48"/>
    <n v="1222"/>
    <n v="0"/>
    <n v="-1490036.2000000004"/>
    <m/>
    <m/>
    <m/>
    <n v="46820"/>
    <n v="7"/>
    <s v="Anapaula"/>
    <n v="1"/>
    <m/>
    <n v="1578"/>
    <d v="2014-03-31T00:00:00"/>
    <d v="2014-03-31T00:00:00"/>
    <m/>
    <m/>
    <n v="2014"/>
    <n v="7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22323"/>
    <s v="ANT. COB/46830"/>
    <s v="BANCO BRB - Par. 046830(22-11)"/>
    <n v="0"/>
    <d v="2014-01-02T00:00:00"/>
    <d v="1899-12-30T15:59:48"/>
    <n v="1222"/>
    <n v="0"/>
    <n v="-1491258.2000000004"/>
    <m/>
    <m/>
    <m/>
    <n v="46830"/>
    <n v="7"/>
    <s v="Anapaula"/>
    <n v="1"/>
    <m/>
    <n v="1578"/>
    <d v="2014-03-31T00:00:00"/>
    <d v="2014-03-31T00:00:00"/>
    <m/>
    <m/>
    <n v="2014"/>
    <n v="7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22324"/>
    <s v="ANT. COB/46840"/>
    <s v="BANCO BRB - Par. 046840(32-11)"/>
    <n v="0"/>
    <d v="2014-01-02T00:00:00"/>
    <d v="1899-12-30T15:59:48"/>
    <n v="1222"/>
    <n v="0"/>
    <n v="-1492480.2000000004"/>
    <m/>
    <m/>
    <m/>
    <n v="46840"/>
    <n v="7"/>
    <s v="Anapaula"/>
    <n v="1"/>
    <m/>
    <n v="1578"/>
    <d v="2014-03-31T00:00:00"/>
    <d v="2014-03-31T00:00:00"/>
    <m/>
    <m/>
    <n v="2014"/>
    <n v="7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22325"/>
    <s v="ANT. COB/46850"/>
    <s v="BANCO BRB - Par. 046850(42-11)"/>
    <n v="0"/>
    <d v="2014-01-02T00:00:00"/>
    <d v="1899-12-30T15:59:48"/>
    <n v="1222"/>
    <n v="0"/>
    <n v="-1493702.2000000004"/>
    <m/>
    <m/>
    <m/>
    <n v="46850"/>
    <n v="7"/>
    <s v="Anapaula"/>
    <n v="1"/>
    <m/>
    <n v="1578"/>
    <d v="2014-03-31T00:00:00"/>
    <d v="2014-03-31T00:00:00"/>
    <m/>
    <m/>
    <n v="2014"/>
    <n v="7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22326"/>
    <s v="ANT. COB/46860"/>
    <s v="BANCO BRB - Par. 046860(52-11)"/>
    <n v="0"/>
    <d v="2014-01-02T00:00:00"/>
    <d v="1899-12-30T15:59:48"/>
    <n v="1222"/>
    <n v="0"/>
    <n v="-1494924.2000000004"/>
    <m/>
    <m/>
    <m/>
    <n v="46860"/>
    <n v="7"/>
    <s v="Anapaula"/>
    <n v="1"/>
    <m/>
    <n v="1578"/>
    <d v="2014-03-31T00:00:00"/>
    <d v="2014-03-31T00:00:00"/>
    <m/>
    <m/>
    <n v="2014"/>
    <n v="7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22327"/>
    <s v="ANT. COB/46870"/>
    <s v="BANCO BRB - Par. 046870(62-11)"/>
    <n v="0"/>
    <d v="2014-01-02T00:00:00"/>
    <d v="1899-12-30T15:59:48"/>
    <n v="1222"/>
    <n v="0"/>
    <n v="-1496146.2000000004"/>
    <m/>
    <m/>
    <m/>
    <n v="46870"/>
    <n v="7"/>
    <s v="Anapaula"/>
    <n v="1"/>
    <m/>
    <n v="1578"/>
    <d v="2014-03-31T00:00:00"/>
    <d v="2014-03-31T00:00:00"/>
    <m/>
    <m/>
    <n v="2014"/>
    <n v="7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22328"/>
    <s v="ANT. COB/46880"/>
    <s v="BANCO BRB - Par. 046880(72-11)"/>
    <n v="0"/>
    <d v="2014-01-02T00:00:00"/>
    <d v="1899-12-30T15:59:48"/>
    <n v="1222"/>
    <n v="0"/>
    <n v="-1497368.2000000004"/>
    <m/>
    <m/>
    <m/>
    <n v="46880"/>
    <n v="7"/>
    <s v="Anapaula"/>
    <n v="1"/>
    <m/>
    <n v="1578"/>
    <d v="2014-03-31T00:00:00"/>
    <d v="2014-03-31T00:00:00"/>
    <m/>
    <m/>
    <n v="2014"/>
    <n v="7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22316"/>
    <s v="ANT. COB/46859"/>
    <s v="BANCO BRB - Par. 046859(51-11)"/>
    <n v="0"/>
    <d v="2014-01-02T00:00:00"/>
    <d v="1899-12-30T15:59:48"/>
    <n v="1222"/>
    <n v="0"/>
    <n v="-1498590.2000000004"/>
    <m/>
    <m/>
    <m/>
    <n v="46859"/>
    <n v="7"/>
    <s v="Anapaula"/>
    <n v="1"/>
    <m/>
    <n v="1578"/>
    <d v="2014-03-31T00:00:00"/>
    <d v="2014-03-31T00:00:00"/>
    <m/>
    <m/>
    <n v="2014"/>
    <n v="7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22317"/>
    <s v="ANT. COB/46869"/>
    <s v="BANCO BRB - Par. 046869(61-11)"/>
    <n v="0"/>
    <d v="2014-01-02T00:00:00"/>
    <d v="1899-12-30T15:59:48"/>
    <n v="1222"/>
    <n v="0"/>
    <n v="-1499812.2000000004"/>
    <m/>
    <m/>
    <m/>
    <n v="46869"/>
    <n v="7"/>
    <s v="Anapaula"/>
    <n v="1"/>
    <m/>
    <n v="1578"/>
    <d v="2014-03-31T00:00:00"/>
    <d v="2014-03-31T00:00:00"/>
    <m/>
    <m/>
    <n v="2014"/>
    <n v="7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22318"/>
    <s v="ANT. COB/46879"/>
    <s v="BANCO BRB - Par. 046879(71-11)"/>
    <n v="0"/>
    <d v="2014-01-02T00:00:00"/>
    <d v="1899-12-30T15:59:48"/>
    <n v="1222"/>
    <n v="0"/>
    <n v="-1501034.2000000004"/>
    <m/>
    <m/>
    <m/>
    <n v="46879"/>
    <n v="7"/>
    <s v="Anapaula"/>
    <n v="1"/>
    <m/>
    <n v="1578"/>
    <d v="2014-03-31T00:00:00"/>
    <d v="2014-03-31T00:00:00"/>
    <m/>
    <m/>
    <n v="2014"/>
    <n v="7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22319"/>
    <s v="ANT. COB/46889"/>
    <s v="BANCO BRB - Par. 046889(81-11)"/>
    <n v="0"/>
    <d v="2014-01-02T00:00:00"/>
    <d v="1899-12-30T15:59:48"/>
    <n v="1222"/>
    <n v="0"/>
    <n v="-1502256.2000000004"/>
    <m/>
    <m/>
    <m/>
    <n v="46889"/>
    <n v="7"/>
    <s v="Anapaula"/>
    <n v="1"/>
    <m/>
    <n v="1578"/>
    <d v="2014-03-31T00:00:00"/>
    <d v="2014-03-31T00:00:00"/>
    <m/>
    <m/>
    <n v="2014"/>
    <n v="7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22320"/>
    <s v="ANT. COB/46899"/>
    <s v="BANCO BRB - Par. 046899(91-11)"/>
    <n v="0"/>
    <d v="2014-01-02T00:00:00"/>
    <d v="1899-12-30T15:59:48"/>
    <n v="1222"/>
    <n v="0"/>
    <n v="-1503478.2000000004"/>
    <m/>
    <m/>
    <m/>
    <n v="46899"/>
    <n v="7"/>
    <s v="Anapaula"/>
    <n v="1"/>
    <m/>
    <n v="1578"/>
    <d v="2014-03-31T00:00:00"/>
    <d v="2014-03-31T00:00:00"/>
    <m/>
    <m/>
    <n v="2014"/>
    <n v="7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22330"/>
    <s v="ANT. COB/46900"/>
    <s v="BANCO BRB - Par. 046900(92-11)"/>
    <n v="0"/>
    <d v="2014-01-02T00:00:00"/>
    <d v="1899-12-30T15:59:49"/>
    <n v="1222"/>
    <n v="0"/>
    <n v="-1504700.2000000004"/>
    <m/>
    <m/>
    <m/>
    <n v="46900"/>
    <n v="7"/>
    <s v="Anapaula"/>
    <n v="1"/>
    <m/>
    <n v="1578"/>
    <d v="2014-03-31T00:00:00"/>
    <d v="2014-03-31T00:00:00"/>
    <m/>
    <m/>
    <n v="2014"/>
    <n v="7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22329"/>
    <s v="ANT. COB/46890"/>
    <s v="BANCO BRB - Par. 046890(82-11)"/>
    <n v="0"/>
    <d v="2014-01-02T00:00:00"/>
    <d v="1899-12-30T15:59:49"/>
    <n v="1222"/>
    <n v="0"/>
    <n v="-1505922.2000000004"/>
    <m/>
    <m/>
    <m/>
    <n v="46890"/>
    <n v="7"/>
    <s v="Anapaula"/>
    <n v="1"/>
    <m/>
    <n v="1578"/>
    <d v="2014-03-31T00:00:00"/>
    <d v="2014-03-31T00:00:00"/>
    <m/>
    <m/>
    <n v="2014"/>
    <n v="7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22331"/>
    <s v="ANT. COB/46811"/>
    <s v="BANCO BRB - Par. 046811(03-11)"/>
    <n v="0"/>
    <d v="2014-01-02T00:00:00"/>
    <d v="1899-12-30T15:59:49"/>
    <n v="1222"/>
    <n v="0"/>
    <n v="-1507144.2000000004"/>
    <m/>
    <m/>
    <m/>
    <n v="46811"/>
    <n v="7"/>
    <s v="Anapaula"/>
    <n v="1"/>
    <m/>
    <n v="1578"/>
    <d v="2014-03-31T00:00:00"/>
    <d v="2014-03-31T00:00:00"/>
    <m/>
    <m/>
    <n v="2014"/>
    <n v="7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22332"/>
    <s v="ANT. COB/46821"/>
    <s v="BANCO BRB - Par. 046821(13-11)"/>
    <n v="0"/>
    <d v="2014-01-02T00:00:00"/>
    <d v="1899-12-30T15:59:49"/>
    <n v="1222"/>
    <n v="0"/>
    <n v="-1508366.2000000004"/>
    <m/>
    <m/>
    <m/>
    <n v="46821"/>
    <n v="7"/>
    <s v="Anapaula"/>
    <n v="1"/>
    <m/>
    <n v="1578"/>
    <d v="2014-03-31T00:00:00"/>
    <d v="2014-03-31T00:00:00"/>
    <m/>
    <m/>
    <n v="2014"/>
    <n v="7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22333"/>
    <s v="ANT. COB/46831"/>
    <s v="BANCO BRB - Par. 046831(23-11)"/>
    <n v="0"/>
    <d v="2014-01-02T00:00:00"/>
    <d v="1899-12-30T15:59:49"/>
    <n v="1222"/>
    <n v="0"/>
    <n v="-1509588.2000000004"/>
    <m/>
    <m/>
    <m/>
    <n v="46831"/>
    <n v="7"/>
    <s v="Anapaula"/>
    <n v="1"/>
    <m/>
    <n v="1578"/>
    <d v="2014-03-31T00:00:00"/>
    <d v="2014-03-31T00:00:00"/>
    <m/>
    <m/>
    <n v="2014"/>
    <n v="7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22334"/>
    <s v="ANT. COB/46841"/>
    <s v="BANCO BRB - Par. 046841(33-11)"/>
    <n v="0"/>
    <d v="2014-01-02T00:00:00"/>
    <d v="1899-12-30T15:59:49"/>
    <n v="1222"/>
    <n v="0"/>
    <n v="-1510810.2000000004"/>
    <m/>
    <m/>
    <m/>
    <n v="46841"/>
    <n v="7"/>
    <s v="Anapaula"/>
    <n v="1"/>
    <m/>
    <n v="1578"/>
    <d v="2014-03-31T00:00:00"/>
    <d v="2014-03-31T00:00:00"/>
    <m/>
    <m/>
    <n v="2014"/>
    <n v="7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22335"/>
    <s v="ANT. COB/46851"/>
    <s v="BANCO BRB - Par. 046851(43-11)"/>
    <n v="0"/>
    <d v="2014-01-02T00:00:00"/>
    <d v="1899-12-30T15:59:49"/>
    <n v="1222"/>
    <n v="0"/>
    <n v="-1512032.2000000004"/>
    <m/>
    <m/>
    <m/>
    <n v="46851"/>
    <n v="7"/>
    <s v="Anapaula"/>
    <n v="1"/>
    <m/>
    <n v="1578"/>
    <d v="2014-03-31T00:00:00"/>
    <d v="2014-03-31T00:00:00"/>
    <m/>
    <m/>
    <n v="2014"/>
    <n v="7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22336"/>
    <s v="ANT. COB/46861"/>
    <s v="BANCO BRB - Par. 046861(53-11)"/>
    <n v="0"/>
    <d v="2014-01-02T00:00:00"/>
    <d v="1899-12-30T15:59:49"/>
    <n v="1222"/>
    <n v="0"/>
    <n v="-1513254.2000000004"/>
    <m/>
    <m/>
    <m/>
    <n v="46861"/>
    <n v="7"/>
    <s v="Anapaula"/>
    <n v="1"/>
    <m/>
    <n v="1578"/>
    <d v="2014-03-31T00:00:00"/>
    <d v="2014-03-31T00:00:00"/>
    <m/>
    <m/>
    <n v="2014"/>
    <n v="7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22337"/>
    <s v="ANT. COB/46871"/>
    <s v="BANCO BRB - Par. 046871(63-11)"/>
    <n v="0"/>
    <d v="2014-01-02T00:00:00"/>
    <d v="1899-12-30T15:59:49"/>
    <n v="1222"/>
    <n v="0"/>
    <n v="-1514476.2000000004"/>
    <m/>
    <m/>
    <m/>
    <n v="46871"/>
    <n v="7"/>
    <s v="Anapaula"/>
    <n v="1"/>
    <m/>
    <n v="1578"/>
    <d v="2014-03-31T00:00:00"/>
    <d v="2014-03-31T00:00:00"/>
    <m/>
    <m/>
    <n v="2014"/>
    <n v="7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22338"/>
    <s v="ANT. COB/46881"/>
    <s v="BANCO BRB - Par. 046881(73-11)"/>
    <n v="0"/>
    <d v="2014-01-02T00:00:00"/>
    <d v="1899-12-30T15:59:49"/>
    <n v="1222"/>
    <n v="0"/>
    <n v="-1515698.2000000004"/>
    <m/>
    <m/>
    <m/>
    <n v="46881"/>
    <n v="7"/>
    <s v="Anapaula"/>
    <n v="1"/>
    <m/>
    <n v="1578"/>
    <d v="2014-03-31T00:00:00"/>
    <d v="2014-03-31T00:00:00"/>
    <m/>
    <m/>
    <n v="2014"/>
    <n v="7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22339"/>
    <s v="ANT. COB/46891"/>
    <s v="BANCO BRB - Par. 046891(83-11)"/>
    <n v="0"/>
    <d v="2014-01-02T00:00:00"/>
    <d v="1899-12-30T15:59:49"/>
    <n v="1222"/>
    <n v="0"/>
    <n v="-1516920.2000000004"/>
    <m/>
    <m/>
    <m/>
    <n v="46891"/>
    <n v="7"/>
    <s v="Anapaula"/>
    <n v="1"/>
    <m/>
    <n v="1578"/>
    <d v="2014-03-31T00:00:00"/>
    <d v="2014-03-31T00:00:00"/>
    <m/>
    <m/>
    <n v="2014"/>
    <n v="7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22340"/>
    <s v="ANT. COB/46901"/>
    <s v="BANCO BRB - Par. 046901(93-11)"/>
    <n v="0"/>
    <d v="2014-01-02T00:00:00"/>
    <d v="1899-12-30T15:59:50"/>
    <n v="1222"/>
    <n v="0"/>
    <n v="-1518142.2000000004"/>
    <m/>
    <m/>
    <m/>
    <n v="46901"/>
    <n v="7"/>
    <s v="Anapaula"/>
    <n v="1"/>
    <m/>
    <n v="1578"/>
    <d v="2014-03-31T00:00:00"/>
    <d v="2014-03-31T00:00:00"/>
    <m/>
    <m/>
    <n v="2014"/>
    <n v="7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22350"/>
    <s v="ANT. COB/46902"/>
    <s v="BANCO BRB - Par. 046902(94-11)"/>
    <n v="0"/>
    <d v="2014-01-02T00:00:00"/>
    <d v="1899-12-30T15:59:50"/>
    <n v="1222"/>
    <n v="0"/>
    <n v="-1519364.2000000004"/>
    <m/>
    <m/>
    <m/>
    <n v="46902"/>
    <n v="7"/>
    <s v="Anapaula"/>
    <n v="1"/>
    <m/>
    <n v="1578"/>
    <d v="2014-03-31T00:00:00"/>
    <d v="2014-03-31T00:00:00"/>
    <m/>
    <m/>
    <n v="2014"/>
    <n v="7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22341"/>
    <s v="ANT. COB/46812"/>
    <s v="BANCO BRB - Par. 046812(04-11)"/>
    <n v="0"/>
    <d v="2014-01-02T00:00:00"/>
    <d v="1899-12-30T15:59:50"/>
    <n v="1222"/>
    <n v="0"/>
    <n v="-1520586.2000000004"/>
    <m/>
    <m/>
    <m/>
    <n v="46812"/>
    <n v="7"/>
    <s v="Anapaula"/>
    <n v="1"/>
    <m/>
    <n v="1578"/>
    <d v="2014-03-31T00:00:00"/>
    <d v="2014-03-31T00:00:00"/>
    <m/>
    <m/>
    <n v="2014"/>
    <n v="7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22342"/>
    <s v="ANT. COB/46822"/>
    <s v="BANCO BRB - Par. 046822(14-11)"/>
    <n v="0"/>
    <d v="2014-01-02T00:00:00"/>
    <d v="1899-12-30T15:59:50"/>
    <n v="1222"/>
    <n v="0"/>
    <n v="-1521808.2000000004"/>
    <m/>
    <m/>
    <m/>
    <n v="46822"/>
    <n v="7"/>
    <s v="Anapaula"/>
    <n v="1"/>
    <m/>
    <n v="1578"/>
    <d v="2014-03-31T00:00:00"/>
    <d v="2014-03-31T00:00:00"/>
    <m/>
    <m/>
    <n v="2014"/>
    <n v="7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22343"/>
    <s v="ANT. COB/46832"/>
    <s v="BANCO BRB - Par. 046832(24-11)"/>
    <n v="0"/>
    <d v="2014-01-02T00:00:00"/>
    <d v="1899-12-30T15:59:50"/>
    <n v="1222"/>
    <n v="0"/>
    <n v="-1523030.2000000004"/>
    <m/>
    <m/>
    <m/>
    <n v="46832"/>
    <n v="7"/>
    <s v="Anapaula"/>
    <n v="1"/>
    <m/>
    <n v="1578"/>
    <d v="2014-03-31T00:00:00"/>
    <d v="2014-03-31T00:00:00"/>
    <m/>
    <m/>
    <n v="2014"/>
    <n v="7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22344"/>
    <s v="ANT. COB/46842"/>
    <s v="BANCO BRB - Par. 046842(34-11)"/>
    <n v="0"/>
    <d v="2014-01-02T00:00:00"/>
    <d v="1899-12-30T15:59:50"/>
    <n v="1222"/>
    <n v="0"/>
    <n v="-1524252.2000000004"/>
    <m/>
    <m/>
    <m/>
    <n v="46842"/>
    <n v="7"/>
    <s v="Anapaula"/>
    <n v="1"/>
    <m/>
    <n v="1578"/>
    <d v="2014-03-31T00:00:00"/>
    <d v="2014-03-31T00:00:00"/>
    <m/>
    <m/>
    <n v="2014"/>
    <n v="7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22345"/>
    <s v="ANT. COB/46852"/>
    <s v="BANCO BRB - Par. 046852(44-11)"/>
    <n v="0"/>
    <d v="2014-01-02T00:00:00"/>
    <d v="1899-12-30T15:59:50"/>
    <n v="1222"/>
    <n v="0"/>
    <n v="-1525474.2000000004"/>
    <m/>
    <m/>
    <m/>
    <n v="46852"/>
    <n v="7"/>
    <s v="Anapaula"/>
    <n v="1"/>
    <m/>
    <n v="1578"/>
    <d v="2014-03-31T00:00:00"/>
    <d v="2014-03-31T00:00:00"/>
    <m/>
    <m/>
    <n v="2014"/>
    <n v="7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22346"/>
    <s v="ANT. COB/46862"/>
    <s v="BANCO BRB - Par. 046862(54-11)"/>
    <n v="0"/>
    <d v="2014-01-02T00:00:00"/>
    <d v="1899-12-30T15:59:50"/>
    <n v="1222"/>
    <n v="0"/>
    <n v="-1526696.2000000004"/>
    <m/>
    <m/>
    <m/>
    <n v="46862"/>
    <n v="7"/>
    <s v="Anapaula"/>
    <n v="1"/>
    <m/>
    <n v="1578"/>
    <d v="2014-03-31T00:00:00"/>
    <d v="2014-03-31T00:00:00"/>
    <m/>
    <m/>
    <n v="2014"/>
    <n v="7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22347"/>
    <s v="ANT. COB/46872"/>
    <s v="BANCO BRB - Par. 046872(64-11)"/>
    <n v="0"/>
    <d v="2014-01-02T00:00:00"/>
    <d v="1899-12-30T15:59:50"/>
    <n v="1222"/>
    <n v="0"/>
    <n v="-1527918.2000000004"/>
    <m/>
    <m/>
    <m/>
    <n v="46872"/>
    <n v="7"/>
    <s v="Anapaula"/>
    <n v="1"/>
    <m/>
    <n v="1578"/>
    <d v="2014-03-31T00:00:00"/>
    <d v="2014-03-31T00:00:00"/>
    <m/>
    <m/>
    <n v="2014"/>
    <n v="7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22348"/>
    <s v="ANT. COB/46882"/>
    <s v="BANCO BRB - Par. 046882(74-11)"/>
    <n v="0"/>
    <d v="2014-01-02T00:00:00"/>
    <d v="1899-12-30T15:59:50"/>
    <n v="1222"/>
    <n v="0"/>
    <n v="-1529140.2000000004"/>
    <m/>
    <m/>
    <m/>
    <n v="46882"/>
    <n v="7"/>
    <s v="Anapaula"/>
    <n v="1"/>
    <m/>
    <n v="1578"/>
    <d v="2014-03-31T00:00:00"/>
    <d v="2014-03-31T00:00:00"/>
    <m/>
    <m/>
    <n v="2014"/>
    <n v="7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22349"/>
    <s v="ANT. COB/46892"/>
    <s v="BANCO BRB - Par. 046892(84-11)"/>
    <n v="0"/>
    <d v="2014-01-02T00:00:00"/>
    <d v="1899-12-30T15:59:50"/>
    <n v="1222"/>
    <n v="0"/>
    <n v="-1530362.2000000004"/>
    <m/>
    <m/>
    <m/>
    <n v="46892"/>
    <n v="7"/>
    <s v="Anapaula"/>
    <n v="1"/>
    <m/>
    <n v="1578"/>
    <d v="2014-03-31T00:00:00"/>
    <d v="2014-03-31T00:00:00"/>
    <m/>
    <m/>
    <n v="2014"/>
    <n v="7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22360"/>
    <s v="ANT. COB/46903"/>
    <s v="BANCO BRB - Par. 046903(95-11)"/>
    <n v="0"/>
    <d v="2014-01-02T00:00:00"/>
    <d v="1899-12-30T15:59:51"/>
    <n v="1222"/>
    <n v="0"/>
    <n v="-1531584.2000000004"/>
    <m/>
    <m/>
    <m/>
    <n v="46903"/>
    <n v="7"/>
    <s v="Anapaula"/>
    <n v="1"/>
    <m/>
    <n v="1578"/>
    <d v="2014-03-31T00:00:00"/>
    <d v="2014-03-31T00:00:00"/>
    <m/>
    <m/>
    <n v="2014"/>
    <n v="7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22351"/>
    <s v="ANT. COB/46813"/>
    <s v="BANCO BRB - Par. 046813(05-11)"/>
    <n v="0"/>
    <d v="2014-01-02T00:00:00"/>
    <d v="1899-12-30T15:59:51"/>
    <n v="1222"/>
    <n v="0"/>
    <n v="-1532806.2000000004"/>
    <m/>
    <m/>
    <m/>
    <n v="46813"/>
    <n v="7"/>
    <s v="Anapaula"/>
    <n v="1"/>
    <m/>
    <n v="1578"/>
    <d v="2014-03-31T00:00:00"/>
    <d v="2014-03-31T00:00:00"/>
    <m/>
    <m/>
    <n v="2014"/>
    <n v="7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22352"/>
    <s v="ANT. COB/46823"/>
    <s v="BANCO BRB - Par. 046823(15-11)"/>
    <n v="0"/>
    <d v="2014-01-02T00:00:00"/>
    <d v="1899-12-30T15:59:51"/>
    <n v="1222"/>
    <n v="0"/>
    <n v="-1534028.2000000004"/>
    <m/>
    <m/>
    <m/>
    <n v="46823"/>
    <n v="7"/>
    <s v="Anapaula"/>
    <n v="1"/>
    <m/>
    <n v="1578"/>
    <d v="2014-03-31T00:00:00"/>
    <d v="2014-03-31T00:00:00"/>
    <m/>
    <m/>
    <n v="2014"/>
    <n v="7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22353"/>
    <s v="ANT. COB/46833"/>
    <s v="BANCO BRB - Par. 046833(25-11)"/>
    <n v="0"/>
    <d v="2014-01-02T00:00:00"/>
    <d v="1899-12-30T15:59:51"/>
    <n v="1222"/>
    <n v="0"/>
    <n v="-1535250.2000000004"/>
    <m/>
    <m/>
    <m/>
    <n v="46833"/>
    <n v="7"/>
    <s v="Anapaula"/>
    <n v="1"/>
    <m/>
    <n v="1578"/>
    <d v="2014-03-31T00:00:00"/>
    <d v="2014-03-31T00:00:00"/>
    <m/>
    <m/>
    <n v="2014"/>
    <n v="7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22354"/>
    <s v="ANT. COB/46843"/>
    <s v="BANCO BRB - Par. 046843(35-11)"/>
    <n v="0"/>
    <d v="2014-01-02T00:00:00"/>
    <d v="1899-12-30T15:59:51"/>
    <n v="1222"/>
    <n v="0"/>
    <n v="-1536472.2000000004"/>
    <m/>
    <m/>
    <m/>
    <n v="46843"/>
    <n v="7"/>
    <s v="Anapaula"/>
    <n v="1"/>
    <m/>
    <n v="1578"/>
    <d v="2014-03-31T00:00:00"/>
    <d v="2014-03-31T00:00:00"/>
    <m/>
    <m/>
    <n v="2014"/>
    <n v="7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22355"/>
    <s v="ANT. COB/46853"/>
    <s v="BANCO BRB - Par. 046853(45-11)"/>
    <n v="0"/>
    <d v="2014-01-02T00:00:00"/>
    <d v="1899-12-30T15:59:51"/>
    <n v="1222"/>
    <n v="0"/>
    <n v="-1537694.2000000004"/>
    <m/>
    <m/>
    <m/>
    <n v="46853"/>
    <n v="7"/>
    <s v="Anapaula"/>
    <n v="1"/>
    <m/>
    <n v="1578"/>
    <d v="2014-03-31T00:00:00"/>
    <d v="2014-03-31T00:00:00"/>
    <m/>
    <m/>
    <n v="2014"/>
    <n v="7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22356"/>
    <s v="ANT. COB/46863"/>
    <s v="BANCO BRB - Par. 046863(55-11)"/>
    <n v="0"/>
    <d v="2014-01-02T00:00:00"/>
    <d v="1899-12-30T15:59:51"/>
    <n v="1222"/>
    <n v="0"/>
    <n v="-1538916.2000000004"/>
    <m/>
    <m/>
    <m/>
    <n v="46863"/>
    <n v="7"/>
    <s v="Anapaula"/>
    <n v="1"/>
    <m/>
    <n v="1578"/>
    <d v="2014-03-31T00:00:00"/>
    <d v="2014-03-31T00:00:00"/>
    <m/>
    <m/>
    <n v="2014"/>
    <n v="7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22357"/>
    <s v="ANT. COB/46873"/>
    <s v="BANCO BRB - Par. 046873(65-11)"/>
    <n v="0"/>
    <d v="2014-01-02T00:00:00"/>
    <d v="1899-12-30T15:59:51"/>
    <n v="1222"/>
    <n v="0"/>
    <n v="-1540138.2000000004"/>
    <m/>
    <m/>
    <m/>
    <n v="46873"/>
    <n v="7"/>
    <s v="Anapaula"/>
    <n v="1"/>
    <m/>
    <n v="1578"/>
    <d v="2014-03-31T00:00:00"/>
    <d v="2014-03-31T00:00:00"/>
    <m/>
    <m/>
    <n v="2014"/>
    <n v="7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22358"/>
    <s v="ANT. COB/46883"/>
    <s v="BANCO BRB - Par. 046883(75-11)"/>
    <n v="0"/>
    <d v="2014-01-02T00:00:00"/>
    <d v="1899-12-30T15:59:51"/>
    <n v="1222"/>
    <n v="0"/>
    <n v="-1541360.2000000004"/>
    <m/>
    <m/>
    <m/>
    <n v="46883"/>
    <n v="7"/>
    <s v="Anapaula"/>
    <n v="1"/>
    <m/>
    <n v="1578"/>
    <d v="2014-03-31T00:00:00"/>
    <d v="2014-03-31T00:00:00"/>
    <m/>
    <m/>
    <n v="2014"/>
    <n v="7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22359"/>
    <s v="ANT. COB/46893"/>
    <s v="BANCO BRB - Par. 046893(85-11)"/>
    <n v="0"/>
    <d v="2014-01-02T00:00:00"/>
    <d v="1899-12-30T15:59:51"/>
    <n v="1222"/>
    <n v="0"/>
    <n v="-1542582.2000000004"/>
    <m/>
    <m/>
    <m/>
    <n v="46893"/>
    <n v="7"/>
    <s v="Anapaula"/>
    <n v="1"/>
    <m/>
    <n v="1578"/>
    <d v="2014-03-31T00:00:00"/>
    <d v="2014-03-31T00:00:00"/>
    <m/>
    <m/>
    <n v="2014"/>
    <n v="7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22361"/>
    <s v="ANT. COB/46814"/>
    <s v="BANCO BRB - Par. 046814(06-11)"/>
    <n v="0"/>
    <d v="2014-01-02T00:00:00"/>
    <d v="1899-12-30T15:59:51"/>
    <n v="1222"/>
    <n v="0"/>
    <n v="-1543804.2000000004"/>
    <m/>
    <m/>
    <m/>
    <n v="46814"/>
    <n v="7"/>
    <s v="Anapaula"/>
    <n v="1"/>
    <m/>
    <n v="1578"/>
    <d v="2014-03-31T00:00:00"/>
    <d v="2014-03-31T00:00:00"/>
    <m/>
    <m/>
    <n v="2014"/>
    <n v="7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22362"/>
    <s v="ANT. COB/46824"/>
    <s v="BANCO BRB - Par. 046824(16-11)"/>
    <n v="0"/>
    <d v="2014-01-02T00:00:00"/>
    <d v="1899-12-30T15:59:51"/>
    <n v="1222"/>
    <n v="0"/>
    <n v="-1545026.2000000004"/>
    <m/>
    <m/>
    <m/>
    <n v="46824"/>
    <n v="7"/>
    <s v="Anapaula"/>
    <n v="1"/>
    <m/>
    <n v="1578"/>
    <d v="2014-03-31T00:00:00"/>
    <d v="2014-03-31T00:00:00"/>
    <m/>
    <m/>
    <n v="2014"/>
    <n v="7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22370"/>
    <s v="ANT. COB/46904"/>
    <s v="BANCO BRB - Par. 046904(96-11)"/>
    <n v="0"/>
    <d v="2014-01-02T00:00:00"/>
    <d v="1899-12-30T15:59:52"/>
    <n v="1222"/>
    <n v="0"/>
    <n v="-1546248.2000000004"/>
    <m/>
    <m/>
    <m/>
    <n v="46904"/>
    <n v="7"/>
    <s v="Anapaula"/>
    <n v="1"/>
    <m/>
    <n v="1578"/>
    <d v="2014-03-31T00:00:00"/>
    <d v="2014-03-31T00:00:00"/>
    <m/>
    <m/>
    <n v="2014"/>
    <n v="7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22363"/>
    <s v="ANT. COB/46834"/>
    <s v="BANCO BRB - Par. 046834(26-11)"/>
    <n v="0"/>
    <d v="2014-01-02T00:00:00"/>
    <d v="1899-12-30T15:59:52"/>
    <n v="1222"/>
    <n v="0"/>
    <n v="-1547470.2000000004"/>
    <m/>
    <m/>
    <m/>
    <n v="46834"/>
    <n v="7"/>
    <s v="Anapaula"/>
    <n v="1"/>
    <m/>
    <n v="1578"/>
    <d v="2014-03-31T00:00:00"/>
    <d v="2014-03-31T00:00:00"/>
    <m/>
    <m/>
    <n v="2014"/>
    <n v="7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22364"/>
    <s v="ANT. COB/46844"/>
    <s v="BANCO BRB - Par. 046844(36-11)"/>
    <n v="0"/>
    <d v="2014-01-02T00:00:00"/>
    <d v="1899-12-30T15:59:52"/>
    <n v="1222"/>
    <n v="0"/>
    <n v="-1548692.2000000004"/>
    <m/>
    <m/>
    <m/>
    <n v="46844"/>
    <n v="7"/>
    <s v="Anapaula"/>
    <n v="1"/>
    <m/>
    <n v="1578"/>
    <d v="2014-03-31T00:00:00"/>
    <d v="2014-03-31T00:00:00"/>
    <m/>
    <m/>
    <n v="2014"/>
    <n v="7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22365"/>
    <s v="ANT. COB/46854"/>
    <s v="BANCO BRB - Par. 046854(46-11)"/>
    <n v="0"/>
    <d v="2014-01-02T00:00:00"/>
    <d v="1899-12-30T15:59:52"/>
    <n v="1222"/>
    <n v="0"/>
    <n v="-1549914.2000000004"/>
    <m/>
    <m/>
    <m/>
    <n v="46854"/>
    <n v="7"/>
    <s v="Anapaula"/>
    <n v="1"/>
    <m/>
    <n v="1578"/>
    <d v="2014-03-31T00:00:00"/>
    <d v="2014-03-31T00:00:00"/>
    <m/>
    <m/>
    <n v="2014"/>
    <n v="7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22366"/>
    <s v="ANT. COB/46864"/>
    <s v="BANCO BRB - Par. 046864(56-11)"/>
    <n v="0"/>
    <d v="2014-01-02T00:00:00"/>
    <d v="1899-12-30T15:59:52"/>
    <n v="1222"/>
    <n v="0"/>
    <n v="-1551136.2000000004"/>
    <m/>
    <m/>
    <m/>
    <n v="46864"/>
    <n v="7"/>
    <s v="Anapaula"/>
    <n v="1"/>
    <m/>
    <n v="1578"/>
    <d v="2014-03-31T00:00:00"/>
    <d v="2014-03-31T00:00:00"/>
    <m/>
    <m/>
    <n v="2014"/>
    <n v="7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22367"/>
    <s v="ANT. COB/46874"/>
    <s v="BANCO BRB - Par. 046874(66-11)"/>
    <n v="0"/>
    <d v="2014-01-02T00:00:00"/>
    <d v="1899-12-30T15:59:52"/>
    <n v="1222"/>
    <n v="0"/>
    <n v="-1552358.2000000004"/>
    <m/>
    <m/>
    <m/>
    <n v="46874"/>
    <n v="7"/>
    <s v="Anapaula"/>
    <n v="1"/>
    <m/>
    <n v="1578"/>
    <d v="2014-03-31T00:00:00"/>
    <d v="2014-03-31T00:00:00"/>
    <m/>
    <m/>
    <n v="2014"/>
    <n v="7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22368"/>
    <s v="ANT. COB/46884"/>
    <s v="BANCO BRB - Par. 046884(76-11)"/>
    <n v="0"/>
    <d v="2014-01-02T00:00:00"/>
    <d v="1899-12-30T15:59:52"/>
    <n v="1222"/>
    <n v="0"/>
    <n v="-1553580.2000000004"/>
    <m/>
    <m/>
    <m/>
    <n v="46884"/>
    <n v="7"/>
    <s v="Anapaula"/>
    <n v="1"/>
    <m/>
    <n v="1578"/>
    <d v="2014-03-31T00:00:00"/>
    <d v="2014-03-31T00:00:00"/>
    <m/>
    <m/>
    <n v="2014"/>
    <n v="7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22369"/>
    <s v="ANT. COB/46894"/>
    <s v="BANCO BRB - Par. 046894(86-11)"/>
    <n v="0"/>
    <d v="2014-01-02T00:00:00"/>
    <d v="1899-12-30T15:59:52"/>
    <n v="1222"/>
    <n v="0"/>
    <n v="-1554802.2000000004"/>
    <m/>
    <m/>
    <m/>
    <n v="46894"/>
    <n v="7"/>
    <s v="Anapaula"/>
    <n v="1"/>
    <m/>
    <n v="1578"/>
    <d v="2014-03-31T00:00:00"/>
    <d v="2014-03-31T00:00:00"/>
    <m/>
    <m/>
    <n v="2014"/>
    <n v="7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22371"/>
    <s v="ANT. COB/46815"/>
    <s v="BANCO BRB - Par. 046815(07-11)"/>
    <n v="0"/>
    <d v="2014-01-02T00:00:00"/>
    <d v="1899-12-30T15:59:52"/>
    <n v="1222"/>
    <n v="0"/>
    <n v="-1556024.2000000004"/>
    <m/>
    <m/>
    <m/>
    <n v="46815"/>
    <n v="7"/>
    <s v="Anapaula"/>
    <n v="1"/>
    <m/>
    <n v="1578"/>
    <d v="2014-03-31T00:00:00"/>
    <d v="2014-03-31T00:00:00"/>
    <m/>
    <m/>
    <n v="2014"/>
    <n v="7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22372"/>
    <s v="ANT. COB/46825"/>
    <s v="BANCO BRB - Par. 046825(17-11)"/>
    <n v="0"/>
    <d v="2014-01-02T00:00:00"/>
    <d v="1899-12-30T15:59:52"/>
    <n v="1222"/>
    <n v="0"/>
    <n v="-1557246.2000000004"/>
    <m/>
    <m/>
    <m/>
    <n v="46825"/>
    <n v="7"/>
    <s v="Anapaula"/>
    <n v="1"/>
    <m/>
    <n v="1578"/>
    <d v="2014-03-31T00:00:00"/>
    <d v="2014-03-31T00:00:00"/>
    <m/>
    <m/>
    <n v="2014"/>
    <n v="7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22373"/>
    <s v="ANT. COB/46835"/>
    <s v="BANCO BRB - Par. 046835(27-11)"/>
    <n v="0"/>
    <d v="2014-01-02T00:00:00"/>
    <d v="1899-12-30T15:59:52"/>
    <n v="1222"/>
    <n v="0"/>
    <n v="-1558468.2000000004"/>
    <m/>
    <m/>
    <m/>
    <n v="46835"/>
    <n v="7"/>
    <s v="Anapaula"/>
    <n v="1"/>
    <m/>
    <n v="1578"/>
    <d v="2014-03-31T00:00:00"/>
    <d v="2014-03-31T00:00:00"/>
    <m/>
    <m/>
    <n v="2014"/>
    <n v="7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22374"/>
    <s v="ANT. COB/46845"/>
    <s v="BANCO BRB - Par. 046845(37-11)"/>
    <n v="0"/>
    <d v="2014-01-02T00:00:00"/>
    <d v="1899-12-30T15:59:52"/>
    <n v="1222"/>
    <n v="0"/>
    <n v="-1559690.2000000004"/>
    <m/>
    <m/>
    <m/>
    <n v="46845"/>
    <n v="7"/>
    <s v="Anapaula"/>
    <n v="1"/>
    <m/>
    <n v="1578"/>
    <d v="2014-03-31T00:00:00"/>
    <d v="2014-03-31T00:00:00"/>
    <m/>
    <m/>
    <n v="2014"/>
    <n v="7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22375"/>
    <s v="ANT. COB/46855"/>
    <s v="BANCO BRB - Par. 046855(47-11)"/>
    <n v="0"/>
    <d v="2014-01-02T00:00:00"/>
    <d v="1899-12-30T15:59:52"/>
    <n v="1222"/>
    <n v="0"/>
    <n v="-1560912.2000000004"/>
    <m/>
    <m/>
    <m/>
    <n v="46855"/>
    <n v="7"/>
    <s v="Anapaula"/>
    <n v="1"/>
    <m/>
    <n v="1578"/>
    <d v="2014-03-31T00:00:00"/>
    <d v="2014-03-31T00:00:00"/>
    <m/>
    <m/>
    <n v="2014"/>
    <n v="7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22380"/>
    <s v="ANT. COB/46905"/>
    <s v="BANCO BRB - Par. 046905(97-11)"/>
    <n v="0"/>
    <d v="2014-01-02T00:00:00"/>
    <d v="1899-12-30T15:59:53"/>
    <n v="1222"/>
    <n v="0"/>
    <n v="-1562134.2000000004"/>
    <m/>
    <m/>
    <m/>
    <n v="46905"/>
    <n v="7"/>
    <s v="Anapaula"/>
    <n v="1"/>
    <m/>
    <n v="1578"/>
    <d v="2014-03-31T00:00:00"/>
    <d v="2014-03-31T00:00:00"/>
    <m/>
    <m/>
    <n v="2014"/>
    <n v="7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22376"/>
    <s v="ANT. COB/46865"/>
    <s v="BANCO BRB - Par. 046865(57-11)"/>
    <n v="0"/>
    <d v="2014-01-02T00:00:00"/>
    <d v="1899-12-30T15:59:53"/>
    <n v="1222"/>
    <n v="0"/>
    <n v="-1563356.2000000004"/>
    <m/>
    <m/>
    <m/>
    <n v="46865"/>
    <n v="7"/>
    <s v="Anapaula"/>
    <n v="1"/>
    <m/>
    <n v="1578"/>
    <d v="2014-03-31T00:00:00"/>
    <d v="2014-03-31T00:00:00"/>
    <m/>
    <m/>
    <n v="2014"/>
    <n v="7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22377"/>
    <s v="ANT. COB/46875"/>
    <s v="BANCO BRB - Par. 046875(67-11)"/>
    <n v="0"/>
    <d v="2014-01-02T00:00:00"/>
    <d v="1899-12-30T15:59:53"/>
    <n v="1222"/>
    <n v="0"/>
    <n v="-1564578.2000000004"/>
    <m/>
    <m/>
    <m/>
    <n v="46875"/>
    <n v="7"/>
    <s v="Anapaula"/>
    <n v="1"/>
    <m/>
    <n v="1578"/>
    <d v="2014-03-31T00:00:00"/>
    <d v="2014-03-31T00:00:00"/>
    <m/>
    <m/>
    <n v="2014"/>
    <n v="7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22378"/>
    <s v="ANT. COB/46885"/>
    <s v="BANCO BRB - Par. 046885(77-11)"/>
    <n v="0"/>
    <d v="2014-01-02T00:00:00"/>
    <d v="1899-12-30T15:59:53"/>
    <n v="1222"/>
    <n v="0"/>
    <n v="-1565800.2000000004"/>
    <m/>
    <m/>
    <m/>
    <n v="46885"/>
    <n v="7"/>
    <s v="Anapaula"/>
    <n v="1"/>
    <m/>
    <n v="1578"/>
    <d v="2014-03-31T00:00:00"/>
    <d v="2014-03-31T00:00:00"/>
    <m/>
    <m/>
    <n v="2014"/>
    <n v="7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22379"/>
    <s v="ANT. COB/46895"/>
    <s v="BANCO BRB - Par. 046895(87-11)"/>
    <n v="0"/>
    <d v="2014-01-02T00:00:00"/>
    <d v="1899-12-30T15:59:53"/>
    <n v="1222"/>
    <n v="0"/>
    <n v="-1567022.2000000004"/>
    <m/>
    <m/>
    <m/>
    <n v="46895"/>
    <n v="7"/>
    <s v="Anapaula"/>
    <n v="1"/>
    <m/>
    <n v="1578"/>
    <d v="2014-03-31T00:00:00"/>
    <d v="2014-03-31T00:00:00"/>
    <m/>
    <m/>
    <n v="2014"/>
    <n v="7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22381"/>
    <s v="ANT. COB/46816"/>
    <s v="BANCO BRB - Par. 046816(08-11)"/>
    <n v="0"/>
    <d v="2014-01-02T00:00:00"/>
    <d v="1899-12-30T15:59:53"/>
    <n v="1222"/>
    <n v="0"/>
    <n v="-1568244.2000000004"/>
    <m/>
    <m/>
    <m/>
    <n v="46816"/>
    <n v="7"/>
    <s v="Anapaula"/>
    <n v="1"/>
    <m/>
    <n v="1578"/>
    <d v="2014-03-31T00:00:00"/>
    <d v="2014-03-31T00:00:00"/>
    <m/>
    <m/>
    <n v="2014"/>
    <n v="7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22382"/>
    <s v="ANT. COB/46826"/>
    <s v="BANCO BRB - Par. 046826(18-11)"/>
    <n v="0"/>
    <d v="2014-01-02T00:00:00"/>
    <d v="1899-12-30T15:59:53"/>
    <n v="1222"/>
    <n v="0"/>
    <n v="-1569466.2000000004"/>
    <m/>
    <m/>
    <m/>
    <n v="46826"/>
    <n v="7"/>
    <s v="Anapaula"/>
    <n v="1"/>
    <m/>
    <n v="1578"/>
    <d v="2014-03-31T00:00:00"/>
    <d v="2014-03-31T00:00:00"/>
    <m/>
    <m/>
    <n v="2014"/>
    <n v="7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22383"/>
    <s v="ANT. COB/46836"/>
    <s v="BANCO BRB - Par. 046836(28-11)"/>
    <n v="0"/>
    <d v="2014-01-02T00:00:00"/>
    <d v="1899-12-30T15:59:53"/>
    <n v="1222"/>
    <n v="0"/>
    <n v="-1570688.2000000004"/>
    <m/>
    <m/>
    <m/>
    <n v="46836"/>
    <n v="7"/>
    <s v="Anapaula"/>
    <n v="1"/>
    <m/>
    <n v="1578"/>
    <d v="2014-03-31T00:00:00"/>
    <d v="2014-03-31T00:00:00"/>
    <m/>
    <m/>
    <n v="2014"/>
    <n v="7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22384"/>
    <s v="ANT. COB/46846"/>
    <s v="BANCO BRB - Par. 046846(38-11)"/>
    <n v="0"/>
    <d v="2014-01-02T00:00:00"/>
    <d v="1899-12-30T15:59:53"/>
    <n v="1222"/>
    <n v="0"/>
    <n v="-1571910.2000000004"/>
    <m/>
    <m/>
    <m/>
    <n v="46846"/>
    <n v="7"/>
    <s v="Anapaula"/>
    <n v="1"/>
    <m/>
    <n v="1578"/>
    <d v="2014-03-31T00:00:00"/>
    <d v="2014-03-31T00:00:00"/>
    <m/>
    <m/>
    <n v="2014"/>
    <n v="7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22385"/>
    <s v="ANT. COB/46856"/>
    <s v="BANCO BRB - Par. 046856(48-11)"/>
    <n v="0"/>
    <d v="2014-01-02T00:00:00"/>
    <d v="1899-12-30T15:59:53"/>
    <n v="1222"/>
    <n v="0"/>
    <n v="-1573132.2000000004"/>
    <m/>
    <m/>
    <m/>
    <n v="46856"/>
    <n v="7"/>
    <s v="Anapaula"/>
    <n v="1"/>
    <m/>
    <n v="1578"/>
    <d v="2014-03-31T00:00:00"/>
    <d v="2014-03-31T00:00:00"/>
    <m/>
    <m/>
    <n v="2014"/>
    <n v="7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22386"/>
    <s v="ANT. COB/46866"/>
    <s v="BANCO BRB - Par. 046866(58-11)"/>
    <n v="0"/>
    <d v="2014-01-02T00:00:00"/>
    <d v="1899-12-30T15:59:53"/>
    <n v="1222"/>
    <n v="0"/>
    <n v="-1574354.2000000004"/>
    <m/>
    <m/>
    <m/>
    <n v="46866"/>
    <n v="7"/>
    <s v="Anapaula"/>
    <n v="1"/>
    <m/>
    <n v="1578"/>
    <d v="2014-03-31T00:00:00"/>
    <d v="2014-03-31T00:00:00"/>
    <m/>
    <m/>
    <n v="2014"/>
    <n v="7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22387"/>
    <s v="ANT. COB/46876"/>
    <s v="BANCO BRB - Par. 046876(68-11)"/>
    <n v="0"/>
    <d v="2014-01-02T00:00:00"/>
    <d v="1899-12-30T15:59:53"/>
    <n v="1222"/>
    <n v="0"/>
    <n v="-1575576.2000000004"/>
    <m/>
    <m/>
    <m/>
    <n v="46876"/>
    <n v="7"/>
    <s v="Anapaula"/>
    <n v="1"/>
    <m/>
    <n v="1578"/>
    <d v="2014-03-31T00:00:00"/>
    <d v="2014-03-31T00:00:00"/>
    <m/>
    <m/>
    <n v="2014"/>
    <n v="7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22388"/>
    <s v="ANT. COB/46886"/>
    <s v="BANCO BRB - Par. 046886(78-11)"/>
    <n v="0"/>
    <d v="2014-01-02T00:00:00"/>
    <d v="1899-12-30T15:59:53"/>
    <n v="1222"/>
    <n v="0"/>
    <n v="-1576798.2000000004"/>
    <m/>
    <m/>
    <m/>
    <n v="46886"/>
    <n v="7"/>
    <s v="Anapaula"/>
    <n v="1"/>
    <m/>
    <n v="1578"/>
    <d v="2014-03-31T00:00:00"/>
    <d v="2014-03-31T00:00:00"/>
    <m/>
    <m/>
    <n v="2014"/>
    <n v="7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22390"/>
    <s v="ANT. COB/46906"/>
    <s v="BANCO BRB - Par. 046906(98-11)"/>
    <n v="0"/>
    <d v="2014-01-02T00:00:00"/>
    <d v="1899-12-30T15:59:54"/>
    <n v="1222"/>
    <n v="0"/>
    <n v="-1578020.2000000004"/>
    <m/>
    <m/>
    <m/>
    <n v="46906"/>
    <n v="7"/>
    <s v="Anapaula"/>
    <n v="1"/>
    <m/>
    <n v="1578"/>
    <d v="2014-03-31T00:00:00"/>
    <d v="2014-03-31T00:00:00"/>
    <m/>
    <m/>
    <n v="2014"/>
    <n v="7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22389"/>
    <s v="ANT. COB/46896"/>
    <s v="BANCO BRB - Par. 046896(88-11)"/>
    <n v="0"/>
    <d v="2014-01-02T00:00:00"/>
    <d v="1899-12-30T15:59:54"/>
    <n v="1222"/>
    <n v="0"/>
    <n v="-1579242.2000000004"/>
    <m/>
    <m/>
    <m/>
    <n v="46896"/>
    <n v="7"/>
    <s v="Anapaula"/>
    <n v="1"/>
    <m/>
    <n v="1578"/>
    <d v="2014-03-31T00:00:00"/>
    <d v="2014-03-31T00:00:00"/>
    <m/>
    <m/>
    <n v="2014"/>
    <n v="7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22400"/>
    <s v="ANT. COB/46907"/>
    <s v="BANCO BRB - Par. 046907(99-11)"/>
    <n v="0"/>
    <d v="2014-01-02T00:00:00"/>
    <d v="1899-12-30T15:59:54"/>
    <n v="1222"/>
    <n v="0"/>
    <n v="-1580464.2000000004"/>
    <m/>
    <m/>
    <m/>
    <n v="46907"/>
    <n v="7"/>
    <s v="Anapaula"/>
    <n v="1"/>
    <m/>
    <n v="1578"/>
    <d v="2014-03-31T00:00:00"/>
    <d v="2014-03-31T00:00:00"/>
    <m/>
    <m/>
    <n v="2014"/>
    <n v="7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22391"/>
    <s v="ANT. COB/46817"/>
    <s v="BANCO BRB - Par. 046817(09-11)"/>
    <n v="0"/>
    <d v="2014-01-02T00:00:00"/>
    <d v="1899-12-30T15:59:54"/>
    <n v="1222"/>
    <n v="0"/>
    <n v="-1581686.2000000004"/>
    <m/>
    <m/>
    <m/>
    <n v="46817"/>
    <n v="7"/>
    <s v="Anapaula"/>
    <n v="1"/>
    <m/>
    <n v="1578"/>
    <d v="2014-03-31T00:00:00"/>
    <d v="2014-03-31T00:00:00"/>
    <m/>
    <m/>
    <n v="2014"/>
    <n v="7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22392"/>
    <s v="ANT. COB/46827"/>
    <s v="BANCO BRB - Par. 046827(19-11)"/>
    <n v="0"/>
    <d v="2014-01-02T00:00:00"/>
    <d v="1899-12-30T15:59:54"/>
    <n v="1222"/>
    <n v="0"/>
    <n v="-1582908.2000000004"/>
    <m/>
    <m/>
    <m/>
    <n v="46827"/>
    <n v="7"/>
    <s v="Anapaula"/>
    <n v="1"/>
    <m/>
    <n v="1578"/>
    <d v="2014-03-31T00:00:00"/>
    <d v="2014-03-31T00:00:00"/>
    <m/>
    <m/>
    <n v="2014"/>
    <n v="7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22393"/>
    <s v="ANT. COB/46837"/>
    <s v="BANCO BRB - Par. 046837(29-11)"/>
    <n v="0"/>
    <d v="2014-01-02T00:00:00"/>
    <d v="1899-12-30T15:59:54"/>
    <n v="1222"/>
    <n v="0"/>
    <n v="-1584130.2000000004"/>
    <m/>
    <m/>
    <m/>
    <n v="46837"/>
    <n v="7"/>
    <s v="Anapaula"/>
    <n v="1"/>
    <m/>
    <n v="1578"/>
    <d v="2014-03-31T00:00:00"/>
    <d v="2014-03-31T00:00:00"/>
    <m/>
    <m/>
    <n v="2014"/>
    <n v="7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22394"/>
    <s v="ANT. COB/46847"/>
    <s v="BANCO BRB - Par. 046847(39-11)"/>
    <n v="0"/>
    <d v="2014-01-02T00:00:00"/>
    <d v="1899-12-30T15:59:54"/>
    <n v="1222"/>
    <n v="0"/>
    <n v="-1585352.2000000004"/>
    <m/>
    <m/>
    <m/>
    <n v="46847"/>
    <n v="7"/>
    <s v="Anapaula"/>
    <n v="1"/>
    <m/>
    <n v="1578"/>
    <d v="2014-03-31T00:00:00"/>
    <d v="2014-03-31T00:00:00"/>
    <m/>
    <m/>
    <n v="2014"/>
    <n v="7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22395"/>
    <s v="ANT. COB/46857"/>
    <s v="BANCO BRB - Par. 046857(49-11)"/>
    <n v="0"/>
    <d v="2014-01-02T00:00:00"/>
    <d v="1899-12-30T15:59:54"/>
    <n v="1222"/>
    <n v="0"/>
    <n v="-1586574.2000000004"/>
    <m/>
    <m/>
    <m/>
    <n v="46857"/>
    <n v="7"/>
    <s v="Anapaula"/>
    <n v="1"/>
    <m/>
    <n v="1578"/>
    <d v="2014-03-31T00:00:00"/>
    <d v="2014-03-31T00:00:00"/>
    <m/>
    <m/>
    <n v="2014"/>
    <n v="7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22396"/>
    <s v="ANT. COB/46867"/>
    <s v="BANCO BRB - Par. 046867(59-11)"/>
    <n v="0"/>
    <d v="2014-01-02T00:00:00"/>
    <d v="1899-12-30T15:59:54"/>
    <n v="1222"/>
    <n v="0"/>
    <n v="-1587796.2000000004"/>
    <m/>
    <m/>
    <m/>
    <n v="46867"/>
    <n v="7"/>
    <s v="Anapaula"/>
    <n v="1"/>
    <m/>
    <n v="1578"/>
    <d v="2014-03-31T00:00:00"/>
    <d v="2014-03-31T00:00:00"/>
    <m/>
    <m/>
    <n v="2014"/>
    <n v="7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22397"/>
    <s v="ANT. COB/46877"/>
    <s v="BANCO BRB - Par. 046877(69-11)"/>
    <n v="0"/>
    <d v="2014-01-02T00:00:00"/>
    <d v="1899-12-30T15:59:54"/>
    <n v="1222"/>
    <n v="0"/>
    <n v="-1589018.2000000004"/>
    <m/>
    <m/>
    <m/>
    <n v="46877"/>
    <n v="7"/>
    <s v="Anapaula"/>
    <n v="1"/>
    <m/>
    <n v="1578"/>
    <d v="2014-03-31T00:00:00"/>
    <d v="2014-03-31T00:00:00"/>
    <m/>
    <m/>
    <n v="2014"/>
    <n v="7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22398"/>
    <s v="ANT. COB/46887"/>
    <s v="BANCO BRB - Par. 046887(79-11)"/>
    <n v="0"/>
    <d v="2014-01-02T00:00:00"/>
    <d v="1899-12-30T15:59:54"/>
    <n v="1222"/>
    <n v="0"/>
    <n v="-1590240.2000000004"/>
    <m/>
    <m/>
    <m/>
    <n v="46887"/>
    <n v="7"/>
    <s v="Anapaula"/>
    <n v="1"/>
    <m/>
    <n v="1578"/>
    <d v="2014-03-31T00:00:00"/>
    <d v="2014-03-31T00:00:00"/>
    <m/>
    <m/>
    <n v="2014"/>
    <n v="7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22399"/>
    <s v="ANT. COB/46897"/>
    <s v="BANCO BRB - Par. 046897(89-11)"/>
    <n v="0"/>
    <d v="2014-01-02T00:00:00"/>
    <d v="1899-12-30T15:59:54"/>
    <n v="1222"/>
    <n v="0"/>
    <n v="-1591462.2000000004"/>
    <m/>
    <m/>
    <m/>
    <n v="46897"/>
    <n v="7"/>
    <s v="Anapaula"/>
    <n v="1"/>
    <m/>
    <n v="1578"/>
    <d v="2014-03-31T00:00:00"/>
    <d v="2014-03-31T00:00:00"/>
    <m/>
    <m/>
    <n v="2014"/>
    <n v="7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22401"/>
    <s v="ANT. COB/46928"/>
    <s v="BANCO BRB - Par. 046928(10-30)"/>
    <n v="0"/>
    <d v="2014-01-02T00:00:00"/>
    <d v="1899-12-30T15:59:54"/>
    <n v="1362"/>
    <n v="0"/>
    <n v="-1592824.2000000004"/>
    <m/>
    <m/>
    <m/>
    <n v="46928"/>
    <n v="7"/>
    <s v="Anapaula"/>
    <n v="1"/>
    <m/>
    <n v="1578"/>
    <d v="2014-03-31T00:00:00"/>
    <d v="2014-03-31T00:00:00"/>
    <m/>
    <m/>
    <n v="2014"/>
    <n v="7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22407"/>
    <s v="ANT. COB/46920"/>
    <s v="BANCO BRB - Par. 046920(02-30)"/>
    <n v="0"/>
    <d v="2014-01-02T00:00:00"/>
    <d v="1899-12-30T15:59:55"/>
    <n v="1362"/>
    <n v="0"/>
    <n v="-1594186.2000000004"/>
    <m/>
    <m/>
    <m/>
    <n v="46920"/>
    <n v="7"/>
    <s v="Anapaula"/>
    <n v="1"/>
    <m/>
    <n v="1578"/>
    <d v="2014-03-31T00:00:00"/>
    <d v="2014-03-31T00:00:00"/>
    <m/>
    <m/>
    <n v="2014"/>
    <n v="7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22408"/>
    <s v="ANT. COB/46930"/>
    <s v="BANCO BRB - Par. 046930(12-30)"/>
    <n v="0"/>
    <d v="2014-01-02T00:00:00"/>
    <d v="1899-12-30T15:59:55"/>
    <n v="1362"/>
    <n v="0"/>
    <n v="-1595548.2000000004"/>
    <m/>
    <m/>
    <m/>
    <n v="46930"/>
    <n v="7"/>
    <s v="Anapaula"/>
    <n v="1"/>
    <m/>
    <n v="1578"/>
    <d v="2014-03-31T00:00:00"/>
    <d v="2014-03-31T00:00:00"/>
    <m/>
    <m/>
    <n v="2014"/>
    <n v="7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22409"/>
    <s v="ANT. COB/46940"/>
    <s v="BANCO BRB - Par. 046940(22-30)"/>
    <n v="0"/>
    <d v="2014-01-02T00:00:00"/>
    <d v="1899-12-30T15:59:55"/>
    <n v="1362"/>
    <n v="0"/>
    <n v="-1596910.2000000004"/>
    <m/>
    <m/>
    <m/>
    <n v="46940"/>
    <n v="7"/>
    <s v="Anapaula"/>
    <n v="1"/>
    <m/>
    <n v="1578"/>
    <d v="2014-03-31T00:00:00"/>
    <d v="2014-03-31T00:00:00"/>
    <m/>
    <m/>
    <n v="2014"/>
    <n v="7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22410"/>
    <s v="ANT. COB/46921"/>
    <s v="BANCO BRB - Par. 046921(03-30)"/>
    <n v="0"/>
    <d v="2014-01-02T00:00:00"/>
    <d v="1899-12-30T15:59:55"/>
    <n v="1362"/>
    <n v="0"/>
    <n v="-1598272.2000000004"/>
    <m/>
    <m/>
    <m/>
    <n v="46921"/>
    <n v="7"/>
    <s v="Anapaula"/>
    <n v="1"/>
    <m/>
    <n v="1578"/>
    <d v="2014-03-31T00:00:00"/>
    <d v="2014-03-31T00:00:00"/>
    <m/>
    <m/>
    <n v="2014"/>
    <n v="7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22411"/>
    <s v="ANT. COB/46931"/>
    <s v="BANCO BRB - Par. 046931(13-30)"/>
    <n v="0"/>
    <d v="2014-01-02T00:00:00"/>
    <d v="1899-12-30T15:59:55"/>
    <n v="1362"/>
    <n v="0"/>
    <n v="-1599634.2000000004"/>
    <m/>
    <m/>
    <m/>
    <n v="46931"/>
    <n v="7"/>
    <s v="Anapaula"/>
    <n v="1"/>
    <m/>
    <n v="1578"/>
    <d v="2014-03-31T00:00:00"/>
    <d v="2014-03-31T00:00:00"/>
    <m/>
    <m/>
    <n v="2014"/>
    <n v="7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22412"/>
    <s v="ANT. COB/46941"/>
    <s v="BANCO BRB - Par. 046941(23-30)"/>
    <n v="0"/>
    <d v="2014-01-02T00:00:00"/>
    <d v="1899-12-30T15:59:55"/>
    <n v="1362"/>
    <n v="0"/>
    <n v="-1600996.2000000004"/>
    <m/>
    <m/>
    <m/>
    <n v="46941"/>
    <n v="7"/>
    <s v="Anapaula"/>
    <n v="1"/>
    <m/>
    <n v="1578"/>
    <d v="2014-03-31T00:00:00"/>
    <d v="2014-03-31T00:00:00"/>
    <m/>
    <m/>
    <n v="2014"/>
    <n v="7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22413"/>
    <s v="ANT. COB/46922"/>
    <s v="BANCO BRB - Par. 046922(04-30)"/>
    <n v="0"/>
    <d v="2014-01-02T00:00:00"/>
    <d v="1899-12-30T15:59:55"/>
    <n v="1362"/>
    <n v="0"/>
    <n v="-1602358.2000000004"/>
    <m/>
    <m/>
    <m/>
    <n v="46922"/>
    <n v="7"/>
    <s v="Anapaula"/>
    <n v="1"/>
    <m/>
    <n v="1578"/>
    <d v="2014-03-31T00:00:00"/>
    <d v="2014-03-31T00:00:00"/>
    <m/>
    <m/>
    <n v="2014"/>
    <n v="7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22402"/>
    <s v="ANT. COB/46938"/>
    <s v="BANCO BRB - Par. 046938(20-30)"/>
    <n v="0"/>
    <d v="2014-01-02T00:00:00"/>
    <d v="1899-12-30T15:59:55"/>
    <n v="1362"/>
    <n v="0"/>
    <n v="-1603720.2000000004"/>
    <m/>
    <m/>
    <m/>
    <n v="46938"/>
    <n v="7"/>
    <s v="Anapaula"/>
    <n v="1"/>
    <m/>
    <n v="1578"/>
    <d v="2014-03-31T00:00:00"/>
    <d v="2014-03-31T00:00:00"/>
    <m/>
    <m/>
    <n v="2014"/>
    <n v="7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22403"/>
    <s v="ANT. COB/46948"/>
    <s v="BANCO BRB - Par. 046948(30-30)"/>
    <n v="0"/>
    <d v="2014-01-02T00:00:00"/>
    <d v="1899-12-30T15:59:55"/>
    <n v="1362"/>
    <n v="0"/>
    <n v="-1605082.2000000004"/>
    <m/>
    <m/>
    <m/>
    <n v="46948"/>
    <n v="7"/>
    <s v="Anapaula"/>
    <n v="1"/>
    <m/>
    <n v="1578"/>
    <d v="2014-03-31T00:00:00"/>
    <d v="2014-03-31T00:00:00"/>
    <m/>
    <m/>
    <n v="2014"/>
    <n v="7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22404"/>
    <s v="ANT. COB/46919"/>
    <s v="BANCO BRB - Par. 046919(01-30)"/>
    <n v="0"/>
    <d v="2014-01-02T00:00:00"/>
    <d v="1899-12-30T15:59:55"/>
    <n v="1362"/>
    <n v="0"/>
    <n v="-1606444.2000000004"/>
    <m/>
    <m/>
    <m/>
    <n v="46919"/>
    <n v="7"/>
    <s v="Anapaula"/>
    <n v="1"/>
    <m/>
    <n v="1578"/>
    <d v="2014-03-31T00:00:00"/>
    <d v="2014-03-31T00:00:00"/>
    <m/>
    <m/>
    <n v="2014"/>
    <n v="7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22405"/>
    <s v="ANT. COB/46929"/>
    <s v="BANCO BRB - Par. 046929(11-30)"/>
    <n v="0"/>
    <d v="2014-01-02T00:00:00"/>
    <d v="1899-12-30T15:59:55"/>
    <n v="1362"/>
    <n v="0"/>
    <n v="-1607806.2000000004"/>
    <m/>
    <m/>
    <m/>
    <n v="46929"/>
    <n v="7"/>
    <s v="Anapaula"/>
    <n v="1"/>
    <m/>
    <n v="1578"/>
    <d v="2014-03-31T00:00:00"/>
    <d v="2014-03-31T00:00:00"/>
    <m/>
    <m/>
    <n v="2014"/>
    <n v="7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22406"/>
    <s v="ANT. COB/46939"/>
    <s v="BANCO BRB - Par. 046939(21-30)"/>
    <n v="0"/>
    <d v="2014-01-02T00:00:00"/>
    <d v="1899-12-30T15:59:55"/>
    <n v="1362"/>
    <n v="0"/>
    <n v="-1609168.2000000004"/>
    <m/>
    <m/>
    <m/>
    <n v="46939"/>
    <n v="7"/>
    <s v="Anapaula"/>
    <n v="1"/>
    <m/>
    <n v="1578"/>
    <d v="2014-03-31T00:00:00"/>
    <d v="2014-03-31T00:00:00"/>
    <m/>
    <m/>
    <n v="2014"/>
    <n v="7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22414"/>
    <s v="ANT. COB/46932"/>
    <s v="BANCO BRB - Par. 046932(14-30)"/>
    <n v="0"/>
    <d v="2014-01-02T00:00:00"/>
    <d v="1899-12-30T15:59:56"/>
    <n v="1362"/>
    <n v="0"/>
    <n v="-1610530.2000000004"/>
    <m/>
    <m/>
    <m/>
    <n v="46932"/>
    <n v="7"/>
    <s v="Anapaula"/>
    <n v="1"/>
    <m/>
    <n v="1578"/>
    <d v="2014-03-31T00:00:00"/>
    <d v="2014-03-31T00:00:00"/>
    <m/>
    <m/>
    <n v="2014"/>
    <n v="7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22415"/>
    <s v="ANT. COB/46942"/>
    <s v="BANCO BRB - Par. 046942(24-30)"/>
    <n v="0"/>
    <d v="2014-01-02T00:00:00"/>
    <d v="1899-12-30T15:59:56"/>
    <n v="1362"/>
    <n v="0"/>
    <n v="-1611892.2000000004"/>
    <m/>
    <m/>
    <m/>
    <n v="46942"/>
    <n v="7"/>
    <s v="Anapaula"/>
    <n v="1"/>
    <m/>
    <n v="1578"/>
    <d v="2014-03-31T00:00:00"/>
    <d v="2014-03-31T00:00:00"/>
    <m/>
    <m/>
    <n v="2014"/>
    <n v="7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22416"/>
    <s v="ANT. COB/46923"/>
    <s v="BANCO BRB - Par. 046923(05-30)"/>
    <n v="0"/>
    <d v="2014-01-02T00:00:00"/>
    <d v="1899-12-30T15:59:56"/>
    <n v="1362"/>
    <n v="0"/>
    <n v="-1613254.2000000004"/>
    <m/>
    <m/>
    <m/>
    <n v="46923"/>
    <n v="7"/>
    <s v="Anapaula"/>
    <n v="1"/>
    <m/>
    <n v="1578"/>
    <d v="2014-03-31T00:00:00"/>
    <d v="2014-03-31T00:00:00"/>
    <m/>
    <m/>
    <n v="2014"/>
    <n v="7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22417"/>
    <s v="ANT. COB/46933"/>
    <s v="BANCO BRB - Par. 046933(15-30)"/>
    <n v="0"/>
    <d v="2014-01-02T00:00:00"/>
    <d v="1899-12-30T15:59:56"/>
    <n v="1362"/>
    <n v="0"/>
    <n v="-1614616.2000000004"/>
    <m/>
    <m/>
    <m/>
    <n v="46933"/>
    <n v="7"/>
    <s v="Anapaula"/>
    <n v="1"/>
    <m/>
    <n v="1578"/>
    <d v="2014-03-31T00:00:00"/>
    <d v="2014-03-31T00:00:00"/>
    <m/>
    <m/>
    <n v="2014"/>
    <n v="7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22418"/>
    <s v="ANT. COB/46943"/>
    <s v="BANCO BRB - Par. 046943(25-30)"/>
    <n v="0"/>
    <d v="2014-01-02T00:00:00"/>
    <d v="1899-12-30T15:59:56"/>
    <n v="1362"/>
    <n v="0"/>
    <n v="-1615978.2000000004"/>
    <m/>
    <m/>
    <m/>
    <n v="46943"/>
    <n v="7"/>
    <s v="Anapaula"/>
    <n v="1"/>
    <m/>
    <n v="1578"/>
    <d v="2014-03-31T00:00:00"/>
    <d v="2014-03-31T00:00:00"/>
    <m/>
    <m/>
    <n v="2014"/>
    <n v="7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22419"/>
    <s v="ANT. COB/46924"/>
    <s v="BANCO BRB - Par. 046924(06-30)"/>
    <n v="0"/>
    <d v="2014-01-02T00:00:00"/>
    <d v="1899-12-30T15:59:56"/>
    <n v="1362"/>
    <n v="0"/>
    <n v="-1617340.2000000004"/>
    <m/>
    <m/>
    <m/>
    <n v="46924"/>
    <n v="7"/>
    <s v="Anapaula"/>
    <n v="1"/>
    <m/>
    <n v="1578"/>
    <d v="2014-03-31T00:00:00"/>
    <d v="2014-03-31T00:00:00"/>
    <m/>
    <m/>
    <n v="2014"/>
    <n v="7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22420"/>
    <s v="ANT. COB/46934"/>
    <s v="BANCO BRB - Par. 046934(16-30)"/>
    <n v="0"/>
    <d v="2014-01-02T00:00:00"/>
    <d v="1899-12-30T15:59:56"/>
    <n v="1362"/>
    <n v="0"/>
    <n v="-1618702.2000000004"/>
    <m/>
    <m/>
    <m/>
    <n v="46934"/>
    <n v="7"/>
    <s v="Anapaula"/>
    <n v="1"/>
    <m/>
    <n v="1578"/>
    <d v="2014-03-31T00:00:00"/>
    <d v="2014-03-31T00:00:00"/>
    <m/>
    <m/>
    <n v="2014"/>
    <n v="7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22421"/>
    <s v="ANT. COB/46944"/>
    <s v="BANCO BRB - Par. 046944(26-30)"/>
    <n v="0"/>
    <d v="2014-01-02T00:00:00"/>
    <d v="1899-12-30T15:59:56"/>
    <n v="1362"/>
    <n v="0"/>
    <n v="-1620064.2000000004"/>
    <m/>
    <m/>
    <m/>
    <n v="46944"/>
    <n v="7"/>
    <s v="Anapaula"/>
    <n v="1"/>
    <m/>
    <n v="1578"/>
    <d v="2014-03-31T00:00:00"/>
    <d v="2014-03-31T00:00:00"/>
    <m/>
    <m/>
    <n v="2014"/>
    <n v="7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22422"/>
    <s v="ANT. COB/46925"/>
    <s v="BANCO BRB - Par. 046925(07-30)"/>
    <n v="0"/>
    <d v="2014-01-02T00:00:00"/>
    <d v="1899-12-30T15:59:56"/>
    <n v="1362"/>
    <n v="0"/>
    <n v="-1621426.2000000004"/>
    <m/>
    <m/>
    <m/>
    <n v="46925"/>
    <n v="7"/>
    <s v="Anapaula"/>
    <n v="1"/>
    <m/>
    <n v="1578"/>
    <d v="2014-03-31T00:00:00"/>
    <d v="2014-03-31T00:00:00"/>
    <m/>
    <m/>
    <n v="2014"/>
    <n v="7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22423"/>
    <s v="ANT. COB/46935"/>
    <s v="BANCO BRB - Par. 046935(17-30)"/>
    <n v="0"/>
    <d v="2014-01-02T00:00:00"/>
    <d v="1899-12-30T15:59:56"/>
    <n v="1362"/>
    <n v="0"/>
    <n v="-1622788.2000000004"/>
    <m/>
    <m/>
    <m/>
    <n v="46935"/>
    <n v="7"/>
    <s v="Anapaula"/>
    <n v="1"/>
    <m/>
    <n v="1578"/>
    <d v="2014-03-31T00:00:00"/>
    <d v="2014-03-31T00:00:00"/>
    <m/>
    <m/>
    <n v="2014"/>
    <n v="7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22433"/>
    <s v="ANT.COB/46800"/>
    <s v="BANCO BRB - Par. 046800(03-6)"/>
    <n v="0"/>
    <d v="2014-01-02T00:00:00"/>
    <d v="1899-12-30T15:59:57"/>
    <n v="1293.9000000000001"/>
    <n v="0"/>
    <n v="-1624082.1000000003"/>
    <m/>
    <m/>
    <m/>
    <n v="46800"/>
    <n v="7"/>
    <s v="Anapaula"/>
    <n v="1"/>
    <m/>
    <n v="1578"/>
    <d v="2014-03-31T00:00:00"/>
    <d v="2014-03-31T00:00:00"/>
    <m/>
    <m/>
    <n v="2014"/>
    <n v="7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22434"/>
    <s v="ANT.COB/46801"/>
    <s v="BANCO BRB - Par. 046801(04-6)"/>
    <n v="0"/>
    <d v="2014-01-02T00:00:00"/>
    <d v="1899-12-30T15:59:57"/>
    <n v="1293.9000000000001"/>
    <n v="0"/>
    <n v="-1625376.0000000002"/>
    <m/>
    <m/>
    <m/>
    <n v="46801"/>
    <n v="7"/>
    <s v="Anapaula"/>
    <n v="1"/>
    <m/>
    <n v="1578"/>
    <d v="2014-03-31T00:00:00"/>
    <d v="2014-03-31T00:00:00"/>
    <m/>
    <m/>
    <n v="2014"/>
    <n v="7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22435"/>
    <s v="ANT.COB/46802"/>
    <s v="BANCO BRB - Par. 046802(05-6)"/>
    <n v="0"/>
    <d v="2014-01-02T00:00:00"/>
    <d v="1899-12-30T15:59:57"/>
    <n v="1293.9000000000001"/>
    <n v="0"/>
    <n v="-1626669.9000000001"/>
    <m/>
    <m/>
    <m/>
    <n v="46802"/>
    <n v="7"/>
    <s v="Anapaula"/>
    <n v="1"/>
    <m/>
    <n v="1578"/>
    <d v="2014-03-31T00:00:00"/>
    <d v="2014-03-31T00:00:00"/>
    <m/>
    <m/>
    <n v="2014"/>
    <n v="7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22436"/>
    <s v="ANT.COB/46803"/>
    <s v="BANCO BRB - Par. 046803(06-6)"/>
    <n v="0"/>
    <d v="2014-01-02T00:00:00"/>
    <d v="1899-12-30T15:59:57"/>
    <n v="1293.9000000000001"/>
    <n v="0"/>
    <n v="-1627963.8"/>
    <m/>
    <m/>
    <m/>
    <n v="46803"/>
    <n v="7"/>
    <s v="Anapaula"/>
    <n v="1"/>
    <m/>
    <n v="1578"/>
    <d v="2014-03-31T00:00:00"/>
    <d v="2014-03-31T00:00:00"/>
    <m/>
    <m/>
    <n v="2014"/>
    <n v="7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22431"/>
    <s v="ANT.COB/46798"/>
    <s v="BANCO BRB - Par. 046798(01-6)"/>
    <n v="0"/>
    <d v="2014-01-02T00:00:00"/>
    <d v="1899-12-30T15:59:57"/>
    <n v="1293.9000000000001"/>
    <n v="0"/>
    <n v="-1629257.7"/>
    <m/>
    <m/>
    <m/>
    <n v="46798"/>
    <n v="7"/>
    <s v="Anapaula"/>
    <n v="1"/>
    <m/>
    <n v="1578"/>
    <d v="2014-03-31T00:00:00"/>
    <d v="2014-03-31T00:00:00"/>
    <m/>
    <m/>
    <n v="2014"/>
    <n v="7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22432"/>
    <s v="ANT.COB/46799"/>
    <s v="BANCO BRB - Par. 046799(02-6)"/>
    <n v="0"/>
    <d v="2014-01-02T00:00:00"/>
    <d v="1899-12-30T15:59:57"/>
    <n v="1293.9000000000001"/>
    <n v="0"/>
    <n v="-1630551.5999999999"/>
    <m/>
    <m/>
    <m/>
    <n v="46799"/>
    <n v="7"/>
    <s v="Anapaula"/>
    <n v="1"/>
    <m/>
    <n v="1578"/>
    <d v="2014-03-31T00:00:00"/>
    <d v="2014-03-31T00:00:00"/>
    <m/>
    <m/>
    <n v="2014"/>
    <n v="7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22424"/>
    <s v="ANT. COB/46945"/>
    <s v="BANCO BRB - Par. 046945(27-30)"/>
    <n v="0"/>
    <d v="2014-01-02T00:00:00"/>
    <d v="1899-12-30T15:59:57"/>
    <n v="1362"/>
    <n v="0"/>
    <n v="-1631913.5999999999"/>
    <m/>
    <m/>
    <m/>
    <n v="46945"/>
    <n v="7"/>
    <s v="Anapaula"/>
    <n v="1"/>
    <m/>
    <n v="1578"/>
    <d v="2014-03-31T00:00:00"/>
    <d v="2014-03-31T00:00:00"/>
    <m/>
    <m/>
    <n v="2014"/>
    <n v="7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22425"/>
    <s v="ANT. COB/46926"/>
    <s v="BANCO BRB - Par. 046926(08-30)"/>
    <n v="0"/>
    <d v="2014-01-02T00:00:00"/>
    <d v="1899-12-30T15:59:57"/>
    <n v="1362"/>
    <n v="0"/>
    <n v="-1633275.5999999999"/>
    <m/>
    <m/>
    <m/>
    <n v="46926"/>
    <n v="7"/>
    <s v="Anapaula"/>
    <n v="1"/>
    <m/>
    <n v="1578"/>
    <d v="2014-03-31T00:00:00"/>
    <d v="2014-03-31T00:00:00"/>
    <m/>
    <m/>
    <n v="2014"/>
    <n v="7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22426"/>
    <s v="ANT. COB/46936"/>
    <s v="BANCO BRB - Par. 046936(18-30)"/>
    <n v="0"/>
    <d v="2014-01-02T00:00:00"/>
    <d v="1899-12-30T15:59:57"/>
    <n v="1362"/>
    <n v="0"/>
    <n v="-1634637.5999999999"/>
    <m/>
    <m/>
    <m/>
    <n v="46936"/>
    <n v="7"/>
    <s v="Anapaula"/>
    <n v="1"/>
    <m/>
    <n v="1578"/>
    <d v="2014-03-31T00:00:00"/>
    <d v="2014-03-31T00:00:00"/>
    <m/>
    <m/>
    <n v="2014"/>
    <n v="7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22427"/>
    <s v="ANT. COB/46946"/>
    <s v="BANCO BRB - Par. 046946(28-30)"/>
    <n v="0"/>
    <d v="2014-01-02T00:00:00"/>
    <d v="1899-12-30T15:59:57"/>
    <n v="1362"/>
    <n v="0"/>
    <n v="-1635999.5999999999"/>
    <m/>
    <m/>
    <m/>
    <n v="46946"/>
    <n v="7"/>
    <s v="Anapaula"/>
    <n v="1"/>
    <m/>
    <n v="1578"/>
    <d v="2014-03-31T00:00:00"/>
    <d v="2014-03-31T00:00:00"/>
    <m/>
    <m/>
    <n v="2014"/>
    <n v="7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22428"/>
    <s v="ANT. COB/46927"/>
    <s v="BANCO BRB - Par. 046927(09-30)"/>
    <n v="0"/>
    <d v="2014-01-02T00:00:00"/>
    <d v="1899-12-30T15:59:57"/>
    <n v="1362"/>
    <n v="0"/>
    <n v="-1637361.5999999999"/>
    <m/>
    <m/>
    <m/>
    <n v="46927"/>
    <n v="7"/>
    <s v="Anapaula"/>
    <n v="1"/>
    <m/>
    <n v="1578"/>
    <d v="2014-03-31T00:00:00"/>
    <d v="2014-03-31T00:00:00"/>
    <m/>
    <m/>
    <n v="2014"/>
    <n v="7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22429"/>
    <s v="ANT. COB/46937"/>
    <s v="BANCO BRB - Par. 046937(19-30)"/>
    <n v="0"/>
    <d v="2014-01-02T00:00:00"/>
    <d v="1899-12-30T15:59:57"/>
    <n v="1362"/>
    <n v="0"/>
    <n v="-1638723.5999999999"/>
    <m/>
    <m/>
    <m/>
    <n v="46937"/>
    <n v="7"/>
    <s v="Anapaula"/>
    <n v="1"/>
    <m/>
    <n v="1578"/>
    <d v="2014-03-31T00:00:00"/>
    <d v="2014-03-31T00:00:00"/>
    <m/>
    <m/>
    <n v="2014"/>
    <n v="7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22430"/>
    <s v="ANT. COB/46947"/>
    <s v="BANCO BRB - Par. 046947(29-30)"/>
    <n v="0"/>
    <d v="2014-01-02T00:00:00"/>
    <d v="1899-12-30T15:59:57"/>
    <n v="1362"/>
    <n v="0"/>
    <n v="-1640085.5999999999"/>
    <m/>
    <m/>
    <m/>
    <n v="46947"/>
    <n v="7"/>
    <s v="Anapaula"/>
    <n v="1"/>
    <m/>
    <n v="1578"/>
    <d v="2014-03-31T00:00:00"/>
    <d v="2014-03-31T00:00:00"/>
    <m/>
    <m/>
    <n v="2014"/>
    <n v="7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22437"/>
    <s v="DEPOSITO"/>
    <s v="DEPOSITO DE CHEQUE "/>
    <n v="7363.51"/>
    <d v="2014-01-02T00:00:00"/>
    <d v="1899-12-30T16:03:06"/>
    <n v="0"/>
    <n v="0"/>
    <n v="-1632722.0899999999"/>
    <m/>
    <m/>
    <m/>
    <m/>
    <n v="7"/>
    <s v="Anapaula"/>
    <n v="1"/>
    <m/>
    <n v="2"/>
    <d v="2014-03-31T00:00:00"/>
    <d v="2015-06-30T00:00:00"/>
    <m/>
    <m/>
    <n v="2014"/>
    <n v="7"/>
    <m/>
    <m/>
    <m/>
    <m/>
    <s v="Mensalidade Ensino Médio"/>
    <x v="1"/>
    <x v="1"/>
    <m/>
    <n v="12"/>
    <n v="2"/>
    <s v="Cheque"/>
    <m/>
    <m/>
    <m/>
    <n v="0"/>
    <m/>
    <n v="77"/>
    <s v="BRB [GYN] [011616-0] [CC] [COB]"/>
    <m/>
    <m/>
    <m/>
  </r>
  <r>
    <n v="274578"/>
    <s v="DEPOSITO"/>
    <s v="Destino: 122437-DEPOSITO DE CHEQUE "/>
    <n v="0"/>
    <d v="2014-01-02T00:00:00"/>
    <d v="1899-12-30T16:03:06"/>
    <n v="7363.51"/>
    <n v="0"/>
    <n v="-1640085.5999999999"/>
    <m/>
    <m/>
    <m/>
    <m/>
    <n v="7"/>
    <s v="Anapaula"/>
    <n v="1"/>
    <m/>
    <n v="2"/>
    <d v="2015-06-30T00:00:00"/>
    <d v="2015-06-30T00:00:00"/>
    <m/>
    <m/>
    <n v="2015"/>
    <n v="7"/>
    <m/>
    <m/>
    <n v="122437"/>
    <m/>
    <s v="Mensalidade Ensino Médio"/>
    <x v="1"/>
    <x v="1"/>
    <m/>
    <n v="77"/>
    <n v="2"/>
    <s v="Cheque"/>
    <m/>
    <m/>
    <m/>
    <n v="0"/>
    <m/>
    <m/>
    <s v="BRB [GYN] [OPERAÇÕES]"/>
    <m/>
    <m/>
    <m/>
  </r>
  <r>
    <n v="125192"/>
    <n v="160689"/>
    <s v="Par.(05/6) 016052/JOAO VICTOR LUCIANO DE CA - Parcelas"/>
    <n v="1284"/>
    <d v="2014-01-02T00:00:00"/>
    <d v="1899-12-30T16:06:50"/>
    <n v="0"/>
    <n v="0"/>
    <n v="-1638801.5999999999"/>
    <m/>
    <m/>
    <n v="160689"/>
    <m/>
    <n v="7"/>
    <s v="Anapaula"/>
    <n v="2"/>
    <m/>
    <n v="6"/>
    <d v="2014-04-14T00:00:00"/>
    <d v="2014-04-14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75697"/>
    <s v="Extrato/128251"/>
    <s v="Banco Brb - Cód. 128251"/>
    <n v="0"/>
    <d v="2014-01-02T00:00:00"/>
    <d v="1899-12-30T16:13:26"/>
    <n v="13.45"/>
    <n v="0"/>
    <n v="-1638815.0499999998"/>
    <m/>
    <m/>
    <m/>
    <n v="128251"/>
    <n v="24"/>
    <s v="Emilly"/>
    <n v="1"/>
    <m/>
    <n v="1512"/>
    <d v="2015-07-02T00:00:00"/>
    <d v="2015-07-02T00:00:00"/>
    <m/>
    <m/>
    <n v="2015"/>
    <n v="24"/>
    <m/>
    <m/>
    <m/>
    <m/>
    <s v="IOF"/>
    <x v="2"/>
    <x v="1"/>
    <m/>
    <n v="13"/>
    <n v="9"/>
    <s v="Débito em conta"/>
    <m/>
    <n v="0"/>
    <m/>
    <n v="0"/>
    <m/>
    <m/>
    <s v="BRB [BER] [011851-1] [CC]"/>
    <m/>
    <m/>
    <m/>
  </r>
  <r>
    <n v="275698"/>
    <s v="Extrato/128253"/>
    <s v="Banco Brb - Cód. 128253"/>
    <n v="0"/>
    <d v="2014-01-02T00:00:00"/>
    <d v="1899-12-30T16:13:27"/>
    <n v="3.88"/>
    <n v="0"/>
    <n v="-1638818.9299999997"/>
    <m/>
    <m/>
    <m/>
    <n v="128253"/>
    <n v="24"/>
    <s v="Emilly"/>
    <n v="1"/>
    <m/>
    <n v="1512"/>
    <d v="2015-07-02T00:00:00"/>
    <d v="2015-07-02T00:00:00"/>
    <m/>
    <m/>
    <n v="2015"/>
    <n v="24"/>
    <m/>
    <m/>
    <m/>
    <m/>
    <s v="IOF"/>
    <x v="2"/>
    <x v="1"/>
    <m/>
    <n v="13"/>
    <n v="9"/>
    <s v="Débito em conta"/>
    <m/>
    <n v="0"/>
    <m/>
    <n v="0"/>
    <m/>
    <m/>
    <s v="BRB [BER] [011851-1] [CC]"/>
    <m/>
    <m/>
    <m/>
  </r>
  <r>
    <n v="275702"/>
    <s v="Extrato/128252"/>
    <s v="Banco Brb - Cód. 128252"/>
    <n v="0"/>
    <d v="2014-01-02T00:00:00"/>
    <d v="1899-12-30T16:16:47"/>
    <n v="5.73"/>
    <n v="0"/>
    <n v="-1638824.6599999997"/>
    <m/>
    <m/>
    <m/>
    <n v="128252"/>
    <n v="60"/>
    <s v="Francielly"/>
    <n v="1"/>
    <m/>
    <n v="1512"/>
    <d v="2015-07-02T00:00:00"/>
    <d v="2015-07-02T00:00:00"/>
    <m/>
    <m/>
    <n v="2015"/>
    <n v="60"/>
    <m/>
    <m/>
    <m/>
    <m/>
    <s v="IOF"/>
    <x v="2"/>
    <x v="1"/>
    <m/>
    <n v="14"/>
    <n v="9"/>
    <s v="Débito em conta"/>
    <m/>
    <n v="0"/>
    <m/>
    <n v="0"/>
    <m/>
    <m/>
    <s v="BRB [MAR] [011852-0] [CC]"/>
    <m/>
    <m/>
    <m/>
  </r>
  <r>
    <n v="275703"/>
    <s v="Extrato/128255"/>
    <s v="Banco Brb - Cód. 128255"/>
    <n v="0"/>
    <d v="2014-01-02T00:00:00"/>
    <d v="1899-12-30T16:16:47"/>
    <n v="1.41"/>
    <n v="0"/>
    <n v="-1638826.0699999996"/>
    <m/>
    <m/>
    <m/>
    <n v="128255"/>
    <n v="60"/>
    <s v="Francielly"/>
    <n v="1"/>
    <m/>
    <n v="1512"/>
    <d v="2015-07-02T00:00:00"/>
    <d v="2015-07-02T00:00:00"/>
    <m/>
    <m/>
    <n v="2015"/>
    <n v="60"/>
    <m/>
    <m/>
    <m/>
    <m/>
    <s v="IOF"/>
    <x v="2"/>
    <x v="1"/>
    <m/>
    <n v="14"/>
    <n v="9"/>
    <s v="Débito em conta"/>
    <m/>
    <n v="0"/>
    <m/>
    <n v="0"/>
    <m/>
    <m/>
    <s v="BRB [MAR] [011852-0] [CC]"/>
    <m/>
    <m/>
    <m/>
  </r>
  <r>
    <n v="275752"/>
    <s v="Extrato/128265"/>
    <s v="Banco Brb - Par. 128265(01-23)"/>
    <n v="0"/>
    <d v="2014-01-02T00:00:00"/>
    <d v="1899-12-30T16:34:49"/>
    <n v="0.1"/>
    <n v="0"/>
    <n v="-1638826.1699999997"/>
    <m/>
    <m/>
    <m/>
    <n v="128265"/>
    <n v="7"/>
    <s v="Anapaula"/>
    <n v="1"/>
    <m/>
    <n v="1512"/>
    <d v="2015-07-02T00:00:00"/>
    <d v="2015-07-02T00:00:00"/>
    <m/>
    <m/>
    <n v="2015"/>
    <n v="7"/>
    <m/>
    <m/>
    <m/>
    <m/>
    <s v="IOF"/>
    <x v="2"/>
    <x v="1"/>
    <m/>
    <n v="15"/>
    <n v="9"/>
    <s v="Débito em conta"/>
    <m/>
    <n v="0"/>
    <m/>
    <n v="0"/>
    <m/>
    <m/>
    <s v="BRB [MAU] [011853-8] [CC]"/>
    <m/>
    <m/>
    <m/>
  </r>
  <r>
    <n v="275753"/>
    <s v="Extrato/128266"/>
    <s v="Banco Brb - Par. 128266(02-23)"/>
    <n v="0"/>
    <d v="2014-01-02T00:00:00"/>
    <d v="1899-12-30T16:34:49"/>
    <n v="18.86"/>
    <n v="0"/>
    <n v="-1638845.0299999998"/>
    <m/>
    <m/>
    <m/>
    <n v="128266"/>
    <n v="7"/>
    <s v="Anapaula"/>
    <n v="1"/>
    <m/>
    <n v="1512"/>
    <d v="2015-07-02T00:00:00"/>
    <d v="2015-07-02T00:00:00"/>
    <m/>
    <m/>
    <n v="2015"/>
    <n v="7"/>
    <m/>
    <m/>
    <m/>
    <m/>
    <s v="IOF"/>
    <x v="2"/>
    <x v="1"/>
    <m/>
    <n v="15"/>
    <n v="9"/>
    <s v="Débito em conta"/>
    <m/>
    <n v="0"/>
    <m/>
    <n v="0"/>
    <m/>
    <m/>
    <s v="BRB [MAU] [011853-8] [CC]"/>
    <m/>
    <m/>
    <m/>
  </r>
  <r>
    <n v="275754"/>
    <s v="Extrato/128267"/>
    <s v="Banco Brb - Par. 128267(03-23)"/>
    <n v="0"/>
    <d v="2014-01-02T00:00:00"/>
    <d v="1899-12-30T16:34:49"/>
    <n v="5.81"/>
    <n v="0"/>
    <n v="-1638850.8399999999"/>
    <m/>
    <m/>
    <m/>
    <n v="128267"/>
    <n v="7"/>
    <s v="Anapaula"/>
    <n v="1"/>
    <m/>
    <n v="1512"/>
    <d v="2015-07-02T00:00:00"/>
    <d v="2015-07-02T00:00:00"/>
    <m/>
    <m/>
    <n v="2015"/>
    <n v="7"/>
    <m/>
    <m/>
    <m/>
    <m/>
    <s v="IOF"/>
    <x v="2"/>
    <x v="1"/>
    <m/>
    <n v="15"/>
    <n v="9"/>
    <s v="Débito em conta"/>
    <m/>
    <n v="0"/>
    <m/>
    <n v="0"/>
    <m/>
    <m/>
    <s v="BRB [MAU] [011853-8] [CC]"/>
    <m/>
    <m/>
    <m/>
  </r>
  <r>
    <n v="225997"/>
    <s v="Extrato/108050"/>
    <s v="Banco Itaú Unibanco S.A. - Par. 108050(05-19)"/>
    <n v="0"/>
    <d v="2014-01-02T00:00:00"/>
    <d v="1899-12-30T16:38:25"/>
    <n v="176.45"/>
    <n v="0"/>
    <n v="-1639027.2899999998"/>
    <m/>
    <m/>
    <m/>
    <n v="108050"/>
    <n v="60"/>
    <s v="Francielly"/>
    <n v="1"/>
    <m/>
    <n v="569"/>
    <d v="2014-12-05T00:00:00"/>
    <d v="2014-12-05T00:00:00"/>
    <m/>
    <m/>
    <n v="2014"/>
    <n v="60"/>
    <m/>
    <m/>
    <m/>
    <m/>
    <s v="CA.Resgate de cheques devolvido (CUSTO)"/>
    <x v="2"/>
    <x v="1"/>
    <m/>
    <n v="26"/>
    <n v="2"/>
    <s v="Cheque"/>
    <m/>
    <n v="0"/>
    <m/>
    <n v="0"/>
    <m/>
    <m/>
    <s v="ITAÚ [SOL] [001691-4] [CC]"/>
    <m/>
    <m/>
    <m/>
  </r>
  <r>
    <n v="225999"/>
    <s v="Extrato/108051"/>
    <s v="Banco Itaú Unibanco S.A. - Par. 108051(06-19)"/>
    <n v="0"/>
    <d v="2014-01-02T00:00:00"/>
    <d v="1899-12-30T16:38:25"/>
    <n v="287.83999999999997"/>
    <n v="0"/>
    <n v="-1639315.13"/>
    <m/>
    <m/>
    <m/>
    <n v="108051"/>
    <n v="60"/>
    <s v="Francielly"/>
    <n v="1"/>
    <m/>
    <n v="569"/>
    <d v="2014-12-05T00:00:00"/>
    <d v="2014-12-05T00:00:00"/>
    <m/>
    <m/>
    <n v="2014"/>
    <n v="60"/>
    <m/>
    <m/>
    <m/>
    <m/>
    <s v="CA.Resgate de cheques devolvido (CUSTO)"/>
    <x v="2"/>
    <x v="1"/>
    <m/>
    <n v="26"/>
    <n v="2"/>
    <s v="Cheque"/>
    <m/>
    <n v="0"/>
    <m/>
    <n v="0"/>
    <m/>
    <m/>
    <s v="ITAÚ [SOL] [001691-4] [CC]"/>
    <m/>
    <m/>
    <m/>
  </r>
  <r>
    <n v="226001"/>
    <s v="Extrato/108052"/>
    <s v="Banco Itaú Unibanco S.A. - Par. 108052(07-19)"/>
    <n v="0"/>
    <d v="2014-01-02T00:00:00"/>
    <d v="1899-12-30T16:38:25"/>
    <n v="239.34"/>
    <n v="0"/>
    <n v="-1639554.47"/>
    <m/>
    <m/>
    <m/>
    <n v="108052"/>
    <n v="60"/>
    <s v="Francielly"/>
    <n v="1"/>
    <m/>
    <n v="569"/>
    <d v="2014-12-05T00:00:00"/>
    <d v="2014-12-05T00:00:00"/>
    <m/>
    <m/>
    <n v="2014"/>
    <n v="60"/>
    <m/>
    <m/>
    <m/>
    <m/>
    <s v="CA.Resgate de cheques devolvido (CUSTO)"/>
    <x v="2"/>
    <x v="1"/>
    <m/>
    <n v="26"/>
    <n v="2"/>
    <s v="Cheque"/>
    <m/>
    <n v="0"/>
    <m/>
    <n v="0"/>
    <m/>
    <m/>
    <s v="ITAÚ [SOL] [001691-4] [CC]"/>
    <m/>
    <m/>
    <m/>
  </r>
  <r>
    <n v="225989"/>
    <s v="Extrato/108046"/>
    <s v="Banco Itaú Unibanco S.A. - Par. 108046(01-19)"/>
    <n v="0"/>
    <d v="2014-01-02T00:00:00"/>
    <d v="1899-12-30T16:38:25"/>
    <n v="287.83999999999997"/>
    <n v="0"/>
    <n v="-1639842.31"/>
    <m/>
    <m/>
    <m/>
    <n v="108046"/>
    <n v="60"/>
    <s v="Francielly"/>
    <n v="1"/>
    <m/>
    <n v="569"/>
    <d v="2014-12-05T00:00:00"/>
    <d v="2014-12-05T00:00:00"/>
    <m/>
    <m/>
    <n v="2014"/>
    <n v="60"/>
    <m/>
    <m/>
    <m/>
    <m/>
    <s v="CA.Resgate de cheques devolvido (CUSTO)"/>
    <x v="2"/>
    <x v="1"/>
    <m/>
    <n v="26"/>
    <n v="2"/>
    <s v="Cheque"/>
    <m/>
    <n v="0"/>
    <m/>
    <n v="0"/>
    <m/>
    <m/>
    <s v="ITAÚ [SOL] [001691-4] [CC]"/>
    <m/>
    <m/>
    <m/>
  </r>
  <r>
    <n v="225991"/>
    <s v="Extrato/108047"/>
    <s v="Banco Itaú Unibanco S.A. - Par. 108047(02-19)"/>
    <n v="0"/>
    <d v="2014-01-02T00:00:00"/>
    <d v="1899-12-30T16:38:25"/>
    <n v="299"/>
    <n v="0"/>
    <n v="-1640141.31"/>
    <m/>
    <m/>
    <m/>
    <n v="108047"/>
    <n v="60"/>
    <s v="Francielly"/>
    <n v="1"/>
    <m/>
    <n v="569"/>
    <d v="2014-12-05T00:00:00"/>
    <d v="2014-12-05T00:00:00"/>
    <m/>
    <m/>
    <n v="2014"/>
    <n v="60"/>
    <m/>
    <m/>
    <m/>
    <m/>
    <s v="CA.Resgate de cheques devolvido (CUSTO)"/>
    <x v="2"/>
    <x v="1"/>
    <m/>
    <n v="26"/>
    <n v="2"/>
    <s v="Cheque"/>
    <m/>
    <n v="0"/>
    <m/>
    <n v="0"/>
    <m/>
    <m/>
    <s v="ITAÚ [SOL] [001691-4] [CC]"/>
    <m/>
    <m/>
    <m/>
  </r>
  <r>
    <n v="225993"/>
    <s v="Extrato/108048"/>
    <s v="Banco Itaú Unibanco S.A. - Par. 108048(03-19)"/>
    <n v="0"/>
    <d v="2014-01-02T00:00:00"/>
    <d v="1899-12-30T16:38:25"/>
    <n v="200"/>
    <n v="0"/>
    <n v="-1640341.31"/>
    <m/>
    <m/>
    <m/>
    <n v="108048"/>
    <n v="60"/>
    <s v="Francielly"/>
    <n v="1"/>
    <m/>
    <n v="569"/>
    <d v="2014-12-05T00:00:00"/>
    <d v="2014-12-05T00:00:00"/>
    <m/>
    <m/>
    <n v="2014"/>
    <n v="60"/>
    <m/>
    <m/>
    <m/>
    <m/>
    <s v="CA.Resgate de cheques devolvido (CUSTO)"/>
    <x v="2"/>
    <x v="1"/>
    <m/>
    <n v="26"/>
    <n v="2"/>
    <s v="Cheque"/>
    <m/>
    <n v="0"/>
    <m/>
    <n v="0"/>
    <m/>
    <m/>
    <s v="ITAÚ [SOL] [001691-4] [CC]"/>
    <m/>
    <m/>
    <m/>
  </r>
  <r>
    <n v="225995"/>
    <s v="Extrato/108049"/>
    <s v="Banco Itaú Unibanco S.A. - Par. 108049(04-19)"/>
    <n v="0"/>
    <d v="2014-01-02T00:00:00"/>
    <d v="1899-12-30T16:38:25"/>
    <n v="199"/>
    <n v="0"/>
    <n v="-1640540.31"/>
    <m/>
    <m/>
    <m/>
    <n v="108049"/>
    <n v="60"/>
    <s v="Francielly"/>
    <n v="1"/>
    <m/>
    <n v="569"/>
    <d v="2014-12-05T00:00:00"/>
    <d v="2014-12-05T00:00:00"/>
    <m/>
    <m/>
    <n v="2014"/>
    <n v="60"/>
    <m/>
    <m/>
    <m/>
    <m/>
    <s v="CA.Resgate de cheques devolvido (CUSTO)"/>
    <x v="2"/>
    <x v="1"/>
    <m/>
    <n v="26"/>
    <n v="2"/>
    <s v="Cheque"/>
    <m/>
    <n v="0"/>
    <m/>
    <n v="0"/>
    <m/>
    <m/>
    <s v="ITAÚ [SOL] [001691-4] [CC]"/>
    <m/>
    <m/>
    <m/>
  </r>
  <r>
    <n v="225998"/>
    <s v="Extrato/108060"/>
    <s v="Banco Itaú Unibanco S.A. - Par. 108060(15-19)"/>
    <n v="0"/>
    <d v="2014-01-02T00:00:00"/>
    <d v="1899-12-30T16:38:25"/>
    <n v="123.71"/>
    <n v="0"/>
    <n v="-1640664.02"/>
    <m/>
    <m/>
    <m/>
    <n v="108060"/>
    <n v="60"/>
    <s v="Francielly"/>
    <n v="1"/>
    <m/>
    <n v="569"/>
    <d v="2014-12-05T00:00:00"/>
    <d v="2014-12-05T00:00:00"/>
    <m/>
    <m/>
    <n v="2014"/>
    <n v="60"/>
    <m/>
    <m/>
    <m/>
    <m/>
    <s v="CA.Resgate de cheques devolvido (CUSTO)"/>
    <x v="2"/>
    <x v="1"/>
    <m/>
    <n v="26"/>
    <n v="2"/>
    <s v="Cheque"/>
    <m/>
    <n v="0"/>
    <m/>
    <n v="0"/>
    <m/>
    <m/>
    <s v="ITAÚ [SOL] [001691-4] [CC]"/>
    <m/>
    <m/>
    <m/>
  </r>
  <r>
    <n v="226000"/>
    <s v="Extrato/108061"/>
    <s v="Banco Itaú Unibanco S.A. - Par. 108061(16-19)"/>
    <n v="0"/>
    <d v="2014-01-02T00:00:00"/>
    <d v="1899-12-30T16:38:25"/>
    <n v="295.60000000000002"/>
    <n v="0"/>
    <n v="-1640959.62"/>
    <m/>
    <m/>
    <m/>
    <n v="108061"/>
    <n v="60"/>
    <s v="Francielly"/>
    <n v="1"/>
    <m/>
    <n v="569"/>
    <d v="2014-12-05T00:00:00"/>
    <d v="2014-12-05T00:00:00"/>
    <m/>
    <m/>
    <n v="2014"/>
    <n v="60"/>
    <m/>
    <m/>
    <m/>
    <m/>
    <s v="CA.Resgate de cheques devolvido (CUSTO)"/>
    <x v="2"/>
    <x v="1"/>
    <m/>
    <n v="26"/>
    <n v="2"/>
    <s v="Cheque"/>
    <m/>
    <n v="0"/>
    <m/>
    <n v="0"/>
    <m/>
    <m/>
    <s v="ITAÚ [SOL] [001691-4] [CC]"/>
    <m/>
    <m/>
    <m/>
  </r>
  <r>
    <n v="226002"/>
    <s v="Extrato/108062"/>
    <s v="Banco Itaú Unibanco S.A. - Par. 108062(17-19)"/>
    <n v="0"/>
    <d v="2014-01-02T00:00:00"/>
    <d v="1899-12-30T16:38:25"/>
    <n v="151.25"/>
    <n v="0"/>
    <n v="-1641110.87"/>
    <m/>
    <m/>
    <m/>
    <n v="108062"/>
    <n v="60"/>
    <s v="Francielly"/>
    <n v="1"/>
    <m/>
    <n v="569"/>
    <d v="2014-12-05T00:00:00"/>
    <d v="2014-12-05T00:00:00"/>
    <m/>
    <m/>
    <n v="2014"/>
    <n v="60"/>
    <m/>
    <m/>
    <m/>
    <m/>
    <s v="CA.Resgate de cheques devolvido (CUSTO)"/>
    <x v="2"/>
    <x v="1"/>
    <m/>
    <n v="26"/>
    <n v="2"/>
    <s v="Cheque"/>
    <m/>
    <n v="0"/>
    <m/>
    <n v="0"/>
    <m/>
    <m/>
    <s v="ITAÚ [SOL] [001691-4] [CC]"/>
    <m/>
    <m/>
    <m/>
  </r>
  <r>
    <n v="225988"/>
    <s v="Extrato/108055"/>
    <s v="Banco Itaú Unibanco S.A. - Par. 108055(10-19)"/>
    <n v="0"/>
    <d v="2014-01-02T00:00:00"/>
    <d v="1899-12-30T16:38:25"/>
    <n v="216.5"/>
    <n v="0"/>
    <n v="-1641327.37"/>
    <m/>
    <m/>
    <m/>
    <n v="108055"/>
    <n v="60"/>
    <s v="Francielly"/>
    <n v="1"/>
    <m/>
    <n v="569"/>
    <d v="2014-12-05T00:00:00"/>
    <d v="2014-12-05T00:00:00"/>
    <m/>
    <m/>
    <n v="2014"/>
    <n v="60"/>
    <m/>
    <m/>
    <m/>
    <m/>
    <s v="CA.Resgate de cheques devolvido (CUSTO)"/>
    <x v="2"/>
    <x v="1"/>
    <m/>
    <n v="26"/>
    <n v="2"/>
    <s v="Cheque"/>
    <m/>
    <n v="0"/>
    <m/>
    <n v="0"/>
    <m/>
    <m/>
    <s v="ITAÚ [SOL] [001691-4] [CC]"/>
    <m/>
    <m/>
    <m/>
  </r>
  <r>
    <n v="225990"/>
    <s v="Extrato/108056"/>
    <s v="Banco Itaú Unibanco S.A. - Par. 108056(11-19)"/>
    <n v="0"/>
    <d v="2014-01-02T00:00:00"/>
    <d v="1899-12-30T16:38:25"/>
    <n v="138"/>
    <n v="0"/>
    <n v="-1641465.37"/>
    <m/>
    <m/>
    <m/>
    <n v="108056"/>
    <n v="60"/>
    <s v="Francielly"/>
    <n v="1"/>
    <m/>
    <n v="569"/>
    <d v="2014-12-05T00:00:00"/>
    <d v="2014-12-05T00:00:00"/>
    <m/>
    <m/>
    <n v="2014"/>
    <n v="60"/>
    <m/>
    <m/>
    <m/>
    <m/>
    <s v="CA.Resgate de cheques devolvido (CUSTO)"/>
    <x v="2"/>
    <x v="1"/>
    <m/>
    <n v="26"/>
    <n v="2"/>
    <s v="Cheque"/>
    <m/>
    <n v="0"/>
    <m/>
    <n v="0"/>
    <m/>
    <m/>
    <s v="ITAÚ [SOL] [001691-4] [CC]"/>
    <m/>
    <m/>
    <m/>
  </r>
  <r>
    <n v="225992"/>
    <s v="Extrato/108057"/>
    <s v="Banco Itaú Unibanco S.A. - Par. 108057(12-19)"/>
    <n v="0"/>
    <d v="2014-01-02T00:00:00"/>
    <d v="1899-12-30T16:38:25"/>
    <n v="181.57"/>
    <n v="0"/>
    <n v="-1641646.9400000002"/>
    <m/>
    <m/>
    <m/>
    <n v="108057"/>
    <n v="60"/>
    <s v="Francielly"/>
    <n v="1"/>
    <m/>
    <n v="569"/>
    <d v="2014-12-05T00:00:00"/>
    <d v="2014-12-05T00:00:00"/>
    <m/>
    <m/>
    <n v="2014"/>
    <n v="60"/>
    <m/>
    <m/>
    <m/>
    <m/>
    <s v="CA.Resgate de cheques devolvido (CUSTO)"/>
    <x v="2"/>
    <x v="1"/>
    <m/>
    <n v="26"/>
    <n v="2"/>
    <s v="Cheque"/>
    <m/>
    <n v="0"/>
    <m/>
    <n v="0"/>
    <m/>
    <m/>
    <s v="ITAÚ [SOL] [001691-4] [CC]"/>
    <m/>
    <m/>
    <m/>
  </r>
  <r>
    <n v="225994"/>
    <s v="Extrato/108058"/>
    <s v="Banco Itaú Unibanco S.A. - Par. 108058(13-19)"/>
    <n v="0"/>
    <d v="2014-01-02T00:00:00"/>
    <d v="1899-12-30T16:38:25"/>
    <n v="231.48"/>
    <n v="0"/>
    <n v="-1641878.4200000002"/>
    <m/>
    <m/>
    <m/>
    <n v="108058"/>
    <n v="60"/>
    <s v="Francielly"/>
    <n v="1"/>
    <m/>
    <n v="569"/>
    <d v="2014-12-05T00:00:00"/>
    <d v="2014-12-05T00:00:00"/>
    <m/>
    <m/>
    <n v="2014"/>
    <n v="60"/>
    <m/>
    <m/>
    <m/>
    <m/>
    <s v="CA.Resgate de cheques devolvido (CUSTO)"/>
    <x v="2"/>
    <x v="1"/>
    <m/>
    <n v="26"/>
    <n v="2"/>
    <s v="Cheque"/>
    <m/>
    <n v="0"/>
    <m/>
    <n v="0"/>
    <m/>
    <m/>
    <s v="ITAÚ [SOL] [001691-4] [CC]"/>
    <m/>
    <m/>
    <m/>
  </r>
  <r>
    <n v="225996"/>
    <s v="Extrato/108059"/>
    <s v="Banco Itaú Unibanco S.A. - Par. 108059(14-19)"/>
    <n v="0"/>
    <d v="2014-01-02T00:00:00"/>
    <d v="1899-12-30T16:38:25"/>
    <n v="129.72999999999999"/>
    <n v="0"/>
    <n v="-1642008.1500000001"/>
    <m/>
    <m/>
    <m/>
    <n v="108059"/>
    <n v="60"/>
    <s v="Francielly"/>
    <n v="1"/>
    <m/>
    <n v="569"/>
    <d v="2014-12-05T00:00:00"/>
    <d v="2014-12-05T00:00:00"/>
    <m/>
    <m/>
    <n v="2014"/>
    <n v="60"/>
    <m/>
    <m/>
    <m/>
    <m/>
    <s v="CA.Resgate de cheques devolvido (CUSTO)"/>
    <x v="2"/>
    <x v="1"/>
    <m/>
    <n v="26"/>
    <n v="2"/>
    <s v="Cheque"/>
    <m/>
    <n v="0"/>
    <m/>
    <n v="0"/>
    <m/>
    <m/>
    <s v="ITAÚ [SOL] [001691-4] [CC]"/>
    <m/>
    <m/>
    <m/>
  </r>
  <r>
    <n v="226003"/>
    <s v="Extrato/108053"/>
    <s v="Banco Itaú Unibanco S.A. - Par. 108053(08-19)"/>
    <n v="0"/>
    <d v="2014-01-02T00:00:00"/>
    <d v="1899-12-30T16:38:26"/>
    <n v="250.7"/>
    <n v="0"/>
    <n v="-1642258.85"/>
    <m/>
    <m/>
    <m/>
    <n v="108053"/>
    <n v="60"/>
    <s v="Francielly"/>
    <n v="1"/>
    <m/>
    <n v="569"/>
    <d v="2014-12-05T00:00:00"/>
    <d v="2014-12-05T00:00:00"/>
    <m/>
    <m/>
    <n v="2014"/>
    <n v="60"/>
    <m/>
    <m/>
    <m/>
    <m/>
    <s v="CA.Resgate de cheques devolvido (CUSTO)"/>
    <x v="2"/>
    <x v="1"/>
    <m/>
    <n v="26"/>
    <n v="2"/>
    <s v="Cheque"/>
    <m/>
    <n v="0"/>
    <m/>
    <n v="0"/>
    <m/>
    <m/>
    <s v="ITAÚ [SOL] [001691-4] [CC]"/>
    <m/>
    <m/>
    <m/>
  </r>
  <r>
    <n v="226005"/>
    <s v="Extrato/108054"/>
    <s v="Banco Itaú Unibanco S.A. - Par. 108054(09-19)"/>
    <n v="0"/>
    <d v="2014-01-02T00:00:00"/>
    <d v="1899-12-30T16:38:26"/>
    <n v="208.92"/>
    <n v="0"/>
    <n v="-1642467.77"/>
    <m/>
    <m/>
    <m/>
    <n v="108054"/>
    <n v="60"/>
    <s v="Francielly"/>
    <n v="1"/>
    <m/>
    <n v="569"/>
    <d v="2014-12-05T00:00:00"/>
    <d v="2014-12-05T00:00:00"/>
    <m/>
    <m/>
    <n v="2014"/>
    <n v="60"/>
    <m/>
    <m/>
    <m/>
    <m/>
    <s v="CA.Resgate de cheques devolvido (CUSTO)"/>
    <x v="2"/>
    <x v="1"/>
    <m/>
    <n v="26"/>
    <n v="2"/>
    <s v="Cheque"/>
    <m/>
    <n v="0"/>
    <m/>
    <n v="0"/>
    <m/>
    <m/>
    <s v="ITAÚ [SOL] [001691-4] [CC]"/>
    <m/>
    <m/>
    <m/>
  </r>
  <r>
    <n v="226004"/>
    <s v="Extrato/108063"/>
    <s v="Banco Itaú Unibanco S.A. - Par. 108063(18-19)"/>
    <n v="0"/>
    <d v="2014-01-02T00:00:00"/>
    <d v="1899-12-30T16:38:26"/>
    <n v="245.43"/>
    <n v="0"/>
    <n v="-1642713.2"/>
    <m/>
    <m/>
    <m/>
    <n v="108063"/>
    <n v="60"/>
    <s v="Francielly"/>
    <n v="1"/>
    <m/>
    <n v="569"/>
    <d v="2014-12-05T00:00:00"/>
    <d v="2014-12-05T00:00:00"/>
    <m/>
    <m/>
    <n v="2014"/>
    <n v="60"/>
    <m/>
    <m/>
    <m/>
    <m/>
    <s v="CA.Resgate de cheques devolvido (CUSTO)"/>
    <x v="2"/>
    <x v="1"/>
    <m/>
    <n v="26"/>
    <n v="2"/>
    <s v="Cheque"/>
    <m/>
    <n v="0"/>
    <m/>
    <n v="0"/>
    <m/>
    <m/>
    <s v="ITAÚ [SOL] [001691-4] [CC]"/>
    <m/>
    <m/>
    <m/>
  </r>
  <r>
    <n v="226006"/>
    <s v="Extrato/108064"/>
    <s v="Banco Itaú Unibanco S.A. - Par. 108064(19-19)"/>
    <n v="0"/>
    <d v="2014-01-02T00:00:00"/>
    <d v="1899-12-30T16:38:26"/>
    <n v="245.43"/>
    <n v="0"/>
    <n v="-1642958.63"/>
    <m/>
    <m/>
    <m/>
    <n v="108064"/>
    <n v="60"/>
    <s v="Francielly"/>
    <n v="1"/>
    <m/>
    <n v="569"/>
    <d v="2014-12-05T00:00:00"/>
    <d v="2014-12-05T00:00:00"/>
    <m/>
    <m/>
    <n v="2014"/>
    <n v="60"/>
    <m/>
    <m/>
    <m/>
    <m/>
    <s v="CA.Resgate de cheques devolvido (CUSTO)"/>
    <x v="2"/>
    <x v="1"/>
    <m/>
    <n v="26"/>
    <n v="2"/>
    <s v="Cheque"/>
    <m/>
    <n v="0"/>
    <m/>
    <n v="0"/>
    <m/>
    <m/>
    <s v="ITAÚ [SOL] [001691-4] [CC]"/>
    <m/>
    <m/>
    <m/>
  </r>
  <r>
    <n v="226012"/>
    <s v="Extrato/108070"/>
    <s v="Banco Itaú Unibanco S.A. - Cód. 108070"/>
    <n v="0"/>
    <d v="2014-01-02T00:00:00"/>
    <d v="1899-12-30T16:42:21"/>
    <n v="413.95"/>
    <n v="0"/>
    <n v="-1643372.5799999998"/>
    <m/>
    <m/>
    <m/>
    <n v="108070"/>
    <n v="60"/>
    <s v="Francielly"/>
    <n v="1"/>
    <m/>
    <n v="1512"/>
    <d v="2014-12-05T00:00:00"/>
    <d v="2014-12-05T00:00:00"/>
    <m/>
    <m/>
    <n v="2014"/>
    <n v="60"/>
    <m/>
    <m/>
    <m/>
    <m/>
    <s v="IOF"/>
    <x v="2"/>
    <x v="1"/>
    <m/>
    <n v="26"/>
    <n v="9"/>
    <s v="Débito em conta"/>
    <m/>
    <n v="0"/>
    <m/>
    <n v="0"/>
    <m/>
    <m/>
    <s v="ITAÚ [SOL] [001691-4] [CC]"/>
    <m/>
    <m/>
    <m/>
  </r>
  <r>
    <n v="226008"/>
    <s v="Extrato/108065"/>
    <s v="Banco Itaú Unibanco S.A. - Cód. 108065"/>
    <n v="0"/>
    <d v="2014-01-02T00:00:00"/>
    <d v="1899-12-30T16:42:21"/>
    <n v="44.62"/>
    <n v="0"/>
    <n v="-1643417.2"/>
    <m/>
    <m/>
    <m/>
    <n v="108065"/>
    <n v="60"/>
    <s v="Francielly"/>
    <n v="1"/>
    <m/>
    <n v="1599"/>
    <d v="2014-12-05T00:00:00"/>
    <d v="2014-12-05T00:00:00"/>
    <m/>
    <m/>
    <n v="2014"/>
    <n v="60"/>
    <m/>
    <m/>
    <m/>
    <m/>
    <s v="CA.Encargos"/>
    <x v="2"/>
    <x v="1"/>
    <m/>
    <n v="26"/>
    <n v="9"/>
    <s v="Débito em conta"/>
    <m/>
    <n v="0"/>
    <m/>
    <n v="0"/>
    <m/>
    <m/>
    <s v="ITAÚ [SOL] [001691-4] [CC]"/>
    <m/>
    <m/>
    <m/>
  </r>
  <r>
    <n v="226009"/>
    <s v="Extrato/108066"/>
    <s v="Banco Itaú Unibanco S.A. - Cód. 108066"/>
    <n v="0"/>
    <d v="2014-01-02T00:00:00"/>
    <d v="1899-12-30T16:42:21"/>
    <n v="0.9"/>
    <n v="0"/>
    <n v="-1643418.0999999999"/>
    <m/>
    <m/>
    <m/>
    <n v="108066"/>
    <n v="60"/>
    <s v="Francielly"/>
    <n v="1"/>
    <m/>
    <n v="575"/>
    <d v="2014-12-05T00:00:00"/>
    <d v="2014-12-05T00:00:00"/>
    <m/>
    <m/>
    <n v="2014"/>
    <n v="60"/>
    <m/>
    <m/>
    <m/>
    <m/>
    <s v="CA.Tarifas Bancárias"/>
    <x v="2"/>
    <x v="1"/>
    <m/>
    <n v="26"/>
    <n v="9"/>
    <s v="Débito em conta"/>
    <m/>
    <n v="0"/>
    <m/>
    <n v="0"/>
    <m/>
    <m/>
    <s v="ITAÚ [SOL] [001691-4] [CC]"/>
    <m/>
    <m/>
    <m/>
  </r>
  <r>
    <n v="226010"/>
    <s v="Extrato/108067"/>
    <s v="Banco Itaú Unibanco S.A. - Cód. 108067"/>
    <n v="0"/>
    <d v="2014-01-02T00:00:00"/>
    <d v="1899-12-30T16:42:21"/>
    <n v="64"/>
    <n v="0"/>
    <n v="-1643482.0999999999"/>
    <m/>
    <m/>
    <m/>
    <n v="108067"/>
    <n v="60"/>
    <s v="Francielly"/>
    <n v="1"/>
    <m/>
    <n v="575"/>
    <d v="2014-12-05T00:00:00"/>
    <d v="2014-12-05T00:00:00"/>
    <m/>
    <m/>
    <n v="2014"/>
    <n v="60"/>
    <m/>
    <m/>
    <m/>
    <m/>
    <s v="CA.Tarifas Bancárias"/>
    <x v="2"/>
    <x v="1"/>
    <m/>
    <n v="26"/>
    <n v="9"/>
    <s v="Débito em conta"/>
    <m/>
    <n v="0"/>
    <m/>
    <n v="0"/>
    <m/>
    <m/>
    <s v="ITAÚ [SOL] [001691-4] [CC]"/>
    <m/>
    <m/>
    <m/>
  </r>
  <r>
    <n v="226011"/>
    <s v="Extrato/108068"/>
    <s v="Banco Itaú Unibanco S.A. - Cód. 108068"/>
    <n v="0"/>
    <d v="2014-01-02T00:00:00"/>
    <d v="1899-12-30T16:42:21"/>
    <n v="540.64"/>
    <n v="0"/>
    <n v="-1644022.7399999998"/>
    <m/>
    <m/>
    <m/>
    <n v="108068"/>
    <n v="60"/>
    <s v="Francielly"/>
    <n v="1"/>
    <m/>
    <n v="1512"/>
    <d v="2014-12-05T00:00:00"/>
    <d v="2014-12-05T00:00:00"/>
    <m/>
    <m/>
    <n v="2014"/>
    <n v="60"/>
    <m/>
    <m/>
    <m/>
    <m/>
    <s v="IOF"/>
    <x v="2"/>
    <x v="1"/>
    <m/>
    <n v="26"/>
    <n v="9"/>
    <s v="Débito em conta"/>
    <m/>
    <n v="0"/>
    <m/>
    <n v="0"/>
    <m/>
    <m/>
    <s v="ITAÚ [SOL] [001691-4] [CC]"/>
    <m/>
    <m/>
    <m/>
  </r>
  <r>
    <n v="115723"/>
    <n v="151315"/>
    <s v="Par.(05-5) 015113/MATEUS ELIAS LOURENÇO VAS - PAGAMENTO CHE"/>
    <n v="181.02"/>
    <d v="2014-01-02T00:00:00"/>
    <d v="1899-12-30T16:44:33"/>
    <n v="0"/>
    <n v="0"/>
    <n v="-1643841.7199999997"/>
    <m/>
    <m/>
    <n v="151315"/>
    <m/>
    <n v="8"/>
    <s v="Vinicius"/>
    <n v="2"/>
    <m/>
    <n v="1378"/>
    <d v="2014-01-06T00:00:00"/>
    <d v="2014-01-06T00:00:00"/>
    <m/>
    <m/>
    <n v="2013"/>
    <n v="8"/>
    <m/>
    <m/>
    <m/>
    <m/>
    <s v="Pagamento de cheque devolvido"/>
    <x v="1"/>
    <x v="1"/>
    <m/>
    <n v="35"/>
    <n v="1"/>
    <s v="Dinheiro"/>
    <m/>
    <n v="0"/>
    <m/>
    <n v="0"/>
    <m/>
    <m/>
    <s v="[OUTRAS] ESCRITÓRIO COBRANÇA"/>
    <m/>
    <m/>
    <m/>
  </r>
  <r>
    <n v="115724"/>
    <n v="154002"/>
    <s v="Par.(11-12) 012106/MATEUS ELIAS LOURENÇO VAS - PAGAMENTO CHE"/>
    <n v="1258.98"/>
    <d v="2014-01-02T00:00:00"/>
    <d v="1899-12-30T16:44:33"/>
    <n v="0"/>
    <n v="0"/>
    <n v="-1642582.7399999998"/>
    <m/>
    <m/>
    <n v="154002"/>
    <m/>
    <n v="8"/>
    <s v="Vinicius"/>
    <n v="1"/>
    <m/>
    <n v="6"/>
    <d v="2014-01-06T00:00:00"/>
    <d v="2014-01-06T00:00:00"/>
    <m/>
    <m/>
    <n v="2013"/>
    <n v="8"/>
    <m/>
    <m/>
    <m/>
    <m/>
    <s v="Mensalidade Pré-Vestibular"/>
    <x v="1"/>
    <x v="1"/>
    <m/>
    <n v="35"/>
    <n v="1"/>
    <s v="Dinheiro"/>
    <m/>
    <n v="0"/>
    <m/>
    <n v="0"/>
    <m/>
    <m/>
    <s v="[OUTRAS] ESCRITÓRIO COBRANÇA"/>
    <m/>
    <m/>
    <m/>
  </r>
  <r>
    <n v="115725"/>
    <n v="143583"/>
    <s v="Par.(09-12) 012236/LUCAS MARTINS DE CASTRO B - PAGAMENTO CHE"/>
    <n v="1220"/>
    <d v="2014-01-02T00:00:00"/>
    <d v="1899-12-30T16:45:47"/>
    <n v="0"/>
    <n v="0"/>
    <n v="-1641362.7399999998"/>
    <m/>
    <m/>
    <n v="143583"/>
    <m/>
    <n v="8"/>
    <s v="Vinicius"/>
    <n v="1"/>
    <m/>
    <n v="6"/>
    <d v="2014-01-06T00:00:00"/>
    <d v="2014-01-06T00:00:00"/>
    <m/>
    <m/>
    <n v="2013"/>
    <n v="8"/>
    <m/>
    <m/>
    <m/>
    <m/>
    <s v="Mensalidade Pré-Vestibular"/>
    <x v="1"/>
    <x v="1"/>
    <m/>
    <n v="35"/>
    <n v="1"/>
    <s v="Dinheiro"/>
    <m/>
    <n v="0"/>
    <m/>
    <n v="0"/>
    <m/>
    <m/>
    <s v="[OUTRAS] ESCRITÓRIO COBRANÇA"/>
    <m/>
    <m/>
    <m/>
  </r>
  <r>
    <n v="226016"/>
    <s v="Transferencia Entre Contas"/>
    <s v="Transferencia Entre Contas"/>
    <n v="0"/>
    <d v="2014-01-02T00:00:00"/>
    <d v="1899-12-30T16:45:56"/>
    <n v="1793.6"/>
    <n v="0"/>
    <n v="-1643156.3399999999"/>
    <m/>
    <m/>
    <m/>
    <m/>
    <n v="60"/>
    <s v="Francielly"/>
    <n v="1"/>
    <m/>
    <n v="1449"/>
    <d v="2014-12-05T00:00:00"/>
    <d v="2014-12-05T00:00:00"/>
    <m/>
    <m/>
    <n v="2014"/>
    <n v="60"/>
    <m/>
    <m/>
    <m/>
    <m/>
    <s v="Transferência entre contas"/>
    <x v="2"/>
    <x v="1"/>
    <m/>
    <n v="26"/>
    <n v="8"/>
    <s v="Transferência Bancária"/>
    <m/>
    <m/>
    <m/>
    <n v="0"/>
    <m/>
    <n v="71"/>
    <s v="ITAÚ [SOL] [001691-4] [CC]"/>
    <m/>
    <m/>
    <m/>
  </r>
  <r>
    <n v="226017"/>
    <s v="Transferencia Entre Contas"/>
    <s v="Destino: 226016-Transferencia Entre Contas"/>
    <n v="1793.6"/>
    <d v="2014-01-02T00:00:00"/>
    <d v="1899-12-30T16:45:56"/>
    <n v="0"/>
    <n v="0"/>
    <n v="-1641362.7399999998"/>
    <m/>
    <m/>
    <m/>
    <m/>
    <n v="60"/>
    <s v="Francielly"/>
    <n v="1"/>
    <m/>
    <n v="1449"/>
    <d v="2014-12-05T00:00:00"/>
    <d v="2014-12-05T00:00:00"/>
    <m/>
    <m/>
    <n v="2014"/>
    <n v="60"/>
    <m/>
    <m/>
    <n v="226016"/>
    <m/>
    <s v="Transferência entre contas"/>
    <x v="2"/>
    <x v="1"/>
    <m/>
    <n v="71"/>
    <n v="8"/>
    <s v="Transferência Bancária"/>
    <m/>
    <m/>
    <m/>
    <n v="0"/>
    <m/>
    <m/>
    <s v="ITAÚ [SOL] [032606-5] [COB]"/>
    <m/>
    <m/>
    <m/>
  </r>
  <r>
    <n v="226019"/>
    <s v="Transferencia Entre Contas"/>
    <s v="Transferencia Entre Contas"/>
    <n v="0"/>
    <d v="2014-01-02T00:00:00"/>
    <d v="1899-12-30T16:48:11"/>
    <n v="1793.6"/>
    <n v="0"/>
    <n v="-1643156.3399999999"/>
    <m/>
    <m/>
    <m/>
    <m/>
    <n v="60"/>
    <s v="Francielly"/>
    <n v="1"/>
    <m/>
    <n v="1471"/>
    <d v="2014-12-05T00:00:00"/>
    <d v="2014-12-05T00:00:00"/>
    <m/>
    <m/>
    <n v="2014"/>
    <n v="60"/>
    <m/>
    <m/>
    <m/>
    <m/>
    <s v="Transferência Entre Contas"/>
    <x v="2"/>
    <x v="1"/>
    <m/>
    <n v="72"/>
    <n v="8"/>
    <s v="Transferência Bancária"/>
    <m/>
    <m/>
    <m/>
    <n v="0"/>
    <m/>
    <n v="26"/>
    <s v="ITAÚ [SOL] [032614-9] [CG]"/>
    <m/>
    <m/>
    <m/>
  </r>
  <r>
    <n v="226020"/>
    <s v="Transferencia Entre Contas"/>
    <s v="Destino: 226019-Transferencia Entre Contas"/>
    <n v="1793.6"/>
    <d v="2014-01-02T00:00:00"/>
    <d v="1899-12-30T16:48:11"/>
    <n v="0"/>
    <n v="0"/>
    <n v="-1641362.7399999998"/>
    <m/>
    <m/>
    <m/>
    <m/>
    <n v="60"/>
    <s v="Francielly"/>
    <n v="1"/>
    <m/>
    <n v="1471"/>
    <d v="2014-12-05T00:00:00"/>
    <d v="2014-12-05T00:00:00"/>
    <m/>
    <m/>
    <n v="2014"/>
    <n v="60"/>
    <m/>
    <m/>
    <n v="226019"/>
    <m/>
    <s v="Transferência Entre Contas"/>
    <x v="2"/>
    <x v="1"/>
    <m/>
    <n v="26"/>
    <n v="8"/>
    <s v="Transferência Bancária"/>
    <m/>
    <m/>
    <m/>
    <n v="0"/>
    <m/>
    <m/>
    <s v="ITAÚ [SOL] [001691-4] [CC]"/>
    <m/>
    <m/>
    <m/>
  </r>
  <r>
    <n v="226021"/>
    <s v="Extrato"/>
    <s v="Resgate Aplicação Auto Mais"/>
    <n v="19504.57"/>
    <d v="2014-01-02T00:00:00"/>
    <d v="1899-12-30T16:49:48"/>
    <n v="0"/>
    <n v="0"/>
    <n v="-1621858.1699999997"/>
    <m/>
    <m/>
    <m/>
    <m/>
    <n v="60"/>
    <s v="Francielly"/>
    <n v="1"/>
    <m/>
    <n v="1471"/>
    <d v="2014-12-05T00:00:00"/>
    <d v="2014-12-05T00:00:00"/>
    <m/>
    <m/>
    <n v="2014"/>
    <n v="60"/>
    <m/>
    <m/>
    <m/>
    <m/>
    <s v="Transferência Entre Contas"/>
    <x v="2"/>
    <x v="1"/>
    <m/>
    <n v="26"/>
    <n v="12"/>
    <s v="Crédito em conta"/>
    <m/>
    <m/>
    <m/>
    <n v="0"/>
    <m/>
    <m/>
    <s v="ITAÚ [SOL] [001691-4] [CC]"/>
    <m/>
    <m/>
    <m/>
  </r>
  <r>
    <n v="226023"/>
    <s v="Extrato"/>
    <s v="Rendimento Aplicação Auto Mais"/>
    <n v="0.01"/>
    <d v="2014-01-02T00:00:00"/>
    <d v="1899-12-30T16:52:38"/>
    <n v="0"/>
    <n v="0"/>
    <n v="-1621858.1599999997"/>
    <m/>
    <m/>
    <m/>
    <m/>
    <n v="60"/>
    <s v="Francielly"/>
    <n v="1"/>
    <m/>
    <n v="1471"/>
    <d v="2014-12-05T00:00:00"/>
    <d v="2014-12-05T00:00:00"/>
    <m/>
    <m/>
    <n v="2014"/>
    <n v="60"/>
    <m/>
    <m/>
    <m/>
    <m/>
    <s v="Transferência Entre Contas"/>
    <x v="2"/>
    <x v="1"/>
    <m/>
    <n v="26"/>
    <n v="12"/>
    <s v="Crédito em conta"/>
    <m/>
    <m/>
    <m/>
    <n v="0"/>
    <m/>
    <m/>
    <s v="ITAÚ [SOL] [001691-4] [CC]"/>
    <m/>
    <m/>
    <m/>
  </r>
  <r>
    <n v="119986"/>
    <s v="DB20140102"/>
    <s v="OPERAÇÃO DESCONTO BOLETOS 2014.01.02"/>
    <n v="171580"/>
    <d v="2014-01-02T00:00:00"/>
    <d v="1899-12-30T16:53:04"/>
    <n v="0"/>
    <n v="0"/>
    <n v="-1450278.1599999997"/>
    <m/>
    <m/>
    <m/>
    <m/>
    <n v="7"/>
    <s v="Anapaula"/>
    <n v="1"/>
    <m/>
    <n v="1505"/>
    <d v="2014-03-19T00:00:00"/>
    <d v="2014-03-28T00:00:00"/>
    <m/>
    <m/>
    <n v="2014"/>
    <n v="7"/>
    <m/>
    <m/>
    <m/>
    <m/>
    <s v="Desconto de boleto"/>
    <x v="2"/>
    <x v="1"/>
    <m/>
    <n v="12"/>
    <n v="10"/>
    <s v="Antec. de Boleto"/>
    <m/>
    <m/>
    <m/>
    <n v="0"/>
    <m/>
    <m/>
    <s v="BRB [GYN] [011616-0] [CC] [COB]"/>
    <m/>
    <m/>
    <m/>
  </r>
  <r>
    <n v="251056"/>
    <s v="Remessa Olimpo Anápolis "/>
    <s v="Remessa Olimpo Anápolis "/>
    <n v="50910"/>
    <d v="2014-01-02T00:00:00"/>
    <d v="1899-12-30T16:57:46"/>
    <n v="0"/>
    <n v="0"/>
    <n v="-1399368.1599999997"/>
    <m/>
    <m/>
    <m/>
    <m/>
    <n v="7"/>
    <s v="Anapaula"/>
    <n v="1"/>
    <m/>
    <n v="1526"/>
    <d v="2015-03-12T00:00:00"/>
    <d v="2015-03-12T00:00:00"/>
    <m/>
    <m/>
    <n v="2014"/>
    <n v="7"/>
    <m/>
    <m/>
    <m/>
    <m/>
    <s v="Remessa Olimpo Anápolis"/>
    <x v="1"/>
    <x v="2"/>
    <m/>
    <n v="116"/>
    <n v="11"/>
    <s v="Antec. de Cheque"/>
    <m/>
    <m/>
    <m/>
    <n v="0"/>
    <m/>
    <m/>
    <s v="BRB [SOL] [OPERAÇÕES]"/>
    <m/>
    <m/>
    <m/>
  </r>
  <r>
    <n v="119988"/>
    <s v="JUROS20140102/46291"/>
    <s v="BANCO BRB - Cód. 046291"/>
    <n v="0"/>
    <d v="2014-01-02T00:00:00"/>
    <d v="1899-12-30T17:02:42"/>
    <n v="16803.8"/>
    <n v="0"/>
    <n v="-1416171.9599999997"/>
    <m/>
    <m/>
    <m/>
    <n v="46291"/>
    <n v="7"/>
    <s v="Anapaula"/>
    <n v="1"/>
    <m/>
    <n v="1459"/>
    <d v="2014-03-19T00:00:00"/>
    <d v="2014-03-19T00:00:00"/>
    <m/>
    <m/>
    <n v="2014"/>
    <n v="7"/>
    <m/>
    <m/>
    <m/>
    <m/>
    <s v="Juros e Despesas Descontos Chs e Boletos"/>
    <x v="2"/>
    <x v="1"/>
    <m/>
    <n v="12"/>
    <n v="10"/>
    <s v="Antec. de Boleto"/>
    <m/>
    <n v="0"/>
    <m/>
    <n v="0"/>
    <m/>
    <m/>
    <s v="BRB [GYN] [011616-0] [CC] [COB]"/>
    <m/>
    <m/>
    <m/>
  </r>
  <r>
    <n v="251067"/>
    <s v="Remessa Educ. Sol Nascente "/>
    <s v="Remessa Educ. Sol Nascente "/>
    <n v="29358.95"/>
    <d v="2014-01-02T00:00:00"/>
    <d v="1899-12-30T17:05:50"/>
    <n v="0"/>
    <n v="0"/>
    <n v="-1386813.0099999998"/>
    <m/>
    <m/>
    <m/>
    <m/>
    <n v="7"/>
    <s v="Anapaula"/>
    <n v="1"/>
    <m/>
    <n v="1434"/>
    <d v="2015-03-12T00:00:00"/>
    <d v="2015-03-12T00:00:00"/>
    <m/>
    <m/>
    <n v="2014"/>
    <n v="7"/>
    <m/>
    <m/>
    <m/>
    <m/>
    <s v="Remessa Educ. Sol Nascente"/>
    <x v="1"/>
    <x v="3"/>
    <m/>
    <n v="77"/>
    <n v="11"/>
    <s v="Antec. de Cheque"/>
    <m/>
    <m/>
    <m/>
    <n v="0"/>
    <m/>
    <m/>
    <s v="BRB [GYN] [OPERAÇÕES]"/>
    <m/>
    <m/>
    <m/>
  </r>
  <r>
    <n v="128204"/>
    <s v="13º Salário/43365"/>
    <s v="Luciana Oliveira Rolim  - Cód. 043365"/>
    <n v="0"/>
    <d v="2014-01-02T00:00:00"/>
    <d v="1899-12-30T17:12:54"/>
    <n v="798"/>
    <n v="0"/>
    <n v="-1387611.0099999998"/>
    <m/>
    <m/>
    <m/>
    <n v="43365"/>
    <n v="7"/>
    <s v="Anapaula"/>
    <n v="1"/>
    <m/>
    <n v="1500"/>
    <d v="2014-04-25T00:00:00"/>
    <d v="2014-04-25T00:00:00"/>
    <m/>
    <m/>
    <n v="2014"/>
    <n v="7"/>
    <m/>
    <m/>
    <m/>
    <m/>
    <s v="SolNascente.13º Salário"/>
    <x v="1"/>
    <x v="3"/>
    <m/>
    <n v="27"/>
    <n v="2"/>
    <s v="Cheque"/>
    <m/>
    <n v="0"/>
    <m/>
    <n v="0"/>
    <m/>
    <m/>
    <s v="BRADESCO [008378-0] [SOL] [CC]"/>
    <m/>
    <m/>
    <m/>
  </r>
  <r>
    <n v="128205"/>
    <s v="TRANSFERÊNCIA ENTRE CONTAS"/>
    <s v="TRANSFERÊNCIA ENTRE CONTAS"/>
    <n v="12000"/>
    <d v="2014-01-02T00:00:00"/>
    <d v="1899-12-30T17:14:38"/>
    <n v="0"/>
    <n v="0"/>
    <n v="-1375611.0099999998"/>
    <m/>
    <m/>
    <m/>
    <m/>
    <n v="7"/>
    <s v="Anapaula"/>
    <n v="1"/>
    <m/>
    <n v="1449"/>
    <d v="2014-04-25T00:00:00"/>
    <d v="2014-04-25T00:00:00"/>
    <m/>
    <m/>
    <n v="2014"/>
    <n v="7"/>
    <m/>
    <m/>
    <m/>
    <m/>
    <s v="Transferência entre contas"/>
    <x v="2"/>
    <x v="1"/>
    <m/>
    <n v="27"/>
    <n v="2"/>
    <s v="Cheque"/>
    <m/>
    <m/>
    <m/>
    <n v="0"/>
    <m/>
    <m/>
    <s v="BRADESCO [008378-0] [SOL] [CC]"/>
    <m/>
    <m/>
    <m/>
  </r>
  <r>
    <n v="251086"/>
    <s v="Remessa Olimpo Fundamental"/>
    <s v="Remessa Olimpo Fundamental"/>
    <n v="8888.67"/>
    <d v="2014-01-02T00:00:00"/>
    <d v="1899-12-30T17:17:46"/>
    <n v="0"/>
    <n v="0"/>
    <n v="-1366722.3399999999"/>
    <m/>
    <m/>
    <m/>
    <m/>
    <n v="7"/>
    <s v="Anapaula"/>
    <n v="1"/>
    <m/>
    <n v="1431"/>
    <d v="2015-03-12T00:00:00"/>
    <d v="2015-03-12T00:00:00"/>
    <m/>
    <m/>
    <n v="2014"/>
    <n v="7"/>
    <m/>
    <m/>
    <m/>
    <m/>
    <s v="Remessa Olimpo Fundamental"/>
    <x v="1"/>
    <x v="1"/>
    <m/>
    <n v="116"/>
    <n v="11"/>
    <s v="Antec. de Cheque"/>
    <m/>
    <m/>
    <m/>
    <n v="0"/>
    <m/>
    <m/>
    <s v="BRB [SOL] [OPERAÇÕES]"/>
    <m/>
    <m/>
    <m/>
  </r>
  <r>
    <n v="251092"/>
    <s v="Remessa Olimpo Uberlândia"/>
    <s v="Remessa Olimpo Uberlândia"/>
    <n v="3247"/>
    <d v="2014-01-02T00:00:00"/>
    <d v="1899-12-30T17:23:50"/>
    <n v="0"/>
    <n v="0"/>
    <n v="-1363475.3399999999"/>
    <m/>
    <m/>
    <m/>
    <m/>
    <n v="7"/>
    <s v="Anapaula"/>
    <n v="1"/>
    <m/>
    <n v="1528"/>
    <d v="2015-03-12T00:00:00"/>
    <d v="2015-03-12T00:00:00"/>
    <m/>
    <m/>
    <n v="2014"/>
    <n v="7"/>
    <m/>
    <m/>
    <m/>
    <m/>
    <s v="Remessa Olimpo Uberlândia"/>
    <x v="1"/>
    <x v="4"/>
    <m/>
    <n v="116"/>
    <n v="11"/>
    <s v="Antec. de Cheque"/>
    <m/>
    <m/>
    <m/>
    <n v="0"/>
    <m/>
    <m/>
    <s v="BRB [SOL] [OPERAÇÕES]"/>
    <m/>
    <m/>
    <m/>
  </r>
  <r>
    <n v="120354"/>
    <s v="ENCARGOS 9374 32786-5"/>
    <s v="ENCARGOS 9374 32786-5"/>
    <n v="0"/>
    <d v="2014-01-02T00:00:00"/>
    <d v="1899-12-30T17:34:56"/>
    <n v="4721.62"/>
    <n v="0"/>
    <n v="-1368196.96"/>
    <m/>
    <m/>
    <m/>
    <m/>
    <n v="7"/>
    <s v="Anapaula"/>
    <n v="1"/>
    <m/>
    <n v="575"/>
    <d v="2014-03-20T00:00:00"/>
    <d v="2014-03-20T00:00:00"/>
    <m/>
    <m/>
    <n v="2014"/>
    <n v="7"/>
    <m/>
    <m/>
    <m/>
    <m/>
    <s v="CA.Tarifas Bancárias"/>
    <x v="2"/>
    <x v="1"/>
    <m/>
    <n v="8"/>
    <n v="9"/>
    <s v="Débito em conta"/>
    <m/>
    <m/>
    <m/>
    <n v="0"/>
    <m/>
    <m/>
    <s v="ITAÚ [GYN] [026016-5] []"/>
    <m/>
    <m/>
    <m/>
  </r>
  <r>
    <n v="120356"/>
    <s v="TARIFA BANCÁRIA "/>
    <s v="TARIFA BANCÁRIA "/>
    <n v="0"/>
    <d v="2014-01-02T00:00:00"/>
    <d v="1899-12-30T17:36:01"/>
    <n v="701.26"/>
    <n v="0"/>
    <n v="-1368898.22"/>
    <m/>
    <m/>
    <m/>
    <m/>
    <n v="7"/>
    <s v="Anapaula"/>
    <n v="1"/>
    <m/>
    <n v="575"/>
    <d v="2014-03-20T00:00:00"/>
    <d v="2014-03-20T00:00:00"/>
    <m/>
    <m/>
    <n v="2014"/>
    <n v="7"/>
    <m/>
    <m/>
    <m/>
    <m/>
    <s v="CA.Tarifas Bancárias"/>
    <x v="2"/>
    <x v="1"/>
    <m/>
    <n v="8"/>
    <n v="9"/>
    <s v="Débito em conta"/>
    <m/>
    <m/>
    <m/>
    <n v="0"/>
    <m/>
    <m/>
    <s v="ITAÚ [GYN] [026016-5] []"/>
    <m/>
    <m/>
    <m/>
  </r>
  <r>
    <n v="129956"/>
    <s v="CRÉDITO"/>
    <s v="CRÉDITO DE COBRANÇA BRB"/>
    <n v="56390.1"/>
    <d v="2014-01-02T00:00:00"/>
    <d v="1899-12-30T17:48:56"/>
    <n v="0"/>
    <n v="0"/>
    <n v="-1312508.1199999999"/>
    <m/>
    <m/>
    <m/>
    <m/>
    <n v="7"/>
    <s v="Anapaula"/>
    <n v="1"/>
    <m/>
    <n v="1431"/>
    <d v="2014-05-05T00:00:00"/>
    <d v="2015-06-30T00:00:00"/>
    <m/>
    <m/>
    <n v="2014"/>
    <n v="7"/>
    <m/>
    <m/>
    <m/>
    <m/>
    <s v="Remessa Olimpo Fundamental"/>
    <x v="1"/>
    <x v="1"/>
    <m/>
    <n v="52"/>
    <n v="8"/>
    <s v="Transferência Bancária"/>
    <m/>
    <m/>
    <m/>
    <n v="0"/>
    <m/>
    <m/>
    <s v="BRB [SOL] [012052-4] [CC] [COB]"/>
    <m/>
    <m/>
    <m/>
  </r>
  <r>
    <n v="129960"/>
    <s v="CRÉDITO"/>
    <s v="CRÉDITO DE ANTECIPAÇÃO DE COBRANÇA"/>
    <n v="85835.7"/>
    <d v="2014-01-02T00:00:00"/>
    <d v="1899-12-30T18:01:33"/>
    <n v="0"/>
    <n v="0"/>
    <n v="-1226672.42"/>
    <m/>
    <m/>
    <m/>
    <m/>
    <n v="7"/>
    <s v="Anapaula"/>
    <n v="1"/>
    <m/>
    <n v="1431"/>
    <d v="2014-05-05T00:00:00"/>
    <d v="2014-05-05T00:00:00"/>
    <m/>
    <m/>
    <n v="2014"/>
    <n v="7"/>
    <m/>
    <m/>
    <m/>
    <m/>
    <s v="Remessa Olimpo Fundamental"/>
    <x v="1"/>
    <x v="1"/>
    <m/>
    <n v="52"/>
    <n v="10"/>
    <s v="Antec. de Boleto"/>
    <m/>
    <m/>
    <m/>
    <n v="0"/>
    <m/>
    <m/>
    <s v="BRB [SOL] [012052-4] [CC] [COB]"/>
    <m/>
    <m/>
    <m/>
  </r>
  <r>
    <n v="129963"/>
    <s v="ANT. COB/51270"/>
    <s v="Banco Brb - Par. 051270(01-3)"/>
    <n v="0"/>
    <d v="2014-01-02T00:00:00"/>
    <d v="1899-12-30T18:14:43"/>
    <n v="875.9"/>
    <n v="0"/>
    <n v="-1227548.3199999998"/>
    <m/>
    <m/>
    <m/>
    <n v="51270"/>
    <n v="7"/>
    <s v="Anapaula"/>
    <n v="1"/>
    <m/>
    <n v="1579"/>
    <d v="2014-05-05T00:00:00"/>
    <d v="2014-05-05T00:00:00"/>
    <m/>
    <m/>
    <n v="2014"/>
    <n v="7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29964"/>
    <s v="ANT. COB/51271"/>
    <s v="Banco Brb - Par. 051271(02-3)"/>
    <n v="0"/>
    <d v="2014-01-02T00:00:00"/>
    <d v="1899-12-30T18:14:44"/>
    <n v="875.9"/>
    <n v="0"/>
    <n v="-1228424.2199999997"/>
    <m/>
    <m/>
    <m/>
    <n v="51271"/>
    <n v="7"/>
    <s v="Anapaula"/>
    <n v="1"/>
    <m/>
    <n v="1579"/>
    <d v="2014-05-05T00:00:00"/>
    <d v="2014-05-05T00:00:00"/>
    <m/>
    <m/>
    <n v="2014"/>
    <n v="7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29965"/>
    <s v="ANT. COB/51272"/>
    <s v="Banco Brb - Par. 051272(03-3)"/>
    <n v="0"/>
    <d v="2014-01-02T00:00:00"/>
    <d v="1899-12-30T18:14:44"/>
    <n v="875.9"/>
    <n v="0"/>
    <n v="-1229300.1199999996"/>
    <m/>
    <m/>
    <m/>
    <n v="51272"/>
    <n v="7"/>
    <s v="Anapaula"/>
    <n v="1"/>
    <m/>
    <n v="1579"/>
    <d v="2014-05-05T00:00:00"/>
    <d v="2014-05-05T00:00:00"/>
    <m/>
    <m/>
    <n v="2014"/>
    <n v="7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20002"/>
    <s v="RESCISAO/42992"/>
    <s v="CAMILA HILDA DE OLIVEIRA  - Cód. 042992"/>
    <n v="0"/>
    <d v="2014-01-02T00:00:00"/>
    <d v="1899-12-30T18:46:47"/>
    <n v="1218.9100000000001"/>
    <n v="0"/>
    <n v="-1230519.0299999996"/>
    <m/>
    <m/>
    <m/>
    <n v="42992"/>
    <n v="7"/>
    <s v="Anapaula"/>
    <n v="1"/>
    <m/>
    <n v="174"/>
    <d v="2014-03-19T00:00:00"/>
    <d v="2014-03-19T00:00:00"/>
    <m/>
    <m/>
    <n v="2014"/>
    <n v="7"/>
    <m/>
    <m/>
    <m/>
    <m/>
    <s v="T-3.Rescisão de contrato de trabalho"/>
    <x v="1"/>
    <x v="1"/>
    <m/>
    <n v="12"/>
    <n v="2"/>
    <s v="Cheque"/>
    <m/>
    <n v="0"/>
    <m/>
    <n v="0"/>
    <m/>
    <m/>
    <s v="BRB [GYN] [011616-0] [CC] [COB]"/>
    <m/>
    <m/>
    <m/>
  </r>
  <r>
    <n v="120003"/>
    <s v="BRB 1090/44048"/>
    <s v="GRUPO OLIMPO LTDA. - Cód. 044048"/>
    <n v="0"/>
    <d v="2014-01-02T00:00:00"/>
    <d v="1899-12-30T18:48:53"/>
    <n v="116192.73"/>
    <n v="0"/>
    <n v="-1346711.7599999995"/>
    <m/>
    <m/>
    <m/>
    <n v="44048"/>
    <n v="7"/>
    <s v="Anapaula"/>
    <n v="1"/>
    <m/>
    <n v="1471"/>
    <d v="2014-03-19T00:00:00"/>
    <d v="2014-03-19T00:00:00"/>
    <m/>
    <m/>
    <n v="2014"/>
    <n v="7"/>
    <m/>
    <m/>
    <m/>
    <m/>
    <s v="Transferência Entre Contas"/>
    <x v="2"/>
    <x v="1"/>
    <m/>
    <n v="12"/>
    <n v="2"/>
    <s v="Cheque"/>
    <m/>
    <n v="0"/>
    <m/>
    <n v="0"/>
    <m/>
    <m/>
    <s v="BRB [GYN] [011616-0] [CC] [COB]"/>
    <m/>
    <m/>
    <m/>
  </r>
  <r>
    <n v="120004"/>
    <s v="BRB 1086/45762"/>
    <s v="GRUPO OLIMPO LTDA. - Cód. 045762"/>
    <n v="0"/>
    <d v="2014-01-02T00:00:00"/>
    <d v="1899-12-30T18:49:22"/>
    <n v="52000"/>
    <n v="0"/>
    <n v="-1398711.7599999995"/>
    <m/>
    <m/>
    <m/>
    <n v="45762"/>
    <n v="7"/>
    <s v="Anapaula"/>
    <n v="1"/>
    <m/>
    <n v="1604"/>
    <d v="2014-03-19T00:00:00"/>
    <d v="2014-03-19T00:00:00"/>
    <m/>
    <m/>
    <n v="2014"/>
    <n v="7"/>
    <m/>
    <m/>
    <m/>
    <m/>
    <s v="CA.Empréstimo Resp. Olimpo"/>
    <x v="2"/>
    <x v="1"/>
    <m/>
    <n v="12"/>
    <n v="2"/>
    <s v="Cheque"/>
    <m/>
    <n v="0"/>
    <m/>
    <n v="0"/>
    <m/>
    <m/>
    <s v="BRB [GYN] [011616-0] [CC] [COB]"/>
    <m/>
    <m/>
    <m/>
  </r>
  <r>
    <n v="120005"/>
    <s v="BRB 1087/45761"/>
    <s v="GRUPO OLIMPO LTDA. - Cód. 045761"/>
    <n v="0"/>
    <d v="2014-01-02T00:00:00"/>
    <d v="1899-12-30T18:49:51"/>
    <n v="32000"/>
    <n v="0"/>
    <n v="-1430711.7599999995"/>
    <m/>
    <m/>
    <m/>
    <n v="45761"/>
    <n v="7"/>
    <s v="Anapaula"/>
    <n v="1"/>
    <m/>
    <n v="1604"/>
    <d v="2014-03-19T00:00:00"/>
    <d v="2014-03-19T00:00:00"/>
    <m/>
    <m/>
    <n v="2014"/>
    <n v="7"/>
    <m/>
    <m/>
    <m/>
    <m/>
    <s v="CA.Empréstimo Resp. Olimpo"/>
    <x v="2"/>
    <x v="1"/>
    <m/>
    <n v="12"/>
    <n v="2"/>
    <s v="Cheque"/>
    <m/>
    <n v="0"/>
    <m/>
    <n v="0"/>
    <m/>
    <m/>
    <s v="BRB [GYN] [011616-0] [CC] [COB]"/>
    <m/>
    <m/>
    <m/>
  </r>
  <r>
    <n v="120006"/>
    <s v="BRB 0688/30447"/>
    <s v="ALTAMIRO - Cód. 030447"/>
    <n v="0"/>
    <d v="2014-01-02T00:00:00"/>
    <d v="1899-12-30T18:52:21"/>
    <n v="6663"/>
    <n v="0"/>
    <n v="-1437374.7599999995"/>
    <m/>
    <m/>
    <m/>
    <n v="30447"/>
    <n v="7"/>
    <s v="Anapaula"/>
    <n v="1"/>
    <m/>
    <n v="1604"/>
    <d v="2014-03-19T00:00:00"/>
    <d v="2014-03-19T00:00:00"/>
    <m/>
    <m/>
    <n v="2014"/>
    <n v="7"/>
    <m/>
    <m/>
    <m/>
    <m/>
    <s v="CA.Empréstimo Resp. Olimpo"/>
    <x v="2"/>
    <x v="1"/>
    <m/>
    <n v="12"/>
    <n v="2"/>
    <s v="Cheque"/>
    <m/>
    <n v="0"/>
    <m/>
    <n v="0"/>
    <m/>
    <m/>
    <s v="BRB [GYN] [011616-0] [CC] [COB]"/>
    <m/>
    <m/>
    <m/>
  </r>
  <r>
    <n v="120007"/>
    <s v="BRB 1088/45807"/>
    <s v="GRUPO OLIMPO LTDA. - Cód. 045807"/>
    <n v="0"/>
    <d v="2014-01-02T00:00:00"/>
    <d v="1899-12-30T18:53:36"/>
    <n v="77000"/>
    <n v="0"/>
    <n v="-1514374.7599999995"/>
    <m/>
    <m/>
    <m/>
    <n v="45807"/>
    <n v="60"/>
    <s v="Francielly"/>
    <n v="1"/>
    <m/>
    <n v="1604"/>
    <d v="2014-03-19T00:00:00"/>
    <d v="2015-02-04T00:00:00"/>
    <m/>
    <m/>
    <n v="2014"/>
    <n v="7"/>
    <m/>
    <m/>
    <m/>
    <m/>
    <s v="CA.Empréstimo Resp. Olimpo"/>
    <x v="2"/>
    <x v="1"/>
    <m/>
    <n v="12"/>
    <n v="2"/>
    <s v="Cheque"/>
    <m/>
    <n v="0"/>
    <m/>
    <n v="0"/>
    <m/>
    <n v="5"/>
    <s v="BRB [GYN] [011616-0] [CC] [COB]"/>
    <m/>
    <m/>
    <m/>
  </r>
  <r>
    <n v="235188"/>
    <s v="BRB 1088/45807"/>
    <s v="Destino: 120007-GRUPO OLIMPO LTDA. - Cód. 045807"/>
    <n v="77000"/>
    <d v="2014-01-02T00:00:00"/>
    <d v="1899-12-30T18:53:36"/>
    <n v="0"/>
    <n v="0"/>
    <n v="-1437374.7599999995"/>
    <m/>
    <m/>
    <m/>
    <m/>
    <n v="60"/>
    <s v="Francielly"/>
    <n v="1"/>
    <m/>
    <n v="544"/>
    <d v="2015-02-04T00:00:00"/>
    <d v="2015-02-04T00:00:00"/>
    <m/>
    <m/>
    <n v="2014"/>
    <n v="60"/>
    <m/>
    <m/>
    <n v="120007"/>
    <m/>
    <s v="CA.Desconto de cheque (FINANCIMENTO)"/>
    <x v="2"/>
    <x v="1"/>
    <m/>
    <n v="5"/>
    <n v="2"/>
    <s v="Cheque"/>
    <m/>
    <m/>
    <m/>
    <n v="0"/>
    <m/>
    <m/>
    <s v="MERC [GYN] [02.011938-7] [CC]"/>
    <m/>
    <m/>
    <m/>
  </r>
  <r>
    <n v="120008"/>
    <s v="RECIBO/44267"/>
    <s v="OLIMPO ANÁPOLIS - Cód. 044267"/>
    <n v="0"/>
    <d v="2014-01-02T00:00:00"/>
    <d v="1899-12-30T18:53:50"/>
    <n v="3000"/>
    <n v="0"/>
    <n v="-1440374.7599999995"/>
    <m/>
    <m/>
    <m/>
    <n v="44267"/>
    <n v="7"/>
    <s v="Anapaula"/>
    <n v="1"/>
    <m/>
    <n v="1557"/>
    <d v="2014-03-19T00:00:00"/>
    <d v="2014-03-19T00:00:00"/>
    <m/>
    <m/>
    <n v="2014"/>
    <n v="7"/>
    <m/>
    <m/>
    <m/>
    <m/>
    <s v="Aná.Honorários"/>
    <x v="1"/>
    <x v="2"/>
    <m/>
    <n v="12"/>
    <n v="2"/>
    <s v="Cheque"/>
    <m/>
    <n v="0"/>
    <m/>
    <n v="0"/>
    <m/>
    <m/>
    <s v="BRB [GYN] [011616-0] [CC] [COB]"/>
    <m/>
    <m/>
    <m/>
  </r>
  <r>
    <n v="120009"/>
    <s v="BRB 1103/44255"/>
    <s v="INSTITUTO C LAMAR - Cód. 044255"/>
    <n v="0"/>
    <d v="2014-01-02T00:00:00"/>
    <d v="1899-12-30T18:54:04"/>
    <n v="6000"/>
    <n v="0"/>
    <n v="-1446374.7599999995"/>
    <m/>
    <m/>
    <m/>
    <n v="44255"/>
    <n v="7"/>
    <s v="Anapaula"/>
    <n v="1"/>
    <m/>
    <n v="1527"/>
    <d v="2014-03-19T00:00:00"/>
    <d v="2014-03-19T00:00:00"/>
    <m/>
    <m/>
    <n v="2014"/>
    <n v="7"/>
    <m/>
    <m/>
    <m/>
    <m/>
    <s v="Uber.Despesa diversas"/>
    <x v="1"/>
    <x v="4"/>
    <m/>
    <n v="12"/>
    <n v="2"/>
    <s v="Cheque"/>
    <m/>
    <n v="0"/>
    <m/>
    <n v="0"/>
    <m/>
    <m/>
    <s v="BRB [GYN] [011616-0] [CC] [COB]"/>
    <m/>
    <m/>
    <m/>
  </r>
  <r>
    <n v="120010"/>
    <s v="RECIBO/43108"/>
    <s v="OLIMPO UBERLÂNDIA - Cód. 043108"/>
    <n v="0"/>
    <d v="2014-01-02T00:00:00"/>
    <d v="1899-12-30T18:54:25"/>
    <n v="10000"/>
    <n v="0"/>
    <n v="-1456374.7599999995"/>
    <m/>
    <m/>
    <m/>
    <n v="43108"/>
    <n v="7"/>
    <s v="Anapaula"/>
    <n v="1"/>
    <m/>
    <n v="1527"/>
    <d v="2014-03-19T00:00:00"/>
    <d v="2014-03-19T00:00:00"/>
    <m/>
    <m/>
    <n v="2014"/>
    <n v="7"/>
    <m/>
    <m/>
    <m/>
    <m/>
    <s v="Uber.Despesa diversas"/>
    <x v="1"/>
    <x v="4"/>
    <m/>
    <n v="12"/>
    <n v="2"/>
    <s v="Cheque"/>
    <m/>
    <n v="0"/>
    <m/>
    <n v="0"/>
    <m/>
    <m/>
    <s v="BRB [GYN] [011616-0] [CC] [COB]"/>
    <m/>
    <m/>
    <m/>
  </r>
  <r>
    <n v="120028"/>
    <s v="13º SALARIO/43436"/>
    <s v="CÉSAR AUGUSTO DO CARMO ARAUJO MACHADO - Cód. 043436"/>
    <n v="0"/>
    <d v="2014-01-02T00:00:00"/>
    <d v="1899-12-30T19:27:51"/>
    <n v="371.43"/>
    <n v="0"/>
    <n v="-1456746.1899999995"/>
    <m/>
    <m/>
    <m/>
    <n v="43436"/>
    <n v="7"/>
    <s v="Anapaula"/>
    <n v="1"/>
    <m/>
    <n v="294"/>
    <d v="2014-03-19T00:00:00"/>
    <d v="2014-03-19T00:00:00"/>
    <m/>
    <m/>
    <n v="2014"/>
    <n v="7"/>
    <m/>
    <m/>
    <m/>
    <m/>
    <s v="Marista.13º Salário "/>
    <x v="1"/>
    <x v="1"/>
    <m/>
    <n v="12"/>
    <n v="2"/>
    <s v="Cheque"/>
    <m/>
    <n v="0"/>
    <m/>
    <n v="0"/>
    <m/>
    <m/>
    <s v="BRB [GYN] [011616-0] [CC] [COB]"/>
    <m/>
    <m/>
    <m/>
  </r>
  <r>
    <n v="120029"/>
    <s v="13º SALARIO/43447"/>
    <s v="EVERTON DE ALMEIDA MENEZES - Cód. 043447"/>
    <n v="0"/>
    <d v="2014-01-02T00:00:00"/>
    <d v="1899-12-30T19:34:26"/>
    <n v="6217.16"/>
    <n v="0"/>
    <n v="-1462963.3499999994"/>
    <m/>
    <m/>
    <m/>
    <n v="43447"/>
    <n v="7"/>
    <s v="Anapaula"/>
    <n v="1"/>
    <m/>
    <n v="294"/>
    <d v="2014-03-19T00:00:00"/>
    <d v="2014-03-19T00:00:00"/>
    <m/>
    <m/>
    <n v="2014"/>
    <n v="7"/>
    <m/>
    <m/>
    <m/>
    <m/>
    <s v="Marista.13º Salário "/>
    <x v="1"/>
    <x v="1"/>
    <m/>
    <n v="12"/>
    <n v="2"/>
    <s v="Cheque"/>
    <m/>
    <n v="0"/>
    <m/>
    <n v="0"/>
    <m/>
    <m/>
    <s v="BRB [GYN] [011616-0] [CC] [COB]"/>
    <m/>
    <m/>
    <m/>
  </r>
  <r>
    <n v="120030"/>
    <s v="13º SALARIO/43472"/>
    <s v="JÚLIO CÉSAR LOPES AZEVEDO - Cód. 043472"/>
    <n v="0"/>
    <d v="2014-01-02T00:00:00"/>
    <d v="1899-12-30T19:34:45"/>
    <n v="4388.58"/>
    <n v="0"/>
    <n v="-1467351.9299999995"/>
    <m/>
    <m/>
    <m/>
    <n v="43472"/>
    <n v="7"/>
    <s v="Anapaula"/>
    <n v="1"/>
    <m/>
    <n v="294"/>
    <d v="2014-03-19T00:00:00"/>
    <d v="2014-03-19T00:00:00"/>
    <m/>
    <m/>
    <n v="2014"/>
    <n v="7"/>
    <m/>
    <m/>
    <m/>
    <m/>
    <s v="Marista.13º Salário "/>
    <x v="1"/>
    <x v="1"/>
    <m/>
    <n v="12"/>
    <n v="2"/>
    <s v="Cheque"/>
    <m/>
    <n v="0"/>
    <m/>
    <n v="0"/>
    <m/>
    <m/>
    <s v="BRB [GYN] [011616-0] [CC] [COB]"/>
    <m/>
    <m/>
    <m/>
  </r>
  <r>
    <n v="128248"/>
    <s v="7448737/41931"/>
    <s v="Bradesco S/A - Cód. 041931"/>
    <n v="0"/>
    <d v="2014-01-02T00:00:00"/>
    <d v="1899-12-30T21:34:56"/>
    <n v="14970.16"/>
    <n v="0"/>
    <n v="-1482322.0899999994"/>
    <m/>
    <m/>
    <m/>
    <n v="41931"/>
    <n v="7"/>
    <s v="Anapaula"/>
    <n v="1"/>
    <m/>
    <n v="1604"/>
    <d v="2014-04-25T00:00:00"/>
    <d v="2014-04-25T00:00:00"/>
    <m/>
    <m/>
    <n v="2014"/>
    <n v="7"/>
    <m/>
    <m/>
    <m/>
    <m/>
    <s v="CA.Empréstimo Resp. Olimpo"/>
    <x v="2"/>
    <x v="1"/>
    <m/>
    <n v="27"/>
    <n v="9"/>
    <s v="Débito em conta"/>
    <m/>
    <n v="0"/>
    <m/>
    <n v="0"/>
    <m/>
    <m/>
    <s v="BRADESCO [008378-0] [SOL] [CC]"/>
    <m/>
    <m/>
    <m/>
  </r>
  <r>
    <n v="128249"/>
    <s v="EXTRATO/50413"/>
    <s v="Bradesco S/A - Cód. 050413"/>
    <n v="0"/>
    <d v="2014-01-02T00:00:00"/>
    <d v="1899-12-30T21:38:25"/>
    <n v="16.100000000000001"/>
    <n v="0"/>
    <n v="-1482338.1899999995"/>
    <m/>
    <m/>
    <m/>
    <n v="50413"/>
    <n v="7"/>
    <s v="Anapaula"/>
    <n v="1"/>
    <m/>
    <n v="575"/>
    <d v="2014-04-25T00:00:00"/>
    <d v="2014-04-25T00:00:00"/>
    <m/>
    <m/>
    <n v="2014"/>
    <n v="7"/>
    <m/>
    <m/>
    <m/>
    <m/>
    <s v="CA.Tarifas Bancárias"/>
    <x v="2"/>
    <x v="1"/>
    <m/>
    <n v="27"/>
    <n v="9"/>
    <s v="Débito em conta"/>
    <m/>
    <n v="0"/>
    <m/>
    <n v="0"/>
    <m/>
    <m/>
    <s v="BRADESCO [008378-0] [SOL] [CC]"/>
    <m/>
    <m/>
    <m/>
  </r>
  <r>
    <n v="128250"/>
    <s v="EXTRATO/50415"/>
    <s v="Bradesco S/A - Cód. 050415"/>
    <n v="0"/>
    <d v="2014-01-02T00:00:00"/>
    <d v="1899-12-30T21:38:25"/>
    <n v="11.11"/>
    <n v="0"/>
    <n v="-1482349.2999999996"/>
    <m/>
    <m/>
    <m/>
    <n v="50415"/>
    <n v="7"/>
    <s v="Anapaula"/>
    <n v="1"/>
    <m/>
    <n v="575"/>
    <d v="2014-04-25T00:00:00"/>
    <d v="2014-04-25T00:00:00"/>
    <m/>
    <m/>
    <n v="2014"/>
    <n v="7"/>
    <m/>
    <m/>
    <m/>
    <m/>
    <s v="CA.Tarifas Bancárias"/>
    <x v="2"/>
    <x v="1"/>
    <m/>
    <n v="27"/>
    <n v="9"/>
    <s v="Débito em conta"/>
    <m/>
    <n v="0"/>
    <m/>
    <n v="0"/>
    <m/>
    <m/>
    <s v="BRADESCO [008378-0] [SOL] [CC]"/>
    <m/>
    <m/>
    <m/>
  </r>
  <r>
    <n v="120122"/>
    <s v="MERC 9644/42559"/>
    <s v="HENRIQUE NOGUEIRA - FORNECEDORES - Cód. 042559"/>
    <n v="0"/>
    <d v="2014-01-02T00:00:00"/>
    <d v="1899-12-30T21:42:06"/>
    <n v="2375"/>
    <n v="0"/>
    <n v="-1484724.2999999996"/>
    <m/>
    <m/>
    <m/>
    <n v="42559"/>
    <n v="7"/>
    <s v="Anapaula"/>
    <n v="1"/>
    <m/>
    <n v="1450"/>
    <d v="2014-03-19T00:00:00"/>
    <d v="2014-03-26T00:00:00"/>
    <m/>
    <m/>
    <n v="2014"/>
    <n v="7"/>
    <m/>
    <m/>
    <m/>
    <m/>
    <s v="CA.Juros Mensal Empréstimo PF"/>
    <x v="2"/>
    <x v="1"/>
    <m/>
    <n v="5"/>
    <n v="2"/>
    <s v="Cheque"/>
    <m/>
    <n v="0"/>
    <m/>
    <n v="0"/>
    <m/>
    <m/>
    <s v="MERC [GYN] [02.011938-7] [CC]"/>
    <m/>
    <m/>
    <m/>
  </r>
  <r>
    <n v="126793"/>
    <s v="BRA 0101/39860"/>
    <s v="Gf - Fomento Mercantil  - Cód. 039860"/>
    <n v="0"/>
    <d v="2014-01-02T00:00:00"/>
    <d v="1899-12-30T22:49:39"/>
    <n v="25000"/>
    <n v="0"/>
    <n v="-1509724.2999999996"/>
    <m/>
    <m/>
    <m/>
    <n v="39860"/>
    <n v="7"/>
    <s v="Anapaula"/>
    <n v="1"/>
    <m/>
    <n v="1605"/>
    <d v="2014-04-23T00:00:00"/>
    <d v="2014-04-23T00:00:00"/>
    <m/>
    <m/>
    <n v="2014"/>
    <n v="7"/>
    <m/>
    <m/>
    <m/>
    <m/>
    <s v="FACTORING - Empréstimo"/>
    <x v="2"/>
    <x v="1"/>
    <m/>
    <n v="42"/>
    <n v="2"/>
    <s v="Cheque"/>
    <m/>
    <n v="0"/>
    <m/>
    <n v="0"/>
    <m/>
    <m/>
    <s v="BRB [CAN] [012037-0] [CC]"/>
    <m/>
    <m/>
    <m/>
  </r>
  <r>
    <n v="126804"/>
    <s v="BRB 0076/39859"/>
    <s v="Gf - Fomento Mercantil  - Par. 039859(06-6)"/>
    <n v="0"/>
    <d v="2014-01-02T00:00:00"/>
    <d v="1899-12-30T22:54:55"/>
    <n v="30000"/>
    <n v="0"/>
    <n v="-1539724.2999999996"/>
    <m/>
    <m/>
    <m/>
    <n v="39859"/>
    <n v="7"/>
    <s v="Anapaula"/>
    <n v="1"/>
    <m/>
    <n v="1605"/>
    <d v="2014-04-23T00:00:00"/>
    <d v="2014-04-23T00:00:00"/>
    <m/>
    <m/>
    <n v="2014"/>
    <n v="7"/>
    <m/>
    <m/>
    <m/>
    <m/>
    <s v="FACTORING - Empréstimo"/>
    <x v="2"/>
    <x v="1"/>
    <m/>
    <n v="45"/>
    <n v="2"/>
    <s v="Cheque"/>
    <m/>
    <n v="0"/>
    <m/>
    <n v="0"/>
    <m/>
    <m/>
    <s v="BRB [EDI] [012053-2] [CC]"/>
    <m/>
    <m/>
    <m/>
  </r>
  <r>
    <n v="119746"/>
    <s v="TRANSFERÊNCIA ENTRE CONTAS "/>
    <s v="TRANSFERÊNCIA ENTRE CONTAS "/>
    <n v="0"/>
    <d v="2014-01-02T00:00:00"/>
    <d v="1899-12-30T23:10:52"/>
    <n v="5000"/>
    <n v="0"/>
    <n v="-1544724.2999999996"/>
    <m/>
    <m/>
    <m/>
    <m/>
    <n v="60"/>
    <s v="Francielly"/>
    <n v="1"/>
    <m/>
    <n v="1449"/>
    <d v="2014-03-18T00:00:00"/>
    <d v="2015-05-11T00:00:00"/>
    <m/>
    <m/>
    <n v="2014"/>
    <n v="7"/>
    <m/>
    <m/>
    <m/>
    <m/>
    <s v="Transferência entre contas"/>
    <x v="2"/>
    <x v="1"/>
    <m/>
    <n v="8"/>
    <n v="8"/>
    <s v="Transferência Bancária"/>
    <m/>
    <m/>
    <m/>
    <n v="0"/>
    <m/>
    <n v="2"/>
    <s v="ITAÚ [GYN] [026016-5] []"/>
    <m/>
    <m/>
    <m/>
  </r>
  <r>
    <n v="268847"/>
    <s v="TRANSFERÊNCIA ENTRE CONTAS "/>
    <s v="Destino: 119746-TRANSFERÊNCIA ENTRE CONTAS "/>
    <n v="5000"/>
    <d v="2014-01-02T00:00:00"/>
    <d v="1899-12-30T23:10:52"/>
    <n v="0"/>
    <n v="0"/>
    <n v="-1539724.2999999996"/>
    <m/>
    <m/>
    <m/>
    <m/>
    <n v="60"/>
    <s v="Francielly"/>
    <n v="1"/>
    <m/>
    <n v="1449"/>
    <d v="2015-05-11T00:00:00"/>
    <d v="2015-05-11T00:00:00"/>
    <m/>
    <m/>
    <n v="2015"/>
    <n v="60"/>
    <m/>
    <m/>
    <n v="119746"/>
    <m/>
    <s v="Transferência entre contas"/>
    <x v="2"/>
    <x v="1"/>
    <m/>
    <n v="2"/>
    <n v="8"/>
    <s v="Transferência Bancária"/>
    <m/>
    <m/>
    <m/>
    <n v="0"/>
    <m/>
    <m/>
    <s v="BRADESCO [002429-5] [GYN [CC]"/>
    <m/>
    <m/>
    <m/>
  </r>
  <r>
    <n v="116814"/>
    <s v="12002/42619"/>
    <s v="CT MATERIAIS DE CONSTRUÇÃO - Cód. 042619"/>
    <n v="0"/>
    <d v="2014-01-03T00:00:00"/>
    <d v="1899-12-30T08:04:41"/>
    <n v="98.09"/>
    <n v="0"/>
    <n v="-1539822.3899999997"/>
    <m/>
    <m/>
    <m/>
    <n v="42619"/>
    <n v="24"/>
    <s v="Emilly"/>
    <n v="1"/>
    <m/>
    <n v="1530"/>
    <d v="2014-02-05T00:00:00"/>
    <d v="2014-03-20T00:00:00"/>
    <m/>
    <m/>
    <n v="2014"/>
    <n v="7"/>
    <m/>
    <m/>
    <m/>
    <m/>
    <s v="Uber.Reforma"/>
    <x v="1"/>
    <x v="4"/>
    <m/>
    <n v="8"/>
    <n v="9"/>
    <s v="Débito em conta"/>
    <m/>
    <n v="0"/>
    <m/>
    <n v="0"/>
    <m/>
    <m/>
    <s v="ITAÚ [GYN] [026016-5] []"/>
    <m/>
    <m/>
    <m/>
  </r>
  <r>
    <n v="232347"/>
    <n v="146734"/>
    <s v="Par.(10/12) 013614/FILIPE OLIVEIRA FERRO ROT - Mensalidades"/>
    <n v="1339"/>
    <d v="2014-01-03T00:00:00"/>
    <d v="1899-12-30T08:10:31"/>
    <n v="0"/>
    <n v="0"/>
    <n v="-1538483.3899999997"/>
    <m/>
    <m/>
    <n v="146734"/>
    <m/>
    <n v="60"/>
    <s v="Francielly"/>
    <n v="1"/>
    <m/>
    <n v="2"/>
    <d v="2015-01-19T00:00:00"/>
    <d v="2015-01-19T00:00:00"/>
    <m/>
    <m/>
    <n v="2014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232590"/>
    <n v="151550"/>
    <s v="Par.(11/12) 015530/MARILIA LOIOLA CARDOZO - Mensalidades"/>
    <n v="800"/>
    <d v="2014-01-03T00:00:00"/>
    <d v="1899-12-30T08:13:43"/>
    <n v="0"/>
    <n v="0"/>
    <n v="-1537683.3899999997"/>
    <m/>
    <m/>
    <n v="151550"/>
    <m/>
    <n v="60"/>
    <s v="Francielly"/>
    <n v="1"/>
    <m/>
    <n v="2"/>
    <d v="2015-01-21T00:00:00"/>
    <d v="2015-01-21T00:00:00"/>
    <m/>
    <m/>
    <n v="2014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232348"/>
    <n v="146856"/>
    <s v="Par.(10/12) 014193/VICTOR DOMINGUES DA CUNHA - Mensalidades"/>
    <n v="1417.4"/>
    <d v="2014-01-03T00:00:00"/>
    <d v="1899-12-30T08:16:52"/>
    <n v="0"/>
    <n v="0"/>
    <n v="-1536265.9899999998"/>
    <m/>
    <m/>
    <n v="146856"/>
    <m/>
    <n v="60"/>
    <s v="Francielly"/>
    <n v="1"/>
    <m/>
    <n v="2"/>
    <d v="2015-01-19T00:00:00"/>
    <d v="2015-01-19T00:00:00"/>
    <m/>
    <m/>
    <n v="2014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232591"/>
    <n v="151729"/>
    <s v="Par.(11/12) 015671/CAMILA CARVALHO NETTO RIB - Mensalidades"/>
    <n v="1138.1500000000001"/>
    <d v="2014-01-03T00:00:00"/>
    <d v="1899-12-30T08:18:46"/>
    <n v="0"/>
    <n v="0"/>
    <n v="-1535127.8399999999"/>
    <m/>
    <m/>
    <n v="151729"/>
    <m/>
    <n v="60"/>
    <s v="Francielly"/>
    <n v="1"/>
    <m/>
    <n v="2"/>
    <d v="2015-01-21T00:00:00"/>
    <d v="2015-01-21T00:00:00"/>
    <m/>
    <m/>
    <n v="2014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121804"/>
    <s v="EXTRATO/46581"/>
    <s v="BIC - BANCO INDUSTRIA E COMERCIO - Cód. 046581"/>
    <n v="0"/>
    <d v="2014-01-03T00:00:00"/>
    <d v="1899-12-30T08:20:03"/>
    <n v="20"/>
    <n v="0"/>
    <n v="-1535147.8399999999"/>
    <m/>
    <m/>
    <m/>
    <n v="46581"/>
    <n v="7"/>
    <s v="Anapaula"/>
    <n v="1"/>
    <m/>
    <n v="575"/>
    <d v="2014-03-27T00:00:00"/>
    <d v="2014-03-27T00:00:00"/>
    <m/>
    <m/>
    <n v="2014"/>
    <n v="7"/>
    <m/>
    <m/>
    <m/>
    <m/>
    <s v="CA.Tarifas Bancárias"/>
    <x v="2"/>
    <x v="1"/>
    <m/>
    <n v="29"/>
    <n v="9"/>
    <s v="Débito em conta"/>
    <m/>
    <n v="0"/>
    <m/>
    <n v="0"/>
    <m/>
    <m/>
    <s v="BICBANCO [14.102672-6] [GYN] [CC]"/>
    <m/>
    <m/>
    <m/>
  </r>
  <r>
    <n v="232592"/>
    <n v="151624"/>
    <s v="Par.(11/12) 015711/VICTOR REZENDE DUTRA - Mensalidades"/>
    <n v="1180.99"/>
    <d v="2014-01-03T00:00:00"/>
    <d v="1899-12-30T08:20:14"/>
    <n v="0"/>
    <n v="0"/>
    <n v="-1533966.8499999999"/>
    <m/>
    <m/>
    <n v="151624"/>
    <m/>
    <n v="60"/>
    <s v="Francielly"/>
    <n v="1"/>
    <m/>
    <n v="2"/>
    <d v="2015-01-21T00:00:00"/>
    <d v="2015-01-21T00:00:00"/>
    <m/>
    <m/>
    <n v="2014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232349"/>
    <n v="148504"/>
    <s v="Par.(10/12) 013504/YANKA REZENDE MAGALHÃES - Mensalidades"/>
    <n v="669.5"/>
    <d v="2014-01-03T00:00:00"/>
    <d v="1899-12-30T08:20:38"/>
    <n v="0"/>
    <n v="0"/>
    <n v="-1533297.3499999999"/>
    <m/>
    <m/>
    <n v="148504"/>
    <m/>
    <n v="60"/>
    <s v="Francielly"/>
    <n v="1"/>
    <m/>
    <n v="2"/>
    <d v="2015-01-19T00:00:00"/>
    <d v="2015-01-19T00:00:00"/>
    <m/>
    <m/>
    <n v="2014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232350"/>
    <n v="148274"/>
    <s v="Par.(10/12) 015950/LUCCAS CARDOSO DE ALMEIDA - Parcelas"/>
    <n v="1284"/>
    <d v="2014-01-03T00:00:00"/>
    <d v="1899-12-30T08:23:29"/>
    <n v="0"/>
    <n v="0"/>
    <n v="-1532013.3499999999"/>
    <m/>
    <m/>
    <n v="148274"/>
    <m/>
    <n v="60"/>
    <s v="Francielly"/>
    <n v="2"/>
    <m/>
    <n v="6"/>
    <d v="2015-01-19T00:00:00"/>
    <d v="2015-01-19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2472"/>
    <n v="148547"/>
    <s v="Par.(10/12) 015967/LUCCA FERREIRA MARQUES - Mensalidades"/>
    <n v="1205.0999999999999"/>
    <d v="2014-01-03T00:00:00"/>
    <d v="1899-12-30T08:23:31"/>
    <n v="0"/>
    <n v="0"/>
    <n v="-1530808.2499999998"/>
    <m/>
    <m/>
    <n v="148547"/>
    <m/>
    <n v="60"/>
    <s v="Francielly"/>
    <n v="1"/>
    <m/>
    <n v="2"/>
    <d v="2015-01-20T00:00:00"/>
    <d v="2015-01-20T00:00:00"/>
    <m/>
    <m/>
    <n v="2014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232473"/>
    <n v="148617"/>
    <s v="Par.(10/12) 015995/TALITTA SANTIAGO VICENTE - Mensalidades"/>
    <n v="900"/>
    <d v="2014-01-03T00:00:00"/>
    <d v="1899-12-30T08:24:19"/>
    <n v="0"/>
    <n v="0"/>
    <n v="-1529908.2499999998"/>
    <m/>
    <m/>
    <n v="148617"/>
    <m/>
    <n v="60"/>
    <s v="Francielly"/>
    <n v="1"/>
    <m/>
    <n v="2"/>
    <d v="2015-01-20T00:00:00"/>
    <d v="2015-01-20T00:00:00"/>
    <m/>
    <m/>
    <n v="2014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232351"/>
    <n v="149473"/>
    <s v="Par.(10/12) 015645/MARIA CECILIA VALIM REIS - Mensalidades"/>
    <n v="1205.0999999999999"/>
    <d v="2014-01-03T00:00:00"/>
    <d v="1899-12-30T08:24:49"/>
    <n v="0"/>
    <n v="0"/>
    <n v="-1528703.1499999997"/>
    <m/>
    <m/>
    <n v="149473"/>
    <m/>
    <n v="60"/>
    <s v="Francielly"/>
    <n v="1"/>
    <m/>
    <n v="2"/>
    <d v="2015-01-19T00:00:00"/>
    <d v="2015-01-19T00:00:00"/>
    <m/>
    <m/>
    <n v="2014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232474"/>
    <n v="149208"/>
    <s v="Par.(10/12) 015919/FELIPE DE ANDRADE BANDEIR - Parcelas"/>
    <n v="850"/>
    <d v="2014-01-03T00:00:00"/>
    <d v="1899-12-30T08:25:08"/>
    <n v="0"/>
    <n v="0"/>
    <n v="-1527853.1499999997"/>
    <m/>
    <m/>
    <n v="149208"/>
    <m/>
    <n v="60"/>
    <s v="Francielly"/>
    <n v="1"/>
    <m/>
    <n v="6"/>
    <d v="2015-01-20T00:00:00"/>
    <d v="2015-01-20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2352"/>
    <n v="148366"/>
    <s v="Par.(10/12) 013988/ISADORA TUCCI DE PAIVA - Mensalidades"/>
    <n v="1462.16"/>
    <d v="2014-01-03T00:00:00"/>
    <d v="1899-12-30T08:26:59"/>
    <n v="0"/>
    <n v="0"/>
    <n v="-1526390.9899999998"/>
    <m/>
    <m/>
    <n v="148366"/>
    <m/>
    <n v="60"/>
    <s v="Francielly"/>
    <n v="1"/>
    <m/>
    <n v="2"/>
    <d v="2015-01-19T00:00:00"/>
    <d v="2015-01-19T00:00:00"/>
    <m/>
    <m/>
    <n v="2014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232596"/>
    <n v="167691"/>
    <s v="Par.(11/12) 013610/LUCAS GOMES DE SOUZA - Mensalidades"/>
    <n v="1119"/>
    <d v="2014-01-03T00:00:00"/>
    <d v="1899-12-30T08:29:03"/>
    <n v="0"/>
    <n v="0"/>
    <n v="-1525271.9899999998"/>
    <m/>
    <m/>
    <n v="167691"/>
    <m/>
    <n v="60"/>
    <s v="Francielly"/>
    <n v="1"/>
    <m/>
    <n v="2"/>
    <d v="2015-01-21T00:00:00"/>
    <d v="2015-01-21T00:00:00"/>
    <m/>
    <m/>
    <n v="2014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232597"/>
    <n v="151376"/>
    <s v="Par.(11/12) 016098/YOHANNA RODRIGUES GARCIA  - Parcelas"/>
    <n v="1219.8"/>
    <d v="2014-01-03T00:00:00"/>
    <d v="1899-12-30T08:29:38"/>
    <n v="0"/>
    <n v="0"/>
    <n v="-1524052.1899999997"/>
    <m/>
    <m/>
    <n v="151376"/>
    <m/>
    <n v="60"/>
    <s v="Francielly"/>
    <n v="1"/>
    <m/>
    <n v="6"/>
    <d v="2015-01-21T00:00:00"/>
    <d v="2015-01-21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2599"/>
    <n v="151364"/>
    <s v="Par.(11/12) 016102/HAWA KHALED ABOU CHAKRA - Parcelas"/>
    <n v="1284"/>
    <d v="2014-01-03T00:00:00"/>
    <d v="1899-12-30T08:30:19"/>
    <n v="0"/>
    <n v="0"/>
    <n v="-1522768.1899999997"/>
    <m/>
    <m/>
    <n v="151364"/>
    <m/>
    <n v="60"/>
    <s v="Francielly"/>
    <n v="2"/>
    <m/>
    <n v="6"/>
    <d v="2015-01-21T00:00:00"/>
    <d v="2015-01-21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2476"/>
    <n v="148493"/>
    <s v="Par.(10/12) 014053/MATHEUS LOPES DA SILVA - Mensalidades"/>
    <n v="1462.16"/>
    <d v="2014-01-03T00:00:00"/>
    <d v="1899-12-30T08:41:32"/>
    <n v="0"/>
    <n v="0"/>
    <n v="-1521306.0299999998"/>
    <m/>
    <m/>
    <n v="148493"/>
    <m/>
    <n v="60"/>
    <s v="Francielly"/>
    <n v="1"/>
    <m/>
    <n v="2"/>
    <d v="2015-01-20T00:00:00"/>
    <d v="2015-01-20T00:00:00"/>
    <m/>
    <m/>
    <n v="2014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232477"/>
    <n v="148460"/>
    <s v="Par.(10/12) 013875/MARCOS FIGUEIREDO TEIXEIR - Mensalidades"/>
    <n v="1462.16"/>
    <d v="2014-01-03T00:00:00"/>
    <d v="1899-12-30T08:42:34"/>
    <n v="0"/>
    <n v="0"/>
    <n v="-1519843.8699999999"/>
    <m/>
    <m/>
    <n v="148460"/>
    <m/>
    <n v="60"/>
    <s v="Francielly"/>
    <n v="1"/>
    <m/>
    <n v="2"/>
    <d v="2015-01-20T00:00:00"/>
    <d v="2015-01-20T00:00:00"/>
    <m/>
    <m/>
    <n v="2014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232478"/>
    <n v="148392"/>
    <s v="Par.(10/12) 013851/TIAGO GUIMARÃES GRANATO D - Mensalidades"/>
    <n v="1462.16"/>
    <d v="2014-01-03T00:00:00"/>
    <d v="1899-12-30T08:43:28"/>
    <n v="0"/>
    <n v="0"/>
    <n v="-1518381.71"/>
    <m/>
    <m/>
    <n v="148392"/>
    <m/>
    <n v="60"/>
    <s v="Francielly"/>
    <n v="1"/>
    <m/>
    <n v="2"/>
    <d v="2015-01-20T00:00:00"/>
    <d v="2015-01-20T00:00:00"/>
    <m/>
    <m/>
    <n v="2014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232479"/>
    <n v="149260"/>
    <s v="Par.(10/12) 015975/RICARDO DE REZENDE BORGES - Mensalidades"/>
    <n v="669.5"/>
    <d v="2014-01-03T00:00:00"/>
    <d v="1899-12-30T08:44:28"/>
    <n v="0"/>
    <n v="0"/>
    <n v="-1517712.21"/>
    <m/>
    <m/>
    <n v="149260"/>
    <m/>
    <n v="60"/>
    <s v="Francielly"/>
    <n v="1"/>
    <m/>
    <n v="2"/>
    <d v="2015-01-20T00:00:00"/>
    <d v="2015-01-20T00:00:00"/>
    <m/>
    <m/>
    <n v="2014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116833"/>
    <s v="138731/01E/42623"/>
    <s v="ELETRIC COMERCIO DE MATERIAS ELETRICOS - Cód. 042623"/>
    <n v="0"/>
    <d v="2014-01-03T00:00:00"/>
    <d v="1899-12-30T08:56:16"/>
    <n v="44.44"/>
    <n v="0"/>
    <n v="-1517756.65"/>
    <m/>
    <m/>
    <m/>
    <n v="42623"/>
    <n v="24"/>
    <s v="Emilly"/>
    <n v="1"/>
    <m/>
    <n v="1544"/>
    <d v="2014-02-05T00:00:00"/>
    <d v="2014-03-20T00:00:00"/>
    <m/>
    <m/>
    <n v="2014"/>
    <n v="7"/>
    <m/>
    <m/>
    <m/>
    <m/>
    <s v="Aná.Reforma"/>
    <x v="1"/>
    <x v="2"/>
    <m/>
    <n v="8"/>
    <n v="9"/>
    <s v="Débito em conta"/>
    <m/>
    <n v="0"/>
    <m/>
    <n v="0"/>
    <m/>
    <m/>
    <s v="ITAÚ [GYN] [026016-5] []"/>
    <m/>
    <m/>
    <m/>
  </r>
  <r>
    <n v="116302"/>
    <s v="VT-ENEM/43044"/>
    <s v="CENTRO OESTE FOMENTO MERCANTIL - Cód. 043044"/>
    <n v="0"/>
    <d v="2014-01-03T00:00:00"/>
    <d v="1899-12-30T09:05:37"/>
    <n v="2500"/>
    <n v="0"/>
    <n v="-1520256.65"/>
    <m/>
    <m/>
    <m/>
    <n v="43044"/>
    <n v="24"/>
    <s v="Emilly"/>
    <n v="1"/>
    <m/>
    <n v="552"/>
    <d v="2014-01-30T00:00:00"/>
    <d v="2014-03-20T00:00:00"/>
    <m/>
    <m/>
    <n v="2014"/>
    <n v="7"/>
    <m/>
    <m/>
    <m/>
    <m/>
    <s v="CA.Marketing (CUSTO)"/>
    <x v="1"/>
    <x v="1"/>
    <m/>
    <n v="8"/>
    <n v="9"/>
    <s v="Débito em conta"/>
    <m/>
    <n v="0"/>
    <m/>
    <n v="0"/>
    <m/>
    <m/>
    <s v="ITAÚ [GYN] [026016-5] []"/>
    <m/>
    <m/>
    <m/>
  </r>
  <r>
    <n v="232480"/>
    <s v="Cheques Depositados"/>
    <s v="Remessa Olimpo Fundamental"/>
    <n v="81729.61"/>
    <d v="2014-01-03T00:00:00"/>
    <d v="1899-12-30T09:06:56"/>
    <n v="0"/>
    <n v="0"/>
    <n v="-1438527.0399999998"/>
    <m/>
    <m/>
    <m/>
    <m/>
    <n v="60"/>
    <s v="Francielly"/>
    <n v="1"/>
    <m/>
    <n v="1431"/>
    <d v="2015-01-20T00:00:00"/>
    <d v="2015-01-22T00:00:00"/>
    <m/>
    <m/>
    <n v="2014"/>
    <n v="60"/>
    <m/>
    <m/>
    <m/>
    <m/>
    <s v="Remessa Olimpo Fundamental"/>
    <x v="1"/>
    <x v="1"/>
    <m/>
    <n v="75"/>
    <n v="2"/>
    <s v="Cheque"/>
    <m/>
    <m/>
    <m/>
    <n v="0"/>
    <m/>
    <m/>
    <s v="MERC [GYN] [OPERAÇÕES]"/>
    <m/>
    <m/>
    <m/>
  </r>
  <r>
    <n v="116304"/>
    <s v="VT-EXP-01/43047"/>
    <s v="CENTRO OESTE FOMENTO MERCANTIL - Cód. 043047"/>
    <n v="0"/>
    <d v="2014-01-03T00:00:00"/>
    <d v="1899-12-30T09:07:44"/>
    <n v="1166.6600000000001"/>
    <n v="0"/>
    <n v="-1439693.6999999997"/>
    <m/>
    <m/>
    <m/>
    <n v="43047"/>
    <n v="24"/>
    <s v="Emilly"/>
    <n v="1"/>
    <m/>
    <n v="552"/>
    <d v="2014-01-30T00:00:00"/>
    <d v="2014-03-20T00:00:00"/>
    <m/>
    <m/>
    <n v="2014"/>
    <n v="7"/>
    <m/>
    <m/>
    <m/>
    <m/>
    <s v="CA.Marketing (CUSTO)"/>
    <x v="1"/>
    <x v="1"/>
    <m/>
    <n v="8"/>
    <n v="9"/>
    <s v="Débito em conta"/>
    <m/>
    <n v="0"/>
    <m/>
    <n v="0"/>
    <m/>
    <m/>
    <s v="ITAÚ [GYN] [026016-5] []"/>
    <m/>
    <m/>
    <m/>
  </r>
  <r>
    <n v="116305"/>
    <s v="068948/42748"/>
    <s v="TRANSPORTADORA RAPIDO BRASILEIRO - Cód. 042748"/>
    <n v="0"/>
    <d v="2014-01-03T00:00:00"/>
    <d v="1899-12-30T09:08:24"/>
    <n v="138.07"/>
    <n v="0"/>
    <n v="-1439831.7699999998"/>
    <m/>
    <m/>
    <m/>
    <n v="42748"/>
    <n v="24"/>
    <s v="Emilly"/>
    <n v="1"/>
    <m/>
    <n v="554"/>
    <d v="2014-01-30T00:00:00"/>
    <d v="2014-03-20T00:00:00"/>
    <m/>
    <m/>
    <n v="2014"/>
    <n v="7"/>
    <m/>
    <m/>
    <m/>
    <m/>
    <s v="CA.Material Didático (CUSTO)"/>
    <x v="1"/>
    <x v="1"/>
    <m/>
    <n v="8"/>
    <n v="9"/>
    <s v="Débito em conta"/>
    <m/>
    <n v="0"/>
    <m/>
    <n v="0"/>
    <m/>
    <m/>
    <s v="ITAÚ [GYN] [026016-5] []"/>
    <m/>
    <m/>
    <m/>
  </r>
  <r>
    <n v="232482"/>
    <s v="Cheques Depositados"/>
    <s v="Remessa Olimpo Uberlandia"/>
    <n v="16416"/>
    <d v="2014-01-03T00:00:00"/>
    <d v="1899-12-30T09:08:37"/>
    <n v="0"/>
    <n v="0"/>
    <n v="-1423415.7699999998"/>
    <m/>
    <m/>
    <m/>
    <m/>
    <n v="60"/>
    <s v="Francielly"/>
    <n v="1"/>
    <m/>
    <n v="1528"/>
    <d v="2015-01-20T00:00:00"/>
    <d v="2015-01-22T00:00:00"/>
    <m/>
    <m/>
    <n v="2014"/>
    <n v="60"/>
    <m/>
    <m/>
    <m/>
    <m/>
    <s v="Remessa Olimpo Uberlândia"/>
    <x v="1"/>
    <x v="4"/>
    <m/>
    <n v="75"/>
    <n v="2"/>
    <s v="Cheque"/>
    <m/>
    <m/>
    <m/>
    <n v="0"/>
    <m/>
    <m/>
    <s v="MERC [GYN] [OPERAÇÕES]"/>
    <m/>
    <m/>
    <m/>
  </r>
  <r>
    <n v="116306"/>
    <s v="068955/42747"/>
    <s v="TRANSPORTADORA RAPIDO BRASILEIRO - Cód. 042747"/>
    <n v="0"/>
    <d v="2014-01-03T00:00:00"/>
    <d v="1899-12-30T09:08:43"/>
    <n v="115.1"/>
    <n v="0"/>
    <n v="-1423530.8699999999"/>
    <m/>
    <m/>
    <m/>
    <n v="42747"/>
    <n v="7"/>
    <s v="Anapaula"/>
    <n v="1"/>
    <m/>
    <n v="554"/>
    <d v="2014-01-30T00:00:00"/>
    <d v="2014-01-30T00:00:00"/>
    <m/>
    <m/>
    <n v="2014"/>
    <n v="7"/>
    <m/>
    <m/>
    <m/>
    <m/>
    <s v="CA.Material Didático (CUSTO)"/>
    <x v="1"/>
    <x v="1"/>
    <m/>
    <n v="26"/>
    <n v="8"/>
    <s v="Transferência Bancária"/>
    <m/>
    <n v="0"/>
    <m/>
    <n v="0"/>
    <m/>
    <m/>
    <s v="ITAÚ [SOL] [001691-4] [CC]"/>
    <m/>
    <m/>
    <m/>
  </r>
  <r>
    <n v="249736"/>
    <n v="154184"/>
    <s v="Par.(09/12) 016150/LORENA ASSUNÇÃO FONSECA  - Parcelas"/>
    <n v="642"/>
    <d v="2014-01-03T00:00:00"/>
    <d v="1899-12-30T09:10:33"/>
    <n v="0"/>
    <n v="0"/>
    <n v="-1422888.8699999999"/>
    <m/>
    <m/>
    <n v="154184"/>
    <m/>
    <n v="7"/>
    <s v="Anapaula"/>
    <n v="1"/>
    <m/>
    <n v="6"/>
    <d v="2015-03-10T00:00:00"/>
    <d v="2015-03-10T00:00:00"/>
    <m/>
    <m/>
    <n v="2014"/>
    <n v="7"/>
    <m/>
    <m/>
    <m/>
    <m/>
    <s v="Mensalidade Pré-Vestibular"/>
    <x v="1"/>
    <x v="1"/>
    <m/>
    <n v="75"/>
    <n v="11"/>
    <s v="Antec. de Cheque"/>
    <m/>
    <n v="0"/>
    <m/>
    <n v="0"/>
    <m/>
    <m/>
    <s v="MERC [GYN] [OPERAÇÕES]"/>
    <m/>
    <m/>
    <m/>
  </r>
  <r>
    <n v="232353"/>
    <n v="150502"/>
    <s v="Par.(10/12) 013695/MARIA LUIZA MONTEIRO FRAN - Mensalidades"/>
    <n v="1312.22"/>
    <d v="2014-01-03T00:00:00"/>
    <d v="1899-12-30T09:14:46"/>
    <n v="0"/>
    <n v="0"/>
    <n v="-1421576.65"/>
    <m/>
    <m/>
    <n v="150502"/>
    <m/>
    <n v="60"/>
    <s v="Francielly"/>
    <n v="1"/>
    <m/>
    <n v="2"/>
    <d v="2015-01-19T00:00:00"/>
    <d v="2015-01-19T00:00:00"/>
    <m/>
    <m/>
    <n v="2014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232354"/>
    <n v="148375"/>
    <s v="Par.(10/12) 014122/JÚLIA BARBOSA MARTINI - Mensalidades"/>
    <n v="1312.96"/>
    <d v="2014-01-03T00:00:00"/>
    <d v="1899-12-30T09:22:33"/>
    <n v="0"/>
    <n v="0"/>
    <n v="-1420263.69"/>
    <m/>
    <m/>
    <n v="148375"/>
    <m/>
    <n v="60"/>
    <s v="Francielly"/>
    <n v="1"/>
    <m/>
    <n v="2"/>
    <d v="2015-01-19T00:00:00"/>
    <d v="2015-01-19T00:00:00"/>
    <m/>
    <m/>
    <n v="2014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232487"/>
    <n v="151377"/>
    <s v="Par.(12/12) 016098/YOHANNA RODRIGUES GARCIA  - Parcelas"/>
    <n v="1219.8"/>
    <d v="2014-01-03T00:00:00"/>
    <d v="1899-12-30T09:24:23"/>
    <n v="0"/>
    <n v="0"/>
    <n v="-1419043.89"/>
    <m/>
    <m/>
    <n v="151377"/>
    <m/>
    <n v="60"/>
    <s v="Francielly"/>
    <n v="1"/>
    <m/>
    <n v="6"/>
    <d v="2015-01-20T00:00:00"/>
    <d v="2015-01-20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2488"/>
    <n v="167692"/>
    <s v="Par.(12/12) 013610/LUCAS GOMES DE SOUZA - Mensalidades"/>
    <n v="1119"/>
    <d v="2014-01-03T00:00:00"/>
    <d v="1899-12-30T09:27:02"/>
    <n v="0"/>
    <n v="0"/>
    <n v="-1417924.89"/>
    <m/>
    <m/>
    <n v="167692"/>
    <m/>
    <n v="60"/>
    <s v="Francielly"/>
    <n v="1"/>
    <m/>
    <n v="2"/>
    <d v="2015-01-20T00:00:00"/>
    <d v="2015-01-20T00:00:00"/>
    <m/>
    <m/>
    <n v="2014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232355"/>
    <n v="149230"/>
    <s v="Par.(10/12) 013559/ISABELLE BRAGA MACEDO - Mensalidades"/>
    <n v="669.5"/>
    <d v="2014-01-03T00:00:00"/>
    <d v="1899-12-30T09:28:03"/>
    <n v="0"/>
    <n v="0"/>
    <n v="-1417255.39"/>
    <m/>
    <m/>
    <n v="149230"/>
    <m/>
    <n v="60"/>
    <s v="Francielly"/>
    <n v="1"/>
    <m/>
    <n v="2"/>
    <d v="2015-01-19T00:00:00"/>
    <d v="2015-01-19T00:00:00"/>
    <m/>
    <m/>
    <n v="2014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115308"/>
    <n v="151907"/>
    <s v="Par.(05/12) 011210/LARISSA ROCHA LEÃO CARDOZ - Saldo restant"/>
    <n v="9.9999999999974502E-3"/>
    <d v="2014-01-03T00:00:00"/>
    <d v="1899-12-30T09:28:10"/>
    <n v="0"/>
    <n v="0"/>
    <n v="-1417255.38"/>
    <m/>
    <m/>
    <n v="151907"/>
    <m/>
    <n v="7"/>
    <s v="Anapaula"/>
    <n v="1"/>
    <m/>
    <n v="2"/>
    <d v="2014-01-03T00:00:00"/>
    <d v="2015-02-13T00:00:00"/>
    <m/>
    <m/>
    <n v="2013"/>
    <n v="8"/>
    <m/>
    <m/>
    <m/>
    <m/>
    <s v="Mensalidade Ensino Médio"/>
    <x v="1"/>
    <x v="1"/>
    <m/>
    <n v="46"/>
    <n v="7"/>
    <s v="Outros"/>
    <m/>
    <n v="0"/>
    <m/>
    <n v="0"/>
    <m/>
    <m/>
    <s v="CAIXA CHEQUES"/>
    <m/>
    <m/>
    <m/>
  </r>
  <r>
    <n v="232356"/>
    <n v="149238"/>
    <s v="Par.(10/12) 013558/ALESSANDRA BRAGA MACEDO - Mensalidades"/>
    <n v="669.5"/>
    <d v="2014-01-03T00:00:00"/>
    <d v="1899-12-30T09:28:49"/>
    <n v="0"/>
    <n v="0"/>
    <n v="-1416585.88"/>
    <m/>
    <m/>
    <n v="149238"/>
    <m/>
    <n v="60"/>
    <s v="Francielly"/>
    <n v="1"/>
    <m/>
    <n v="2"/>
    <d v="2015-01-19T00:00:00"/>
    <d v="2015-01-19T00:00:00"/>
    <m/>
    <m/>
    <n v="2014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232357"/>
    <n v="149272"/>
    <s v="Par.(10/12) 015956/GUILHERME DE CASTRO ARAUJ - Mensalidades"/>
    <n v="334.75"/>
    <d v="2014-01-03T00:00:00"/>
    <d v="1899-12-30T09:29:47"/>
    <n v="0"/>
    <n v="0"/>
    <n v="-1416251.13"/>
    <m/>
    <m/>
    <n v="149272"/>
    <m/>
    <n v="60"/>
    <s v="Francielly"/>
    <n v="1"/>
    <m/>
    <n v="2"/>
    <d v="2015-01-19T00:00:00"/>
    <d v="2015-01-19T00:00:00"/>
    <m/>
    <m/>
    <n v="2014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232358"/>
    <n v="148947"/>
    <s v="Par.(10/12) 014221/RONALDO RODRIGUES MACENA - Mensalidades"/>
    <n v="1462.16"/>
    <d v="2014-01-03T00:00:00"/>
    <d v="1899-12-30T09:30:34"/>
    <n v="0"/>
    <n v="0"/>
    <n v="-1414788.97"/>
    <m/>
    <m/>
    <n v="148947"/>
    <m/>
    <n v="60"/>
    <s v="Francielly"/>
    <n v="1"/>
    <m/>
    <n v="2"/>
    <d v="2015-01-19T00:00:00"/>
    <d v="2015-01-19T00:00:00"/>
    <m/>
    <m/>
    <n v="2014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232490"/>
    <n v="151494"/>
    <s v="Par.(12/12) 013938/ANA MARIA FREITAS VASCO - Mensalidades"/>
    <n v="990"/>
    <d v="2014-01-03T00:00:00"/>
    <d v="1899-12-30T09:31:05"/>
    <n v="0"/>
    <n v="0"/>
    <n v="-1413798.97"/>
    <m/>
    <m/>
    <n v="151494"/>
    <m/>
    <n v="60"/>
    <s v="Francielly"/>
    <n v="1"/>
    <m/>
    <n v="2"/>
    <d v="2015-01-20T00:00:00"/>
    <d v="2015-01-20T00:00:00"/>
    <m/>
    <m/>
    <n v="2014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232359"/>
    <n v="148955"/>
    <s v="Par.(10/12) 014001/JULIANA BUENO REIS DIAS - Mensalidades"/>
    <n v="1327.88"/>
    <d v="2014-01-03T00:00:00"/>
    <d v="1899-12-30T09:31:39"/>
    <n v="0"/>
    <n v="0"/>
    <n v="-1412471.09"/>
    <m/>
    <m/>
    <n v="148955"/>
    <m/>
    <n v="60"/>
    <s v="Francielly"/>
    <n v="1"/>
    <m/>
    <n v="2"/>
    <d v="2015-01-19T00:00:00"/>
    <d v="2015-01-19T00:00:00"/>
    <m/>
    <m/>
    <n v="2014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232491"/>
    <n v="151502"/>
    <s v="Par.(12/12) 013912/ARTHUR FREITAS VASCO - Mensalidades"/>
    <n v="990"/>
    <d v="2014-01-03T00:00:00"/>
    <d v="1899-12-30T09:31:47"/>
    <n v="0"/>
    <n v="0"/>
    <n v="-1411481.09"/>
    <m/>
    <m/>
    <n v="151502"/>
    <m/>
    <n v="60"/>
    <s v="Francielly"/>
    <n v="1"/>
    <m/>
    <n v="2"/>
    <d v="2015-01-20T00:00:00"/>
    <d v="2015-01-20T00:00:00"/>
    <m/>
    <m/>
    <n v="2014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232492"/>
    <n v="151508"/>
    <s v="Par.(10/12) 013913/GUSTAVO FREITAS VASCO - Mensalidades"/>
    <n v="990"/>
    <d v="2014-01-03T00:00:00"/>
    <d v="1899-12-30T09:33:03"/>
    <n v="0"/>
    <n v="0"/>
    <n v="-1410491.09"/>
    <m/>
    <m/>
    <n v="151508"/>
    <m/>
    <n v="60"/>
    <s v="Francielly"/>
    <n v="1"/>
    <m/>
    <n v="2"/>
    <d v="2015-01-20T00:00:00"/>
    <d v="2015-01-20T00:00:00"/>
    <m/>
    <m/>
    <n v="2014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232493"/>
    <n v="151509"/>
    <s v="Par.(11/12) 013913/GUSTAVO FREITAS VASCO - Mensalidades"/>
    <n v="990"/>
    <d v="2014-01-03T00:00:00"/>
    <d v="1899-12-30T09:33:03"/>
    <n v="0"/>
    <n v="0"/>
    <n v="-1409501.09"/>
    <m/>
    <m/>
    <n v="151509"/>
    <m/>
    <n v="60"/>
    <s v="Francielly"/>
    <n v="1"/>
    <m/>
    <n v="2"/>
    <d v="2015-01-20T00:00:00"/>
    <d v="2015-01-20T00:00:00"/>
    <m/>
    <m/>
    <n v="2014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232494"/>
    <n v="151510"/>
    <s v="Par.(12/12) 013913/GUSTAVO FREITAS VASCO - Mensalidades"/>
    <n v="990"/>
    <d v="2014-01-03T00:00:00"/>
    <d v="1899-12-30T09:33:03"/>
    <n v="0"/>
    <n v="0"/>
    <n v="-1408511.09"/>
    <m/>
    <m/>
    <n v="151510"/>
    <m/>
    <n v="60"/>
    <s v="Francielly"/>
    <n v="1"/>
    <m/>
    <n v="2"/>
    <d v="2015-01-20T00:00:00"/>
    <d v="2015-01-20T00:00:00"/>
    <m/>
    <m/>
    <n v="2014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232495"/>
    <n v="151500"/>
    <s v="Par.(10/12) 013912/ARTHUR FREITAS VASCO - Mensalidades"/>
    <n v="990"/>
    <d v="2014-01-03T00:00:00"/>
    <d v="1899-12-30T09:33:24"/>
    <n v="0"/>
    <n v="0"/>
    <n v="-1407521.09"/>
    <m/>
    <m/>
    <n v="151500"/>
    <m/>
    <n v="60"/>
    <s v="Francielly"/>
    <n v="1"/>
    <m/>
    <n v="2"/>
    <d v="2015-01-20T00:00:00"/>
    <d v="2015-01-20T00:00:00"/>
    <m/>
    <m/>
    <n v="2014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232496"/>
    <n v="151501"/>
    <s v="Par.(11/12) 013912/ARTHUR FREITAS VASCO - Mensalidades"/>
    <n v="990"/>
    <d v="2014-01-03T00:00:00"/>
    <d v="1899-12-30T09:33:24"/>
    <n v="0"/>
    <n v="0"/>
    <n v="-1406531.09"/>
    <m/>
    <m/>
    <n v="151501"/>
    <m/>
    <n v="60"/>
    <s v="Francielly"/>
    <n v="1"/>
    <m/>
    <n v="2"/>
    <d v="2015-01-20T00:00:00"/>
    <d v="2015-01-20T00:00:00"/>
    <m/>
    <m/>
    <n v="2014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232497"/>
    <n v="151492"/>
    <s v="Par.(10/12) 013938/ANA MARIA FREITAS VASCO - Mensalidades"/>
    <n v="990"/>
    <d v="2014-01-03T00:00:00"/>
    <d v="1899-12-30T09:33:55"/>
    <n v="0"/>
    <n v="0"/>
    <n v="-1405541.09"/>
    <m/>
    <m/>
    <n v="151492"/>
    <m/>
    <n v="60"/>
    <s v="Francielly"/>
    <n v="1"/>
    <m/>
    <n v="2"/>
    <d v="2015-01-20T00:00:00"/>
    <d v="2015-01-20T00:00:00"/>
    <m/>
    <m/>
    <n v="2014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232498"/>
    <n v="151493"/>
    <s v="Par.(11/12) 013938/ANA MARIA FREITAS VASCO - Mensalidades"/>
    <n v="990"/>
    <d v="2014-01-03T00:00:00"/>
    <d v="1899-12-30T09:33:55"/>
    <n v="0"/>
    <n v="0"/>
    <n v="-1404551.09"/>
    <m/>
    <m/>
    <n v="151493"/>
    <m/>
    <n v="60"/>
    <s v="Francielly"/>
    <n v="1"/>
    <m/>
    <n v="2"/>
    <d v="2015-01-20T00:00:00"/>
    <d v="2015-01-20T00:00:00"/>
    <m/>
    <m/>
    <n v="2014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232499"/>
    <n v="151625"/>
    <s v="Par.(12/12) 015711/VICTOR REZENDE DUTRA - Mensalidades"/>
    <n v="1180.99"/>
    <d v="2014-01-03T00:00:00"/>
    <d v="1899-12-30T09:35:08"/>
    <n v="0"/>
    <n v="0"/>
    <n v="-1403370.1"/>
    <m/>
    <m/>
    <n v="151625"/>
    <m/>
    <n v="60"/>
    <s v="Francielly"/>
    <n v="1"/>
    <m/>
    <n v="2"/>
    <d v="2015-01-20T00:00:00"/>
    <d v="2015-01-20T00:00:00"/>
    <m/>
    <m/>
    <n v="2014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120565"/>
    <s v="TARIFA BANCÁRIA "/>
    <s v="TARIFA BANCÁRIA "/>
    <n v="0"/>
    <d v="2014-01-03T00:00:00"/>
    <d v="1899-12-30T09:35:36"/>
    <n v="67.900000000000006"/>
    <n v="0"/>
    <n v="-1403438"/>
    <m/>
    <m/>
    <m/>
    <m/>
    <n v="7"/>
    <s v="Anapaula"/>
    <n v="1"/>
    <m/>
    <n v="575"/>
    <d v="2014-03-21T00:00:00"/>
    <d v="2014-03-21T00:00:00"/>
    <m/>
    <m/>
    <n v="2014"/>
    <n v="7"/>
    <m/>
    <m/>
    <m/>
    <m/>
    <s v="CA.Tarifas Bancárias"/>
    <x v="2"/>
    <x v="1"/>
    <m/>
    <n v="2"/>
    <n v="9"/>
    <s v="Débito em conta"/>
    <m/>
    <m/>
    <m/>
    <n v="0"/>
    <m/>
    <m/>
    <s v="BRADESCO [002429-5] [GYN [CC]"/>
    <m/>
    <m/>
    <m/>
  </r>
  <r>
    <n v="232500"/>
    <n v="151730"/>
    <s v="Par.(12/12) 015671/CAMILA CARVALHO NETTO RIB - Mensalidades"/>
    <n v="1138.1500000000001"/>
    <d v="2014-01-03T00:00:00"/>
    <d v="1899-12-30T09:36:45"/>
    <n v="0"/>
    <n v="0"/>
    <n v="-1402299.85"/>
    <m/>
    <m/>
    <n v="151730"/>
    <m/>
    <n v="60"/>
    <s v="Francielly"/>
    <n v="1"/>
    <m/>
    <n v="2"/>
    <d v="2015-01-20T00:00:00"/>
    <d v="2015-01-20T00:00:00"/>
    <m/>
    <m/>
    <n v="2014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232501"/>
    <n v="151551"/>
    <s v="Par.(12/12) 015530/MARILIA LOIOLA CARDOZO - Mensalidades"/>
    <n v="800"/>
    <d v="2014-01-03T00:00:00"/>
    <d v="1899-12-30T09:39:14"/>
    <n v="0"/>
    <n v="0"/>
    <n v="-1401499.85"/>
    <m/>
    <m/>
    <n v="151551"/>
    <m/>
    <n v="60"/>
    <s v="Francielly"/>
    <n v="1"/>
    <m/>
    <n v="2"/>
    <d v="2015-01-20T00:00:00"/>
    <d v="2015-01-20T00:00:00"/>
    <m/>
    <m/>
    <n v="2014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232503"/>
    <n v="151401"/>
    <s v="Par.(12/12) 016117/GUSTAVO GUIMARÃES DE CAST - Parcelas"/>
    <n v="1284"/>
    <d v="2014-01-03T00:00:00"/>
    <d v="1899-12-30T09:42:22"/>
    <n v="0"/>
    <n v="0"/>
    <n v="-1400215.85"/>
    <m/>
    <m/>
    <n v="151401"/>
    <m/>
    <n v="60"/>
    <s v="Francielly"/>
    <n v="1"/>
    <m/>
    <n v="6"/>
    <d v="2015-01-20T00:00:00"/>
    <d v="2015-01-20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2504"/>
    <n v="152038"/>
    <s v="Par.(12/12) 013868/GIOVANNA GARCIA DE OLIVEI - Mensalidades"/>
    <n v="1462"/>
    <d v="2014-01-03T00:00:00"/>
    <d v="1899-12-30T09:43:11"/>
    <n v="0"/>
    <n v="0"/>
    <n v="-1398753.85"/>
    <m/>
    <m/>
    <n v="152038"/>
    <m/>
    <n v="60"/>
    <s v="Francielly"/>
    <n v="1"/>
    <m/>
    <n v="2"/>
    <d v="2015-01-20T00:00:00"/>
    <d v="2015-01-20T00:00:00"/>
    <m/>
    <m/>
    <n v="2014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232505"/>
    <n v="151826"/>
    <s v="Par.(12/12) 016125/NILSON AFONSO DA SILVA JÚ - Parcelas"/>
    <n v="1284"/>
    <d v="2014-01-03T00:00:00"/>
    <d v="1899-12-30T09:47:09"/>
    <n v="0"/>
    <n v="0"/>
    <n v="-1397469.85"/>
    <m/>
    <m/>
    <n v="151826"/>
    <m/>
    <n v="60"/>
    <s v="Francielly"/>
    <n v="1"/>
    <m/>
    <n v="6"/>
    <d v="2015-01-20T00:00:00"/>
    <d v="2015-01-20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2360"/>
    <n v="149820"/>
    <s v="Par.(09/12) 016017/WILLIE NELSON MENDONÇA - Parcelas"/>
    <n v="240"/>
    <d v="2014-01-03T00:00:00"/>
    <d v="1899-12-30T09:50:43"/>
    <n v="0"/>
    <n v="0"/>
    <n v="-1397229.85"/>
    <m/>
    <m/>
    <n v="149820"/>
    <m/>
    <n v="60"/>
    <s v="Francielly"/>
    <n v="1"/>
    <m/>
    <n v="6"/>
    <d v="2015-01-19T00:00:00"/>
    <d v="2015-01-19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2361"/>
    <n v="149821"/>
    <s v="Par.(10/12) 016017/WILLIE NELSON MENDONÇA - Parcelas"/>
    <n v="240"/>
    <d v="2014-01-03T00:00:00"/>
    <d v="1899-12-30T09:50:44"/>
    <n v="0"/>
    <n v="0"/>
    <n v="-1396989.85"/>
    <m/>
    <m/>
    <n v="149821"/>
    <m/>
    <n v="60"/>
    <s v="Francielly"/>
    <n v="1"/>
    <m/>
    <n v="6"/>
    <d v="2015-01-19T00:00:00"/>
    <d v="2015-01-19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2605"/>
    <n v="150934"/>
    <s v="Par.(11/12) 015678/PAULA MACHADO DE QUEIROZ - Mensalidades"/>
    <n v="803.4"/>
    <d v="2014-01-03T00:00:00"/>
    <d v="1899-12-30T09:51:20"/>
    <n v="0"/>
    <n v="0"/>
    <n v="-1396186.4500000002"/>
    <m/>
    <m/>
    <n v="150934"/>
    <m/>
    <n v="60"/>
    <s v="Francielly"/>
    <n v="1"/>
    <m/>
    <n v="2"/>
    <d v="2015-01-21T00:00:00"/>
    <d v="2015-01-21T00:00:00"/>
    <m/>
    <m/>
    <n v="2014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232506"/>
    <n v="151813"/>
    <s v="Par.(12/12) 016138/GABRIEL ESTACIO DANDA MAI - Parcelas"/>
    <n v="1284"/>
    <d v="2014-01-03T00:00:00"/>
    <d v="1899-12-30T09:51:35"/>
    <n v="0"/>
    <n v="0"/>
    <n v="-1394902.4500000002"/>
    <m/>
    <m/>
    <n v="151813"/>
    <m/>
    <n v="60"/>
    <s v="Francielly"/>
    <n v="2"/>
    <m/>
    <n v="6"/>
    <d v="2015-01-20T00:00:00"/>
    <d v="2015-01-20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2507"/>
    <n v="152078"/>
    <s v="Par.(12/12) 016140/ISADORA CÂNDIDO LELES - Mensalidades"/>
    <n v="669.5"/>
    <d v="2014-01-03T00:00:00"/>
    <d v="1899-12-30T09:52:56"/>
    <n v="0"/>
    <n v="0"/>
    <n v="-1394232.9500000002"/>
    <m/>
    <m/>
    <n v="152078"/>
    <m/>
    <n v="60"/>
    <s v="Francielly"/>
    <n v="1"/>
    <m/>
    <n v="2"/>
    <d v="2015-01-20T00:00:00"/>
    <d v="2015-01-20T00:00:00"/>
    <m/>
    <m/>
    <n v="2014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115621"/>
    <n v="146631"/>
    <s v="Par.(05-6) 015167/GABRIEL DE ARAUJO FERREIR - TROCA DE CHEQ"/>
    <n v="225"/>
    <d v="2014-01-03T00:00:00"/>
    <d v="1899-12-30T09:53:05"/>
    <n v="0"/>
    <n v="0"/>
    <n v="-1394007.9500000002"/>
    <m/>
    <m/>
    <n v="146631"/>
    <m/>
    <n v="8"/>
    <s v="Vinicius"/>
    <n v="1"/>
    <m/>
    <n v="62"/>
    <d v="2014-01-06T00:00:00"/>
    <d v="2014-01-06T00:00:00"/>
    <m/>
    <m/>
    <n v="2013"/>
    <n v="8"/>
    <m/>
    <m/>
    <m/>
    <m/>
    <s v="Mensalidade Maratona, Turmas Olímpicas, Específicas"/>
    <x v="1"/>
    <x v="1"/>
    <m/>
    <n v="56"/>
    <n v="1"/>
    <s v="Dinheiro"/>
    <m/>
    <n v="0"/>
    <m/>
    <n v="0"/>
    <m/>
    <m/>
    <s v="CAIXA TESOURARIA"/>
    <m/>
    <m/>
    <m/>
  </r>
  <r>
    <n v="115622"/>
    <n v="146632"/>
    <s v="Par.(06-6) 015167/GABRIEL DE ARAUJO FERREIR - TROCA DE CHEQ"/>
    <n v="225"/>
    <d v="2014-01-03T00:00:00"/>
    <d v="1899-12-30T09:53:05"/>
    <n v="0"/>
    <n v="0"/>
    <n v="-1393782.9500000002"/>
    <m/>
    <m/>
    <n v="146632"/>
    <m/>
    <n v="8"/>
    <s v="Vinicius"/>
    <n v="1"/>
    <m/>
    <n v="62"/>
    <d v="2014-01-06T00:00:00"/>
    <d v="2014-01-06T00:00:00"/>
    <m/>
    <m/>
    <n v="2013"/>
    <n v="8"/>
    <m/>
    <m/>
    <m/>
    <m/>
    <s v="Mensalidade Maratona, Turmas Olímpicas, Específicas"/>
    <x v="1"/>
    <x v="1"/>
    <m/>
    <n v="56"/>
    <n v="1"/>
    <s v="Dinheiro"/>
    <m/>
    <n v="0"/>
    <m/>
    <n v="0"/>
    <m/>
    <m/>
    <s v="CAIXA TESOURARIA"/>
    <m/>
    <m/>
    <m/>
  </r>
  <r>
    <n v="232508"/>
    <n v="151801"/>
    <s v="Par.(12/12) 016132/LAÍS DE PAULA SILVA - Parcelas"/>
    <n v="1284"/>
    <d v="2014-01-03T00:00:00"/>
    <d v="1899-12-30T09:53:49"/>
    <n v="0"/>
    <n v="0"/>
    <n v="-1392498.9500000002"/>
    <m/>
    <m/>
    <n v="151801"/>
    <m/>
    <n v="60"/>
    <s v="Francielly"/>
    <n v="1"/>
    <m/>
    <n v="6"/>
    <d v="2015-01-20T00:00:00"/>
    <d v="2015-01-20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2606"/>
    <n v="150874"/>
    <s v="Par.(11/12) 014044/LUCAS PEQUENO DA COSTA RE - Mensalidades"/>
    <n v="1389.05"/>
    <d v="2014-01-03T00:00:00"/>
    <d v="1899-12-30T09:54:34"/>
    <n v="0"/>
    <n v="0"/>
    <n v="-1391109.9000000001"/>
    <m/>
    <m/>
    <n v="150874"/>
    <m/>
    <n v="60"/>
    <s v="Francielly"/>
    <n v="1"/>
    <m/>
    <n v="2"/>
    <d v="2015-01-21T00:00:00"/>
    <d v="2015-01-21T00:00:00"/>
    <m/>
    <m/>
    <n v="2014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232607"/>
    <n v="150885"/>
    <s v="Par.(11/12) 013846/HELLOISA SOUZA VELOZO - Mensalidades"/>
    <n v="535.6"/>
    <d v="2014-01-03T00:00:00"/>
    <d v="1899-12-30T09:55:22"/>
    <n v="0"/>
    <n v="0"/>
    <n v="-1390574.3"/>
    <m/>
    <m/>
    <n v="150885"/>
    <m/>
    <n v="60"/>
    <s v="Francielly"/>
    <n v="1"/>
    <m/>
    <n v="2"/>
    <d v="2015-01-21T00:00:00"/>
    <d v="2015-01-21T00:00:00"/>
    <m/>
    <m/>
    <n v="2014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232509"/>
    <n v="151789"/>
    <s v="Par.(12/12) 016131/LUISA DE PAULA WOHNRATH - Parcelas"/>
    <n v="1284"/>
    <d v="2014-01-03T00:00:00"/>
    <d v="1899-12-30T09:55:29"/>
    <n v="0"/>
    <n v="0"/>
    <n v="-1389290.3"/>
    <m/>
    <m/>
    <n v="151789"/>
    <m/>
    <n v="60"/>
    <s v="Francielly"/>
    <n v="1"/>
    <m/>
    <n v="6"/>
    <d v="2015-01-20T00:00:00"/>
    <d v="2015-01-20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2511"/>
    <n v="152030"/>
    <s v="Par.(12/12) 014016/BRUNO LEMES CAMPOS - Mensalidades"/>
    <n v="1462"/>
    <d v="2014-01-03T00:00:00"/>
    <d v="1899-12-30T09:56:20"/>
    <n v="0"/>
    <n v="0"/>
    <n v="-1387828.3"/>
    <m/>
    <m/>
    <n v="152030"/>
    <m/>
    <n v="60"/>
    <s v="Francielly"/>
    <n v="1"/>
    <m/>
    <n v="2"/>
    <d v="2015-01-20T00:00:00"/>
    <d v="2015-01-20T00:00:00"/>
    <m/>
    <m/>
    <n v="2014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232512"/>
    <n v="152062"/>
    <s v="Par.(12/12) 013735/VÍTOR RIBEIRO MARQUES MAC - Mensalidades"/>
    <n v="1312"/>
    <d v="2014-01-03T00:00:00"/>
    <d v="1899-12-30T09:57:19"/>
    <n v="0"/>
    <n v="0"/>
    <n v="-1386516.3"/>
    <m/>
    <m/>
    <n v="152062"/>
    <m/>
    <n v="60"/>
    <s v="Francielly"/>
    <n v="1"/>
    <m/>
    <n v="2"/>
    <d v="2015-01-20T00:00:00"/>
    <d v="2015-01-20T00:00:00"/>
    <m/>
    <m/>
    <n v="2014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232608"/>
    <n v="153699"/>
    <s v="Par.(11/12) 013638/MATHEUS FELIPE CAVALCANTE - Mensalidades"/>
    <n v="1071.2"/>
    <d v="2014-01-03T00:00:00"/>
    <d v="1899-12-30T09:58:19"/>
    <n v="0"/>
    <n v="0"/>
    <n v="-1385445.1"/>
    <m/>
    <m/>
    <n v="153699"/>
    <m/>
    <n v="60"/>
    <s v="Francielly"/>
    <n v="1"/>
    <m/>
    <n v="2"/>
    <d v="2015-01-21T00:00:00"/>
    <d v="2015-01-21T00:00:00"/>
    <m/>
    <m/>
    <n v="2014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232609"/>
    <n v="150826"/>
    <s v="Par.(11/12) 016079/AMANDA TALLITA DA SILVA - Parcelas"/>
    <n v="1284"/>
    <d v="2014-01-03T00:00:00"/>
    <d v="1899-12-30T09:59:01"/>
    <n v="0"/>
    <n v="0"/>
    <n v="-1384161.1"/>
    <m/>
    <m/>
    <n v="150826"/>
    <m/>
    <n v="60"/>
    <s v="Francielly"/>
    <n v="1"/>
    <m/>
    <n v="6"/>
    <d v="2015-01-21T00:00:00"/>
    <d v="2015-01-21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2362"/>
    <n v="150510"/>
    <s v="Par.(10/12) 013690/LISA ARAÚJO ROCHA DE OLIV - Mensalidades"/>
    <n v="1312.22"/>
    <d v="2014-01-03T00:00:00"/>
    <d v="1899-12-30T10:00:53"/>
    <n v="0"/>
    <n v="0"/>
    <n v="-1382848.8800000001"/>
    <m/>
    <m/>
    <n v="150510"/>
    <m/>
    <n v="60"/>
    <s v="Francielly"/>
    <n v="1"/>
    <m/>
    <n v="2"/>
    <d v="2015-01-19T00:00:00"/>
    <d v="2015-01-19T00:00:00"/>
    <m/>
    <m/>
    <n v="2014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115768"/>
    <n v="126238"/>
    <s v="Par.(12/12) 011189/CINTYA ALVES DE OLIVEIRA - Mensalidades"/>
    <n v="1248"/>
    <d v="2014-01-03T00:00:00"/>
    <d v="1899-12-30T10:01:56"/>
    <n v="0"/>
    <n v="0"/>
    <n v="-1381600.8800000001"/>
    <m/>
    <m/>
    <n v="126238"/>
    <m/>
    <n v="8"/>
    <s v="Vinicius"/>
    <n v="1"/>
    <m/>
    <n v="2"/>
    <d v="2014-01-07T00:00:00"/>
    <d v="2014-01-07T00:00:00"/>
    <m/>
    <m/>
    <n v="2013"/>
    <n v="8"/>
    <m/>
    <m/>
    <m/>
    <m/>
    <s v="Mensalidade Ensino Médio"/>
    <x v="1"/>
    <x v="1"/>
    <m/>
    <n v="4"/>
    <n v="3"/>
    <s v="Dep. Bancário"/>
    <m/>
    <n v="0"/>
    <m/>
    <n v="0"/>
    <m/>
    <m/>
    <s v="BB [022382-4] [GYN] [CC]"/>
    <m/>
    <m/>
    <m/>
  </r>
  <r>
    <n v="232610"/>
    <n v="150678"/>
    <s v="Par.(11/12) 013719/BRUNA ELISA KURAMOTO BARA - Mensalidades"/>
    <n v="1246.5999999999999"/>
    <d v="2014-01-03T00:00:00"/>
    <d v="1899-12-30T10:02:46"/>
    <n v="0"/>
    <n v="0"/>
    <n v="-1380354.28"/>
    <m/>
    <m/>
    <n v="150678"/>
    <m/>
    <n v="60"/>
    <s v="Francielly"/>
    <n v="1"/>
    <m/>
    <n v="2"/>
    <d v="2015-01-21T00:00:00"/>
    <d v="2015-01-21T00:00:00"/>
    <m/>
    <m/>
    <n v="2014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232514"/>
    <n v="153837"/>
    <s v="Par.(12/12) 016144/ELLEN LICERAS GONÇALVES - Parcelas"/>
    <n v="1284"/>
    <d v="2014-01-03T00:00:00"/>
    <d v="1899-12-30T10:03:09"/>
    <n v="0"/>
    <n v="0"/>
    <n v="-1379070.28"/>
    <m/>
    <m/>
    <n v="153837"/>
    <m/>
    <n v="60"/>
    <s v="Francielly"/>
    <n v="1"/>
    <m/>
    <n v="6"/>
    <d v="2015-01-20T00:00:00"/>
    <d v="2015-01-20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2611"/>
    <n v="150120"/>
    <s v="Par.(11/12) 014049/LAÍS CARVALHO DE LELES - Mensalidades"/>
    <n v="1462.16"/>
    <d v="2014-01-03T00:00:00"/>
    <d v="1899-12-30T10:03:24"/>
    <n v="0"/>
    <n v="0"/>
    <n v="-1377608.12"/>
    <m/>
    <m/>
    <n v="150120"/>
    <m/>
    <n v="60"/>
    <s v="Francielly"/>
    <n v="1"/>
    <m/>
    <n v="2"/>
    <d v="2015-01-21T00:00:00"/>
    <d v="2015-01-21T00:00:00"/>
    <m/>
    <m/>
    <n v="2014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232364"/>
    <n v="151257"/>
    <s v="Par.(10/12) 016021/DÉBORAH MEDEIROS POLASTRI - Mensalidades"/>
    <n v="1492"/>
    <d v="2014-01-03T00:00:00"/>
    <d v="1899-12-30T10:03:49"/>
    <n v="0"/>
    <n v="0"/>
    <n v="-1376116.12"/>
    <m/>
    <m/>
    <n v="151257"/>
    <m/>
    <n v="60"/>
    <s v="Francielly"/>
    <n v="1"/>
    <m/>
    <n v="2"/>
    <d v="2015-01-19T00:00:00"/>
    <d v="2015-01-19T00:00:00"/>
    <m/>
    <m/>
    <n v="2014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115771"/>
    <n v="154084"/>
    <s v="Par.(06-6) 014488/MARCO ANTONIO RODRIGUES C - PAGAMENTO CHE"/>
    <n v="1172"/>
    <d v="2014-01-03T00:00:00"/>
    <d v="1899-12-30T10:03:55"/>
    <n v="0"/>
    <n v="0"/>
    <n v="-1374944.12"/>
    <m/>
    <m/>
    <n v="154084"/>
    <m/>
    <n v="8"/>
    <s v="Vinicius"/>
    <n v="2"/>
    <m/>
    <n v="1378"/>
    <d v="2014-01-07T00:00:00"/>
    <d v="2014-01-07T00:00:00"/>
    <m/>
    <m/>
    <n v="2013"/>
    <n v="8"/>
    <m/>
    <m/>
    <m/>
    <m/>
    <s v="Pagamento de cheque devolvido"/>
    <x v="1"/>
    <x v="1"/>
    <m/>
    <n v="4"/>
    <n v="8"/>
    <s v="Transferência Bancária"/>
    <m/>
    <n v="0"/>
    <m/>
    <n v="0"/>
    <m/>
    <m/>
    <s v="BB [022382-4] [GYN] [CC]"/>
    <m/>
    <m/>
    <m/>
  </r>
  <r>
    <n v="232515"/>
    <n v="153813"/>
    <s v="Par.(12/12) 016145/MATHEUS RIBEIRO XAVIER - Parcelas"/>
    <n v="1284"/>
    <d v="2014-01-03T00:00:00"/>
    <d v="1899-12-30T10:04:04"/>
    <n v="0"/>
    <n v="0"/>
    <n v="-1373660.12"/>
    <m/>
    <m/>
    <n v="153813"/>
    <m/>
    <n v="60"/>
    <s v="Francielly"/>
    <n v="1"/>
    <m/>
    <n v="6"/>
    <d v="2015-01-20T00:00:00"/>
    <d v="2015-01-20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2365"/>
    <n v="150494"/>
    <s v="Par.(10/12) 013670/JOÃO PEDRO FLEURY CARNEIR - Mensalidades"/>
    <n v="1312.22"/>
    <d v="2014-01-03T00:00:00"/>
    <d v="1899-12-30T10:05:36"/>
    <n v="0"/>
    <n v="0"/>
    <n v="-1372347.9000000001"/>
    <m/>
    <m/>
    <n v="150494"/>
    <m/>
    <n v="60"/>
    <s v="Francielly"/>
    <n v="1"/>
    <m/>
    <n v="2"/>
    <d v="2015-01-19T00:00:00"/>
    <d v="2015-01-19T00:00:00"/>
    <m/>
    <m/>
    <n v="2014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232517"/>
    <n v="153684"/>
    <s v="Par.(12/12) 013961/JOAO PEDRO ZANONI ALVES - Mensalidades"/>
    <n v="1462.16"/>
    <d v="2014-01-03T00:00:00"/>
    <d v="1899-12-30T10:06:05"/>
    <n v="0"/>
    <n v="0"/>
    <n v="-1370885.7400000002"/>
    <m/>
    <m/>
    <n v="153684"/>
    <m/>
    <n v="60"/>
    <s v="Francielly"/>
    <n v="1"/>
    <m/>
    <n v="2"/>
    <d v="2015-01-20T00:00:00"/>
    <d v="2015-01-20T00:00:00"/>
    <m/>
    <m/>
    <n v="2014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232366"/>
    <n v="148900"/>
    <s v="Par.(10/12) 014142/JOÃO LUCAS STIVAL MENDES - Mensalidades"/>
    <n v="1462.16"/>
    <d v="2014-01-03T00:00:00"/>
    <d v="1899-12-30T10:06:41"/>
    <n v="0"/>
    <n v="0"/>
    <n v="-1369423.5800000003"/>
    <m/>
    <m/>
    <n v="148900"/>
    <m/>
    <n v="60"/>
    <s v="Francielly"/>
    <n v="1"/>
    <m/>
    <n v="2"/>
    <d v="2015-01-19T00:00:00"/>
    <d v="2015-01-19T00:00:00"/>
    <m/>
    <m/>
    <n v="2014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116341"/>
    <s v="6416/43881"/>
    <s v="EXTRA HIPERMERCADOS - Cód. 043881"/>
    <n v="0"/>
    <d v="2014-01-03T00:00:00"/>
    <d v="1899-12-30T10:07:29"/>
    <n v="115.03"/>
    <n v="0"/>
    <n v="-1369538.6100000003"/>
    <m/>
    <m/>
    <m/>
    <n v="43881"/>
    <n v="7"/>
    <s v="Anapaula"/>
    <n v="1"/>
    <m/>
    <n v="512"/>
    <d v="2014-01-30T00:00:00"/>
    <d v="2014-01-30T00:00:00"/>
    <m/>
    <m/>
    <n v="2014"/>
    <n v="7"/>
    <m/>
    <m/>
    <m/>
    <m/>
    <s v="CA.Combustível (DESPESA)"/>
    <x v="1"/>
    <x v="1"/>
    <m/>
    <n v="56"/>
    <n v="1"/>
    <s v="Dinheiro"/>
    <m/>
    <n v="0"/>
    <m/>
    <n v="0"/>
    <m/>
    <m/>
    <s v="CAIXA TESOURARIA"/>
    <m/>
    <m/>
    <m/>
  </r>
  <r>
    <n v="232367"/>
    <n v="149051"/>
    <s v="Par.(10/12) 013813/ANA CARLA ANDRADA CARDOSO - Mensalidades"/>
    <n v="1312.22"/>
    <d v="2014-01-03T00:00:00"/>
    <d v="1899-12-30T10:08:01"/>
    <n v="0"/>
    <n v="0"/>
    <n v="-1368226.3900000004"/>
    <m/>
    <m/>
    <n v="149051"/>
    <m/>
    <n v="60"/>
    <s v="Francielly"/>
    <n v="1"/>
    <m/>
    <n v="2"/>
    <d v="2015-01-19T00:00:00"/>
    <d v="2015-01-19T00:00:00"/>
    <m/>
    <m/>
    <n v="2014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232368"/>
    <n v="149061"/>
    <s v="Par.(10/12) 015687/GIOVANNA CARNEIRO NAZAR - Mensalidades"/>
    <n v="1219.96"/>
    <d v="2014-01-03T00:00:00"/>
    <d v="1899-12-30T10:09:12"/>
    <n v="0"/>
    <n v="0"/>
    <n v="-1367006.4300000004"/>
    <m/>
    <m/>
    <n v="149061"/>
    <m/>
    <n v="60"/>
    <s v="Francielly"/>
    <n v="1"/>
    <m/>
    <n v="2"/>
    <d v="2015-01-19T00:00:00"/>
    <d v="2015-01-19T00:00:00"/>
    <m/>
    <m/>
    <n v="2014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232369"/>
    <n v="148908"/>
    <s v="Par.(10/12) 014216/THALES ALVES DA COSTA - Mensalidades"/>
    <n v="1462.16"/>
    <d v="2014-01-03T00:00:00"/>
    <d v="1899-12-30T10:10:04"/>
    <n v="0"/>
    <n v="0"/>
    <n v="-1365544.2700000005"/>
    <m/>
    <m/>
    <n v="148908"/>
    <m/>
    <n v="60"/>
    <s v="Francielly"/>
    <n v="1"/>
    <m/>
    <n v="2"/>
    <d v="2015-01-19T00:00:00"/>
    <d v="2015-01-19T00:00:00"/>
    <m/>
    <m/>
    <n v="2014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232518"/>
    <n v="153728"/>
    <s v="Par.(12/12) 013487/GABRIEL FERNANDES FERREIR - Mensalidades"/>
    <n v="1205"/>
    <d v="2014-01-03T00:00:00"/>
    <d v="1899-12-30T10:11:21"/>
    <n v="0"/>
    <n v="0"/>
    <n v="-1364339.2700000005"/>
    <m/>
    <m/>
    <n v="153728"/>
    <m/>
    <n v="60"/>
    <s v="Francielly"/>
    <n v="1"/>
    <m/>
    <n v="2"/>
    <d v="2015-01-20T00:00:00"/>
    <d v="2015-01-20T00:00:00"/>
    <m/>
    <m/>
    <n v="2014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232519"/>
    <n v="153735"/>
    <s v="Par.(12/12) 013788/ALVARO FERNANDES FERREIRA - Mensalidades"/>
    <n v="1205"/>
    <d v="2014-01-03T00:00:00"/>
    <d v="1899-12-30T10:11:53"/>
    <n v="0"/>
    <n v="0"/>
    <n v="-1363134.2700000005"/>
    <m/>
    <m/>
    <n v="153735"/>
    <m/>
    <n v="60"/>
    <s v="Francielly"/>
    <n v="1"/>
    <m/>
    <n v="2"/>
    <d v="2015-01-20T00:00:00"/>
    <d v="2015-01-20T00:00:00"/>
    <m/>
    <m/>
    <n v="2014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232520"/>
    <n v="153713"/>
    <s v="Par.(12/12) 013619/LORENA CAIXETA DOS SANTOS - Mensalidades"/>
    <n v="937"/>
    <d v="2014-01-03T00:00:00"/>
    <d v="1899-12-30T10:13:28"/>
    <n v="0"/>
    <n v="0"/>
    <n v="-1362197.2700000005"/>
    <m/>
    <m/>
    <n v="153713"/>
    <m/>
    <n v="60"/>
    <s v="Francielly"/>
    <n v="1"/>
    <m/>
    <n v="2"/>
    <d v="2015-01-20T00:00:00"/>
    <d v="2015-01-20T00:00:00"/>
    <m/>
    <m/>
    <n v="2014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232612"/>
    <n v="150112"/>
    <s v="Par.(11/12) 013974/GUILHERME RIBEIRO ALVES - Mensalidades"/>
    <n v="1462.16"/>
    <d v="2014-01-03T00:00:00"/>
    <d v="1899-12-30T10:14:01"/>
    <n v="0"/>
    <n v="0"/>
    <n v="-1360735.1100000006"/>
    <m/>
    <m/>
    <n v="150112"/>
    <m/>
    <n v="60"/>
    <s v="Francielly"/>
    <n v="1"/>
    <m/>
    <n v="2"/>
    <d v="2015-01-21T00:00:00"/>
    <d v="2015-01-21T00:00:00"/>
    <m/>
    <m/>
    <n v="2014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232613"/>
    <n v="150104"/>
    <s v="Par.(11/12) 014150/ANA LUIZA GUERRA GUNDIM D - Mensalidades"/>
    <n v="1342.8"/>
    <d v="2014-01-03T00:00:00"/>
    <d v="1899-12-30T10:14:49"/>
    <n v="0"/>
    <n v="0"/>
    <n v="-1359392.3100000005"/>
    <m/>
    <m/>
    <n v="150104"/>
    <m/>
    <n v="60"/>
    <s v="Francielly"/>
    <n v="1"/>
    <m/>
    <n v="2"/>
    <d v="2015-01-21T00:00:00"/>
    <d v="2015-01-21T00:00:00"/>
    <m/>
    <m/>
    <n v="2014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232521"/>
    <n v="153691"/>
    <s v="Par.(12/12) 013932/VICTOR OLIVEIRA COUTINHO  - Mensalidades"/>
    <n v="1342.8"/>
    <d v="2014-01-03T00:00:00"/>
    <d v="1899-12-30T10:15:29"/>
    <n v="0"/>
    <n v="0"/>
    <n v="-1358049.5100000005"/>
    <m/>
    <m/>
    <n v="153691"/>
    <m/>
    <n v="60"/>
    <s v="Francielly"/>
    <n v="1"/>
    <m/>
    <n v="2"/>
    <d v="2015-01-20T00:00:00"/>
    <d v="2015-01-20T00:00:00"/>
    <m/>
    <m/>
    <n v="2014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232614"/>
    <n v="150766"/>
    <s v="Par.(11/12) 015627/CARLOS HENRIQUE SIQUEIRA - Mensalidades"/>
    <n v="1000"/>
    <d v="2014-01-03T00:00:00"/>
    <d v="1899-12-30T10:15:33"/>
    <n v="0"/>
    <n v="0"/>
    <n v="-1357049.5100000005"/>
    <m/>
    <m/>
    <n v="150766"/>
    <m/>
    <n v="60"/>
    <s v="Francielly"/>
    <n v="1"/>
    <m/>
    <n v="2"/>
    <d v="2015-01-21T00:00:00"/>
    <d v="2015-01-21T00:00:00"/>
    <m/>
    <m/>
    <n v="2014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232615"/>
    <n v="149797"/>
    <s v="Par.(11/12) 013541/FERNANDA DE SOUSA E CASTR - Mensalidades"/>
    <n v="1200"/>
    <d v="2014-01-03T00:00:00"/>
    <d v="1899-12-30T10:17:33"/>
    <n v="0"/>
    <n v="0"/>
    <n v="-1355849.5100000005"/>
    <m/>
    <m/>
    <n v="149797"/>
    <m/>
    <n v="60"/>
    <s v="Francielly"/>
    <n v="1"/>
    <m/>
    <n v="2"/>
    <d v="2015-01-21T00:00:00"/>
    <d v="2015-01-21T00:00:00"/>
    <m/>
    <m/>
    <n v="2014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232616"/>
    <n v="149785"/>
    <s v="Par.(11/12) 016044/THAYNÁ DE SOUSA E CASTRO - Parcelas"/>
    <n v="1100"/>
    <d v="2014-01-03T00:00:00"/>
    <d v="1899-12-30T10:17:56"/>
    <n v="0"/>
    <n v="0"/>
    <n v="-1354749.5100000005"/>
    <m/>
    <m/>
    <n v="149785"/>
    <m/>
    <n v="60"/>
    <s v="Francielly"/>
    <n v="1"/>
    <m/>
    <n v="6"/>
    <d v="2015-01-21T00:00:00"/>
    <d v="2015-01-21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2522"/>
    <n v="150935"/>
    <s v="Par.(12/12) 015678/PAULA MACHADO DE QUEIROZ - Mensalidades"/>
    <n v="803.4"/>
    <d v="2014-01-03T00:00:00"/>
    <d v="1899-12-30T10:18:51"/>
    <n v="0"/>
    <n v="0"/>
    <n v="-1353946.1100000006"/>
    <m/>
    <m/>
    <n v="150935"/>
    <m/>
    <n v="60"/>
    <s v="Francielly"/>
    <n v="1"/>
    <m/>
    <n v="2"/>
    <d v="2015-01-20T00:00:00"/>
    <d v="2015-01-20T00:00:00"/>
    <m/>
    <m/>
    <n v="2014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232370"/>
    <n v="148980"/>
    <s v="Par.(10/12) 014213/LEANDRO LAMARTINE TRISTÃO - Mensalidades"/>
    <n v="1462.16"/>
    <d v="2014-01-03T00:00:00"/>
    <d v="1899-12-30T10:20:27"/>
    <n v="0"/>
    <n v="0"/>
    <n v="-1352483.9500000007"/>
    <m/>
    <m/>
    <n v="148980"/>
    <m/>
    <n v="60"/>
    <s v="Francielly"/>
    <n v="1"/>
    <m/>
    <n v="2"/>
    <d v="2015-01-19T00:00:00"/>
    <d v="2015-01-19T00:00:00"/>
    <m/>
    <m/>
    <n v="2014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232523"/>
    <n v="150875"/>
    <s v="Par.(12/12) 014044/LUCAS PEQUENO DA COSTA RE - Mensalidades"/>
    <n v="1389.05"/>
    <d v="2014-01-03T00:00:00"/>
    <d v="1899-12-30T10:21:15"/>
    <n v="0"/>
    <n v="0"/>
    <n v="-1351094.9000000006"/>
    <m/>
    <m/>
    <n v="150875"/>
    <m/>
    <n v="60"/>
    <s v="Francielly"/>
    <n v="1"/>
    <m/>
    <n v="2"/>
    <d v="2015-01-20T00:00:00"/>
    <d v="2015-01-20T00:00:00"/>
    <m/>
    <m/>
    <n v="2014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129903"/>
    <s v="EXTRATO /51262"/>
    <s v="Banco Brb - Cód. 051262"/>
    <n v="0"/>
    <d v="2014-01-03T00:00:00"/>
    <d v="1899-12-30T10:22:04"/>
    <n v="76.45"/>
    <n v="0"/>
    <n v="-1351171.3500000006"/>
    <m/>
    <m/>
    <m/>
    <n v="51262"/>
    <n v="7"/>
    <s v="Anapaula"/>
    <n v="1"/>
    <m/>
    <n v="1513"/>
    <d v="2014-05-05T00:00:00"/>
    <d v="2014-05-05T00:00:00"/>
    <m/>
    <m/>
    <n v="2014"/>
    <n v="7"/>
    <m/>
    <m/>
    <m/>
    <m/>
    <s v="Tarifas de DOC / TED"/>
    <x v="2"/>
    <x v="1"/>
    <m/>
    <n v="52"/>
    <n v="9"/>
    <s v="Débito em conta"/>
    <m/>
    <n v="0"/>
    <m/>
    <n v="0"/>
    <m/>
    <m/>
    <s v="BRB [SOL] [012052-4] [CC] [COB]"/>
    <m/>
    <m/>
    <m/>
  </r>
  <r>
    <n v="232524"/>
    <n v="150886"/>
    <s v="Par.(12/12) 013846/HELLOISA SOUZA VELOZO - Mensalidades"/>
    <n v="535.6"/>
    <d v="2014-01-03T00:00:00"/>
    <d v="1899-12-30T10:22:12"/>
    <n v="0"/>
    <n v="0"/>
    <n v="-1350635.7500000005"/>
    <m/>
    <m/>
    <n v="150886"/>
    <m/>
    <n v="60"/>
    <s v="Francielly"/>
    <n v="1"/>
    <m/>
    <n v="2"/>
    <d v="2015-01-20T00:00:00"/>
    <d v="2015-01-20T00:00:00"/>
    <m/>
    <m/>
    <n v="2014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232525"/>
    <n v="153700"/>
    <s v="Par.(12/12) 013638/MATHEUS FELIPE CAVALCANTE - Mensalidades"/>
    <n v="1071.2"/>
    <d v="2014-01-03T00:00:00"/>
    <d v="1899-12-30T10:23:24"/>
    <n v="0"/>
    <n v="0"/>
    <n v="-1349564.5500000005"/>
    <m/>
    <m/>
    <n v="153700"/>
    <m/>
    <n v="60"/>
    <s v="Francielly"/>
    <n v="1"/>
    <m/>
    <n v="2"/>
    <d v="2015-01-20T00:00:00"/>
    <d v="2015-01-20T00:00:00"/>
    <m/>
    <m/>
    <n v="2014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232526"/>
    <n v="150827"/>
    <s v="Par.(12/12) 016079/AMANDA TALLITA DA SILVA - Parcelas"/>
    <n v="1284"/>
    <d v="2014-01-03T00:00:00"/>
    <d v="1899-12-30T10:24:07"/>
    <n v="0"/>
    <n v="0"/>
    <n v="-1348280.5500000005"/>
    <m/>
    <m/>
    <n v="150827"/>
    <m/>
    <n v="60"/>
    <s v="Francielly"/>
    <n v="1"/>
    <m/>
    <n v="6"/>
    <d v="2015-01-20T00:00:00"/>
    <d v="2015-01-20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116528"/>
    <s v="DEZEMBRO/44045"/>
    <s v="CAIO MARTINS ARANTES - Cód. 044045"/>
    <n v="0"/>
    <d v="2014-01-03T00:00:00"/>
    <d v="1899-12-30T10:24:48"/>
    <n v="156.32"/>
    <n v="0"/>
    <n v="-1348436.8700000006"/>
    <m/>
    <m/>
    <m/>
    <n v="44045"/>
    <n v="25"/>
    <s v="Marcela"/>
    <n v="1"/>
    <m/>
    <n v="877"/>
    <d v="2014-02-03T00:00:00"/>
    <d v="2014-02-03T00:00:00"/>
    <m/>
    <m/>
    <n v="2014"/>
    <n v="25"/>
    <m/>
    <m/>
    <m/>
    <m/>
    <s v="SolNascente.Pagamento de Salário"/>
    <x v="1"/>
    <x v="3"/>
    <m/>
    <n v="4"/>
    <n v="9"/>
    <s v="Débito em conta"/>
    <m/>
    <n v="0"/>
    <m/>
    <n v="0"/>
    <m/>
    <m/>
    <s v="BB [022382-4] [GYN] [CC]"/>
    <m/>
    <m/>
    <m/>
  </r>
  <r>
    <n v="232527"/>
    <n v="150679"/>
    <s v="Par.(12/12) 013719/BRUNA ELISA KURAMOTO BARA - Mensalidades"/>
    <n v="1246.5999999999999"/>
    <d v="2014-01-03T00:00:00"/>
    <d v="1899-12-30T10:26:50"/>
    <n v="0"/>
    <n v="0"/>
    <n v="-1347190.2700000005"/>
    <m/>
    <m/>
    <n v="150679"/>
    <m/>
    <n v="60"/>
    <s v="Francielly"/>
    <n v="1"/>
    <m/>
    <n v="2"/>
    <d v="2015-01-20T00:00:00"/>
    <d v="2015-01-20T00:00:00"/>
    <m/>
    <m/>
    <n v="2014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232528"/>
    <n v="150121"/>
    <s v="Par.(12/12) 014049/LAÍS CARVALHO DE LELES - Mensalidades"/>
    <n v="1462.16"/>
    <d v="2014-01-03T00:00:00"/>
    <d v="1899-12-30T10:27:58"/>
    <n v="0"/>
    <n v="0"/>
    <n v="-1345728.1100000006"/>
    <m/>
    <m/>
    <n v="150121"/>
    <m/>
    <n v="60"/>
    <s v="Francielly"/>
    <n v="1"/>
    <m/>
    <n v="2"/>
    <d v="2015-01-20T00:00:00"/>
    <d v="2015-01-20T00:00:00"/>
    <m/>
    <m/>
    <n v="2014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232529"/>
    <n v="150113"/>
    <s v="Par.(12/12) 013974/GUILHERME RIBEIRO ALVES - Mensalidades"/>
    <n v="1462.16"/>
    <d v="2014-01-03T00:00:00"/>
    <d v="1899-12-30T10:30:09"/>
    <n v="0"/>
    <n v="0"/>
    <n v="-1344265.9500000007"/>
    <m/>
    <m/>
    <n v="150113"/>
    <m/>
    <n v="60"/>
    <s v="Francielly"/>
    <n v="1"/>
    <m/>
    <n v="2"/>
    <d v="2015-01-20T00:00:00"/>
    <d v="2015-01-20T00:00:00"/>
    <m/>
    <m/>
    <n v="2014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232530"/>
    <n v="150105"/>
    <s v="Par.(12/12) 014150/ANA LUIZA GUERRA GUNDIM D - Mensalidades"/>
    <n v="1342.8"/>
    <d v="2014-01-03T00:00:00"/>
    <d v="1899-12-30T10:31:39"/>
    <n v="0"/>
    <n v="0"/>
    <n v="-1342923.1500000006"/>
    <m/>
    <m/>
    <n v="150105"/>
    <m/>
    <n v="60"/>
    <s v="Francielly"/>
    <n v="1"/>
    <m/>
    <n v="2"/>
    <d v="2015-01-20T00:00:00"/>
    <d v="2015-01-20T00:00:00"/>
    <m/>
    <m/>
    <n v="2014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116529"/>
    <s v="TRANSFERENCIA/44046"/>
    <s v="FÁBIO VILLA VERDE MORENO - Cód. 044046"/>
    <n v="0"/>
    <d v="2014-01-03T00:00:00"/>
    <d v="1899-12-30T10:34:18"/>
    <n v="4095.4"/>
    <n v="0"/>
    <n v="-1347018.5500000005"/>
    <m/>
    <m/>
    <m/>
    <n v="44046"/>
    <n v="60"/>
    <s v="Francielly"/>
    <n v="1"/>
    <m/>
    <n v="569"/>
    <d v="2014-02-03T00:00:00"/>
    <d v="2014-12-05T00:00:00"/>
    <m/>
    <m/>
    <n v="2014"/>
    <n v="7"/>
    <m/>
    <m/>
    <m/>
    <m/>
    <s v="CA.Resgate de cheques devolvido (CUSTO)"/>
    <x v="2"/>
    <x v="1"/>
    <m/>
    <n v="26"/>
    <n v="8"/>
    <s v="Transferência Bancária"/>
    <m/>
    <n v="0"/>
    <m/>
    <n v="0"/>
    <m/>
    <m/>
    <s v="ITAÚ [SOL] [001691-4] [CC]"/>
    <m/>
    <m/>
    <m/>
  </r>
  <r>
    <n v="232618"/>
    <n v="150568"/>
    <s v="Par.(11/12) 013456/ISADORA SOUSA LIMA - Mensalidades"/>
    <n v="1312"/>
    <d v="2014-01-03T00:00:00"/>
    <d v="1899-12-30T10:35:00"/>
    <n v="0"/>
    <n v="0"/>
    <n v="-1345706.5500000005"/>
    <m/>
    <m/>
    <n v="150568"/>
    <m/>
    <n v="60"/>
    <s v="Francielly"/>
    <n v="1"/>
    <m/>
    <n v="2"/>
    <d v="2015-01-21T00:00:00"/>
    <d v="2015-01-21T00:00:00"/>
    <m/>
    <m/>
    <n v="2014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232531"/>
    <n v="150767"/>
    <s v="Par.(12/12) 015627/CARLOS HENRIQUE SIQUEIRA - Mensalidades"/>
    <n v="1000"/>
    <d v="2014-01-03T00:00:00"/>
    <d v="1899-12-30T10:36:23"/>
    <n v="0"/>
    <n v="0"/>
    <n v="-1344706.5500000005"/>
    <m/>
    <m/>
    <n v="150767"/>
    <m/>
    <n v="60"/>
    <s v="Francielly"/>
    <n v="1"/>
    <m/>
    <n v="2"/>
    <d v="2015-01-20T00:00:00"/>
    <d v="2015-01-20T00:00:00"/>
    <m/>
    <m/>
    <n v="2014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232620"/>
    <n v="149810"/>
    <s v="Par.(11/12) 016049/NATALIA RAMOS DE AMORIM - Parcelas"/>
    <n v="1284"/>
    <d v="2014-01-03T00:00:00"/>
    <d v="1899-12-30T10:37:00"/>
    <n v="0"/>
    <n v="0"/>
    <n v="-1343422.5500000005"/>
    <m/>
    <m/>
    <n v="149810"/>
    <m/>
    <n v="60"/>
    <s v="Francielly"/>
    <n v="2"/>
    <m/>
    <n v="6"/>
    <d v="2015-01-21T00:00:00"/>
    <d v="2015-01-21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2621"/>
    <n v="149749"/>
    <s v="Par.(11/12) 016053/RAFAEL HAUEISEN BATISTA L - Parcelas"/>
    <n v="1306"/>
    <d v="2014-01-03T00:00:00"/>
    <d v="1899-12-30T10:37:35"/>
    <n v="0"/>
    <n v="0"/>
    <n v="-1342116.5500000005"/>
    <m/>
    <m/>
    <n v="149749"/>
    <m/>
    <n v="60"/>
    <s v="Francielly"/>
    <n v="2"/>
    <m/>
    <n v="93"/>
    <d v="2015-01-21T00:00:00"/>
    <d v="2015-01-21T00:00:00"/>
    <m/>
    <m/>
    <n v="2014"/>
    <n v="60"/>
    <m/>
    <m/>
    <m/>
    <m/>
    <s v="Mensalidade Turma ITA"/>
    <x v="1"/>
    <x v="1"/>
    <m/>
    <n v="75"/>
    <n v="2"/>
    <s v="Cheque"/>
    <m/>
    <n v="0"/>
    <m/>
    <n v="0"/>
    <m/>
    <m/>
    <s v="MERC [GYN] [OPERAÇÕES]"/>
    <m/>
    <m/>
    <m/>
  </r>
  <r>
    <n v="232622"/>
    <n v="150577"/>
    <s v="Par.(11/12) 013536/PAOLA ARAUJO ALMEIDA - Mensalidades"/>
    <n v="1312.22"/>
    <d v="2014-01-03T00:00:00"/>
    <d v="1899-12-30T10:38:46"/>
    <n v="0"/>
    <n v="0"/>
    <n v="-1340804.3300000005"/>
    <m/>
    <m/>
    <n v="150577"/>
    <m/>
    <n v="60"/>
    <s v="Francielly"/>
    <n v="1"/>
    <m/>
    <n v="2"/>
    <d v="2015-01-21T00:00:00"/>
    <d v="2015-01-21T00:00:00"/>
    <m/>
    <m/>
    <n v="2014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232623"/>
    <n v="150128"/>
    <s v="Par.(11/12) 014117/MARIELLA ALBINO CAMPOS - Mensalidades"/>
    <n v="1462.16"/>
    <d v="2014-01-03T00:00:00"/>
    <d v="1899-12-30T10:39:29"/>
    <n v="0"/>
    <n v="0"/>
    <n v="-1339342.1700000006"/>
    <m/>
    <m/>
    <n v="150128"/>
    <m/>
    <n v="60"/>
    <s v="Francielly"/>
    <n v="1"/>
    <m/>
    <n v="2"/>
    <d v="2015-01-21T00:00:00"/>
    <d v="2015-01-21T00:00:00"/>
    <m/>
    <m/>
    <n v="2014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232624"/>
    <n v="150559"/>
    <s v="Par.(11/12) 013445/THAIS LEMOS CABRAL ALMEID - Mensalidades"/>
    <n v="1312.22"/>
    <d v="2014-01-03T00:00:00"/>
    <d v="1899-12-30T10:40:45"/>
    <n v="0"/>
    <n v="0"/>
    <n v="-1338029.9500000007"/>
    <m/>
    <m/>
    <n v="150559"/>
    <m/>
    <n v="60"/>
    <s v="Francielly"/>
    <n v="1"/>
    <m/>
    <n v="2"/>
    <d v="2015-01-21T00:00:00"/>
    <d v="2015-01-21T00:00:00"/>
    <m/>
    <m/>
    <n v="2014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116531"/>
    <s v="RESCISÃO/44050"/>
    <s v="GRUPO OLIMPO LTDA. - Cód. 044050"/>
    <n v="0"/>
    <d v="2014-01-03T00:00:00"/>
    <d v="1899-12-30T10:52:19"/>
    <n v="1339"/>
    <n v="0"/>
    <n v="-1339368.9500000007"/>
    <m/>
    <m/>
    <m/>
    <n v="44050"/>
    <n v="7"/>
    <s v="Anapaula"/>
    <n v="1"/>
    <m/>
    <n v="310"/>
    <d v="2014-02-03T00:00:00"/>
    <d v="2014-02-03T00:00:00"/>
    <m/>
    <m/>
    <n v="2014"/>
    <n v="7"/>
    <m/>
    <m/>
    <m/>
    <m/>
    <s v="Marista.Cancelamento de matrícula"/>
    <x v="1"/>
    <x v="1"/>
    <m/>
    <n v="26"/>
    <n v="8"/>
    <s v="Transferência Bancária"/>
    <m/>
    <n v="0"/>
    <m/>
    <n v="0"/>
    <m/>
    <m/>
    <s v="ITAÚ [SOL] [001691-4] [CC]"/>
    <m/>
    <m/>
    <m/>
  </r>
  <r>
    <n v="116532"/>
    <s v="RECIBO/44051"/>
    <s v="FISCAIS DE PROVA - Cód. 044051"/>
    <n v="0"/>
    <d v="2014-01-03T00:00:00"/>
    <d v="1899-12-30T10:53:22"/>
    <n v="480"/>
    <n v="0"/>
    <n v="-1339848.9500000007"/>
    <m/>
    <m/>
    <m/>
    <n v="44051"/>
    <n v="7"/>
    <s v="Anapaula"/>
    <n v="1"/>
    <m/>
    <n v="139"/>
    <d v="2014-02-03T00:00:00"/>
    <d v="2014-02-03T00:00:00"/>
    <m/>
    <m/>
    <n v="2014"/>
    <n v="7"/>
    <m/>
    <m/>
    <m/>
    <m/>
    <s v="T-3.Fiscais de Provas e Simulados "/>
    <x v="1"/>
    <x v="1"/>
    <m/>
    <n v="56"/>
    <n v="1"/>
    <s v="Dinheiro"/>
    <m/>
    <n v="0"/>
    <m/>
    <n v="0"/>
    <m/>
    <m/>
    <s v="CAIXA TESOURARIA"/>
    <m/>
    <m/>
    <m/>
  </r>
  <r>
    <n v="232534"/>
    <n v="149786"/>
    <s v="Par.(12/12) 016044/THAYNÁ DE SOUSA E CASTRO - Parcelas"/>
    <n v="1100"/>
    <d v="2014-01-03T00:00:00"/>
    <d v="1899-12-30T10:53:34"/>
    <n v="0"/>
    <n v="0"/>
    <n v="-1338748.9500000007"/>
    <m/>
    <m/>
    <n v="149786"/>
    <m/>
    <n v="60"/>
    <s v="Francielly"/>
    <n v="1"/>
    <m/>
    <n v="6"/>
    <d v="2015-01-20T00:00:00"/>
    <d v="2015-01-20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2536"/>
    <n v="149798"/>
    <s v="Par.(12/12) 013541/FERNANDA DE SOUSA E CASTR - Mensalidades"/>
    <n v="1200"/>
    <d v="2014-01-03T00:00:00"/>
    <d v="1899-12-30T10:54:44"/>
    <n v="0"/>
    <n v="0"/>
    <n v="-1337548.9500000007"/>
    <m/>
    <m/>
    <n v="149798"/>
    <m/>
    <n v="60"/>
    <s v="Francielly"/>
    <n v="1"/>
    <m/>
    <n v="2"/>
    <d v="2015-01-20T00:00:00"/>
    <d v="2015-01-20T00:00:00"/>
    <m/>
    <m/>
    <n v="2014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116878"/>
    <s v="DECLARAÇÃO/44302"/>
    <s v="RESCISÃO - GRUPO OLIMPO - Par. 044302(01-12)"/>
    <n v="0"/>
    <d v="2014-01-03T00:00:00"/>
    <d v="1899-12-30T10:54:51"/>
    <n v="560"/>
    <n v="0"/>
    <n v="-1338108.9500000007"/>
    <m/>
    <m/>
    <m/>
    <n v="44302"/>
    <n v="7"/>
    <s v="Anapaula"/>
    <n v="1"/>
    <m/>
    <n v="310"/>
    <d v="2014-02-05T00:00:00"/>
    <d v="2014-02-05T00:00:00"/>
    <m/>
    <m/>
    <n v="2014"/>
    <n v="7"/>
    <m/>
    <m/>
    <m/>
    <m/>
    <s v="Marista.Cancelamento de matrícula"/>
    <x v="1"/>
    <x v="1"/>
    <m/>
    <n v="56"/>
    <n v="1"/>
    <s v="Dinheiro"/>
    <m/>
    <n v="0"/>
    <m/>
    <n v="0"/>
    <m/>
    <m/>
    <s v="CAIXA TESOURARIA"/>
    <m/>
    <m/>
    <m/>
  </r>
  <r>
    <n v="116533"/>
    <s v="DEPOSITO/44052"/>
    <s v="CORRETORES DE PROVAS - Cód. 044052"/>
    <n v="0"/>
    <d v="2014-01-03T00:00:00"/>
    <d v="1899-12-30T10:55:09"/>
    <n v="330"/>
    <n v="0"/>
    <n v="-1338438.9500000007"/>
    <m/>
    <m/>
    <m/>
    <n v="44052"/>
    <n v="7"/>
    <s v="Anapaula"/>
    <n v="1"/>
    <m/>
    <n v="1520"/>
    <d v="2014-02-03T00:00:00"/>
    <d v="2014-02-03T00:00:00"/>
    <m/>
    <m/>
    <n v="2014"/>
    <n v="7"/>
    <m/>
    <m/>
    <m/>
    <m/>
    <s v="T-3.Corretores de Provas e Simulados"/>
    <x v="1"/>
    <x v="1"/>
    <m/>
    <n v="56"/>
    <n v="1"/>
    <s v="Dinheiro"/>
    <m/>
    <n v="0"/>
    <m/>
    <n v="0"/>
    <m/>
    <m/>
    <s v="CAIXA TESOURARIA"/>
    <m/>
    <m/>
    <m/>
  </r>
  <r>
    <n v="116534"/>
    <s v="DEPOSITO/44053"/>
    <s v="CORRETORES DE PROVAS - Cód. 044053"/>
    <n v="0"/>
    <d v="2014-01-03T00:00:00"/>
    <d v="1899-12-30T10:55:09"/>
    <n v="144"/>
    <n v="0"/>
    <n v="-1338582.9500000007"/>
    <m/>
    <m/>
    <m/>
    <n v="44053"/>
    <n v="7"/>
    <s v="Anapaula"/>
    <n v="1"/>
    <m/>
    <n v="1520"/>
    <d v="2014-02-03T00:00:00"/>
    <d v="2014-02-03T00:00:00"/>
    <m/>
    <m/>
    <n v="2014"/>
    <n v="7"/>
    <m/>
    <m/>
    <m/>
    <m/>
    <s v="T-3.Corretores de Provas e Simulados"/>
    <x v="1"/>
    <x v="1"/>
    <m/>
    <n v="56"/>
    <n v="1"/>
    <s v="Dinheiro"/>
    <m/>
    <n v="0"/>
    <m/>
    <n v="0"/>
    <m/>
    <m/>
    <s v="CAIXA TESOURARIA"/>
    <m/>
    <m/>
    <m/>
  </r>
  <r>
    <n v="232632"/>
    <n v="150737"/>
    <s v="Par.(11/12) 015631/ARTHUR DIALUCCI SOUZA E A - Mensalidades"/>
    <n v="1312"/>
    <d v="2014-01-03T00:00:00"/>
    <d v="1899-12-30T10:55:30"/>
    <n v="0"/>
    <n v="0"/>
    <n v="-1337270.9500000007"/>
    <m/>
    <m/>
    <n v="150737"/>
    <m/>
    <n v="60"/>
    <s v="Francielly"/>
    <n v="1"/>
    <m/>
    <n v="2"/>
    <d v="2015-01-21T00:00:00"/>
    <d v="2015-01-21T00:00:00"/>
    <m/>
    <m/>
    <n v="2014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232636"/>
    <n v="150729"/>
    <s v="Par.(11/12) 015619/ISADORA LETTIERI DE FARIA - Mensalidades"/>
    <n v="1312.22"/>
    <d v="2014-01-03T00:00:00"/>
    <d v="1899-12-30T10:57:18"/>
    <n v="0"/>
    <n v="0"/>
    <n v="-1335958.7300000007"/>
    <m/>
    <m/>
    <n v="150729"/>
    <m/>
    <n v="60"/>
    <s v="Francielly"/>
    <n v="1"/>
    <m/>
    <n v="2"/>
    <d v="2015-01-21T00:00:00"/>
    <d v="2015-01-21T00:00:00"/>
    <m/>
    <m/>
    <n v="2014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232539"/>
    <n v="150569"/>
    <s v="Par.(12/12) 013456/ISADORA SOUSA LIMA - Mensalidades"/>
    <n v="1312"/>
    <d v="2014-01-03T00:00:00"/>
    <d v="1899-12-30T10:57:19"/>
    <n v="0"/>
    <n v="0"/>
    <n v="-1334646.7300000007"/>
    <m/>
    <m/>
    <n v="150569"/>
    <m/>
    <n v="60"/>
    <s v="Francielly"/>
    <n v="1"/>
    <m/>
    <n v="2"/>
    <d v="2015-01-20T00:00:00"/>
    <d v="2015-01-20T00:00:00"/>
    <m/>
    <m/>
    <n v="2014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232540"/>
    <n v="149811"/>
    <s v="Par.(12/12) 016049/NATALIA RAMOS DE AMORIM - Parcelas"/>
    <n v="1284"/>
    <d v="2014-01-03T00:00:00"/>
    <d v="1899-12-30T10:58:14"/>
    <n v="0"/>
    <n v="0"/>
    <n v="-1333362.7300000007"/>
    <m/>
    <m/>
    <n v="149811"/>
    <m/>
    <n v="60"/>
    <s v="Francielly"/>
    <n v="2"/>
    <m/>
    <n v="6"/>
    <d v="2015-01-20T00:00:00"/>
    <d v="2015-01-20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2638"/>
    <n v="150069"/>
    <s v="Par.(11/12) 014152/PEDRO HENRIQUE BESSA FREI - Mensalidades"/>
    <n v="1193.5999999999999"/>
    <d v="2014-01-03T00:00:00"/>
    <d v="1899-12-30T10:58:34"/>
    <n v="0"/>
    <n v="0"/>
    <n v="-1332169.1300000006"/>
    <m/>
    <m/>
    <n v="150069"/>
    <m/>
    <n v="60"/>
    <s v="Francielly"/>
    <n v="1"/>
    <m/>
    <n v="2"/>
    <d v="2015-01-21T00:00:00"/>
    <d v="2015-01-21T00:00:00"/>
    <m/>
    <m/>
    <n v="2014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232541"/>
    <n v="150578"/>
    <s v="Par.(12/12) 013536/PAOLA ARAUJO ALMEIDA - Mensalidades"/>
    <n v="1312.22"/>
    <d v="2014-01-03T00:00:00"/>
    <d v="1899-12-30T10:59:01"/>
    <n v="0"/>
    <n v="0"/>
    <n v="-1330856.9100000006"/>
    <m/>
    <m/>
    <n v="150578"/>
    <m/>
    <n v="60"/>
    <s v="Francielly"/>
    <n v="1"/>
    <m/>
    <n v="2"/>
    <d v="2015-01-20T00:00:00"/>
    <d v="2015-01-20T00:00:00"/>
    <m/>
    <m/>
    <n v="2014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232639"/>
    <n v="151246"/>
    <s v="Par.(11/12) 014190/MARINA PIRES FERREIRA DA  - Mensalidades"/>
    <n v="1462"/>
    <d v="2014-01-03T00:00:00"/>
    <d v="1899-12-30T10:59:32"/>
    <n v="0"/>
    <n v="0"/>
    <n v="-1329394.9100000006"/>
    <m/>
    <m/>
    <n v="151246"/>
    <m/>
    <n v="60"/>
    <s v="Francielly"/>
    <n v="1"/>
    <m/>
    <n v="2"/>
    <d v="2015-01-21T00:00:00"/>
    <d v="2015-01-21T00:00:00"/>
    <m/>
    <m/>
    <n v="2014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232542"/>
    <n v="149750"/>
    <s v="Par.(12/12) 016053/RAFAEL HAUEISEN BATISTA L - Parcelas"/>
    <n v="1306"/>
    <d v="2014-01-03T00:00:00"/>
    <d v="1899-12-30T10:59:55"/>
    <n v="0"/>
    <n v="0"/>
    <n v="-1328088.9100000006"/>
    <m/>
    <m/>
    <n v="149750"/>
    <m/>
    <n v="60"/>
    <s v="Francielly"/>
    <n v="2"/>
    <m/>
    <n v="93"/>
    <d v="2015-01-20T00:00:00"/>
    <d v="2015-01-20T00:00:00"/>
    <m/>
    <m/>
    <n v="2014"/>
    <n v="60"/>
    <m/>
    <m/>
    <m/>
    <m/>
    <s v="Mensalidade Turma ITA"/>
    <x v="1"/>
    <x v="1"/>
    <m/>
    <n v="75"/>
    <n v="2"/>
    <s v="Cheque"/>
    <m/>
    <n v="0"/>
    <m/>
    <n v="0"/>
    <m/>
    <m/>
    <s v="MERC [GYN] [OPERAÇÕES]"/>
    <m/>
    <m/>
    <m/>
  </r>
  <r>
    <n v="232640"/>
    <n v="150838"/>
    <s v="Par.(11/12) 016087/NATHALIA LELITSCEWA BELA  - Parcelas"/>
    <n v="1284"/>
    <d v="2014-01-03T00:00:00"/>
    <d v="1899-12-30T11:00:18"/>
    <n v="0"/>
    <n v="0"/>
    <n v="-1326804.9100000006"/>
    <m/>
    <m/>
    <n v="150838"/>
    <m/>
    <n v="60"/>
    <s v="Francielly"/>
    <n v="1"/>
    <m/>
    <n v="6"/>
    <d v="2015-01-21T00:00:00"/>
    <d v="2015-01-21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2543"/>
    <n v="150129"/>
    <s v="Par.(12/12) 014117/MARIELLA ALBINO CAMPOS - Mensalidades"/>
    <n v="1462.16"/>
    <d v="2014-01-03T00:00:00"/>
    <d v="1899-12-30T11:00:32"/>
    <n v="0"/>
    <n v="0"/>
    <n v="-1325342.7500000007"/>
    <m/>
    <m/>
    <n v="150129"/>
    <m/>
    <n v="60"/>
    <s v="Francielly"/>
    <n v="1"/>
    <m/>
    <n v="2"/>
    <d v="2015-01-20T00:00:00"/>
    <d v="2015-01-20T00:00:00"/>
    <m/>
    <m/>
    <n v="2014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116536"/>
    <s v="DEZEMBRO/43001"/>
    <s v="FOLHA DE PAGAMENTO - SOL NASCENTE  - Cód. 043001"/>
    <n v="0"/>
    <d v="2014-01-03T00:00:00"/>
    <d v="1899-12-30T11:00:54"/>
    <n v="38589.760000000002"/>
    <n v="0"/>
    <n v="-1363932.5100000007"/>
    <m/>
    <m/>
    <m/>
    <n v="43001"/>
    <n v="25"/>
    <s v="Marcela"/>
    <n v="1"/>
    <m/>
    <n v="877"/>
    <d v="2014-02-03T00:00:00"/>
    <d v="2014-02-03T00:00:00"/>
    <m/>
    <m/>
    <n v="2014"/>
    <n v="25"/>
    <m/>
    <m/>
    <m/>
    <m/>
    <s v="SolNascente.Pagamento de Salário"/>
    <x v="1"/>
    <x v="3"/>
    <m/>
    <n v="26"/>
    <n v="9"/>
    <s v="Débito em conta"/>
    <m/>
    <n v="0"/>
    <m/>
    <n v="0"/>
    <m/>
    <m/>
    <s v="ITAÚ [SOL] [001691-4] [CC]"/>
    <m/>
    <m/>
    <m/>
  </r>
  <r>
    <n v="232641"/>
    <n v="150909"/>
    <s v="Par.(11/12) 016093/VICTOR HERZOG SOARES - Mensalidades"/>
    <n v="1339"/>
    <d v="2014-01-03T00:00:00"/>
    <d v="1899-12-30T11:00:55"/>
    <n v="0"/>
    <n v="0"/>
    <n v="-1362593.5100000007"/>
    <m/>
    <m/>
    <n v="150909"/>
    <m/>
    <n v="60"/>
    <s v="Francielly"/>
    <n v="1"/>
    <m/>
    <n v="2"/>
    <d v="2015-01-21T00:00:00"/>
    <d v="2015-01-21T00:00:00"/>
    <m/>
    <m/>
    <n v="2014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232544"/>
    <n v="150560"/>
    <s v="Par.(12/12) 013445/THAIS LEMOS CABRAL ALMEID - Mensalidades"/>
    <n v="1312.22"/>
    <d v="2014-01-03T00:00:00"/>
    <d v="1899-12-30T11:01:10"/>
    <n v="0"/>
    <n v="0"/>
    <n v="-1361281.2900000007"/>
    <m/>
    <m/>
    <n v="150560"/>
    <m/>
    <n v="60"/>
    <s v="Francielly"/>
    <n v="1"/>
    <m/>
    <n v="2"/>
    <d v="2015-01-20T00:00:00"/>
    <d v="2015-01-20T00:00:00"/>
    <m/>
    <m/>
    <n v="2014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232642"/>
    <n v="150918"/>
    <s v="Par.(11/12) 015762/AYRTON RODRIGUES SILVA - Mensalidades"/>
    <n v="900"/>
    <d v="2014-01-03T00:00:00"/>
    <d v="1899-12-30T11:01:35"/>
    <n v="0"/>
    <n v="0"/>
    <n v="-1360381.2900000007"/>
    <m/>
    <m/>
    <n v="150918"/>
    <m/>
    <n v="60"/>
    <s v="Francielly"/>
    <n v="1"/>
    <m/>
    <n v="2"/>
    <d v="2015-01-21T00:00:00"/>
    <d v="2015-01-21T00:00:00"/>
    <m/>
    <m/>
    <n v="2014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232545"/>
    <n v="150738"/>
    <s v="Par.(12/12) 015631/ARTHUR DIALUCCI SOUZA E A - Mensalidades"/>
    <n v="1312"/>
    <d v="2014-01-03T00:00:00"/>
    <d v="1899-12-30T11:01:58"/>
    <n v="0"/>
    <n v="0"/>
    <n v="-1359069.2900000007"/>
    <m/>
    <m/>
    <n v="150738"/>
    <m/>
    <n v="60"/>
    <s v="Francielly"/>
    <n v="1"/>
    <m/>
    <n v="2"/>
    <d v="2015-01-20T00:00:00"/>
    <d v="2015-01-20T00:00:00"/>
    <m/>
    <m/>
    <n v="2014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232643"/>
    <n v="153746"/>
    <s v="Par.(11/12) 016085/MARIA CAROLINA FRÓES TEIX - Mensalidades"/>
    <n v="1138"/>
    <d v="2014-01-03T00:00:00"/>
    <d v="1899-12-30T11:02:16"/>
    <n v="0"/>
    <n v="0"/>
    <n v="-1357931.2900000007"/>
    <m/>
    <m/>
    <n v="153746"/>
    <m/>
    <n v="60"/>
    <s v="Francielly"/>
    <n v="1"/>
    <m/>
    <n v="2"/>
    <d v="2015-01-21T00:00:00"/>
    <d v="2015-01-21T00:00:00"/>
    <m/>
    <m/>
    <n v="2014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232546"/>
    <n v="150730"/>
    <s v="Par.(12/12) 015619/ISADORA LETTIERI DE FARIA - Mensalidades"/>
    <n v="1312.22"/>
    <d v="2014-01-03T00:00:00"/>
    <d v="1899-12-30T11:03:48"/>
    <n v="0"/>
    <n v="0"/>
    <n v="-1356619.0700000008"/>
    <m/>
    <m/>
    <n v="150730"/>
    <m/>
    <n v="60"/>
    <s v="Francielly"/>
    <n v="1"/>
    <m/>
    <n v="2"/>
    <d v="2015-01-20T00:00:00"/>
    <d v="2015-01-20T00:00:00"/>
    <m/>
    <m/>
    <n v="2014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232547"/>
    <n v="150070"/>
    <s v="Par.(12/12) 014152/PEDRO HENRIQUE BESSA FREI - Mensalidades"/>
    <n v="1193.5999999999999"/>
    <d v="2014-01-03T00:00:00"/>
    <d v="1899-12-30T11:04:50"/>
    <n v="0"/>
    <n v="0"/>
    <n v="-1355425.4700000007"/>
    <m/>
    <m/>
    <n v="150070"/>
    <m/>
    <n v="60"/>
    <s v="Francielly"/>
    <n v="1"/>
    <m/>
    <n v="2"/>
    <d v="2015-01-20T00:00:00"/>
    <d v="2015-01-20T00:00:00"/>
    <m/>
    <m/>
    <n v="2014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116539"/>
    <s v="DEZEMBRO/44058"/>
    <s v="LAURA ALVES FERREIRA  - Cód. 044058"/>
    <n v="0"/>
    <d v="2014-01-03T00:00:00"/>
    <d v="1899-12-30T11:05:09"/>
    <n v="477.96"/>
    <n v="0"/>
    <n v="-1355903.4300000006"/>
    <m/>
    <m/>
    <m/>
    <n v="44058"/>
    <n v="25"/>
    <s v="Marcela"/>
    <n v="1"/>
    <m/>
    <n v="877"/>
    <d v="2014-02-03T00:00:00"/>
    <d v="2014-02-03T00:00:00"/>
    <m/>
    <m/>
    <n v="2014"/>
    <n v="25"/>
    <m/>
    <m/>
    <m/>
    <m/>
    <s v="SolNascente.Pagamento de Salário"/>
    <x v="1"/>
    <x v="3"/>
    <m/>
    <n v="26"/>
    <n v="9"/>
    <s v="Débito em conta"/>
    <m/>
    <n v="0"/>
    <m/>
    <n v="0"/>
    <m/>
    <m/>
    <s v="ITAÚ [SOL] [001691-4] [CC]"/>
    <m/>
    <m/>
    <m/>
  </r>
  <r>
    <n v="232548"/>
    <n v="151247"/>
    <s v="Par.(12/12) 014190/MARINA PIRES FERREIRA DA  - Mensalidades"/>
    <n v="1462"/>
    <d v="2014-01-03T00:00:00"/>
    <d v="1899-12-30T11:06:00"/>
    <n v="0"/>
    <n v="0"/>
    <n v="-1354441.4300000006"/>
    <m/>
    <m/>
    <n v="151247"/>
    <m/>
    <n v="60"/>
    <s v="Francielly"/>
    <n v="1"/>
    <m/>
    <n v="2"/>
    <d v="2015-01-20T00:00:00"/>
    <d v="2015-01-20T00:00:00"/>
    <m/>
    <m/>
    <n v="2014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232549"/>
    <n v="150839"/>
    <s v="Par.(12/12) 016087/NATHALIA LELITSCEWA BELA  - Parcelas"/>
    <n v="1284"/>
    <d v="2014-01-03T00:00:00"/>
    <d v="1899-12-30T11:07:44"/>
    <n v="0"/>
    <n v="0"/>
    <n v="-1353157.4300000006"/>
    <m/>
    <m/>
    <n v="150839"/>
    <m/>
    <n v="60"/>
    <s v="Francielly"/>
    <n v="1"/>
    <m/>
    <n v="6"/>
    <d v="2015-01-20T00:00:00"/>
    <d v="2015-01-20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69549"/>
    <s v="MZCF/13465"/>
    <s v="Maria Zilmar Cruvinel Fernandes  - Par. 013465(31/36)"/>
    <n v="0"/>
    <d v="2014-01-03T00:00:00"/>
    <d v="1899-12-30T11:09:19"/>
    <n v="1574"/>
    <n v="0"/>
    <n v="-1354731.4300000006"/>
    <m/>
    <m/>
    <m/>
    <n v="13465"/>
    <n v="7"/>
    <s v="Anapaula"/>
    <n v="1"/>
    <m/>
    <n v="1604"/>
    <d v="2015-05-12T00:00:00"/>
    <d v="2015-05-12T00:00:00"/>
    <m/>
    <m/>
    <n v="2014"/>
    <n v="7"/>
    <m/>
    <m/>
    <m/>
    <m/>
    <s v="CA.Empréstimo Resp. Olimpo"/>
    <x v="2"/>
    <x v="1"/>
    <m/>
    <n v="26"/>
    <n v="8"/>
    <s v="Transferência Bancária"/>
    <m/>
    <n v="0"/>
    <m/>
    <n v="0"/>
    <m/>
    <m/>
    <s v="ITAÚ [SOL] [001691-4] [CC]"/>
    <m/>
    <m/>
    <m/>
  </r>
  <r>
    <n v="232550"/>
    <n v="150910"/>
    <s v="Par.(12/12) 016093/VICTOR HERZOG SOARES - Mensalidades"/>
    <n v="1339"/>
    <d v="2014-01-03T00:00:00"/>
    <d v="1899-12-30T11:11:34"/>
    <n v="0"/>
    <n v="0"/>
    <n v="-1353392.4300000006"/>
    <m/>
    <m/>
    <n v="150910"/>
    <m/>
    <n v="60"/>
    <s v="Francielly"/>
    <n v="1"/>
    <m/>
    <n v="2"/>
    <d v="2015-01-20T00:00:00"/>
    <d v="2015-01-20T00:00:00"/>
    <m/>
    <m/>
    <n v="2014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232371"/>
    <n v="148778"/>
    <s v="Par.(10/12) 016006/CESAR FERNANDO BATISTA DE - Parcelas"/>
    <n v="1284"/>
    <d v="2014-01-03T00:00:00"/>
    <d v="1899-12-30T11:16:31"/>
    <n v="0"/>
    <n v="0"/>
    <n v="-1352108.4300000006"/>
    <m/>
    <m/>
    <n v="148778"/>
    <m/>
    <n v="60"/>
    <s v="Francielly"/>
    <n v="2"/>
    <m/>
    <n v="6"/>
    <d v="2015-01-19T00:00:00"/>
    <d v="2015-01-19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116546"/>
    <s v="RECIBO/44049"/>
    <s v="CHAVEIRO EXTRA - Cód. 044049"/>
    <n v="0"/>
    <d v="2014-01-03T00:00:00"/>
    <d v="1899-12-30T11:18:58"/>
    <n v="15"/>
    <n v="0"/>
    <n v="-1352123.4300000006"/>
    <m/>
    <m/>
    <m/>
    <n v="44049"/>
    <n v="7"/>
    <s v="Anapaula"/>
    <n v="1"/>
    <m/>
    <n v="503"/>
    <d v="2014-02-03T00:00:00"/>
    <d v="2014-02-03T00:00:00"/>
    <m/>
    <m/>
    <n v="2014"/>
    <n v="7"/>
    <m/>
    <m/>
    <m/>
    <m/>
    <s v="CA.Aquisição de Utensílios (DESPESA)"/>
    <x v="1"/>
    <x v="1"/>
    <m/>
    <n v="56"/>
    <n v="1"/>
    <s v="Dinheiro"/>
    <m/>
    <n v="0"/>
    <m/>
    <n v="0"/>
    <m/>
    <m/>
    <s v="CAIXA TESOURARIA"/>
    <m/>
    <m/>
    <m/>
  </r>
  <r>
    <n v="232372"/>
    <n v="148766"/>
    <s v="Par.(10/12) 016011/JOSE FAYAD NETO - Parcelas"/>
    <n v="1284"/>
    <d v="2014-01-03T00:00:00"/>
    <d v="1899-12-30T11:19:09"/>
    <n v="0"/>
    <n v="0"/>
    <n v="-1350839.4300000006"/>
    <m/>
    <m/>
    <n v="148766"/>
    <m/>
    <n v="60"/>
    <s v="Francielly"/>
    <n v="1"/>
    <m/>
    <n v="6"/>
    <d v="2015-01-19T00:00:00"/>
    <d v="2015-01-19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2373"/>
    <n v="148968"/>
    <s v="Par.(10/12) 014094/ROBERTA CRISTINA LOURENÇO - Mensalidades"/>
    <n v="1462.16"/>
    <d v="2014-01-03T00:00:00"/>
    <d v="1899-12-30T11:19:58"/>
    <n v="0"/>
    <n v="0"/>
    <n v="-1349377.2700000007"/>
    <m/>
    <m/>
    <n v="148968"/>
    <m/>
    <n v="60"/>
    <s v="Francielly"/>
    <n v="1"/>
    <m/>
    <n v="2"/>
    <d v="2015-01-19T00:00:00"/>
    <d v="2015-01-19T00:00:00"/>
    <m/>
    <m/>
    <n v="2014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232374"/>
    <n v="149963"/>
    <s v="Par.(10/12) 013991/MATHEUS GOMES SALGADO - Mensalidades"/>
    <n v="1417.4"/>
    <d v="2014-01-03T00:00:00"/>
    <d v="1899-12-30T11:20:44"/>
    <n v="0"/>
    <n v="0"/>
    <n v="-1347959.8700000008"/>
    <m/>
    <m/>
    <n v="149963"/>
    <m/>
    <n v="60"/>
    <s v="Francielly"/>
    <n v="1"/>
    <m/>
    <n v="2"/>
    <d v="2015-01-19T00:00:00"/>
    <d v="2015-01-19T00:00:00"/>
    <m/>
    <m/>
    <n v="2014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232375"/>
    <n v="150084"/>
    <s v="Par.(10/12) 013953/MATEUS ROCHA MEDEIROS - Mensalidades"/>
    <n v="1462.16"/>
    <d v="2014-01-03T00:00:00"/>
    <d v="1899-12-30T11:21:46"/>
    <n v="0"/>
    <n v="0"/>
    <n v="-1346497.7100000009"/>
    <m/>
    <m/>
    <n v="150084"/>
    <m/>
    <n v="60"/>
    <s v="Francielly"/>
    <n v="1"/>
    <m/>
    <n v="2"/>
    <d v="2015-01-19T00:00:00"/>
    <d v="2015-01-19T00:00:00"/>
    <m/>
    <m/>
    <n v="2014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232644"/>
    <n v="150500"/>
    <s v="Par.(08/12) 013695/MARIA LUIZA MONTEIRO FRAN - Mensalidades"/>
    <n v="1312.22"/>
    <d v="2014-01-03T00:00:00"/>
    <d v="1899-12-30T11:24:05"/>
    <n v="0"/>
    <n v="0"/>
    <n v="-1345185.4900000009"/>
    <m/>
    <m/>
    <n v="150500"/>
    <m/>
    <n v="60"/>
    <s v="Francielly"/>
    <n v="1"/>
    <m/>
    <n v="2"/>
    <d v="2015-01-21T00:00:00"/>
    <d v="2015-01-21T00:00:00"/>
    <m/>
    <m/>
    <n v="2014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232376"/>
    <n v="149000"/>
    <s v="Par.(10/12) 014085/ANA PAULA LEOPOLDINO TORR - Mensalidades"/>
    <n v="1462.16"/>
    <d v="2014-01-03T00:00:00"/>
    <d v="1899-12-30T11:24:46"/>
    <n v="0"/>
    <n v="0"/>
    <n v="-1343723.330000001"/>
    <m/>
    <m/>
    <n v="149000"/>
    <m/>
    <n v="60"/>
    <s v="Francielly"/>
    <n v="1"/>
    <m/>
    <n v="2"/>
    <d v="2015-01-19T00:00:00"/>
    <d v="2015-01-19T00:00:00"/>
    <m/>
    <m/>
    <n v="2014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232645"/>
    <n v="150493"/>
    <s v="Par.(09/12) 013670/JOÃO PEDRO FLEURY CARNEIR - Mensalidades"/>
    <n v="1312.22"/>
    <d v="2014-01-03T00:00:00"/>
    <d v="1899-12-30T11:25:05"/>
    <n v="0"/>
    <n v="0"/>
    <n v="-1342411.110000001"/>
    <m/>
    <m/>
    <n v="150493"/>
    <m/>
    <n v="60"/>
    <s v="Francielly"/>
    <n v="1"/>
    <m/>
    <n v="2"/>
    <d v="2015-01-21T00:00:00"/>
    <d v="2015-01-21T00:00:00"/>
    <m/>
    <m/>
    <n v="2014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232377"/>
    <n v="150518"/>
    <s v="Par.(10/12) 013663/MARIA FERNANDA FELIZARDO  - Mensalidades"/>
    <n v="1205.0999999999999"/>
    <d v="2014-01-03T00:00:00"/>
    <d v="1899-12-30T11:25:49"/>
    <n v="0"/>
    <n v="0"/>
    <n v="-1341206.0100000009"/>
    <m/>
    <m/>
    <n v="150518"/>
    <m/>
    <n v="60"/>
    <s v="Francielly"/>
    <n v="1"/>
    <m/>
    <n v="2"/>
    <d v="2015-01-19T00:00:00"/>
    <d v="2015-01-19T00:00:00"/>
    <m/>
    <m/>
    <n v="2014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232646"/>
    <n v="151256"/>
    <s v="Par.(09/12) 016021/DÉBORAH MEDEIROS POLASTRI - Mensalidades"/>
    <n v="1492"/>
    <d v="2014-01-03T00:00:00"/>
    <d v="1899-12-30T11:25:55"/>
    <n v="0"/>
    <n v="0"/>
    <n v="-1339714.0100000009"/>
    <m/>
    <m/>
    <n v="151256"/>
    <m/>
    <n v="60"/>
    <s v="Francielly"/>
    <n v="1"/>
    <m/>
    <n v="2"/>
    <d v="2015-01-21T00:00:00"/>
    <d v="2015-01-21T00:00:00"/>
    <m/>
    <m/>
    <n v="2014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232378"/>
    <n v="150778"/>
    <s v="Par.(10/12) 015703/GABRIELA RIBEIRO RAMOS - Mensalidades"/>
    <n v="461"/>
    <d v="2014-01-03T00:00:00"/>
    <d v="1899-12-30T11:27:32"/>
    <n v="0"/>
    <n v="0"/>
    <n v="-1339253.0100000009"/>
    <m/>
    <m/>
    <n v="150778"/>
    <m/>
    <n v="60"/>
    <s v="Francielly"/>
    <n v="1"/>
    <m/>
    <n v="2"/>
    <d v="2015-01-19T00:00:00"/>
    <d v="2015-01-19T00:00:00"/>
    <m/>
    <m/>
    <n v="2014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232647"/>
    <n v="149831"/>
    <s v="Par.(09/12) 016022/RIANNY RODRIGUES LIMA  - Parcelas"/>
    <n v="1284"/>
    <d v="2014-01-03T00:00:00"/>
    <d v="1899-12-30T11:28:16"/>
    <n v="0"/>
    <n v="0"/>
    <n v="-1337969.0100000009"/>
    <m/>
    <m/>
    <n v="149831"/>
    <m/>
    <n v="60"/>
    <s v="Francielly"/>
    <n v="2"/>
    <m/>
    <n v="6"/>
    <d v="2015-01-21T00:00:00"/>
    <d v="2015-01-21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2379"/>
    <n v="150076"/>
    <s v="Par.(10/12) 013985/MURILO REZENDE SOARES CES - Mensalidades"/>
    <n v="1462.16"/>
    <d v="2014-01-03T00:00:00"/>
    <d v="1899-12-30T11:28:16"/>
    <n v="0"/>
    <n v="0"/>
    <n v="-1336506.850000001"/>
    <m/>
    <m/>
    <n v="150076"/>
    <m/>
    <n v="60"/>
    <s v="Francielly"/>
    <n v="1"/>
    <m/>
    <n v="2"/>
    <d v="2015-01-19T00:00:00"/>
    <d v="2015-01-19T00:00:00"/>
    <m/>
    <m/>
    <n v="2014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232648"/>
    <n v="149832"/>
    <s v="Par.(10/12) 016022/RIANNY RODRIGUES LIMA  - Parcelas"/>
    <n v="1284"/>
    <d v="2014-01-03T00:00:00"/>
    <d v="1899-12-30T11:28:18"/>
    <n v="0"/>
    <n v="0"/>
    <n v="-1335222.850000001"/>
    <m/>
    <m/>
    <n v="149832"/>
    <m/>
    <n v="60"/>
    <s v="Francielly"/>
    <n v="2"/>
    <m/>
    <n v="6"/>
    <d v="2015-01-21T00:00:00"/>
    <d v="2015-01-21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2649"/>
    <n v="150509"/>
    <s v="Par.(09/12) 013690/LISA ARAÚJO ROCHA DE OLIV - Mensalidades"/>
    <n v="1312.22"/>
    <d v="2014-01-03T00:00:00"/>
    <d v="1899-12-30T11:28:59"/>
    <n v="0"/>
    <n v="0"/>
    <n v="-1333910.6300000011"/>
    <m/>
    <m/>
    <n v="150509"/>
    <m/>
    <n v="60"/>
    <s v="Francielly"/>
    <n v="1"/>
    <m/>
    <n v="2"/>
    <d v="2015-01-21T00:00:00"/>
    <d v="2015-01-21T00:00:00"/>
    <m/>
    <m/>
    <n v="2014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232380"/>
    <n v="148990"/>
    <s v="Par.(10/12) 014023/PEDRO HELENO VALENTE RIBE - Mensalidades"/>
    <n v="1223.44"/>
    <d v="2014-01-03T00:00:00"/>
    <d v="1899-12-30T11:29:18"/>
    <n v="0"/>
    <n v="0"/>
    <n v="-1332687.1900000011"/>
    <m/>
    <m/>
    <n v="148990"/>
    <m/>
    <n v="60"/>
    <s v="Francielly"/>
    <n v="1"/>
    <m/>
    <n v="2"/>
    <d v="2015-01-19T00:00:00"/>
    <d v="2015-01-19T00:00:00"/>
    <m/>
    <m/>
    <n v="2014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232381"/>
    <n v="151266"/>
    <s v="Par.(10/12) 013627/ANA BEATRIZ FLEURY CURADO - Mensalidades"/>
    <n v="937"/>
    <d v="2014-01-03T00:00:00"/>
    <d v="1899-12-30T11:30:13"/>
    <n v="0"/>
    <n v="0"/>
    <n v="-1331750.1900000011"/>
    <m/>
    <m/>
    <n v="151266"/>
    <m/>
    <n v="60"/>
    <s v="Francielly"/>
    <n v="1"/>
    <m/>
    <n v="2"/>
    <d v="2015-01-19T00:00:00"/>
    <d v="2015-01-19T00:00:00"/>
    <m/>
    <m/>
    <n v="2014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232382"/>
    <n v="149911"/>
    <s v="Par.(10/12) 013886/FABIANA MELO DOS SANTOS - Mensalidades"/>
    <n v="1462.16"/>
    <d v="2014-01-03T00:00:00"/>
    <d v="1899-12-30T11:31:41"/>
    <n v="0"/>
    <n v="0"/>
    <n v="-1330288.0300000012"/>
    <m/>
    <m/>
    <n v="149911"/>
    <m/>
    <n v="60"/>
    <s v="Francielly"/>
    <n v="1"/>
    <m/>
    <n v="2"/>
    <d v="2015-01-19T00:00:00"/>
    <d v="2015-01-19T00:00:00"/>
    <m/>
    <m/>
    <n v="2014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232650"/>
    <n v="149819"/>
    <s v="Par.(08/12) 016017/WILLIE NELSON MENDONÇA - Parcelas"/>
    <n v="480"/>
    <d v="2014-01-03T00:00:00"/>
    <d v="1899-12-30T11:34:11"/>
    <n v="0"/>
    <n v="0"/>
    <n v="-1329808.0300000012"/>
    <m/>
    <m/>
    <n v="149819"/>
    <m/>
    <n v="60"/>
    <s v="Francielly"/>
    <n v="1"/>
    <m/>
    <n v="6"/>
    <d v="2015-01-21T00:00:00"/>
    <d v="2015-01-21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2384"/>
    <n v="149903"/>
    <s v="Par.(10/12) 014064/ANDRESSA FERRAZ DA SILVA  - Mensalidades"/>
    <n v="1462.16"/>
    <d v="2014-01-03T00:00:00"/>
    <d v="1899-12-30T12:56:44"/>
    <n v="0"/>
    <n v="0"/>
    <n v="-1328345.8700000013"/>
    <m/>
    <m/>
    <n v="149903"/>
    <m/>
    <n v="60"/>
    <s v="Francielly"/>
    <n v="1"/>
    <m/>
    <n v="2"/>
    <d v="2015-01-19T00:00:00"/>
    <d v="2015-01-19T00:00:00"/>
    <m/>
    <m/>
    <n v="2014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232385"/>
    <n v="150720"/>
    <s v="Par.(10/12) 015683/ANGELLE CRISTINE DE CASTR - Mensalidades"/>
    <n v="1312.22"/>
    <d v="2014-01-03T00:00:00"/>
    <d v="1899-12-30T12:57:47"/>
    <n v="0"/>
    <n v="0"/>
    <n v="-1327033.6500000013"/>
    <m/>
    <m/>
    <n v="150720"/>
    <m/>
    <n v="60"/>
    <s v="Francielly"/>
    <n v="1"/>
    <m/>
    <n v="2"/>
    <d v="2015-01-19T00:00:00"/>
    <d v="2015-01-19T00:00:00"/>
    <m/>
    <m/>
    <n v="2014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232386"/>
    <n v="160306"/>
    <s v="Par.(10/12) 014066/MATHEUS DAVID DUTRA DIESE - Mensalidades"/>
    <n v="1417.4"/>
    <d v="2014-01-03T00:00:00"/>
    <d v="1899-12-30T13:00:16"/>
    <n v="0"/>
    <n v="0"/>
    <n v="-1325616.2500000014"/>
    <m/>
    <m/>
    <n v="160306"/>
    <m/>
    <n v="60"/>
    <s v="Francielly"/>
    <n v="1"/>
    <m/>
    <n v="2"/>
    <d v="2015-01-19T00:00:00"/>
    <d v="2015-01-19T00:00:00"/>
    <m/>
    <m/>
    <n v="2014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232387"/>
    <n v="150542"/>
    <s v="Par.(10/12) 013799/ISABELA FERNANDA SOUZA VI - Mensalidades"/>
    <n v="1312.22"/>
    <d v="2014-01-03T00:00:00"/>
    <d v="1899-12-30T13:01:02"/>
    <n v="0"/>
    <n v="0"/>
    <n v="-1324304.0300000014"/>
    <m/>
    <m/>
    <n v="150542"/>
    <m/>
    <n v="60"/>
    <s v="Francielly"/>
    <n v="1"/>
    <m/>
    <n v="2"/>
    <d v="2015-01-19T00:00:00"/>
    <d v="2015-01-19T00:00:00"/>
    <m/>
    <m/>
    <n v="2014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232388"/>
    <n v="151219"/>
    <s v="Par.(10/12) 014192/MATHEUS NERY FREIRE DE AL - Mensalidades"/>
    <n v="1417.4"/>
    <d v="2014-01-03T00:00:00"/>
    <d v="1899-12-30T13:02:04"/>
    <n v="0"/>
    <n v="0"/>
    <n v="-1322886.6300000015"/>
    <m/>
    <m/>
    <n v="151219"/>
    <m/>
    <n v="60"/>
    <s v="Francielly"/>
    <n v="1"/>
    <m/>
    <n v="2"/>
    <d v="2015-01-19T00:00:00"/>
    <d v="2015-01-19T00:00:00"/>
    <m/>
    <m/>
    <n v="2014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232389"/>
    <n v="150526"/>
    <s v="Par.(10/12) 013816/IGOR MACIEL ANDRADE - Mensalidades"/>
    <n v="1312.22"/>
    <d v="2014-01-03T00:00:00"/>
    <d v="1899-12-30T13:03:18"/>
    <n v="0"/>
    <n v="0"/>
    <n v="-1321574.4100000015"/>
    <m/>
    <m/>
    <n v="150526"/>
    <m/>
    <n v="60"/>
    <s v="Francielly"/>
    <n v="1"/>
    <m/>
    <n v="2"/>
    <d v="2015-01-19T00:00:00"/>
    <d v="2015-01-19T00:00:00"/>
    <m/>
    <m/>
    <n v="2014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232390"/>
    <n v="150534"/>
    <s v="Par.(10/12) 013603/YURI DE SENE ALVIZI - Mensalidades"/>
    <n v="1312.22"/>
    <d v="2014-01-03T00:00:00"/>
    <d v="1899-12-30T13:04:00"/>
    <n v="0"/>
    <n v="0"/>
    <n v="-1320262.1900000016"/>
    <m/>
    <m/>
    <n v="150534"/>
    <m/>
    <n v="60"/>
    <s v="Francielly"/>
    <n v="1"/>
    <m/>
    <n v="2"/>
    <d v="2015-01-19T00:00:00"/>
    <d v="2015-01-19T00:00:00"/>
    <m/>
    <m/>
    <n v="2014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232391"/>
    <n v="150095"/>
    <s v="Par.(10/12) 013849/GUILHERME BENTO DE OLIVEI - Mensalidades"/>
    <n v="1462.16"/>
    <d v="2014-01-03T00:00:00"/>
    <d v="1899-12-30T13:04:42"/>
    <n v="0"/>
    <n v="0"/>
    <n v="-1318800.0300000017"/>
    <m/>
    <m/>
    <n v="150095"/>
    <m/>
    <n v="60"/>
    <s v="Francielly"/>
    <n v="1"/>
    <m/>
    <n v="2"/>
    <d v="2015-01-19T00:00:00"/>
    <d v="2015-01-19T00:00:00"/>
    <m/>
    <m/>
    <n v="2014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232392"/>
    <n v="150736"/>
    <s v="Par.(10/12) 015631/ARTHUR DIALUCCI SOUZA E A - Mensalidades"/>
    <n v="1312"/>
    <d v="2014-01-03T00:00:00"/>
    <d v="1899-12-30T13:06:01"/>
    <n v="0"/>
    <n v="0"/>
    <n v="-1317488.0300000017"/>
    <m/>
    <m/>
    <n v="150736"/>
    <m/>
    <n v="60"/>
    <s v="Francielly"/>
    <n v="1"/>
    <m/>
    <n v="2"/>
    <d v="2015-01-19T00:00:00"/>
    <d v="2015-01-19T00:00:00"/>
    <m/>
    <m/>
    <n v="2014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232393"/>
    <n v="150728"/>
    <s v="Par.(10/12) 015619/ISADORA LETTIERI DE FARIA - Mensalidades"/>
    <n v="1312.22"/>
    <d v="2014-01-03T00:00:00"/>
    <d v="1899-12-30T13:08:06"/>
    <n v="0"/>
    <n v="0"/>
    <n v="-1316175.8100000017"/>
    <m/>
    <m/>
    <n v="150728"/>
    <m/>
    <n v="60"/>
    <s v="Francielly"/>
    <n v="1"/>
    <m/>
    <n v="2"/>
    <d v="2015-01-19T00:00:00"/>
    <d v="2015-01-19T00:00:00"/>
    <m/>
    <m/>
    <n v="2014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232394"/>
    <n v="150068"/>
    <s v="Par.(10/12) 014152/PEDRO HENRIQUE BESSA FREI - Mensalidades"/>
    <n v="1193.5999999999999"/>
    <d v="2014-01-03T00:00:00"/>
    <d v="1899-12-30T13:08:53"/>
    <n v="0"/>
    <n v="0"/>
    <n v="-1314982.2100000016"/>
    <m/>
    <m/>
    <n v="150068"/>
    <m/>
    <n v="60"/>
    <s v="Francielly"/>
    <n v="1"/>
    <m/>
    <n v="2"/>
    <d v="2015-01-19T00:00:00"/>
    <d v="2015-01-19T00:00:00"/>
    <m/>
    <m/>
    <n v="2014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232395"/>
    <n v="151245"/>
    <s v="Par.(10/12) 014190/MARINA PIRES FERREIRA DA  - Mensalidades"/>
    <n v="1462"/>
    <d v="2014-01-03T00:00:00"/>
    <d v="1899-12-30T13:09:39"/>
    <n v="0"/>
    <n v="0"/>
    <n v="-1313520.2100000016"/>
    <m/>
    <m/>
    <n v="151245"/>
    <m/>
    <n v="60"/>
    <s v="Francielly"/>
    <n v="1"/>
    <m/>
    <n v="2"/>
    <d v="2015-01-19T00:00:00"/>
    <d v="2015-01-19T00:00:00"/>
    <m/>
    <m/>
    <n v="2014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232396"/>
    <n v="150837"/>
    <s v="Par.(10/12) 016087/NATHALIA LELITSCEWA BELA  - Parcelas"/>
    <n v="1284"/>
    <d v="2014-01-03T00:00:00"/>
    <d v="1899-12-30T13:10:28"/>
    <n v="0"/>
    <n v="0"/>
    <n v="-1312236.2100000016"/>
    <m/>
    <m/>
    <n v="150837"/>
    <m/>
    <n v="60"/>
    <s v="Francielly"/>
    <n v="1"/>
    <m/>
    <n v="6"/>
    <d v="2015-01-19T00:00:00"/>
    <d v="2015-01-19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2397"/>
    <n v="150908"/>
    <s v="Par.(10/12) 016093/VICTOR HERZOG SOARES - Mensalidades"/>
    <n v="1339"/>
    <d v="2014-01-03T00:00:00"/>
    <d v="1899-12-30T13:11:07"/>
    <n v="0"/>
    <n v="0"/>
    <n v="-1310897.2100000016"/>
    <m/>
    <m/>
    <n v="150908"/>
    <m/>
    <n v="60"/>
    <s v="Francielly"/>
    <n v="1"/>
    <m/>
    <n v="2"/>
    <d v="2015-01-19T00:00:00"/>
    <d v="2015-01-19T00:00:00"/>
    <m/>
    <m/>
    <n v="2014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232398"/>
    <n v="150917"/>
    <s v="Par.(10/12) 015762/AYRTON RODRIGUES SILVA - Mensalidades"/>
    <n v="900"/>
    <d v="2014-01-03T00:00:00"/>
    <d v="1899-12-30T13:12:29"/>
    <n v="0"/>
    <n v="0"/>
    <n v="-1309997.2100000016"/>
    <m/>
    <m/>
    <n v="150917"/>
    <m/>
    <n v="60"/>
    <s v="Francielly"/>
    <n v="1"/>
    <m/>
    <n v="2"/>
    <d v="2015-01-19T00:00:00"/>
    <d v="2015-01-19T00:00:00"/>
    <m/>
    <m/>
    <n v="2014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232399"/>
    <n v="153745"/>
    <s v="Par.(10/12) 016085/MARIA CAROLINA FRÓES TEIX - Mensalidades"/>
    <n v="1138"/>
    <d v="2014-01-03T00:00:00"/>
    <d v="1899-12-30T13:33:48"/>
    <n v="0"/>
    <n v="0"/>
    <n v="-1308859.2100000016"/>
    <m/>
    <m/>
    <n v="153745"/>
    <m/>
    <n v="60"/>
    <s v="Francielly"/>
    <n v="1"/>
    <m/>
    <n v="2"/>
    <d v="2015-01-19T00:00:00"/>
    <d v="2015-01-19T00:00:00"/>
    <m/>
    <m/>
    <n v="2014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232400"/>
    <n v="150550"/>
    <s v="Par.(10/12) 013660/ELISA CASCÃO FERREIRA - Mensalidades"/>
    <n v="1312"/>
    <d v="2014-01-03T00:00:00"/>
    <d v="1899-12-30T13:38:15"/>
    <n v="0"/>
    <n v="0"/>
    <n v="-1307547.2100000016"/>
    <m/>
    <m/>
    <n v="150550"/>
    <m/>
    <n v="60"/>
    <s v="Francielly"/>
    <n v="1"/>
    <m/>
    <n v="2"/>
    <d v="2015-01-19T00:00:00"/>
    <d v="2015-01-19T00:00:00"/>
    <m/>
    <m/>
    <n v="2014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232401"/>
    <n v="150677"/>
    <s v="Par.(10/12) 013719/BRUNA ELISA KURAMOTO BARA - Mensalidades"/>
    <n v="1246.5999999999999"/>
    <d v="2014-01-03T00:00:00"/>
    <d v="1899-12-30T13:41:18"/>
    <n v="0"/>
    <n v="0"/>
    <n v="-1306300.6100000015"/>
    <m/>
    <m/>
    <n v="150677"/>
    <m/>
    <n v="60"/>
    <s v="Francielly"/>
    <n v="1"/>
    <m/>
    <n v="2"/>
    <d v="2015-01-19T00:00:00"/>
    <d v="2015-01-19T00:00:00"/>
    <m/>
    <m/>
    <n v="2014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232651"/>
    <n v="148967"/>
    <s v="Par.(09/12) 014094/ROBERTA CRISTINA LOURENÇO - Mensalidades"/>
    <n v="1462.16"/>
    <d v="2014-01-03T00:00:00"/>
    <d v="1899-12-30T13:41:34"/>
    <n v="0"/>
    <n v="0"/>
    <n v="-1304838.4500000016"/>
    <m/>
    <m/>
    <n v="148967"/>
    <m/>
    <n v="60"/>
    <s v="Francielly"/>
    <n v="1"/>
    <m/>
    <n v="2"/>
    <d v="2015-01-21T00:00:00"/>
    <d v="2015-01-21T00:00:00"/>
    <m/>
    <m/>
    <n v="2014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232402"/>
    <n v="150119"/>
    <s v="Par.(10/12) 014049/LAÍS CARVALHO DE LELES - Mensalidades"/>
    <n v="1462.16"/>
    <d v="2014-01-03T00:00:00"/>
    <d v="1899-12-30T13:42:18"/>
    <n v="0"/>
    <n v="0"/>
    <n v="-1303376.2900000017"/>
    <m/>
    <m/>
    <n v="150119"/>
    <m/>
    <n v="60"/>
    <s v="Francielly"/>
    <n v="1"/>
    <m/>
    <n v="2"/>
    <d v="2015-01-19T00:00:00"/>
    <d v="2015-01-19T00:00:00"/>
    <m/>
    <m/>
    <n v="2014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232403"/>
    <n v="150111"/>
    <s v="Par.(10/12) 013974/GUILHERME RIBEIRO ALVES - Mensalidades"/>
    <n v="1462.16"/>
    <d v="2014-01-03T00:00:00"/>
    <d v="1899-12-30T13:43:11"/>
    <n v="0"/>
    <n v="0"/>
    <n v="-1301914.1300000018"/>
    <m/>
    <m/>
    <n v="150111"/>
    <m/>
    <n v="60"/>
    <s v="Francielly"/>
    <n v="1"/>
    <m/>
    <n v="2"/>
    <d v="2015-01-19T00:00:00"/>
    <d v="2015-01-19T00:00:00"/>
    <m/>
    <m/>
    <n v="2014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232652"/>
    <n v="148946"/>
    <s v="Par.(09/12) 014221/RONALDO RODRIGUES MACENA - Mensalidades"/>
    <n v="1462.16"/>
    <d v="2014-01-03T00:00:00"/>
    <d v="1899-12-30T13:43:17"/>
    <n v="0"/>
    <n v="0"/>
    <n v="-1300451.9700000018"/>
    <m/>
    <m/>
    <n v="148946"/>
    <m/>
    <n v="60"/>
    <s v="Francielly"/>
    <n v="1"/>
    <m/>
    <n v="2"/>
    <d v="2015-01-21T00:00:00"/>
    <d v="2015-01-21T00:00:00"/>
    <m/>
    <m/>
    <n v="2014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232404"/>
    <n v="150103"/>
    <s v="Par.(10/12) 014150/ANA LUIZA GUERRA GUNDIM D - Mensalidades"/>
    <n v="1342.8"/>
    <d v="2014-01-03T00:00:00"/>
    <d v="1899-12-30T13:44:30"/>
    <n v="0"/>
    <n v="0"/>
    <n v="-1299109.1700000018"/>
    <m/>
    <m/>
    <n v="150103"/>
    <m/>
    <n v="60"/>
    <s v="Francielly"/>
    <n v="1"/>
    <m/>
    <n v="2"/>
    <d v="2015-01-19T00:00:00"/>
    <d v="2015-01-19T00:00:00"/>
    <m/>
    <m/>
    <n v="2014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232653"/>
    <n v="189328"/>
    <s v="Par.(09-12) 014001/JULIANA BUENO REIS DIAS - PAGAMENTO CHE"/>
    <n v="1327.88"/>
    <d v="2014-01-03T00:00:00"/>
    <d v="1899-12-30T13:44:58"/>
    <n v="0"/>
    <n v="0"/>
    <n v="-1297781.2900000019"/>
    <m/>
    <m/>
    <n v="189328"/>
    <m/>
    <n v="60"/>
    <s v="Francielly"/>
    <n v="1"/>
    <m/>
    <n v="1378"/>
    <d v="2015-01-21T00:00:00"/>
    <d v="2015-01-21T00:00:00"/>
    <m/>
    <m/>
    <n v="2014"/>
    <n v="60"/>
    <m/>
    <m/>
    <m/>
    <m/>
    <s v="Pagamento de cheque devolvido"/>
    <x v="1"/>
    <x v="1"/>
    <m/>
    <n v="75"/>
    <n v="2"/>
    <s v="Cheque"/>
    <m/>
    <n v="0"/>
    <m/>
    <n v="0"/>
    <m/>
    <m/>
    <s v="MERC [GYN] [OPERAÇÕES]"/>
    <m/>
    <m/>
    <m/>
  </r>
  <r>
    <n v="232654"/>
    <n v="149050"/>
    <s v="Par.(09/12) 013813/ANA CARLA ANDRADA CARDOSO - Mensalidades"/>
    <n v="1312.22"/>
    <d v="2014-01-03T00:00:00"/>
    <d v="1899-12-30T13:45:35"/>
    <n v="0"/>
    <n v="0"/>
    <n v="-1296469.0700000019"/>
    <m/>
    <m/>
    <n v="149050"/>
    <m/>
    <n v="60"/>
    <s v="Francielly"/>
    <n v="1"/>
    <m/>
    <n v="2"/>
    <d v="2015-01-21T00:00:00"/>
    <d v="2015-01-21T00:00:00"/>
    <m/>
    <m/>
    <n v="2014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232405"/>
    <n v="150765"/>
    <s v="Par.(10/12) 015627/CARLOS HENRIQUE SIQUEIRA - Mensalidades"/>
    <n v="1000"/>
    <d v="2014-01-03T00:00:00"/>
    <d v="1899-12-30T13:45:38"/>
    <n v="0"/>
    <n v="0"/>
    <n v="-1295469.0700000019"/>
    <m/>
    <m/>
    <n v="150765"/>
    <m/>
    <n v="60"/>
    <s v="Francielly"/>
    <n v="1"/>
    <m/>
    <n v="2"/>
    <d v="2015-01-19T00:00:00"/>
    <d v="2015-01-19T00:00:00"/>
    <m/>
    <m/>
    <n v="2014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232655"/>
    <n v="149060"/>
    <s v="Par.(09/12) 015687/GIOVANNA CARNEIRO NAZAR - Mensalidades"/>
    <n v="1219.96"/>
    <d v="2014-01-03T00:00:00"/>
    <d v="1899-12-30T13:47:00"/>
    <n v="0"/>
    <n v="0"/>
    <n v="-1294249.110000002"/>
    <m/>
    <m/>
    <n v="149060"/>
    <m/>
    <n v="60"/>
    <s v="Francielly"/>
    <n v="1"/>
    <m/>
    <n v="2"/>
    <d v="2015-01-21T00:00:00"/>
    <d v="2015-01-21T00:00:00"/>
    <m/>
    <m/>
    <n v="2014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116719"/>
    <s v="278769/44211"/>
    <s v="CANTINA OLIMPO - Cód. 044211"/>
    <n v="0"/>
    <d v="2014-01-03T00:00:00"/>
    <d v="1899-12-30T13:49:00"/>
    <n v="183.8"/>
    <n v="0"/>
    <n v="-1294432.910000002"/>
    <m/>
    <m/>
    <m/>
    <n v="44211"/>
    <n v="7"/>
    <s v="Anapaula"/>
    <n v="1"/>
    <m/>
    <n v="1395"/>
    <d v="2014-02-04T00:00:00"/>
    <d v="2014-02-04T00:00:00"/>
    <m/>
    <m/>
    <n v="2014"/>
    <n v="7"/>
    <m/>
    <m/>
    <m/>
    <m/>
    <s v="Cantina.Despesa diversa"/>
    <x v="1"/>
    <x v="7"/>
    <m/>
    <n v="26"/>
    <n v="9"/>
    <s v="Débito em conta"/>
    <m/>
    <n v="0"/>
    <m/>
    <n v="0"/>
    <m/>
    <m/>
    <s v="ITAÚ [SOL] [001691-4] [CC]"/>
    <m/>
    <m/>
    <m/>
  </r>
  <r>
    <n v="116720"/>
    <s v="1601/06/44212"/>
    <s v="CANTINA OLIMPO - Cód. 044212"/>
    <n v="0"/>
    <d v="2014-01-03T00:00:00"/>
    <d v="1899-12-30T13:49:00"/>
    <n v="1416.66"/>
    <n v="0"/>
    <n v="-1295849.5700000019"/>
    <m/>
    <m/>
    <m/>
    <n v="44212"/>
    <n v="7"/>
    <s v="Anapaula"/>
    <n v="1"/>
    <m/>
    <n v="1395"/>
    <d v="2014-02-04T00:00:00"/>
    <d v="2014-02-04T00:00:00"/>
    <m/>
    <m/>
    <n v="2014"/>
    <n v="7"/>
    <m/>
    <m/>
    <m/>
    <m/>
    <s v="Cantina.Despesa diversa"/>
    <x v="1"/>
    <x v="7"/>
    <m/>
    <n v="26"/>
    <n v="9"/>
    <s v="Débito em conta"/>
    <m/>
    <n v="0"/>
    <m/>
    <n v="0"/>
    <m/>
    <m/>
    <s v="ITAÚ [SOL] [001691-4] [CC]"/>
    <m/>
    <m/>
    <m/>
  </r>
  <r>
    <n v="232406"/>
    <n v="149784"/>
    <s v="Par.(10/12) 016044/THAYNÁ DE SOUSA E CASTRO - Parcelas"/>
    <n v="1100"/>
    <d v="2014-01-03T00:00:00"/>
    <d v="1899-12-30T13:50:08"/>
    <n v="0"/>
    <n v="0"/>
    <n v="-1294749.5700000019"/>
    <m/>
    <m/>
    <n v="149784"/>
    <m/>
    <n v="60"/>
    <s v="Francielly"/>
    <n v="1"/>
    <m/>
    <n v="6"/>
    <d v="2015-01-19T00:00:00"/>
    <d v="2015-01-19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2407"/>
    <n v="149796"/>
    <s v="Par.(10/12) 013541/FERNANDA DE SOUSA E CASTR - Mensalidades"/>
    <n v="1200"/>
    <d v="2014-01-03T00:00:00"/>
    <d v="1899-12-30T13:50:33"/>
    <n v="0"/>
    <n v="0"/>
    <n v="-1293549.5700000019"/>
    <m/>
    <m/>
    <n v="149796"/>
    <m/>
    <n v="60"/>
    <s v="Francielly"/>
    <n v="1"/>
    <m/>
    <n v="2"/>
    <d v="2015-01-19T00:00:00"/>
    <d v="2015-01-19T00:00:00"/>
    <m/>
    <m/>
    <n v="2014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232657"/>
    <n v="130197"/>
    <s v="Par.(01/12) 014216/THALES ALVES DA COSTA - Mensalidades"/>
    <n v="1492"/>
    <d v="2014-01-03T00:00:00"/>
    <d v="1899-12-30T13:50:48"/>
    <n v="0"/>
    <n v="0"/>
    <n v="-1292057.5700000019"/>
    <m/>
    <m/>
    <n v="130197"/>
    <m/>
    <n v="60"/>
    <s v="Francielly"/>
    <n v="1"/>
    <m/>
    <n v="2"/>
    <d v="2015-01-21T00:00:00"/>
    <d v="2015-01-21T00:00:00"/>
    <m/>
    <m/>
    <n v="2014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232408"/>
    <n v="150567"/>
    <s v="Par.(10/12) 013456/ISADORA SOUSA LIMA - Mensalidades"/>
    <n v="1312"/>
    <d v="2014-01-03T00:00:00"/>
    <d v="1899-12-30T13:52:02"/>
    <n v="0"/>
    <n v="0"/>
    <n v="-1290745.5700000019"/>
    <m/>
    <m/>
    <n v="150567"/>
    <m/>
    <n v="60"/>
    <s v="Francielly"/>
    <n v="1"/>
    <m/>
    <n v="2"/>
    <d v="2015-01-19T00:00:00"/>
    <d v="2015-01-19T00:00:00"/>
    <m/>
    <m/>
    <n v="2014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232409"/>
    <n v="149809"/>
    <s v="Par.(10/12) 016049/NATALIA RAMOS DE AMORIM - Parcelas"/>
    <n v="1284"/>
    <d v="2014-01-03T00:00:00"/>
    <d v="1899-12-30T13:52:50"/>
    <n v="0"/>
    <n v="0"/>
    <n v="-1289461.5700000019"/>
    <m/>
    <m/>
    <n v="149809"/>
    <m/>
    <n v="60"/>
    <s v="Francielly"/>
    <n v="2"/>
    <m/>
    <n v="6"/>
    <d v="2015-01-19T00:00:00"/>
    <d v="2015-01-19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2555"/>
    <n v="150919"/>
    <s v="Par.(12/12) 015762/AYRTON RODRIGUES SILVA - Mensalidades"/>
    <n v="900"/>
    <d v="2014-01-03T00:00:00"/>
    <d v="1899-12-30T13:52:54"/>
    <n v="0"/>
    <n v="0"/>
    <n v="-1288561.5700000019"/>
    <m/>
    <m/>
    <n v="150919"/>
    <m/>
    <n v="60"/>
    <s v="Francielly"/>
    <n v="1"/>
    <m/>
    <n v="2"/>
    <d v="2015-01-20T00:00:00"/>
    <d v="2015-01-20T00:00:00"/>
    <m/>
    <m/>
    <n v="2014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232410"/>
    <n v="149748"/>
    <s v="Par.(10/12) 016053/RAFAEL HAUEISEN BATISTA L - Parcelas"/>
    <n v="1306"/>
    <d v="2014-01-03T00:00:00"/>
    <d v="1899-12-30T13:53:39"/>
    <n v="0"/>
    <n v="0"/>
    <n v="-1287255.5700000019"/>
    <m/>
    <m/>
    <n v="149748"/>
    <m/>
    <n v="60"/>
    <s v="Francielly"/>
    <n v="2"/>
    <m/>
    <n v="93"/>
    <d v="2015-01-19T00:00:00"/>
    <d v="2015-01-19T00:00:00"/>
    <m/>
    <m/>
    <n v="2014"/>
    <n v="60"/>
    <m/>
    <m/>
    <m/>
    <m/>
    <s v="Mensalidade Turma ITA"/>
    <x v="1"/>
    <x v="1"/>
    <m/>
    <n v="75"/>
    <n v="2"/>
    <s v="Cheque"/>
    <m/>
    <n v="0"/>
    <m/>
    <n v="0"/>
    <m/>
    <m/>
    <s v="MERC [GYN] [OPERAÇÕES]"/>
    <m/>
    <m/>
    <m/>
  </r>
  <r>
    <n v="232556"/>
    <n v="153747"/>
    <s v="Par.(12/12) 016085/MARIA CAROLINA FRÓES TEIX - Mensalidades"/>
    <n v="1138"/>
    <d v="2014-01-03T00:00:00"/>
    <d v="1899-12-30T13:53:45"/>
    <n v="0"/>
    <n v="0"/>
    <n v="-1286117.5700000019"/>
    <m/>
    <m/>
    <n v="153747"/>
    <m/>
    <n v="60"/>
    <s v="Francielly"/>
    <n v="1"/>
    <m/>
    <n v="2"/>
    <d v="2015-01-20T00:00:00"/>
    <d v="2015-01-20T00:00:00"/>
    <m/>
    <m/>
    <n v="2014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232658"/>
    <n v="148979"/>
    <s v="Par.(09/12) 014213/LEANDRO LAMARTINE TRISTÃO - Mensalidades"/>
    <n v="1462.16"/>
    <d v="2014-01-03T00:00:00"/>
    <d v="1899-12-30T13:54:15"/>
    <n v="0"/>
    <n v="0"/>
    <n v="-1284655.410000002"/>
    <m/>
    <m/>
    <n v="148979"/>
    <m/>
    <n v="60"/>
    <s v="Francielly"/>
    <n v="1"/>
    <m/>
    <n v="2"/>
    <d v="2015-01-21T00:00:00"/>
    <d v="2015-01-21T00:00:00"/>
    <m/>
    <m/>
    <n v="2014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232411"/>
    <n v="150576"/>
    <s v="Par.(10/12) 013536/PAOLA ARAUJO ALMEIDA - Mensalidades"/>
    <n v="1312.22"/>
    <d v="2014-01-03T00:00:00"/>
    <d v="1899-12-30T13:54:21"/>
    <n v="0"/>
    <n v="0"/>
    <n v="-1283343.190000002"/>
    <m/>
    <m/>
    <n v="150576"/>
    <m/>
    <n v="60"/>
    <s v="Francielly"/>
    <n v="1"/>
    <m/>
    <n v="2"/>
    <d v="2015-01-19T00:00:00"/>
    <d v="2015-01-19T00:00:00"/>
    <m/>
    <m/>
    <n v="2014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232412"/>
    <n v="150127"/>
    <s v="Par.(10/12) 014117/MARIELLA ALBINO CAMPOS - Mensalidades"/>
    <n v="1462.16"/>
    <d v="2014-01-03T00:00:00"/>
    <d v="1899-12-30T13:55:53"/>
    <n v="0"/>
    <n v="0"/>
    <n v="-1281881.0300000021"/>
    <m/>
    <m/>
    <n v="150127"/>
    <m/>
    <n v="60"/>
    <s v="Francielly"/>
    <n v="1"/>
    <m/>
    <n v="2"/>
    <d v="2015-01-19T00:00:00"/>
    <d v="2015-01-19T00:00:00"/>
    <m/>
    <m/>
    <n v="2014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232413"/>
    <n v="150558"/>
    <s v="Par.(10/12) 013445/THAIS LEMOS CABRAL ALMEID - Mensalidades"/>
    <n v="1312.22"/>
    <d v="2014-01-03T00:00:00"/>
    <d v="1899-12-30T13:57:37"/>
    <n v="0"/>
    <n v="0"/>
    <n v="-1280568.8100000022"/>
    <m/>
    <m/>
    <n v="150558"/>
    <m/>
    <n v="60"/>
    <s v="Francielly"/>
    <n v="1"/>
    <m/>
    <n v="2"/>
    <d v="2015-01-19T00:00:00"/>
    <d v="2015-01-19T00:00:00"/>
    <m/>
    <m/>
    <n v="2014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232659"/>
    <n v="148777"/>
    <s v="Par.(09/12) 016006/CESAR FERNANDO BATISTA DE - Parcelas"/>
    <n v="1284"/>
    <d v="2014-01-03T00:00:00"/>
    <d v="1899-12-30T13:58:09"/>
    <n v="0"/>
    <n v="0"/>
    <n v="-1279284.8100000022"/>
    <m/>
    <m/>
    <n v="148777"/>
    <m/>
    <n v="60"/>
    <s v="Francielly"/>
    <n v="2"/>
    <m/>
    <n v="6"/>
    <d v="2015-01-21T00:00:00"/>
    <d v="2015-01-21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2414"/>
    <n v="167690"/>
    <s v="Par.(10/12) 013610/LUCAS GOMES DE SOUZA - Mensalidades"/>
    <n v="1119"/>
    <d v="2014-01-03T00:00:00"/>
    <d v="1899-12-30T13:59:16"/>
    <n v="0"/>
    <n v="0"/>
    <n v="-1278165.8100000022"/>
    <m/>
    <m/>
    <n v="167690"/>
    <m/>
    <n v="60"/>
    <s v="Francielly"/>
    <n v="1"/>
    <m/>
    <n v="2"/>
    <d v="2015-01-19T00:00:00"/>
    <d v="2015-01-19T00:00:00"/>
    <m/>
    <m/>
    <n v="2014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232415"/>
    <n v="151375"/>
    <s v="Par.(10/12) 016098/YOHANNA RODRIGUES GARCIA  - Parcelas"/>
    <n v="1219.8"/>
    <d v="2014-01-03T00:00:00"/>
    <d v="1899-12-30T14:00:42"/>
    <n v="0"/>
    <n v="0"/>
    <n v="-1276946.0100000021"/>
    <m/>
    <m/>
    <n v="151375"/>
    <m/>
    <n v="60"/>
    <s v="Francielly"/>
    <n v="1"/>
    <m/>
    <n v="6"/>
    <d v="2015-01-19T00:00:00"/>
    <d v="2015-01-19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2416"/>
    <n v="151363"/>
    <s v="Par.(10/12) 016102/HAWA KHALED ABOU CHAKRA - Parcelas"/>
    <n v="1284"/>
    <d v="2014-01-03T00:00:00"/>
    <d v="1899-12-30T14:01:39"/>
    <n v="0"/>
    <n v="0"/>
    <n v="-1275662.0100000021"/>
    <m/>
    <m/>
    <n v="151363"/>
    <m/>
    <n v="60"/>
    <s v="Francielly"/>
    <n v="2"/>
    <m/>
    <n v="6"/>
    <d v="2015-01-19T00:00:00"/>
    <d v="2015-01-19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2417"/>
    <n v="150933"/>
    <s v="Par.(10/12) 015678/PAULA MACHADO DE QUEIROZ - Mensalidades"/>
    <n v="803.4"/>
    <d v="2014-01-03T00:00:00"/>
    <d v="1899-12-30T14:08:12"/>
    <n v="0"/>
    <n v="0"/>
    <n v="-1274858.6100000022"/>
    <m/>
    <m/>
    <n v="150933"/>
    <m/>
    <n v="60"/>
    <s v="Francielly"/>
    <n v="1"/>
    <m/>
    <n v="2"/>
    <d v="2015-01-19T00:00:00"/>
    <d v="2015-01-19T00:00:00"/>
    <m/>
    <m/>
    <n v="2014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232418"/>
    <n v="150873"/>
    <s v="Par.(10/12) 014044/LUCAS PEQUENO DA COSTA RE - Mensalidades"/>
    <n v="1389.05"/>
    <d v="2014-01-03T00:00:00"/>
    <d v="1899-12-30T14:09:01"/>
    <n v="0"/>
    <n v="0"/>
    <n v="-1273469.5600000022"/>
    <m/>
    <m/>
    <n v="150873"/>
    <m/>
    <n v="60"/>
    <s v="Francielly"/>
    <n v="1"/>
    <m/>
    <n v="2"/>
    <d v="2015-01-19T00:00:00"/>
    <d v="2015-01-19T00:00:00"/>
    <m/>
    <m/>
    <n v="2014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120761"/>
    <s v="CHEQUES DE ALUNOS "/>
    <s v="CHEQUES DE ALUNOS "/>
    <n v="9518.74"/>
    <d v="2014-01-03T00:00:00"/>
    <d v="1899-12-30T14:09:38"/>
    <n v="0"/>
    <n v="0"/>
    <n v="-1263950.8200000022"/>
    <m/>
    <m/>
    <m/>
    <m/>
    <n v="7"/>
    <s v="Anapaula"/>
    <n v="1"/>
    <m/>
    <n v="95"/>
    <d v="2014-03-21T00:00:00"/>
    <d v="2014-03-21T00:00:00"/>
    <m/>
    <m/>
    <n v="2014"/>
    <n v="7"/>
    <m/>
    <m/>
    <m/>
    <m/>
    <s v="Recebimento Diversos"/>
    <x v="1"/>
    <x v="1"/>
    <m/>
    <n v="2"/>
    <n v="3"/>
    <s v="Dep. Bancário"/>
    <m/>
    <m/>
    <m/>
    <n v="0"/>
    <m/>
    <m/>
    <s v="BRADESCO [002429-5] [GYN [CC]"/>
    <m/>
    <m/>
    <m/>
  </r>
  <r>
    <n v="232419"/>
    <n v="150884"/>
    <s v="Par.(10/12) 013846/HELLOISA SOUZA VELOZO - Mensalidades"/>
    <n v="535.6"/>
    <d v="2014-01-03T00:00:00"/>
    <d v="1899-12-30T14:10:16"/>
    <n v="0"/>
    <n v="0"/>
    <n v="-1263415.2200000021"/>
    <m/>
    <m/>
    <n v="150884"/>
    <m/>
    <n v="60"/>
    <s v="Francielly"/>
    <n v="1"/>
    <m/>
    <n v="2"/>
    <d v="2015-01-19T00:00:00"/>
    <d v="2015-01-19T00:00:00"/>
    <m/>
    <m/>
    <n v="2014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232561"/>
    <n v="151365"/>
    <s v="Par.(12/12) 016102/HAWA KHALED ABOU CHAKRA - Parcelas"/>
    <n v="1284"/>
    <d v="2014-01-03T00:00:00"/>
    <d v="1899-12-30T14:10:25"/>
    <n v="0"/>
    <n v="0"/>
    <n v="-1262131.2200000021"/>
    <m/>
    <m/>
    <n v="151365"/>
    <m/>
    <n v="60"/>
    <s v="Francielly"/>
    <n v="2"/>
    <m/>
    <n v="6"/>
    <d v="2015-01-20T00:00:00"/>
    <d v="2015-01-20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2420"/>
    <n v="153698"/>
    <s v="Par.(10/12) 013638/MATHEUS FELIPE CAVALCANTE - Mensalidades"/>
    <n v="1071.2"/>
    <d v="2014-01-03T00:00:00"/>
    <d v="1899-12-30T14:11:38"/>
    <n v="0"/>
    <n v="0"/>
    <n v="-1261060.0200000021"/>
    <m/>
    <m/>
    <n v="153698"/>
    <m/>
    <n v="60"/>
    <s v="Francielly"/>
    <n v="1"/>
    <m/>
    <n v="2"/>
    <d v="2015-01-19T00:00:00"/>
    <d v="2015-01-19T00:00:00"/>
    <m/>
    <m/>
    <n v="2014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232421"/>
    <n v="150825"/>
    <s v="Par.(10/12) 016079/AMANDA TALLITA DA SILVA - Parcelas"/>
    <n v="1284"/>
    <d v="2014-01-03T00:00:00"/>
    <d v="1899-12-30T14:12:27"/>
    <n v="0"/>
    <n v="0"/>
    <n v="-1259776.0200000021"/>
    <m/>
    <m/>
    <n v="150825"/>
    <m/>
    <n v="60"/>
    <s v="Francielly"/>
    <n v="1"/>
    <m/>
    <n v="6"/>
    <d v="2015-01-19T00:00:00"/>
    <d v="2015-01-19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2422"/>
    <n v="151799"/>
    <s v="Par.(10/12) 016132/LAÍS DE PAULA SILVA - Parcelas"/>
    <n v="1284"/>
    <d v="2014-01-03T00:00:00"/>
    <d v="1899-12-30T14:14:01"/>
    <n v="0"/>
    <n v="0"/>
    <n v="-1258492.0200000021"/>
    <m/>
    <m/>
    <n v="151799"/>
    <m/>
    <n v="60"/>
    <s v="Francielly"/>
    <n v="1"/>
    <m/>
    <n v="6"/>
    <d v="2015-01-19T00:00:00"/>
    <d v="2015-01-19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121622"/>
    <s v="Liberação De Garantia"/>
    <s v="Recebimento De Alunos"/>
    <n v="0"/>
    <d v="2014-01-03T00:00:00"/>
    <d v="1899-12-30T14:16:05"/>
    <n v="82031.34"/>
    <n v="0"/>
    <n v="-1340523.3600000022"/>
    <m/>
    <m/>
    <m/>
    <m/>
    <n v="60"/>
    <s v="Francielly"/>
    <n v="1"/>
    <m/>
    <n v="1449"/>
    <d v="2014-03-26T00:00:00"/>
    <d v="2015-02-04T00:00:00"/>
    <m/>
    <m/>
    <n v="2014"/>
    <n v="7"/>
    <m/>
    <m/>
    <m/>
    <m/>
    <s v="Transferência entre contas"/>
    <x v="2"/>
    <x v="1"/>
    <m/>
    <n v="75"/>
    <n v="8"/>
    <s v="Transferência Bancária"/>
    <m/>
    <m/>
    <m/>
    <n v="0"/>
    <m/>
    <n v="5"/>
    <s v="MERC [GYN] [OPERAÇÕES]"/>
    <m/>
    <m/>
    <m/>
  </r>
  <r>
    <n v="235189"/>
    <s v="Liberação De Garantia"/>
    <s v="Destino: 121622-Recebimento De Alunos"/>
    <n v="82031.34"/>
    <d v="2014-01-03T00:00:00"/>
    <d v="1899-12-30T14:16:05"/>
    <n v="0"/>
    <n v="0"/>
    <n v="-1258492.0200000021"/>
    <m/>
    <m/>
    <m/>
    <m/>
    <n v="60"/>
    <s v="Francielly"/>
    <n v="1"/>
    <m/>
    <n v="1449"/>
    <d v="2015-02-04T00:00:00"/>
    <d v="2015-02-04T00:00:00"/>
    <m/>
    <m/>
    <n v="2014"/>
    <n v="60"/>
    <m/>
    <m/>
    <n v="121622"/>
    <m/>
    <s v="Transferência entre contas"/>
    <x v="2"/>
    <x v="1"/>
    <m/>
    <n v="5"/>
    <n v="8"/>
    <s v="Transferência Bancária"/>
    <m/>
    <m/>
    <m/>
    <n v="0"/>
    <m/>
    <m/>
    <s v="MERC [GYN] [02.011938-7] [CC]"/>
    <m/>
    <m/>
    <m/>
  </r>
  <r>
    <n v="232424"/>
    <n v="151786"/>
    <s v="Par.(09/12) 016131/LUISA DE PAULA WOHNRATH - Parcelas"/>
    <n v="1284"/>
    <d v="2014-01-03T00:00:00"/>
    <d v="1899-12-30T14:16:11"/>
    <n v="0"/>
    <n v="0"/>
    <n v="-1257208.0200000021"/>
    <m/>
    <m/>
    <n v="151786"/>
    <m/>
    <n v="60"/>
    <s v="Francielly"/>
    <n v="1"/>
    <m/>
    <n v="6"/>
    <d v="2015-01-19T00:00:00"/>
    <d v="2015-01-19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123571"/>
    <s v="CH PRE BRB 1092"/>
    <s v="TRANSFERÊNCIA ENTRE CONTAS"/>
    <n v="0"/>
    <d v="2014-01-03T00:00:00"/>
    <d v="1899-12-30T14:16:49"/>
    <n v="12000"/>
    <n v="0"/>
    <n v="-1269208.0200000021"/>
    <m/>
    <m/>
    <m/>
    <m/>
    <n v="7"/>
    <s v="Anapaula"/>
    <n v="1"/>
    <m/>
    <n v="1449"/>
    <d v="2014-04-08T00:00:00"/>
    <d v="2014-04-08T00:00:00"/>
    <m/>
    <m/>
    <n v="2014"/>
    <n v="7"/>
    <m/>
    <m/>
    <m/>
    <m/>
    <s v="Transferência entre contas"/>
    <x v="2"/>
    <x v="1"/>
    <m/>
    <n v="12"/>
    <n v="2"/>
    <s v="Cheque"/>
    <m/>
    <m/>
    <m/>
    <n v="0"/>
    <m/>
    <m/>
    <s v="BRB [GYN] [011616-0] [CC] [COB]"/>
    <m/>
    <m/>
    <m/>
  </r>
  <r>
    <n v="232660"/>
    <n v="148765"/>
    <s v="Par.(09/12) 016011/JOSE FAYAD NETO - Parcelas"/>
    <n v="1284"/>
    <d v="2014-01-03T00:00:00"/>
    <d v="1899-12-30T14:46:24"/>
    <n v="0"/>
    <n v="0"/>
    <n v="-1267924.0200000021"/>
    <m/>
    <m/>
    <n v="148765"/>
    <m/>
    <n v="60"/>
    <s v="Francielly"/>
    <n v="1"/>
    <m/>
    <n v="6"/>
    <d v="2015-01-21T00:00:00"/>
    <d v="2015-01-21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2661"/>
    <n v="151265"/>
    <s v="Par.(09/12) 013627/ANA BEATRIZ FLEURY CURADO - Mensalidades"/>
    <n v="937"/>
    <d v="2014-01-03T00:00:00"/>
    <d v="1899-12-30T14:47:48"/>
    <n v="0"/>
    <n v="0"/>
    <n v="-1266987.0200000021"/>
    <m/>
    <m/>
    <n v="151265"/>
    <m/>
    <n v="60"/>
    <s v="Francielly"/>
    <n v="1"/>
    <m/>
    <n v="2"/>
    <d v="2015-01-21T00:00:00"/>
    <d v="2015-01-21T00:00:00"/>
    <m/>
    <m/>
    <n v="2014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250882"/>
    <n v="148193"/>
    <s v="Par.(08/12) 015937/STEFANY BORGES BRAGA  - Parcelas"/>
    <n v="586"/>
    <d v="2014-01-03T00:00:00"/>
    <d v="1899-12-30T14:48:21"/>
    <n v="0"/>
    <n v="0"/>
    <n v="-1266401.0200000021"/>
    <m/>
    <m/>
    <n v="148193"/>
    <m/>
    <n v="60"/>
    <s v="Francielly"/>
    <n v="1"/>
    <m/>
    <n v="6"/>
    <d v="2015-03-12T00:00:00"/>
    <d v="2015-03-12T00:00:00"/>
    <m/>
    <m/>
    <n v="2014"/>
    <n v="60"/>
    <m/>
    <m/>
    <m/>
    <m/>
    <s v="Mensalidade Pré-Vestibular"/>
    <x v="1"/>
    <x v="1"/>
    <m/>
    <n v="75"/>
    <n v="11"/>
    <s v="Antec. de Cheque"/>
    <m/>
    <n v="0"/>
    <m/>
    <n v="0"/>
    <m/>
    <m/>
    <s v="MERC [GYN] [OPERAÇÕES]"/>
    <m/>
    <m/>
    <m/>
  </r>
  <r>
    <n v="232662"/>
    <n v="149902"/>
    <s v="Par.(09/12) 014064/ANDRESSA FERRAZ DA SILVA  - Mensalidades"/>
    <n v="1462.16"/>
    <d v="2014-01-03T00:00:00"/>
    <d v="1899-12-30T14:48:26"/>
    <n v="0"/>
    <n v="0"/>
    <n v="-1264938.8600000022"/>
    <m/>
    <m/>
    <n v="149902"/>
    <m/>
    <n v="60"/>
    <s v="Francielly"/>
    <n v="1"/>
    <m/>
    <n v="2"/>
    <d v="2015-01-21T00:00:00"/>
    <d v="2015-01-21T00:00:00"/>
    <m/>
    <m/>
    <n v="2014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232663"/>
    <n v="149910"/>
    <s v="Par.(09/12) 013886/FABIANA MELO DOS SANTOS - Mensalidades"/>
    <n v="1462.16"/>
    <d v="2014-01-03T00:00:00"/>
    <d v="1899-12-30T14:49:19"/>
    <n v="0"/>
    <n v="0"/>
    <n v="-1263476.7000000023"/>
    <m/>
    <m/>
    <n v="149910"/>
    <m/>
    <n v="60"/>
    <s v="Francielly"/>
    <n v="1"/>
    <m/>
    <n v="2"/>
    <d v="2015-01-21T00:00:00"/>
    <d v="2015-01-21T00:00:00"/>
    <m/>
    <m/>
    <n v="2014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232664"/>
    <n v="160305"/>
    <s v="Par.(09/12) 014066/MATHEUS DAVID DUTRA DIESE - Mensalidades"/>
    <n v="1417.4"/>
    <d v="2014-01-03T00:00:00"/>
    <d v="1899-12-30T14:50:00"/>
    <n v="0"/>
    <n v="0"/>
    <n v="-1262059.3000000024"/>
    <m/>
    <m/>
    <n v="160305"/>
    <m/>
    <n v="60"/>
    <s v="Francielly"/>
    <n v="1"/>
    <m/>
    <n v="2"/>
    <d v="2015-01-21T00:00:00"/>
    <d v="2015-01-21T00:00:00"/>
    <m/>
    <m/>
    <n v="2014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232665"/>
    <n v="150719"/>
    <s v="Par.(09/12) 015683/ANGELLE CRISTINE DE CASTR - Mensalidades"/>
    <n v="1312.22"/>
    <d v="2014-01-03T00:00:00"/>
    <d v="1899-12-30T14:51:12"/>
    <n v="0"/>
    <n v="0"/>
    <n v="-1260747.0800000024"/>
    <m/>
    <m/>
    <n v="150719"/>
    <m/>
    <n v="60"/>
    <s v="Francielly"/>
    <n v="1"/>
    <m/>
    <n v="2"/>
    <d v="2015-01-21T00:00:00"/>
    <d v="2015-01-21T00:00:00"/>
    <m/>
    <m/>
    <n v="2014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232666"/>
    <n v="150541"/>
    <s v="Par.(09/12) 013799/ISABELA FERNANDA SOUZA VI - Mensalidades"/>
    <n v="1312.22"/>
    <d v="2014-01-03T00:00:00"/>
    <d v="1899-12-30T14:51:48"/>
    <n v="0"/>
    <n v="0"/>
    <n v="-1259434.8600000024"/>
    <m/>
    <m/>
    <n v="150541"/>
    <m/>
    <n v="60"/>
    <s v="Francielly"/>
    <n v="1"/>
    <m/>
    <n v="2"/>
    <d v="2015-01-21T00:00:00"/>
    <d v="2015-01-21T00:00:00"/>
    <m/>
    <m/>
    <n v="2014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232667"/>
    <n v="151218"/>
    <s v="Par.(09/12) 014192/MATHEUS NERY FREIRE DE AL - Mensalidades"/>
    <n v="1417.4"/>
    <d v="2014-01-03T00:00:00"/>
    <d v="1899-12-30T14:52:28"/>
    <n v="0"/>
    <n v="0"/>
    <n v="-1258017.4600000025"/>
    <m/>
    <m/>
    <n v="151218"/>
    <m/>
    <n v="60"/>
    <s v="Francielly"/>
    <n v="1"/>
    <m/>
    <n v="2"/>
    <d v="2015-01-21T00:00:00"/>
    <d v="2015-01-21T00:00:00"/>
    <m/>
    <m/>
    <n v="2014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232668"/>
    <n v="150525"/>
    <s v="Par.(09/12) 013816/IGOR MACIEL ANDRADE - Mensalidades"/>
    <n v="1312.22"/>
    <d v="2014-01-03T00:00:00"/>
    <d v="1899-12-30T14:53:02"/>
    <n v="0"/>
    <n v="0"/>
    <n v="-1256705.2400000026"/>
    <m/>
    <m/>
    <n v="150525"/>
    <m/>
    <n v="60"/>
    <s v="Francielly"/>
    <n v="1"/>
    <m/>
    <n v="2"/>
    <d v="2015-01-21T00:00:00"/>
    <d v="2015-01-21T00:00:00"/>
    <m/>
    <m/>
    <n v="2014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232669"/>
    <n v="150533"/>
    <s v="Par.(09/12) 013603/YURI DE SENE ALVIZI - Mensalidades"/>
    <n v="1312.22"/>
    <d v="2014-01-03T00:00:00"/>
    <d v="1899-12-30T14:53:44"/>
    <n v="0"/>
    <n v="0"/>
    <n v="-1255393.0200000026"/>
    <m/>
    <m/>
    <n v="150533"/>
    <m/>
    <n v="60"/>
    <s v="Francielly"/>
    <n v="1"/>
    <m/>
    <n v="2"/>
    <d v="2015-01-21T00:00:00"/>
    <d v="2015-01-21T00:00:00"/>
    <m/>
    <m/>
    <n v="2014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232670"/>
    <n v="150094"/>
    <s v="Par.(09/12) 013849/GUILHERME BENTO DE OLIVEI - Mensalidades"/>
    <n v="1462.16"/>
    <d v="2014-01-03T00:00:00"/>
    <d v="1899-12-30T14:54:29"/>
    <n v="0"/>
    <n v="0"/>
    <n v="-1253930.8600000027"/>
    <m/>
    <m/>
    <n v="150094"/>
    <m/>
    <n v="60"/>
    <s v="Francielly"/>
    <n v="1"/>
    <m/>
    <n v="2"/>
    <d v="2015-01-21T00:00:00"/>
    <d v="2015-01-21T00:00:00"/>
    <m/>
    <m/>
    <n v="2014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232671"/>
    <n v="149962"/>
    <s v="Par.(09/12) 013991/MATHEUS GOMES SALGADO - Mensalidades"/>
    <n v="1417.4"/>
    <d v="2014-01-03T00:00:00"/>
    <d v="1899-12-30T14:55:05"/>
    <n v="0"/>
    <n v="0"/>
    <n v="-1252513.4600000028"/>
    <m/>
    <m/>
    <n v="149962"/>
    <m/>
    <n v="60"/>
    <s v="Francielly"/>
    <n v="1"/>
    <m/>
    <n v="2"/>
    <d v="2015-01-21T00:00:00"/>
    <d v="2015-01-21T00:00:00"/>
    <m/>
    <m/>
    <n v="2014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232672"/>
    <n v="150083"/>
    <s v="Par.(09/12) 013953/MATEUS ROCHA MEDEIROS - Mensalidades"/>
    <n v="1462.16"/>
    <d v="2014-01-03T00:00:00"/>
    <d v="1899-12-30T14:56:16"/>
    <n v="0"/>
    <n v="0"/>
    <n v="-1251051.3000000028"/>
    <m/>
    <m/>
    <n v="150083"/>
    <m/>
    <n v="60"/>
    <s v="Francielly"/>
    <n v="1"/>
    <m/>
    <n v="2"/>
    <d v="2015-01-21T00:00:00"/>
    <d v="2015-01-21T00:00:00"/>
    <m/>
    <m/>
    <n v="2014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250907"/>
    <n v="148878"/>
    <s v="Par.(08/12) 015998/ROMULO BRAGA PIRES - Parcelas"/>
    <n v="600"/>
    <d v="2014-01-03T00:00:00"/>
    <d v="1899-12-30T14:58:14"/>
    <n v="0"/>
    <n v="0"/>
    <n v="-1250451.3000000028"/>
    <m/>
    <m/>
    <n v="148878"/>
    <m/>
    <n v="60"/>
    <s v="Francielly"/>
    <n v="2"/>
    <m/>
    <n v="6"/>
    <d v="2015-03-12T00:00:00"/>
    <d v="2015-03-12T00:00:00"/>
    <m/>
    <m/>
    <n v="2014"/>
    <n v="60"/>
    <m/>
    <m/>
    <m/>
    <m/>
    <s v="Mensalidade Pré-Vestibular"/>
    <x v="1"/>
    <x v="1"/>
    <m/>
    <n v="75"/>
    <n v="11"/>
    <s v="Antec. de Cheque"/>
    <m/>
    <n v="0"/>
    <m/>
    <n v="0"/>
    <m/>
    <m/>
    <s v="MERC [GYN] [OPERAÇÕES]"/>
    <m/>
    <m/>
    <m/>
  </r>
  <r>
    <n v="232339"/>
    <n v="148520"/>
    <s v="Par.(10/12) 013718/PEDRO MORAES GOMES - Mensalidades"/>
    <n v="1312"/>
    <d v="2014-01-03T00:00:00"/>
    <d v="1899-12-30T14:59:15"/>
    <n v="0"/>
    <n v="0"/>
    <n v="-1249139.3000000028"/>
    <m/>
    <m/>
    <n v="148520"/>
    <m/>
    <n v="60"/>
    <s v="Francielly"/>
    <n v="1"/>
    <m/>
    <n v="2"/>
    <d v="2015-01-16T00:00:00"/>
    <d v="2015-01-16T00:00:00"/>
    <m/>
    <m/>
    <n v="2014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232565"/>
    <n v="153690"/>
    <s v="Par.(11/12) 013932/VICTOR OLIVEIRA COUTINHO  - Mensalidades"/>
    <n v="1342.8"/>
    <d v="2014-01-03T00:00:00"/>
    <d v="1899-12-30T15:01:43"/>
    <n v="0"/>
    <n v="0"/>
    <n v="-1247796.5000000028"/>
    <m/>
    <m/>
    <n v="153690"/>
    <m/>
    <n v="60"/>
    <s v="Francielly"/>
    <n v="1"/>
    <m/>
    <n v="2"/>
    <d v="2015-01-20T00:00:00"/>
    <d v="2015-01-20T00:00:00"/>
    <m/>
    <m/>
    <n v="2014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232566"/>
    <n v="153712"/>
    <s v="Par.(11/12) 013619/LORENA CAIXETA DOS SANTOS - Mensalidades"/>
    <n v="937.3"/>
    <d v="2014-01-03T00:00:00"/>
    <d v="1899-12-30T15:02:29"/>
    <n v="0"/>
    <n v="0"/>
    <n v="-1246859.2000000027"/>
    <m/>
    <m/>
    <n v="153712"/>
    <m/>
    <n v="60"/>
    <s v="Francielly"/>
    <n v="1"/>
    <m/>
    <n v="2"/>
    <d v="2015-01-20T00:00:00"/>
    <d v="2015-01-20T00:00:00"/>
    <m/>
    <m/>
    <n v="2014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232673"/>
    <n v="148999"/>
    <s v="Par.(09/12) 014085/ANA PAULA LEOPOLDINO TORR - Mensalidades"/>
    <n v="1462.16"/>
    <d v="2014-01-03T00:00:00"/>
    <d v="1899-12-30T15:02:56"/>
    <n v="0"/>
    <n v="0"/>
    <n v="-1245397.0400000028"/>
    <m/>
    <m/>
    <n v="148999"/>
    <m/>
    <n v="60"/>
    <s v="Francielly"/>
    <n v="1"/>
    <m/>
    <n v="2"/>
    <d v="2015-01-21T00:00:00"/>
    <d v="2015-01-21T00:00:00"/>
    <m/>
    <m/>
    <n v="2014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232567"/>
    <n v="153727"/>
    <s v="Par.(11/12) 013487/GABRIEL FERNANDES FERREIR - Mensalidades"/>
    <n v="1205"/>
    <d v="2014-01-03T00:00:00"/>
    <d v="1899-12-30T15:03:14"/>
    <n v="0"/>
    <n v="0"/>
    <n v="-1244192.0400000028"/>
    <m/>
    <m/>
    <n v="153727"/>
    <m/>
    <n v="60"/>
    <s v="Francielly"/>
    <n v="1"/>
    <m/>
    <n v="2"/>
    <d v="2015-01-20T00:00:00"/>
    <d v="2015-01-20T00:00:00"/>
    <m/>
    <m/>
    <n v="2014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232674"/>
    <n v="150517"/>
    <s v="Par.(09/12) 013663/MARIA FERNANDA FELIZARDO  - Mensalidades"/>
    <n v="1205.0999999999999"/>
    <d v="2014-01-03T00:00:00"/>
    <d v="1899-12-30T15:03:34"/>
    <n v="0"/>
    <n v="0"/>
    <n v="-1242986.9400000027"/>
    <m/>
    <m/>
    <n v="150517"/>
    <m/>
    <n v="60"/>
    <s v="Francielly"/>
    <n v="1"/>
    <m/>
    <n v="2"/>
    <d v="2015-01-21T00:00:00"/>
    <d v="2015-01-21T00:00:00"/>
    <m/>
    <m/>
    <n v="2014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232568"/>
    <n v="153734"/>
    <s v="Par.(11/12) 013788/ALVARO FERNANDES FERREIRA - Mensalidades"/>
    <n v="1205"/>
    <d v="2014-01-03T00:00:00"/>
    <d v="1899-12-30T15:03:44"/>
    <n v="0"/>
    <n v="0"/>
    <n v="-1241781.9400000027"/>
    <m/>
    <m/>
    <n v="153734"/>
    <m/>
    <n v="60"/>
    <s v="Francielly"/>
    <n v="1"/>
    <m/>
    <n v="2"/>
    <d v="2015-01-20T00:00:00"/>
    <d v="2015-01-20T00:00:00"/>
    <m/>
    <m/>
    <n v="2014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232569"/>
    <n v="153683"/>
    <s v="Par.(11/12) 013961/JOAO PEDRO ZANONI ALVES - Mensalidades"/>
    <n v="1462.16"/>
    <d v="2014-01-03T00:00:00"/>
    <d v="1899-12-30T15:04:21"/>
    <n v="0"/>
    <n v="0"/>
    <n v="-1240319.7800000028"/>
    <m/>
    <m/>
    <n v="153683"/>
    <m/>
    <n v="60"/>
    <s v="Francielly"/>
    <n v="1"/>
    <m/>
    <n v="2"/>
    <d v="2015-01-20T00:00:00"/>
    <d v="2015-01-20T00:00:00"/>
    <m/>
    <m/>
    <n v="2014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232675"/>
    <n v="150777"/>
    <s v="Par.(09/12) 015703/GABRIELA RIBEIRO RAMOS - Mensalidades"/>
    <n v="461"/>
    <d v="2014-01-03T00:00:00"/>
    <d v="1899-12-30T15:04:35"/>
    <n v="0"/>
    <n v="0"/>
    <n v="-1239858.7800000028"/>
    <m/>
    <m/>
    <n v="150777"/>
    <m/>
    <n v="60"/>
    <s v="Francielly"/>
    <n v="1"/>
    <m/>
    <n v="2"/>
    <d v="2015-01-21T00:00:00"/>
    <d v="2015-01-21T00:00:00"/>
    <m/>
    <m/>
    <n v="2014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232571"/>
    <n v="153812"/>
    <s v="Par.(11/12) 016145/MATHEUS RIBEIRO XAVIER - Parcelas"/>
    <n v="1284"/>
    <d v="2014-01-03T00:00:00"/>
    <d v="1899-12-30T15:05:33"/>
    <n v="0"/>
    <n v="0"/>
    <n v="-1238574.7800000028"/>
    <m/>
    <m/>
    <n v="153812"/>
    <m/>
    <n v="60"/>
    <s v="Francielly"/>
    <n v="1"/>
    <m/>
    <n v="6"/>
    <d v="2015-01-20T00:00:00"/>
    <d v="2015-01-20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2676"/>
    <n v="150075"/>
    <s v="Par.(09/12) 013985/MURILO REZENDE SOARES CES - Mensalidades"/>
    <n v="1462.16"/>
    <d v="2014-01-03T00:00:00"/>
    <d v="1899-12-30T15:05:43"/>
    <n v="0"/>
    <n v="0"/>
    <n v="-1237112.6200000029"/>
    <m/>
    <m/>
    <n v="150075"/>
    <m/>
    <n v="60"/>
    <s v="Francielly"/>
    <n v="1"/>
    <m/>
    <n v="2"/>
    <d v="2015-01-21T00:00:00"/>
    <d v="2015-01-21T00:00:00"/>
    <m/>
    <m/>
    <n v="2014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232572"/>
    <n v="153836"/>
    <s v="Par.(11/12) 016144/ELLEN LICERAS GONÇALVES - Parcelas"/>
    <n v="1284"/>
    <d v="2014-01-03T00:00:00"/>
    <d v="1899-12-30T15:06:07"/>
    <n v="0"/>
    <n v="0"/>
    <n v="-1235828.6200000029"/>
    <m/>
    <m/>
    <n v="153836"/>
    <m/>
    <n v="60"/>
    <s v="Francielly"/>
    <n v="1"/>
    <m/>
    <n v="6"/>
    <d v="2015-01-20T00:00:00"/>
    <d v="2015-01-20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2677"/>
    <n v="148989"/>
    <s v="Par.(09/12) 014023/PEDRO HELENO VALENTE RIBE - Mensalidades"/>
    <n v="1223.44"/>
    <d v="2014-01-03T00:00:00"/>
    <d v="1899-12-30T15:06:18"/>
    <n v="0"/>
    <n v="0"/>
    <n v="-1234605.180000003"/>
    <m/>
    <m/>
    <n v="148989"/>
    <m/>
    <n v="60"/>
    <s v="Francielly"/>
    <n v="1"/>
    <m/>
    <n v="2"/>
    <d v="2015-01-21T00:00:00"/>
    <d v="2015-01-21T00:00:00"/>
    <m/>
    <m/>
    <n v="2014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232340"/>
    <n v="148652"/>
    <s v="Par.(10/12) 015636/RAFAEL CAETANO ATAIDES - Mensalidades"/>
    <n v="1246.6099999999999"/>
    <d v="2014-01-03T00:00:00"/>
    <d v="1899-12-30T15:06:33"/>
    <n v="0"/>
    <n v="0"/>
    <n v="-1233358.5700000029"/>
    <m/>
    <m/>
    <n v="148652"/>
    <m/>
    <n v="60"/>
    <s v="Francielly"/>
    <n v="1"/>
    <m/>
    <n v="2"/>
    <d v="2015-01-16T00:00:00"/>
    <d v="2015-01-16T00:00:00"/>
    <m/>
    <m/>
    <n v="2014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232573"/>
    <n v="154186"/>
    <s v="Par.(11/12) 016150/LORENA ASSUNÇÃO FONSECA  - Parcelas"/>
    <n v="642"/>
    <d v="2014-01-03T00:00:00"/>
    <d v="1899-12-30T15:06:47"/>
    <n v="0"/>
    <n v="0"/>
    <n v="-1232716.5700000029"/>
    <m/>
    <m/>
    <n v="154186"/>
    <m/>
    <n v="60"/>
    <s v="Francielly"/>
    <n v="1"/>
    <m/>
    <n v="6"/>
    <d v="2015-01-20T00:00:00"/>
    <d v="2015-01-20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2678"/>
    <n v="148899"/>
    <s v="Par.(09/12) 014142/JOÃO LUCAS STIVAL MENDES - Mensalidades"/>
    <n v="1462.16"/>
    <d v="2014-01-03T00:00:00"/>
    <d v="1899-12-30T15:07:01"/>
    <n v="0"/>
    <n v="0"/>
    <n v="-1231254.4100000029"/>
    <m/>
    <m/>
    <n v="148899"/>
    <m/>
    <n v="60"/>
    <s v="Francielly"/>
    <n v="1"/>
    <m/>
    <n v="2"/>
    <d v="2015-01-21T00:00:00"/>
    <d v="2015-01-21T00:00:00"/>
    <m/>
    <m/>
    <n v="2014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232679"/>
    <n v="149271"/>
    <s v="Par.(09/12) 015956/GUILHERME DE CASTRO ARAUJ - Mensalidades"/>
    <n v="334.75"/>
    <d v="2014-01-03T00:00:00"/>
    <d v="1899-12-30T15:07:35"/>
    <n v="0"/>
    <n v="0"/>
    <n v="-1230919.6600000029"/>
    <m/>
    <m/>
    <n v="149271"/>
    <m/>
    <n v="60"/>
    <s v="Francielly"/>
    <n v="1"/>
    <m/>
    <n v="2"/>
    <d v="2015-01-21T00:00:00"/>
    <d v="2015-01-21T00:00:00"/>
    <m/>
    <m/>
    <n v="2014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232680"/>
    <n v="148511"/>
    <s v="Par.(09/12) 013692/TOMAZ ANTÔNIO DE SIQUEIRA - Mensalidades"/>
    <n v="1312.22"/>
    <d v="2014-01-03T00:00:00"/>
    <d v="1899-12-30T15:08:15"/>
    <n v="0"/>
    <n v="0"/>
    <n v="-1229607.440000003"/>
    <m/>
    <m/>
    <n v="148511"/>
    <m/>
    <n v="60"/>
    <s v="Francielly"/>
    <n v="1"/>
    <m/>
    <n v="2"/>
    <d v="2015-01-21T00:00:00"/>
    <d v="2015-01-21T00:00:00"/>
    <m/>
    <m/>
    <n v="2014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232681"/>
    <n v="148519"/>
    <s v="Par.(09/12) 013718/PEDRO MORAES GOMES - Mensalidades"/>
    <n v="1312"/>
    <d v="2014-01-03T00:00:00"/>
    <d v="1899-12-30T15:09:06"/>
    <n v="0"/>
    <n v="0"/>
    <n v="-1228295.440000003"/>
    <m/>
    <m/>
    <n v="148519"/>
    <m/>
    <n v="60"/>
    <s v="Francielly"/>
    <n v="1"/>
    <m/>
    <n v="2"/>
    <d v="2015-01-21T00:00:00"/>
    <d v="2015-01-21T00:00:00"/>
    <m/>
    <m/>
    <n v="2014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232682"/>
    <n v="149207"/>
    <s v="Par.(09/12) 015919/FELIPE DE ANDRADE BANDEIR - Parcelas"/>
    <n v="850"/>
    <d v="2014-01-03T00:00:00"/>
    <d v="1899-12-30T15:09:44"/>
    <n v="0"/>
    <n v="0"/>
    <n v="-1227445.440000003"/>
    <m/>
    <m/>
    <n v="149207"/>
    <m/>
    <n v="60"/>
    <s v="Francielly"/>
    <n v="1"/>
    <m/>
    <n v="6"/>
    <d v="2015-01-21T00:00:00"/>
    <d v="2015-01-21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2683"/>
    <n v="148194"/>
    <s v="Par.(09/12) 015937/STEFANY BORGES BRAGA  - Parcelas"/>
    <n v="586"/>
    <d v="2014-01-03T00:00:00"/>
    <d v="1899-12-30T15:10:23"/>
    <n v="0"/>
    <n v="0"/>
    <n v="-1226859.440000003"/>
    <m/>
    <m/>
    <n v="148194"/>
    <m/>
    <n v="60"/>
    <s v="Francielly"/>
    <n v="1"/>
    <m/>
    <n v="6"/>
    <d v="2015-01-21T00:00:00"/>
    <d v="2015-01-21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116961"/>
    <s v="1/1/33049"/>
    <s v="ESCOLA CANADENSE DE GOIANIA LTDA - MAPLE - Cód. 033049"/>
    <n v="0"/>
    <d v="2014-01-03T00:00:00"/>
    <d v="1899-12-30T15:11:03"/>
    <n v="561"/>
    <n v="0"/>
    <n v="-1227420.440000003"/>
    <m/>
    <m/>
    <m/>
    <n v="33049"/>
    <n v="7"/>
    <s v="Anapaula"/>
    <n v="1"/>
    <m/>
    <n v="1071"/>
    <d v="2014-02-05T00:00:00"/>
    <d v="2014-02-05T00:00:00"/>
    <m/>
    <m/>
    <n v="2014"/>
    <n v="7"/>
    <m/>
    <m/>
    <m/>
    <m/>
    <s v="Bernadelli.Despesas particulares "/>
    <x v="1"/>
    <x v="5"/>
    <m/>
    <n v="56"/>
    <n v="1"/>
    <s v="Dinheiro"/>
    <m/>
    <n v="0"/>
    <m/>
    <n v="0"/>
    <m/>
    <m/>
    <s v="CAIXA TESOURARIA"/>
    <m/>
    <m/>
    <m/>
  </r>
  <r>
    <n v="116962"/>
    <s v="1/1/33059"/>
    <s v="ESCOLA CANADENSE DE GOIANIA LTDA - MAPLE - Cód. 033059"/>
    <n v="0"/>
    <d v="2014-01-03T00:00:00"/>
    <d v="1899-12-30T15:11:03"/>
    <n v="454.9"/>
    <n v="0"/>
    <n v="-1227875.3400000029"/>
    <m/>
    <m/>
    <m/>
    <n v="33059"/>
    <n v="7"/>
    <s v="Anapaula"/>
    <n v="1"/>
    <m/>
    <n v="1071"/>
    <d v="2014-02-05T00:00:00"/>
    <d v="2014-02-05T00:00:00"/>
    <m/>
    <m/>
    <n v="2014"/>
    <n v="7"/>
    <m/>
    <m/>
    <m/>
    <m/>
    <s v="Bernadelli.Despesas particulares "/>
    <x v="1"/>
    <x v="5"/>
    <m/>
    <n v="56"/>
    <n v="1"/>
    <s v="Dinheiro"/>
    <m/>
    <n v="0"/>
    <m/>
    <n v="0"/>
    <m/>
    <m/>
    <s v="CAIXA TESOURARIA"/>
    <m/>
    <m/>
    <m/>
  </r>
  <r>
    <n v="232684"/>
    <n v="147572"/>
    <s v="Par.(09/12) 015922/JOÃO VÍTOR BORGES DE OLIV - Parcelas"/>
    <n v="1219.8"/>
    <d v="2014-01-03T00:00:00"/>
    <d v="1899-12-30T15:11:24"/>
    <n v="0"/>
    <n v="0"/>
    <n v="-1226655.5400000028"/>
    <m/>
    <m/>
    <n v="147572"/>
    <m/>
    <n v="60"/>
    <s v="Francielly"/>
    <n v="2"/>
    <m/>
    <n v="6"/>
    <d v="2015-01-21T00:00:00"/>
    <d v="2015-01-21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2685"/>
    <n v="148616"/>
    <s v="Par.(09/12) 015995/TALITTA SANTIAGO VICENTE - Mensalidades"/>
    <n v="900"/>
    <d v="2014-01-03T00:00:00"/>
    <d v="1899-12-30T15:12:32"/>
    <n v="0"/>
    <n v="0"/>
    <n v="-1225755.5400000028"/>
    <m/>
    <m/>
    <n v="148616"/>
    <m/>
    <n v="60"/>
    <s v="Francielly"/>
    <n v="1"/>
    <m/>
    <n v="2"/>
    <d v="2015-01-21T00:00:00"/>
    <d v="2015-01-21T00:00:00"/>
    <m/>
    <m/>
    <n v="2014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232686"/>
    <n v="148546"/>
    <s v="Par.(09/12) 015967/LUCCA FERREIRA MARQUES - Mensalidades"/>
    <n v="1205.0999999999999"/>
    <d v="2014-01-03T00:00:00"/>
    <d v="1899-12-30T15:13:19"/>
    <n v="0"/>
    <n v="0"/>
    <n v="-1224550.4400000027"/>
    <m/>
    <m/>
    <n v="148546"/>
    <m/>
    <n v="60"/>
    <s v="Francielly"/>
    <n v="1"/>
    <m/>
    <n v="2"/>
    <d v="2015-01-21T00:00:00"/>
    <d v="2015-01-21T00:00:00"/>
    <m/>
    <m/>
    <n v="2014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232687"/>
    <n v="148492"/>
    <s v="Par.(09/12) 014053/MATHEUS LOPES DA SILVA - Mensalidades"/>
    <n v="1462.16"/>
    <d v="2014-01-03T00:00:00"/>
    <d v="1899-12-30T15:14:00"/>
    <n v="0"/>
    <n v="0"/>
    <n v="-1223088.2800000028"/>
    <m/>
    <m/>
    <n v="148492"/>
    <m/>
    <n v="60"/>
    <s v="Francielly"/>
    <n v="1"/>
    <m/>
    <n v="2"/>
    <d v="2015-01-21T00:00:00"/>
    <d v="2015-01-21T00:00:00"/>
    <m/>
    <m/>
    <n v="2014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232688"/>
    <n v="148459"/>
    <s v="Par.(09/12) 013875/MARCOS FIGUEIREDO TEIXEIR - Mensalidades"/>
    <n v="1462.16"/>
    <d v="2014-01-03T00:00:00"/>
    <d v="1899-12-30T15:14:45"/>
    <n v="0"/>
    <n v="0"/>
    <n v="-1221626.1200000029"/>
    <m/>
    <m/>
    <n v="148459"/>
    <m/>
    <n v="60"/>
    <s v="Francielly"/>
    <n v="1"/>
    <m/>
    <n v="2"/>
    <d v="2015-01-21T00:00:00"/>
    <d v="2015-01-21T00:00:00"/>
    <m/>
    <m/>
    <n v="2014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232689"/>
    <n v="149305"/>
    <s v="Par.(09/12) 013926/PEDRO TEIXEIRA RODRIGUES - Mensalidades"/>
    <n v="1389.05"/>
    <d v="2014-01-03T00:00:00"/>
    <d v="1899-12-30T15:15:28"/>
    <n v="0"/>
    <n v="0"/>
    <n v="-1220237.0700000029"/>
    <m/>
    <m/>
    <n v="149305"/>
    <m/>
    <n v="60"/>
    <s v="Francielly"/>
    <n v="1"/>
    <m/>
    <n v="2"/>
    <d v="2015-01-21T00:00:00"/>
    <d v="2015-01-21T00:00:00"/>
    <m/>
    <m/>
    <n v="2014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232690"/>
    <n v="149296"/>
    <s v="Par.(09/12) 015443/GABRIEL TEIXEIRA RODRIGUE - Mensalidades"/>
    <n v="1339"/>
    <d v="2014-01-03T00:00:00"/>
    <d v="1899-12-30T15:15:58"/>
    <n v="0"/>
    <n v="0"/>
    <n v="-1218898.0700000029"/>
    <m/>
    <m/>
    <n v="149296"/>
    <m/>
    <n v="60"/>
    <s v="Francielly"/>
    <n v="1"/>
    <m/>
    <n v="2"/>
    <d v="2015-01-21T00:00:00"/>
    <d v="2015-01-21T00:00:00"/>
    <m/>
    <m/>
    <n v="2014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235202"/>
    <s v="Extrato/111395"/>
    <s v="Mercantil Do Brasil - Par. 111395(10-14)"/>
    <n v="0"/>
    <d v="2014-01-03T00:00:00"/>
    <d v="1899-12-30T15:22:56"/>
    <n v="39"/>
    <n v="0"/>
    <n v="-1218937.0700000029"/>
    <m/>
    <m/>
    <m/>
    <n v="111395"/>
    <n v="60"/>
    <s v="Francielly"/>
    <n v="1"/>
    <m/>
    <n v="575"/>
    <d v="2015-02-04T00:00:00"/>
    <d v="2015-02-04T00:00:00"/>
    <m/>
    <m/>
    <n v="2014"/>
    <n v="60"/>
    <m/>
    <m/>
    <m/>
    <m/>
    <s v="CA.Tarifas Bancárias"/>
    <x v="2"/>
    <x v="1"/>
    <m/>
    <n v="5"/>
    <n v="9"/>
    <s v="Débito em conta"/>
    <m/>
    <n v="0"/>
    <m/>
    <n v="0"/>
    <m/>
    <m/>
    <s v="MERC [GYN] [02.011938-7] [CC]"/>
    <m/>
    <m/>
    <m/>
  </r>
  <r>
    <n v="235203"/>
    <s v="Extrato/111396"/>
    <s v="Mercantil Do Brasil - Par. 111396(11-14)"/>
    <n v="0"/>
    <d v="2014-01-03T00:00:00"/>
    <d v="1899-12-30T15:22:56"/>
    <n v="39"/>
    <n v="0"/>
    <n v="-1218976.0700000029"/>
    <m/>
    <m/>
    <m/>
    <n v="111396"/>
    <n v="60"/>
    <s v="Francielly"/>
    <n v="1"/>
    <m/>
    <n v="575"/>
    <d v="2015-02-04T00:00:00"/>
    <d v="2015-02-04T00:00:00"/>
    <m/>
    <m/>
    <n v="2014"/>
    <n v="60"/>
    <m/>
    <m/>
    <m/>
    <m/>
    <s v="CA.Tarifas Bancárias"/>
    <x v="2"/>
    <x v="1"/>
    <m/>
    <n v="5"/>
    <n v="9"/>
    <s v="Débito em conta"/>
    <m/>
    <n v="0"/>
    <m/>
    <n v="0"/>
    <m/>
    <m/>
    <s v="MERC [GYN] [02.011938-7] [CC]"/>
    <m/>
    <m/>
    <m/>
  </r>
  <r>
    <n v="235204"/>
    <s v="Extrato/111397"/>
    <s v="Mercantil Do Brasil - Par. 111397(12-14)"/>
    <n v="0"/>
    <d v="2014-01-03T00:00:00"/>
    <d v="1899-12-30T15:22:56"/>
    <n v="39"/>
    <n v="0"/>
    <n v="-1219015.0700000029"/>
    <m/>
    <m/>
    <m/>
    <n v="111397"/>
    <n v="60"/>
    <s v="Francielly"/>
    <n v="1"/>
    <m/>
    <n v="575"/>
    <d v="2015-02-04T00:00:00"/>
    <d v="2015-02-04T00:00:00"/>
    <m/>
    <m/>
    <n v="2014"/>
    <n v="60"/>
    <m/>
    <m/>
    <m/>
    <m/>
    <s v="CA.Tarifas Bancárias"/>
    <x v="2"/>
    <x v="1"/>
    <m/>
    <n v="5"/>
    <n v="9"/>
    <s v="Débito em conta"/>
    <m/>
    <n v="0"/>
    <m/>
    <n v="0"/>
    <m/>
    <m/>
    <s v="MERC [GYN] [02.011938-7] [CC]"/>
    <m/>
    <m/>
    <m/>
  </r>
  <r>
    <n v="235205"/>
    <s v="Extrato/111398"/>
    <s v="Mercantil Do Brasil - Par. 111398(13-14)"/>
    <n v="0"/>
    <d v="2014-01-03T00:00:00"/>
    <d v="1899-12-30T15:22:56"/>
    <n v="39"/>
    <n v="0"/>
    <n v="-1219054.0700000029"/>
    <m/>
    <m/>
    <m/>
    <n v="111398"/>
    <n v="60"/>
    <s v="Francielly"/>
    <n v="1"/>
    <m/>
    <n v="575"/>
    <d v="2015-02-04T00:00:00"/>
    <d v="2015-02-04T00:00:00"/>
    <m/>
    <m/>
    <n v="2014"/>
    <n v="60"/>
    <m/>
    <m/>
    <m/>
    <m/>
    <s v="CA.Tarifas Bancárias"/>
    <x v="2"/>
    <x v="1"/>
    <m/>
    <n v="5"/>
    <n v="9"/>
    <s v="Débito em conta"/>
    <m/>
    <n v="0"/>
    <m/>
    <n v="0"/>
    <m/>
    <m/>
    <s v="MERC [GYN] [02.011938-7] [CC]"/>
    <m/>
    <m/>
    <m/>
  </r>
  <r>
    <n v="235206"/>
    <s v="Extrato/111394"/>
    <s v="Mercantil Do Brasil - Par. 111394(09-14)"/>
    <n v="0"/>
    <d v="2014-01-03T00:00:00"/>
    <d v="1899-12-30T15:22:56"/>
    <n v="39"/>
    <n v="0"/>
    <n v="-1219093.0700000029"/>
    <m/>
    <m/>
    <m/>
    <n v="111394"/>
    <n v="60"/>
    <s v="Francielly"/>
    <n v="1"/>
    <m/>
    <n v="575"/>
    <d v="2015-02-04T00:00:00"/>
    <d v="2015-02-04T00:00:00"/>
    <m/>
    <m/>
    <n v="2014"/>
    <n v="60"/>
    <m/>
    <m/>
    <m/>
    <m/>
    <s v="CA.Tarifas Bancárias"/>
    <x v="2"/>
    <x v="1"/>
    <m/>
    <n v="5"/>
    <n v="9"/>
    <s v="Débito em conta"/>
    <m/>
    <n v="0"/>
    <m/>
    <n v="0"/>
    <m/>
    <m/>
    <s v="MERC [GYN] [02.011938-7] [CC]"/>
    <m/>
    <m/>
    <m/>
  </r>
  <r>
    <n v="235214"/>
    <s v="Extrato/111386"/>
    <s v="Mercantil Do Brasil - Par. 111386(01-14)"/>
    <n v="0"/>
    <d v="2014-01-03T00:00:00"/>
    <d v="1899-12-30T15:22:57"/>
    <n v="116"/>
    <n v="0"/>
    <n v="-1219209.0700000029"/>
    <m/>
    <m/>
    <m/>
    <n v="111386"/>
    <n v="60"/>
    <s v="Francielly"/>
    <n v="1"/>
    <m/>
    <n v="575"/>
    <d v="2015-02-04T00:00:00"/>
    <d v="2015-02-04T00:00:00"/>
    <m/>
    <m/>
    <n v="2014"/>
    <n v="60"/>
    <m/>
    <m/>
    <m/>
    <m/>
    <s v="CA.Tarifas Bancárias"/>
    <x v="2"/>
    <x v="1"/>
    <m/>
    <n v="5"/>
    <n v="9"/>
    <s v="Débito em conta"/>
    <m/>
    <n v="0"/>
    <m/>
    <n v="0"/>
    <m/>
    <m/>
    <s v="MERC [GYN] [02.011938-7] [CC]"/>
    <m/>
    <m/>
    <m/>
  </r>
  <r>
    <n v="235207"/>
    <s v="Extrato/111387"/>
    <s v="Mercantil Do Brasil - Par. 111387(02-14)"/>
    <n v="0"/>
    <d v="2014-01-03T00:00:00"/>
    <d v="1899-12-30T15:22:57"/>
    <n v="27.2"/>
    <n v="0"/>
    <n v="-1219236.2700000028"/>
    <m/>
    <m/>
    <m/>
    <n v="111387"/>
    <n v="60"/>
    <s v="Francielly"/>
    <n v="1"/>
    <m/>
    <n v="575"/>
    <d v="2015-02-04T00:00:00"/>
    <d v="2015-02-04T00:00:00"/>
    <m/>
    <m/>
    <n v="2014"/>
    <n v="60"/>
    <m/>
    <m/>
    <m/>
    <m/>
    <s v="CA.Tarifas Bancárias"/>
    <x v="2"/>
    <x v="1"/>
    <m/>
    <n v="5"/>
    <n v="9"/>
    <s v="Débito em conta"/>
    <m/>
    <n v="0"/>
    <m/>
    <n v="0"/>
    <m/>
    <m/>
    <s v="MERC [GYN] [02.011938-7] [CC]"/>
    <m/>
    <m/>
    <m/>
  </r>
  <r>
    <n v="235208"/>
    <s v="Extrato/111388"/>
    <s v="Mercantil Do Brasil - Par. 111388(03-14)"/>
    <n v="0"/>
    <d v="2014-01-03T00:00:00"/>
    <d v="1899-12-30T15:22:57"/>
    <n v="37.5"/>
    <n v="0"/>
    <n v="-1219273.7700000028"/>
    <m/>
    <m/>
    <m/>
    <n v="111388"/>
    <n v="60"/>
    <s v="Francielly"/>
    <n v="1"/>
    <m/>
    <n v="575"/>
    <d v="2015-02-04T00:00:00"/>
    <d v="2015-02-04T00:00:00"/>
    <m/>
    <m/>
    <n v="2014"/>
    <n v="60"/>
    <m/>
    <m/>
    <m/>
    <m/>
    <s v="CA.Tarifas Bancárias"/>
    <x v="2"/>
    <x v="1"/>
    <m/>
    <n v="5"/>
    <n v="9"/>
    <s v="Débito em conta"/>
    <m/>
    <n v="0"/>
    <m/>
    <n v="0"/>
    <m/>
    <m/>
    <s v="MERC [GYN] [02.011938-7] [CC]"/>
    <m/>
    <m/>
    <m/>
  </r>
  <r>
    <n v="235209"/>
    <s v="Extrato/111389"/>
    <s v="Mercantil Do Brasil - Par. 111389(04-14)"/>
    <n v="0"/>
    <d v="2014-01-03T00:00:00"/>
    <d v="1899-12-30T15:22:57"/>
    <n v="29.26"/>
    <n v="0"/>
    <n v="-1219303.0300000028"/>
    <m/>
    <m/>
    <m/>
    <n v="111389"/>
    <n v="60"/>
    <s v="Francielly"/>
    <n v="1"/>
    <m/>
    <n v="575"/>
    <d v="2015-02-04T00:00:00"/>
    <d v="2015-02-04T00:00:00"/>
    <m/>
    <m/>
    <n v="2014"/>
    <n v="60"/>
    <m/>
    <m/>
    <m/>
    <m/>
    <s v="CA.Tarifas Bancárias"/>
    <x v="2"/>
    <x v="1"/>
    <m/>
    <n v="5"/>
    <n v="9"/>
    <s v="Débito em conta"/>
    <m/>
    <n v="0"/>
    <m/>
    <n v="0"/>
    <m/>
    <m/>
    <s v="MERC [GYN] [02.011938-7] [CC]"/>
    <m/>
    <m/>
    <m/>
  </r>
  <r>
    <n v="235210"/>
    <s v="Extrato/111390"/>
    <s v="Mercantil Do Brasil - Par. 111390(05-14)"/>
    <n v="0"/>
    <d v="2014-01-03T00:00:00"/>
    <d v="1899-12-30T15:22:57"/>
    <n v="30"/>
    <n v="0"/>
    <n v="-1219333.0300000028"/>
    <m/>
    <m/>
    <m/>
    <n v="111390"/>
    <n v="60"/>
    <s v="Francielly"/>
    <n v="1"/>
    <m/>
    <n v="575"/>
    <d v="2015-02-04T00:00:00"/>
    <d v="2015-02-04T00:00:00"/>
    <m/>
    <m/>
    <n v="2014"/>
    <n v="60"/>
    <m/>
    <m/>
    <m/>
    <m/>
    <s v="CA.Tarifas Bancárias"/>
    <x v="2"/>
    <x v="1"/>
    <m/>
    <n v="5"/>
    <n v="9"/>
    <s v="Débito em conta"/>
    <m/>
    <n v="0"/>
    <m/>
    <n v="0"/>
    <m/>
    <m/>
    <s v="MERC [GYN] [02.011938-7] [CC]"/>
    <m/>
    <m/>
    <m/>
  </r>
  <r>
    <n v="235211"/>
    <s v="Extrato/111391"/>
    <s v="Mercantil Do Brasil - Par. 111391(06-14)"/>
    <n v="0"/>
    <d v="2014-01-03T00:00:00"/>
    <d v="1899-12-30T15:22:57"/>
    <n v="131.19999999999999"/>
    <n v="0"/>
    <n v="-1219464.2300000028"/>
    <m/>
    <m/>
    <m/>
    <n v="111391"/>
    <n v="60"/>
    <s v="Francielly"/>
    <n v="1"/>
    <m/>
    <n v="575"/>
    <d v="2015-02-04T00:00:00"/>
    <d v="2015-02-04T00:00:00"/>
    <m/>
    <m/>
    <n v="2014"/>
    <n v="60"/>
    <m/>
    <m/>
    <m/>
    <m/>
    <s v="CA.Tarifas Bancárias"/>
    <x v="2"/>
    <x v="1"/>
    <m/>
    <n v="5"/>
    <n v="9"/>
    <s v="Débito em conta"/>
    <m/>
    <n v="0"/>
    <m/>
    <n v="0"/>
    <m/>
    <m/>
    <s v="MERC [GYN] [02.011938-7] [CC]"/>
    <m/>
    <m/>
    <m/>
  </r>
  <r>
    <n v="235212"/>
    <s v="Extrato/111392"/>
    <s v="Mercantil Do Brasil - Par. 111392(07-14)"/>
    <n v="0"/>
    <d v="2014-01-03T00:00:00"/>
    <d v="1899-12-30T15:22:57"/>
    <n v="53.4"/>
    <n v="0"/>
    <n v="-1219517.6300000027"/>
    <m/>
    <m/>
    <m/>
    <n v="111392"/>
    <n v="60"/>
    <s v="Francielly"/>
    <n v="1"/>
    <m/>
    <n v="575"/>
    <d v="2015-02-04T00:00:00"/>
    <d v="2015-02-04T00:00:00"/>
    <m/>
    <m/>
    <n v="2014"/>
    <n v="60"/>
    <m/>
    <m/>
    <m/>
    <m/>
    <s v="CA.Tarifas Bancárias"/>
    <x v="2"/>
    <x v="1"/>
    <m/>
    <n v="5"/>
    <n v="9"/>
    <s v="Débito em conta"/>
    <m/>
    <n v="0"/>
    <m/>
    <n v="0"/>
    <m/>
    <m/>
    <s v="MERC [GYN] [02.011938-7] [CC]"/>
    <m/>
    <m/>
    <m/>
  </r>
  <r>
    <n v="235213"/>
    <s v="Extrato/111393"/>
    <s v="Mercantil Do Brasil - Par. 111393(08-14)"/>
    <n v="0"/>
    <d v="2014-01-03T00:00:00"/>
    <d v="1899-12-30T15:22:57"/>
    <n v="15"/>
    <n v="0"/>
    <n v="-1219532.6300000027"/>
    <m/>
    <m/>
    <m/>
    <n v="111393"/>
    <n v="60"/>
    <s v="Francielly"/>
    <n v="1"/>
    <m/>
    <n v="575"/>
    <d v="2015-02-04T00:00:00"/>
    <d v="2015-02-04T00:00:00"/>
    <m/>
    <m/>
    <n v="2014"/>
    <n v="60"/>
    <m/>
    <m/>
    <m/>
    <m/>
    <s v="CA.Tarifas Bancárias"/>
    <x v="2"/>
    <x v="1"/>
    <m/>
    <n v="5"/>
    <n v="9"/>
    <s v="Débito em conta"/>
    <m/>
    <n v="0"/>
    <m/>
    <n v="0"/>
    <m/>
    <m/>
    <s v="MERC [GYN] [02.011938-7] [CC]"/>
    <m/>
    <m/>
    <m/>
  </r>
  <r>
    <n v="235215"/>
    <s v="Extrato/111399"/>
    <s v="Mercantil Do Brasil - Par. 111399(14-14)"/>
    <n v="0"/>
    <d v="2014-01-03T00:00:00"/>
    <d v="1899-12-30T15:22:58"/>
    <n v="34.75"/>
    <n v="0"/>
    <n v="-1219567.3800000027"/>
    <m/>
    <m/>
    <m/>
    <n v="111399"/>
    <n v="60"/>
    <s v="Francielly"/>
    <n v="1"/>
    <m/>
    <n v="575"/>
    <d v="2015-02-04T00:00:00"/>
    <d v="2015-02-04T00:00:00"/>
    <m/>
    <m/>
    <n v="2014"/>
    <n v="60"/>
    <m/>
    <m/>
    <m/>
    <m/>
    <s v="CA.Tarifas Bancárias"/>
    <x v="2"/>
    <x v="1"/>
    <m/>
    <n v="5"/>
    <n v="9"/>
    <s v="Débito em conta"/>
    <m/>
    <n v="0"/>
    <m/>
    <n v="0"/>
    <m/>
    <m/>
    <s v="MERC [GYN] [02.011938-7] [CC]"/>
    <m/>
    <m/>
    <m/>
  </r>
  <r>
    <n v="232693"/>
    <n v="148391"/>
    <s v="Par.(09/12) 013851/TIAGO GUIMARÃES GRANATO D - Mensalidades"/>
    <n v="1462.16"/>
    <d v="2014-01-03T00:00:00"/>
    <d v="1899-12-30T15:25:54"/>
    <n v="0"/>
    <n v="0"/>
    <n v="-1218105.2200000028"/>
    <m/>
    <m/>
    <n v="148391"/>
    <m/>
    <n v="60"/>
    <s v="Francielly"/>
    <n v="1"/>
    <m/>
    <n v="2"/>
    <d v="2015-01-21T00:00:00"/>
    <d v="2015-01-21T00:00:00"/>
    <m/>
    <m/>
    <n v="2014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116968"/>
    <s v="16058173/44398"/>
    <s v="CELG - Cód. 044398"/>
    <n v="0"/>
    <d v="2014-01-03T00:00:00"/>
    <d v="1899-12-30T15:26:04"/>
    <n v="22.9"/>
    <n v="0"/>
    <n v="-1218128.1200000027"/>
    <m/>
    <m/>
    <m/>
    <n v="44398"/>
    <n v="7"/>
    <s v="Anapaula"/>
    <n v="1"/>
    <m/>
    <n v="918"/>
    <d v="2014-02-05T00:00:00"/>
    <d v="2014-02-05T00:00:00"/>
    <m/>
    <m/>
    <n v="2014"/>
    <n v="7"/>
    <m/>
    <m/>
    <m/>
    <m/>
    <s v="Marcelo.Energia Elétrica "/>
    <x v="1"/>
    <x v="6"/>
    <m/>
    <n v="26"/>
    <n v="8"/>
    <s v="Transferência Bancária"/>
    <m/>
    <n v="0"/>
    <m/>
    <n v="0"/>
    <m/>
    <m/>
    <s v="ITAÚ [SOL] [001691-4] [CC]"/>
    <m/>
    <m/>
    <m/>
  </r>
  <r>
    <n v="232694"/>
    <n v="149259"/>
    <s v="Par.(09/12) 015975/RICARDO DE REZENDE BORGES - Mensalidades"/>
    <n v="669.5"/>
    <d v="2014-01-03T00:00:00"/>
    <d v="1899-12-30T15:26:52"/>
    <n v="0"/>
    <n v="0"/>
    <n v="-1217458.6200000027"/>
    <m/>
    <m/>
    <n v="149259"/>
    <m/>
    <n v="60"/>
    <s v="Francielly"/>
    <n v="1"/>
    <m/>
    <n v="2"/>
    <d v="2015-01-21T00:00:00"/>
    <d v="2015-01-21T00:00:00"/>
    <m/>
    <m/>
    <n v="2014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232695"/>
    <n v="148383"/>
    <s v="Par.(09/12) 014183/VINICIUS PEREIRA CHIEPPE - Mensalidades"/>
    <n v="1462.16"/>
    <d v="2014-01-03T00:00:00"/>
    <d v="1899-12-30T15:27:42"/>
    <n v="0"/>
    <n v="0"/>
    <n v="-1215996.4600000028"/>
    <m/>
    <m/>
    <n v="148383"/>
    <m/>
    <n v="60"/>
    <s v="Francielly"/>
    <n v="1"/>
    <m/>
    <n v="2"/>
    <d v="2015-01-21T00:00:00"/>
    <d v="2015-01-21T00:00:00"/>
    <m/>
    <m/>
    <n v="2014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232696"/>
    <n v="149314"/>
    <s v="Par.(09/12) 015662/GABRIEL FUCCIOLO DE OLIVE - Mensalidades"/>
    <n v="1312.22"/>
    <d v="2014-01-03T00:00:00"/>
    <d v="1899-12-30T15:28:47"/>
    <n v="0"/>
    <n v="0"/>
    <n v="-1214684.2400000028"/>
    <m/>
    <m/>
    <n v="149314"/>
    <m/>
    <n v="60"/>
    <s v="Francielly"/>
    <n v="1"/>
    <m/>
    <n v="2"/>
    <d v="2015-01-21T00:00:00"/>
    <d v="2015-01-21T00:00:00"/>
    <m/>
    <m/>
    <n v="2014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232341"/>
    <n v="148557"/>
    <s v="Par.(10/12) 015632/LUMA MOREIRA SOARES DE AN - Mensalidades"/>
    <n v="1312"/>
    <d v="2014-01-03T00:00:00"/>
    <d v="1899-12-30T15:31:11"/>
    <n v="0"/>
    <n v="0"/>
    <n v="-1213372.2400000028"/>
    <m/>
    <m/>
    <n v="148557"/>
    <m/>
    <n v="60"/>
    <s v="Francielly"/>
    <n v="1"/>
    <m/>
    <n v="2"/>
    <d v="2015-01-16T00:00:00"/>
    <d v="2015-01-16T00:00:00"/>
    <m/>
    <m/>
    <n v="2014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232697"/>
    <n v="148929"/>
    <s v="Par.(09/12) 014209/RODRIGO COSTA XAVIER DE O - Mensalidades"/>
    <n v="1462.16"/>
    <d v="2014-01-03T00:00:00"/>
    <d v="1899-12-30T15:31:46"/>
    <n v="0"/>
    <n v="0"/>
    <n v="-1211910.0800000029"/>
    <m/>
    <m/>
    <n v="148929"/>
    <m/>
    <n v="60"/>
    <s v="Francielly"/>
    <n v="1"/>
    <m/>
    <n v="2"/>
    <d v="2015-01-21T00:00:00"/>
    <d v="2015-01-21T00:00:00"/>
    <m/>
    <m/>
    <n v="2014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232698"/>
    <n v="149033"/>
    <s v="Par.(09/12) 013777/DENISE CAETANO DOS ANJOS - Mensalidades"/>
    <n v="669.5"/>
    <d v="2014-01-03T00:00:00"/>
    <d v="1899-12-30T15:32:25"/>
    <n v="0"/>
    <n v="0"/>
    <n v="-1211240.5800000029"/>
    <m/>
    <m/>
    <n v="149033"/>
    <m/>
    <n v="60"/>
    <s v="Francielly"/>
    <n v="1"/>
    <m/>
    <n v="2"/>
    <d v="2015-01-21T00:00:00"/>
    <d v="2015-01-21T00:00:00"/>
    <m/>
    <m/>
    <n v="2014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232699"/>
    <n v="149025"/>
    <s v="Par.(09/12) 013552/LIGIA BAUER OLIVEIRA - Mensalidades"/>
    <n v="1312"/>
    <d v="2014-01-03T00:00:00"/>
    <d v="1899-12-30T15:33:01"/>
    <n v="0"/>
    <n v="0"/>
    <n v="-1209928.5800000029"/>
    <m/>
    <m/>
    <n v="149025"/>
    <m/>
    <n v="60"/>
    <s v="Francielly"/>
    <n v="1"/>
    <m/>
    <n v="2"/>
    <d v="2015-01-21T00:00:00"/>
    <d v="2015-01-21T00:00:00"/>
    <m/>
    <m/>
    <n v="2014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232700"/>
    <n v="148891"/>
    <s v="Par.(09/12) 015990/AMANDA ALVES REZENDE - Parcelas"/>
    <n v="1219.8"/>
    <d v="2014-01-03T00:00:00"/>
    <d v="1899-12-30T15:33:34"/>
    <n v="0"/>
    <n v="0"/>
    <n v="-1208708.7800000028"/>
    <m/>
    <m/>
    <n v="148891"/>
    <m/>
    <n v="60"/>
    <s v="Francielly"/>
    <n v="1"/>
    <m/>
    <n v="6"/>
    <d v="2015-01-21T00:00:00"/>
    <d v="2015-01-21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2701"/>
    <n v="149016"/>
    <s v="Par.(09/12) 013494/GUSTAVO TURATI MENDANHA - Mensalidades"/>
    <n v="1312.22"/>
    <d v="2014-01-03T00:00:00"/>
    <d v="1899-12-30T15:34:07"/>
    <n v="0"/>
    <n v="0"/>
    <n v="-1207396.5600000028"/>
    <m/>
    <m/>
    <n v="149016"/>
    <m/>
    <n v="60"/>
    <s v="Francielly"/>
    <n v="1"/>
    <m/>
    <n v="2"/>
    <d v="2015-01-21T00:00:00"/>
    <d v="2015-01-21T00:00:00"/>
    <m/>
    <m/>
    <n v="2014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232702"/>
    <n v="148855"/>
    <s v="Par.(09/12) 015982/IZD SIN RIL - Parcelas"/>
    <n v="1027.2"/>
    <d v="2014-01-03T00:00:00"/>
    <d v="1899-12-30T15:37:40"/>
    <n v="0"/>
    <n v="0"/>
    <n v="-1206369.3600000029"/>
    <m/>
    <m/>
    <n v="148855"/>
    <m/>
    <n v="60"/>
    <s v="Francielly"/>
    <n v="1"/>
    <m/>
    <n v="6"/>
    <d v="2015-01-21T00:00:00"/>
    <d v="2015-01-21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2703"/>
    <n v="149150"/>
    <s v="Par.(08/12) 016028/GUSTAVO ALMEIDA SERAFIM - Parcelas"/>
    <n v="1284"/>
    <d v="2014-01-03T00:00:00"/>
    <d v="1899-12-30T15:40:45"/>
    <n v="0"/>
    <n v="0"/>
    <n v="-1205085.3600000029"/>
    <m/>
    <m/>
    <n v="149150"/>
    <m/>
    <n v="60"/>
    <s v="Francielly"/>
    <n v="2"/>
    <m/>
    <n v="6"/>
    <d v="2015-01-21T00:00:00"/>
    <d v="2015-01-21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2704"/>
    <n v="149007"/>
    <s v="Par.(09/12) 013708/BRUNO ALBANO BARBOSA - Mensalidades"/>
    <n v="1312.22"/>
    <d v="2014-01-03T00:00:00"/>
    <d v="1899-12-30T15:41:38"/>
    <n v="0"/>
    <n v="0"/>
    <n v="-1203773.1400000029"/>
    <m/>
    <m/>
    <n v="149007"/>
    <m/>
    <n v="60"/>
    <s v="Francielly"/>
    <n v="1"/>
    <m/>
    <n v="2"/>
    <d v="2015-01-21T00:00:00"/>
    <d v="2015-01-21T00:00:00"/>
    <m/>
    <m/>
    <n v="2014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232706"/>
    <n v="148938"/>
    <s v="Par.(09/12) 014041/LUÍS FELIPE PIRES FONTANA - Mensalidades"/>
    <n v="1462.16"/>
    <d v="2014-01-03T00:00:00"/>
    <d v="1899-12-30T15:43:14"/>
    <n v="0"/>
    <n v="0"/>
    <n v="-1202310.980000003"/>
    <m/>
    <m/>
    <n v="148938"/>
    <m/>
    <n v="60"/>
    <s v="Francielly"/>
    <n v="1"/>
    <m/>
    <n v="2"/>
    <d v="2015-01-21T00:00:00"/>
    <d v="2015-01-21T00:00:00"/>
    <m/>
    <m/>
    <n v="2014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232707"/>
    <n v="148879"/>
    <s v="Par.(09/12) 015998/ROMULO BRAGA PIRES - Parcelas"/>
    <n v="600"/>
    <d v="2014-01-03T00:00:00"/>
    <d v="1899-12-30T15:44:17"/>
    <n v="0"/>
    <n v="0"/>
    <n v="-1201710.980000003"/>
    <m/>
    <m/>
    <n v="148879"/>
    <m/>
    <n v="60"/>
    <s v="Francielly"/>
    <n v="2"/>
    <m/>
    <n v="6"/>
    <d v="2015-01-21T00:00:00"/>
    <d v="2015-01-21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2708"/>
    <n v="148096"/>
    <s v="Par.(09/12) 015943/IAGO ASSUNÇÃO PEREIRA - Parcelas"/>
    <n v="1219.8"/>
    <d v="2014-01-03T00:00:00"/>
    <d v="1899-12-30T15:45:17"/>
    <n v="0"/>
    <n v="0"/>
    <n v="-1200491.180000003"/>
    <m/>
    <m/>
    <n v="148096"/>
    <m/>
    <n v="60"/>
    <s v="Francielly"/>
    <n v="1"/>
    <m/>
    <n v="6"/>
    <d v="2015-01-21T00:00:00"/>
    <d v="2015-01-21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2709"/>
    <n v="148109"/>
    <s v="Par.(07/12) 015942/IGOR ASSUNÇÃO PEREIRA - Parcelas"/>
    <n v="1284"/>
    <d v="2014-01-03T00:00:00"/>
    <d v="1899-12-30T15:45:39"/>
    <n v="0"/>
    <n v="0"/>
    <n v="-1199207.180000003"/>
    <m/>
    <m/>
    <n v="148109"/>
    <m/>
    <n v="60"/>
    <s v="Francielly"/>
    <n v="1"/>
    <m/>
    <n v="6"/>
    <d v="2015-01-21T00:00:00"/>
    <d v="2015-01-21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2710"/>
    <n v="149041"/>
    <s v="Par.(09/12) 013705/AMANDA CARNEIRO SETUBAL M - Mensalidades"/>
    <n v="1312.22"/>
    <d v="2014-01-03T00:00:00"/>
    <d v="1899-12-30T15:46:34"/>
    <n v="0"/>
    <n v="0"/>
    <n v="-1197894.960000003"/>
    <m/>
    <m/>
    <n v="149041"/>
    <m/>
    <n v="60"/>
    <s v="Francielly"/>
    <n v="1"/>
    <m/>
    <n v="2"/>
    <d v="2015-01-21T00:00:00"/>
    <d v="2015-01-21T00:00:00"/>
    <m/>
    <m/>
    <n v="2014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122438"/>
    <s v="OPERAÇÃO "/>
    <s v="RECEBIMENTO DE ALUNOS "/>
    <n v="85950.68"/>
    <d v="2014-01-03T00:00:00"/>
    <d v="1899-12-30T16:06:44"/>
    <n v="0"/>
    <n v="0"/>
    <n v="-1111944.2800000031"/>
    <m/>
    <m/>
    <m/>
    <m/>
    <n v="7"/>
    <s v="Anapaula"/>
    <n v="1"/>
    <m/>
    <n v="1449"/>
    <d v="2014-03-31T00:00:00"/>
    <d v="2014-04-10T00:00:00"/>
    <m/>
    <m/>
    <n v="2014"/>
    <n v="7"/>
    <m/>
    <m/>
    <m/>
    <m/>
    <s v="Transferência entre contas"/>
    <x v="2"/>
    <x v="1"/>
    <m/>
    <n v="12"/>
    <n v="2"/>
    <s v="Cheque"/>
    <m/>
    <m/>
    <m/>
    <n v="0"/>
    <m/>
    <m/>
    <s v="BRB [GYN] [011616-0] [CC] [COB]"/>
    <m/>
    <m/>
    <m/>
  </r>
  <r>
    <n v="122439"/>
    <s v="OPERAÇÃO "/>
    <s v="RECEBIMENTO DE ALUNOS "/>
    <n v="30633.37"/>
    <d v="2014-01-03T00:00:00"/>
    <d v="1899-12-30T16:08:17"/>
    <n v="0"/>
    <n v="0"/>
    <n v="-1081310.9100000029"/>
    <m/>
    <m/>
    <m/>
    <m/>
    <n v="7"/>
    <s v="Anapaula"/>
    <n v="1"/>
    <m/>
    <n v="1449"/>
    <d v="2014-03-31T00:00:00"/>
    <d v="2014-04-10T00:00:00"/>
    <m/>
    <m/>
    <n v="2014"/>
    <n v="7"/>
    <m/>
    <m/>
    <m/>
    <m/>
    <s v="Transferência entre contas"/>
    <x v="2"/>
    <x v="1"/>
    <m/>
    <n v="12"/>
    <n v="2"/>
    <s v="Cheque"/>
    <m/>
    <m/>
    <m/>
    <n v="0"/>
    <m/>
    <m/>
    <s v="BRB [GYN] [011616-0] [CC] [COB]"/>
    <m/>
    <m/>
    <m/>
  </r>
  <r>
    <n v="117485"/>
    <s v="CHAVEIRO/45046"/>
    <s v="CHAVEIRO ALECRIM II - Cód. 045046"/>
    <n v="0"/>
    <d v="2014-01-03T00:00:00"/>
    <d v="1899-12-30T16:09:28"/>
    <n v="90"/>
    <n v="0"/>
    <n v="-1081400.9100000029"/>
    <m/>
    <m/>
    <m/>
    <n v="45046"/>
    <n v="24"/>
    <s v="Emilly"/>
    <n v="1"/>
    <m/>
    <n v="1413"/>
    <d v="2014-02-21T00:00:00"/>
    <d v="2014-02-21T00:00:00"/>
    <m/>
    <m/>
    <n v="2014"/>
    <n v="24"/>
    <m/>
    <m/>
    <m/>
    <m/>
    <s v="T-27.Chaveiro"/>
    <x v="1"/>
    <x v="1"/>
    <m/>
    <n v="56"/>
    <n v="1"/>
    <s v="Dinheiro"/>
    <m/>
    <n v="0"/>
    <m/>
    <n v="0"/>
    <m/>
    <m/>
    <s v="CAIXA TESOURARIA"/>
    <m/>
    <m/>
    <m/>
  </r>
  <r>
    <n v="116217"/>
    <n v="151313"/>
    <s v="Par.(05-5) 015046/RAFAEL WINICIUS DA SILVA  - PAGAMENTO CHE"/>
    <n v="188"/>
    <d v="2014-01-03T00:00:00"/>
    <d v="1899-12-30T16:09:54"/>
    <n v="0"/>
    <n v="0"/>
    <n v="-1081212.9100000029"/>
    <m/>
    <m/>
    <n v="151313"/>
    <m/>
    <n v="8"/>
    <s v="Vinicius"/>
    <n v="2"/>
    <m/>
    <n v="1378"/>
    <d v="2014-01-24T00:00:00"/>
    <d v="2014-01-24T00:00:00"/>
    <m/>
    <m/>
    <n v="2013"/>
    <n v="8"/>
    <m/>
    <m/>
    <m/>
    <m/>
    <s v="Pagamento de cheque devolvido"/>
    <x v="1"/>
    <x v="1"/>
    <m/>
    <n v="4"/>
    <n v="8"/>
    <s v="Transferência Bancária"/>
    <m/>
    <n v="0"/>
    <m/>
    <n v="0"/>
    <m/>
    <m/>
    <s v="BB [022382-4] [GYN] [CC]"/>
    <m/>
    <m/>
    <m/>
  </r>
  <r>
    <n v="122440"/>
    <s v="MMM/36515"/>
    <s v="MARILIA MARIA DE MOURA BARROS - Par. 036515(10/10)"/>
    <n v="0"/>
    <d v="2014-01-03T00:00:00"/>
    <d v="1899-12-30T16:10:44"/>
    <n v="8209"/>
    <n v="0"/>
    <n v="-1089421.9100000029"/>
    <m/>
    <m/>
    <m/>
    <n v="36515"/>
    <n v="24"/>
    <s v="Emilly"/>
    <n v="1"/>
    <m/>
    <n v="1450"/>
    <d v="2014-03-31T00:00:00"/>
    <d v="2014-03-31T00:00:00"/>
    <m/>
    <m/>
    <n v="2014"/>
    <n v="24"/>
    <m/>
    <m/>
    <m/>
    <m/>
    <s v="CA.Juros Mensal Empréstimo PF"/>
    <x v="2"/>
    <x v="1"/>
    <m/>
    <n v="12"/>
    <n v="2"/>
    <s v="Cheque"/>
    <m/>
    <n v="0"/>
    <m/>
    <n v="0"/>
    <m/>
    <m/>
    <s v="BRB [GYN] [011616-0] [CC] [COB]"/>
    <m/>
    <m/>
    <m/>
  </r>
  <r>
    <n v="250986"/>
    <n v="148854"/>
    <s v="Par.(08/12) 015982/IZD SIN RIL - Parcelas"/>
    <n v="1027.2"/>
    <d v="2014-01-03T00:00:00"/>
    <d v="1899-12-30T16:15:30"/>
    <n v="0"/>
    <n v="0"/>
    <n v="-1088394.710000003"/>
    <m/>
    <m/>
    <n v="148854"/>
    <m/>
    <n v="7"/>
    <s v="Anapaula"/>
    <n v="1"/>
    <m/>
    <n v="6"/>
    <d v="2015-03-12T00:00:00"/>
    <d v="2015-03-12T00:00:00"/>
    <m/>
    <m/>
    <n v="2014"/>
    <n v="7"/>
    <m/>
    <m/>
    <m/>
    <m/>
    <s v="Mensalidade Pré-Vestibular"/>
    <x v="1"/>
    <x v="1"/>
    <m/>
    <n v="105"/>
    <n v="11"/>
    <s v="Antec. de Cheque"/>
    <m/>
    <n v="0"/>
    <m/>
    <n v="0"/>
    <m/>
    <m/>
    <s v="BICBANCO [OPERAÇÕES] [GYN]"/>
    <m/>
    <m/>
    <m/>
  </r>
  <r>
    <n v="232342"/>
    <n v="148512"/>
    <s v="Par.(10/12) 013692/TOMAZ ANTÔNIO DE SIQUEIRA - Mensalidades"/>
    <n v="1312.22"/>
    <d v="2014-01-03T00:00:00"/>
    <d v="1899-12-30T16:17:57"/>
    <n v="0"/>
    <n v="0"/>
    <n v="-1087082.490000003"/>
    <m/>
    <m/>
    <n v="148512"/>
    <m/>
    <n v="60"/>
    <s v="Francielly"/>
    <n v="1"/>
    <m/>
    <n v="2"/>
    <d v="2015-01-16T00:00:00"/>
    <d v="2015-01-16T00:00:00"/>
    <m/>
    <m/>
    <n v="2014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232343"/>
    <n v="148347"/>
    <s v="Par.(10/12) 014050/LUIZ FERNANDO COSTA CAMPO - Mensalidades"/>
    <n v="1362.27"/>
    <d v="2014-01-03T00:00:00"/>
    <d v="1899-12-30T16:19:27"/>
    <n v="0"/>
    <n v="0"/>
    <n v="-1085720.220000003"/>
    <m/>
    <m/>
    <n v="148347"/>
    <m/>
    <n v="60"/>
    <s v="Francielly"/>
    <n v="1"/>
    <m/>
    <n v="2"/>
    <d v="2015-01-16T00:00:00"/>
    <d v="2015-01-16T00:00:00"/>
    <m/>
    <m/>
    <n v="2014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232344"/>
    <n v="148355"/>
    <s v="Par.(10/12) 013706/TIAGO DE PAULA ALVES - Mensalidades"/>
    <n v="1339"/>
    <d v="2014-01-03T00:00:00"/>
    <d v="1899-12-30T16:20:14"/>
    <n v="0"/>
    <n v="0"/>
    <n v="-1084381.220000003"/>
    <m/>
    <m/>
    <n v="148355"/>
    <m/>
    <n v="60"/>
    <s v="Francielly"/>
    <n v="1"/>
    <m/>
    <n v="2"/>
    <d v="2015-01-16T00:00:00"/>
    <d v="2015-01-16T00:00:00"/>
    <m/>
    <m/>
    <n v="2014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232345"/>
    <n v="146848"/>
    <s v="Par.(10/12) 014102/JOAO PEDRO COSTA SANTOS - Mensalidades"/>
    <n v="1462.16"/>
    <d v="2014-01-03T00:00:00"/>
    <d v="1899-12-30T16:21:05"/>
    <n v="0"/>
    <n v="0"/>
    <n v="-1082919.0600000031"/>
    <m/>
    <m/>
    <n v="146848"/>
    <m/>
    <n v="60"/>
    <s v="Francielly"/>
    <n v="1"/>
    <m/>
    <n v="2"/>
    <d v="2015-01-16T00:00:00"/>
    <d v="2015-01-16T00:00:00"/>
    <m/>
    <m/>
    <n v="2014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232346"/>
    <n v="146819"/>
    <s v="Par.(10/12) 014059/BEATRIZ RIBEIRO ALTOÉ - Mensalidades"/>
    <n v="1194"/>
    <d v="2014-01-03T00:00:00"/>
    <d v="1899-12-30T16:22:01"/>
    <n v="0"/>
    <n v="0"/>
    <n v="-1081725.0600000031"/>
    <m/>
    <m/>
    <n v="146819"/>
    <m/>
    <n v="60"/>
    <s v="Francielly"/>
    <n v="1"/>
    <m/>
    <n v="2"/>
    <d v="2015-01-16T00:00:00"/>
    <d v="2015-01-16T00:00:00"/>
    <m/>
    <m/>
    <n v="2014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122442"/>
    <s v="CHEQUE DEVOLVIDO"/>
    <s v="CHEQUE DEVOLVIDO"/>
    <n v="0"/>
    <d v="2014-01-03T00:00:00"/>
    <d v="1899-12-30T16:22:28"/>
    <n v="1136.46"/>
    <n v="0"/>
    <n v="-1082861.520000003"/>
    <m/>
    <m/>
    <m/>
    <m/>
    <n v="7"/>
    <s v="Anapaula"/>
    <n v="1"/>
    <m/>
    <n v="569"/>
    <d v="2014-03-31T00:00:00"/>
    <d v="2014-04-01T00:00:00"/>
    <m/>
    <m/>
    <n v="2014"/>
    <n v="7"/>
    <m/>
    <m/>
    <m/>
    <m/>
    <s v="CA.Resgate de cheques devolvido (CUSTO)"/>
    <x v="2"/>
    <x v="1"/>
    <m/>
    <n v="12"/>
    <n v="2"/>
    <s v="Cheque"/>
    <m/>
    <m/>
    <m/>
    <n v="0"/>
    <m/>
    <m/>
    <s v="BRB [GYN] [011616-0] [CC] [COB]"/>
    <m/>
    <m/>
    <m/>
  </r>
  <r>
    <n v="232579"/>
    <n v="152061"/>
    <s v="Par.(11/12) 013735/VÍTOR RIBEIRO MARQUES MAC - Mensalidades"/>
    <n v="1312"/>
    <d v="2014-01-03T00:00:00"/>
    <d v="1899-12-30T16:23:45"/>
    <n v="0"/>
    <n v="0"/>
    <n v="-1081549.520000003"/>
    <m/>
    <m/>
    <n v="152061"/>
    <m/>
    <n v="60"/>
    <s v="Francielly"/>
    <n v="1"/>
    <m/>
    <n v="2"/>
    <d v="2015-01-20T00:00:00"/>
    <d v="2015-01-20T00:00:00"/>
    <m/>
    <m/>
    <n v="2014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232580"/>
    <n v="152029"/>
    <s v="Par.(11/12) 014016/BRUNO LEMES CAMPOS - Mensalidades"/>
    <n v="1462"/>
    <d v="2014-01-03T00:00:00"/>
    <d v="1899-12-30T16:24:23"/>
    <n v="0"/>
    <n v="0"/>
    <n v="-1080087.520000003"/>
    <m/>
    <m/>
    <n v="152029"/>
    <m/>
    <n v="60"/>
    <s v="Francielly"/>
    <n v="1"/>
    <m/>
    <n v="2"/>
    <d v="2015-01-20T00:00:00"/>
    <d v="2015-01-20T00:00:00"/>
    <m/>
    <m/>
    <n v="2014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232581"/>
    <n v="151800"/>
    <s v="Par.(11/12) 016132/LAÍS DE PAULA SILVA - Parcelas"/>
    <n v="1284"/>
    <d v="2014-01-03T00:00:00"/>
    <d v="1899-12-30T16:25:04"/>
    <n v="0"/>
    <n v="0"/>
    <n v="-1078803.520000003"/>
    <m/>
    <m/>
    <n v="151800"/>
    <m/>
    <n v="60"/>
    <s v="Francielly"/>
    <n v="1"/>
    <m/>
    <n v="6"/>
    <d v="2015-01-20T00:00:00"/>
    <d v="2015-01-20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2582"/>
    <n v="151788"/>
    <s v="Par.(11/12) 016131/LUISA DE PAULA WOHNRATH - Parcelas"/>
    <n v="1284"/>
    <d v="2014-01-03T00:00:00"/>
    <d v="1899-12-30T16:25:40"/>
    <n v="0"/>
    <n v="0"/>
    <n v="-1077519.520000003"/>
    <m/>
    <m/>
    <n v="151788"/>
    <m/>
    <n v="60"/>
    <s v="Francielly"/>
    <n v="1"/>
    <m/>
    <n v="6"/>
    <d v="2015-01-20T00:00:00"/>
    <d v="2015-01-20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2583"/>
    <n v="152077"/>
    <s v="Par.(11/12) 016140/ISADORA CÂNDIDO LELES - Mensalidades"/>
    <n v="669.5"/>
    <d v="2014-01-03T00:00:00"/>
    <d v="1899-12-30T16:26:42"/>
    <n v="0"/>
    <n v="0"/>
    <n v="-1076850.020000003"/>
    <m/>
    <m/>
    <n v="152077"/>
    <m/>
    <n v="60"/>
    <s v="Francielly"/>
    <n v="1"/>
    <m/>
    <n v="2"/>
    <d v="2015-01-20T00:00:00"/>
    <d v="2015-01-20T00:00:00"/>
    <m/>
    <m/>
    <n v="2014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232584"/>
    <n v="151812"/>
    <s v="Par.(11/12) 016138/GABRIEL ESTACIO DANDA MAI - Parcelas"/>
    <n v="1284"/>
    <d v="2014-01-03T00:00:00"/>
    <d v="1899-12-30T16:31:33"/>
    <n v="0"/>
    <n v="0"/>
    <n v="-1075566.020000003"/>
    <m/>
    <m/>
    <n v="151812"/>
    <m/>
    <n v="60"/>
    <s v="Francielly"/>
    <n v="2"/>
    <m/>
    <n v="6"/>
    <d v="2015-01-20T00:00:00"/>
    <d v="2015-01-20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2585"/>
    <n v="151825"/>
    <s v="Par.(11/12) 016125/NILSON AFONSO DA SILVA JÚ - Parcelas"/>
    <n v="1284"/>
    <d v="2014-01-03T00:00:00"/>
    <d v="1899-12-30T16:35:27"/>
    <n v="0"/>
    <n v="0"/>
    <n v="-1074282.020000003"/>
    <m/>
    <m/>
    <n v="151825"/>
    <m/>
    <n v="60"/>
    <s v="Francielly"/>
    <n v="1"/>
    <m/>
    <n v="6"/>
    <d v="2015-01-20T00:00:00"/>
    <d v="2015-01-20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2586"/>
    <n v="152037"/>
    <s v="Par.(11/12) 013868/GIOVANNA GARCIA DE OLIVEI - Mensalidades"/>
    <n v="1462"/>
    <d v="2014-01-03T00:00:00"/>
    <d v="1899-12-30T16:36:15"/>
    <n v="0"/>
    <n v="0"/>
    <n v="-1072820.020000003"/>
    <m/>
    <m/>
    <n v="152037"/>
    <m/>
    <n v="60"/>
    <s v="Francielly"/>
    <n v="1"/>
    <m/>
    <n v="2"/>
    <d v="2015-01-20T00:00:00"/>
    <d v="2015-01-20T00:00:00"/>
    <m/>
    <m/>
    <n v="2014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115726"/>
    <n v="150619"/>
    <s v="Par.(01-3) 011566/IARA MACHADO DE SOUZA AZE - Renegociado"/>
    <n v="458"/>
    <d v="2014-01-03T00:00:00"/>
    <d v="1899-12-30T16:47:26"/>
    <n v="0"/>
    <n v="0"/>
    <n v="-1072362.020000003"/>
    <m/>
    <m/>
    <n v="150619"/>
    <m/>
    <n v="8"/>
    <s v="Vinicius"/>
    <n v="1"/>
    <m/>
    <n v="2"/>
    <d v="2014-01-06T00:00:00"/>
    <d v="2014-01-06T00:00:00"/>
    <m/>
    <m/>
    <n v="2013"/>
    <n v="8"/>
    <m/>
    <m/>
    <m/>
    <m/>
    <s v="Mensalidade Ensino Médio"/>
    <x v="1"/>
    <x v="1"/>
    <m/>
    <n v="35"/>
    <n v="1"/>
    <s v="Dinheiro"/>
    <m/>
    <n v="0"/>
    <m/>
    <n v="0"/>
    <m/>
    <m/>
    <s v="[OUTRAS] ESCRITÓRIO COBRANÇA"/>
    <m/>
    <m/>
    <m/>
  </r>
  <r>
    <n v="226026"/>
    <s v="Extrato"/>
    <s v="Devolução Cheque Depositado"/>
    <n v="0"/>
    <d v="2014-01-03T00:00:00"/>
    <d v="1899-12-30T16:59:22"/>
    <n v="224"/>
    <n v="0"/>
    <n v="-1072586.020000003"/>
    <m/>
    <m/>
    <m/>
    <m/>
    <n v="60"/>
    <s v="Francielly"/>
    <n v="1"/>
    <m/>
    <n v="569"/>
    <d v="2014-12-05T00:00:00"/>
    <d v="2014-12-05T00:00:00"/>
    <m/>
    <m/>
    <n v="2014"/>
    <n v="60"/>
    <m/>
    <m/>
    <m/>
    <m/>
    <s v="CA.Resgate de cheques devolvido (CUSTO)"/>
    <x v="2"/>
    <x v="1"/>
    <m/>
    <n v="26"/>
    <n v="2"/>
    <s v="Cheque"/>
    <m/>
    <m/>
    <m/>
    <n v="0"/>
    <m/>
    <m/>
    <s v="ITAÚ [SOL] [001691-4] [CC]"/>
    <m/>
    <m/>
    <m/>
  </r>
  <r>
    <n v="226028"/>
    <s v="Transferencia Entre Contas"/>
    <s v="Transferencia Entre Contas"/>
    <n v="0"/>
    <d v="2014-01-03T00:00:00"/>
    <d v="1899-12-30T17:04:47"/>
    <n v="7286"/>
    <n v="0"/>
    <n v="-1079872.020000003"/>
    <m/>
    <m/>
    <m/>
    <m/>
    <n v="60"/>
    <s v="Francielly"/>
    <n v="1"/>
    <m/>
    <n v="1449"/>
    <d v="2014-12-05T00:00:00"/>
    <d v="2014-12-05T00:00:00"/>
    <m/>
    <m/>
    <n v="2014"/>
    <n v="60"/>
    <m/>
    <m/>
    <m/>
    <m/>
    <s v="Transferência entre contas"/>
    <x v="2"/>
    <x v="1"/>
    <m/>
    <n v="26"/>
    <n v="8"/>
    <s v="Transferência Bancária"/>
    <m/>
    <m/>
    <m/>
    <n v="0"/>
    <m/>
    <n v="71"/>
    <s v="ITAÚ [SOL] [001691-4] [CC]"/>
    <m/>
    <m/>
    <m/>
  </r>
  <r>
    <n v="226029"/>
    <s v="Transferencia Entre Contas"/>
    <s v="Destino: 226028-Transferencia Entre Contas"/>
    <n v="7286"/>
    <d v="2014-01-03T00:00:00"/>
    <d v="1899-12-30T17:04:47"/>
    <n v="0"/>
    <n v="0"/>
    <n v="-1072586.020000003"/>
    <m/>
    <m/>
    <m/>
    <m/>
    <n v="60"/>
    <s v="Francielly"/>
    <n v="1"/>
    <m/>
    <n v="1449"/>
    <d v="2014-12-05T00:00:00"/>
    <d v="2014-12-05T00:00:00"/>
    <m/>
    <m/>
    <n v="2014"/>
    <n v="60"/>
    <m/>
    <m/>
    <n v="226028"/>
    <m/>
    <s v="Transferência entre contas"/>
    <x v="2"/>
    <x v="1"/>
    <m/>
    <n v="71"/>
    <n v="8"/>
    <s v="Transferência Bancária"/>
    <m/>
    <m/>
    <m/>
    <n v="0"/>
    <m/>
    <m/>
    <s v="ITAÚ [SOL] [032606-5] [COB]"/>
    <m/>
    <m/>
    <m/>
  </r>
  <r>
    <n v="226030"/>
    <s v="Transferencia Entre Contas"/>
    <s v="Transferencia Entre Contas"/>
    <n v="0"/>
    <d v="2014-01-03T00:00:00"/>
    <d v="1899-12-30T17:06:03"/>
    <n v="7286"/>
    <n v="0"/>
    <n v="-1079872.020000003"/>
    <m/>
    <m/>
    <m/>
    <m/>
    <n v="60"/>
    <s v="Francielly"/>
    <n v="1"/>
    <m/>
    <n v="1449"/>
    <d v="2014-12-05T00:00:00"/>
    <d v="2014-12-05T00:00:00"/>
    <m/>
    <m/>
    <n v="2014"/>
    <n v="60"/>
    <m/>
    <m/>
    <m/>
    <m/>
    <s v="Transferência entre contas"/>
    <x v="2"/>
    <x v="1"/>
    <m/>
    <n v="72"/>
    <n v="8"/>
    <s v="Transferência Bancária"/>
    <m/>
    <m/>
    <m/>
    <n v="0"/>
    <m/>
    <n v="26"/>
    <s v="ITAÚ [SOL] [032614-9] [CG]"/>
    <m/>
    <m/>
    <m/>
  </r>
  <r>
    <n v="226031"/>
    <s v="Transferencia Entre Contas"/>
    <s v="Destino: 226030-Transferencia Entre Contas"/>
    <n v="7286"/>
    <d v="2014-01-03T00:00:00"/>
    <d v="1899-12-30T17:06:03"/>
    <n v="0"/>
    <n v="0"/>
    <n v="-1072586.020000003"/>
    <m/>
    <m/>
    <m/>
    <m/>
    <n v="60"/>
    <s v="Francielly"/>
    <n v="1"/>
    <m/>
    <n v="1449"/>
    <d v="2014-12-05T00:00:00"/>
    <d v="2014-12-05T00:00:00"/>
    <m/>
    <m/>
    <n v="2014"/>
    <n v="60"/>
    <m/>
    <m/>
    <n v="226030"/>
    <m/>
    <s v="Transferência entre contas"/>
    <x v="2"/>
    <x v="1"/>
    <m/>
    <n v="26"/>
    <n v="8"/>
    <s v="Transferência Bancária"/>
    <m/>
    <m/>
    <m/>
    <n v="0"/>
    <m/>
    <m/>
    <s v="ITAÚ [SOL] [001691-4] [CC]"/>
    <m/>
    <m/>
    <m/>
  </r>
  <r>
    <n v="226032"/>
    <s v="Extrato"/>
    <s v="Resgate Aplicação Auto Mais"/>
    <n v="69774.92"/>
    <d v="2014-01-03T00:00:00"/>
    <d v="1899-12-30T17:10:51"/>
    <n v="0"/>
    <n v="0"/>
    <n v="-1002811.100000003"/>
    <m/>
    <m/>
    <m/>
    <m/>
    <n v="60"/>
    <s v="Francielly"/>
    <n v="1"/>
    <m/>
    <n v="1471"/>
    <d v="2014-12-05T00:00:00"/>
    <d v="2014-12-05T00:00:00"/>
    <m/>
    <m/>
    <n v="2014"/>
    <n v="60"/>
    <m/>
    <m/>
    <m/>
    <m/>
    <s v="Transferência Entre Contas"/>
    <x v="2"/>
    <x v="1"/>
    <m/>
    <n v="26"/>
    <n v="12"/>
    <s v="Crédito em conta"/>
    <m/>
    <m/>
    <m/>
    <n v="0"/>
    <m/>
    <m/>
    <s v="ITAÚ [SOL] [001691-4] [CC]"/>
    <m/>
    <m/>
    <m/>
  </r>
  <r>
    <n v="226033"/>
    <s v="Extrato"/>
    <s v="Rendimento Aplicação Auto Mais"/>
    <n v="0.09"/>
    <d v="2014-01-03T00:00:00"/>
    <d v="1899-12-30T17:11:58"/>
    <n v="0"/>
    <n v="0"/>
    <n v="-1002811.010000003"/>
    <m/>
    <m/>
    <m/>
    <m/>
    <n v="60"/>
    <s v="Francielly"/>
    <n v="1"/>
    <m/>
    <n v="1471"/>
    <d v="2014-12-05T00:00:00"/>
    <d v="2014-12-05T00:00:00"/>
    <m/>
    <m/>
    <n v="2014"/>
    <n v="60"/>
    <m/>
    <m/>
    <m/>
    <m/>
    <s v="Transferência Entre Contas"/>
    <x v="2"/>
    <x v="1"/>
    <m/>
    <n v="26"/>
    <n v="12"/>
    <s v="Crédito em conta"/>
    <m/>
    <m/>
    <m/>
    <n v="0"/>
    <m/>
    <m/>
    <s v="ITAÚ [SOL] [001691-4] [CC]"/>
    <m/>
    <m/>
    <m/>
  </r>
  <r>
    <n v="122447"/>
    <s v="2469/46949"/>
    <s v="BANCO BRB - Cód. 046949"/>
    <n v="0"/>
    <d v="2014-01-03T00:00:00"/>
    <d v="1899-12-30T17:12:18"/>
    <n v="1561.68"/>
    <n v="0"/>
    <n v="-1004372.6900000031"/>
    <m/>
    <m/>
    <m/>
    <n v="46949"/>
    <n v="24"/>
    <s v="Emilly"/>
    <n v="1"/>
    <m/>
    <n v="575"/>
    <d v="2014-03-31T00:00:00"/>
    <d v="2014-03-31T00:00:00"/>
    <m/>
    <m/>
    <n v="2014"/>
    <n v="24"/>
    <m/>
    <m/>
    <m/>
    <m/>
    <s v="CA.Tarifas Bancárias"/>
    <x v="2"/>
    <x v="1"/>
    <m/>
    <n v="12"/>
    <n v="9"/>
    <s v="Débito em conta"/>
    <m/>
    <n v="0"/>
    <m/>
    <n v="0"/>
    <m/>
    <m/>
    <s v="BRB [GYN] [011616-0] [CC] [COB]"/>
    <m/>
    <m/>
    <m/>
  </r>
  <r>
    <n v="128206"/>
    <s v="ENTRADA"/>
    <s v="MAURO CORCINO NASCIMENTO"/>
    <n v="12000"/>
    <d v="2014-01-03T00:00:00"/>
    <d v="1899-12-30T17:16:02"/>
    <n v="0"/>
    <n v="0"/>
    <n v="-992372.69000000309"/>
    <m/>
    <m/>
    <m/>
    <m/>
    <n v="7"/>
    <s v="Anapaula"/>
    <n v="1"/>
    <m/>
    <n v="1372"/>
    <d v="2014-04-25T00:00:00"/>
    <d v="2014-04-25T00:00:00"/>
    <m/>
    <m/>
    <n v="2014"/>
    <n v="7"/>
    <m/>
    <m/>
    <m/>
    <m/>
    <s v="Empréstimo Pessoa Física"/>
    <x v="2"/>
    <x v="1"/>
    <m/>
    <n v="27"/>
    <n v="2"/>
    <s v="Cheque"/>
    <m/>
    <m/>
    <m/>
    <n v="0"/>
    <m/>
    <m/>
    <s v="BRADESCO [008378-0] [SOL] [CC]"/>
    <m/>
    <m/>
    <m/>
  </r>
  <r>
    <n v="232432"/>
    <n v="152036"/>
    <s v="Par.(10/12) 013868/GIOVANNA GARCIA DE OLIVEI - Mensalidades"/>
    <n v="1462"/>
    <d v="2014-01-03T00:00:00"/>
    <d v="1899-12-30T17:19:48"/>
    <n v="0"/>
    <n v="0"/>
    <n v="-990910.69000000309"/>
    <m/>
    <m/>
    <n v="152036"/>
    <m/>
    <n v="60"/>
    <s v="Francielly"/>
    <n v="1"/>
    <m/>
    <n v="2"/>
    <d v="2015-01-19T00:00:00"/>
    <d v="2015-01-19T00:00:00"/>
    <m/>
    <m/>
    <n v="2014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226034"/>
    <s v="Extrato/108071"/>
    <s v="Banco Itaú Unibanco S.A. - Cód. 108071"/>
    <n v="0"/>
    <d v="2014-01-03T00:00:00"/>
    <d v="1899-12-30T17:20:16"/>
    <n v="7.4"/>
    <n v="0"/>
    <n v="-990918.09000000311"/>
    <m/>
    <m/>
    <m/>
    <n v="108071"/>
    <n v="60"/>
    <s v="Francielly"/>
    <n v="1"/>
    <m/>
    <n v="1513"/>
    <d v="2014-12-05T00:00:00"/>
    <d v="2014-12-05T00:00:00"/>
    <m/>
    <m/>
    <n v="2014"/>
    <n v="60"/>
    <m/>
    <m/>
    <m/>
    <m/>
    <s v="Tarifas de DOC / TED"/>
    <x v="2"/>
    <x v="1"/>
    <m/>
    <n v="26"/>
    <n v="9"/>
    <s v="Débito em conta"/>
    <m/>
    <n v="0"/>
    <m/>
    <n v="0"/>
    <m/>
    <m/>
    <s v="ITAÚ [SOL] [001691-4] [CC]"/>
    <m/>
    <m/>
    <m/>
  </r>
  <r>
    <n v="226035"/>
    <s v="Extrato/108072"/>
    <s v="Banco Itaú Unibanco S.A. - Cód. 108072"/>
    <n v="0"/>
    <d v="2014-01-03T00:00:00"/>
    <d v="1899-12-30T17:20:16"/>
    <n v="7.4"/>
    <n v="0"/>
    <n v="-990925.49000000313"/>
    <m/>
    <m/>
    <m/>
    <n v="108072"/>
    <n v="60"/>
    <s v="Francielly"/>
    <n v="1"/>
    <m/>
    <n v="1513"/>
    <d v="2014-12-05T00:00:00"/>
    <d v="2014-12-05T00:00:00"/>
    <m/>
    <m/>
    <n v="2014"/>
    <n v="60"/>
    <m/>
    <m/>
    <m/>
    <m/>
    <s v="Tarifas de DOC / TED"/>
    <x v="2"/>
    <x v="1"/>
    <m/>
    <n v="26"/>
    <n v="9"/>
    <s v="Débito em conta"/>
    <m/>
    <n v="0"/>
    <m/>
    <n v="0"/>
    <m/>
    <m/>
    <s v="ITAÚ [SOL] [001691-4] [CC]"/>
    <m/>
    <m/>
    <m/>
  </r>
  <r>
    <n v="226036"/>
    <s v="Extrato/108073"/>
    <s v="Banco Itaú Unibanco S.A. - Cód. 108073"/>
    <n v="0"/>
    <d v="2014-01-03T00:00:00"/>
    <d v="1899-12-30T17:20:16"/>
    <n v="7.4"/>
    <n v="0"/>
    <n v="-990932.89000000316"/>
    <m/>
    <m/>
    <m/>
    <n v="108073"/>
    <n v="60"/>
    <s v="Francielly"/>
    <n v="1"/>
    <m/>
    <n v="1513"/>
    <d v="2014-12-05T00:00:00"/>
    <d v="2014-12-05T00:00:00"/>
    <m/>
    <m/>
    <n v="2014"/>
    <n v="60"/>
    <m/>
    <m/>
    <m/>
    <m/>
    <s v="Tarifas de DOC / TED"/>
    <x v="2"/>
    <x v="1"/>
    <m/>
    <n v="26"/>
    <n v="9"/>
    <s v="Débito em conta"/>
    <m/>
    <n v="0"/>
    <m/>
    <n v="0"/>
    <m/>
    <m/>
    <s v="ITAÚ [SOL] [001691-4] [CC]"/>
    <m/>
    <m/>
    <m/>
  </r>
  <r>
    <n v="226037"/>
    <s v="Extrato/108074"/>
    <s v="Banco Itaú Unibanco S.A. - Cód. 108074"/>
    <n v="0"/>
    <d v="2014-01-03T00:00:00"/>
    <d v="1899-12-30T17:20:16"/>
    <n v="1.8"/>
    <n v="0"/>
    <n v="-990934.6900000032"/>
    <m/>
    <m/>
    <m/>
    <n v="108074"/>
    <n v="60"/>
    <s v="Francielly"/>
    <n v="1"/>
    <m/>
    <n v="575"/>
    <d v="2014-12-05T00:00:00"/>
    <d v="2014-12-05T00:00:00"/>
    <m/>
    <m/>
    <n v="2014"/>
    <n v="60"/>
    <m/>
    <m/>
    <m/>
    <m/>
    <s v="CA.Tarifas Bancárias"/>
    <x v="2"/>
    <x v="1"/>
    <m/>
    <n v="26"/>
    <n v="9"/>
    <s v="Débito em conta"/>
    <m/>
    <n v="0"/>
    <m/>
    <n v="0"/>
    <m/>
    <m/>
    <s v="ITAÚ [SOL] [001691-4] [CC]"/>
    <m/>
    <m/>
    <m/>
  </r>
  <r>
    <n v="226038"/>
    <s v="Extrato/108075"/>
    <s v="Banco Itaú Unibanco S.A. - Cód. 108075"/>
    <n v="0"/>
    <d v="2014-01-03T00:00:00"/>
    <d v="1899-12-30T17:20:16"/>
    <n v="7.4"/>
    <n v="0"/>
    <n v="-990942.09000000323"/>
    <m/>
    <m/>
    <m/>
    <n v="108075"/>
    <n v="60"/>
    <s v="Francielly"/>
    <n v="1"/>
    <m/>
    <n v="575"/>
    <d v="2014-12-05T00:00:00"/>
    <d v="2014-12-05T00:00:00"/>
    <m/>
    <m/>
    <n v="2014"/>
    <n v="60"/>
    <m/>
    <m/>
    <m/>
    <m/>
    <s v="CA.Tarifas Bancárias"/>
    <x v="2"/>
    <x v="1"/>
    <m/>
    <n v="26"/>
    <n v="9"/>
    <s v="Débito em conta"/>
    <m/>
    <n v="0"/>
    <m/>
    <n v="0"/>
    <m/>
    <m/>
    <s v="ITAÚ [SOL] [001691-4] [CC]"/>
    <m/>
    <m/>
    <m/>
  </r>
  <r>
    <n v="226039"/>
    <s v="Extrato/108076"/>
    <s v="Banco Itaú Unibanco S.A. - Cód. 108076"/>
    <n v="0"/>
    <d v="2014-01-03T00:00:00"/>
    <d v="1899-12-30T17:20:16"/>
    <n v="118"/>
    <n v="0"/>
    <n v="-991060.09000000323"/>
    <m/>
    <m/>
    <m/>
    <n v="108076"/>
    <n v="60"/>
    <s v="Francielly"/>
    <n v="1"/>
    <m/>
    <n v="1511"/>
    <d v="2014-12-05T00:00:00"/>
    <d v="2014-12-05T00:00:00"/>
    <m/>
    <m/>
    <n v="2014"/>
    <n v="60"/>
    <m/>
    <m/>
    <m/>
    <m/>
    <s v="Tarifas de manutenção de conta"/>
    <x v="2"/>
    <x v="1"/>
    <m/>
    <n v="26"/>
    <n v="9"/>
    <s v="Débito em conta"/>
    <m/>
    <n v="0"/>
    <m/>
    <n v="0"/>
    <m/>
    <m/>
    <s v="ITAÚ [SOL] [001691-4] [CC]"/>
    <m/>
    <m/>
    <m/>
  </r>
  <r>
    <n v="226040"/>
    <s v="Extrato/108077"/>
    <s v="Banco Itaú Unibanco S.A. - Cód. 108077"/>
    <n v="0"/>
    <d v="2014-01-03T00:00:00"/>
    <d v="1899-12-30T17:20:17"/>
    <n v="261.8"/>
    <n v="0"/>
    <n v="-991321.89000000327"/>
    <m/>
    <m/>
    <m/>
    <n v="108077"/>
    <n v="60"/>
    <s v="Francielly"/>
    <n v="1"/>
    <m/>
    <n v="1511"/>
    <d v="2014-12-05T00:00:00"/>
    <d v="2014-12-05T00:00:00"/>
    <m/>
    <m/>
    <n v="2014"/>
    <n v="60"/>
    <m/>
    <m/>
    <m/>
    <m/>
    <s v="Tarifas de manutenção de conta"/>
    <x v="2"/>
    <x v="1"/>
    <m/>
    <n v="26"/>
    <n v="9"/>
    <s v="Débito em conta"/>
    <m/>
    <n v="0"/>
    <m/>
    <n v="0"/>
    <m/>
    <m/>
    <s v="ITAÚ [SOL] [001691-4] [CC]"/>
    <m/>
    <m/>
    <m/>
  </r>
  <r>
    <n v="232433"/>
    <n v="151824"/>
    <s v="Par.(10/12) 016125/NILSON AFONSO DA SILVA JÚ - Parcelas"/>
    <n v="1284"/>
    <d v="2014-01-03T00:00:00"/>
    <d v="1899-12-30T17:20:48"/>
    <n v="0"/>
    <n v="0"/>
    <n v="-990037.89000000327"/>
    <m/>
    <m/>
    <n v="151824"/>
    <m/>
    <n v="60"/>
    <s v="Francielly"/>
    <n v="1"/>
    <m/>
    <n v="6"/>
    <d v="2015-01-19T00:00:00"/>
    <d v="2015-01-19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129090"/>
    <n v="140714"/>
    <s v="Par.(02/12) 013731/SARAH MOREIRA ARAUJO - Mensalidades"/>
    <n v="1272"/>
    <d v="2014-01-03T00:00:00"/>
    <d v="1899-12-30T17:21:34"/>
    <n v="0"/>
    <n v="0"/>
    <n v="-988765.89000000327"/>
    <m/>
    <m/>
    <n v="140714"/>
    <m/>
    <n v="8"/>
    <s v="Vinicius"/>
    <n v="1"/>
    <m/>
    <n v="2"/>
    <d v="2014-04-30T00:00:00"/>
    <d v="2014-04-30T00:00:00"/>
    <m/>
    <m/>
    <n v="2014"/>
    <n v="8"/>
    <m/>
    <m/>
    <m/>
    <m/>
    <s v="Mensalidade Ensino Médio"/>
    <x v="1"/>
    <x v="1"/>
    <m/>
    <n v="4"/>
    <n v="3"/>
    <s v="Dep. Bancário"/>
    <m/>
    <n v="0"/>
    <m/>
    <n v="0"/>
    <m/>
    <m/>
    <s v="BB [022382-4] [GYN] [CC]"/>
    <m/>
    <m/>
    <m/>
  </r>
  <r>
    <n v="129091"/>
    <n v="144495"/>
    <s v="Par.(03/12) 013731/SARAH MOREIRA ARAUJO - Mensalidades"/>
    <n v="1272"/>
    <d v="2014-01-03T00:00:00"/>
    <d v="1899-12-30T17:21:34"/>
    <n v="0"/>
    <n v="0"/>
    <n v="-987493.89000000327"/>
    <m/>
    <m/>
    <n v="144495"/>
    <m/>
    <n v="8"/>
    <s v="Vinicius"/>
    <n v="1"/>
    <m/>
    <n v="2"/>
    <d v="2014-04-30T00:00:00"/>
    <d v="2014-04-30T00:00:00"/>
    <m/>
    <m/>
    <n v="2014"/>
    <n v="8"/>
    <m/>
    <m/>
    <m/>
    <m/>
    <s v="Mensalidade Ensino Médio"/>
    <x v="1"/>
    <x v="1"/>
    <m/>
    <n v="4"/>
    <n v="3"/>
    <s v="Dep. Bancário"/>
    <m/>
    <n v="0"/>
    <m/>
    <n v="0"/>
    <m/>
    <m/>
    <s v="BB [022382-4] [GYN] [CC]"/>
    <m/>
    <m/>
    <m/>
  </r>
  <r>
    <n v="129092"/>
    <n v="144496"/>
    <s v="Par.(04/12) 013731/SARAH MOREIRA ARAUJO - Mensalidades"/>
    <n v="1272"/>
    <d v="2014-01-03T00:00:00"/>
    <d v="1899-12-30T17:21:34"/>
    <n v="0"/>
    <n v="0"/>
    <n v="-986221.89000000327"/>
    <m/>
    <m/>
    <n v="144496"/>
    <m/>
    <n v="8"/>
    <s v="Vinicius"/>
    <n v="1"/>
    <m/>
    <n v="2"/>
    <d v="2014-04-30T00:00:00"/>
    <d v="2014-04-30T00:00:00"/>
    <m/>
    <m/>
    <n v="2014"/>
    <n v="8"/>
    <m/>
    <m/>
    <m/>
    <m/>
    <s v="Mensalidade Ensino Médio"/>
    <x v="1"/>
    <x v="1"/>
    <m/>
    <n v="4"/>
    <n v="3"/>
    <s v="Dep. Bancário"/>
    <m/>
    <n v="0"/>
    <m/>
    <n v="0"/>
    <m/>
    <m/>
    <s v="BB [022382-4] [GYN] [CC]"/>
    <m/>
    <m/>
    <m/>
  </r>
  <r>
    <n v="129093"/>
    <n v="153519"/>
    <s v="Par.(05/12) 013731/SARAH MOREIRA ARAUJO - Mensalidades"/>
    <n v="1272"/>
    <d v="2014-01-03T00:00:00"/>
    <d v="1899-12-30T17:21:34"/>
    <n v="0"/>
    <n v="0"/>
    <n v="-984949.89000000327"/>
    <m/>
    <m/>
    <n v="153519"/>
    <m/>
    <n v="8"/>
    <s v="Vinicius"/>
    <n v="1"/>
    <m/>
    <n v="2"/>
    <d v="2014-04-30T00:00:00"/>
    <d v="2014-04-30T00:00:00"/>
    <m/>
    <m/>
    <n v="2014"/>
    <n v="8"/>
    <m/>
    <m/>
    <m/>
    <m/>
    <s v="Mensalidade Ensino Médio"/>
    <x v="1"/>
    <x v="1"/>
    <m/>
    <n v="4"/>
    <n v="3"/>
    <s v="Dep. Bancário"/>
    <m/>
    <n v="0"/>
    <m/>
    <n v="0"/>
    <m/>
    <m/>
    <s v="BB [022382-4] [GYN] [CC]"/>
    <m/>
    <m/>
    <m/>
  </r>
  <r>
    <n v="129094"/>
    <n v="153520"/>
    <s v="Par.(06/12) 013731/SARAH MOREIRA ARAUJO - Mensalidades"/>
    <n v="1272"/>
    <d v="2014-01-03T00:00:00"/>
    <d v="1899-12-30T17:21:34"/>
    <n v="0"/>
    <n v="0"/>
    <n v="-983677.89000000327"/>
    <m/>
    <m/>
    <n v="153520"/>
    <m/>
    <n v="8"/>
    <s v="Vinicius"/>
    <n v="1"/>
    <m/>
    <n v="2"/>
    <d v="2014-04-30T00:00:00"/>
    <d v="2014-04-30T00:00:00"/>
    <m/>
    <m/>
    <n v="2014"/>
    <n v="8"/>
    <m/>
    <m/>
    <m/>
    <m/>
    <s v="Mensalidade Ensino Médio"/>
    <x v="1"/>
    <x v="1"/>
    <m/>
    <n v="4"/>
    <n v="3"/>
    <s v="Dep. Bancário"/>
    <m/>
    <n v="0"/>
    <m/>
    <n v="0"/>
    <m/>
    <m/>
    <s v="BB [022382-4] [GYN] [CC]"/>
    <m/>
    <m/>
    <m/>
  </r>
  <r>
    <n v="129098"/>
    <n v="174282"/>
    <s v="Par.(10/12) 013731/SARAH MOREIRA ARAUJO - Mensalidades"/>
    <n v="1272"/>
    <d v="2014-01-03T00:00:00"/>
    <d v="1899-12-30T17:21:35"/>
    <n v="0"/>
    <n v="0"/>
    <n v="-982405.89000000327"/>
    <m/>
    <m/>
    <n v="174282"/>
    <m/>
    <n v="8"/>
    <s v="Vinicius"/>
    <n v="1"/>
    <m/>
    <n v="2"/>
    <d v="2014-04-30T00:00:00"/>
    <d v="2014-04-30T00:00:00"/>
    <m/>
    <m/>
    <n v="2014"/>
    <n v="8"/>
    <m/>
    <m/>
    <m/>
    <m/>
    <s v="Mensalidade Ensino Médio"/>
    <x v="1"/>
    <x v="1"/>
    <m/>
    <n v="4"/>
    <n v="3"/>
    <s v="Dep. Bancário"/>
    <m/>
    <n v="0"/>
    <m/>
    <n v="0"/>
    <m/>
    <m/>
    <s v="BB [022382-4] [GYN] [CC]"/>
    <m/>
    <m/>
    <m/>
  </r>
  <r>
    <n v="129099"/>
    <n v="174283"/>
    <s v="Par.(11/12) 013731/SARAH MOREIRA ARAUJO - Mensalidades"/>
    <n v="1272"/>
    <d v="2014-01-03T00:00:00"/>
    <d v="1899-12-30T17:21:35"/>
    <n v="0"/>
    <n v="0"/>
    <n v="-981133.89000000327"/>
    <m/>
    <m/>
    <n v="174283"/>
    <m/>
    <n v="8"/>
    <s v="Vinicius"/>
    <n v="1"/>
    <m/>
    <n v="2"/>
    <d v="2014-04-30T00:00:00"/>
    <d v="2014-04-30T00:00:00"/>
    <m/>
    <m/>
    <n v="2014"/>
    <n v="8"/>
    <m/>
    <m/>
    <m/>
    <m/>
    <s v="Mensalidade Ensino Médio"/>
    <x v="1"/>
    <x v="1"/>
    <m/>
    <n v="4"/>
    <n v="3"/>
    <s v="Dep. Bancário"/>
    <m/>
    <n v="0"/>
    <m/>
    <n v="0"/>
    <m/>
    <m/>
    <s v="BB [022382-4] [GYN] [CC]"/>
    <m/>
    <m/>
    <m/>
  </r>
  <r>
    <n v="129100"/>
    <n v="174284"/>
    <s v="Par.(12/12) 013731/SARAH MOREIRA ARAUJO - Mensalidades"/>
    <n v="1272"/>
    <d v="2014-01-03T00:00:00"/>
    <d v="1899-12-30T17:21:35"/>
    <n v="0"/>
    <n v="0"/>
    <n v="-979861.89000000327"/>
    <m/>
    <m/>
    <n v="174284"/>
    <m/>
    <n v="8"/>
    <s v="Vinicius"/>
    <n v="1"/>
    <m/>
    <n v="2"/>
    <d v="2014-04-30T00:00:00"/>
    <d v="2014-04-30T00:00:00"/>
    <m/>
    <m/>
    <n v="2014"/>
    <n v="8"/>
    <m/>
    <m/>
    <m/>
    <m/>
    <s v="Mensalidade Ensino Médio"/>
    <x v="1"/>
    <x v="1"/>
    <m/>
    <n v="4"/>
    <n v="3"/>
    <s v="Dep. Bancário"/>
    <m/>
    <n v="0"/>
    <m/>
    <n v="0"/>
    <m/>
    <m/>
    <s v="BB [022382-4] [GYN] [CC]"/>
    <m/>
    <m/>
    <m/>
  </r>
  <r>
    <n v="129095"/>
    <n v="163968"/>
    <s v="Par.(07/12) 013731/SARAH MOREIRA ARAUJO - Mensalidades"/>
    <n v="1272"/>
    <d v="2014-01-03T00:00:00"/>
    <d v="1899-12-30T17:21:35"/>
    <n v="0"/>
    <n v="0"/>
    <n v="-978589.89000000327"/>
    <m/>
    <m/>
    <n v="163968"/>
    <m/>
    <n v="8"/>
    <s v="Vinicius"/>
    <n v="1"/>
    <m/>
    <n v="2"/>
    <d v="2014-04-30T00:00:00"/>
    <d v="2014-04-30T00:00:00"/>
    <m/>
    <m/>
    <n v="2014"/>
    <n v="8"/>
    <m/>
    <m/>
    <m/>
    <m/>
    <s v="Mensalidade Ensino Médio"/>
    <x v="1"/>
    <x v="1"/>
    <m/>
    <n v="4"/>
    <n v="3"/>
    <s v="Dep. Bancário"/>
    <m/>
    <n v="0"/>
    <m/>
    <n v="0"/>
    <m/>
    <m/>
    <s v="BB [022382-4] [GYN] [CC]"/>
    <m/>
    <m/>
    <m/>
  </r>
  <r>
    <n v="129096"/>
    <n v="173410"/>
    <s v="Par.(08/12) 013731/SARAH MOREIRA ARAUJO - Mensalidades"/>
    <n v="1272"/>
    <d v="2014-01-03T00:00:00"/>
    <d v="1899-12-30T17:21:35"/>
    <n v="0"/>
    <n v="0"/>
    <n v="-977317.89000000327"/>
    <m/>
    <m/>
    <n v="173410"/>
    <m/>
    <n v="8"/>
    <s v="Vinicius"/>
    <n v="1"/>
    <m/>
    <n v="2"/>
    <d v="2014-04-30T00:00:00"/>
    <d v="2014-04-30T00:00:00"/>
    <m/>
    <m/>
    <n v="2014"/>
    <n v="8"/>
    <m/>
    <m/>
    <m/>
    <m/>
    <s v="Mensalidade Ensino Médio"/>
    <x v="1"/>
    <x v="1"/>
    <m/>
    <n v="4"/>
    <n v="3"/>
    <s v="Dep. Bancário"/>
    <m/>
    <n v="0"/>
    <m/>
    <n v="0"/>
    <m/>
    <m/>
    <s v="BB [022382-4] [GYN] [CC]"/>
    <m/>
    <m/>
    <m/>
  </r>
  <r>
    <n v="129097"/>
    <n v="173411"/>
    <s v="Par.(09/12) 013731/SARAH MOREIRA ARAUJO - Mensalidades"/>
    <n v="1272"/>
    <d v="2014-01-03T00:00:00"/>
    <d v="1899-12-30T17:21:35"/>
    <n v="0"/>
    <n v="0"/>
    <n v="-976045.89000000327"/>
    <m/>
    <m/>
    <n v="173411"/>
    <m/>
    <n v="8"/>
    <s v="Vinicius"/>
    <n v="1"/>
    <m/>
    <n v="2"/>
    <d v="2014-04-30T00:00:00"/>
    <d v="2014-04-30T00:00:00"/>
    <m/>
    <m/>
    <n v="2014"/>
    <n v="8"/>
    <m/>
    <m/>
    <m/>
    <m/>
    <s v="Mensalidade Ensino Médio"/>
    <x v="1"/>
    <x v="1"/>
    <m/>
    <n v="4"/>
    <n v="3"/>
    <s v="Dep. Bancário"/>
    <m/>
    <n v="0"/>
    <m/>
    <n v="0"/>
    <m/>
    <m/>
    <s v="BB [022382-4] [GYN] [CC]"/>
    <m/>
    <m/>
    <m/>
  </r>
  <r>
    <n v="232434"/>
    <n v="151399"/>
    <s v="Par.(10/12) 016117/GUSTAVO GUIMARÃES DE CAST - Parcelas"/>
    <n v="1284"/>
    <d v="2014-01-03T00:00:00"/>
    <d v="1899-12-30T17:23:13"/>
    <n v="0"/>
    <n v="0"/>
    <n v="-974761.89000000327"/>
    <m/>
    <m/>
    <n v="151399"/>
    <m/>
    <n v="60"/>
    <s v="Francielly"/>
    <n v="1"/>
    <m/>
    <n v="6"/>
    <d v="2015-01-19T00:00:00"/>
    <d v="2015-01-19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2435"/>
    <n v="151411"/>
    <s v="Par.(10/12) 016119/JULIANE FONTES ARAUJO SIL - Parcelas"/>
    <n v="1284"/>
    <d v="2014-01-03T00:00:00"/>
    <d v="1899-12-30T17:23:57"/>
    <n v="0"/>
    <n v="0"/>
    <n v="-973477.89000000327"/>
    <m/>
    <m/>
    <n v="151411"/>
    <m/>
    <n v="60"/>
    <s v="Francielly"/>
    <n v="1"/>
    <m/>
    <n v="6"/>
    <d v="2015-01-19T00:00:00"/>
    <d v="2015-01-19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115891"/>
    <m/>
    <s v="[DH][MATRICULA] CHRISTIAN POVOA BOU-KARIM"/>
    <n v="955"/>
    <d v="2014-01-03T00:00:00"/>
    <d v="1899-12-30T17:29:09"/>
    <n v="0"/>
    <n v="0"/>
    <n v="-972522.89000000327"/>
    <m/>
    <m/>
    <m/>
    <m/>
    <n v="14"/>
    <s v="Renato"/>
    <n v="2"/>
    <m/>
    <n v="1431"/>
    <d v="2014-01-07T00:00:00"/>
    <d v="2014-01-07T00:00:00"/>
    <m/>
    <m/>
    <n v="2014"/>
    <n v="14"/>
    <m/>
    <m/>
    <m/>
    <m/>
    <s v="Remessa Olimpo Fundamental"/>
    <x v="1"/>
    <x v="1"/>
    <m/>
    <n v="56"/>
    <n v="1"/>
    <s v="Dinheiro"/>
    <m/>
    <m/>
    <m/>
    <n v="0"/>
    <m/>
    <m/>
    <s v="CAIXA TESOURARIA"/>
    <m/>
    <m/>
    <m/>
  </r>
  <r>
    <n v="120358"/>
    <s v="TARIFA BANCÁRIA "/>
    <s v="TARIFA BANCÁRIA "/>
    <n v="0"/>
    <d v="2014-01-03T00:00:00"/>
    <d v="1899-12-30T17:36:59"/>
    <n v="118"/>
    <n v="0"/>
    <n v="-972640.89000000327"/>
    <m/>
    <m/>
    <m/>
    <m/>
    <n v="7"/>
    <s v="Anapaula"/>
    <n v="1"/>
    <m/>
    <n v="575"/>
    <d v="2014-03-20T00:00:00"/>
    <d v="2014-03-20T00:00:00"/>
    <m/>
    <m/>
    <n v="2014"/>
    <n v="7"/>
    <m/>
    <m/>
    <m/>
    <m/>
    <s v="CA.Tarifas Bancárias"/>
    <x v="2"/>
    <x v="1"/>
    <m/>
    <n v="8"/>
    <n v="9"/>
    <s v="Débito em conta"/>
    <m/>
    <m/>
    <m/>
    <n v="0"/>
    <m/>
    <m/>
    <s v="ITAÚ [GYN] [026016-5] []"/>
    <m/>
    <m/>
    <m/>
  </r>
  <r>
    <n v="129957"/>
    <s v="CRÉDITO"/>
    <s v="CRÉDITO DE COBRANÇA BRB"/>
    <n v="86898.57"/>
    <d v="2014-01-03T00:00:00"/>
    <d v="1899-12-30T17:52:22"/>
    <n v="0"/>
    <n v="0"/>
    <n v="-885742.32000000332"/>
    <m/>
    <m/>
    <m/>
    <m/>
    <n v="7"/>
    <s v="Anapaula"/>
    <n v="1"/>
    <m/>
    <n v="1431"/>
    <d v="2014-05-05T00:00:00"/>
    <d v="2014-05-05T00:00:00"/>
    <m/>
    <m/>
    <n v="2014"/>
    <n v="7"/>
    <m/>
    <m/>
    <m/>
    <m/>
    <s v="Remessa Olimpo Fundamental"/>
    <x v="1"/>
    <x v="1"/>
    <m/>
    <n v="52"/>
    <n v="10"/>
    <s v="Antec. de Boleto"/>
    <m/>
    <m/>
    <m/>
    <n v="0"/>
    <m/>
    <m/>
    <s v="BRB [SOL] [012052-4] [CC] [COB]"/>
    <m/>
    <m/>
    <m/>
  </r>
  <r>
    <n v="232437"/>
    <n v="151549"/>
    <s v="Par.(10/12) 015530/MARILIA LOIOLA CARDOZO - Mensalidades"/>
    <n v="800"/>
    <d v="2014-01-03T00:00:00"/>
    <d v="1899-12-30T18:01:39"/>
    <n v="0"/>
    <n v="0"/>
    <n v="-884942.32000000332"/>
    <m/>
    <m/>
    <n v="151549"/>
    <m/>
    <n v="60"/>
    <s v="Francielly"/>
    <n v="1"/>
    <m/>
    <n v="2"/>
    <d v="2015-01-19T00:00:00"/>
    <d v="2015-01-19T00:00:00"/>
    <m/>
    <m/>
    <n v="2014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232438"/>
    <n v="151728"/>
    <s v="Par.(10/12) 015671/CAMILA CARVALHO NETTO RIB - Mensalidades"/>
    <n v="1138.1500000000001"/>
    <d v="2014-01-03T00:00:00"/>
    <d v="1899-12-30T18:04:16"/>
    <n v="0"/>
    <n v="0"/>
    <n v="-883804.1700000033"/>
    <m/>
    <m/>
    <n v="151728"/>
    <m/>
    <n v="60"/>
    <s v="Francielly"/>
    <n v="1"/>
    <m/>
    <n v="2"/>
    <d v="2015-01-19T00:00:00"/>
    <d v="2015-01-19T00:00:00"/>
    <m/>
    <m/>
    <n v="2014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232439"/>
    <n v="151623"/>
    <s v="Par.(10/12) 015711/VICTOR REZENDE DUTRA - Mensalidades"/>
    <n v="1180.99"/>
    <d v="2014-01-03T00:00:00"/>
    <d v="1899-12-30T18:05:04"/>
    <n v="0"/>
    <n v="0"/>
    <n v="-882623.18000000331"/>
    <m/>
    <m/>
    <n v="151623"/>
    <m/>
    <n v="60"/>
    <s v="Francielly"/>
    <n v="1"/>
    <m/>
    <n v="2"/>
    <d v="2015-01-19T00:00:00"/>
    <d v="2015-01-19T00:00:00"/>
    <m/>
    <m/>
    <n v="2014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232440"/>
    <n v="151522"/>
    <s v="Par.(10/12) 016096/MARCELLA AMARAL NUNES - Mensalidades"/>
    <n v="1339"/>
    <d v="2014-01-03T00:00:00"/>
    <d v="1899-12-30T18:06:11"/>
    <n v="0"/>
    <n v="0"/>
    <n v="-881284.18000000331"/>
    <m/>
    <m/>
    <n v="151522"/>
    <m/>
    <n v="60"/>
    <s v="Francielly"/>
    <n v="1"/>
    <m/>
    <n v="2"/>
    <d v="2015-01-19T00:00:00"/>
    <d v="2015-01-19T00:00:00"/>
    <m/>
    <m/>
    <n v="2014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232441"/>
    <n v="147573"/>
    <s v="Par.(10/12) 015922/JOÃO VÍTOR BORGES DE OLIV - Parcelas"/>
    <n v="1219.8"/>
    <d v="2014-01-03T00:00:00"/>
    <d v="1899-12-30T18:07:20"/>
    <n v="0"/>
    <n v="0"/>
    <n v="-880064.38000000326"/>
    <m/>
    <m/>
    <n v="147573"/>
    <m/>
    <n v="60"/>
    <s v="Francielly"/>
    <n v="2"/>
    <m/>
    <n v="6"/>
    <d v="2015-01-19T00:00:00"/>
    <d v="2015-01-19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2442"/>
    <n v="153689"/>
    <s v="Par.(10/12) 013932/VICTOR OLIVEIRA COUTINHO  - Mensalidades"/>
    <n v="1342.8"/>
    <d v="2014-01-03T00:00:00"/>
    <d v="1899-12-30T18:08:16"/>
    <n v="0"/>
    <n v="0"/>
    <n v="-878721.58000000322"/>
    <m/>
    <m/>
    <n v="153689"/>
    <m/>
    <n v="60"/>
    <s v="Francielly"/>
    <n v="1"/>
    <m/>
    <n v="2"/>
    <d v="2015-01-19T00:00:00"/>
    <d v="2015-01-19T00:00:00"/>
    <m/>
    <m/>
    <n v="2014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232443"/>
    <n v="153711"/>
    <s v="Par.(10/12) 013619/LORENA CAIXETA DOS SANTOS - Mensalidades"/>
    <n v="937.3"/>
    <d v="2014-01-03T00:00:00"/>
    <d v="1899-12-30T18:09:00"/>
    <n v="0"/>
    <n v="0"/>
    <n v="-877784.28000000317"/>
    <m/>
    <m/>
    <n v="153711"/>
    <m/>
    <n v="60"/>
    <s v="Francielly"/>
    <n v="1"/>
    <m/>
    <n v="2"/>
    <d v="2015-01-19T00:00:00"/>
    <d v="2015-01-19T00:00:00"/>
    <m/>
    <m/>
    <n v="2014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232444"/>
    <n v="153726"/>
    <s v="Par.(10/12) 013487/GABRIEL FERNANDES FERREIR - Mensalidades"/>
    <n v="1205"/>
    <d v="2014-01-03T00:00:00"/>
    <d v="1899-12-30T18:09:47"/>
    <n v="0"/>
    <n v="0"/>
    <n v="-876579.28000000317"/>
    <m/>
    <m/>
    <n v="153726"/>
    <m/>
    <n v="60"/>
    <s v="Francielly"/>
    <n v="1"/>
    <m/>
    <n v="2"/>
    <d v="2015-01-19T00:00:00"/>
    <d v="2015-01-19T00:00:00"/>
    <m/>
    <m/>
    <n v="2014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232445"/>
    <n v="153733"/>
    <s v="Par.(10/12) 013788/ALVARO FERNANDES FERREIRA - Mensalidades"/>
    <n v="1205"/>
    <d v="2014-01-03T00:00:00"/>
    <d v="1899-12-30T18:10:12"/>
    <n v="0"/>
    <n v="0"/>
    <n v="-875374.28000000317"/>
    <m/>
    <m/>
    <n v="153733"/>
    <m/>
    <n v="60"/>
    <s v="Francielly"/>
    <n v="1"/>
    <m/>
    <n v="2"/>
    <d v="2015-01-19T00:00:00"/>
    <d v="2015-01-19T00:00:00"/>
    <m/>
    <m/>
    <n v="2014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232446"/>
    <n v="153682"/>
    <s v="Par.(10/12) 013961/JOAO PEDRO ZANONI ALVES - Mensalidades"/>
    <n v="1462.16"/>
    <d v="2014-01-03T00:00:00"/>
    <d v="1899-12-30T18:11:06"/>
    <n v="0"/>
    <n v="0"/>
    <n v="-873912.12000000314"/>
    <m/>
    <m/>
    <n v="153682"/>
    <m/>
    <n v="60"/>
    <s v="Francielly"/>
    <n v="1"/>
    <m/>
    <n v="2"/>
    <d v="2015-01-19T00:00:00"/>
    <d v="2015-01-19T00:00:00"/>
    <m/>
    <m/>
    <n v="2014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232447"/>
    <n v="153823"/>
    <s v="Par.(10/12) 016149/ANA LAURA MENDONÇA JUSTIN - Parcelas"/>
    <n v="1284"/>
    <d v="2014-01-03T00:00:00"/>
    <d v="1899-12-30T18:12:00"/>
    <n v="0"/>
    <n v="0"/>
    <n v="-872628.12000000314"/>
    <m/>
    <m/>
    <n v="153823"/>
    <m/>
    <n v="60"/>
    <s v="Francielly"/>
    <n v="1"/>
    <m/>
    <n v="6"/>
    <d v="2015-01-19T00:00:00"/>
    <d v="2015-01-19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2448"/>
    <n v="153811"/>
    <s v="Par.(10/12) 016145/MATHEUS RIBEIRO XAVIER - Parcelas"/>
    <n v="1284"/>
    <d v="2014-01-03T00:00:00"/>
    <d v="1899-12-30T18:12:42"/>
    <n v="0"/>
    <n v="0"/>
    <n v="-871344.12000000314"/>
    <m/>
    <m/>
    <n v="153811"/>
    <m/>
    <n v="60"/>
    <s v="Francielly"/>
    <n v="1"/>
    <m/>
    <n v="6"/>
    <d v="2015-01-19T00:00:00"/>
    <d v="2015-01-19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2449"/>
    <n v="153835"/>
    <s v="Par.(10/12) 016144/ELLEN LICERAS GONÇALVES - Parcelas"/>
    <n v="1284"/>
    <d v="2014-01-03T00:00:00"/>
    <d v="1899-12-30T18:13:30"/>
    <n v="0"/>
    <n v="0"/>
    <n v="-870060.12000000314"/>
    <m/>
    <m/>
    <n v="153835"/>
    <m/>
    <n v="60"/>
    <s v="Francielly"/>
    <n v="1"/>
    <m/>
    <n v="6"/>
    <d v="2015-01-19T00:00:00"/>
    <d v="2015-01-19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2450"/>
    <n v="154185"/>
    <s v="Par.(10/12) 016150/LORENA ASSUNÇÃO FONSECA  - Parcelas"/>
    <n v="642"/>
    <d v="2014-01-03T00:00:00"/>
    <d v="1899-12-30T18:14:43"/>
    <n v="0"/>
    <n v="0"/>
    <n v="-869418.12000000314"/>
    <m/>
    <m/>
    <n v="154185"/>
    <m/>
    <n v="60"/>
    <s v="Francielly"/>
    <n v="1"/>
    <m/>
    <n v="6"/>
    <d v="2015-01-19T00:00:00"/>
    <d v="2015-01-19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2451"/>
    <n v="152060"/>
    <s v="Par.(10/12) 013735/VÍTOR RIBEIRO MARQUES MAC - Mensalidades"/>
    <n v="1312"/>
    <d v="2014-01-03T00:00:00"/>
    <d v="1899-12-30T18:24:20"/>
    <n v="0"/>
    <n v="0"/>
    <n v="-868106.12000000314"/>
    <m/>
    <m/>
    <n v="152060"/>
    <m/>
    <n v="60"/>
    <s v="Francielly"/>
    <n v="1"/>
    <m/>
    <n v="2"/>
    <d v="2015-01-19T00:00:00"/>
    <d v="2015-01-19T00:00:00"/>
    <m/>
    <m/>
    <n v="2014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232452"/>
    <n v="152028"/>
    <s v="Par.(10/12) 014016/BRUNO LEMES CAMPOS - Mensalidades"/>
    <n v="1462"/>
    <d v="2014-01-03T00:00:00"/>
    <d v="1899-12-30T18:25:24"/>
    <n v="0"/>
    <n v="0"/>
    <n v="-866644.12000000314"/>
    <m/>
    <m/>
    <n v="152028"/>
    <m/>
    <n v="60"/>
    <s v="Francielly"/>
    <n v="1"/>
    <m/>
    <n v="2"/>
    <d v="2015-01-19T00:00:00"/>
    <d v="2015-01-19T00:00:00"/>
    <m/>
    <m/>
    <n v="2014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232453"/>
    <n v="151811"/>
    <s v="Par.(10/12) 016138/GABRIEL ESTACIO DANDA MAI - Parcelas"/>
    <n v="1284"/>
    <d v="2014-01-03T00:00:00"/>
    <d v="1899-12-30T18:26:38"/>
    <n v="0"/>
    <n v="0"/>
    <n v="-865360.12000000314"/>
    <m/>
    <m/>
    <n v="151811"/>
    <m/>
    <n v="60"/>
    <s v="Francielly"/>
    <n v="2"/>
    <m/>
    <n v="6"/>
    <d v="2015-01-19T00:00:00"/>
    <d v="2015-01-19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2454"/>
    <n v="152076"/>
    <s v="Par.(10/12) 016140/ISADORA CÂNDIDO LELES - Mensalidades"/>
    <n v="669.5"/>
    <d v="2014-01-03T00:00:00"/>
    <d v="1899-12-30T18:28:07"/>
    <n v="0"/>
    <n v="0"/>
    <n v="-864690.62000000314"/>
    <m/>
    <m/>
    <n v="152076"/>
    <m/>
    <n v="60"/>
    <s v="Francielly"/>
    <n v="1"/>
    <m/>
    <n v="2"/>
    <d v="2015-01-19T00:00:00"/>
    <d v="2015-01-19T00:00:00"/>
    <m/>
    <m/>
    <n v="2014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232455"/>
    <n v="149152"/>
    <s v="Par.(10/12) 016028/GUSTAVO ALMEIDA SERAFIM - Parcelas"/>
    <n v="1284"/>
    <d v="2014-01-03T00:00:00"/>
    <d v="1899-12-30T18:29:03"/>
    <n v="0"/>
    <n v="0"/>
    <n v="-863406.62000000314"/>
    <m/>
    <m/>
    <n v="149152"/>
    <m/>
    <n v="60"/>
    <s v="Francielly"/>
    <n v="2"/>
    <m/>
    <n v="6"/>
    <d v="2015-01-19T00:00:00"/>
    <d v="2015-01-19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2456"/>
    <n v="149008"/>
    <s v="Par.(10/12) 013708/BRUNO ALBANO BARBOSA - Mensalidades"/>
    <n v="1312.22"/>
    <d v="2014-01-03T00:00:00"/>
    <d v="1899-12-30T18:29:40"/>
    <n v="0"/>
    <n v="0"/>
    <n v="-862094.40000000317"/>
    <m/>
    <m/>
    <n v="149008"/>
    <m/>
    <n v="60"/>
    <s v="Francielly"/>
    <n v="1"/>
    <m/>
    <n v="2"/>
    <d v="2015-01-19T00:00:00"/>
    <d v="2015-01-19T00:00:00"/>
    <m/>
    <m/>
    <n v="2014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232457"/>
    <n v="148939"/>
    <s v="Par.(10/12) 014041/LUÍS FELIPE PIRES FONTANA - Mensalidades"/>
    <n v="1462.16"/>
    <d v="2014-01-03T00:00:00"/>
    <d v="1899-12-30T18:30:25"/>
    <n v="0"/>
    <n v="0"/>
    <n v="-860632.24000000313"/>
    <m/>
    <m/>
    <n v="148939"/>
    <m/>
    <n v="60"/>
    <s v="Francielly"/>
    <n v="1"/>
    <m/>
    <n v="2"/>
    <d v="2015-01-19T00:00:00"/>
    <d v="2015-01-19T00:00:00"/>
    <m/>
    <m/>
    <n v="2014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232458"/>
    <n v="149017"/>
    <s v="Par.(10/12) 013494/GUSTAVO TURATI MENDANHA - Mensalidades"/>
    <n v="1312.22"/>
    <d v="2014-01-03T00:00:00"/>
    <d v="1899-12-30T18:31:11"/>
    <n v="0"/>
    <n v="0"/>
    <n v="-859320.02000000316"/>
    <m/>
    <m/>
    <n v="149017"/>
    <m/>
    <n v="60"/>
    <s v="Francielly"/>
    <n v="1"/>
    <m/>
    <n v="2"/>
    <d v="2015-01-19T00:00:00"/>
    <d v="2015-01-19T00:00:00"/>
    <m/>
    <m/>
    <n v="2014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232459"/>
    <n v="148880"/>
    <s v="Par.(10/12) 015998/ROMULO BRAGA PIRES - Parcelas"/>
    <n v="600"/>
    <d v="2014-01-03T00:00:00"/>
    <d v="1899-12-30T18:31:52"/>
    <n v="0"/>
    <n v="0"/>
    <n v="-858720.02000000316"/>
    <m/>
    <m/>
    <n v="148880"/>
    <m/>
    <n v="60"/>
    <s v="Francielly"/>
    <n v="2"/>
    <m/>
    <n v="6"/>
    <d v="2015-01-19T00:00:00"/>
    <d v="2015-01-19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2460"/>
    <n v="148111"/>
    <s v="Par.(09/12) 015942/IGOR ASSUNÇÃO PEREIRA - Parcelas"/>
    <n v="1284"/>
    <d v="2014-01-03T00:00:00"/>
    <d v="1899-12-30T18:32:34"/>
    <n v="0"/>
    <n v="0"/>
    <n v="-857436.02000000316"/>
    <m/>
    <m/>
    <n v="148111"/>
    <m/>
    <n v="60"/>
    <s v="Francielly"/>
    <n v="1"/>
    <m/>
    <n v="6"/>
    <d v="2015-01-19T00:00:00"/>
    <d v="2015-01-19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2461"/>
    <n v="148097"/>
    <s v="Par.(10/12) 015943/IAGO ASSUNÇÃO PEREIRA - Parcelas"/>
    <n v="1219.8"/>
    <d v="2014-01-03T00:00:00"/>
    <d v="1899-12-30T18:33:03"/>
    <n v="0"/>
    <n v="0"/>
    <n v="-856216.22000000312"/>
    <m/>
    <m/>
    <n v="148097"/>
    <m/>
    <n v="60"/>
    <s v="Francielly"/>
    <n v="1"/>
    <m/>
    <n v="6"/>
    <d v="2015-01-19T00:00:00"/>
    <d v="2015-01-19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2462"/>
    <n v="149042"/>
    <s v="Par.(10/12) 013705/AMANDA CARNEIRO SETUBAL M - Mensalidades"/>
    <n v="1312.22"/>
    <d v="2014-01-03T00:00:00"/>
    <d v="1899-12-30T18:33:46"/>
    <n v="0"/>
    <n v="0"/>
    <n v="-854904.00000000314"/>
    <m/>
    <m/>
    <n v="149042"/>
    <m/>
    <n v="60"/>
    <s v="Francielly"/>
    <n v="1"/>
    <m/>
    <n v="2"/>
    <d v="2015-01-19T00:00:00"/>
    <d v="2015-01-19T00:00:00"/>
    <m/>
    <m/>
    <n v="2014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232463"/>
    <n v="148384"/>
    <s v="Par.(10/12) 014183/VINICIUS PEREIRA CHIEPPE - Mensalidades"/>
    <n v="1462.16"/>
    <d v="2014-01-03T00:00:00"/>
    <d v="1899-12-30T18:34:33"/>
    <n v="0"/>
    <n v="0"/>
    <n v="-853441.84000000311"/>
    <m/>
    <m/>
    <n v="148384"/>
    <m/>
    <n v="60"/>
    <s v="Francielly"/>
    <n v="1"/>
    <m/>
    <n v="2"/>
    <d v="2015-01-19T00:00:00"/>
    <d v="2015-01-19T00:00:00"/>
    <m/>
    <m/>
    <n v="2014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232464"/>
    <n v="149306"/>
    <s v="Par.(10/12) 013926/PEDRO TEIXEIRA RODRIGUES - Mensalidades"/>
    <n v="1389.05"/>
    <d v="2014-01-03T00:00:00"/>
    <d v="1899-12-30T18:35:23"/>
    <n v="0"/>
    <n v="0"/>
    <n v="-852052.79000000306"/>
    <m/>
    <m/>
    <n v="149306"/>
    <m/>
    <n v="60"/>
    <s v="Francielly"/>
    <n v="1"/>
    <m/>
    <n v="2"/>
    <d v="2015-01-19T00:00:00"/>
    <d v="2015-01-19T00:00:00"/>
    <m/>
    <m/>
    <n v="2014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232465"/>
    <n v="149297"/>
    <s v="Par.(10/12) 015443/GABRIEL TEIXEIRA RODRIGUE - Mensalidades"/>
    <n v="1339"/>
    <d v="2014-01-03T00:00:00"/>
    <d v="1899-12-30T18:35:46"/>
    <n v="0"/>
    <n v="0"/>
    <n v="-850713.79000000306"/>
    <m/>
    <m/>
    <n v="149297"/>
    <m/>
    <n v="60"/>
    <s v="Francielly"/>
    <n v="1"/>
    <m/>
    <n v="2"/>
    <d v="2015-01-19T00:00:00"/>
    <d v="2015-01-19T00:00:00"/>
    <m/>
    <m/>
    <n v="2014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232466"/>
    <n v="149315"/>
    <s v="Par.(10/12) 015662/GABRIEL FUCCIOLO DE OLIVE - Mensalidades"/>
    <n v="1312.22"/>
    <d v="2014-01-03T00:00:00"/>
    <d v="1899-12-30T18:36:34"/>
    <n v="0"/>
    <n v="0"/>
    <n v="-849401.57000000309"/>
    <m/>
    <m/>
    <n v="149315"/>
    <m/>
    <n v="60"/>
    <s v="Francielly"/>
    <n v="1"/>
    <m/>
    <n v="2"/>
    <d v="2015-01-19T00:00:00"/>
    <d v="2015-01-19T00:00:00"/>
    <m/>
    <m/>
    <n v="2014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232467"/>
    <n v="148930"/>
    <s v="Par.(10/12) 014209/RODRIGO COSTA XAVIER DE O - Mensalidades"/>
    <n v="1462.16"/>
    <d v="2014-01-03T00:00:00"/>
    <d v="1899-12-30T18:38:00"/>
    <n v="0"/>
    <n v="0"/>
    <n v="-847939.41000000306"/>
    <m/>
    <m/>
    <n v="148930"/>
    <m/>
    <n v="60"/>
    <s v="Francielly"/>
    <n v="1"/>
    <m/>
    <n v="2"/>
    <d v="2015-01-19T00:00:00"/>
    <d v="2015-01-19T00:00:00"/>
    <m/>
    <m/>
    <n v="2014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232468"/>
    <n v="149034"/>
    <s v="Par.(10/12) 013777/DENISE CAETANO DOS ANJOS - Mensalidades"/>
    <n v="669.5"/>
    <d v="2014-01-03T00:00:00"/>
    <d v="1899-12-30T18:38:42"/>
    <n v="0"/>
    <n v="0"/>
    <n v="-847269.91000000306"/>
    <m/>
    <m/>
    <n v="149034"/>
    <m/>
    <n v="60"/>
    <s v="Francielly"/>
    <n v="1"/>
    <m/>
    <n v="2"/>
    <d v="2015-01-19T00:00:00"/>
    <d v="2015-01-19T00:00:00"/>
    <m/>
    <m/>
    <n v="2014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232469"/>
    <n v="149026"/>
    <s v="Par.(10/12) 013552/LIGIA BAUER OLIVEIRA - Mensalidades"/>
    <n v="1312"/>
    <d v="2014-01-03T00:00:00"/>
    <d v="1899-12-30T18:39:29"/>
    <n v="0"/>
    <n v="0"/>
    <n v="-845957.91000000306"/>
    <m/>
    <m/>
    <n v="149026"/>
    <m/>
    <n v="60"/>
    <s v="Francielly"/>
    <n v="1"/>
    <m/>
    <n v="2"/>
    <d v="2015-01-19T00:00:00"/>
    <d v="2015-01-19T00:00:00"/>
    <m/>
    <m/>
    <n v="2014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232470"/>
    <n v="148892"/>
    <s v="Par.(10/12) 015990/AMANDA ALVES REZENDE - Parcelas"/>
    <n v="1219.8"/>
    <d v="2014-01-03T00:00:00"/>
    <d v="1899-12-30T18:40:08"/>
    <n v="0"/>
    <n v="0"/>
    <n v="-844738.11000000301"/>
    <m/>
    <m/>
    <n v="148892"/>
    <m/>
    <n v="60"/>
    <s v="Francielly"/>
    <n v="1"/>
    <m/>
    <n v="6"/>
    <d v="2015-01-19T00:00:00"/>
    <d v="2015-01-19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120011"/>
    <s v="RESCISÃO/44072"/>
    <s v="RESCISÃO - GRUPO OLIMPO - Cód. 044072"/>
    <n v="0"/>
    <d v="2014-01-03T00:00:00"/>
    <d v="1899-12-30T19:04:13"/>
    <n v="1172"/>
    <n v="0"/>
    <n v="-845910.11000000301"/>
    <m/>
    <m/>
    <m/>
    <n v="44072"/>
    <n v="7"/>
    <s v="Anapaula"/>
    <n v="1"/>
    <m/>
    <n v="175"/>
    <d v="2014-03-19T00:00:00"/>
    <d v="2014-03-19T00:00:00"/>
    <m/>
    <m/>
    <n v="2014"/>
    <n v="7"/>
    <m/>
    <m/>
    <m/>
    <m/>
    <s v="T-3.Rescisão de contrato educacional"/>
    <x v="1"/>
    <x v="1"/>
    <m/>
    <n v="12"/>
    <n v="2"/>
    <s v="Cheque"/>
    <m/>
    <n v="0"/>
    <m/>
    <n v="0"/>
    <m/>
    <m/>
    <s v="BRB [GYN] [011616-0] [CC] [COB]"/>
    <m/>
    <m/>
    <m/>
  </r>
  <r>
    <n v="120012"/>
    <s v="MMMB/37480"/>
    <s v="MARILIA MARIA DE MOURA BARROS - Par. 037480(8/10)"/>
    <n v="0"/>
    <d v="2014-01-03T00:00:00"/>
    <d v="1899-12-30T19:04:34"/>
    <n v="10000"/>
    <n v="0"/>
    <n v="-855910.11000000301"/>
    <m/>
    <m/>
    <m/>
    <n v="37480"/>
    <n v="7"/>
    <s v="Anapaula"/>
    <n v="1"/>
    <m/>
    <n v="1450"/>
    <d v="2014-03-19T00:00:00"/>
    <d v="2014-03-19T00:00:00"/>
    <m/>
    <m/>
    <n v="2014"/>
    <n v="7"/>
    <m/>
    <m/>
    <m/>
    <m/>
    <s v="CA.Juros Mensal Empréstimo PF"/>
    <x v="2"/>
    <x v="1"/>
    <m/>
    <n v="12"/>
    <n v="2"/>
    <s v="Cheque"/>
    <m/>
    <n v="0"/>
    <m/>
    <n v="0"/>
    <m/>
    <m/>
    <s v="BRB [GYN] [011616-0] [CC] [COB]"/>
    <m/>
    <m/>
    <m/>
  </r>
  <r>
    <n v="120013"/>
    <s v="RVF/37679"/>
    <s v="RENATO VIEIRA FERRO - Par. 037679(8/10)"/>
    <n v="0"/>
    <d v="2014-01-03T00:00:00"/>
    <d v="1899-12-30T19:05:07"/>
    <n v="1500"/>
    <n v="0"/>
    <n v="-857410.11000000301"/>
    <m/>
    <m/>
    <m/>
    <n v="37679"/>
    <n v="7"/>
    <s v="Anapaula"/>
    <n v="1"/>
    <m/>
    <n v="1450"/>
    <d v="2014-03-19T00:00:00"/>
    <d v="2014-03-19T00:00:00"/>
    <m/>
    <m/>
    <n v="2014"/>
    <n v="7"/>
    <m/>
    <m/>
    <m/>
    <m/>
    <s v="CA.Juros Mensal Empréstimo PF"/>
    <x v="2"/>
    <x v="1"/>
    <m/>
    <n v="12"/>
    <n v="2"/>
    <s v="Cheque"/>
    <m/>
    <n v="0"/>
    <m/>
    <n v="0"/>
    <m/>
    <m/>
    <s v="BRB [GYN] [011616-0] [CC] [COB]"/>
    <m/>
    <m/>
    <m/>
  </r>
  <r>
    <n v="120032"/>
    <s v="13º SALARIO/43273"/>
    <s v="MARIA DA CONCEIÇÃO GONÇALVES COSTA - Cód. 043273"/>
    <n v="0"/>
    <d v="2014-01-03T00:00:00"/>
    <d v="1899-12-30T20:50:27"/>
    <n v="563.44000000000005"/>
    <n v="0"/>
    <n v="-857973.55000000296"/>
    <m/>
    <m/>
    <m/>
    <n v="43273"/>
    <n v="7"/>
    <s v="Anapaula"/>
    <n v="1"/>
    <m/>
    <n v="294"/>
    <d v="2014-03-19T00:00:00"/>
    <d v="2014-03-19T00:00:00"/>
    <m/>
    <m/>
    <n v="2014"/>
    <n v="7"/>
    <m/>
    <m/>
    <m/>
    <m/>
    <s v="Marista.13º Salário "/>
    <x v="1"/>
    <x v="1"/>
    <m/>
    <n v="12"/>
    <n v="2"/>
    <s v="Cheque"/>
    <m/>
    <n v="0"/>
    <m/>
    <n v="0"/>
    <m/>
    <m/>
    <s v="BRB [GYN] [011616-0] [CC] [COB]"/>
    <m/>
    <m/>
    <m/>
  </r>
  <r>
    <n v="120033"/>
    <s v="13º SALARIO/43280"/>
    <s v="NATHALIA CAIXETA SALOMAO  - Cód. 043280"/>
    <n v="0"/>
    <d v="2014-01-03T00:00:00"/>
    <d v="1899-12-30T20:50:54"/>
    <n v="731.62"/>
    <n v="0"/>
    <n v="-858705.17000000295"/>
    <m/>
    <m/>
    <m/>
    <n v="43280"/>
    <n v="7"/>
    <s v="Anapaula"/>
    <n v="1"/>
    <m/>
    <n v="294"/>
    <d v="2014-03-19T00:00:00"/>
    <d v="2014-03-19T00:00:00"/>
    <m/>
    <m/>
    <n v="2014"/>
    <n v="7"/>
    <m/>
    <m/>
    <m/>
    <m/>
    <s v="Marista.13º Salário "/>
    <x v="1"/>
    <x v="1"/>
    <m/>
    <n v="12"/>
    <n v="2"/>
    <s v="Cheque"/>
    <m/>
    <n v="0"/>
    <m/>
    <n v="0"/>
    <m/>
    <m/>
    <s v="BRB [GYN] [011616-0] [CC] [COB]"/>
    <m/>
    <m/>
    <m/>
  </r>
  <r>
    <n v="120400"/>
    <s v="BB GIRO FLEX"/>
    <s v="BB GIRO FLEX"/>
    <n v="0"/>
    <d v="2014-01-03T00:00:00"/>
    <d v="1899-12-30T21:28:36"/>
    <n v="132.27000000000001"/>
    <n v="0"/>
    <n v="-858837.44000000297"/>
    <m/>
    <m/>
    <m/>
    <m/>
    <n v="7"/>
    <s v="Anapaula"/>
    <n v="1"/>
    <m/>
    <n v="524"/>
    <d v="2014-03-20T00:00:00"/>
    <d v="2014-03-20T00:00:00"/>
    <m/>
    <m/>
    <n v="2014"/>
    <n v="7"/>
    <m/>
    <m/>
    <m/>
    <m/>
    <s v="CA.Empréstimos Bancários (FINANCIAMENTO)"/>
    <x v="2"/>
    <x v="1"/>
    <m/>
    <n v="4"/>
    <n v="9"/>
    <s v="Débito em conta"/>
    <m/>
    <m/>
    <m/>
    <n v="0"/>
    <m/>
    <m/>
    <s v="BB [022382-4] [GYN] [CC]"/>
    <m/>
    <m/>
    <m/>
  </r>
  <r>
    <n v="120401"/>
    <s v="EMPRÉSTIMO BANCO BRASIL"/>
    <s v="EMPRÉSTIMO BANCO BRASIL"/>
    <n v="0"/>
    <d v="2014-01-03T00:00:00"/>
    <d v="1899-12-30T21:30:15"/>
    <n v="184.24"/>
    <n v="0"/>
    <n v="-859021.68000000296"/>
    <m/>
    <m/>
    <m/>
    <m/>
    <n v="7"/>
    <s v="Anapaula"/>
    <n v="1"/>
    <m/>
    <n v="524"/>
    <d v="2014-03-20T00:00:00"/>
    <d v="2014-03-20T00:00:00"/>
    <m/>
    <m/>
    <n v="2014"/>
    <n v="7"/>
    <m/>
    <m/>
    <m/>
    <m/>
    <s v="CA.Empréstimos Bancários (FINANCIAMENTO)"/>
    <x v="2"/>
    <x v="1"/>
    <m/>
    <n v="4"/>
    <n v="9"/>
    <s v="Débito em conta"/>
    <m/>
    <m/>
    <m/>
    <n v="0"/>
    <m/>
    <m/>
    <s v="BB [022382-4] [GYN] [CC]"/>
    <m/>
    <m/>
    <m/>
  </r>
  <r>
    <n v="128259"/>
    <s v="EXTRATO/50420"/>
    <s v="Bradesco S/A - Par. 050420(05-6)"/>
    <n v="0"/>
    <d v="2014-01-03T00:00:00"/>
    <d v="1899-12-30T21:48:18"/>
    <n v="43.9"/>
    <n v="0"/>
    <n v="-859065.58000000298"/>
    <m/>
    <m/>
    <m/>
    <n v="50420"/>
    <n v="7"/>
    <s v="Anapaula"/>
    <n v="1"/>
    <m/>
    <n v="575"/>
    <d v="2014-04-25T00:00:00"/>
    <d v="2014-04-25T00:00:00"/>
    <m/>
    <m/>
    <n v="2014"/>
    <n v="7"/>
    <m/>
    <m/>
    <m/>
    <m/>
    <s v="CA.Tarifas Bancárias"/>
    <x v="2"/>
    <x v="1"/>
    <m/>
    <n v="27"/>
    <n v="9"/>
    <s v="Débito em conta"/>
    <m/>
    <n v="0"/>
    <m/>
    <n v="0"/>
    <m/>
    <m/>
    <s v="BRADESCO [008378-0] [SOL] [CC]"/>
    <m/>
    <m/>
    <m/>
  </r>
  <r>
    <n v="128256"/>
    <s v="EXTRATO/50416"/>
    <s v="Bradesco S/A - Par. 050416(01-6)"/>
    <n v="0"/>
    <d v="2014-01-03T00:00:00"/>
    <d v="1899-12-30T21:48:18"/>
    <n v="879.89"/>
    <n v="0"/>
    <n v="-859945.470000003"/>
    <m/>
    <m/>
    <m/>
    <n v="50416"/>
    <n v="7"/>
    <s v="Anapaula"/>
    <n v="1"/>
    <m/>
    <n v="1512"/>
    <d v="2014-04-25T00:00:00"/>
    <d v="2014-04-25T00:00:00"/>
    <m/>
    <m/>
    <n v="2014"/>
    <n v="7"/>
    <m/>
    <m/>
    <m/>
    <m/>
    <s v="IOF"/>
    <x v="2"/>
    <x v="1"/>
    <m/>
    <n v="27"/>
    <n v="9"/>
    <s v="Débito em conta"/>
    <m/>
    <n v="0"/>
    <m/>
    <n v="0"/>
    <m/>
    <m/>
    <s v="BRADESCO [008378-0] [SOL] [CC]"/>
    <m/>
    <m/>
    <m/>
  </r>
  <r>
    <n v="128255"/>
    <s v="EXTRATO/50417"/>
    <s v="Bradesco S/A - Par. 050417(02-6)"/>
    <n v="0"/>
    <d v="2014-01-03T00:00:00"/>
    <d v="1899-12-30T21:48:18"/>
    <n v="6115.44"/>
    <n v="0"/>
    <n v="-866060.91000000294"/>
    <m/>
    <m/>
    <m/>
    <n v="50417"/>
    <n v="7"/>
    <s v="Anapaula"/>
    <n v="1"/>
    <m/>
    <n v="1599"/>
    <d v="2014-04-25T00:00:00"/>
    <d v="2014-04-25T00:00:00"/>
    <m/>
    <m/>
    <n v="2014"/>
    <n v="7"/>
    <m/>
    <m/>
    <m/>
    <m/>
    <s v="CA.Encargos"/>
    <x v="2"/>
    <x v="1"/>
    <m/>
    <n v="27"/>
    <n v="9"/>
    <s v="Débito em conta"/>
    <m/>
    <n v="0"/>
    <m/>
    <n v="0"/>
    <m/>
    <m/>
    <s v="BRADESCO [008378-0] [SOL] [CC]"/>
    <m/>
    <m/>
    <m/>
  </r>
  <r>
    <n v="128257"/>
    <s v="EXTRATO/50418"/>
    <s v="Bradesco S/A - Par. 050418(03-6)"/>
    <n v="0"/>
    <d v="2014-01-03T00:00:00"/>
    <d v="1899-12-30T21:48:18"/>
    <n v="43.9"/>
    <n v="0"/>
    <n v="-866104.81000000297"/>
    <m/>
    <m/>
    <m/>
    <n v="50418"/>
    <n v="7"/>
    <s v="Anapaula"/>
    <n v="1"/>
    <m/>
    <n v="575"/>
    <d v="2014-04-25T00:00:00"/>
    <d v="2014-04-25T00:00:00"/>
    <m/>
    <m/>
    <n v="2014"/>
    <n v="7"/>
    <m/>
    <m/>
    <m/>
    <m/>
    <s v="CA.Tarifas Bancárias"/>
    <x v="2"/>
    <x v="1"/>
    <m/>
    <n v="27"/>
    <n v="9"/>
    <s v="Débito em conta"/>
    <m/>
    <n v="0"/>
    <m/>
    <n v="0"/>
    <m/>
    <m/>
    <s v="BRADESCO [008378-0] [SOL] [CC]"/>
    <m/>
    <m/>
    <m/>
  </r>
  <r>
    <n v="128258"/>
    <s v="EXTRATO/50419"/>
    <s v="Bradesco S/A - Par. 050419(04-6)"/>
    <n v="0"/>
    <d v="2014-01-03T00:00:00"/>
    <d v="1899-12-30T21:48:18"/>
    <n v="43.9"/>
    <n v="0"/>
    <n v="-866148.71000000299"/>
    <m/>
    <m/>
    <m/>
    <n v="50419"/>
    <n v="7"/>
    <s v="Anapaula"/>
    <n v="1"/>
    <m/>
    <n v="575"/>
    <d v="2014-04-25T00:00:00"/>
    <d v="2014-04-25T00:00:00"/>
    <m/>
    <m/>
    <n v="2014"/>
    <n v="7"/>
    <m/>
    <m/>
    <m/>
    <m/>
    <s v="CA.Tarifas Bancárias"/>
    <x v="2"/>
    <x v="1"/>
    <m/>
    <n v="27"/>
    <n v="9"/>
    <s v="Débito em conta"/>
    <m/>
    <n v="0"/>
    <m/>
    <n v="0"/>
    <m/>
    <m/>
    <s v="BRADESCO [008378-0] [SOL] [CC]"/>
    <m/>
    <m/>
    <m/>
  </r>
  <r>
    <n v="128260"/>
    <s v="EXTRATO/50421"/>
    <s v="Bradesco S/A - Par. 050421(06-6)"/>
    <n v="0"/>
    <d v="2014-01-03T00:00:00"/>
    <d v="1899-12-30T21:48:28"/>
    <n v="43.9"/>
    <n v="0"/>
    <n v="-866192.61000000301"/>
    <m/>
    <m/>
    <m/>
    <n v="50421"/>
    <n v="7"/>
    <s v="Anapaula"/>
    <n v="1"/>
    <m/>
    <n v="575"/>
    <d v="2014-04-25T00:00:00"/>
    <d v="2014-04-25T00:00:00"/>
    <m/>
    <m/>
    <n v="2014"/>
    <n v="7"/>
    <m/>
    <m/>
    <m/>
    <m/>
    <s v="CA.Tarifas Bancárias"/>
    <x v="2"/>
    <x v="1"/>
    <m/>
    <n v="27"/>
    <n v="9"/>
    <s v="Débito em conta"/>
    <m/>
    <n v="0"/>
    <m/>
    <n v="0"/>
    <m/>
    <m/>
    <s v="BRADESCO [008378-0] [SOL] [CC]"/>
    <m/>
    <m/>
    <m/>
  </r>
  <r>
    <n v="120163"/>
    <s v="CH 6105/43619"/>
    <s v="DESPESAS UBERLÂNDIA - VICENTE - Cód. 043619"/>
    <n v="0"/>
    <d v="2014-01-03T00:00:00"/>
    <d v="1899-12-30T22:03:33"/>
    <n v="399.42"/>
    <n v="0"/>
    <n v="-866592.03000000305"/>
    <m/>
    <m/>
    <m/>
    <n v="43619"/>
    <n v="7"/>
    <s v="Anapaula"/>
    <n v="1"/>
    <m/>
    <n v="1532"/>
    <d v="2014-03-19T00:00:00"/>
    <d v="2014-03-19T00:00:00"/>
    <m/>
    <m/>
    <n v="2014"/>
    <n v="7"/>
    <m/>
    <m/>
    <m/>
    <m/>
    <s v="Uber.Salário"/>
    <x v="1"/>
    <x v="4"/>
    <m/>
    <n v="2"/>
    <n v="2"/>
    <s v="Cheque"/>
    <m/>
    <n v="0"/>
    <m/>
    <n v="0"/>
    <m/>
    <m/>
    <s v="BRADESCO [002429-5] [GYN [CC]"/>
    <m/>
    <m/>
    <m/>
  </r>
  <r>
    <n v="119742"/>
    <s v="TRANSFERÊNCIA ENTRE CONTAS "/>
    <s v="TRANSFERÊNCIA ENTRE CONTAS "/>
    <n v="0"/>
    <d v="2014-01-03T00:00:00"/>
    <d v="1899-12-30T23:09:11"/>
    <n v="19000"/>
    <n v="0"/>
    <n v="-885592.03000000305"/>
    <m/>
    <m/>
    <m/>
    <m/>
    <n v="60"/>
    <s v="Francielly"/>
    <n v="1"/>
    <m/>
    <n v="1449"/>
    <d v="2014-03-18T00:00:00"/>
    <d v="2015-05-11T00:00:00"/>
    <m/>
    <m/>
    <n v="2014"/>
    <n v="7"/>
    <m/>
    <m/>
    <m/>
    <m/>
    <s v="Transferência entre contas"/>
    <x v="2"/>
    <x v="1"/>
    <m/>
    <n v="52"/>
    <n v="8"/>
    <s v="Transferência Bancária"/>
    <m/>
    <m/>
    <m/>
    <n v="0"/>
    <m/>
    <n v="42"/>
    <s v="BRB [SOL] [012052-4] [CC] [COB]"/>
    <m/>
    <m/>
    <m/>
  </r>
  <r>
    <n v="268851"/>
    <s v="TRANSFERÊNCIA ENTRE CONTAS "/>
    <s v="Destino: 119742-TRANSFERÊNCIA ENTRE CONTAS "/>
    <n v="19000"/>
    <d v="2014-01-03T00:00:00"/>
    <d v="1899-12-30T23:09:11"/>
    <n v="0"/>
    <n v="0"/>
    <n v="-866592.03000000305"/>
    <m/>
    <m/>
    <m/>
    <m/>
    <n v="60"/>
    <s v="Francielly"/>
    <n v="1"/>
    <m/>
    <n v="1449"/>
    <d v="2015-05-11T00:00:00"/>
    <d v="2015-05-11T00:00:00"/>
    <m/>
    <m/>
    <n v="2015"/>
    <n v="60"/>
    <m/>
    <m/>
    <n v="119742"/>
    <m/>
    <s v="Transferência entre contas"/>
    <x v="2"/>
    <x v="1"/>
    <m/>
    <n v="42"/>
    <n v="8"/>
    <s v="Transferência Bancária"/>
    <m/>
    <m/>
    <m/>
    <n v="0"/>
    <m/>
    <m/>
    <s v="BRB [CAN] [012037-0] [CC]"/>
    <m/>
    <m/>
    <m/>
  </r>
  <r>
    <n v="119744"/>
    <s v="TRANSFERÊNCIA ENTRE CONTAS "/>
    <s v="TRANSFERÊNCIA ENTRE CONTAS "/>
    <n v="0"/>
    <d v="2014-01-03T00:00:00"/>
    <d v="1899-12-30T23:10:02"/>
    <n v="10000"/>
    <n v="0"/>
    <n v="-876592.03000000305"/>
    <m/>
    <m/>
    <m/>
    <m/>
    <n v="60"/>
    <s v="Francielly"/>
    <n v="1"/>
    <m/>
    <n v="1449"/>
    <d v="2014-03-18T00:00:00"/>
    <d v="2015-05-11T00:00:00"/>
    <m/>
    <m/>
    <n v="2014"/>
    <n v="7"/>
    <m/>
    <m/>
    <m/>
    <m/>
    <s v="Transferência entre contas"/>
    <x v="2"/>
    <x v="1"/>
    <m/>
    <n v="26"/>
    <n v="8"/>
    <s v="Transferência Bancária"/>
    <m/>
    <m/>
    <m/>
    <n v="0"/>
    <m/>
    <n v="27"/>
    <s v="ITAÚ [SOL] [001691-4] [CC]"/>
    <m/>
    <m/>
    <m/>
  </r>
  <r>
    <n v="268852"/>
    <s v="TRANSFERÊNCIA ENTRE CONTAS "/>
    <s v="Destino: 119744-TRANSFERÊNCIA ENTRE CONTAS "/>
    <n v="10000"/>
    <d v="2014-01-03T00:00:00"/>
    <d v="1899-12-30T23:10:02"/>
    <n v="0"/>
    <n v="0"/>
    <n v="-866592.03000000305"/>
    <m/>
    <m/>
    <m/>
    <m/>
    <n v="60"/>
    <s v="Francielly"/>
    <n v="1"/>
    <m/>
    <n v="1449"/>
    <d v="2015-05-11T00:00:00"/>
    <d v="2015-05-11T00:00:00"/>
    <m/>
    <m/>
    <n v="2015"/>
    <n v="60"/>
    <m/>
    <m/>
    <n v="119744"/>
    <m/>
    <s v="Transferência entre contas"/>
    <x v="2"/>
    <x v="1"/>
    <m/>
    <n v="27"/>
    <n v="8"/>
    <s v="Transferência Bancária"/>
    <m/>
    <m/>
    <m/>
    <n v="0"/>
    <m/>
    <m/>
    <s v="BRADESCO [008378-0] [SOL] [CC]"/>
    <m/>
    <m/>
    <m/>
  </r>
  <r>
    <n v="119756"/>
    <s v="TRANSFERÊNCIA ENTRE CONTAS "/>
    <s v="TRANSFERÊNCIA ENTRE CONTAS "/>
    <n v="0"/>
    <d v="2014-01-03T00:00:00"/>
    <d v="1899-12-30T23:15:38"/>
    <n v="4000"/>
    <n v="0"/>
    <n v="-870592.03000000305"/>
    <m/>
    <m/>
    <m/>
    <m/>
    <n v="60"/>
    <s v="Francielly"/>
    <n v="1"/>
    <m/>
    <n v="1449"/>
    <d v="2014-03-18T00:00:00"/>
    <d v="2015-05-11T00:00:00"/>
    <m/>
    <m/>
    <n v="2014"/>
    <n v="7"/>
    <m/>
    <m/>
    <m/>
    <m/>
    <s v="Transferência entre contas"/>
    <x v="2"/>
    <x v="1"/>
    <m/>
    <n v="26"/>
    <n v="8"/>
    <s v="Transferência Bancária"/>
    <m/>
    <m/>
    <m/>
    <n v="0"/>
    <m/>
    <n v="8"/>
    <s v="ITAÚ [SOL] [001691-4] [CC]"/>
    <m/>
    <m/>
    <m/>
  </r>
  <r>
    <n v="268853"/>
    <s v="TRANSFERÊNCIA ENTRE CONTAS "/>
    <s v="Destino: 119756-TRANSFERÊNCIA ENTRE CONTAS "/>
    <n v="4000"/>
    <d v="2014-01-03T00:00:00"/>
    <d v="1899-12-30T23:15:38"/>
    <n v="0"/>
    <n v="0"/>
    <n v="-866592.03000000305"/>
    <m/>
    <m/>
    <m/>
    <m/>
    <n v="60"/>
    <s v="Francielly"/>
    <n v="1"/>
    <m/>
    <n v="1449"/>
    <d v="2015-05-11T00:00:00"/>
    <d v="2015-05-11T00:00:00"/>
    <m/>
    <m/>
    <n v="2015"/>
    <n v="60"/>
    <m/>
    <m/>
    <n v="119756"/>
    <m/>
    <s v="Transferência entre contas"/>
    <x v="2"/>
    <x v="1"/>
    <m/>
    <n v="8"/>
    <n v="8"/>
    <s v="Transferência Bancária"/>
    <m/>
    <m/>
    <m/>
    <n v="0"/>
    <m/>
    <m/>
    <s v="ITAÚ [GYN] [026016-5] []"/>
    <m/>
    <m/>
    <m/>
  </r>
  <r>
    <n v="119758"/>
    <s v="TRANSFERÊNCIA ENTRE CONTAS "/>
    <s v="TRANSFERÊNCIA ENTRE CONTAS "/>
    <n v="0"/>
    <d v="2014-01-03T00:00:00"/>
    <d v="1899-12-30T23:16:34"/>
    <n v="15000"/>
    <n v="0"/>
    <n v="-881592.03000000305"/>
    <m/>
    <m/>
    <m/>
    <m/>
    <n v="60"/>
    <s v="Francielly"/>
    <n v="1"/>
    <m/>
    <n v="1449"/>
    <d v="2014-03-18T00:00:00"/>
    <d v="2015-05-11T00:00:00"/>
    <m/>
    <m/>
    <n v="2014"/>
    <n v="7"/>
    <m/>
    <m/>
    <m/>
    <m/>
    <s v="Transferência entre contas"/>
    <x v="2"/>
    <x v="1"/>
    <m/>
    <n v="26"/>
    <n v="8"/>
    <s v="Transferência Bancária"/>
    <m/>
    <m/>
    <m/>
    <n v="0"/>
    <m/>
    <n v="52"/>
    <s v="ITAÚ [SOL] [001691-4] [CC]"/>
    <m/>
    <m/>
    <m/>
  </r>
  <r>
    <n v="268854"/>
    <s v="TRANSFERÊNCIA ENTRE CONTAS "/>
    <s v="Destino: 119758-TRANSFERÊNCIA ENTRE CONTAS "/>
    <n v="15000"/>
    <d v="2014-01-03T00:00:00"/>
    <d v="1899-12-30T23:16:34"/>
    <n v="0"/>
    <n v="0"/>
    <n v="-866592.03000000305"/>
    <m/>
    <m/>
    <m/>
    <m/>
    <n v="60"/>
    <s v="Francielly"/>
    <n v="1"/>
    <m/>
    <n v="1449"/>
    <d v="2015-05-11T00:00:00"/>
    <d v="2015-05-11T00:00:00"/>
    <m/>
    <m/>
    <n v="2015"/>
    <n v="60"/>
    <m/>
    <m/>
    <n v="119758"/>
    <m/>
    <s v="Transferência entre contas"/>
    <x v="2"/>
    <x v="1"/>
    <m/>
    <n v="52"/>
    <n v="8"/>
    <s v="Transferência Bancária"/>
    <m/>
    <m/>
    <m/>
    <n v="0"/>
    <m/>
    <m/>
    <s v="BRB [SOL] [012052-4] [CC] [COB]"/>
    <m/>
    <m/>
    <m/>
  </r>
  <r>
    <n v="115581"/>
    <s v="069117/43142"/>
    <s v="MEDEIROS TRANSPORTES LTDA - Cód. 043142"/>
    <n v="0"/>
    <d v="2014-01-04T00:00:00"/>
    <d v="1899-12-30T14:35:05"/>
    <n v="95.47"/>
    <n v="0"/>
    <n v="-866687.50000000303"/>
    <m/>
    <m/>
    <m/>
    <n v="43142"/>
    <n v="7"/>
    <s v="Anapaula"/>
    <n v="1"/>
    <m/>
    <n v="162"/>
    <d v="2014-01-03T00:00:00"/>
    <d v="2014-01-03T00:00:00"/>
    <m/>
    <m/>
    <n v="2014"/>
    <n v="7"/>
    <m/>
    <m/>
    <m/>
    <m/>
    <s v="T-3.Material Didático"/>
    <x v="1"/>
    <x v="1"/>
    <m/>
    <n v="56"/>
    <n v="1"/>
    <s v="Dinheiro"/>
    <m/>
    <n v="0"/>
    <m/>
    <n v="0"/>
    <m/>
    <m/>
    <s v="CAIXA TESOURARIA"/>
    <m/>
    <m/>
    <m/>
  </r>
  <r>
    <n v="115595"/>
    <s v="5632/30853"/>
    <s v="SED SOFT ASSESSORIA EM INFORMÁTICA - Par. 030853(12/12)"/>
    <n v="0"/>
    <d v="2014-01-04T00:00:00"/>
    <d v="1899-12-30T14:49:40"/>
    <n v="325"/>
    <n v="0"/>
    <n v="-867012.50000000303"/>
    <m/>
    <m/>
    <m/>
    <n v="30853"/>
    <n v="7"/>
    <s v="Anapaula"/>
    <n v="1"/>
    <m/>
    <n v="1565"/>
    <d v="2014-01-03T00:00:00"/>
    <d v="2014-01-03T00:00:00"/>
    <m/>
    <m/>
    <n v="2014"/>
    <n v="7"/>
    <m/>
    <m/>
    <m/>
    <m/>
    <s v="T-27.Software"/>
    <x v="1"/>
    <x v="1"/>
    <m/>
    <n v="56"/>
    <n v="1"/>
    <s v="Dinheiro"/>
    <m/>
    <n v="0"/>
    <m/>
    <n v="0"/>
    <m/>
    <m/>
    <s v="CAIXA TESOURARIA"/>
    <m/>
    <m/>
    <m/>
  </r>
  <r>
    <n v="116506"/>
    <s v="047478-E01/42980"/>
    <s v="COMERCIO DE TINTAS MELO LTDA - Cód. 042980"/>
    <n v="0"/>
    <d v="2014-01-05T00:00:00"/>
    <d v="1899-12-30T09:00:32"/>
    <n v="1325"/>
    <n v="0"/>
    <n v="-868337.50000000303"/>
    <m/>
    <m/>
    <m/>
    <n v="42980"/>
    <n v="7"/>
    <s v="Anapaula"/>
    <n v="1"/>
    <m/>
    <n v="1530"/>
    <d v="2014-02-03T00:00:00"/>
    <d v="2014-02-03T00:00:00"/>
    <m/>
    <m/>
    <n v="2014"/>
    <n v="7"/>
    <m/>
    <m/>
    <m/>
    <m/>
    <s v="Uber.Reforma"/>
    <x v="1"/>
    <x v="4"/>
    <m/>
    <n v="56"/>
    <n v="1"/>
    <s v="Dinheiro"/>
    <m/>
    <n v="0"/>
    <m/>
    <n v="0"/>
    <m/>
    <m/>
    <s v="CAIXA TESOURARIA"/>
    <m/>
    <m/>
    <m/>
  </r>
  <r>
    <n v="85569"/>
    <n v="114466"/>
    <s v="Par.(12/12) 012710/BRENDA DE SOUSA COSTA - Parcelas"/>
    <n v="1172"/>
    <d v="2014-01-05T00:00:00"/>
    <d v="1899-12-30T09:07:43"/>
    <n v="0"/>
    <n v="0"/>
    <n v="-867165.50000000303"/>
    <m/>
    <m/>
    <n v="114466"/>
    <m/>
    <n v="7"/>
    <s v="Anapaula"/>
    <n v="1"/>
    <m/>
    <n v="6"/>
    <d v="2013-02-22T00:00:00"/>
    <d v="2013-02-22T00:00:00"/>
    <m/>
    <m/>
    <n v="2013"/>
    <n v="7"/>
    <m/>
    <m/>
    <m/>
    <m/>
    <s v="Mensalidade Pré-Vestibular"/>
    <x v="1"/>
    <x v="1"/>
    <m/>
    <n v="54"/>
    <n v="2"/>
    <s v="Cheque"/>
    <m/>
    <n v="0"/>
    <m/>
    <n v="0"/>
    <m/>
    <m/>
    <s v="FACT: ALTAMIRO/LOREN"/>
    <m/>
    <m/>
    <m/>
  </r>
  <r>
    <n v="85571"/>
    <n v="116418"/>
    <s v="Par.(12/12) 012199/PEDRO PAULO GIACOMETI RAN - Parcelas"/>
    <n v="1172"/>
    <d v="2014-01-05T00:00:00"/>
    <d v="1899-12-30T09:08:52"/>
    <n v="0"/>
    <n v="0"/>
    <n v="-865993.50000000303"/>
    <m/>
    <m/>
    <n v="116418"/>
    <m/>
    <n v="7"/>
    <s v="Anapaula"/>
    <n v="1"/>
    <m/>
    <n v="6"/>
    <d v="2013-02-22T00:00:00"/>
    <d v="2013-02-22T00:00:00"/>
    <m/>
    <m/>
    <n v="2013"/>
    <n v="7"/>
    <m/>
    <m/>
    <m/>
    <m/>
    <s v="Mensalidade Pré-Vestibular"/>
    <x v="1"/>
    <x v="1"/>
    <m/>
    <n v="54"/>
    <n v="2"/>
    <s v="Cheque"/>
    <m/>
    <n v="0"/>
    <m/>
    <n v="0"/>
    <m/>
    <m/>
    <s v="FACT: ALTAMIRO/LOREN"/>
    <m/>
    <m/>
    <m/>
  </r>
  <r>
    <n v="85574"/>
    <n v="116250"/>
    <s v="Par.(12/12) 012799/GRACIELLY BARROS VASQUES - Parcelas"/>
    <n v="750"/>
    <d v="2014-01-05T00:00:00"/>
    <d v="1899-12-30T09:10:40"/>
    <n v="0"/>
    <n v="0"/>
    <n v="-865243.50000000303"/>
    <m/>
    <m/>
    <n v="116250"/>
    <m/>
    <n v="7"/>
    <s v="Anapaula"/>
    <n v="1"/>
    <m/>
    <n v="6"/>
    <d v="2013-02-22T00:00:00"/>
    <d v="2013-02-22T00:00:00"/>
    <m/>
    <m/>
    <n v="2013"/>
    <n v="7"/>
    <m/>
    <m/>
    <m/>
    <m/>
    <s v="Mensalidade Pré-Vestibular"/>
    <x v="1"/>
    <x v="1"/>
    <m/>
    <n v="54"/>
    <n v="2"/>
    <s v="Cheque"/>
    <m/>
    <n v="0"/>
    <m/>
    <n v="0"/>
    <m/>
    <m/>
    <s v="FACT: ALTAMIRO/LOREN"/>
    <m/>
    <m/>
    <m/>
  </r>
  <r>
    <n v="85578"/>
    <n v="110602"/>
    <s v="Par.(12/12) 012323/GABRIELA MORGANA DE FREIT - Parcelas"/>
    <n v="250"/>
    <d v="2014-01-05T00:00:00"/>
    <d v="1899-12-30T09:12:49"/>
    <n v="0"/>
    <n v="0"/>
    <n v="-864993.50000000303"/>
    <m/>
    <m/>
    <n v="110602"/>
    <m/>
    <n v="7"/>
    <s v="Anapaula"/>
    <n v="1"/>
    <m/>
    <n v="6"/>
    <d v="2013-02-22T00:00:00"/>
    <d v="2013-02-22T00:00:00"/>
    <m/>
    <m/>
    <n v="2013"/>
    <n v="7"/>
    <m/>
    <m/>
    <m/>
    <m/>
    <s v="Mensalidade Pré-Vestibular"/>
    <x v="1"/>
    <x v="1"/>
    <m/>
    <n v="54"/>
    <n v="2"/>
    <s v="Cheque"/>
    <m/>
    <n v="0"/>
    <m/>
    <n v="0"/>
    <m/>
    <m/>
    <s v="FACT: ALTAMIRO/LOREN"/>
    <m/>
    <m/>
    <m/>
  </r>
  <r>
    <n v="85588"/>
    <n v="116118"/>
    <s v="Par.(12/12) 011655/LARA NHAYANNE REGO MOREIR - Parcelas"/>
    <n v="1172"/>
    <d v="2014-01-05T00:00:00"/>
    <d v="1899-12-30T09:16:51"/>
    <n v="0"/>
    <n v="0"/>
    <n v="-863821.50000000303"/>
    <m/>
    <m/>
    <n v="116118"/>
    <m/>
    <n v="7"/>
    <s v="Anapaula"/>
    <n v="1"/>
    <m/>
    <n v="6"/>
    <d v="2013-02-22T00:00:00"/>
    <d v="2013-02-22T00:00:00"/>
    <m/>
    <m/>
    <n v="2013"/>
    <n v="7"/>
    <m/>
    <m/>
    <m/>
    <m/>
    <s v="Mensalidade Pré-Vestibular"/>
    <x v="1"/>
    <x v="1"/>
    <m/>
    <n v="54"/>
    <n v="2"/>
    <s v="Cheque"/>
    <m/>
    <n v="0"/>
    <m/>
    <n v="0"/>
    <m/>
    <m/>
    <s v="FACT: ALTAMIRO/LOREN"/>
    <m/>
    <m/>
    <m/>
  </r>
  <r>
    <n v="85591"/>
    <n v="113997"/>
    <s v="Par.(11/12) 012620/SÉRGIO ROSA FILHO - Parcelas"/>
    <n v="586"/>
    <d v="2014-01-05T00:00:00"/>
    <d v="1899-12-30T09:19:20"/>
    <n v="0"/>
    <n v="0"/>
    <n v="-863235.50000000303"/>
    <m/>
    <m/>
    <n v="113997"/>
    <m/>
    <n v="7"/>
    <s v="Anapaula"/>
    <n v="1"/>
    <m/>
    <n v="6"/>
    <d v="2013-02-22T00:00:00"/>
    <d v="2013-02-22T00:00:00"/>
    <m/>
    <m/>
    <n v="2013"/>
    <n v="7"/>
    <m/>
    <m/>
    <m/>
    <m/>
    <s v="Mensalidade Pré-Vestibular"/>
    <x v="1"/>
    <x v="1"/>
    <m/>
    <n v="54"/>
    <n v="2"/>
    <s v="Cheque"/>
    <m/>
    <n v="0"/>
    <m/>
    <n v="0"/>
    <m/>
    <m/>
    <s v="FACT: ALTAMIRO/LOREN"/>
    <m/>
    <m/>
    <m/>
  </r>
  <r>
    <n v="85596"/>
    <n v="116274"/>
    <s v="Par.(12/12) 012093/BRUNA ALVES DE ARAÚJO - Parcelas"/>
    <n v="1172"/>
    <d v="2014-01-05T00:00:00"/>
    <d v="1899-12-30T09:22:06"/>
    <n v="0"/>
    <n v="0"/>
    <n v="-862063.50000000303"/>
    <m/>
    <m/>
    <n v="116274"/>
    <m/>
    <n v="7"/>
    <s v="Anapaula"/>
    <n v="1"/>
    <m/>
    <n v="6"/>
    <d v="2013-02-22T00:00:00"/>
    <d v="2013-02-22T00:00:00"/>
    <m/>
    <m/>
    <n v="2013"/>
    <n v="7"/>
    <m/>
    <m/>
    <m/>
    <m/>
    <s v="Mensalidade Pré-Vestibular"/>
    <x v="1"/>
    <x v="1"/>
    <m/>
    <n v="54"/>
    <n v="2"/>
    <s v="Cheque"/>
    <m/>
    <n v="0"/>
    <m/>
    <n v="0"/>
    <m/>
    <m/>
    <s v="FACT: ALTAMIRO/LOREN"/>
    <m/>
    <m/>
    <m/>
  </r>
  <r>
    <n v="85603"/>
    <n v="116454"/>
    <s v="Par.(12/12) 012031/JORDANNA SOUSA ROCHA - Parcelas"/>
    <n v="586"/>
    <d v="2014-01-05T00:00:00"/>
    <d v="1899-12-30T09:25:38"/>
    <n v="0"/>
    <n v="0"/>
    <n v="-861477.50000000303"/>
    <m/>
    <m/>
    <n v="116454"/>
    <m/>
    <n v="7"/>
    <s v="Anapaula"/>
    <n v="1"/>
    <m/>
    <n v="6"/>
    <d v="2013-02-22T00:00:00"/>
    <d v="2013-02-22T00:00:00"/>
    <m/>
    <m/>
    <n v="2013"/>
    <n v="7"/>
    <m/>
    <m/>
    <m/>
    <m/>
    <s v="Mensalidade Pré-Vestibular"/>
    <x v="1"/>
    <x v="1"/>
    <m/>
    <n v="54"/>
    <n v="2"/>
    <s v="Cheque"/>
    <m/>
    <n v="0"/>
    <m/>
    <n v="0"/>
    <m/>
    <m/>
    <s v="FACT: ALTAMIRO/LOREN"/>
    <m/>
    <m/>
    <m/>
  </r>
  <r>
    <n v="85604"/>
    <n v="110552"/>
    <s v="Par.(12/12) 012309/MARIANA RODRIGUES DOS SAN - Parcelas"/>
    <n v="800"/>
    <d v="2014-01-05T00:00:00"/>
    <d v="1899-12-30T09:27:15"/>
    <n v="0"/>
    <n v="0"/>
    <n v="-860677.50000000303"/>
    <m/>
    <m/>
    <n v="110552"/>
    <m/>
    <n v="7"/>
    <s v="Anapaula"/>
    <n v="1"/>
    <m/>
    <n v="6"/>
    <d v="2013-02-22T00:00:00"/>
    <d v="2013-02-22T00:00:00"/>
    <m/>
    <m/>
    <n v="2013"/>
    <n v="7"/>
    <m/>
    <m/>
    <m/>
    <m/>
    <s v="Mensalidade Pré-Vestibular"/>
    <x v="1"/>
    <x v="1"/>
    <m/>
    <n v="54"/>
    <n v="2"/>
    <s v="Cheque"/>
    <m/>
    <n v="0"/>
    <m/>
    <n v="0"/>
    <m/>
    <m/>
    <s v="FACT: ALTAMIRO/LOREN"/>
    <m/>
    <m/>
    <m/>
  </r>
  <r>
    <n v="85607"/>
    <n v="115998"/>
    <s v="Par.(12/12) 011532/MATHEUS JUNQUEIRA TITTOTO - Parcelas"/>
    <n v="1172"/>
    <d v="2014-01-05T00:00:00"/>
    <d v="1899-12-30T09:31:38"/>
    <n v="0"/>
    <n v="0"/>
    <n v="-859505.50000000303"/>
    <m/>
    <m/>
    <n v="115998"/>
    <m/>
    <n v="7"/>
    <s v="Anapaula"/>
    <n v="1"/>
    <m/>
    <n v="6"/>
    <d v="2013-02-22T00:00:00"/>
    <d v="2013-02-22T00:00:00"/>
    <m/>
    <m/>
    <n v="2013"/>
    <n v="7"/>
    <m/>
    <m/>
    <m/>
    <m/>
    <s v="Mensalidade Pré-Vestibular"/>
    <x v="1"/>
    <x v="1"/>
    <m/>
    <n v="54"/>
    <n v="2"/>
    <s v="Cheque"/>
    <m/>
    <n v="0"/>
    <m/>
    <n v="0"/>
    <m/>
    <m/>
    <s v="FACT: ALTAMIRO/LOREN"/>
    <m/>
    <m/>
    <m/>
  </r>
  <r>
    <n v="85611"/>
    <n v="114130"/>
    <s v="Par.(12/12) 012678/REBECA HATTORI DA COSTA - Parcelas"/>
    <n v="1113.4000000000001"/>
    <d v="2014-01-05T00:00:00"/>
    <d v="1899-12-30T09:33:06"/>
    <n v="0"/>
    <n v="0"/>
    <n v="-858392.100000003"/>
    <m/>
    <m/>
    <n v="114130"/>
    <m/>
    <n v="7"/>
    <s v="Anapaula"/>
    <n v="1"/>
    <m/>
    <n v="6"/>
    <d v="2013-02-22T00:00:00"/>
    <d v="2013-02-22T00:00:00"/>
    <m/>
    <m/>
    <n v="2013"/>
    <n v="7"/>
    <m/>
    <m/>
    <m/>
    <m/>
    <s v="Mensalidade Pré-Vestibular"/>
    <x v="1"/>
    <x v="1"/>
    <m/>
    <n v="54"/>
    <n v="2"/>
    <s v="Cheque"/>
    <m/>
    <n v="0"/>
    <m/>
    <n v="0"/>
    <m/>
    <m/>
    <s v="FACT: ALTAMIRO/LOREN"/>
    <m/>
    <m/>
    <m/>
  </r>
  <r>
    <n v="85624"/>
    <n v="112627"/>
    <s v="Par.(12/12) 012522/GABRIEL MORAIS CAIXETA - Parcelas"/>
    <n v="1172"/>
    <d v="2014-01-05T00:00:00"/>
    <d v="1899-12-30T09:45:45"/>
    <n v="0"/>
    <n v="0"/>
    <n v="-857220.100000003"/>
    <m/>
    <m/>
    <n v="112627"/>
    <m/>
    <n v="7"/>
    <s v="Anapaula"/>
    <n v="1"/>
    <m/>
    <n v="6"/>
    <d v="2013-02-22T00:00:00"/>
    <d v="2013-02-22T00:00:00"/>
    <m/>
    <m/>
    <n v="2013"/>
    <n v="7"/>
    <m/>
    <m/>
    <m/>
    <m/>
    <s v="Mensalidade Pré-Vestibular"/>
    <x v="1"/>
    <x v="1"/>
    <m/>
    <n v="54"/>
    <n v="2"/>
    <s v="Cheque"/>
    <m/>
    <n v="0"/>
    <m/>
    <n v="0"/>
    <m/>
    <m/>
    <s v="FACT: ALTAMIRO/LOREN"/>
    <m/>
    <m/>
    <m/>
  </r>
  <r>
    <n v="85625"/>
    <n v="110484"/>
    <s v="Par.(12/12) 012344/WELTON JOHN REIS DE OLEGA - Parcelas"/>
    <n v="586"/>
    <d v="2014-01-05T00:00:00"/>
    <d v="1899-12-30T09:46:33"/>
    <n v="0"/>
    <n v="0"/>
    <n v="-856634.100000003"/>
    <m/>
    <m/>
    <n v="110484"/>
    <m/>
    <n v="7"/>
    <s v="Anapaula"/>
    <n v="1"/>
    <m/>
    <n v="6"/>
    <d v="2013-02-22T00:00:00"/>
    <d v="2013-02-22T00:00:00"/>
    <m/>
    <m/>
    <n v="2013"/>
    <n v="7"/>
    <m/>
    <m/>
    <m/>
    <m/>
    <s v="Mensalidade Pré-Vestibular"/>
    <x v="1"/>
    <x v="1"/>
    <m/>
    <n v="54"/>
    <n v="2"/>
    <s v="Cheque"/>
    <m/>
    <n v="0"/>
    <m/>
    <n v="0"/>
    <m/>
    <m/>
    <s v="FACT: ALTAMIRO/LOREN"/>
    <m/>
    <m/>
    <m/>
  </r>
  <r>
    <n v="85627"/>
    <n v="116082"/>
    <s v="Par.(12/12) 011609/LARISSA SILVEIRA BATISTA - Parcelas"/>
    <n v="1172"/>
    <d v="2014-01-05T00:00:00"/>
    <d v="1899-12-30T09:47:33"/>
    <n v="0"/>
    <n v="0"/>
    <n v="-855462.100000003"/>
    <m/>
    <m/>
    <n v="116082"/>
    <m/>
    <n v="7"/>
    <s v="Anapaula"/>
    <n v="1"/>
    <m/>
    <n v="6"/>
    <d v="2013-02-22T00:00:00"/>
    <d v="2013-02-22T00:00:00"/>
    <m/>
    <m/>
    <n v="2013"/>
    <n v="7"/>
    <m/>
    <m/>
    <m/>
    <m/>
    <s v="Mensalidade Pré-Vestibular"/>
    <x v="1"/>
    <x v="1"/>
    <m/>
    <n v="54"/>
    <n v="2"/>
    <s v="Cheque"/>
    <m/>
    <n v="0"/>
    <m/>
    <n v="0"/>
    <m/>
    <m/>
    <s v="FACT: ALTAMIRO/LOREN"/>
    <m/>
    <m/>
    <m/>
  </r>
  <r>
    <n v="85629"/>
    <n v="110522"/>
    <s v="Par.(12/12) 012349/MARCELO FERREIRA MORAIS - Parcelas"/>
    <n v="1172"/>
    <d v="2014-01-05T00:00:00"/>
    <d v="1899-12-30T09:48:26"/>
    <n v="0"/>
    <n v="0"/>
    <n v="-854290.100000003"/>
    <m/>
    <m/>
    <n v="110522"/>
    <m/>
    <n v="7"/>
    <s v="Anapaula"/>
    <n v="1"/>
    <m/>
    <n v="6"/>
    <d v="2013-02-22T00:00:00"/>
    <d v="2013-02-22T00:00:00"/>
    <m/>
    <m/>
    <n v="2013"/>
    <n v="7"/>
    <m/>
    <m/>
    <m/>
    <m/>
    <s v="Mensalidade Pré-Vestibular"/>
    <x v="1"/>
    <x v="1"/>
    <m/>
    <n v="54"/>
    <n v="2"/>
    <s v="Cheque"/>
    <m/>
    <n v="0"/>
    <m/>
    <n v="0"/>
    <m/>
    <m/>
    <s v="FACT: ALTAMIRO/LOREN"/>
    <m/>
    <m/>
    <m/>
  </r>
  <r>
    <n v="85631"/>
    <n v="116034"/>
    <s v="Par.(12/12) 011660/ANNA CAMILLA MORAIS TAVAR - Parcelas"/>
    <n v="1172"/>
    <d v="2014-01-05T00:00:00"/>
    <d v="1899-12-30T09:51:07"/>
    <n v="0"/>
    <n v="0"/>
    <n v="-853118.100000003"/>
    <m/>
    <m/>
    <n v="116034"/>
    <m/>
    <n v="7"/>
    <s v="Anapaula"/>
    <n v="1"/>
    <m/>
    <n v="6"/>
    <d v="2013-02-22T00:00:00"/>
    <d v="2013-02-22T00:00:00"/>
    <m/>
    <m/>
    <n v="2013"/>
    <n v="7"/>
    <m/>
    <m/>
    <m/>
    <m/>
    <s v="Mensalidade Pré-Vestibular"/>
    <x v="1"/>
    <x v="1"/>
    <m/>
    <n v="54"/>
    <n v="2"/>
    <s v="Cheque"/>
    <m/>
    <n v="0"/>
    <m/>
    <n v="0"/>
    <m/>
    <m/>
    <s v="FACT: ALTAMIRO/LOREN"/>
    <m/>
    <m/>
    <m/>
  </r>
  <r>
    <n v="85633"/>
    <n v="110570"/>
    <s v="Par.(12/12) 012326/MORGANA BERNARDES PORTELA - Parcelas"/>
    <n v="800"/>
    <d v="2014-01-05T00:00:00"/>
    <d v="1899-12-30T10:06:43"/>
    <n v="0"/>
    <n v="0"/>
    <n v="-852318.100000003"/>
    <m/>
    <m/>
    <n v="110570"/>
    <m/>
    <n v="7"/>
    <s v="Anapaula"/>
    <n v="1"/>
    <m/>
    <n v="6"/>
    <d v="2013-02-22T00:00:00"/>
    <d v="2013-02-22T00:00:00"/>
    <m/>
    <m/>
    <n v="2013"/>
    <n v="7"/>
    <m/>
    <m/>
    <m/>
    <m/>
    <s v="Mensalidade Pré-Vestibular"/>
    <x v="1"/>
    <x v="1"/>
    <m/>
    <n v="54"/>
    <n v="2"/>
    <s v="Cheque"/>
    <m/>
    <n v="0"/>
    <m/>
    <n v="0"/>
    <m/>
    <m/>
    <s v="FACT: ALTAMIRO/LOREN"/>
    <m/>
    <m/>
    <m/>
  </r>
  <r>
    <n v="85637"/>
    <n v="116370"/>
    <s v="Par.(12/12) 012228/MARIANA CORTEZ DE OLIVEIR - Parcelas"/>
    <n v="1172"/>
    <d v="2014-01-05T00:00:00"/>
    <d v="1899-12-30T10:08:27"/>
    <n v="0"/>
    <n v="0"/>
    <n v="-851146.100000003"/>
    <m/>
    <m/>
    <n v="116370"/>
    <m/>
    <n v="7"/>
    <s v="Anapaula"/>
    <n v="1"/>
    <m/>
    <n v="6"/>
    <d v="2013-02-22T00:00:00"/>
    <d v="2013-02-22T00:00:00"/>
    <m/>
    <m/>
    <n v="2013"/>
    <n v="7"/>
    <m/>
    <m/>
    <m/>
    <m/>
    <s v="Mensalidade Pré-Vestibular"/>
    <x v="1"/>
    <x v="1"/>
    <m/>
    <n v="54"/>
    <n v="2"/>
    <s v="Cheque"/>
    <m/>
    <n v="0"/>
    <m/>
    <n v="0"/>
    <m/>
    <m/>
    <s v="FACT: ALTAMIRO/LOREN"/>
    <m/>
    <m/>
    <m/>
  </r>
  <r>
    <n v="85639"/>
    <n v="116394"/>
    <s v="Par.(12/12) 011893/JULIANA MARTINS RODRIGUES - Parcelas"/>
    <n v="1172"/>
    <d v="2014-01-05T00:00:00"/>
    <d v="1899-12-30T10:09:27"/>
    <n v="0"/>
    <n v="0"/>
    <n v="-849974.100000003"/>
    <m/>
    <m/>
    <n v="116394"/>
    <m/>
    <n v="7"/>
    <s v="Anapaula"/>
    <n v="1"/>
    <m/>
    <n v="6"/>
    <d v="2013-02-22T00:00:00"/>
    <d v="2013-02-22T00:00:00"/>
    <m/>
    <m/>
    <n v="2013"/>
    <n v="7"/>
    <m/>
    <m/>
    <m/>
    <m/>
    <s v="Mensalidade Pré-Vestibular"/>
    <x v="1"/>
    <x v="1"/>
    <m/>
    <n v="54"/>
    <n v="2"/>
    <s v="Cheque"/>
    <m/>
    <n v="0"/>
    <m/>
    <n v="0"/>
    <m/>
    <m/>
    <s v="FACT: ALTAMIRO/LOREN"/>
    <m/>
    <m/>
    <m/>
  </r>
  <r>
    <n v="85640"/>
    <n v="116106"/>
    <s v="Par.(12/12) 011652/JOAO PAULO RIOS ALENCAR C - Parcelas"/>
    <n v="1172"/>
    <d v="2014-01-05T00:00:00"/>
    <d v="1899-12-30T10:10:00"/>
    <n v="0"/>
    <n v="0"/>
    <n v="-848802.100000003"/>
    <m/>
    <m/>
    <n v="116106"/>
    <m/>
    <n v="7"/>
    <s v="Anapaula"/>
    <n v="1"/>
    <m/>
    <n v="6"/>
    <d v="2013-02-22T00:00:00"/>
    <d v="2013-02-22T00:00:00"/>
    <m/>
    <m/>
    <n v="2013"/>
    <n v="7"/>
    <m/>
    <m/>
    <m/>
    <m/>
    <s v="Mensalidade Pré-Vestibular"/>
    <x v="1"/>
    <x v="1"/>
    <m/>
    <n v="54"/>
    <n v="2"/>
    <s v="Cheque"/>
    <m/>
    <n v="0"/>
    <m/>
    <n v="0"/>
    <m/>
    <m/>
    <s v="FACT: ALTAMIRO/LOREN"/>
    <m/>
    <m/>
    <m/>
  </r>
  <r>
    <n v="85641"/>
    <n v="116058"/>
    <s v="Par.(12/12) 011771/SAMARA SOUZA RAMOS - Parcelas"/>
    <n v="1172"/>
    <d v="2014-01-05T00:00:00"/>
    <d v="1899-12-30T10:14:50"/>
    <n v="0"/>
    <n v="0"/>
    <n v="-847630.100000003"/>
    <m/>
    <m/>
    <n v="116058"/>
    <m/>
    <n v="7"/>
    <s v="Anapaula"/>
    <n v="1"/>
    <m/>
    <n v="6"/>
    <d v="2013-02-22T00:00:00"/>
    <d v="2013-02-22T00:00:00"/>
    <m/>
    <m/>
    <n v="2013"/>
    <n v="7"/>
    <m/>
    <m/>
    <m/>
    <m/>
    <s v="Mensalidade Pré-Vestibular"/>
    <x v="1"/>
    <x v="1"/>
    <m/>
    <n v="54"/>
    <n v="2"/>
    <s v="Cheque"/>
    <m/>
    <n v="0"/>
    <m/>
    <n v="0"/>
    <m/>
    <m/>
    <s v="FACT: ALTAMIRO/LOREN"/>
    <m/>
    <m/>
    <m/>
  </r>
  <r>
    <n v="85642"/>
    <n v="116010"/>
    <s v="Par.(12/12) 011717/ALEXANDRE ARANTES CARVALH - Parcelas"/>
    <n v="1172"/>
    <d v="2014-01-05T00:00:00"/>
    <d v="1899-12-30T10:15:36"/>
    <n v="0"/>
    <n v="0"/>
    <n v="-846458.100000003"/>
    <m/>
    <m/>
    <n v="116010"/>
    <m/>
    <n v="7"/>
    <s v="Anapaula"/>
    <n v="1"/>
    <m/>
    <n v="6"/>
    <d v="2013-02-22T00:00:00"/>
    <d v="2013-02-22T00:00:00"/>
    <m/>
    <m/>
    <n v="2013"/>
    <n v="7"/>
    <m/>
    <m/>
    <m/>
    <m/>
    <s v="Mensalidade Pré-Vestibular"/>
    <x v="1"/>
    <x v="1"/>
    <m/>
    <n v="54"/>
    <n v="2"/>
    <s v="Cheque"/>
    <m/>
    <n v="0"/>
    <m/>
    <n v="0"/>
    <m/>
    <m/>
    <s v="FACT: ALTAMIRO/LOREN"/>
    <m/>
    <m/>
    <m/>
  </r>
  <r>
    <n v="85643"/>
    <n v="116142"/>
    <s v="Par.(12/12) 011726/EVELLYN EDELLYN BATISTA D - Parcelas"/>
    <n v="1172"/>
    <d v="2014-01-05T00:00:00"/>
    <d v="1899-12-30T10:16:01"/>
    <n v="0"/>
    <n v="0"/>
    <n v="-845286.100000003"/>
    <m/>
    <m/>
    <n v="116142"/>
    <m/>
    <n v="7"/>
    <s v="Anapaula"/>
    <n v="1"/>
    <m/>
    <n v="6"/>
    <d v="2013-02-22T00:00:00"/>
    <d v="2013-02-22T00:00:00"/>
    <m/>
    <m/>
    <n v="2013"/>
    <n v="7"/>
    <m/>
    <m/>
    <m/>
    <m/>
    <s v="Mensalidade Pré-Vestibular"/>
    <x v="1"/>
    <x v="1"/>
    <m/>
    <n v="54"/>
    <n v="2"/>
    <s v="Cheque"/>
    <m/>
    <n v="0"/>
    <m/>
    <n v="0"/>
    <m/>
    <m/>
    <s v="FACT: ALTAMIRO/LOREN"/>
    <m/>
    <m/>
    <m/>
  </r>
  <r>
    <n v="85645"/>
    <n v="111874"/>
    <s v="Par.(12/12) 012490/PEDRO HENRIQUE SILVA MEND - Parcelas"/>
    <n v="1172"/>
    <d v="2014-01-05T00:00:00"/>
    <d v="1899-12-30T10:17:07"/>
    <n v="0"/>
    <n v="0"/>
    <n v="-844114.100000003"/>
    <m/>
    <m/>
    <n v="111874"/>
    <m/>
    <n v="7"/>
    <s v="Anapaula"/>
    <n v="1"/>
    <m/>
    <n v="6"/>
    <d v="2013-02-22T00:00:00"/>
    <d v="2013-02-22T00:00:00"/>
    <m/>
    <m/>
    <n v="2013"/>
    <n v="7"/>
    <m/>
    <m/>
    <m/>
    <m/>
    <s v="Mensalidade Pré-Vestibular"/>
    <x v="1"/>
    <x v="1"/>
    <m/>
    <n v="54"/>
    <n v="2"/>
    <s v="Cheque"/>
    <m/>
    <n v="0"/>
    <m/>
    <n v="0"/>
    <m/>
    <m/>
    <s v="FACT: ALTAMIRO/LOREN"/>
    <m/>
    <m/>
    <m/>
  </r>
  <r>
    <n v="85650"/>
    <n v="111027"/>
    <s v="Par.(12/12) 012370/ROBERTO SOBOCINSKI CASTRO - Parcelas"/>
    <n v="680"/>
    <d v="2014-01-05T00:00:00"/>
    <d v="1899-12-30T10:19:39"/>
    <n v="0"/>
    <n v="0"/>
    <n v="-843434.100000003"/>
    <m/>
    <m/>
    <n v="111027"/>
    <m/>
    <n v="7"/>
    <s v="Anapaula"/>
    <n v="1"/>
    <m/>
    <n v="6"/>
    <d v="2013-02-22T00:00:00"/>
    <d v="2013-02-22T00:00:00"/>
    <m/>
    <m/>
    <n v="2013"/>
    <n v="7"/>
    <m/>
    <m/>
    <m/>
    <m/>
    <s v="Mensalidade Pré-Vestibular"/>
    <x v="1"/>
    <x v="1"/>
    <m/>
    <n v="54"/>
    <n v="2"/>
    <s v="Cheque"/>
    <m/>
    <n v="0"/>
    <m/>
    <n v="0"/>
    <m/>
    <m/>
    <s v="FACT: ALTAMIRO/LOREN"/>
    <m/>
    <m/>
    <m/>
  </r>
  <r>
    <n v="85654"/>
    <n v="116178"/>
    <s v="Par.(12/12) 011795/PEDRO RODRIGUES NASCIMENT - Parcelas"/>
    <n v="1172"/>
    <d v="2014-01-05T00:00:00"/>
    <d v="1899-12-30T10:21:48"/>
    <n v="0"/>
    <n v="0"/>
    <n v="-842262.100000003"/>
    <m/>
    <m/>
    <n v="116178"/>
    <m/>
    <n v="7"/>
    <s v="Anapaula"/>
    <n v="1"/>
    <m/>
    <n v="6"/>
    <d v="2013-02-22T00:00:00"/>
    <d v="2013-02-22T00:00:00"/>
    <m/>
    <m/>
    <n v="2013"/>
    <n v="7"/>
    <m/>
    <m/>
    <m/>
    <m/>
    <s v="Mensalidade Pré-Vestibular"/>
    <x v="1"/>
    <x v="1"/>
    <m/>
    <n v="54"/>
    <n v="2"/>
    <s v="Cheque"/>
    <m/>
    <n v="0"/>
    <m/>
    <n v="0"/>
    <m/>
    <m/>
    <s v="FACT: ALTAMIRO/LOREN"/>
    <m/>
    <m/>
    <m/>
  </r>
  <r>
    <n v="85657"/>
    <n v="116334"/>
    <s v="Par.(12/12) 011775/GIOVANI PREDIGER DOBRI - Parcelas"/>
    <n v="1172"/>
    <d v="2014-01-05T00:00:00"/>
    <d v="1899-12-30T10:23:28"/>
    <n v="0"/>
    <n v="0"/>
    <n v="-841090.100000003"/>
    <m/>
    <m/>
    <n v="116334"/>
    <m/>
    <n v="7"/>
    <s v="Anapaula"/>
    <n v="1"/>
    <m/>
    <n v="6"/>
    <d v="2013-02-22T00:00:00"/>
    <d v="2013-02-22T00:00:00"/>
    <m/>
    <m/>
    <n v="2013"/>
    <n v="7"/>
    <m/>
    <m/>
    <m/>
    <m/>
    <s v="Mensalidade Pré-Vestibular"/>
    <x v="1"/>
    <x v="1"/>
    <m/>
    <n v="54"/>
    <n v="2"/>
    <s v="Cheque"/>
    <m/>
    <n v="0"/>
    <m/>
    <n v="0"/>
    <m/>
    <m/>
    <s v="FACT: ALTAMIRO/LOREN"/>
    <m/>
    <m/>
    <m/>
  </r>
  <r>
    <n v="85663"/>
    <n v="116190"/>
    <s v="Par.(12/12) 011928/ANA PAULA FERREIRA TAVARE - Parcelas"/>
    <n v="1172"/>
    <d v="2014-01-05T00:00:00"/>
    <d v="1899-12-30T10:28:27"/>
    <n v="0"/>
    <n v="0"/>
    <n v="-839918.100000003"/>
    <m/>
    <m/>
    <n v="116190"/>
    <m/>
    <n v="7"/>
    <s v="Anapaula"/>
    <n v="1"/>
    <m/>
    <n v="6"/>
    <d v="2013-02-22T00:00:00"/>
    <d v="2013-02-22T00:00:00"/>
    <m/>
    <m/>
    <n v="2013"/>
    <n v="7"/>
    <m/>
    <m/>
    <m/>
    <m/>
    <s v="Mensalidade Pré-Vestibular"/>
    <x v="1"/>
    <x v="1"/>
    <m/>
    <n v="54"/>
    <n v="2"/>
    <s v="Cheque"/>
    <m/>
    <n v="0"/>
    <m/>
    <n v="0"/>
    <m/>
    <m/>
    <s v="FACT: ALTAMIRO/LOREN"/>
    <m/>
    <m/>
    <m/>
  </r>
  <r>
    <n v="81678"/>
    <n v="108932"/>
    <s v="Par.(12/12) 012283/GABRIELA CRISTINA RODRIGU - Parcelas"/>
    <n v="1000"/>
    <d v="2014-01-05T00:00:00"/>
    <d v="1899-12-30T12:06:56"/>
    <n v="0"/>
    <n v="0"/>
    <n v="-838918.100000003"/>
    <m/>
    <m/>
    <n v="108932"/>
    <m/>
    <n v="7"/>
    <s v="Anapaula"/>
    <n v="1"/>
    <m/>
    <n v="6"/>
    <d v="2013-02-07T00:00:00"/>
    <d v="2013-02-07T00:00:00"/>
    <m/>
    <m/>
    <n v="2013"/>
    <n v="7"/>
    <m/>
    <m/>
    <m/>
    <m/>
    <s v="Mensalidade Pré-Vestibular"/>
    <x v="1"/>
    <x v="1"/>
    <m/>
    <n v="53"/>
    <n v="2"/>
    <s v="Cheque"/>
    <m/>
    <n v="0"/>
    <m/>
    <n v="0"/>
    <m/>
    <m/>
    <s v="FACT: FÁBIO V. VERDE"/>
    <m/>
    <m/>
    <m/>
  </r>
  <r>
    <n v="81421"/>
    <n v="109776"/>
    <s v="Par.(12/12) 012229/WILLIE NELSON MENDONÇA - Parcelas"/>
    <n v="800"/>
    <d v="2014-01-05T00:00:00"/>
    <d v="1899-12-30T15:36:14"/>
    <n v="0"/>
    <n v="0"/>
    <n v="-838118.100000003"/>
    <m/>
    <m/>
    <n v="109776"/>
    <m/>
    <n v="7"/>
    <s v="Anapaula"/>
    <n v="1"/>
    <m/>
    <n v="6"/>
    <d v="2013-02-06T00:00:00"/>
    <d v="2013-02-06T00:00:00"/>
    <m/>
    <m/>
    <n v="2013"/>
    <n v="7"/>
    <m/>
    <m/>
    <m/>
    <m/>
    <s v="Mensalidade Pré-Vestibular"/>
    <x v="1"/>
    <x v="1"/>
    <m/>
    <n v="53"/>
    <n v="2"/>
    <s v="Cheque"/>
    <m/>
    <n v="0"/>
    <m/>
    <n v="0"/>
    <m/>
    <m/>
    <s v="FACT: FÁBIO V. VERDE"/>
    <m/>
    <m/>
    <m/>
  </r>
  <r>
    <n v="81464"/>
    <n v="108098"/>
    <s v="Par.(12/12) 012185/CARLOS ROBERTO DE MEDEIRO - Parcelas"/>
    <n v="350"/>
    <d v="2014-01-05T00:00:00"/>
    <d v="1899-12-30T15:49:55"/>
    <n v="0"/>
    <n v="0"/>
    <n v="-837768.100000003"/>
    <m/>
    <m/>
    <n v="108098"/>
    <m/>
    <n v="7"/>
    <s v="Anapaula"/>
    <n v="1"/>
    <m/>
    <n v="6"/>
    <d v="2013-02-06T00:00:00"/>
    <d v="2013-02-06T00:00:00"/>
    <m/>
    <m/>
    <n v="2013"/>
    <n v="7"/>
    <m/>
    <m/>
    <m/>
    <m/>
    <s v="Mensalidade Pré-Vestibular"/>
    <x v="1"/>
    <x v="1"/>
    <m/>
    <n v="53"/>
    <n v="2"/>
    <s v="Cheque"/>
    <m/>
    <n v="0"/>
    <m/>
    <n v="0"/>
    <m/>
    <m/>
    <s v="FACT: FÁBIO V. VERDE"/>
    <m/>
    <m/>
    <m/>
  </r>
  <r>
    <n v="81519"/>
    <n v="105826"/>
    <s v="Par.(12/12) 012025/ANANDA COSTA - Parcelas"/>
    <n v="586"/>
    <d v="2014-01-05T00:00:00"/>
    <d v="1899-12-30T16:25:50"/>
    <n v="0"/>
    <n v="0"/>
    <n v="-837182.100000003"/>
    <m/>
    <m/>
    <n v="105826"/>
    <m/>
    <n v="7"/>
    <s v="Anapaula"/>
    <n v="1"/>
    <m/>
    <n v="6"/>
    <d v="2013-02-06T00:00:00"/>
    <d v="2013-02-06T00:00:00"/>
    <m/>
    <m/>
    <n v="2013"/>
    <n v="7"/>
    <m/>
    <m/>
    <m/>
    <m/>
    <s v="Mensalidade Pré-Vestibular"/>
    <x v="1"/>
    <x v="1"/>
    <m/>
    <n v="53"/>
    <n v="2"/>
    <s v="Cheque"/>
    <m/>
    <n v="0"/>
    <m/>
    <n v="0"/>
    <m/>
    <m/>
    <s v="FACT: FÁBIO V. VERDE"/>
    <m/>
    <m/>
    <m/>
  </r>
  <r>
    <n v="96582"/>
    <n v="129395"/>
    <s v="Par.(12/12) 013295/VITÓRIA LANE ROSSI - Parcelas"/>
    <n v="1172"/>
    <d v="2014-01-05T00:00:00"/>
    <d v="1899-12-30T16:34:12"/>
    <n v="0"/>
    <n v="0"/>
    <n v="-836010.100000003"/>
    <m/>
    <m/>
    <n v="129395"/>
    <m/>
    <n v="25"/>
    <s v="Marcela"/>
    <n v="1"/>
    <m/>
    <n v="6"/>
    <d v="2013-06-25T00:00:00"/>
    <d v="2013-06-25T00:00:00"/>
    <m/>
    <m/>
    <n v="2013"/>
    <n v="25"/>
    <m/>
    <m/>
    <m/>
    <m/>
    <s v="Mensalidade Pré-Vestibular"/>
    <x v="1"/>
    <x v="1"/>
    <m/>
    <n v="3"/>
    <n v="2"/>
    <s v="Cheque"/>
    <m/>
    <n v="0"/>
    <m/>
    <n v="0"/>
    <m/>
    <m/>
    <s v="FACT: GF FOM. MERC."/>
    <m/>
    <m/>
    <m/>
  </r>
  <r>
    <n v="124945"/>
    <n v="154003"/>
    <s v="Par.(01/6) 016166/ALEF JORD SOUZA PIRES  - Parcelas"/>
    <n v="1284"/>
    <d v="2014-01-06T00:00:00"/>
    <d v="1899-12-30T07:40:30"/>
    <n v="0"/>
    <n v="0"/>
    <n v="-834726.100000003"/>
    <m/>
    <m/>
    <n v="154003"/>
    <m/>
    <n v="7"/>
    <s v="Anapaula"/>
    <n v="2"/>
    <m/>
    <n v="6"/>
    <d v="2014-04-14T00:00:00"/>
    <d v="2014-04-14T00:00:00"/>
    <m/>
    <m/>
    <n v="2014"/>
    <n v="7"/>
    <m/>
    <m/>
    <m/>
    <m/>
    <s v="Mensalidade Pré-Vestibular"/>
    <x v="1"/>
    <x v="1"/>
    <m/>
    <n v="12"/>
    <n v="2"/>
    <s v="Cheque"/>
    <m/>
    <n v="0"/>
    <m/>
    <n v="0"/>
    <m/>
    <m/>
    <s v="BRB [GYN] [011616-0] [CC] [COB]"/>
    <m/>
    <m/>
    <m/>
  </r>
  <r>
    <n v="124946"/>
    <n v="154188"/>
    <s v="Par.(01/12) 016170/MARIANA ARAÚJO E SOUZA - Parcelas"/>
    <n v="1219.8"/>
    <d v="2014-01-06T00:00:00"/>
    <d v="1899-12-30T07:42:50"/>
    <n v="0"/>
    <n v="0"/>
    <n v="-833506.30000000296"/>
    <m/>
    <m/>
    <n v="154188"/>
    <m/>
    <n v="7"/>
    <s v="Anapaula"/>
    <n v="2"/>
    <m/>
    <n v="6"/>
    <d v="2014-04-14T00:00:00"/>
    <d v="2014-04-14T00:00:00"/>
    <m/>
    <m/>
    <n v="2014"/>
    <n v="7"/>
    <m/>
    <m/>
    <m/>
    <m/>
    <s v="Mensalidade Pré-Vestibular"/>
    <x v="1"/>
    <x v="1"/>
    <m/>
    <n v="12"/>
    <n v="2"/>
    <s v="Cheque"/>
    <m/>
    <n v="0"/>
    <m/>
    <n v="0"/>
    <m/>
    <m/>
    <s v="BRB [GYN] [011616-0] [CC] [COB]"/>
    <m/>
    <m/>
    <m/>
  </r>
  <r>
    <n v="124947"/>
    <n v="154189"/>
    <s v="Par.(02/12) 016170/MARIANA ARAÚJO E SOUZA - Parcelas"/>
    <n v="1219.8"/>
    <d v="2014-01-06T00:00:00"/>
    <d v="1899-12-30T07:42:50"/>
    <n v="0"/>
    <n v="0"/>
    <n v="-832286.50000000291"/>
    <m/>
    <m/>
    <n v="154189"/>
    <m/>
    <n v="7"/>
    <s v="Anapaula"/>
    <n v="2"/>
    <m/>
    <n v="6"/>
    <d v="2014-04-14T00:00:00"/>
    <d v="2014-04-14T00:00:00"/>
    <m/>
    <m/>
    <n v="2014"/>
    <n v="7"/>
    <m/>
    <m/>
    <m/>
    <m/>
    <s v="Mensalidade Pré-Vestibular"/>
    <x v="1"/>
    <x v="1"/>
    <m/>
    <n v="12"/>
    <n v="2"/>
    <s v="Cheque"/>
    <m/>
    <n v="0"/>
    <m/>
    <n v="0"/>
    <m/>
    <m/>
    <s v="BRB [GYN] [011616-0] [CC] [COB]"/>
    <m/>
    <m/>
    <m/>
  </r>
  <r>
    <n v="124948"/>
    <n v="154190"/>
    <s v="Par.(03/12) 016170/MARIANA ARAÚJO E SOUZA - Parcelas"/>
    <n v="1219.8"/>
    <d v="2014-01-06T00:00:00"/>
    <d v="1899-12-30T07:42:50"/>
    <n v="0"/>
    <n v="0"/>
    <n v="-831066.70000000286"/>
    <m/>
    <m/>
    <n v="154190"/>
    <m/>
    <n v="7"/>
    <s v="Anapaula"/>
    <n v="2"/>
    <m/>
    <n v="6"/>
    <d v="2014-04-14T00:00:00"/>
    <d v="2014-04-14T00:00:00"/>
    <m/>
    <m/>
    <n v="2014"/>
    <n v="7"/>
    <m/>
    <m/>
    <m/>
    <m/>
    <s v="Mensalidade Pré-Vestibular"/>
    <x v="1"/>
    <x v="1"/>
    <m/>
    <n v="12"/>
    <n v="2"/>
    <s v="Cheque"/>
    <m/>
    <n v="0"/>
    <m/>
    <n v="0"/>
    <m/>
    <m/>
    <s v="BRB [GYN] [011616-0] [CC] [COB]"/>
    <m/>
    <m/>
    <m/>
  </r>
  <r>
    <n v="124949"/>
    <n v="154191"/>
    <s v="Par.(04/12) 016170/MARIANA ARAÚJO E SOUZA - Parcelas"/>
    <n v="1219.8"/>
    <d v="2014-01-06T00:00:00"/>
    <d v="1899-12-30T07:42:50"/>
    <n v="0"/>
    <n v="0"/>
    <n v="-829846.90000000282"/>
    <m/>
    <m/>
    <n v="154191"/>
    <m/>
    <n v="7"/>
    <s v="Anapaula"/>
    <n v="2"/>
    <m/>
    <n v="6"/>
    <d v="2014-04-14T00:00:00"/>
    <d v="2014-04-14T00:00:00"/>
    <m/>
    <m/>
    <n v="2014"/>
    <n v="7"/>
    <m/>
    <m/>
    <m/>
    <m/>
    <s v="Mensalidade Pré-Vestibular"/>
    <x v="1"/>
    <x v="1"/>
    <m/>
    <n v="12"/>
    <n v="2"/>
    <s v="Cheque"/>
    <m/>
    <n v="0"/>
    <m/>
    <n v="0"/>
    <m/>
    <m/>
    <s v="BRB [GYN] [011616-0] [CC] [COB]"/>
    <m/>
    <m/>
    <m/>
  </r>
  <r>
    <n v="124950"/>
    <n v="154192"/>
    <s v="Par.(05/12) 016170/MARIANA ARAÚJO E SOUZA - Parcelas"/>
    <n v="1219.8"/>
    <d v="2014-01-06T00:00:00"/>
    <d v="1899-12-30T07:42:50"/>
    <n v="0"/>
    <n v="0"/>
    <n v="-828627.10000000277"/>
    <m/>
    <m/>
    <n v="154192"/>
    <m/>
    <n v="7"/>
    <s v="Anapaula"/>
    <n v="2"/>
    <m/>
    <n v="6"/>
    <d v="2014-04-14T00:00:00"/>
    <d v="2014-04-14T00:00:00"/>
    <m/>
    <m/>
    <n v="2014"/>
    <n v="7"/>
    <m/>
    <m/>
    <m/>
    <m/>
    <s v="Mensalidade Pré-Vestibular"/>
    <x v="1"/>
    <x v="1"/>
    <m/>
    <n v="12"/>
    <n v="2"/>
    <s v="Cheque"/>
    <m/>
    <n v="0"/>
    <m/>
    <n v="0"/>
    <m/>
    <m/>
    <s v="BRB [GYN] [011616-0] [CC] [COB]"/>
    <m/>
    <m/>
    <m/>
  </r>
  <r>
    <n v="124951"/>
    <n v="154193"/>
    <s v="Par.(06/12) 016170/MARIANA ARAÚJO E SOUZA - Parcelas"/>
    <n v="1219.8"/>
    <d v="2014-01-06T00:00:00"/>
    <d v="1899-12-30T07:42:50"/>
    <n v="0"/>
    <n v="0"/>
    <n v="-827407.30000000272"/>
    <m/>
    <m/>
    <n v="154193"/>
    <m/>
    <n v="7"/>
    <s v="Anapaula"/>
    <n v="2"/>
    <m/>
    <n v="6"/>
    <d v="2014-04-14T00:00:00"/>
    <d v="2014-04-14T00:00:00"/>
    <m/>
    <m/>
    <n v="2014"/>
    <n v="7"/>
    <m/>
    <m/>
    <m/>
    <m/>
    <s v="Mensalidade Pré-Vestibular"/>
    <x v="1"/>
    <x v="1"/>
    <m/>
    <n v="12"/>
    <n v="2"/>
    <s v="Cheque"/>
    <m/>
    <n v="0"/>
    <m/>
    <n v="0"/>
    <m/>
    <m/>
    <s v="BRB [GYN] [011616-0] [CC] [COB]"/>
    <m/>
    <m/>
    <m/>
  </r>
  <r>
    <n v="124952"/>
    <n v="154141"/>
    <s v="Par.(01/12) 016173/MARIANA REZENDE SPINI - Parcelas"/>
    <n v="1219.8"/>
    <d v="2014-01-06T00:00:00"/>
    <d v="1899-12-30T07:43:49"/>
    <n v="0"/>
    <n v="0"/>
    <n v="-826187.50000000268"/>
    <m/>
    <m/>
    <n v="154141"/>
    <m/>
    <n v="7"/>
    <s v="Anapaula"/>
    <n v="2"/>
    <m/>
    <n v="6"/>
    <d v="2014-04-14T00:00:00"/>
    <d v="2014-04-14T00:00:00"/>
    <m/>
    <m/>
    <n v="2014"/>
    <n v="7"/>
    <m/>
    <m/>
    <m/>
    <m/>
    <s v="Mensalidade Pré-Vestibular"/>
    <x v="1"/>
    <x v="1"/>
    <m/>
    <n v="12"/>
    <n v="2"/>
    <s v="Cheque"/>
    <m/>
    <n v="0"/>
    <m/>
    <n v="0"/>
    <m/>
    <m/>
    <s v="BRB [GYN] [011616-0] [CC] [COB]"/>
    <m/>
    <m/>
    <m/>
  </r>
  <r>
    <n v="124953"/>
    <n v="154153"/>
    <s v="Par.(01/12) 016172/GABRIELA REZENDE SPINI - Parcelas"/>
    <n v="1284"/>
    <d v="2014-01-06T00:00:00"/>
    <d v="1899-12-30T07:44:18"/>
    <n v="0"/>
    <n v="0"/>
    <n v="-824903.50000000268"/>
    <m/>
    <m/>
    <n v="154153"/>
    <m/>
    <n v="7"/>
    <s v="Anapaula"/>
    <n v="1"/>
    <m/>
    <n v="6"/>
    <d v="2014-04-14T00:00:00"/>
    <d v="2014-04-14T00:00:00"/>
    <m/>
    <m/>
    <n v="2014"/>
    <n v="7"/>
    <m/>
    <m/>
    <m/>
    <m/>
    <s v="Mensalidade Pré-Vestibular"/>
    <x v="1"/>
    <x v="1"/>
    <m/>
    <n v="12"/>
    <n v="2"/>
    <s v="Cheque"/>
    <m/>
    <n v="0"/>
    <m/>
    <n v="0"/>
    <m/>
    <m/>
    <s v="BRB [GYN] [011616-0] [CC] [COB]"/>
    <m/>
    <m/>
    <m/>
  </r>
  <r>
    <n v="124954"/>
    <n v="154234"/>
    <s v="Par.(01/12) 016177/FELIPE CURADO BROM VALADÃ - Mensalidades"/>
    <n v="1492"/>
    <d v="2014-01-06T00:00:00"/>
    <d v="1899-12-30T07:46:33"/>
    <n v="0"/>
    <n v="0"/>
    <n v="-823411.50000000268"/>
    <m/>
    <m/>
    <n v="154234"/>
    <m/>
    <n v="7"/>
    <s v="Anapaula"/>
    <n v="1"/>
    <m/>
    <n v="2"/>
    <d v="2014-04-14T00:00:00"/>
    <d v="2014-04-14T00:00:00"/>
    <m/>
    <m/>
    <n v="2014"/>
    <n v="7"/>
    <m/>
    <m/>
    <m/>
    <m/>
    <s v="Mensalidade Ensino Médio"/>
    <x v="1"/>
    <x v="1"/>
    <m/>
    <n v="12"/>
    <n v="2"/>
    <s v="Cheque"/>
    <m/>
    <n v="0"/>
    <m/>
    <n v="0"/>
    <m/>
    <m/>
    <s v="BRB [GYN] [011616-0] [CC] [COB]"/>
    <m/>
    <m/>
    <m/>
  </r>
  <r>
    <n v="128819"/>
    <s v="Remessa Olimpo Fundamental"/>
    <s v="Remessa Olimpo Fundamental"/>
    <n v="3850"/>
    <d v="2014-01-06T00:00:00"/>
    <d v="1899-12-30T07:52:19"/>
    <n v="0"/>
    <n v="0"/>
    <n v="-819561.50000000268"/>
    <m/>
    <m/>
    <m/>
    <m/>
    <n v="7"/>
    <s v="Anapaula"/>
    <n v="1"/>
    <m/>
    <n v="1431"/>
    <d v="2014-04-30T00:00:00"/>
    <d v="2014-04-30T00:00:00"/>
    <m/>
    <m/>
    <n v="2014"/>
    <n v="7"/>
    <m/>
    <m/>
    <m/>
    <m/>
    <s v="Remessa Olimpo Fundamental"/>
    <x v="1"/>
    <x v="1"/>
    <m/>
    <n v="26"/>
    <n v="8"/>
    <s v="Transferência Bancária"/>
    <m/>
    <m/>
    <m/>
    <n v="0"/>
    <m/>
    <m/>
    <s v="ITAÚ [SOL] [001691-4] [CC]"/>
    <m/>
    <m/>
    <m/>
  </r>
  <r>
    <n v="125458"/>
    <n v="154145"/>
    <s v="Par.(05/12) 016173/MARIANA REZENDE SPINI - Parcelas"/>
    <n v="1219.8"/>
    <d v="2014-01-06T00:00:00"/>
    <d v="1899-12-30T07:54:50"/>
    <n v="0"/>
    <n v="0"/>
    <n v="-818341.70000000263"/>
    <m/>
    <m/>
    <n v="154145"/>
    <m/>
    <n v="7"/>
    <s v="Anapaula"/>
    <n v="2"/>
    <m/>
    <n v="6"/>
    <d v="2014-04-22T00:00:00"/>
    <d v="2014-04-22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125459"/>
    <n v="154157"/>
    <s v="Par.(05/12) 016172/GABRIELA REZENDE SPINI - Parcelas"/>
    <n v="1284"/>
    <d v="2014-01-06T00:00:00"/>
    <d v="1899-12-30T07:55:54"/>
    <n v="0"/>
    <n v="0"/>
    <n v="-817057.70000000263"/>
    <m/>
    <m/>
    <n v="154157"/>
    <m/>
    <n v="7"/>
    <s v="Anapaula"/>
    <n v="1"/>
    <m/>
    <n v="6"/>
    <d v="2014-04-22T00:00:00"/>
    <d v="2014-04-22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125460"/>
    <n v="154146"/>
    <s v="Par.(06/12) 016173/MARIANA REZENDE SPINI - Parcelas"/>
    <n v="1219.8"/>
    <d v="2014-01-06T00:00:00"/>
    <d v="1899-12-30T07:56:38"/>
    <n v="0"/>
    <n v="0"/>
    <n v="-815837.90000000258"/>
    <m/>
    <m/>
    <n v="154146"/>
    <m/>
    <n v="7"/>
    <s v="Anapaula"/>
    <n v="2"/>
    <m/>
    <n v="6"/>
    <d v="2014-04-22T00:00:00"/>
    <d v="2014-04-22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125461"/>
    <n v="154158"/>
    <s v="Par.(06/12) 016172/GABRIELA REZENDE SPINI - Parcelas"/>
    <n v="1284"/>
    <d v="2014-01-06T00:00:00"/>
    <d v="1899-12-30T07:56:58"/>
    <n v="0"/>
    <n v="0"/>
    <n v="-814553.90000000258"/>
    <m/>
    <m/>
    <n v="154158"/>
    <m/>
    <n v="7"/>
    <s v="Anapaula"/>
    <n v="1"/>
    <m/>
    <n v="6"/>
    <d v="2014-04-22T00:00:00"/>
    <d v="2014-04-22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125462"/>
    <n v="154061"/>
    <s v="Par.(02/12) 016178/GABRIEL SPECHOTO MOREIRA - Parcelas"/>
    <n v="1284"/>
    <d v="2014-01-06T00:00:00"/>
    <d v="1899-12-30T07:59:49"/>
    <n v="0"/>
    <n v="0"/>
    <n v="-813269.90000000258"/>
    <m/>
    <m/>
    <n v="154061"/>
    <m/>
    <n v="7"/>
    <s v="Anapaula"/>
    <n v="1"/>
    <m/>
    <n v="6"/>
    <d v="2014-04-22T00:00:00"/>
    <d v="2014-04-22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125463"/>
    <n v="154062"/>
    <s v="Par.(03/12) 016178/GABRIEL SPECHOTO MOREIRA - Parcelas"/>
    <n v="1284"/>
    <d v="2014-01-06T00:00:00"/>
    <d v="1899-12-30T07:59:49"/>
    <n v="0"/>
    <n v="0"/>
    <n v="-811985.90000000258"/>
    <m/>
    <m/>
    <n v="154062"/>
    <m/>
    <n v="7"/>
    <s v="Anapaula"/>
    <n v="1"/>
    <m/>
    <n v="6"/>
    <d v="2014-04-22T00:00:00"/>
    <d v="2014-04-22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125464"/>
    <n v="154063"/>
    <s v="Par.(04/12) 016178/GABRIEL SPECHOTO MOREIRA - Parcelas"/>
    <n v="1284"/>
    <d v="2014-01-06T00:00:00"/>
    <d v="1899-12-30T07:59:49"/>
    <n v="0"/>
    <n v="0"/>
    <n v="-810701.90000000258"/>
    <m/>
    <m/>
    <n v="154063"/>
    <m/>
    <n v="7"/>
    <s v="Anapaula"/>
    <n v="1"/>
    <m/>
    <n v="6"/>
    <d v="2014-04-22T00:00:00"/>
    <d v="2014-04-22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125465"/>
    <n v="154064"/>
    <s v="Par.(05/12) 016178/GABRIEL SPECHOTO MOREIRA - Parcelas"/>
    <n v="1284"/>
    <d v="2014-01-06T00:00:00"/>
    <d v="1899-12-30T07:59:49"/>
    <n v="0"/>
    <n v="0"/>
    <n v="-809417.90000000258"/>
    <m/>
    <m/>
    <n v="154064"/>
    <m/>
    <n v="7"/>
    <s v="Anapaula"/>
    <n v="1"/>
    <m/>
    <n v="6"/>
    <d v="2014-04-22T00:00:00"/>
    <d v="2014-04-22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125466"/>
    <n v="154065"/>
    <s v="Par.(06/12) 016178/GABRIEL SPECHOTO MOREIRA - Parcelas"/>
    <n v="1284"/>
    <d v="2014-01-06T00:00:00"/>
    <d v="1899-12-30T07:59:49"/>
    <n v="0"/>
    <n v="0"/>
    <n v="-808133.90000000258"/>
    <m/>
    <m/>
    <n v="154065"/>
    <m/>
    <n v="7"/>
    <s v="Anapaula"/>
    <n v="1"/>
    <m/>
    <n v="6"/>
    <d v="2014-04-22T00:00:00"/>
    <d v="2014-04-22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124956"/>
    <n v="125530"/>
    <s v="Par.(10/12) 011059/CALEY DE BRITO LACERDA FI - Mensalidades"/>
    <n v="1270.74"/>
    <d v="2014-01-06T00:00:00"/>
    <d v="1899-12-30T08:00:44"/>
    <n v="0"/>
    <n v="0"/>
    <n v="-806863.16000000259"/>
    <m/>
    <m/>
    <n v="125530"/>
    <m/>
    <n v="7"/>
    <s v="Anapaula"/>
    <n v="1"/>
    <m/>
    <n v="2"/>
    <d v="2014-04-14T00:00:00"/>
    <d v="2014-04-14T00:00:00"/>
    <m/>
    <m/>
    <n v="2013"/>
    <n v="7"/>
    <m/>
    <m/>
    <m/>
    <m/>
    <s v="Mensalidade Ensino Médio"/>
    <x v="1"/>
    <x v="1"/>
    <m/>
    <n v="12"/>
    <n v="2"/>
    <s v="Cheque"/>
    <m/>
    <n v="0"/>
    <m/>
    <n v="0"/>
    <m/>
    <m/>
    <s v="BRB [GYN] [011616-0] [CC] [COB]"/>
    <m/>
    <m/>
    <m/>
  </r>
  <r>
    <n v="124957"/>
    <n v="125531"/>
    <s v="Par.(11/12) 011059/CALEY DE BRITO LACERDA FI - Mensalidades"/>
    <n v="1270.74"/>
    <d v="2014-01-06T00:00:00"/>
    <d v="1899-12-30T08:00:44"/>
    <n v="0"/>
    <n v="0"/>
    <n v="-805592.4200000026"/>
    <m/>
    <m/>
    <n v="125531"/>
    <m/>
    <n v="7"/>
    <s v="Anapaula"/>
    <n v="1"/>
    <m/>
    <n v="2"/>
    <d v="2014-04-14T00:00:00"/>
    <d v="2014-04-14T00:00:00"/>
    <m/>
    <m/>
    <n v="2013"/>
    <n v="7"/>
    <m/>
    <m/>
    <m/>
    <m/>
    <s v="Mensalidade Ensino Médio"/>
    <x v="1"/>
    <x v="1"/>
    <m/>
    <n v="12"/>
    <n v="2"/>
    <s v="Cheque"/>
    <m/>
    <n v="0"/>
    <m/>
    <n v="0"/>
    <m/>
    <m/>
    <s v="BRB [GYN] [011616-0] [CC] [COB]"/>
    <m/>
    <m/>
    <m/>
  </r>
  <r>
    <n v="124958"/>
    <n v="125532"/>
    <s v="Par.(12/12) 011059/CALEY DE BRITO LACERDA FI - Mensalidades"/>
    <n v="1264.3599999999999"/>
    <d v="2014-01-06T00:00:00"/>
    <d v="1899-12-30T08:00:44"/>
    <n v="0"/>
    <n v="0"/>
    <n v="-804328.06000000262"/>
    <m/>
    <m/>
    <n v="125532"/>
    <m/>
    <n v="7"/>
    <s v="Anapaula"/>
    <n v="1"/>
    <m/>
    <n v="2"/>
    <d v="2014-04-14T00:00:00"/>
    <d v="2014-04-14T00:00:00"/>
    <m/>
    <m/>
    <n v="2013"/>
    <n v="7"/>
    <m/>
    <m/>
    <m/>
    <m/>
    <s v="Mensalidade Ensino Médio"/>
    <x v="1"/>
    <x v="1"/>
    <m/>
    <n v="12"/>
    <n v="2"/>
    <s v="Cheque"/>
    <m/>
    <n v="0"/>
    <m/>
    <n v="0"/>
    <m/>
    <m/>
    <s v="BRB [GYN] [011616-0] [CC] [COB]"/>
    <m/>
    <m/>
    <m/>
  </r>
  <r>
    <n v="124959"/>
    <n v="125286"/>
    <s v="Par.(11/12) 010866/LUIZ PEDRO ANDRADE DE OLI - Mensalidades"/>
    <n v="1415.87"/>
    <d v="2014-01-06T00:00:00"/>
    <d v="1899-12-30T08:01:34"/>
    <n v="0"/>
    <n v="0"/>
    <n v="-802912.19000000262"/>
    <m/>
    <m/>
    <n v="125286"/>
    <m/>
    <n v="7"/>
    <s v="Anapaula"/>
    <n v="1"/>
    <m/>
    <n v="2"/>
    <d v="2014-04-14T00:00:00"/>
    <d v="2014-04-14T00:00:00"/>
    <m/>
    <m/>
    <n v="2013"/>
    <n v="7"/>
    <m/>
    <m/>
    <m/>
    <m/>
    <s v="Mensalidade Ensino Médio"/>
    <x v="1"/>
    <x v="1"/>
    <m/>
    <n v="12"/>
    <n v="2"/>
    <s v="Cheque"/>
    <m/>
    <n v="0"/>
    <m/>
    <n v="0"/>
    <m/>
    <m/>
    <s v="BRB [GYN] [011616-0] [CC] [COB]"/>
    <m/>
    <m/>
    <m/>
  </r>
  <r>
    <n v="125467"/>
    <n v="154092"/>
    <s v="Par.(02/12) 016180/JORDANA DE PAULA MOURA - Parcelas"/>
    <n v="1284"/>
    <d v="2014-01-06T00:00:00"/>
    <d v="1899-12-30T08:01:44"/>
    <n v="0"/>
    <n v="0"/>
    <n v="-801628.19000000262"/>
    <m/>
    <m/>
    <n v="154092"/>
    <m/>
    <n v="7"/>
    <s v="Anapaula"/>
    <n v="1"/>
    <m/>
    <n v="6"/>
    <d v="2014-04-22T00:00:00"/>
    <d v="2014-04-22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125468"/>
    <n v="154093"/>
    <s v="Par.(03/12) 016180/JORDANA DE PAULA MOURA - Parcelas"/>
    <n v="1284"/>
    <d v="2014-01-06T00:00:00"/>
    <d v="1899-12-30T08:01:44"/>
    <n v="0"/>
    <n v="0"/>
    <n v="-800344.19000000262"/>
    <m/>
    <m/>
    <n v="154093"/>
    <m/>
    <n v="7"/>
    <s v="Anapaula"/>
    <n v="1"/>
    <m/>
    <n v="6"/>
    <d v="2014-04-22T00:00:00"/>
    <d v="2014-04-22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125469"/>
    <n v="154094"/>
    <s v="Par.(04/12) 016180/JORDANA DE PAULA MOURA - Parcelas"/>
    <n v="1284"/>
    <d v="2014-01-06T00:00:00"/>
    <d v="1899-12-30T08:01:44"/>
    <n v="0"/>
    <n v="0"/>
    <n v="-799060.19000000262"/>
    <m/>
    <m/>
    <n v="154094"/>
    <m/>
    <n v="7"/>
    <s v="Anapaula"/>
    <n v="1"/>
    <m/>
    <n v="6"/>
    <d v="2014-04-22T00:00:00"/>
    <d v="2014-04-22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125470"/>
    <n v="154095"/>
    <s v="Par.(05/12) 016180/JORDANA DE PAULA MOURA - Parcelas"/>
    <n v="1284"/>
    <d v="2014-01-06T00:00:00"/>
    <d v="1899-12-30T08:01:44"/>
    <n v="0"/>
    <n v="0"/>
    <n v="-797776.19000000262"/>
    <m/>
    <m/>
    <n v="154095"/>
    <m/>
    <n v="7"/>
    <s v="Anapaula"/>
    <n v="1"/>
    <m/>
    <n v="6"/>
    <d v="2014-04-22T00:00:00"/>
    <d v="2014-04-22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125471"/>
    <n v="154096"/>
    <s v="Par.(06/12) 016180/JORDANA DE PAULA MOURA - Parcelas"/>
    <n v="1284"/>
    <d v="2014-01-06T00:00:00"/>
    <d v="1899-12-30T08:01:44"/>
    <n v="0"/>
    <n v="0"/>
    <n v="-796492.19000000262"/>
    <m/>
    <m/>
    <n v="154096"/>
    <m/>
    <n v="7"/>
    <s v="Anapaula"/>
    <n v="1"/>
    <m/>
    <n v="6"/>
    <d v="2014-04-22T00:00:00"/>
    <d v="2014-04-22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124961"/>
    <n v="139792"/>
    <s v="Par.(05/5) 015156/DANILLO BONIFACIO FALEIRO - Parcelas"/>
    <n v="176"/>
    <d v="2014-01-06T00:00:00"/>
    <d v="1899-12-30T08:03:26"/>
    <n v="0"/>
    <n v="0"/>
    <n v="-796316.19000000262"/>
    <m/>
    <m/>
    <n v="139792"/>
    <m/>
    <n v="7"/>
    <s v="Anapaula"/>
    <n v="2"/>
    <m/>
    <n v="62"/>
    <d v="2014-04-14T00:00:00"/>
    <d v="2014-04-14T00:00:00"/>
    <m/>
    <m/>
    <n v="2013"/>
    <n v="7"/>
    <m/>
    <m/>
    <m/>
    <m/>
    <s v="Mensalidade Maratona, Turmas Olímpicas, Específicas"/>
    <x v="1"/>
    <x v="1"/>
    <m/>
    <n v="12"/>
    <n v="2"/>
    <s v="Cheque"/>
    <m/>
    <n v="0"/>
    <m/>
    <n v="0"/>
    <m/>
    <m/>
    <s v="BRB [GYN] [011616-0] [CC] [COB]"/>
    <m/>
    <m/>
    <m/>
  </r>
  <r>
    <n v="124962"/>
    <n v="133187"/>
    <s v="Par.(06/6) 014478/IRUMUARA INTERAMINENSE UL - Parcelas"/>
    <n v="1172"/>
    <d v="2014-01-06T00:00:00"/>
    <d v="1899-12-30T08:04:26"/>
    <n v="0"/>
    <n v="0"/>
    <n v="-795144.19000000262"/>
    <m/>
    <m/>
    <n v="133187"/>
    <m/>
    <n v="7"/>
    <s v="Anapaula"/>
    <n v="2"/>
    <m/>
    <n v="6"/>
    <d v="2014-04-14T00:00:00"/>
    <d v="2014-04-14T00:00:00"/>
    <m/>
    <m/>
    <n v="2013"/>
    <n v="7"/>
    <m/>
    <m/>
    <m/>
    <m/>
    <s v="Mensalidade Pré-Vestibular"/>
    <x v="1"/>
    <x v="1"/>
    <m/>
    <n v="12"/>
    <n v="2"/>
    <s v="Cheque"/>
    <m/>
    <n v="0"/>
    <m/>
    <n v="0"/>
    <m/>
    <m/>
    <s v="BRB [GYN] [011616-0] [CC] [COB]"/>
    <m/>
    <m/>
    <m/>
  </r>
  <r>
    <n v="241185"/>
    <n v="125287"/>
    <s v="Par.(12/12) 010866/LUIZ PEDRO ANDRADE DE OLI - Mensalidades"/>
    <n v="1433.13"/>
    <d v="2014-01-06T00:00:00"/>
    <d v="1899-12-30T08:06:26"/>
    <n v="0"/>
    <n v="0"/>
    <n v="-793711.06000000262"/>
    <m/>
    <m/>
    <n v="125287"/>
    <m/>
    <n v="7"/>
    <s v="Anapaula"/>
    <n v="1"/>
    <m/>
    <n v="2"/>
    <d v="2015-02-20T00:00:00"/>
    <d v="2015-04-01T00:00:00"/>
    <m/>
    <m/>
    <n v="2013"/>
    <n v="7"/>
    <m/>
    <m/>
    <m/>
    <m/>
    <s v="Mensalidade Ensino Médio"/>
    <x v="1"/>
    <x v="1"/>
    <m/>
    <n v="12"/>
    <n v="11"/>
    <s v="Antec. de Cheque"/>
    <m/>
    <n v="0"/>
    <m/>
    <n v="0"/>
    <m/>
    <m/>
    <s v="BRB [GYN] [011616-0] [CC] [COB]"/>
    <m/>
    <m/>
    <m/>
  </r>
  <r>
    <n v="121413"/>
    <n v="151237"/>
    <s v="Par.(06/6) 016027/LIVIA MACEDO DE MELO - Parcelas"/>
    <n v="1284"/>
    <d v="2014-01-06T00:00:00"/>
    <d v="1899-12-30T08:10:48"/>
    <n v="0"/>
    <n v="0"/>
    <n v="-792427.06000000262"/>
    <m/>
    <m/>
    <n v="151237"/>
    <m/>
    <n v="7"/>
    <s v="Anapaula"/>
    <n v="2"/>
    <m/>
    <n v="6"/>
    <d v="2014-03-26T00:00:00"/>
    <d v="2014-03-26T00:00:00"/>
    <m/>
    <m/>
    <n v="2014"/>
    <n v="7"/>
    <m/>
    <m/>
    <m/>
    <m/>
    <s v="Mensalidade Pré-Vestibular"/>
    <x v="1"/>
    <x v="1"/>
    <m/>
    <n v="75"/>
    <n v="11"/>
    <s v="Antec. de Cheque"/>
    <m/>
    <n v="0"/>
    <m/>
    <n v="0"/>
    <m/>
    <m/>
    <s v="MERC [GYN] [OPERAÇÕES]"/>
    <m/>
    <m/>
    <m/>
  </r>
  <r>
    <n v="124963"/>
    <n v="136881"/>
    <s v="Par.(06/6) 014778/PRISCILLA PEREIRA DE GODO - Parcelas"/>
    <n v="1172"/>
    <d v="2014-01-06T00:00:00"/>
    <d v="1899-12-30T08:12:30"/>
    <n v="0"/>
    <n v="0"/>
    <n v="-791255.06000000262"/>
    <m/>
    <m/>
    <n v="136881"/>
    <m/>
    <n v="7"/>
    <s v="Anapaula"/>
    <n v="1"/>
    <m/>
    <n v="6"/>
    <d v="2014-04-14T00:00:00"/>
    <d v="2014-04-14T00:00:00"/>
    <m/>
    <m/>
    <n v="2013"/>
    <n v="7"/>
    <m/>
    <m/>
    <m/>
    <m/>
    <s v="Mensalidade Pré-Vestibular"/>
    <x v="1"/>
    <x v="1"/>
    <m/>
    <n v="12"/>
    <n v="2"/>
    <s v="Cheque"/>
    <m/>
    <n v="0"/>
    <m/>
    <n v="0"/>
    <m/>
    <m/>
    <s v="BRB [GYN] [011616-0] [CC] [COB]"/>
    <m/>
    <m/>
    <m/>
  </r>
  <r>
    <n v="121805"/>
    <s v="EXTRATO/46582"/>
    <s v="BIC - BANCO INDUSTRIA E COMERCIO - Cód. 046582"/>
    <n v="0"/>
    <d v="2014-01-06T00:00:00"/>
    <d v="1899-12-30T08:20:10"/>
    <n v="33.86"/>
    <n v="0"/>
    <n v="-791288.9200000026"/>
    <m/>
    <m/>
    <m/>
    <n v="46582"/>
    <n v="7"/>
    <s v="Anapaula"/>
    <n v="1"/>
    <m/>
    <n v="1512"/>
    <d v="2014-03-27T00:00:00"/>
    <d v="2014-03-27T00:00:00"/>
    <m/>
    <m/>
    <n v="2014"/>
    <n v="7"/>
    <m/>
    <m/>
    <m/>
    <m/>
    <s v="IOF"/>
    <x v="2"/>
    <x v="1"/>
    <m/>
    <n v="29"/>
    <n v="9"/>
    <s v="Débito em conta"/>
    <m/>
    <n v="0"/>
    <m/>
    <n v="0"/>
    <m/>
    <m/>
    <s v="BICBANCO [14.102672-6] [GYN] [CC]"/>
    <m/>
    <m/>
    <m/>
  </r>
  <r>
    <n v="121809"/>
    <s v="EXTRATO/46590"/>
    <s v="BIC - BANCO INDUSTRIA E COMERCIO - Cód. 046590"/>
    <n v="0"/>
    <d v="2014-01-06T00:00:00"/>
    <d v="1899-12-30T08:22:16"/>
    <n v="4471.05"/>
    <n v="0"/>
    <n v="-795759.97000000265"/>
    <m/>
    <m/>
    <m/>
    <n v="46590"/>
    <n v="7"/>
    <s v="Anapaula"/>
    <n v="1"/>
    <m/>
    <n v="1448"/>
    <d v="2014-03-27T00:00:00"/>
    <d v="2014-03-27T00:00:00"/>
    <m/>
    <m/>
    <n v="2014"/>
    <n v="7"/>
    <m/>
    <m/>
    <m/>
    <m/>
    <s v="Juros de cheque especial"/>
    <x v="2"/>
    <x v="1"/>
    <m/>
    <n v="29"/>
    <n v="9"/>
    <s v="Débito em conta"/>
    <m/>
    <n v="0"/>
    <m/>
    <n v="0"/>
    <m/>
    <m/>
    <s v="BICBANCO [14.102672-6] [GYN] [CC]"/>
    <m/>
    <m/>
    <m/>
  </r>
  <r>
    <n v="116499"/>
    <s v="137246/44004"/>
    <s v="CRS COMÉRCIO E REPRESENTAÇÃO LTDA - Cód. 044004"/>
    <n v="0"/>
    <d v="2014-01-06T00:00:00"/>
    <d v="1899-12-30T08:22:27"/>
    <n v="531.70000000000005"/>
    <n v="0"/>
    <n v="-796291.6700000026"/>
    <m/>
    <m/>
    <m/>
    <n v="44004"/>
    <n v="7"/>
    <s v="Anapaula"/>
    <n v="1"/>
    <m/>
    <n v="1392"/>
    <d v="2014-02-03T00:00:00"/>
    <d v="2014-02-03T00:00:00"/>
    <m/>
    <m/>
    <n v="2014"/>
    <n v="7"/>
    <m/>
    <m/>
    <m/>
    <m/>
    <s v="T-27.Material de construção "/>
    <x v="1"/>
    <x v="1"/>
    <m/>
    <n v="56"/>
    <n v="1"/>
    <s v="Dinheiro"/>
    <m/>
    <n v="0"/>
    <m/>
    <n v="0"/>
    <m/>
    <m/>
    <s v="CAIXA TESOURARIA"/>
    <m/>
    <m/>
    <m/>
  </r>
  <r>
    <n v="116824"/>
    <s v="TRANSFERENCIA/44260"/>
    <s v="OLIMPO UBERLÂNDIA - Cód. 044260"/>
    <n v="0"/>
    <d v="2014-01-06T00:00:00"/>
    <d v="1899-12-30T08:22:36"/>
    <n v="2015.93"/>
    <n v="0"/>
    <n v="-798307.60000000265"/>
    <m/>
    <m/>
    <m/>
    <n v="44260"/>
    <n v="7"/>
    <s v="Anapaula"/>
    <n v="1"/>
    <m/>
    <n v="1527"/>
    <d v="2014-02-05T00:00:00"/>
    <d v="2014-02-05T00:00:00"/>
    <m/>
    <m/>
    <n v="2014"/>
    <n v="7"/>
    <m/>
    <m/>
    <m/>
    <m/>
    <s v="Uber.Despesa diversas"/>
    <x v="1"/>
    <x v="4"/>
    <m/>
    <n v="26"/>
    <n v="8"/>
    <s v="Transferência Bancária"/>
    <m/>
    <n v="0"/>
    <m/>
    <n v="0"/>
    <m/>
    <m/>
    <s v="ITAÚ [SOL] [001691-4] [CC]"/>
    <m/>
    <m/>
    <m/>
  </r>
  <r>
    <n v="116501"/>
    <s v="138728/01E/42622"/>
    <s v="ELETRIC COMERCIO DE MATERIAS ELETRICOS - Cód. 042622"/>
    <n v="0"/>
    <d v="2014-01-06T00:00:00"/>
    <d v="1899-12-30T08:23:11"/>
    <n v="150"/>
    <n v="0"/>
    <n v="-798457.60000000265"/>
    <m/>
    <m/>
    <m/>
    <n v="42622"/>
    <n v="7"/>
    <s v="Anapaula"/>
    <n v="1"/>
    <m/>
    <n v="1544"/>
    <d v="2014-02-03T00:00:00"/>
    <d v="2014-02-03T00:00:00"/>
    <m/>
    <m/>
    <n v="2014"/>
    <n v="7"/>
    <m/>
    <m/>
    <m/>
    <m/>
    <s v="Aná.Reforma"/>
    <x v="1"/>
    <x v="2"/>
    <m/>
    <n v="56"/>
    <n v="1"/>
    <s v="Dinheiro"/>
    <m/>
    <n v="0"/>
    <m/>
    <n v="0"/>
    <m/>
    <m/>
    <s v="CAIXA TESOURARIA"/>
    <m/>
    <m/>
    <m/>
  </r>
  <r>
    <n v="226042"/>
    <s v="19451/43883"/>
    <s v="Cantina Olimpo - Cód. 043883"/>
    <n v="0"/>
    <d v="2014-01-06T00:00:00"/>
    <d v="1899-12-30T08:26:32"/>
    <n v="569.49"/>
    <n v="0"/>
    <n v="-799027.09000000264"/>
    <m/>
    <m/>
    <m/>
    <n v="43883"/>
    <n v="60"/>
    <s v="Francielly"/>
    <n v="1"/>
    <m/>
    <n v="1395"/>
    <d v="2014-12-08T00:00:00"/>
    <d v="2014-12-08T00:00:00"/>
    <m/>
    <m/>
    <n v="2014"/>
    <n v="60"/>
    <m/>
    <m/>
    <m/>
    <m/>
    <s v="Cantina.Despesa diversa"/>
    <x v="1"/>
    <x v="7"/>
    <m/>
    <n v="26"/>
    <n v="9"/>
    <s v="Débito em conta"/>
    <m/>
    <n v="0"/>
    <m/>
    <n v="0"/>
    <m/>
    <m/>
    <s v="ITAÚ [SOL] [001691-4] [CC]"/>
    <m/>
    <m/>
    <m/>
  </r>
  <r>
    <n v="226043"/>
    <s v="Extrato/108078"/>
    <s v="Banco Itaú Unibanco S.A. - Cód. 108078"/>
    <n v="0"/>
    <d v="2014-01-06T00:00:00"/>
    <d v="1899-12-30T08:30:10"/>
    <n v="7.4"/>
    <n v="0"/>
    <n v="-799034.49000000267"/>
    <m/>
    <m/>
    <m/>
    <n v="108078"/>
    <n v="60"/>
    <s v="Francielly"/>
    <n v="1"/>
    <m/>
    <n v="1513"/>
    <d v="2014-12-08T00:00:00"/>
    <d v="2014-12-08T00:00:00"/>
    <m/>
    <m/>
    <n v="2014"/>
    <n v="60"/>
    <m/>
    <m/>
    <m/>
    <m/>
    <s v="Tarifas de DOC / TED"/>
    <x v="2"/>
    <x v="1"/>
    <m/>
    <n v="26"/>
    <n v="9"/>
    <s v="Débito em conta"/>
    <m/>
    <n v="0"/>
    <m/>
    <n v="0"/>
    <m/>
    <m/>
    <s v="ITAÚ [SOL] [001691-4] [CC]"/>
    <m/>
    <m/>
    <m/>
  </r>
  <r>
    <n v="226045"/>
    <s v="Extrato/108080"/>
    <s v="Banco Itaú Unibanco S.A. - Cód. 108080"/>
    <n v="0"/>
    <d v="2014-01-06T00:00:00"/>
    <d v="1899-12-30T08:30:11"/>
    <n v="7.4"/>
    <n v="0"/>
    <n v="-799041.89000000269"/>
    <m/>
    <m/>
    <m/>
    <n v="108080"/>
    <n v="60"/>
    <s v="Francielly"/>
    <n v="1"/>
    <m/>
    <n v="1513"/>
    <d v="2014-12-08T00:00:00"/>
    <d v="2014-12-08T00:00:00"/>
    <m/>
    <m/>
    <n v="2014"/>
    <n v="60"/>
    <m/>
    <m/>
    <m/>
    <m/>
    <s v="Tarifas de DOC / TED"/>
    <x v="2"/>
    <x v="1"/>
    <m/>
    <n v="26"/>
    <n v="9"/>
    <s v="Débito em conta"/>
    <m/>
    <n v="0"/>
    <m/>
    <n v="0"/>
    <m/>
    <m/>
    <s v="ITAÚ [SOL] [001691-4] [CC]"/>
    <m/>
    <m/>
    <m/>
  </r>
  <r>
    <n v="226046"/>
    <s v="Extrato/108081"/>
    <s v="Banco Itaú Unibanco S.A. - Cód. 108081"/>
    <n v="0"/>
    <d v="2014-01-06T00:00:00"/>
    <d v="1899-12-30T08:30:11"/>
    <n v="32"/>
    <n v="0"/>
    <n v="-799073.89000000269"/>
    <m/>
    <m/>
    <m/>
    <n v="108081"/>
    <n v="60"/>
    <s v="Francielly"/>
    <n v="1"/>
    <m/>
    <n v="575"/>
    <d v="2014-12-08T00:00:00"/>
    <d v="2014-12-08T00:00:00"/>
    <m/>
    <m/>
    <n v="2014"/>
    <n v="60"/>
    <m/>
    <m/>
    <m/>
    <m/>
    <s v="CA.Tarifas Bancárias"/>
    <x v="2"/>
    <x v="1"/>
    <m/>
    <n v="26"/>
    <n v="9"/>
    <s v="Débito em conta"/>
    <m/>
    <n v="0"/>
    <m/>
    <n v="0"/>
    <m/>
    <m/>
    <s v="ITAÚ [SOL] [001691-4] [CC]"/>
    <m/>
    <m/>
    <m/>
  </r>
  <r>
    <n v="226044"/>
    <s v="Extrato/108079"/>
    <s v="Banco Itaú Unibanco S.A. - Cód. 108079"/>
    <n v="0"/>
    <d v="2014-01-06T00:00:00"/>
    <d v="1899-12-30T08:30:11"/>
    <n v="7.4"/>
    <n v="0"/>
    <n v="-799081.29000000271"/>
    <m/>
    <m/>
    <m/>
    <n v="108079"/>
    <n v="60"/>
    <s v="Francielly"/>
    <n v="1"/>
    <m/>
    <n v="1513"/>
    <d v="2014-12-08T00:00:00"/>
    <d v="2014-12-08T00:00:00"/>
    <m/>
    <m/>
    <n v="2014"/>
    <n v="60"/>
    <m/>
    <m/>
    <m/>
    <m/>
    <s v="Tarifas de DOC / TED"/>
    <x v="2"/>
    <x v="1"/>
    <m/>
    <n v="26"/>
    <n v="9"/>
    <s v="Débito em conta"/>
    <m/>
    <n v="0"/>
    <m/>
    <n v="0"/>
    <m/>
    <m/>
    <s v="ITAÚ [SOL] [001691-4] [CC]"/>
    <m/>
    <m/>
    <m/>
  </r>
  <r>
    <n v="124964"/>
    <n v="152017"/>
    <s v="Par.(01/6) 016139/AMANDA HADASSA BASILIO CA - Parcelas"/>
    <n v="1284"/>
    <d v="2014-01-06T00:00:00"/>
    <d v="1899-12-30T08:30:56"/>
    <n v="0"/>
    <n v="0"/>
    <n v="-797797.29000000271"/>
    <m/>
    <m/>
    <n v="152017"/>
    <m/>
    <n v="7"/>
    <s v="Anapaula"/>
    <n v="2"/>
    <m/>
    <n v="6"/>
    <d v="2014-04-14T00:00:00"/>
    <d v="2014-04-14T00:00:00"/>
    <m/>
    <m/>
    <n v="2014"/>
    <n v="7"/>
    <m/>
    <m/>
    <m/>
    <m/>
    <s v="Mensalidade Pré-Vestibular"/>
    <x v="1"/>
    <x v="1"/>
    <m/>
    <n v="12"/>
    <n v="2"/>
    <s v="Cheque"/>
    <m/>
    <n v="0"/>
    <m/>
    <n v="0"/>
    <m/>
    <m/>
    <s v="BRB [GYN] [011616-0] [CC] [COB]"/>
    <m/>
    <m/>
    <m/>
  </r>
  <r>
    <n v="116828"/>
    <s v="TRANSFERENCIA/44263"/>
    <s v="OLIMPO ANÁPOLIS - Cód. 044263"/>
    <n v="0"/>
    <d v="2014-01-06T00:00:00"/>
    <d v="1899-12-30T08:31:01"/>
    <n v="1061.8"/>
    <n v="0"/>
    <n v="-798859.09000000276"/>
    <m/>
    <m/>
    <m/>
    <n v="44263"/>
    <n v="7"/>
    <s v="Anapaula"/>
    <n v="1"/>
    <m/>
    <n v="1544"/>
    <d v="2014-02-05T00:00:00"/>
    <d v="2014-02-05T00:00:00"/>
    <m/>
    <m/>
    <n v="2014"/>
    <n v="7"/>
    <m/>
    <m/>
    <m/>
    <m/>
    <s v="Aná.Reforma"/>
    <x v="1"/>
    <x v="2"/>
    <m/>
    <n v="4"/>
    <n v="8"/>
    <s v="Transferência Bancária"/>
    <m/>
    <n v="0"/>
    <m/>
    <n v="0"/>
    <m/>
    <m/>
    <s v="BB [022382-4] [GYN] [CC]"/>
    <m/>
    <m/>
    <m/>
  </r>
  <r>
    <n v="124965"/>
    <n v="153888"/>
    <s v="Par.(01-2) 010654/LUCAS PEQUENO DA COSTA RE - Renegociado"/>
    <n v="541.45000000000005"/>
    <d v="2014-01-06T00:00:00"/>
    <d v="1899-12-30T08:32:40"/>
    <n v="0"/>
    <n v="0"/>
    <n v="-798317.64000000281"/>
    <m/>
    <m/>
    <n v="153888"/>
    <m/>
    <n v="7"/>
    <s v="Anapaula"/>
    <n v="1"/>
    <m/>
    <n v="2"/>
    <d v="2014-04-14T00:00:00"/>
    <d v="2014-04-14T00:00:00"/>
    <m/>
    <m/>
    <n v="2014"/>
    <n v="7"/>
    <m/>
    <m/>
    <m/>
    <m/>
    <s v="Mensalidade Ensino Médio"/>
    <x v="1"/>
    <x v="1"/>
    <m/>
    <n v="12"/>
    <n v="2"/>
    <s v="Cheque"/>
    <m/>
    <n v="0"/>
    <m/>
    <n v="0"/>
    <m/>
    <m/>
    <s v="BRB [GYN] [011616-0] [CC] [COB]"/>
    <m/>
    <m/>
    <m/>
  </r>
  <r>
    <n v="226048"/>
    <s v="Transferencia Entre Contas"/>
    <s v="Transferencia Entre Contas- Lorena"/>
    <n v="0"/>
    <d v="2014-01-06T00:00:00"/>
    <d v="1899-12-30T08:34:24"/>
    <n v="1500"/>
    <n v="0"/>
    <n v="-799817.64000000281"/>
    <m/>
    <m/>
    <m/>
    <m/>
    <n v="60"/>
    <s v="Francielly"/>
    <n v="1"/>
    <m/>
    <n v="1455"/>
    <d v="2014-12-08T00:00:00"/>
    <d v="2014-12-08T00:00:00"/>
    <m/>
    <m/>
    <n v="2014"/>
    <n v="60"/>
    <m/>
    <m/>
    <m/>
    <m/>
    <s v="Marcelo.Despesas Particulares"/>
    <x v="1"/>
    <x v="6"/>
    <m/>
    <n v="26"/>
    <n v="8"/>
    <s v="Transferência Bancária"/>
    <m/>
    <m/>
    <m/>
    <n v="0"/>
    <m/>
    <m/>
    <s v="ITAÚ [SOL] [001691-4] [CC]"/>
    <m/>
    <m/>
    <m/>
  </r>
  <r>
    <n v="226049"/>
    <s v="Transferencia Entre Contas"/>
    <s v="Transferencia Entre Contas"/>
    <n v="0"/>
    <d v="2014-01-06T00:00:00"/>
    <d v="1899-12-30T08:37:53"/>
    <n v="1373"/>
    <n v="0"/>
    <n v="-801190.64000000281"/>
    <m/>
    <m/>
    <m/>
    <m/>
    <n v="60"/>
    <s v="Francielly"/>
    <n v="1"/>
    <m/>
    <n v="1272"/>
    <d v="2014-12-08T00:00:00"/>
    <d v="2014-12-08T00:00:00"/>
    <m/>
    <m/>
    <n v="2014"/>
    <n v="60"/>
    <m/>
    <m/>
    <m/>
    <m/>
    <s v="CA.Transferência Bancária"/>
    <x v="2"/>
    <x v="1"/>
    <m/>
    <n v="26"/>
    <n v="8"/>
    <s v="Transferência Bancária"/>
    <m/>
    <m/>
    <m/>
    <n v="0"/>
    <m/>
    <m/>
    <s v="ITAÚ [SOL] [001691-4] [CC]"/>
    <m/>
    <m/>
    <m/>
  </r>
  <r>
    <n v="226050"/>
    <s v="Transferencia Entre Contas"/>
    <s v="Transferencia Entre Contas"/>
    <n v="0"/>
    <d v="2014-01-06T00:00:00"/>
    <d v="1899-12-30T08:38:34"/>
    <n v="1072.5"/>
    <n v="0"/>
    <n v="-802263.14000000281"/>
    <m/>
    <m/>
    <m/>
    <m/>
    <n v="60"/>
    <s v="Francielly"/>
    <n v="1"/>
    <m/>
    <n v="1272"/>
    <d v="2014-12-08T00:00:00"/>
    <d v="2014-12-08T00:00:00"/>
    <m/>
    <m/>
    <n v="2014"/>
    <n v="60"/>
    <m/>
    <m/>
    <m/>
    <m/>
    <s v="CA.Transferência Bancária"/>
    <x v="2"/>
    <x v="1"/>
    <m/>
    <n v="26"/>
    <n v="8"/>
    <s v="Transferência Bancária"/>
    <m/>
    <m/>
    <m/>
    <n v="0"/>
    <m/>
    <m/>
    <s v="ITAÚ [SOL] [001691-4] [CC]"/>
    <m/>
    <m/>
    <m/>
  </r>
  <r>
    <n v="125472"/>
    <n v="156654"/>
    <s v="Par.(01/6) 016165/FELIPE PISONI - Parcelas"/>
    <n v="1284"/>
    <d v="2014-01-06T00:00:00"/>
    <d v="1899-12-30T08:39:05"/>
    <n v="0"/>
    <n v="0"/>
    <n v="-800979.14000000281"/>
    <m/>
    <m/>
    <n v="156654"/>
    <m/>
    <n v="7"/>
    <s v="Anapaula"/>
    <n v="2"/>
    <m/>
    <n v="6"/>
    <d v="2014-04-22T00:00:00"/>
    <d v="2014-04-22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125473"/>
    <n v="156655"/>
    <s v="Par.(02/6) 016165/FELIPE PISONI - Parcelas"/>
    <n v="1284"/>
    <d v="2014-01-06T00:00:00"/>
    <d v="1899-12-30T08:39:05"/>
    <n v="0"/>
    <n v="0"/>
    <n v="-799695.14000000281"/>
    <m/>
    <m/>
    <n v="156655"/>
    <m/>
    <n v="7"/>
    <s v="Anapaula"/>
    <n v="2"/>
    <m/>
    <n v="6"/>
    <d v="2014-04-22T00:00:00"/>
    <d v="2014-04-22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125474"/>
    <n v="156656"/>
    <s v="Par.(03/6) 016165/FELIPE PISONI - Parcelas"/>
    <n v="1284"/>
    <d v="2014-01-06T00:00:00"/>
    <d v="1899-12-30T08:39:05"/>
    <n v="0"/>
    <n v="0"/>
    <n v="-798411.14000000281"/>
    <m/>
    <m/>
    <n v="156656"/>
    <m/>
    <n v="7"/>
    <s v="Anapaula"/>
    <n v="2"/>
    <m/>
    <n v="6"/>
    <d v="2014-04-22T00:00:00"/>
    <d v="2014-04-22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125475"/>
    <n v="156657"/>
    <s v="Par.(04/6) 016165/FELIPE PISONI - Parcelas"/>
    <n v="1284"/>
    <d v="2014-01-06T00:00:00"/>
    <d v="1899-12-30T08:39:05"/>
    <n v="0"/>
    <n v="0"/>
    <n v="-797127.14000000281"/>
    <m/>
    <m/>
    <n v="156657"/>
    <m/>
    <n v="7"/>
    <s v="Anapaula"/>
    <n v="2"/>
    <m/>
    <n v="6"/>
    <d v="2014-04-22T00:00:00"/>
    <d v="2014-04-22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125476"/>
    <n v="156658"/>
    <s v="Par.(05/6) 016165/FELIPE PISONI - Parcelas"/>
    <n v="1284"/>
    <d v="2014-01-06T00:00:00"/>
    <d v="1899-12-30T08:39:05"/>
    <n v="0"/>
    <n v="0"/>
    <n v="-795843.14000000281"/>
    <m/>
    <m/>
    <n v="156658"/>
    <m/>
    <n v="7"/>
    <s v="Anapaula"/>
    <n v="2"/>
    <m/>
    <n v="6"/>
    <d v="2014-04-22T00:00:00"/>
    <d v="2014-04-22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26051"/>
    <s v="Transferencia Entre Contas"/>
    <s v="Transferencia Entre Contas"/>
    <n v="1072.5"/>
    <d v="2014-01-06T00:00:00"/>
    <d v="1899-12-30T08:39:26"/>
    <n v="0"/>
    <n v="0"/>
    <n v="-794770.64000000281"/>
    <m/>
    <m/>
    <m/>
    <m/>
    <n v="60"/>
    <s v="Francielly"/>
    <n v="1"/>
    <m/>
    <n v="1471"/>
    <d v="2014-12-08T00:00:00"/>
    <d v="2014-12-08T00:00:00"/>
    <m/>
    <m/>
    <n v="2014"/>
    <n v="60"/>
    <m/>
    <m/>
    <m/>
    <m/>
    <s v="Transferência Entre Contas"/>
    <x v="2"/>
    <x v="1"/>
    <m/>
    <n v="26"/>
    <n v="8"/>
    <s v="Transferência Bancária"/>
    <m/>
    <m/>
    <m/>
    <n v="0"/>
    <m/>
    <m/>
    <s v="ITAÚ [SOL] [001691-4] [CC]"/>
    <m/>
    <m/>
    <m/>
  </r>
  <r>
    <n v="125477"/>
    <n v="154130"/>
    <s v="Par.(02/12) 016164/VITOR GENNARI DA COSTA MA - Parcelas"/>
    <n v="1027.2"/>
    <d v="2014-01-06T00:00:00"/>
    <d v="1899-12-30T08:40:37"/>
    <n v="0"/>
    <n v="0"/>
    <n v="-793743.44000000285"/>
    <m/>
    <m/>
    <n v="154130"/>
    <m/>
    <n v="7"/>
    <s v="Anapaula"/>
    <n v="1"/>
    <m/>
    <n v="6"/>
    <d v="2014-04-22T00:00:00"/>
    <d v="2014-04-22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125478"/>
    <n v="154131"/>
    <s v="Par.(03/12) 016164/VITOR GENNARI DA COSTA MA - Parcelas"/>
    <n v="1027.2"/>
    <d v="2014-01-06T00:00:00"/>
    <d v="1899-12-30T08:40:37"/>
    <n v="0"/>
    <n v="0"/>
    <n v="-792716.2400000029"/>
    <m/>
    <m/>
    <n v="154131"/>
    <m/>
    <n v="7"/>
    <s v="Anapaula"/>
    <n v="1"/>
    <m/>
    <n v="6"/>
    <d v="2014-04-22T00:00:00"/>
    <d v="2014-04-22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125479"/>
    <n v="154132"/>
    <s v="Par.(04/12) 016164/VITOR GENNARI DA COSTA MA - Parcelas"/>
    <n v="1027.2"/>
    <d v="2014-01-06T00:00:00"/>
    <d v="1899-12-30T08:40:37"/>
    <n v="0"/>
    <n v="0"/>
    <n v="-791689.04000000295"/>
    <m/>
    <m/>
    <n v="154132"/>
    <m/>
    <n v="7"/>
    <s v="Anapaula"/>
    <n v="1"/>
    <m/>
    <n v="6"/>
    <d v="2014-04-22T00:00:00"/>
    <d v="2014-04-22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125480"/>
    <n v="154267"/>
    <s v="Par.(01/12) 016176/LUIZA SCLOWITZ MORAES GON - Mensalidades"/>
    <n v="1339"/>
    <d v="2014-01-06T00:00:00"/>
    <d v="1899-12-30T08:41:27"/>
    <n v="0"/>
    <n v="0"/>
    <n v="-790350.04000000295"/>
    <m/>
    <m/>
    <n v="154267"/>
    <m/>
    <n v="7"/>
    <s v="Anapaula"/>
    <n v="1"/>
    <m/>
    <n v="2"/>
    <d v="2014-04-22T00:00:00"/>
    <d v="2014-04-22T00:00:00"/>
    <m/>
    <m/>
    <n v="2014"/>
    <n v="7"/>
    <m/>
    <m/>
    <m/>
    <m/>
    <s v="Mensalidade Ensino Médio"/>
    <x v="1"/>
    <x v="1"/>
    <m/>
    <n v="77"/>
    <n v="11"/>
    <s v="Antec. de Cheque"/>
    <m/>
    <n v="0"/>
    <m/>
    <n v="0"/>
    <m/>
    <m/>
    <s v="BRB [GYN] [OPERAÇÕES]"/>
    <m/>
    <m/>
    <m/>
  </r>
  <r>
    <n v="125481"/>
    <n v="146004"/>
    <s v="Par.(02/12) 013866/HENRIQUE COSTA MARGON - Mensalidades"/>
    <n v="1268.2"/>
    <d v="2014-01-06T00:00:00"/>
    <d v="1899-12-30T08:44:33"/>
    <n v="0"/>
    <n v="0"/>
    <n v="-789081.84000000299"/>
    <m/>
    <m/>
    <n v="146004"/>
    <m/>
    <n v="7"/>
    <s v="Anapaula"/>
    <n v="1"/>
    <m/>
    <n v="2"/>
    <d v="2014-04-22T00:00:00"/>
    <d v="2014-04-22T00:00:00"/>
    <m/>
    <m/>
    <n v="2014"/>
    <n v="7"/>
    <m/>
    <m/>
    <m/>
    <m/>
    <s v="Mensalidade Ensino Médio"/>
    <x v="1"/>
    <x v="1"/>
    <m/>
    <n v="77"/>
    <n v="11"/>
    <s v="Antec. de Cheque"/>
    <m/>
    <n v="0"/>
    <m/>
    <n v="0"/>
    <m/>
    <m/>
    <s v="BRB [GYN] [OPERAÇÕES]"/>
    <m/>
    <m/>
    <m/>
  </r>
  <r>
    <n v="125482"/>
    <n v="146005"/>
    <s v="Par.(03/12) 013866/HENRIQUE COSTA MARGON - Mensalidades"/>
    <n v="1268.2"/>
    <d v="2014-01-06T00:00:00"/>
    <d v="1899-12-30T08:44:34"/>
    <n v="0"/>
    <n v="0"/>
    <n v="-787813.64000000304"/>
    <m/>
    <m/>
    <n v="146005"/>
    <m/>
    <n v="7"/>
    <s v="Anapaula"/>
    <n v="1"/>
    <m/>
    <n v="2"/>
    <d v="2014-04-22T00:00:00"/>
    <d v="2014-04-22T00:00:00"/>
    <m/>
    <m/>
    <n v="2014"/>
    <n v="7"/>
    <m/>
    <m/>
    <m/>
    <m/>
    <s v="Mensalidade Ensino Médio"/>
    <x v="1"/>
    <x v="1"/>
    <m/>
    <n v="77"/>
    <n v="11"/>
    <s v="Antec. de Cheque"/>
    <m/>
    <n v="0"/>
    <m/>
    <n v="0"/>
    <m/>
    <m/>
    <s v="BRB [GYN] [OPERAÇÕES]"/>
    <m/>
    <m/>
    <m/>
  </r>
  <r>
    <n v="125483"/>
    <n v="146006"/>
    <s v="Par.(04/12) 013866/HENRIQUE COSTA MARGON - Mensalidades"/>
    <n v="1268.2"/>
    <d v="2014-01-06T00:00:00"/>
    <d v="1899-12-30T08:44:34"/>
    <n v="0"/>
    <n v="0"/>
    <n v="-786545.44000000309"/>
    <m/>
    <m/>
    <n v="146006"/>
    <m/>
    <n v="7"/>
    <s v="Anapaula"/>
    <n v="1"/>
    <m/>
    <n v="2"/>
    <d v="2014-04-22T00:00:00"/>
    <d v="2014-04-22T00:00:00"/>
    <m/>
    <m/>
    <n v="2014"/>
    <n v="7"/>
    <m/>
    <m/>
    <m/>
    <m/>
    <s v="Mensalidade Ensino Médio"/>
    <x v="1"/>
    <x v="1"/>
    <m/>
    <n v="77"/>
    <n v="11"/>
    <s v="Antec. de Cheque"/>
    <m/>
    <n v="0"/>
    <m/>
    <n v="0"/>
    <m/>
    <m/>
    <s v="BRB [GYN] [OPERAÇÕES]"/>
    <m/>
    <m/>
    <m/>
  </r>
  <r>
    <n v="125484"/>
    <n v="150223"/>
    <s v="Par.(05/12) 013866/HENRIQUE COSTA MARGON - Mensalidades"/>
    <n v="1268.2"/>
    <d v="2014-01-06T00:00:00"/>
    <d v="1899-12-30T08:44:34"/>
    <n v="0"/>
    <n v="0"/>
    <n v="-785277.24000000313"/>
    <m/>
    <m/>
    <n v="150223"/>
    <m/>
    <n v="7"/>
    <s v="Anapaula"/>
    <n v="1"/>
    <m/>
    <n v="2"/>
    <d v="2014-04-22T00:00:00"/>
    <d v="2014-04-22T00:00:00"/>
    <m/>
    <m/>
    <n v="2014"/>
    <n v="7"/>
    <m/>
    <m/>
    <m/>
    <m/>
    <s v="Mensalidade Ensino Médio"/>
    <x v="1"/>
    <x v="1"/>
    <m/>
    <n v="77"/>
    <n v="11"/>
    <s v="Antec. de Cheque"/>
    <m/>
    <n v="0"/>
    <m/>
    <n v="0"/>
    <m/>
    <m/>
    <s v="BRB [GYN] [OPERAÇÕES]"/>
    <m/>
    <m/>
    <m/>
  </r>
  <r>
    <n v="125485"/>
    <n v="152197"/>
    <s v="Par.(06/12) 013866/HENRIQUE COSTA MARGON - Mensalidades"/>
    <n v="1268.2"/>
    <d v="2014-01-06T00:00:00"/>
    <d v="1899-12-30T08:44:34"/>
    <n v="0"/>
    <n v="0"/>
    <n v="-784009.04000000318"/>
    <m/>
    <m/>
    <n v="152197"/>
    <m/>
    <n v="7"/>
    <s v="Anapaula"/>
    <n v="1"/>
    <m/>
    <n v="2"/>
    <d v="2014-04-22T00:00:00"/>
    <d v="2014-04-22T00:00:00"/>
    <m/>
    <m/>
    <n v="2014"/>
    <n v="7"/>
    <m/>
    <m/>
    <m/>
    <m/>
    <s v="Mensalidade Ensino Médio"/>
    <x v="1"/>
    <x v="1"/>
    <m/>
    <n v="77"/>
    <n v="11"/>
    <s v="Antec. de Cheque"/>
    <m/>
    <n v="0"/>
    <m/>
    <n v="0"/>
    <m/>
    <m/>
    <s v="BRB [GYN] [OPERAÇÕES]"/>
    <m/>
    <m/>
    <m/>
  </r>
  <r>
    <n v="125486"/>
    <n v="145619"/>
    <s v="Par.(03/12) 014067/EDSON PIO DE ALMEIDA JÚNI - Mensalidades"/>
    <n v="1462"/>
    <d v="2014-01-06T00:00:00"/>
    <d v="1899-12-30T08:45:52"/>
    <n v="0"/>
    <n v="0"/>
    <n v="-782547.04000000318"/>
    <m/>
    <m/>
    <n v="145619"/>
    <m/>
    <n v="7"/>
    <s v="Anapaula"/>
    <n v="1"/>
    <m/>
    <n v="2"/>
    <d v="2014-04-22T00:00:00"/>
    <d v="2014-04-22T00:00:00"/>
    <m/>
    <m/>
    <n v="2014"/>
    <n v="7"/>
    <m/>
    <m/>
    <m/>
    <m/>
    <s v="Mensalidade Ensino Médio"/>
    <x v="1"/>
    <x v="1"/>
    <m/>
    <n v="77"/>
    <n v="11"/>
    <s v="Antec. de Cheque"/>
    <m/>
    <n v="0"/>
    <m/>
    <n v="0"/>
    <m/>
    <m/>
    <s v="BRB [GYN] [OPERAÇÕES]"/>
    <m/>
    <m/>
    <m/>
  </r>
  <r>
    <n v="125487"/>
    <n v="145620"/>
    <s v="Par.(04/12) 014067/EDSON PIO DE ALMEIDA JÚNI - Mensalidades"/>
    <n v="1462"/>
    <d v="2014-01-06T00:00:00"/>
    <d v="1899-12-30T08:45:52"/>
    <n v="0"/>
    <n v="0"/>
    <n v="-781085.04000000318"/>
    <m/>
    <m/>
    <n v="145620"/>
    <m/>
    <n v="7"/>
    <s v="Anapaula"/>
    <n v="1"/>
    <m/>
    <n v="2"/>
    <d v="2014-04-22T00:00:00"/>
    <d v="2014-04-22T00:00:00"/>
    <m/>
    <m/>
    <n v="2014"/>
    <n v="7"/>
    <m/>
    <m/>
    <m/>
    <m/>
    <s v="Mensalidade Ensino Médio"/>
    <x v="1"/>
    <x v="1"/>
    <m/>
    <n v="77"/>
    <n v="11"/>
    <s v="Antec. de Cheque"/>
    <m/>
    <n v="0"/>
    <m/>
    <n v="0"/>
    <m/>
    <m/>
    <s v="BRB [GYN] [OPERAÇÕES]"/>
    <m/>
    <m/>
    <m/>
  </r>
  <r>
    <n v="125488"/>
    <n v="152269"/>
    <s v="Par.(05/12) 014067/EDSON PIO DE ALMEIDA JÚNI - Mensalidades"/>
    <n v="1462"/>
    <d v="2014-01-06T00:00:00"/>
    <d v="1899-12-30T08:45:52"/>
    <n v="0"/>
    <n v="0"/>
    <n v="-779623.04000000318"/>
    <m/>
    <m/>
    <n v="152269"/>
    <m/>
    <n v="7"/>
    <s v="Anapaula"/>
    <n v="1"/>
    <m/>
    <n v="2"/>
    <d v="2014-04-22T00:00:00"/>
    <d v="2014-04-22T00:00:00"/>
    <m/>
    <m/>
    <n v="2014"/>
    <n v="7"/>
    <m/>
    <m/>
    <m/>
    <m/>
    <s v="Mensalidade Ensino Médio"/>
    <x v="1"/>
    <x v="1"/>
    <m/>
    <n v="77"/>
    <n v="11"/>
    <s v="Antec. de Cheque"/>
    <m/>
    <n v="0"/>
    <m/>
    <n v="0"/>
    <m/>
    <m/>
    <s v="BRB [GYN] [OPERAÇÕES]"/>
    <m/>
    <m/>
    <m/>
  </r>
  <r>
    <n v="125489"/>
    <n v="152270"/>
    <s v="Par.(06/12) 014067/EDSON PIO DE ALMEIDA JÚNI - Mensalidades"/>
    <n v="1462"/>
    <d v="2014-01-06T00:00:00"/>
    <d v="1899-12-30T08:45:53"/>
    <n v="0"/>
    <n v="0"/>
    <n v="-778161.04000000318"/>
    <m/>
    <m/>
    <n v="152270"/>
    <m/>
    <n v="7"/>
    <s v="Anapaula"/>
    <n v="1"/>
    <m/>
    <n v="2"/>
    <d v="2014-04-22T00:00:00"/>
    <d v="2014-04-22T00:00:00"/>
    <m/>
    <m/>
    <n v="2014"/>
    <n v="7"/>
    <m/>
    <m/>
    <m/>
    <m/>
    <s v="Mensalidade Ensino Médio"/>
    <x v="1"/>
    <x v="1"/>
    <m/>
    <n v="77"/>
    <n v="11"/>
    <s v="Antec. de Cheque"/>
    <m/>
    <n v="0"/>
    <m/>
    <n v="0"/>
    <m/>
    <m/>
    <s v="BRB [GYN] [OPERAÇÕES]"/>
    <m/>
    <m/>
    <m/>
  </r>
  <r>
    <n v="125490"/>
    <n v="154142"/>
    <s v="Par.(02/12) 016173/MARIANA REZENDE SPINI - Parcelas"/>
    <n v="1219.8"/>
    <d v="2014-01-06T00:00:00"/>
    <d v="1899-12-30T08:46:56"/>
    <n v="0"/>
    <n v="0"/>
    <n v="-776941.24000000313"/>
    <m/>
    <m/>
    <n v="154142"/>
    <m/>
    <n v="7"/>
    <s v="Anapaula"/>
    <n v="2"/>
    <m/>
    <n v="6"/>
    <d v="2014-04-22T00:00:00"/>
    <d v="2014-04-22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125491"/>
    <n v="154143"/>
    <s v="Par.(03/12) 016173/MARIANA REZENDE SPINI - Parcelas"/>
    <n v="1219.8"/>
    <d v="2014-01-06T00:00:00"/>
    <d v="1899-12-30T08:46:56"/>
    <n v="0"/>
    <n v="0"/>
    <n v="-775721.44000000309"/>
    <m/>
    <m/>
    <n v="154143"/>
    <m/>
    <n v="7"/>
    <s v="Anapaula"/>
    <n v="2"/>
    <m/>
    <n v="6"/>
    <d v="2014-04-22T00:00:00"/>
    <d v="2014-04-22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125492"/>
    <n v="154144"/>
    <s v="Par.(04/12) 016173/MARIANA REZENDE SPINI - Parcelas"/>
    <n v="1219.8"/>
    <d v="2014-01-06T00:00:00"/>
    <d v="1899-12-30T08:46:56"/>
    <n v="0"/>
    <n v="0"/>
    <n v="-774501.64000000304"/>
    <m/>
    <m/>
    <n v="154144"/>
    <m/>
    <n v="7"/>
    <s v="Anapaula"/>
    <n v="2"/>
    <m/>
    <n v="6"/>
    <d v="2014-04-22T00:00:00"/>
    <d v="2014-04-22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25765"/>
    <s v="Extrato/107917"/>
    <s v="Banco Daycoval S/A  - Cód. 107917"/>
    <n v="0"/>
    <d v="2014-01-06T00:00:00"/>
    <d v="1899-12-30T08:47:22"/>
    <n v="63.65"/>
    <n v="0"/>
    <n v="-774565.29000000306"/>
    <m/>
    <m/>
    <m/>
    <n v="107917"/>
    <n v="60"/>
    <s v="Francielly"/>
    <n v="1"/>
    <m/>
    <n v="575"/>
    <d v="2014-12-05T00:00:00"/>
    <d v="2014-12-05T00:00:00"/>
    <m/>
    <m/>
    <n v="2014"/>
    <n v="60"/>
    <m/>
    <m/>
    <m/>
    <m/>
    <s v="CA.Tarifas Bancárias"/>
    <x v="2"/>
    <x v="1"/>
    <m/>
    <n v="59"/>
    <n v="9"/>
    <s v="Débito em conta"/>
    <m/>
    <n v="0"/>
    <m/>
    <n v="0"/>
    <m/>
    <m/>
    <s v="DAYCOVAL [GYN] [7112965] [CC]"/>
    <m/>
    <m/>
    <m/>
  </r>
  <r>
    <n v="225766"/>
    <s v="Extrato/107918"/>
    <s v="Banco Daycoval S/A  - Cód. 107918"/>
    <n v="0"/>
    <d v="2014-01-06T00:00:00"/>
    <d v="1899-12-30T08:47:23"/>
    <n v="1.5"/>
    <n v="0"/>
    <n v="-774566.79000000306"/>
    <m/>
    <m/>
    <m/>
    <n v="107918"/>
    <n v="60"/>
    <s v="Francielly"/>
    <n v="1"/>
    <m/>
    <n v="575"/>
    <d v="2014-12-05T00:00:00"/>
    <d v="2014-12-05T00:00:00"/>
    <m/>
    <m/>
    <n v="2014"/>
    <n v="60"/>
    <m/>
    <m/>
    <m/>
    <m/>
    <s v="CA.Tarifas Bancárias"/>
    <x v="2"/>
    <x v="1"/>
    <m/>
    <n v="59"/>
    <n v="9"/>
    <s v="Débito em conta"/>
    <m/>
    <n v="0"/>
    <m/>
    <n v="0"/>
    <m/>
    <m/>
    <s v="DAYCOVAL [GYN] [7112965] [CC]"/>
    <m/>
    <m/>
    <m/>
  </r>
  <r>
    <n v="125493"/>
    <n v="154154"/>
    <s v="Par.(02/12) 016172/GABRIELA REZENDE SPINI - Parcelas"/>
    <n v="1284"/>
    <d v="2014-01-06T00:00:00"/>
    <d v="1899-12-30T08:47:24"/>
    <n v="0"/>
    <n v="0"/>
    <n v="-773282.79000000306"/>
    <m/>
    <m/>
    <n v="154154"/>
    <m/>
    <n v="7"/>
    <s v="Anapaula"/>
    <n v="1"/>
    <m/>
    <n v="6"/>
    <d v="2014-04-22T00:00:00"/>
    <d v="2014-04-22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125494"/>
    <n v="154155"/>
    <s v="Par.(03/12) 016172/GABRIELA REZENDE SPINI - Parcelas"/>
    <n v="1284"/>
    <d v="2014-01-06T00:00:00"/>
    <d v="1899-12-30T08:47:24"/>
    <n v="0"/>
    <n v="0"/>
    <n v="-771998.79000000306"/>
    <m/>
    <m/>
    <n v="154155"/>
    <m/>
    <n v="7"/>
    <s v="Anapaula"/>
    <n v="1"/>
    <m/>
    <n v="6"/>
    <d v="2014-04-22T00:00:00"/>
    <d v="2014-04-22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125495"/>
    <n v="154156"/>
    <s v="Par.(04/12) 016172/GABRIELA REZENDE SPINI - Parcelas"/>
    <n v="1284"/>
    <d v="2014-01-06T00:00:00"/>
    <d v="1899-12-30T08:47:24"/>
    <n v="0"/>
    <n v="0"/>
    <n v="-770714.79000000306"/>
    <m/>
    <m/>
    <n v="154156"/>
    <m/>
    <n v="7"/>
    <s v="Anapaula"/>
    <n v="1"/>
    <m/>
    <n v="6"/>
    <d v="2014-04-22T00:00:00"/>
    <d v="2014-04-22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125496"/>
    <n v="154010"/>
    <s v="Par.(02/6) 016174/LEONARDO ALVES POLIZELLI - Parcelas"/>
    <n v="1284"/>
    <d v="2014-01-06T00:00:00"/>
    <d v="1899-12-30T08:49:02"/>
    <n v="0"/>
    <n v="0"/>
    <n v="-769430.79000000306"/>
    <m/>
    <m/>
    <n v="154010"/>
    <m/>
    <n v="7"/>
    <s v="Anapaula"/>
    <n v="2"/>
    <m/>
    <n v="6"/>
    <d v="2014-04-22T00:00:00"/>
    <d v="2014-04-22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125497"/>
    <n v="154011"/>
    <s v="Par.(03/6) 016174/LEONARDO ALVES POLIZELLI - Parcelas"/>
    <n v="1284"/>
    <d v="2014-01-06T00:00:00"/>
    <d v="1899-12-30T08:49:02"/>
    <n v="0"/>
    <n v="0"/>
    <n v="-768146.79000000306"/>
    <m/>
    <m/>
    <n v="154011"/>
    <m/>
    <n v="7"/>
    <s v="Anapaula"/>
    <n v="2"/>
    <m/>
    <n v="6"/>
    <d v="2014-04-22T00:00:00"/>
    <d v="2014-04-22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125498"/>
    <n v="154012"/>
    <s v="Par.(04/6) 016174/LEONARDO ALVES POLIZELLI - Parcelas"/>
    <n v="1284"/>
    <d v="2014-01-06T00:00:00"/>
    <d v="1899-12-30T08:49:03"/>
    <n v="0"/>
    <n v="0"/>
    <n v="-766862.79000000306"/>
    <m/>
    <m/>
    <n v="154012"/>
    <m/>
    <n v="7"/>
    <s v="Anapaula"/>
    <n v="2"/>
    <m/>
    <n v="6"/>
    <d v="2014-04-22T00:00:00"/>
    <d v="2014-04-22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125499"/>
    <n v="154013"/>
    <s v="Par.(05/6) 016174/LEONARDO ALVES POLIZELLI - Parcelas"/>
    <n v="1284"/>
    <d v="2014-01-06T00:00:00"/>
    <d v="1899-12-30T08:49:03"/>
    <n v="0"/>
    <n v="0"/>
    <n v="-765578.79000000306"/>
    <m/>
    <m/>
    <n v="154013"/>
    <m/>
    <n v="7"/>
    <s v="Anapaula"/>
    <n v="2"/>
    <m/>
    <n v="6"/>
    <d v="2014-04-22T00:00:00"/>
    <d v="2014-04-22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125500"/>
    <n v="154014"/>
    <s v="Par.(06/6) 016174/LEONARDO ALVES POLIZELLI - Parcelas"/>
    <n v="1284"/>
    <d v="2014-01-06T00:00:00"/>
    <d v="1899-12-30T08:49:03"/>
    <n v="0"/>
    <n v="0"/>
    <n v="-764294.79000000306"/>
    <m/>
    <m/>
    <n v="154014"/>
    <m/>
    <n v="7"/>
    <s v="Anapaula"/>
    <n v="2"/>
    <m/>
    <n v="6"/>
    <d v="2014-04-22T00:00:00"/>
    <d v="2014-04-22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124977"/>
    <n v="124329"/>
    <s v="Par.(10/12) 011286/ALEXANDRE URIAS VINHAL BO - Mensalidades"/>
    <n v="1308.5"/>
    <d v="2014-01-06T00:00:00"/>
    <d v="1899-12-30T08:50:26"/>
    <n v="0"/>
    <n v="0"/>
    <n v="-762986.29000000306"/>
    <m/>
    <m/>
    <n v="124329"/>
    <m/>
    <n v="7"/>
    <s v="Anapaula"/>
    <n v="1"/>
    <m/>
    <n v="2"/>
    <d v="2014-04-14T00:00:00"/>
    <d v="2014-04-14T00:00:00"/>
    <m/>
    <m/>
    <n v="2014"/>
    <n v="7"/>
    <m/>
    <m/>
    <m/>
    <m/>
    <s v="Mensalidade Ensino Médio"/>
    <x v="1"/>
    <x v="1"/>
    <m/>
    <n v="12"/>
    <n v="2"/>
    <s v="Cheque"/>
    <m/>
    <n v="0"/>
    <m/>
    <n v="0"/>
    <m/>
    <m/>
    <s v="BRB [GYN] [011616-0] [CC] [COB]"/>
    <m/>
    <m/>
    <m/>
  </r>
  <r>
    <n v="124978"/>
    <n v="131299"/>
    <s v="Par.(11/12) 011286/ALEXANDRE URIAS VINHAL BO - Mensalidades"/>
    <n v="1308.5"/>
    <d v="2014-01-06T00:00:00"/>
    <d v="1899-12-30T08:50:26"/>
    <n v="0"/>
    <n v="0"/>
    <n v="-761677.79000000306"/>
    <m/>
    <m/>
    <n v="131299"/>
    <m/>
    <n v="7"/>
    <s v="Anapaula"/>
    <n v="1"/>
    <m/>
    <n v="2"/>
    <d v="2014-04-14T00:00:00"/>
    <d v="2014-04-14T00:00:00"/>
    <m/>
    <m/>
    <n v="2014"/>
    <n v="7"/>
    <m/>
    <m/>
    <m/>
    <m/>
    <s v="Mensalidade Ensino Médio"/>
    <x v="1"/>
    <x v="1"/>
    <m/>
    <n v="12"/>
    <n v="2"/>
    <s v="Cheque"/>
    <m/>
    <n v="0"/>
    <m/>
    <n v="0"/>
    <m/>
    <m/>
    <s v="BRB [GYN] [011616-0] [CC] [COB]"/>
    <m/>
    <m/>
    <m/>
  </r>
  <r>
    <n v="125501"/>
    <n v="154009"/>
    <s v="Par.(01/6) 016174/LEONARDO ALVES POLIZELLI - Parcelas"/>
    <n v="1284"/>
    <d v="2014-01-06T00:00:00"/>
    <d v="1899-12-30T08:52:38"/>
    <n v="0"/>
    <n v="0"/>
    <n v="-760393.79000000306"/>
    <m/>
    <m/>
    <n v="154009"/>
    <m/>
    <n v="7"/>
    <s v="Anapaula"/>
    <n v="2"/>
    <m/>
    <n v="6"/>
    <d v="2014-04-22T00:00:00"/>
    <d v="2014-04-22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125502"/>
    <n v="154004"/>
    <s v="Par.(02/6) 016166/ALEF JORD SOUZA PIRES  - Parcelas"/>
    <n v="1284"/>
    <d v="2014-01-06T00:00:00"/>
    <d v="1899-12-30T08:54:47"/>
    <n v="0"/>
    <n v="0"/>
    <n v="-759109.79000000306"/>
    <m/>
    <m/>
    <n v="154004"/>
    <m/>
    <n v="7"/>
    <s v="Anapaula"/>
    <n v="2"/>
    <m/>
    <n v="6"/>
    <d v="2014-04-22T00:00:00"/>
    <d v="2014-04-22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125503"/>
    <n v="154005"/>
    <s v="Par.(03/6) 016166/ALEF JORD SOUZA PIRES  - Parcelas"/>
    <n v="1284"/>
    <d v="2014-01-06T00:00:00"/>
    <d v="1899-12-30T08:54:48"/>
    <n v="0"/>
    <n v="0"/>
    <n v="-757825.79000000306"/>
    <m/>
    <m/>
    <n v="154005"/>
    <m/>
    <n v="7"/>
    <s v="Anapaula"/>
    <n v="2"/>
    <m/>
    <n v="6"/>
    <d v="2014-04-22T00:00:00"/>
    <d v="2014-04-22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125504"/>
    <n v="154006"/>
    <s v="Par.(04/6) 016166/ALEF JORD SOUZA PIRES  - Parcelas"/>
    <n v="1284"/>
    <d v="2014-01-06T00:00:00"/>
    <d v="1899-12-30T08:54:48"/>
    <n v="0"/>
    <n v="0"/>
    <n v="-756541.79000000306"/>
    <m/>
    <m/>
    <n v="154006"/>
    <m/>
    <n v="7"/>
    <s v="Anapaula"/>
    <n v="2"/>
    <m/>
    <n v="6"/>
    <d v="2014-04-22T00:00:00"/>
    <d v="2014-04-22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125505"/>
    <n v="154007"/>
    <s v="Par.(05/6) 016166/ALEF JORD SOUZA PIRES  - Parcelas"/>
    <n v="1284"/>
    <d v="2014-01-06T00:00:00"/>
    <d v="1899-12-30T08:54:48"/>
    <n v="0"/>
    <n v="0"/>
    <n v="-755257.79000000306"/>
    <m/>
    <m/>
    <n v="154007"/>
    <m/>
    <n v="7"/>
    <s v="Anapaula"/>
    <n v="2"/>
    <m/>
    <n v="6"/>
    <d v="2014-04-22T00:00:00"/>
    <d v="2014-04-22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125506"/>
    <n v="154008"/>
    <s v="Par.(06/6) 016166/ALEF JORD SOUZA PIRES  - Parcelas"/>
    <n v="1284"/>
    <d v="2014-01-06T00:00:00"/>
    <d v="1899-12-30T08:54:48"/>
    <n v="0"/>
    <n v="0"/>
    <n v="-753973.79000000306"/>
    <m/>
    <m/>
    <n v="154008"/>
    <m/>
    <n v="7"/>
    <s v="Anapaula"/>
    <n v="2"/>
    <m/>
    <n v="6"/>
    <d v="2014-04-22T00:00:00"/>
    <d v="2014-04-22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125507"/>
    <n v="145618"/>
    <s v="Par.(02/12) 014067/EDSON PIO DE ALMEIDA JÚNI - Mensalidades"/>
    <n v="1462"/>
    <d v="2014-01-06T00:00:00"/>
    <d v="1899-12-30T08:55:15"/>
    <n v="0"/>
    <n v="0"/>
    <n v="-752511.79000000306"/>
    <m/>
    <m/>
    <n v="145618"/>
    <m/>
    <n v="7"/>
    <s v="Anapaula"/>
    <n v="1"/>
    <m/>
    <n v="2"/>
    <d v="2014-04-22T00:00:00"/>
    <d v="2014-04-22T00:00:00"/>
    <m/>
    <m/>
    <n v="2014"/>
    <n v="7"/>
    <m/>
    <m/>
    <m/>
    <m/>
    <s v="Mensalidade Ensino Médio"/>
    <x v="1"/>
    <x v="1"/>
    <m/>
    <n v="77"/>
    <n v="11"/>
    <s v="Antec. de Cheque"/>
    <m/>
    <n v="0"/>
    <m/>
    <n v="0"/>
    <m/>
    <m/>
    <s v="BRB [GYN] [OPERAÇÕES]"/>
    <m/>
    <m/>
    <m/>
  </r>
  <r>
    <n v="125508"/>
    <n v="154133"/>
    <s v="Par.(05/12) 016164/VITOR GENNARI DA COSTA MA - Parcelas"/>
    <n v="1027.2"/>
    <d v="2014-01-06T00:00:00"/>
    <d v="1899-12-30T08:56:18"/>
    <n v="0"/>
    <n v="0"/>
    <n v="-751484.59000000311"/>
    <m/>
    <m/>
    <n v="154133"/>
    <m/>
    <n v="7"/>
    <s v="Anapaula"/>
    <n v="1"/>
    <m/>
    <n v="6"/>
    <d v="2014-04-22T00:00:00"/>
    <d v="2014-04-22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125509"/>
    <n v="154134"/>
    <s v="Par.(06/12) 016164/VITOR GENNARI DA COSTA MA - Parcelas"/>
    <n v="1027.2"/>
    <d v="2014-01-06T00:00:00"/>
    <d v="1899-12-30T08:56:18"/>
    <n v="0"/>
    <n v="0"/>
    <n v="-750457.39000000316"/>
    <m/>
    <m/>
    <n v="154134"/>
    <m/>
    <n v="7"/>
    <s v="Anapaula"/>
    <n v="1"/>
    <m/>
    <n v="6"/>
    <d v="2014-04-22T00:00:00"/>
    <d v="2014-04-22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116504"/>
    <s v="11052511/42739"/>
    <s v="CRS COMÉRCIO E REPRESENTAÇÃO LTDA - Cód. 042739"/>
    <n v="0"/>
    <d v="2014-01-06T00:00:00"/>
    <d v="1899-12-30T08:57:27"/>
    <n v="498.95"/>
    <n v="0"/>
    <n v="-750956.34000000311"/>
    <m/>
    <m/>
    <m/>
    <n v="42739"/>
    <n v="7"/>
    <s v="Anapaula"/>
    <n v="1"/>
    <m/>
    <n v="1530"/>
    <d v="2014-02-03T00:00:00"/>
    <d v="2014-02-03T00:00:00"/>
    <m/>
    <m/>
    <n v="2014"/>
    <n v="7"/>
    <m/>
    <m/>
    <m/>
    <m/>
    <s v="Uber.Reforma"/>
    <x v="1"/>
    <x v="4"/>
    <m/>
    <n v="56"/>
    <n v="1"/>
    <s v="Dinheiro"/>
    <m/>
    <n v="0"/>
    <m/>
    <n v="0"/>
    <m/>
    <m/>
    <s v="CAIXA TESOURARIA"/>
    <m/>
    <m/>
    <m/>
  </r>
  <r>
    <n v="121418"/>
    <n v="151215"/>
    <s v="Par.(06/12) 014192/MATHEUS NERY FREIRE DE AL - Mensalidades"/>
    <n v="1417.4"/>
    <d v="2014-01-06T00:00:00"/>
    <d v="1899-12-30T08:58:27"/>
    <n v="0"/>
    <n v="0"/>
    <n v="-749538.94000000309"/>
    <m/>
    <m/>
    <n v="151215"/>
    <m/>
    <n v="7"/>
    <s v="Anapaula"/>
    <n v="1"/>
    <m/>
    <n v="2"/>
    <d v="2014-03-26T00:00:00"/>
    <d v="2014-03-26T00:00:00"/>
    <m/>
    <m/>
    <n v="2014"/>
    <n v="7"/>
    <m/>
    <m/>
    <m/>
    <m/>
    <s v="Mensalidade Ensino Médio"/>
    <x v="1"/>
    <x v="1"/>
    <m/>
    <n v="75"/>
    <n v="11"/>
    <s v="Antec. de Cheque"/>
    <m/>
    <n v="0"/>
    <m/>
    <n v="0"/>
    <m/>
    <m/>
    <s v="MERC [GYN] [OPERAÇÕES]"/>
    <m/>
    <m/>
    <m/>
  </r>
  <r>
    <n v="116836"/>
    <s v="140416/01E/44271"/>
    <s v="ELETRIC COMERCIO DE MATERIAS ELETRICOS - Cód. 044271"/>
    <n v="0"/>
    <d v="2014-01-06T00:00:00"/>
    <d v="1899-12-30T08:58:29"/>
    <n v="5486.4"/>
    <n v="0"/>
    <n v="-755025.34000000311"/>
    <m/>
    <m/>
    <m/>
    <n v="44271"/>
    <n v="7"/>
    <s v="Anapaula"/>
    <n v="1"/>
    <m/>
    <n v="1544"/>
    <d v="2014-02-05T00:00:00"/>
    <d v="2014-02-05T00:00:00"/>
    <m/>
    <m/>
    <n v="2014"/>
    <n v="7"/>
    <m/>
    <m/>
    <m/>
    <m/>
    <s v="Aná.Reforma"/>
    <x v="1"/>
    <x v="2"/>
    <m/>
    <n v="4"/>
    <n v="8"/>
    <s v="Transferência Bancária"/>
    <m/>
    <n v="0"/>
    <m/>
    <n v="0"/>
    <m/>
    <m/>
    <s v="BB [022382-4] [GYN] [CC]"/>
    <m/>
    <m/>
    <m/>
  </r>
  <r>
    <n v="121419"/>
    <n v="150538"/>
    <s v="Par.(06/12) 013799/ISABELA FERNANDA SOUZA VI - Mensalidades"/>
    <n v="1312.22"/>
    <d v="2014-01-06T00:00:00"/>
    <d v="1899-12-30T08:59:12"/>
    <n v="0"/>
    <n v="0"/>
    <n v="-753713.12000000314"/>
    <m/>
    <m/>
    <n v="150538"/>
    <m/>
    <n v="7"/>
    <s v="Anapaula"/>
    <n v="1"/>
    <m/>
    <n v="2"/>
    <d v="2014-03-26T00:00:00"/>
    <d v="2014-03-26T00:00:00"/>
    <m/>
    <m/>
    <n v="2014"/>
    <n v="7"/>
    <m/>
    <m/>
    <m/>
    <m/>
    <s v="Mensalidade Ensino Médio"/>
    <x v="1"/>
    <x v="1"/>
    <m/>
    <n v="75"/>
    <n v="11"/>
    <s v="Antec. de Cheque"/>
    <m/>
    <n v="0"/>
    <m/>
    <n v="0"/>
    <m/>
    <m/>
    <s v="MERC [GYN] [OPERAÇÕES]"/>
    <m/>
    <m/>
    <m/>
  </r>
  <r>
    <n v="121420"/>
    <n v="150522"/>
    <s v="Par.(06/12) 013816/IGOR MACIEL ANDRADE - Mensalidades"/>
    <n v="1312.22"/>
    <d v="2014-01-06T00:00:00"/>
    <d v="1899-12-30T09:00:43"/>
    <n v="0"/>
    <n v="0"/>
    <n v="-752400.90000000317"/>
    <m/>
    <m/>
    <n v="150522"/>
    <m/>
    <n v="7"/>
    <s v="Anapaula"/>
    <n v="1"/>
    <m/>
    <n v="2"/>
    <d v="2014-03-26T00:00:00"/>
    <d v="2014-03-26T00:00:00"/>
    <m/>
    <m/>
    <n v="2014"/>
    <n v="7"/>
    <m/>
    <m/>
    <m/>
    <m/>
    <s v="Mensalidade Ensino Médio"/>
    <x v="1"/>
    <x v="1"/>
    <m/>
    <n v="75"/>
    <n v="11"/>
    <s v="Antec. de Cheque"/>
    <m/>
    <n v="0"/>
    <m/>
    <n v="0"/>
    <m/>
    <m/>
    <s v="MERC [GYN] [OPERAÇÕES]"/>
    <m/>
    <m/>
    <m/>
  </r>
  <r>
    <n v="121421"/>
    <n v="150530"/>
    <s v="Par.(06/12) 013603/YURI DE SENE ALVIZI - Mensalidades"/>
    <n v="1312.22"/>
    <d v="2014-01-06T00:00:00"/>
    <d v="1899-12-30T09:01:21"/>
    <n v="0"/>
    <n v="0"/>
    <n v="-751088.68000000319"/>
    <m/>
    <m/>
    <n v="150530"/>
    <m/>
    <n v="7"/>
    <s v="Anapaula"/>
    <n v="1"/>
    <m/>
    <n v="2"/>
    <d v="2014-03-26T00:00:00"/>
    <d v="2014-03-26T00:00:00"/>
    <m/>
    <m/>
    <n v="2014"/>
    <n v="7"/>
    <m/>
    <m/>
    <m/>
    <m/>
    <s v="Mensalidade Ensino Médio"/>
    <x v="1"/>
    <x v="1"/>
    <m/>
    <n v="75"/>
    <n v="11"/>
    <s v="Antec. de Cheque"/>
    <m/>
    <n v="0"/>
    <m/>
    <n v="0"/>
    <m/>
    <m/>
    <s v="MERC [GYN] [OPERAÇÕES]"/>
    <m/>
    <m/>
    <m/>
  </r>
  <r>
    <n v="121422"/>
    <n v="150091"/>
    <s v="Par.(06/12) 013849/GUILHERME BENTO DE OLIVEI - Mensalidades"/>
    <n v="1462.16"/>
    <d v="2014-01-06T00:00:00"/>
    <d v="1899-12-30T09:01:47"/>
    <n v="0"/>
    <n v="0"/>
    <n v="-749626.52000000316"/>
    <m/>
    <m/>
    <n v="150091"/>
    <m/>
    <n v="7"/>
    <s v="Anapaula"/>
    <n v="1"/>
    <m/>
    <n v="2"/>
    <d v="2014-03-26T00:00:00"/>
    <d v="2014-03-26T00:00:00"/>
    <m/>
    <m/>
    <n v="2014"/>
    <n v="7"/>
    <m/>
    <m/>
    <m/>
    <m/>
    <s v="Mensalidade Ensino Médio"/>
    <x v="1"/>
    <x v="1"/>
    <m/>
    <n v="75"/>
    <n v="11"/>
    <s v="Antec. de Cheque"/>
    <m/>
    <n v="0"/>
    <m/>
    <n v="0"/>
    <m/>
    <m/>
    <s v="MERC [GYN] [OPERAÇÕES]"/>
    <m/>
    <m/>
    <m/>
  </r>
  <r>
    <n v="116664"/>
    <s v="13º /44156"/>
    <s v="JORDANA SANTOS LISITA  - Cód. 044156"/>
    <n v="0"/>
    <d v="2014-01-06T00:00:00"/>
    <d v="1899-12-30T09:02:23"/>
    <n v="392"/>
    <n v="0"/>
    <n v="-750018.52000000316"/>
    <m/>
    <m/>
    <m/>
    <n v="44156"/>
    <n v="25"/>
    <s v="Marcela"/>
    <n v="1"/>
    <m/>
    <n v="294"/>
    <d v="2014-02-04T00:00:00"/>
    <d v="2014-02-04T00:00:00"/>
    <m/>
    <m/>
    <n v="2014"/>
    <n v="25"/>
    <m/>
    <m/>
    <m/>
    <m/>
    <s v="Marista.13º Salário "/>
    <x v="1"/>
    <x v="1"/>
    <m/>
    <n v="56"/>
    <n v="1"/>
    <s v="Dinheiro"/>
    <m/>
    <n v="0"/>
    <m/>
    <n v="0"/>
    <m/>
    <m/>
    <s v="CAIXA TESOURARIA"/>
    <m/>
    <m/>
    <m/>
  </r>
  <r>
    <n v="121423"/>
    <n v="149959"/>
    <s v="Par.(06/12) 013991/MATHEUS GOMES SALGADO - Mensalidades"/>
    <n v="1417.4"/>
    <d v="2014-01-06T00:00:00"/>
    <d v="1899-12-30T09:03:06"/>
    <n v="0"/>
    <n v="0"/>
    <n v="-748601.12000000314"/>
    <m/>
    <m/>
    <n v="149959"/>
    <m/>
    <n v="7"/>
    <s v="Anapaula"/>
    <n v="1"/>
    <m/>
    <n v="2"/>
    <d v="2014-03-26T00:00:00"/>
    <d v="2014-03-26T00:00:00"/>
    <m/>
    <m/>
    <n v="2014"/>
    <n v="7"/>
    <m/>
    <m/>
    <m/>
    <m/>
    <s v="Mensalidade Ensino Médio"/>
    <x v="1"/>
    <x v="1"/>
    <m/>
    <n v="75"/>
    <n v="11"/>
    <s v="Antec. de Cheque"/>
    <m/>
    <n v="0"/>
    <m/>
    <n v="0"/>
    <m/>
    <m/>
    <s v="MERC [GYN] [OPERAÇÕES]"/>
    <m/>
    <m/>
    <m/>
  </r>
  <r>
    <n v="121424"/>
    <n v="150080"/>
    <s v="Par.(06/12) 013953/MATEUS ROCHA MEDEIROS - Mensalidades"/>
    <n v="1462.16"/>
    <d v="2014-01-06T00:00:00"/>
    <d v="1899-12-30T09:03:39"/>
    <n v="0"/>
    <n v="0"/>
    <n v="-747138.96000000311"/>
    <m/>
    <m/>
    <n v="150080"/>
    <m/>
    <n v="7"/>
    <s v="Anapaula"/>
    <n v="1"/>
    <m/>
    <n v="2"/>
    <d v="2014-03-26T00:00:00"/>
    <d v="2014-03-26T00:00:00"/>
    <m/>
    <m/>
    <n v="2014"/>
    <n v="7"/>
    <m/>
    <m/>
    <m/>
    <m/>
    <s v="Mensalidade Ensino Médio"/>
    <x v="1"/>
    <x v="1"/>
    <m/>
    <n v="75"/>
    <n v="11"/>
    <s v="Antec. de Cheque"/>
    <m/>
    <n v="0"/>
    <m/>
    <n v="0"/>
    <m/>
    <m/>
    <s v="MERC [GYN] [OPERAÇÕES]"/>
    <m/>
    <m/>
    <m/>
  </r>
  <r>
    <n v="121425"/>
    <n v="148996"/>
    <s v="Par.(06/12) 014085/ANA PAULA LEOPOLDINO TORR - Mensalidades"/>
    <n v="1462.16"/>
    <d v="2014-01-06T00:00:00"/>
    <d v="1899-12-30T09:05:37"/>
    <n v="0"/>
    <n v="0"/>
    <n v="-745676.80000000307"/>
    <m/>
    <m/>
    <n v="148996"/>
    <m/>
    <n v="7"/>
    <s v="Anapaula"/>
    <n v="1"/>
    <m/>
    <n v="2"/>
    <d v="2014-03-26T00:00:00"/>
    <d v="2014-03-26T00:00:00"/>
    <m/>
    <m/>
    <n v="2014"/>
    <n v="7"/>
    <m/>
    <m/>
    <m/>
    <m/>
    <s v="Mensalidade Ensino Médio"/>
    <x v="1"/>
    <x v="1"/>
    <m/>
    <n v="75"/>
    <n v="11"/>
    <s v="Antec. de Cheque"/>
    <m/>
    <n v="0"/>
    <m/>
    <n v="0"/>
    <m/>
    <m/>
    <s v="MERC [GYN] [OPERAÇÕES]"/>
    <m/>
    <m/>
    <m/>
  </r>
  <r>
    <n v="121426"/>
    <n v="148986"/>
    <s v="Par.(06/12) 014023/PEDRO HELENO VALENTE RIBE - Mensalidades"/>
    <n v="1223.44"/>
    <d v="2014-01-06T00:00:00"/>
    <d v="1899-12-30T09:08:02"/>
    <n v="0"/>
    <n v="0"/>
    <n v="-744453.36000000313"/>
    <m/>
    <m/>
    <n v="148986"/>
    <m/>
    <n v="7"/>
    <s v="Anapaula"/>
    <n v="1"/>
    <m/>
    <n v="2"/>
    <d v="2014-03-26T00:00:00"/>
    <d v="2014-03-26T00:00:00"/>
    <m/>
    <m/>
    <n v="2014"/>
    <n v="7"/>
    <m/>
    <m/>
    <m/>
    <m/>
    <s v="Mensalidade Ensino Médio"/>
    <x v="1"/>
    <x v="1"/>
    <m/>
    <n v="75"/>
    <n v="11"/>
    <s v="Antec. de Cheque"/>
    <m/>
    <n v="0"/>
    <m/>
    <n v="0"/>
    <m/>
    <m/>
    <s v="MERC [GYN] [OPERAÇÕES]"/>
    <m/>
    <m/>
    <m/>
  </r>
  <r>
    <n v="121427"/>
    <n v="148896"/>
    <s v="Par.(06/12) 014142/JOÃO LUCAS STIVAL MENDES - Mensalidades"/>
    <n v="1462.16"/>
    <d v="2014-01-06T00:00:00"/>
    <d v="1899-12-30T09:08:31"/>
    <n v="0"/>
    <n v="0"/>
    <n v="-742991.2000000031"/>
    <m/>
    <m/>
    <n v="148896"/>
    <m/>
    <n v="7"/>
    <s v="Anapaula"/>
    <n v="1"/>
    <m/>
    <n v="2"/>
    <d v="2014-03-26T00:00:00"/>
    <d v="2014-03-26T00:00:00"/>
    <m/>
    <m/>
    <n v="2014"/>
    <n v="7"/>
    <m/>
    <m/>
    <m/>
    <m/>
    <s v="Mensalidade Ensino Médio"/>
    <x v="1"/>
    <x v="1"/>
    <m/>
    <n v="75"/>
    <n v="11"/>
    <s v="Antec. de Cheque"/>
    <m/>
    <n v="0"/>
    <m/>
    <n v="0"/>
    <m/>
    <m/>
    <s v="MERC [GYN] [OPERAÇÕES]"/>
    <m/>
    <m/>
    <m/>
  </r>
  <r>
    <n v="121428"/>
    <n v="149047"/>
    <s v="Par.(06/12) 013813/ANA CARLA ANDRADA CARDOSO - Mensalidades"/>
    <n v="1312.22"/>
    <d v="2014-01-06T00:00:00"/>
    <d v="1899-12-30T09:09:30"/>
    <n v="0"/>
    <n v="0"/>
    <n v="-741678.98000000312"/>
    <m/>
    <m/>
    <n v="149047"/>
    <m/>
    <n v="7"/>
    <s v="Anapaula"/>
    <n v="1"/>
    <m/>
    <n v="2"/>
    <d v="2014-03-26T00:00:00"/>
    <d v="2014-03-26T00:00:00"/>
    <m/>
    <m/>
    <n v="2014"/>
    <n v="7"/>
    <m/>
    <m/>
    <m/>
    <m/>
    <s v="Mensalidade Ensino Médio"/>
    <x v="1"/>
    <x v="1"/>
    <m/>
    <n v="75"/>
    <n v="11"/>
    <s v="Antec. de Cheque"/>
    <m/>
    <n v="0"/>
    <m/>
    <n v="0"/>
    <m/>
    <m/>
    <s v="MERC [GYN] [OPERAÇÕES]"/>
    <m/>
    <m/>
    <m/>
  </r>
  <r>
    <n v="121429"/>
    <n v="148904"/>
    <s v="Par.(06/12) 014216/THALES ALVES DA COSTA - Mensalidades"/>
    <n v="1462.16"/>
    <d v="2014-01-06T00:00:00"/>
    <d v="1899-12-30T09:10:47"/>
    <n v="0"/>
    <n v="0"/>
    <n v="-740216.82000000309"/>
    <m/>
    <m/>
    <n v="148904"/>
    <m/>
    <n v="7"/>
    <s v="Anapaula"/>
    <n v="1"/>
    <m/>
    <n v="2"/>
    <d v="2014-03-26T00:00:00"/>
    <d v="2014-03-26T00:00:00"/>
    <m/>
    <m/>
    <n v="2014"/>
    <n v="7"/>
    <m/>
    <m/>
    <m/>
    <m/>
    <s v="Mensalidade Ensino Médio"/>
    <x v="1"/>
    <x v="1"/>
    <m/>
    <n v="75"/>
    <n v="11"/>
    <s v="Antec. de Cheque"/>
    <m/>
    <n v="0"/>
    <m/>
    <n v="0"/>
    <m/>
    <m/>
    <s v="MERC [GYN] [OPERAÇÕES]"/>
    <m/>
    <m/>
    <m/>
  </r>
  <r>
    <n v="121430"/>
    <n v="149057"/>
    <s v="Par.(06/12) 015687/GIOVANNA CARNEIRO NAZAR - Mensalidades"/>
    <n v="1219.96"/>
    <d v="2014-01-06T00:00:00"/>
    <d v="1899-12-30T09:11:25"/>
    <n v="0"/>
    <n v="0"/>
    <n v="-738996.86000000313"/>
    <m/>
    <m/>
    <n v="149057"/>
    <m/>
    <n v="7"/>
    <s v="Anapaula"/>
    <n v="1"/>
    <m/>
    <n v="2"/>
    <d v="2014-03-26T00:00:00"/>
    <d v="2014-03-26T00:00:00"/>
    <m/>
    <m/>
    <n v="2014"/>
    <n v="7"/>
    <m/>
    <m/>
    <m/>
    <m/>
    <s v="Mensalidade Ensino Médio"/>
    <x v="1"/>
    <x v="1"/>
    <m/>
    <n v="75"/>
    <n v="11"/>
    <s v="Antec. de Cheque"/>
    <m/>
    <n v="0"/>
    <m/>
    <n v="0"/>
    <m/>
    <m/>
    <s v="MERC [GYN] [OPERAÇÕES]"/>
    <m/>
    <m/>
    <m/>
  </r>
  <r>
    <n v="121431"/>
    <n v="148976"/>
    <s v="Par.(06/12) 014213/LEANDRO LAMARTINE TRISTÃO - Mensalidades"/>
    <n v="1462.16"/>
    <d v="2014-01-06T00:00:00"/>
    <d v="1899-12-30T09:12:06"/>
    <n v="0"/>
    <n v="0"/>
    <n v="-737534.7000000031"/>
    <m/>
    <m/>
    <n v="148976"/>
    <m/>
    <n v="7"/>
    <s v="Anapaula"/>
    <n v="1"/>
    <m/>
    <n v="2"/>
    <d v="2014-03-26T00:00:00"/>
    <d v="2014-03-26T00:00:00"/>
    <m/>
    <m/>
    <n v="2014"/>
    <n v="7"/>
    <m/>
    <m/>
    <m/>
    <m/>
    <s v="Mensalidade Ensino Médio"/>
    <x v="1"/>
    <x v="1"/>
    <m/>
    <n v="75"/>
    <n v="11"/>
    <s v="Antec. de Cheque"/>
    <m/>
    <n v="0"/>
    <m/>
    <n v="0"/>
    <m/>
    <m/>
    <s v="MERC [GYN] [OPERAÇÕES]"/>
    <m/>
    <m/>
    <m/>
  </r>
  <r>
    <n v="121432"/>
    <n v="148774"/>
    <s v="Par.(06/12) 016006/CESAR FERNANDO BATISTA DE - Parcelas"/>
    <n v="1284"/>
    <d v="2014-01-06T00:00:00"/>
    <d v="1899-12-30T09:13:41"/>
    <n v="0"/>
    <n v="0"/>
    <n v="-736250.7000000031"/>
    <m/>
    <m/>
    <n v="148774"/>
    <m/>
    <n v="7"/>
    <s v="Anapaula"/>
    <n v="1"/>
    <m/>
    <n v="6"/>
    <d v="2014-03-26T00:00:00"/>
    <d v="2014-03-26T00:00:00"/>
    <m/>
    <m/>
    <n v="2014"/>
    <n v="7"/>
    <m/>
    <m/>
    <m/>
    <m/>
    <s v="Mensalidade Pré-Vestibular"/>
    <x v="1"/>
    <x v="1"/>
    <m/>
    <n v="75"/>
    <n v="11"/>
    <s v="Antec. de Cheque"/>
    <m/>
    <n v="0"/>
    <m/>
    <n v="0"/>
    <m/>
    <m/>
    <s v="MERC [GYN] [OPERAÇÕES]"/>
    <m/>
    <m/>
    <m/>
  </r>
  <r>
    <n v="121433"/>
    <n v="148730"/>
    <s v="Par.(05/6) 016009/JOAO VICTOR COTRIM REZEND - Parcelas"/>
    <n v="1284"/>
    <d v="2014-01-06T00:00:00"/>
    <d v="1899-12-30T09:15:36"/>
    <n v="0"/>
    <n v="0"/>
    <n v="-734966.7000000031"/>
    <m/>
    <m/>
    <n v="148730"/>
    <m/>
    <n v="7"/>
    <s v="Anapaula"/>
    <n v="2"/>
    <m/>
    <n v="6"/>
    <d v="2014-03-26T00:00:00"/>
    <d v="2014-03-26T00:00:00"/>
    <m/>
    <m/>
    <n v="2014"/>
    <n v="7"/>
    <m/>
    <m/>
    <m/>
    <m/>
    <s v="Mensalidade Pré-Vestibular"/>
    <x v="1"/>
    <x v="1"/>
    <m/>
    <n v="75"/>
    <n v="11"/>
    <s v="Antec. de Cheque"/>
    <m/>
    <n v="0"/>
    <m/>
    <n v="0"/>
    <m/>
    <m/>
    <s v="MERC [GYN] [OPERAÇÕES]"/>
    <m/>
    <m/>
    <m/>
  </r>
  <r>
    <n v="121434"/>
    <n v="148724"/>
    <s v="Par.(05/6) 016002/BRUNO DE JESUS SILVA - Parcelas"/>
    <n v="1284"/>
    <d v="2014-01-06T00:00:00"/>
    <d v="1899-12-30T09:16:14"/>
    <n v="0"/>
    <n v="0"/>
    <n v="-733682.7000000031"/>
    <m/>
    <m/>
    <n v="148724"/>
    <m/>
    <n v="7"/>
    <s v="Anapaula"/>
    <n v="2"/>
    <m/>
    <n v="6"/>
    <d v="2014-03-26T00:00:00"/>
    <d v="2014-03-26T00:00:00"/>
    <m/>
    <m/>
    <n v="2014"/>
    <n v="7"/>
    <m/>
    <m/>
    <m/>
    <m/>
    <s v="Mensalidade Pré-Vestibular"/>
    <x v="1"/>
    <x v="1"/>
    <m/>
    <n v="75"/>
    <n v="11"/>
    <s v="Antec. de Cheque"/>
    <m/>
    <n v="0"/>
    <m/>
    <n v="0"/>
    <m/>
    <m/>
    <s v="MERC [GYN] [OPERAÇÕES]"/>
    <m/>
    <m/>
    <m/>
  </r>
  <r>
    <n v="121435"/>
    <n v="148761"/>
    <s v="Par.(05/12) 016011/JOSE FAYAD NETO - Parcelas"/>
    <n v="1284"/>
    <d v="2014-01-06T00:00:00"/>
    <d v="1899-12-30T09:16:43"/>
    <n v="0"/>
    <n v="0"/>
    <n v="-732398.7000000031"/>
    <m/>
    <m/>
    <n v="148761"/>
    <m/>
    <n v="7"/>
    <s v="Anapaula"/>
    <n v="1"/>
    <m/>
    <n v="6"/>
    <d v="2014-03-26T00:00:00"/>
    <d v="2014-03-26T00:00:00"/>
    <m/>
    <m/>
    <n v="2014"/>
    <n v="7"/>
    <m/>
    <m/>
    <m/>
    <m/>
    <s v="Mensalidade Pré-Vestibular"/>
    <x v="1"/>
    <x v="1"/>
    <m/>
    <n v="75"/>
    <n v="11"/>
    <s v="Antec. de Cheque"/>
    <m/>
    <n v="0"/>
    <m/>
    <n v="0"/>
    <m/>
    <m/>
    <s v="MERC [GYN] [OPERAÇÕES]"/>
    <m/>
    <m/>
    <m/>
  </r>
  <r>
    <n v="121436"/>
    <n v="148964"/>
    <s v="Par.(06/12) 014094/ROBERTA CRISTINA LOURENÇO - Mensalidades"/>
    <n v="1462.16"/>
    <d v="2014-01-06T00:00:00"/>
    <d v="1899-12-30T09:17:22"/>
    <n v="0"/>
    <n v="0"/>
    <n v="-730936.54000000306"/>
    <m/>
    <m/>
    <n v="148964"/>
    <m/>
    <n v="7"/>
    <s v="Anapaula"/>
    <n v="1"/>
    <m/>
    <n v="2"/>
    <d v="2014-03-26T00:00:00"/>
    <d v="2014-03-26T00:00:00"/>
    <m/>
    <m/>
    <n v="2014"/>
    <n v="7"/>
    <m/>
    <m/>
    <m/>
    <m/>
    <s v="Mensalidade Ensino Médio"/>
    <x v="1"/>
    <x v="1"/>
    <m/>
    <n v="75"/>
    <n v="11"/>
    <s v="Antec. de Cheque"/>
    <m/>
    <n v="0"/>
    <m/>
    <n v="0"/>
    <m/>
    <m/>
    <s v="MERC [GYN] [OPERAÇÕES]"/>
    <m/>
    <m/>
    <m/>
  </r>
  <r>
    <n v="121437"/>
    <n v="148943"/>
    <s v="Par.(06/12) 014221/RONALDO RODRIGUES MACENA - Mensalidades"/>
    <n v="1462.16"/>
    <d v="2014-01-06T00:00:00"/>
    <d v="1899-12-30T09:18:01"/>
    <n v="0"/>
    <n v="0"/>
    <n v="-729474.38000000303"/>
    <m/>
    <m/>
    <n v="148943"/>
    <m/>
    <n v="7"/>
    <s v="Anapaula"/>
    <n v="1"/>
    <m/>
    <n v="2"/>
    <d v="2014-03-26T00:00:00"/>
    <d v="2014-03-26T00:00:00"/>
    <m/>
    <m/>
    <n v="2014"/>
    <n v="7"/>
    <m/>
    <m/>
    <m/>
    <m/>
    <s v="Mensalidade Ensino Médio"/>
    <x v="1"/>
    <x v="1"/>
    <m/>
    <n v="75"/>
    <n v="11"/>
    <s v="Antec. de Cheque"/>
    <m/>
    <n v="0"/>
    <m/>
    <n v="0"/>
    <m/>
    <m/>
    <s v="MERC [GYN] [OPERAÇÕES]"/>
    <m/>
    <m/>
    <m/>
  </r>
  <r>
    <n v="121438"/>
    <n v="148951"/>
    <s v="Par.(06/12) 014001/JULIANA BUENO REIS DIAS - Mensalidades"/>
    <n v="1327.88"/>
    <d v="2014-01-06T00:00:00"/>
    <d v="1899-12-30T09:18:42"/>
    <n v="0"/>
    <n v="0"/>
    <n v="-728146.50000000303"/>
    <m/>
    <m/>
    <n v="148951"/>
    <m/>
    <n v="7"/>
    <s v="Anapaula"/>
    <n v="1"/>
    <m/>
    <n v="2"/>
    <d v="2014-03-26T00:00:00"/>
    <d v="2014-03-26T00:00:00"/>
    <m/>
    <m/>
    <n v="2014"/>
    <n v="7"/>
    <m/>
    <m/>
    <m/>
    <m/>
    <s v="Mensalidade Ensino Médio"/>
    <x v="1"/>
    <x v="1"/>
    <m/>
    <n v="75"/>
    <n v="11"/>
    <s v="Antec. de Cheque"/>
    <m/>
    <n v="0"/>
    <m/>
    <n v="0"/>
    <m/>
    <m/>
    <s v="MERC [GYN] [OPERAÇÕES]"/>
    <m/>
    <m/>
    <m/>
  </r>
  <r>
    <n v="121439"/>
    <n v="150514"/>
    <s v="Par.(06/12) 013663/MARIA FERNANDA FELIZARDO  - Mensalidades"/>
    <n v="1205.0999999999999"/>
    <d v="2014-01-06T00:00:00"/>
    <d v="1899-12-30T09:20:23"/>
    <n v="0"/>
    <n v="0"/>
    <n v="-726941.40000000305"/>
    <m/>
    <m/>
    <n v="150514"/>
    <m/>
    <n v="7"/>
    <s v="Anapaula"/>
    <n v="1"/>
    <m/>
    <n v="2"/>
    <d v="2014-03-26T00:00:00"/>
    <d v="2014-03-26T00:00:00"/>
    <m/>
    <m/>
    <n v="2014"/>
    <n v="7"/>
    <m/>
    <m/>
    <m/>
    <m/>
    <s v="Mensalidade Ensino Médio"/>
    <x v="1"/>
    <x v="1"/>
    <m/>
    <n v="75"/>
    <n v="11"/>
    <s v="Antec. de Cheque"/>
    <m/>
    <n v="0"/>
    <m/>
    <n v="0"/>
    <m/>
    <m/>
    <s v="MERC [GYN] [OPERAÇÕES]"/>
    <m/>
    <m/>
    <m/>
  </r>
  <r>
    <n v="121440"/>
    <n v="150774"/>
    <s v="Par.(06/12) 015703/GABRIELA RIBEIRO RAMOS - Mensalidades"/>
    <n v="461"/>
    <d v="2014-01-06T00:00:00"/>
    <d v="1899-12-30T09:20:56"/>
    <n v="0"/>
    <n v="0"/>
    <n v="-726480.40000000305"/>
    <m/>
    <m/>
    <n v="150774"/>
    <m/>
    <n v="7"/>
    <s v="Anapaula"/>
    <n v="1"/>
    <m/>
    <n v="2"/>
    <d v="2014-03-26T00:00:00"/>
    <d v="2014-03-26T00:00:00"/>
    <m/>
    <m/>
    <n v="2014"/>
    <n v="7"/>
    <m/>
    <m/>
    <m/>
    <m/>
    <s v="Mensalidade Ensino Médio"/>
    <x v="1"/>
    <x v="1"/>
    <m/>
    <n v="75"/>
    <n v="11"/>
    <s v="Antec. de Cheque"/>
    <m/>
    <n v="0"/>
    <m/>
    <n v="0"/>
    <m/>
    <m/>
    <s v="MERC [GYN] [OPERAÇÕES]"/>
    <m/>
    <m/>
    <m/>
  </r>
  <r>
    <n v="121441"/>
    <n v="150072"/>
    <s v="Par.(06/12) 013985/MURILO REZENDE SOARES CES - Mensalidades"/>
    <n v="1462.16"/>
    <d v="2014-01-06T00:00:00"/>
    <d v="1899-12-30T09:21:25"/>
    <n v="0"/>
    <n v="0"/>
    <n v="-725018.24000000302"/>
    <m/>
    <m/>
    <n v="150072"/>
    <m/>
    <n v="7"/>
    <s v="Anapaula"/>
    <n v="1"/>
    <m/>
    <n v="2"/>
    <d v="2014-03-26T00:00:00"/>
    <d v="2014-03-26T00:00:00"/>
    <m/>
    <m/>
    <n v="2014"/>
    <n v="7"/>
    <m/>
    <m/>
    <m/>
    <m/>
    <s v="Mensalidade Ensino Médio"/>
    <x v="1"/>
    <x v="1"/>
    <m/>
    <n v="75"/>
    <n v="11"/>
    <s v="Antec. de Cheque"/>
    <m/>
    <n v="0"/>
    <m/>
    <n v="0"/>
    <m/>
    <m/>
    <s v="MERC [GYN] [OPERAÇÕES]"/>
    <m/>
    <m/>
    <m/>
  </r>
  <r>
    <n v="121442"/>
    <n v="149399"/>
    <s v="Par.(06/6) 016018/ALBERTO LUIZ HORTA GOMES - Parcelas"/>
    <n v="1284"/>
    <d v="2014-01-06T00:00:00"/>
    <d v="1899-12-30T09:23:54"/>
    <n v="0"/>
    <n v="0"/>
    <n v="-723734.24000000302"/>
    <m/>
    <m/>
    <n v="149399"/>
    <m/>
    <n v="7"/>
    <s v="Anapaula"/>
    <n v="2"/>
    <m/>
    <n v="6"/>
    <d v="2014-03-26T00:00:00"/>
    <d v="2014-03-26T00:00:00"/>
    <m/>
    <m/>
    <n v="2014"/>
    <n v="7"/>
    <m/>
    <m/>
    <m/>
    <m/>
    <s v="Mensalidade Pré-Vestibular"/>
    <x v="1"/>
    <x v="1"/>
    <m/>
    <n v="75"/>
    <n v="11"/>
    <s v="Antec. de Cheque"/>
    <m/>
    <n v="0"/>
    <m/>
    <n v="0"/>
    <m/>
    <m/>
    <s v="MERC [GYN] [OPERAÇÕES]"/>
    <m/>
    <m/>
    <m/>
  </r>
  <r>
    <n v="121443"/>
    <n v="149817"/>
    <s v="Par.(06/12) 016017/WILLIE NELSON MENDONÇA - Parcelas"/>
    <n v="480"/>
    <d v="2014-01-06T00:00:00"/>
    <d v="1899-12-30T09:24:33"/>
    <n v="0"/>
    <n v="0"/>
    <n v="-723254.24000000302"/>
    <m/>
    <m/>
    <n v="149817"/>
    <m/>
    <n v="7"/>
    <s v="Anapaula"/>
    <n v="1"/>
    <m/>
    <n v="6"/>
    <d v="2014-03-26T00:00:00"/>
    <d v="2014-03-26T00:00:00"/>
    <m/>
    <m/>
    <n v="2014"/>
    <n v="7"/>
    <m/>
    <m/>
    <m/>
    <m/>
    <s v="Mensalidade Pré-Vestibular"/>
    <x v="1"/>
    <x v="1"/>
    <m/>
    <n v="75"/>
    <n v="11"/>
    <s v="Antec. de Cheque"/>
    <m/>
    <n v="0"/>
    <m/>
    <n v="0"/>
    <m/>
    <m/>
    <s v="MERC [GYN] [OPERAÇÕES]"/>
    <m/>
    <m/>
    <m/>
  </r>
  <r>
    <n v="121444"/>
    <n v="149828"/>
    <s v="Par.(06/12) 016022/RIANNY RODRIGUES LIMA  - Parcelas"/>
    <n v="1284"/>
    <d v="2014-01-06T00:00:00"/>
    <d v="1899-12-30T09:26:53"/>
    <n v="0"/>
    <n v="0"/>
    <n v="-721970.24000000302"/>
    <m/>
    <m/>
    <n v="149828"/>
    <m/>
    <n v="7"/>
    <s v="Anapaula"/>
    <n v="2"/>
    <m/>
    <n v="6"/>
    <d v="2014-03-26T00:00:00"/>
    <d v="2014-03-26T00:00:00"/>
    <m/>
    <m/>
    <n v="2014"/>
    <n v="7"/>
    <m/>
    <m/>
    <m/>
    <m/>
    <s v="Mensalidade Pré-Vestibular"/>
    <x v="1"/>
    <x v="1"/>
    <m/>
    <n v="75"/>
    <n v="11"/>
    <s v="Antec. de Cheque"/>
    <m/>
    <n v="0"/>
    <m/>
    <n v="0"/>
    <m/>
    <m/>
    <s v="MERC [GYN] [OPERAÇÕES]"/>
    <m/>
    <m/>
    <m/>
  </r>
  <r>
    <n v="121445"/>
    <n v="151253"/>
    <s v="Par.(06/12) 016021/DÉBORAH MEDEIROS POLASTRI - Mensalidades"/>
    <n v="1492"/>
    <d v="2014-01-06T00:00:00"/>
    <d v="1899-12-30T09:27:42"/>
    <n v="0"/>
    <n v="0"/>
    <n v="-720478.24000000302"/>
    <m/>
    <m/>
    <n v="151253"/>
    <m/>
    <n v="7"/>
    <s v="Anapaula"/>
    <n v="1"/>
    <m/>
    <n v="2"/>
    <d v="2014-03-26T00:00:00"/>
    <d v="2014-03-26T00:00:00"/>
    <m/>
    <m/>
    <n v="2014"/>
    <n v="7"/>
    <m/>
    <m/>
    <m/>
    <m/>
    <s v="Mensalidade Ensino Médio"/>
    <x v="1"/>
    <x v="1"/>
    <m/>
    <n v="75"/>
    <n v="11"/>
    <s v="Antec. de Cheque"/>
    <m/>
    <n v="0"/>
    <m/>
    <n v="0"/>
    <m/>
    <m/>
    <s v="MERC [GYN] [OPERAÇÕES]"/>
    <m/>
    <m/>
    <m/>
  </r>
  <r>
    <n v="121446"/>
    <n v="150490"/>
    <s v="Par.(06/12) 013670/JOÃO PEDRO FLEURY CARNEIR - Mensalidades"/>
    <n v="1312.22"/>
    <d v="2014-01-06T00:00:00"/>
    <d v="1899-12-30T09:28:17"/>
    <n v="0"/>
    <n v="0"/>
    <n v="-719166.02000000305"/>
    <m/>
    <m/>
    <n v="150490"/>
    <m/>
    <n v="7"/>
    <s v="Anapaula"/>
    <n v="1"/>
    <m/>
    <n v="2"/>
    <d v="2014-03-26T00:00:00"/>
    <d v="2014-03-26T00:00:00"/>
    <m/>
    <m/>
    <n v="2014"/>
    <n v="7"/>
    <m/>
    <m/>
    <m/>
    <m/>
    <s v="Mensalidade Ensino Médio"/>
    <x v="1"/>
    <x v="1"/>
    <m/>
    <n v="75"/>
    <n v="11"/>
    <s v="Antec. de Cheque"/>
    <m/>
    <n v="0"/>
    <m/>
    <n v="0"/>
    <m/>
    <m/>
    <s v="MERC [GYN] [OPERAÇÕES]"/>
    <m/>
    <m/>
    <m/>
  </r>
  <r>
    <n v="116323"/>
    <s v="MFN/36504"/>
    <s v="MARIA FLORIZA NETA - Par. 036504(9/10)"/>
    <n v="0"/>
    <d v="2014-01-06T00:00:00"/>
    <d v="1899-12-30T09:30:00"/>
    <n v="2000"/>
    <n v="0"/>
    <n v="-721166.02000000305"/>
    <m/>
    <m/>
    <m/>
    <n v="36504"/>
    <n v="7"/>
    <s v="Anapaula"/>
    <n v="1"/>
    <m/>
    <n v="1450"/>
    <d v="2014-01-30T00:00:00"/>
    <d v="2014-01-30T00:00:00"/>
    <m/>
    <m/>
    <n v="2014"/>
    <n v="7"/>
    <m/>
    <m/>
    <m/>
    <m/>
    <s v="CA.Juros Mensal Empréstimo PF"/>
    <x v="2"/>
    <x v="1"/>
    <m/>
    <n v="2"/>
    <n v="8"/>
    <s v="Transferência Bancária"/>
    <m/>
    <n v="0"/>
    <m/>
    <n v="0"/>
    <m/>
    <m/>
    <s v="BRADESCO [002429-5] [GYN [CC]"/>
    <m/>
    <m/>
    <m/>
  </r>
  <r>
    <n v="116325"/>
    <s v="SPR /37935"/>
    <s v="SILVANIO RODRIGUES PERES - Par. 037935(7/10)"/>
    <n v="0"/>
    <d v="2014-01-06T00:00:00"/>
    <d v="1899-12-30T09:32:01"/>
    <n v="798"/>
    <n v="0"/>
    <n v="-721964.02000000305"/>
    <m/>
    <m/>
    <m/>
    <n v="37935"/>
    <n v="7"/>
    <s v="Anapaula"/>
    <n v="1"/>
    <m/>
    <n v="1450"/>
    <d v="2014-01-30T00:00:00"/>
    <d v="2014-01-30T00:00:00"/>
    <m/>
    <m/>
    <n v="2014"/>
    <n v="7"/>
    <m/>
    <m/>
    <m/>
    <m/>
    <s v="CA.Juros Mensal Empréstimo PF"/>
    <x v="2"/>
    <x v="1"/>
    <m/>
    <n v="2"/>
    <n v="8"/>
    <s v="Transferência Bancária"/>
    <m/>
    <n v="0"/>
    <m/>
    <n v="0"/>
    <m/>
    <m/>
    <s v="BRADESCO [002429-5] [GYN [CC]"/>
    <m/>
    <m/>
    <m/>
  </r>
  <r>
    <n v="116326"/>
    <s v="ICG/38001"/>
    <s v="INÁCIA CAETANO GOMES - Par. 038001(7/10)"/>
    <n v="0"/>
    <d v="2014-01-06T00:00:00"/>
    <d v="1899-12-30T09:32:37"/>
    <n v="1105"/>
    <n v="0"/>
    <n v="-723069.02000000305"/>
    <m/>
    <m/>
    <m/>
    <n v="38001"/>
    <n v="7"/>
    <s v="Anapaula"/>
    <n v="1"/>
    <m/>
    <n v="1450"/>
    <d v="2014-01-30T00:00:00"/>
    <d v="2014-01-30T00:00:00"/>
    <m/>
    <m/>
    <n v="2014"/>
    <n v="7"/>
    <m/>
    <m/>
    <m/>
    <m/>
    <s v="CA.Juros Mensal Empréstimo PF"/>
    <x v="2"/>
    <x v="1"/>
    <m/>
    <n v="4"/>
    <n v="8"/>
    <s v="Transferência Bancária"/>
    <m/>
    <n v="0"/>
    <m/>
    <n v="0"/>
    <m/>
    <m/>
    <s v="BB [022382-4] [GYN] [CC]"/>
    <m/>
    <m/>
    <m/>
  </r>
  <r>
    <n v="116327"/>
    <s v="EVMM/38010"/>
    <s v="EDIZILDA VIEIRA MORAES MARINHO - Par. 038010(6/10)"/>
    <n v="0"/>
    <d v="2014-01-06T00:00:00"/>
    <d v="1899-12-30T09:32:59"/>
    <n v="2000"/>
    <n v="0"/>
    <n v="-725069.02000000305"/>
    <m/>
    <m/>
    <m/>
    <n v="38010"/>
    <n v="7"/>
    <s v="Anapaula"/>
    <n v="1"/>
    <m/>
    <n v="1450"/>
    <d v="2014-01-30T00:00:00"/>
    <d v="2014-01-30T00:00:00"/>
    <m/>
    <m/>
    <n v="2014"/>
    <n v="7"/>
    <m/>
    <m/>
    <m/>
    <m/>
    <s v="CA.Juros Mensal Empréstimo PF"/>
    <x v="2"/>
    <x v="1"/>
    <m/>
    <n v="4"/>
    <n v="8"/>
    <s v="Transferência Bancária"/>
    <m/>
    <n v="0"/>
    <m/>
    <n v="0"/>
    <m/>
    <m/>
    <s v="BB [022382-4] [GYN] [CC]"/>
    <m/>
    <m/>
    <m/>
  </r>
  <r>
    <n v="121447"/>
    <n v="150498"/>
    <s v="Par.(06/12) 013695/MARIA LUIZA MONTEIRO FRAN - Mensalidades"/>
    <n v="1312.22"/>
    <d v="2014-01-06T00:00:00"/>
    <d v="1899-12-30T09:33:06"/>
    <n v="0"/>
    <n v="0"/>
    <n v="-723756.80000000307"/>
    <m/>
    <m/>
    <n v="150498"/>
    <m/>
    <n v="7"/>
    <s v="Anapaula"/>
    <n v="1"/>
    <m/>
    <n v="2"/>
    <d v="2014-03-26T00:00:00"/>
    <d v="2014-03-26T00:00:00"/>
    <m/>
    <m/>
    <n v="2014"/>
    <n v="7"/>
    <m/>
    <m/>
    <m/>
    <m/>
    <s v="Mensalidade Ensino Médio"/>
    <x v="1"/>
    <x v="1"/>
    <m/>
    <n v="75"/>
    <n v="11"/>
    <s v="Antec. de Cheque"/>
    <m/>
    <n v="0"/>
    <m/>
    <n v="0"/>
    <m/>
    <m/>
    <s v="MERC [GYN] [OPERAÇÕES]"/>
    <m/>
    <m/>
    <m/>
  </r>
  <r>
    <n v="121448"/>
    <n v="150506"/>
    <s v="Par.(06/12) 013690/LISA ARAÚJO ROCHA DE OLIV - Mensalidades"/>
    <n v="1312.22"/>
    <d v="2014-01-06T00:00:00"/>
    <d v="1899-12-30T09:34:17"/>
    <n v="0"/>
    <n v="0"/>
    <n v="-722444.5800000031"/>
    <m/>
    <m/>
    <n v="150506"/>
    <m/>
    <n v="7"/>
    <s v="Anapaula"/>
    <n v="1"/>
    <m/>
    <n v="2"/>
    <d v="2014-03-26T00:00:00"/>
    <d v="2014-03-26T00:00:00"/>
    <m/>
    <m/>
    <n v="2014"/>
    <n v="7"/>
    <m/>
    <m/>
    <m/>
    <m/>
    <s v="Mensalidade Ensino Médio"/>
    <x v="1"/>
    <x v="1"/>
    <m/>
    <n v="75"/>
    <n v="11"/>
    <s v="Antec. de Cheque"/>
    <m/>
    <n v="0"/>
    <m/>
    <n v="0"/>
    <m/>
    <m/>
    <s v="MERC [GYN] [OPERAÇÕES]"/>
    <m/>
    <m/>
    <m/>
  </r>
  <r>
    <n v="121449"/>
    <n v="148093"/>
    <s v="Par.(06/12) 015943/IAGO ASSUNÇÃO PEREIRA - Parcelas"/>
    <n v="1219.8"/>
    <d v="2014-01-06T00:00:00"/>
    <d v="1899-12-30T09:35:07"/>
    <n v="0"/>
    <n v="0"/>
    <n v="-721224.78000000305"/>
    <m/>
    <m/>
    <n v="148093"/>
    <m/>
    <n v="7"/>
    <s v="Anapaula"/>
    <n v="1"/>
    <m/>
    <n v="6"/>
    <d v="2014-03-26T00:00:00"/>
    <d v="2014-03-26T00:00:00"/>
    <m/>
    <m/>
    <n v="2014"/>
    <n v="7"/>
    <m/>
    <m/>
    <m/>
    <m/>
    <s v="Mensalidade Pré-Vestibular"/>
    <x v="1"/>
    <x v="1"/>
    <m/>
    <n v="75"/>
    <n v="11"/>
    <s v="Antec. de Cheque"/>
    <m/>
    <n v="0"/>
    <m/>
    <n v="0"/>
    <m/>
    <m/>
    <s v="MERC [GYN] [OPERAÇÕES]"/>
    <m/>
    <m/>
    <m/>
  </r>
  <r>
    <n v="121450"/>
    <n v="148108"/>
    <s v="Par.(06/12) 015942/IGOR ASSUNÇÃO PEREIRA - Parcelas"/>
    <n v="1284"/>
    <d v="2014-01-06T00:00:00"/>
    <d v="1899-12-30T09:35:40"/>
    <n v="0"/>
    <n v="0"/>
    <n v="-719940.78000000305"/>
    <m/>
    <m/>
    <n v="148108"/>
    <m/>
    <n v="7"/>
    <s v="Anapaula"/>
    <n v="1"/>
    <m/>
    <n v="6"/>
    <d v="2014-03-26T00:00:00"/>
    <d v="2014-03-26T00:00:00"/>
    <m/>
    <m/>
    <n v="2014"/>
    <n v="7"/>
    <m/>
    <m/>
    <m/>
    <m/>
    <s v="Mensalidade Pré-Vestibular"/>
    <x v="1"/>
    <x v="1"/>
    <m/>
    <n v="75"/>
    <n v="11"/>
    <s v="Antec. de Cheque"/>
    <m/>
    <n v="0"/>
    <m/>
    <n v="0"/>
    <m/>
    <m/>
    <s v="MERC [GYN] [OPERAÇÕES]"/>
    <m/>
    <m/>
    <m/>
  </r>
  <r>
    <n v="121451"/>
    <n v="149204"/>
    <s v="Par.(06/12) 015919/FELIPE DE ANDRADE BANDEIR - Parcelas"/>
    <n v="850"/>
    <d v="2014-01-06T00:00:00"/>
    <d v="1899-12-30T09:36:19"/>
    <n v="0"/>
    <n v="0"/>
    <n v="-719090.78000000305"/>
    <m/>
    <m/>
    <n v="149204"/>
    <m/>
    <n v="7"/>
    <s v="Anapaula"/>
    <n v="1"/>
    <m/>
    <n v="6"/>
    <d v="2014-03-26T00:00:00"/>
    <d v="2014-03-26T00:00:00"/>
    <m/>
    <m/>
    <n v="2014"/>
    <n v="7"/>
    <m/>
    <m/>
    <m/>
    <m/>
    <s v="Mensalidade Pré-Vestibular"/>
    <x v="1"/>
    <x v="1"/>
    <m/>
    <n v="75"/>
    <n v="11"/>
    <s v="Antec. de Cheque"/>
    <m/>
    <n v="0"/>
    <m/>
    <n v="0"/>
    <m/>
    <m/>
    <s v="MERC [GYN] [OPERAÇÕES]"/>
    <m/>
    <m/>
    <m/>
  </r>
  <r>
    <n v="121452"/>
    <n v="148190"/>
    <s v="Par.(05/12) 015937/STEFANY BORGES BRAGA  - Parcelas"/>
    <n v="586"/>
    <d v="2014-01-06T00:00:00"/>
    <d v="1899-12-30T09:36:56"/>
    <n v="0"/>
    <n v="0"/>
    <n v="-718504.78000000305"/>
    <m/>
    <m/>
    <n v="148190"/>
    <m/>
    <n v="7"/>
    <s v="Anapaula"/>
    <n v="1"/>
    <m/>
    <n v="6"/>
    <d v="2014-03-26T00:00:00"/>
    <d v="2014-03-26T00:00:00"/>
    <m/>
    <m/>
    <n v="2014"/>
    <n v="7"/>
    <m/>
    <m/>
    <m/>
    <m/>
    <s v="Mensalidade Pré-Vestibular"/>
    <x v="1"/>
    <x v="1"/>
    <m/>
    <n v="75"/>
    <n v="11"/>
    <s v="Antec. de Cheque"/>
    <m/>
    <n v="0"/>
    <m/>
    <n v="0"/>
    <m/>
    <m/>
    <s v="MERC [GYN] [OPERAÇÕES]"/>
    <m/>
    <m/>
    <m/>
  </r>
  <r>
    <n v="120575"/>
    <s v="TARIFA BANCÁRIA "/>
    <s v="TARIFA BANCÁRIA "/>
    <n v="0"/>
    <d v="2014-01-06T00:00:00"/>
    <d v="1899-12-30T09:37:17"/>
    <n v="27.27"/>
    <n v="0"/>
    <n v="-718532.05000000307"/>
    <m/>
    <m/>
    <m/>
    <m/>
    <n v="7"/>
    <s v="Anapaula"/>
    <n v="1"/>
    <m/>
    <n v="575"/>
    <d v="2014-03-21T00:00:00"/>
    <d v="2014-03-21T00:00:00"/>
    <m/>
    <m/>
    <n v="2014"/>
    <n v="7"/>
    <m/>
    <m/>
    <m/>
    <m/>
    <s v="CA.Tarifas Bancárias"/>
    <x v="2"/>
    <x v="1"/>
    <m/>
    <n v="2"/>
    <n v="9"/>
    <s v="Débito em conta"/>
    <m/>
    <m/>
    <m/>
    <n v="0"/>
    <m/>
    <m/>
    <s v="BRADESCO [002429-5] [GYN [CC]"/>
    <m/>
    <m/>
    <m/>
  </r>
  <r>
    <n v="121453"/>
    <n v="148058"/>
    <s v="Par.(06/6) 015932/NATALIA FURTADO GOES - Parcelas"/>
    <n v="1027.2"/>
    <d v="2014-01-06T00:00:00"/>
    <d v="1899-12-30T09:38:20"/>
    <n v="0"/>
    <n v="0"/>
    <n v="-717504.85000000312"/>
    <m/>
    <m/>
    <n v="148058"/>
    <m/>
    <n v="7"/>
    <s v="Anapaula"/>
    <n v="2"/>
    <m/>
    <n v="6"/>
    <d v="2014-03-26T00:00:00"/>
    <d v="2014-03-26T00:00:00"/>
    <m/>
    <m/>
    <n v="2014"/>
    <n v="7"/>
    <m/>
    <m/>
    <m/>
    <m/>
    <s v="Mensalidade Pré-Vestibular"/>
    <x v="1"/>
    <x v="1"/>
    <m/>
    <n v="75"/>
    <n v="11"/>
    <s v="Antec. de Cheque"/>
    <m/>
    <n v="0"/>
    <m/>
    <n v="0"/>
    <m/>
    <m/>
    <s v="MERC [GYN] [OPERAÇÕES]"/>
    <m/>
    <m/>
    <m/>
  </r>
  <r>
    <n v="121454"/>
    <n v="148516"/>
    <s v="Par.(06/12) 013718/PEDRO MORAES GOMES - Mensalidades"/>
    <n v="1312"/>
    <d v="2014-01-06T00:00:00"/>
    <d v="1899-12-30T09:38:48"/>
    <n v="0"/>
    <n v="0"/>
    <n v="-716192.85000000312"/>
    <m/>
    <m/>
    <n v="148516"/>
    <m/>
    <n v="7"/>
    <s v="Anapaula"/>
    <n v="1"/>
    <m/>
    <n v="2"/>
    <d v="2014-03-26T00:00:00"/>
    <d v="2014-03-26T00:00:00"/>
    <m/>
    <m/>
    <n v="2014"/>
    <n v="7"/>
    <m/>
    <m/>
    <m/>
    <m/>
    <s v="Mensalidade Ensino Médio"/>
    <x v="1"/>
    <x v="1"/>
    <m/>
    <n v="75"/>
    <n v="11"/>
    <s v="Antec. de Cheque"/>
    <m/>
    <n v="0"/>
    <m/>
    <n v="0"/>
    <m/>
    <m/>
    <s v="MERC [GYN] [OPERAÇÕES]"/>
    <m/>
    <m/>
    <m/>
  </r>
  <r>
    <n v="121455"/>
    <n v="148343"/>
    <s v="Par.(06/12) 014050/LUIZ FERNANDO COSTA CAMPO - Mensalidades"/>
    <n v="1362.27"/>
    <d v="2014-01-06T00:00:00"/>
    <d v="1899-12-30T09:39:46"/>
    <n v="0"/>
    <n v="0"/>
    <n v="-714830.5800000031"/>
    <m/>
    <m/>
    <n v="148343"/>
    <m/>
    <n v="7"/>
    <s v="Anapaula"/>
    <n v="1"/>
    <m/>
    <n v="2"/>
    <d v="2014-03-26T00:00:00"/>
    <d v="2014-03-26T00:00:00"/>
    <m/>
    <m/>
    <n v="2014"/>
    <n v="7"/>
    <m/>
    <m/>
    <m/>
    <m/>
    <s v="Mensalidade Ensino Médio"/>
    <x v="1"/>
    <x v="1"/>
    <m/>
    <n v="75"/>
    <n v="11"/>
    <s v="Antec. de Cheque"/>
    <m/>
    <n v="0"/>
    <m/>
    <n v="0"/>
    <m/>
    <m/>
    <s v="MERC [GYN] [OPERAÇÕES]"/>
    <m/>
    <m/>
    <m/>
  </r>
  <r>
    <n v="121456"/>
    <n v="148351"/>
    <s v="Par.(06/12) 013706/TIAGO DE PAULA ALVES - Mensalidades"/>
    <n v="1339"/>
    <d v="2014-01-06T00:00:00"/>
    <d v="1899-12-30T09:40:05"/>
    <n v="0"/>
    <n v="0"/>
    <n v="-713491.5800000031"/>
    <m/>
    <m/>
    <n v="148351"/>
    <m/>
    <n v="7"/>
    <s v="Anapaula"/>
    <n v="1"/>
    <m/>
    <n v="2"/>
    <d v="2014-03-26T00:00:00"/>
    <d v="2014-03-26T00:00:00"/>
    <m/>
    <m/>
    <n v="2014"/>
    <n v="7"/>
    <m/>
    <m/>
    <m/>
    <m/>
    <s v="Mensalidade Ensino Médio"/>
    <x v="1"/>
    <x v="1"/>
    <m/>
    <n v="75"/>
    <n v="11"/>
    <s v="Antec. de Cheque"/>
    <m/>
    <n v="0"/>
    <m/>
    <n v="0"/>
    <m/>
    <m/>
    <s v="MERC [GYN] [OPERAÇÕES]"/>
    <m/>
    <m/>
    <m/>
  </r>
  <r>
    <n v="121457"/>
    <n v="148508"/>
    <s v="Par.(06/12) 013692/TOMAZ ANTÔNIO DE SIQUEIRA - Mensalidades"/>
    <n v="1312.22"/>
    <d v="2014-01-06T00:00:00"/>
    <d v="1899-12-30T09:40:37"/>
    <n v="0"/>
    <n v="0"/>
    <n v="-712179.36000000313"/>
    <m/>
    <m/>
    <n v="148508"/>
    <m/>
    <n v="7"/>
    <s v="Anapaula"/>
    <n v="1"/>
    <m/>
    <n v="2"/>
    <d v="2014-03-26T00:00:00"/>
    <d v="2014-03-26T00:00:00"/>
    <m/>
    <m/>
    <n v="2014"/>
    <n v="7"/>
    <m/>
    <m/>
    <m/>
    <m/>
    <s v="Mensalidade Ensino Médio"/>
    <x v="1"/>
    <x v="1"/>
    <m/>
    <n v="75"/>
    <n v="11"/>
    <s v="Antec. de Cheque"/>
    <m/>
    <n v="0"/>
    <m/>
    <n v="0"/>
    <m/>
    <m/>
    <s v="MERC [GYN] [OPERAÇÕES]"/>
    <m/>
    <m/>
    <m/>
  </r>
  <r>
    <n v="121458"/>
    <n v="148044"/>
    <s v="Par.(06/6) 015925/GUILHERME DE CARVALHO SAN - Parcelas"/>
    <n v="1284"/>
    <d v="2014-01-06T00:00:00"/>
    <d v="1899-12-30T09:41:07"/>
    <n v="0"/>
    <n v="0"/>
    <n v="-710895.36000000313"/>
    <m/>
    <m/>
    <n v="148044"/>
    <m/>
    <n v="7"/>
    <s v="Anapaula"/>
    <n v="2"/>
    <m/>
    <n v="6"/>
    <d v="2014-03-26T00:00:00"/>
    <d v="2014-03-26T00:00:00"/>
    <m/>
    <m/>
    <n v="2014"/>
    <n v="7"/>
    <m/>
    <m/>
    <m/>
    <m/>
    <s v="Mensalidade Pré-Vestibular"/>
    <x v="1"/>
    <x v="1"/>
    <m/>
    <n v="75"/>
    <n v="11"/>
    <s v="Antec. de Cheque"/>
    <m/>
    <n v="0"/>
    <m/>
    <n v="0"/>
    <m/>
    <m/>
    <s v="MERC [GYN] [OPERAÇÕES]"/>
    <m/>
    <m/>
    <m/>
  </r>
  <r>
    <n v="121459"/>
    <n v="148038"/>
    <s v="Par.(06/6) 015924/GUSTAVO DE CARVALHO SANTO - Parcelas"/>
    <n v="1219.8"/>
    <d v="2014-01-06T00:00:00"/>
    <d v="1899-12-30T09:41:28"/>
    <n v="0"/>
    <n v="0"/>
    <n v="-709675.56000000308"/>
    <m/>
    <m/>
    <n v="148038"/>
    <m/>
    <n v="7"/>
    <s v="Anapaula"/>
    <n v="2"/>
    <m/>
    <n v="6"/>
    <d v="2014-03-26T00:00:00"/>
    <d v="2014-03-26T00:00:00"/>
    <m/>
    <m/>
    <n v="2014"/>
    <n v="7"/>
    <m/>
    <m/>
    <m/>
    <m/>
    <s v="Mensalidade Pré-Vestibular"/>
    <x v="1"/>
    <x v="1"/>
    <m/>
    <n v="75"/>
    <n v="11"/>
    <s v="Antec. de Cheque"/>
    <m/>
    <n v="0"/>
    <m/>
    <n v="0"/>
    <m/>
    <m/>
    <s v="MERC [GYN] [OPERAÇÕES]"/>
    <m/>
    <m/>
    <m/>
  </r>
  <r>
    <n v="121460"/>
    <n v="148553"/>
    <s v="Par.(06/12) 015632/LUMA MOREIRA SOARES DE AN - Mensalidades"/>
    <n v="1312"/>
    <d v="2014-01-06T00:00:00"/>
    <d v="1899-12-30T09:43:07"/>
    <n v="0"/>
    <n v="0"/>
    <n v="-708363.56000000308"/>
    <m/>
    <m/>
    <n v="148553"/>
    <m/>
    <n v="7"/>
    <s v="Anapaula"/>
    <n v="1"/>
    <m/>
    <n v="2"/>
    <d v="2014-03-26T00:00:00"/>
    <d v="2014-03-26T00:00:00"/>
    <m/>
    <m/>
    <n v="2014"/>
    <n v="7"/>
    <m/>
    <m/>
    <m/>
    <m/>
    <s v="Mensalidade Ensino Médio"/>
    <x v="1"/>
    <x v="1"/>
    <m/>
    <n v="75"/>
    <n v="11"/>
    <s v="Antec. de Cheque"/>
    <m/>
    <n v="0"/>
    <m/>
    <n v="0"/>
    <m/>
    <m/>
    <s v="MERC [GYN] [OPERAÇÕES]"/>
    <m/>
    <m/>
    <m/>
  </r>
  <r>
    <n v="123144"/>
    <s v="BRB /47137"/>
    <s v="BANCO BRB - Cód. 047137"/>
    <n v="0"/>
    <d v="2014-01-06T00:00:00"/>
    <d v="1899-12-30T09:55:12"/>
    <n v="150"/>
    <n v="0"/>
    <n v="-708513.56000000308"/>
    <m/>
    <m/>
    <m/>
    <n v="47137"/>
    <n v="7"/>
    <s v="Anapaula"/>
    <n v="1"/>
    <m/>
    <n v="569"/>
    <d v="2014-04-02T00:00:00"/>
    <d v="2014-04-02T00:00:00"/>
    <m/>
    <m/>
    <n v="2014"/>
    <n v="7"/>
    <m/>
    <m/>
    <m/>
    <m/>
    <s v="CA.Resgate de cheques devolvido (CUSTO)"/>
    <x v="2"/>
    <x v="1"/>
    <m/>
    <n v="12"/>
    <n v="9"/>
    <s v="Débito em conta"/>
    <m/>
    <n v="0"/>
    <m/>
    <n v="0"/>
    <m/>
    <m/>
    <s v="BRB [GYN] [011616-0] [CC] [COB]"/>
    <m/>
    <m/>
    <m/>
  </r>
  <r>
    <n v="115767"/>
    <n v="126349"/>
    <s v="Par.(11/12) 010208/ISADORA REZENDE MENDONÇA - Mensalidades"/>
    <n v="1310"/>
    <d v="2014-01-06T00:00:00"/>
    <d v="1899-12-30T09:59:53"/>
    <n v="0"/>
    <n v="0"/>
    <n v="-707203.56000000308"/>
    <m/>
    <m/>
    <n v="126349"/>
    <m/>
    <n v="8"/>
    <s v="Vinicius"/>
    <n v="1"/>
    <m/>
    <n v="2"/>
    <d v="2014-01-07T00:00:00"/>
    <d v="2014-01-07T00:00:00"/>
    <m/>
    <m/>
    <n v="2013"/>
    <n v="8"/>
    <m/>
    <m/>
    <m/>
    <m/>
    <s v="Mensalidade Ensino Médio"/>
    <x v="1"/>
    <x v="1"/>
    <m/>
    <n v="4"/>
    <n v="3"/>
    <s v="Dep. Bancário"/>
    <m/>
    <n v="0"/>
    <m/>
    <n v="0"/>
    <m/>
    <m/>
    <s v="BB [022382-4] [GYN] [CC]"/>
    <m/>
    <m/>
    <m/>
  </r>
  <r>
    <n v="115772"/>
    <n v="125367"/>
    <s v="Par.(12/12) 011460/LEONARDO COSTA FRANCO - Mensalidades"/>
    <n v="1392"/>
    <d v="2014-01-06T00:00:00"/>
    <d v="1899-12-30T10:05:42"/>
    <n v="0"/>
    <n v="0"/>
    <n v="-705811.56000000308"/>
    <m/>
    <m/>
    <n v="125367"/>
    <m/>
    <n v="8"/>
    <s v="Vinicius"/>
    <n v="1"/>
    <m/>
    <n v="2"/>
    <d v="2014-01-07T00:00:00"/>
    <d v="2014-01-07T00:00:00"/>
    <m/>
    <m/>
    <n v="2013"/>
    <n v="8"/>
    <m/>
    <m/>
    <m/>
    <m/>
    <s v="Mensalidade Ensino Médio"/>
    <x v="1"/>
    <x v="1"/>
    <m/>
    <n v="4"/>
    <n v="8"/>
    <s v="Transferência Bancária"/>
    <m/>
    <n v="0"/>
    <m/>
    <n v="0"/>
    <m/>
    <m/>
    <s v="BB [022382-4] [GYN] [CC]"/>
    <m/>
    <m/>
    <m/>
  </r>
  <r>
    <n v="115773"/>
    <n v="121720"/>
    <s v="Par.(12/12) 012871/LARA PINHO HYCZY DA COSTA - Parcelas"/>
    <n v="1172"/>
    <d v="2014-01-06T00:00:00"/>
    <d v="1899-12-30T10:06:15"/>
    <n v="0"/>
    <n v="0"/>
    <n v="-704639.56000000308"/>
    <m/>
    <m/>
    <n v="121720"/>
    <m/>
    <n v="8"/>
    <s v="Vinicius"/>
    <n v="1"/>
    <m/>
    <n v="6"/>
    <d v="2014-01-07T00:00:00"/>
    <d v="2014-01-07T00:00:00"/>
    <m/>
    <m/>
    <n v="2013"/>
    <n v="8"/>
    <m/>
    <m/>
    <m/>
    <m/>
    <s v="Mensalidade Pré-Vestibular"/>
    <x v="1"/>
    <x v="1"/>
    <m/>
    <n v="4"/>
    <n v="3"/>
    <s v="Dep. Bancário"/>
    <m/>
    <n v="0"/>
    <m/>
    <n v="0"/>
    <m/>
    <m/>
    <s v="BB [022382-4] [GYN] [CC]"/>
    <m/>
    <m/>
    <m/>
  </r>
  <r>
    <n v="116340"/>
    <n v="43880"/>
    <s v="CORRETORES DE PROVAS - Cód. 043880"/>
    <n v="0"/>
    <d v="2014-01-06T00:00:00"/>
    <d v="1899-12-30T10:06:41"/>
    <n v="250"/>
    <n v="0"/>
    <n v="-704889.56000000308"/>
    <m/>
    <m/>
    <m/>
    <n v="43880"/>
    <n v="7"/>
    <s v="Anapaula"/>
    <n v="1"/>
    <m/>
    <n v="1520"/>
    <d v="2014-01-30T00:00:00"/>
    <d v="2014-01-30T00:00:00"/>
    <m/>
    <m/>
    <n v="2014"/>
    <n v="7"/>
    <m/>
    <m/>
    <m/>
    <m/>
    <s v="T-3.Corretores de Provas e Simulados"/>
    <x v="1"/>
    <x v="1"/>
    <m/>
    <n v="56"/>
    <n v="1"/>
    <s v="Dinheiro"/>
    <m/>
    <n v="0"/>
    <m/>
    <n v="0"/>
    <m/>
    <m/>
    <s v="CAIXA TESOURARIA"/>
    <m/>
    <m/>
    <m/>
  </r>
  <r>
    <n v="116339"/>
    <s v="RECIBO/43879"/>
    <s v="CORRETORES DE PROVAS - Cód. 043879"/>
    <n v="0"/>
    <d v="2014-01-06T00:00:00"/>
    <d v="1899-12-30T10:06:41"/>
    <n v="160"/>
    <n v="0"/>
    <n v="-705049.56000000308"/>
    <m/>
    <m/>
    <m/>
    <n v="43879"/>
    <n v="7"/>
    <s v="Anapaula"/>
    <n v="1"/>
    <m/>
    <n v="1520"/>
    <d v="2014-01-30T00:00:00"/>
    <d v="2014-01-30T00:00:00"/>
    <m/>
    <m/>
    <n v="2014"/>
    <n v="7"/>
    <m/>
    <m/>
    <m/>
    <m/>
    <s v="T-3.Corretores de Provas e Simulados"/>
    <x v="1"/>
    <x v="1"/>
    <m/>
    <n v="56"/>
    <n v="1"/>
    <s v="Dinheiro"/>
    <m/>
    <n v="0"/>
    <m/>
    <n v="0"/>
    <m/>
    <m/>
    <s v="CAIXA TESOURARIA"/>
    <m/>
    <m/>
    <m/>
  </r>
  <r>
    <n v="121469"/>
    <n v="148648"/>
    <s v="Par.(06/12) 015636/RAFAEL CAETANO ATAIDES - Mensalidades"/>
    <n v="1246.6099999999999"/>
    <d v="2014-01-06T00:00:00"/>
    <d v="1899-12-30T10:35:35"/>
    <n v="0"/>
    <n v="0"/>
    <n v="-703802.9500000031"/>
    <m/>
    <m/>
    <n v="148648"/>
    <m/>
    <n v="7"/>
    <s v="Anapaula"/>
    <n v="1"/>
    <m/>
    <n v="2"/>
    <d v="2014-03-26T00:00:00"/>
    <d v="2014-03-26T00:00:00"/>
    <m/>
    <m/>
    <n v="2014"/>
    <n v="7"/>
    <m/>
    <m/>
    <m/>
    <m/>
    <s v="Mensalidade Ensino Médio"/>
    <x v="1"/>
    <x v="1"/>
    <m/>
    <n v="75"/>
    <n v="11"/>
    <s v="Antec. de Cheque"/>
    <m/>
    <n v="0"/>
    <m/>
    <n v="0"/>
    <m/>
    <m/>
    <s v="MERC [GYN] [OPERAÇÕES]"/>
    <m/>
    <m/>
    <m/>
  </r>
  <r>
    <n v="121471"/>
    <n v="148500"/>
    <s v="Par.(06/12) 013504/YANKA REZENDE MAGALHÃES - Mensalidades"/>
    <n v="669.5"/>
    <d v="2014-01-06T00:00:00"/>
    <d v="1899-12-30T10:37:37"/>
    <n v="0"/>
    <n v="0"/>
    <n v="-703133.4500000031"/>
    <m/>
    <m/>
    <n v="148500"/>
    <m/>
    <n v="7"/>
    <s v="Anapaula"/>
    <n v="1"/>
    <m/>
    <n v="2"/>
    <d v="2014-03-26T00:00:00"/>
    <d v="2014-03-26T00:00:00"/>
    <m/>
    <m/>
    <n v="2014"/>
    <n v="7"/>
    <m/>
    <m/>
    <m/>
    <m/>
    <s v="Mensalidade Ensino Médio"/>
    <x v="1"/>
    <x v="1"/>
    <m/>
    <n v="75"/>
    <n v="11"/>
    <s v="Antec. de Cheque"/>
    <m/>
    <n v="0"/>
    <m/>
    <n v="0"/>
    <m/>
    <m/>
    <s v="MERC [GYN] [OPERAÇÕES]"/>
    <m/>
    <m/>
    <m/>
  </r>
  <r>
    <n v="121474"/>
    <n v="146852"/>
    <s v="Par.(06/12) 014193/VICTOR DOMINGUES DA CUNHA - Mensalidades"/>
    <n v="1417.4"/>
    <d v="2014-01-06T00:00:00"/>
    <d v="1899-12-30T10:40:27"/>
    <n v="0"/>
    <n v="0"/>
    <n v="-701716.05000000307"/>
    <m/>
    <m/>
    <n v="146852"/>
    <m/>
    <n v="7"/>
    <s v="Anapaula"/>
    <n v="1"/>
    <m/>
    <n v="2"/>
    <d v="2014-03-26T00:00:00"/>
    <d v="2014-03-26T00:00:00"/>
    <m/>
    <m/>
    <n v="2014"/>
    <n v="7"/>
    <m/>
    <m/>
    <m/>
    <m/>
    <s v="Mensalidade Ensino Médio"/>
    <x v="1"/>
    <x v="1"/>
    <m/>
    <n v="75"/>
    <n v="11"/>
    <s v="Antec. de Cheque"/>
    <m/>
    <n v="0"/>
    <m/>
    <n v="0"/>
    <m/>
    <m/>
    <s v="MERC [GYN] [OPERAÇÕES]"/>
    <m/>
    <m/>
    <m/>
  </r>
  <r>
    <n v="121475"/>
    <n v="146730"/>
    <s v="Par.(06/12) 013614/FILIPE OLIVEIRA FERRO ROT - Mensalidades"/>
    <n v="1339"/>
    <d v="2014-01-06T00:00:00"/>
    <d v="1899-12-30T10:45:32"/>
    <n v="0"/>
    <n v="0"/>
    <n v="-700377.05000000307"/>
    <m/>
    <m/>
    <n v="146730"/>
    <m/>
    <n v="7"/>
    <s v="Anapaula"/>
    <n v="1"/>
    <m/>
    <n v="2"/>
    <d v="2014-03-26T00:00:00"/>
    <d v="2014-03-26T00:00:00"/>
    <m/>
    <m/>
    <n v="2014"/>
    <n v="7"/>
    <m/>
    <m/>
    <m/>
    <m/>
    <s v="Mensalidade Ensino Médio"/>
    <x v="1"/>
    <x v="1"/>
    <m/>
    <n v="75"/>
    <n v="11"/>
    <s v="Antec. de Cheque"/>
    <m/>
    <n v="0"/>
    <m/>
    <n v="0"/>
    <m/>
    <m/>
    <s v="MERC [GYN] [OPERAÇÕES]"/>
    <m/>
    <m/>
    <m/>
  </r>
  <r>
    <n v="121476"/>
    <n v="146815"/>
    <s v="Par.(06/12) 014059/BEATRIZ RIBEIRO ALTOÉ - Mensalidades"/>
    <n v="1194"/>
    <d v="2014-01-06T00:00:00"/>
    <d v="1899-12-30T10:46:06"/>
    <n v="0"/>
    <n v="0"/>
    <n v="-699183.05000000307"/>
    <m/>
    <m/>
    <n v="146815"/>
    <m/>
    <n v="7"/>
    <s v="Anapaula"/>
    <n v="1"/>
    <m/>
    <n v="2"/>
    <d v="2014-03-26T00:00:00"/>
    <d v="2014-03-26T00:00:00"/>
    <m/>
    <m/>
    <n v="2014"/>
    <n v="7"/>
    <m/>
    <m/>
    <m/>
    <m/>
    <s v="Mensalidade Ensino Médio"/>
    <x v="1"/>
    <x v="1"/>
    <m/>
    <n v="75"/>
    <n v="11"/>
    <s v="Antec. de Cheque"/>
    <m/>
    <n v="0"/>
    <m/>
    <n v="0"/>
    <m/>
    <m/>
    <s v="MERC [GYN] [OPERAÇÕES]"/>
    <m/>
    <m/>
    <m/>
  </r>
  <r>
    <n v="121477"/>
    <n v="146844"/>
    <s v="Par.(06/12) 014102/JOAO PEDRO COSTA SANTOS - Mensalidades"/>
    <n v="1462.16"/>
    <d v="2014-01-06T00:00:00"/>
    <d v="1899-12-30T10:46:40"/>
    <n v="0"/>
    <n v="0"/>
    <n v="-697720.89000000304"/>
    <m/>
    <m/>
    <n v="146844"/>
    <m/>
    <n v="7"/>
    <s v="Anapaula"/>
    <n v="1"/>
    <m/>
    <n v="2"/>
    <d v="2014-03-26T00:00:00"/>
    <d v="2014-03-26T00:00:00"/>
    <m/>
    <m/>
    <n v="2014"/>
    <n v="7"/>
    <m/>
    <m/>
    <m/>
    <m/>
    <s v="Mensalidade Ensino Médio"/>
    <x v="1"/>
    <x v="1"/>
    <m/>
    <n v="75"/>
    <n v="11"/>
    <s v="Antec. de Cheque"/>
    <m/>
    <n v="0"/>
    <m/>
    <n v="0"/>
    <m/>
    <m/>
    <s v="MERC [GYN] [OPERAÇÕES]"/>
    <m/>
    <m/>
    <m/>
  </r>
  <r>
    <n v="121478"/>
    <n v="148362"/>
    <s v="Par.(06/12) 013988/ISADORA TUCCI DE PAIVA - Mensalidades"/>
    <n v="1462.16"/>
    <d v="2014-01-06T00:00:00"/>
    <d v="1899-12-30T10:48:10"/>
    <n v="0"/>
    <n v="0"/>
    <n v="-696258.73000000301"/>
    <m/>
    <m/>
    <n v="148362"/>
    <m/>
    <n v="7"/>
    <s v="Anapaula"/>
    <n v="1"/>
    <m/>
    <n v="2"/>
    <d v="2014-03-26T00:00:00"/>
    <d v="2014-03-26T00:00:00"/>
    <m/>
    <m/>
    <n v="2014"/>
    <n v="7"/>
    <m/>
    <m/>
    <m/>
    <m/>
    <s v="Mensalidade Ensino Médio"/>
    <x v="1"/>
    <x v="1"/>
    <m/>
    <n v="75"/>
    <n v="11"/>
    <s v="Antec. de Cheque"/>
    <m/>
    <n v="0"/>
    <m/>
    <n v="0"/>
    <m/>
    <m/>
    <s v="MERC [GYN] [OPERAÇÕES]"/>
    <m/>
    <m/>
    <m/>
  </r>
  <r>
    <n v="121479"/>
    <n v="149469"/>
    <s v="Par.(06/12) 015645/MARIA CECILIA VALIM REIS - Mensalidades"/>
    <n v="1205.0999999999999"/>
    <d v="2014-01-06T00:00:00"/>
    <d v="1899-12-30T10:48:37"/>
    <n v="0"/>
    <n v="0"/>
    <n v="-695053.63000000303"/>
    <m/>
    <m/>
    <n v="149469"/>
    <m/>
    <n v="7"/>
    <s v="Anapaula"/>
    <n v="1"/>
    <m/>
    <n v="2"/>
    <d v="2014-03-26T00:00:00"/>
    <d v="2014-03-26T00:00:00"/>
    <m/>
    <m/>
    <n v="2014"/>
    <n v="7"/>
    <m/>
    <m/>
    <m/>
    <m/>
    <s v="Mensalidade Ensino Médio"/>
    <x v="1"/>
    <x v="1"/>
    <m/>
    <n v="75"/>
    <n v="11"/>
    <s v="Antec. de Cheque"/>
    <m/>
    <n v="0"/>
    <m/>
    <n v="0"/>
    <m/>
    <m/>
    <s v="MERC [GYN] [OPERAÇÕES]"/>
    <m/>
    <m/>
    <m/>
  </r>
  <r>
    <n v="121481"/>
    <n v="148270"/>
    <s v="Par.(06/12) 015950/LUCCAS CARDOSO DE ALMEIDA - Parcelas"/>
    <n v="1284"/>
    <d v="2014-01-06T00:00:00"/>
    <d v="1899-12-30T10:49:57"/>
    <n v="0"/>
    <n v="0"/>
    <n v="-693769.63000000303"/>
    <m/>
    <m/>
    <n v="148270"/>
    <m/>
    <n v="7"/>
    <s v="Anapaula"/>
    <n v="2"/>
    <m/>
    <n v="6"/>
    <d v="2014-03-26T00:00:00"/>
    <d v="2014-03-26T00:00:00"/>
    <m/>
    <m/>
    <n v="2014"/>
    <n v="7"/>
    <m/>
    <m/>
    <m/>
    <m/>
    <s v="Mensalidade Pré-Vestibular"/>
    <x v="1"/>
    <x v="1"/>
    <m/>
    <n v="75"/>
    <n v="11"/>
    <s v="Antec. de Cheque"/>
    <m/>
    <n v="0"/>
    <m/>
    <n v="0"/>
    <m/>
    <m/>
    <s v="MERC [GYN] [OPERAÇÕES]"/>
    <m/>
    <m/>
    <m/>
  </r>
  <r>
    <n v="243426"/>
    <n v="171796"/>
    <s v="Par.(12/12) 016196/GIOVANNA BARBOSA DE ARIMA - Mensalidades"/>
    <n v="1138.1500000000001"/>
    <d v="2014-01-06T00:00:00"/>
    <d v="1899-12-30T10:51:24"/>
    <n v="0"/>
    <n v="0"/>
    <n v="-692631.48000000301"/>
    <m/>
    <m/>
    <n v="171796"/>
    <m/>
    <n v="60"/>
    <s v="Francielly"/>
    <n v="1"/>
    <m/>
    <n v="2"/>
    <d v="2015-02-26T00:00:00"/>
    <d v="2015-02-26T00:00:00"/>
    <m/>
    <m/>
    <n v="2014"/>
    <n v="60"/>
    <m/>
    <m/>
    <m/>
    <m/>
    <s v="Mensalidade Ensino Médio"/>
    <x v="1"/>
    <x v="1"/>
    <m/>
    <n v="3"/>
    <n v="11"/>
    <s v="Antec. de Cheque"/>
    <m/>
    <n v="0"/>
    <m/>
    <n v="0"/>
    <m/>
    <m/>
    <s v="FACT: GF FOM. MERC."/>
    <m/>
    <m/>
    <m/>
  </r>
  <r>
    <n v="115975"/>
    <m/>
    <s v="[DH][MATRICULA] FERNANDO ANTONIO MARÇAL"/>
    <n v="1284"/>
    <d v="2014-01-06T00:00:00"/>
    <d v="1899-12-30T10:52:18"/>
    <n v="0"/>
    <n v="0"/>
    <n v="-691347.48000000301"/>
    <m/>
    <m/>
    <m/>
    <m/>
    <n v="14"/>
    <s v="Renato"/>
    <n v="1"/>
    <m/>
    <n v="1526"/>
    <d v="2014-01-09T00:00:00"/>
    <d v="2014-01-09T00:00:00"/>
    <m/>
    <m/>
    <n v="2014"/>
    <n v="14"/>
    <m/>
    <m/>
    <m/>
    <m/>
    <s v="Remessa Olimpo Anápolis"/>
    <x v="1"/>
    <x v="2"/>
    <m/>
    <n v="56"/>
    <n v="1"/>
    <s v="Dinheiro"/>
    <m/>
    <m/>
    <m/>
    <n v="0"/>
    <m/>
    <m/>
    <s v="CAIXA TESOURARIA"/>
    <m/>
    <m/>
    <m/>
  </r>
  <r>
    <n v="121484"/>
    <n v="149268"/>
    <s v="Par.(06/12) 015956/GUILHERME DE CASTRO ARAUJ - Mensalidades"/>
    <n v="334.75"/>
    <d v="2014-01-06T00:00:00"/>
    <d v="1899-12-30T10:53:26"/>
    <n v="0"/>
    <n v="0"/>
    <n v="-691012.73000000301"/>
    <m/>
    <m/>
    <n v="149268"/>
    <m/>
    <n v="7"/>
    <s v="Anapaula"/>
    <n v="1"/>
    <m/>
    <n v="2"/>
    <d v="2014-03-26T00:00:00"/>
    <d v="2014-03-26T00:00:00"/>
    <m/>
    <m/>
    <n v="2014"/>
    <n v="7"/>
    <m/>
    <m/>
    <m/>
    <m/>
    <s v="Mensalidade Ensino Médio"/>
    <x v="1"/>
    <x v="1"/>
    <m/>
    <n v="75"/>
    <n v="11"/>
    <s v="Antec. de Cheque"/>
    <m/>
    <n v="0"/>
    <m/>
    <n v="0"/>
    <m/>
    <m/>
    <s v="MERC [GYN] [OPERAÇÕES]"/>
    <m/>
    <m/>
    <m/>
  </r>
  <r>
    <n v="123158"/>
    <s v="ANT. COB/47139"/>
    <s v="BANCO BRB - Cód. 047139"/>
    <n v="0"/>
    <d v="2014-01-06T00:00:00"/>
    <d v="1899-12-30T10:54:17"/>
    <n v="0.36"/>
    <n v="0"/>
    <n v="-691013.09000000299"/>
    <m/>
    <m/>
    <m/>
    <n v="47139"/>
    <n v="7"/>
    <s v="Anapaula"/>
    <n v="1"/>
    <m/>
    <n v="1578"/>
    <d v="2014-04-02T00:00:00"/>
    <d v="2014-04-02T00:00:00"/>
    <m/>
    <m/>
    <n v="2014"/>
    <n v="7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21487"/>
    <n v="149234"/>
    <s v="Par.(06/12) 013558/ALESSANDRA BRAGA MACEDO - Mensalidades"/>
    <n v="669.5"/>
    <d v="2014-01-06T00:00:00"/>
    <d v="1899-12-30T10:54:24"/>
    <n v="0"/>
    <n v="0"/>
    <n v="-690343.59000000299"/>
    <m/>
    <m/>
    <n v="149234"/>
    <m/>
    <n v="7"/>
    <s v="Anapaula"/>
    <n v="1"/>
    <m/>
    <n v="2"/>
    <d v="2014-03-26T00:00:00"/>
    <d v="2014-03-26T00:00:00"/>
    <m/>
    <m/>
    <n v="2014"/>
    <n v="7"/>
    <m/>
    <m/>
    <m/>
    <m/>
    <s v="Mensalidade Ensino Médio"/>
    <x v="1"/>
    <x v="1"/>
    <m/>
    <n v="75"/>
    <n v="11"/>
    <s v="Antec. de Cheque"/>
    <m/>
    <n v="0"/>
    <m/>
    <n v="0"/>
    <m/>
    <m/>
    <s v="MERC [GYN] [OPERAÇÕES]"/>
    <m/>
    <m/>
    <m/>
  </r>
  <r>
    <n v="121488"/>
    <n v="149226"/>
    <s v="Par.(06/12) 013559/ISABELLE BRAGA MACEDO - Mensalidades"/>
    <n v="669.5"/>
    <d v="2014-01-06T00:00:00"/>
    <d v="1899-12-30T10:54:45"/>
    <n v="0"/>
    <n v="0"/>
    <n v="-689674.09000000299"/>
    <m/>
    <m/>
    <n v="149226"/>
    <m/>
    <n v="7"/>
    <s v="Anapaula"/>
    <n v="1"/>
    <m/>
    <n v="2"/>
    <d v="2014-03-26T00:00:00"/>
    <d v="2014-03-26T00:00:00"/>
    <m/>
    <m/>
    <n v="2014"/>
    <n v="7"/>
    <m/>
    <m/>
    <m/>
    <m/>
    <s v="Mensalidade Ensino Médio"/>
    <x v="1"/>
    <x v="1"/>
    <m/>
    <n v="75"/>
    <n v="11"/>
    <s v="Antec. de Cheque"/>
    <m/>
    <n v="0"/>
    <m/>
    <n v="0"/>
    <m/>
    <m/>
    <s v="MERC [GYN] [OPERAÇÕES]"/>
    <m/>
    <m/>
    <m/>
  </r>
  <r>
    <n v="121490"/>
    <n v="148371"/>
    <s v="Par.(06/12) 014122/JÚLIA BARBOSA MARTINI - Mensalidades"/>
    <n v="1312.96"/>
    <d v="2014-01-06T00:00:00"/>
    <d v="1899-12-30T10:56:19"/>
    <n v="0"/>
    <n v="0"/>
    <n v="-688361.13000000303"/>
    <m/>
    <m/>
    <n v="148371"/>
    <m/>
    <n v="7"/>
    <s v="Anapaula"/>
    <n v="1"/>
    <m/>
    <n v="2"/>
    <d v="2014-03-26T00:00:00"/>
    <d v="2014-03-26T00:00:00"/>
    <m/>
    <m/>
    <n v="2014"/>
    <n v="7"/>
    <m/>
    <m/>
    <m/>
    <m/>
    <s v="Mensalidade Ensino Médio"/>
    <x v="1"/>
    <x v="1"/>
    <m/>
    <n v="75"/>
    <n v="11"/>
    <s v="Antec. de Cheque"/>
    <m/>
    <n v="0"/>
    <m/>
    <n v="0"/>
    <m/>
    <m/>
    <s v="MERC [GYN] [OPERAÇÕES]"/>
    <m/>
    <m/>
    <m/>
  </r>
  <r>
    <n v="121493"/>
    <n v="148613"/>
    <s v="Par.(06/12) 015995/TALITTA SANTIAGO VICENTE - Mensalidades"/>
    <n v="900"/>
    <d v="2014-01-06T00:00:00"/>
    <d v="1899-12-30T10:59:06"/>
    <n v="0"/>
    <n v="0"/>
    <n v="-687461.13000000303"/>
    <m/>
    <m/>
    <n v="148613"/>
    <m/>
    <n v="7"/>
    <s v="Anapaula"/>
    <n v="1"/>
    <m/>
    <n v="2"/>
    <d v="2014-03-26T00:00:00"/>
    <d v="2014-03-26T00:00:00"/>
    <m/>
    <m/>
    <n v="2014"/>
    <n v="7"/>
    <m/>
    <m/>
    <m/>
    <m/>
    <s v="Mensalidade Ensino Médio"/>
    <x v="1"/>
    <x v="1"/>
    <m/>
    <n v="75"/>
    <n v="11"/>
    <s v="Antec. de Cheque"/>
    <m/>
    <n v="0"/>
    <m/>
    <n v="0"/>
    <m/>
    <m/>
    <s v="MERC [GYN] [OPERAÇÕES]"/>
    <m/>
    <m/>
    <m/>
  </r>
  <r>
    <n v="121495"/>
    <n v="148543"/>
    <s v="Par.(06/12) 015967/LUCCA FERREIRA MARQUES - Mensalidades"/>
    <n v="1205.0999999999999"/>
    <d v="2014-01-06T00:00:00"/>
    <d v="1899-12-30T10:59:46"/>
    <n v="0"/>
    <n v="0"/>
    <n v="-686256.03000000305"/>
    <m/>
    <m/>
    <n v="148543"/>
    <m/>
    <n v="7"/>
    <s v="Anapaula"/>
    <n v="1"/>
    <m/>
    <n v="2"/>
    <d v="2014-03-26T00:00:00"/>
    <d v="2014-03-26T00:00:00"/>
    <m/>
    <m/>
    <n v="2014"/>
    <n v="7"/>
    <m/>
    <m/>
    <m/>
    <m/>
    <s v="Mensalidade Ensino Médio"/>
    <x v="1"/>
    <x v="1"/>
    <m/>
    <n v="75"/>
    <n v="11"/>
    <s v="Antec. de Cheque"/>
    <m/>
    <n v="0"/>
    <m/>
    <n v="0"/>
    <m/>
    <m/>
    <s v="MERC [GYN] [OPERAÇÕES]"/>
    <m/>
    <m/>
    <m/>
  </r>
  <r>
    <n v="121496"/>
    <n v="148489"/>
    <s v="Par.(06/12) 014053/MATHEUS LOPES DA SILVA - Mensalidades"/>
    <n v="1462.16"/>
    <d v="2014-01-06T00:00:00"/>
    <d v="1899-12-30T11:00:18"/>
    <n v="0"/>
    <n v="0"/>
    <n v="-684793.87000000302"/>
    <m/>
    <m/>
    <n v="148489"/>
    <m/>
    <n v="7"/>
    <s v="Anapaula"/>
    <n v="1"/>
    <m/>
    <n v="2"/>
    <d v="2014-03-26T00:00:00"/>
    <d v="2014-03-26T00:00:00"/>
    <m/>
    <m/>
    <n v="2014"/>
    <n v="7"/>
    <m/>
    <m/>
    <m/>
    <m/>
    <s v="Mensalidade Ensino Médio"/>
    <x v="1"/>
    <x v="1"/>
    <m/>
    <n v="75"/>
    <n v="11"/>
    <s v="Antec. de Cheque"/>
    <m/>
    <n v="0"/>
    <m/>
    <n v="0"/>
    <m/>
    <m/>
    <s v="MERC [GYN] [OPERAÇÕES]"/>
    <m/>
    <m/>
    <m/>
  </r>
  <r>
    <n v="121497"/>
    <n v="148456"/>
    <s v="Par.(06/12) 013875/MARCOS FIGUEIREDO TEIXEIR - Mensalidades"/>
    <n v="1462.16"/>
    <d v="2014-01-06T00:00:00"/>
    <d v="1899-12-30T11:00:47"/>
    <n v="0"/>
    <n v="0"/>
    <n v="-683331.71000000299"/>
    <m/>
    <m/>
    <n v="148456"/>
    <m/>
    <n v="7"/>
    <s v="Anapaula"/>
    <n v="1"/>
    <m/>
    <n v="2"/>
    <d v="2014-03-26T00:00:00"/>
    <d v="2014-03-26T00:00:00"/>
    <m/>
    <m/>
    <n v="2014"/>
    <n v="7"/>
    <m/>
    <m/>
    <m/>
    <m/>
    <s v="Mensalidade Ensino Médio"/>
    <x v="1"/>
    <x v="1"/>
    <m/>
    <n v="75"/>
    <n v="11"/>
    <s v="Antec. de Cheque"/>
    <m/>
    <n v="0"/>
    <m/>
    <n v="0"/>
    <m/>
    <m/>
    <s v="MERC [GYN] [OPERAÇÕES]"/>
    <m/>
    <m/>
    <m/>
  </r>
  <r>
    <n v="121498"/>
    <n v="149293"/>
    <s v="Par.(06/12) 015443/GABRIEL TEIXEIRA RODRIGUE - Mensalidades"/>
    <n v="1339"/>
    <d v="2014-01-06T00:00:00"/>
    <d v="1899-12-30T11:01:28"/>
    <n v="0"/>
    <n v="0"/>
    <n v="-681992.71000000299"/>
    <m/>
    <m/>
    <n v="149293"/>
    <m/>
    <n v="7"/>
    <s v="Anapaula"/>
    <n v="1"/>
    <m/>
    <n v="2"/>
    <d v="2014-03-26T00:00:00"/>
    <d v="2014-03-26T00:00:00"/>
    <m/>
    <m/>
    <n v="2014"/>
    <n v="7"/>
    <m/>
    <m/>
    <m/>
    <m/>
    <s v="Mensalidade Ensino Médio"/>
    <x v="1"/>
    <x v="1"/>
    <m/>
    <n v="75"/>
    <n v="11"/>
    <s v="Antec. de Cheque"/>
    <m/>
    <n v="0"/>
    <m/>
    <n v="0"/>
    <m/>
    <m/>
    <s v="MERC [GYN] [OPERAÇÕES]"/>
    <m/>
    <m/>
    <m/>
  </r>
  <r>
    <n v="121500"/>
    <n v="149302"/>
    <s v="Par.(06/12) 013926/PEDRO TEIXEIRA RODRIGUES - Mensalidades"/>
    <n v="1389.05"/>
    <d v="2014-01-06T00:00:00"/>
    <d v="1899-12-30T11:04:37"/>
    <n v="0"/>
    <n v="0"/>
    <n v="-680603.66000000294"/>
    <m/>
    <m/>
    <n v="149302"/>
    <m/>
    <n v="7"/>
    <s v="Anapaula"/>
    <n v="1"/>
    <m/>
    <n v="2"/>
    <d v="2014-03-26T00:00:00"/>
    <d v="2014-03-26T00:00:00"/>
    <m/>
    <m/>
    <n v="2014"/>
    <n v="7"/>
    <m/>
    <m/>
    <m/>
    <m/>
    <s v="Mensalidade Ensino Médio"/>
    <x v="1"/>
    <x v="1"/>
    <m/>
    <n v="75"/>
    <n v="11"/>
    <s v="Antec. de Cheque"/>
    <m/>
    <n v="0"/>
    <m/>
    <n v="0"/>
    <m/>
    <m/>
    <s v="MERC [GYN] [OPERAÇÕES]"/>
    <m/>
    <m/>
    <m/>
  </r>
  <r>
    <n v="121502"/>
    <n v="148388"/>
    <s v="Par.(06/12) 013851/TIAGO GUIMARÃES GRANATO D - Mensalidades"/>
    <n v="1459"/>
    <d v="2014-01-06T00:00:00"/>
    <d v="1899-12-30T11:10:24"/>
    <n v="0"/>
    <n v="0"/>
    <n v="-679144.66000000294"/>
    <m/>
    <m/>
    <n v="148388"/>
    <m/>
    <n v="7"/>
    <s v="Anapaula"/>
    <n v="1"/>
    <m/>
    <n v="2"/>
    <d v="2014-03-26T00:00:00"/>
    <d v="2014-03-26T00:00:00"/>
    <m/>
    <m/>
    <n v="2014"/>
    <n v="7"/>
    <m/>
    <m/>
    <m/>
    <m/>
    <s v="Mensalidade Ensino Médio"/>
    <x v="1"/>
    <x v="1"/>
    <m/>
    <n v="75"/>
    <n v="11"/>
    <s v="Antec. de Cheque"/>
    <m/>
    <n v="0"/>
    <m/>
    <n v="0"/>
    <m/>
    <m/>
    <s v="MERC [GYN] [OPERAÇÕES]"/>
    <m/>
    <m/>
    <m/>
  </r>
  <r>
    <n v="126075"/>
    <n v="154138"/>
    <s v="Par.(10/12) 016164/VITOR GENNARI DA COSTA MA - Parcelas"/>
    <n v="1027.2"/>
    <d v="2014-01-06T00:00:00"/>
    <d v="1899-12-30T11:12:03"/>
    <n v="0"/>
    <n v="0"/>
    <n v="-678117.46000000299"/>
    <m/>
    <m/>
    <n v="154138"/>
    <m/>
    <n v="7"/>
    <s v="Anapaula"/>
    <n v="1"/>
    <m/>
    <n v="6"/>
    <d v="2014-04-23T00:00:00"/>
    <d v="2014-04-23T00:00:00"/>
    <m/>
    <m/>
    <n v="2014"/>
    <n v="7"/>
    <m/>
    <m/>
    <m/>
    <m/>
    <s v="Mensalidade Pré-Vestibular"/>
    <x v="1"/>
    <x v="1"/>
    <m/>
    <n v="53"/>
    <n v="2"/>
    <s v="Cheque"/>
    <m/>
    <n v="0"/>
    <m/>
    <n v="0"/>
    <m/>
    <m/>
    <s v="FACT: FÁBIO V. VERDE"/>
    <m/>
    <m/>
    <m/>
  </r>
  <r>
    <n v="126076"/>
    <n v="154139"/>
    <s v="Par.(11/12) 016164/VITOR GENNARI DA COSTA MA - Parcelas"/>
    <n v="1027.2"/>
    <d v="2014-01-06T00:00:00"/>
    <d v="1899-12-30T11:12:04"/>
    <n v="0"/>
    <n v="0"/>
    <n v="-677090.26000000304"/>
    <m/>
    <m/>
    <n v="154139"/>
    <m/>
    <n v="7"/>
    <s v="Anapaula"/>
    <n v="1"/>
    <m/>
    <n v="6"/>
    <d v="2014-04-23T00:00:00"/>
    <d v="2014-04-23T00:00:00"/>
    <m/>
    <m/>
    <n v="2014"/>
    <n v="7"/>
    <m/>
    <m/>
    <m/>
    <m/>
    <s v="Mensalidade Pré-Vestibular"/>
    <x v="1"/>
    <x v="1"/>
    <m/>
    <n v="53"/>
    <n v="2"/>
    <s v="Cheque"/>
    <m/>
    <n v="0"/>
    <m/>
    <n v="0"/>
    <m/>
    <m/>
    <s v="FACT: FÁBIO V. VERDE"/>
    <m/>
    <m/>
    <m/>
  </r>
  <r>
    <n v="126077"/>
    <n v="154140"/>
    <s v="Par.(12/12) 016164/VITOR GENNARI DA COSTA MA - Parcelas"/>
    <n v="1027.2"/>
    <d v="2014-01-06T00:00:00"/>
    <d v="1899-12-30T11:12:04"/>
    <n v="0"/>
    <n v="0"/>
    <n v="-676063.06000000308"/>
    <m/>
    <m/>
    <n v="154140"/>
    <m/>
    <n v="7"/>
    <s v="Anapaula"/>
    <n v="1"/>
    <m/>
    <n v="6"/>
    <d v="2014-04-23T00:00:00"/>
    <d v="2014-04-23T00:00:00"/>
    <m/>
    <m/>
    <n v="2014"/>
    <n v="7"/>
    <m/>
    <m/>
    <m/>
    <m/>
    <s v="Mensalidade Pré-Vestibular"/>
    <x v="1"/>
    <x v="1"/>
    <m/>
    <n v="53"/>
    <n v="2"/>
    <s v="Cheque"/>
    <m/>
    <n v="0"/>
    <m/>
    <n v="0"/>
    <m/>
    <m/>
    <s v="FACT: FÁBIO V. VERDE"/>
    <m/>
    <m/>
    <m/>
  </r>
  <r>
    <n v="126082"/>
    <n v="154253"/>
    <s v="Par.(12/12) 013866/HENRIQUE COSTA MARGON - Mensalidades"/>
    <n v="1268.2"/>
    <d v="2014-01-06T00:00:00"/>
    <d v="1899-12-30T11:13:04"/>
    <n v="0"/>
    <n v="0"/>
    <n v="-674794.86000000313"/>
    <m/>
    <m/>
    <n v="154253"/>
    <m/>
    <n v="7"/>
    <s v="Anapaula"/>
    <n v="1"/>
    <m/>
    <n v="2"/>
    <d v="2014-04-23T00:00:00"/>
    <d v="2014-04-23T00:00:00"/>
    <m/>
    <m/>
    <n v="2014"/>
    <n v="7"/>
    <m/>
    <m/>
    <m/>
    <m/>
    <s v="Mensalidade Ensino Médio"/>
    <x v="1"/>
    <x v="1"/>
    <m/>
    <n v="53"/>
    <n v="2"/>
    <s v="Cheque"/>
    <m/>
    <n v="0"/>
    <m/>
    <n v="0"/>
    <m/>
    <m/>
    <s v="FACT: FÁBIO V. VERDE"/>
    <m/>
    <m/>
    <m/>
  </r>
  <r>
    <n v="116359"/>
    <s v="4568/38823"/>
    <s v="GENTLEMAN SERVIÇOS - Par. 038823(5/10)"/>
    <n v="0"/>
    <d v="2014-01-06T00:00:00"/>
    <d v="1899-12-30T11:13:22"/>
    <n v="190"/>
    <n v="0"/>
    <n v="-674984.86000000313"/>
    <m/>
    <m/>
    <m/>
    <n v="38823"/>
    <n v="7"/>
    <s v="Anapaula"/>
    <n v="1"/>
    <m/>
    <n v="1443"/>
    <d v="2014-01-30T00:00:00"/>
    <d v="2014-01-30T00:00:00"/>
    <m/>
    <m/>
    <n v="2014"/>
    <n v="7"/>
    <m/>
    <m/>
    <m/>
    <m/>
    <s v="SolNascente.Seguro e proteções"/>
    <x v="1"/>
    <x v="3"/>
    <m/>
    <n v="56"/>
    <n v="1"/>
    <s v="Dinheiro"/>
    <m/>
    <n v="0"/>
    <m/>
    <n v="0"/>
    <m/>
    <m/>
    <s v="CAIXA TESOURARIA"/>
    <m/>
    <m/>
    <m/>
  </r>
  <r>
    <n v="116360"/>
    <s v="4892/38835"/>
    <s v="GENTLEMAN SERVIÇOS - Par. 038835(7/12)"/>
    <n v="0"/>
    <d v="2014-01-06T00:00:00"/>
    <d v="1899-12-30T11:13:22"/>
    <n v="205"/>
    <n v="0"/>
    <n v="-675189.86000000313"/>
    <m/>
    <m/>
    <m/>
    <n v="38835"/>
    <n v="7"/>
    <s v="Anapaula"/>
    <n v="1"/>
    <m/>
    <n v="180"/>
    <d v="2014-01-30T00:00:00"/>
    <d v="2014-01-30T00:00:00"/>
    <m/>
    <m/>
    <n v="2014"/>
    <n v="7"/>
    <m/>
    <m/>
    <m/>
    <m/>
    <s v="T-3.Seguros e proteções "/>
    <x v="1"/>
    <x v="1"/>
    <m/>
    <n v="56"/>
    <n v="1"/>
    <s v="Dinheiro"/>
    <m/>
    <n v="0"/>
    <m/>
    <n v="0"/>
    <m/>
    <m/>
    <s v="CAIXA TESOURARIA"/>
    <m/>
    <m/>
    <m/>
  </r>
  <r>
    <n v="121505"/>
    <n v="149256"/>
    <s v="Par.(06/12) 015975/RICARDO DE REZENDE BORGES - Mensalidades"/>
    <n v="669.5"/>
    <d v="2014-01-06T00:00:00"/>
    <d v="1899-12-30T11:13:55"/>
    <n v="0"/>
    <n v="0"/>
    <n v="-674520.36000000313"/>
    <m/>
    <m/>
    <n v="149256"/>
    <m/>
    <n v="7"/>
    <s v="Anapaula"/>
    <n v="1"/>
    <m/>
    <n v="2"/>
    <d v="2014-03-26T00:00:00"/>
    <d v="2014-03-26T00:00:00"/>
    <m/>
    <m/>
    <n v="2014"/>
    <n v="7"/>
    <m/>
    <m/>
    <m/>
    <m/>
    <s v="Mensalidade Ensino Médio"/>
    <x v="1"/>
    <x v="1"/>
    <m/>
    <n v="75"/>
    <n v="11"/>
    <s v="Antec. de Cheque"/>
    <m/>
    <n v="0"/>
    <m/>
    <n v="0"/>
    <m/>
    <m/>
    <s v="MERC [GYN] [OPERAÇÕES]"/>
    <m/>
    <m/>
    <m/>
  </r>
  <r>
    <n v="121506"/>
    <n v="148380"/>
    <s v="Par.(06/12) 014183/VINICIUS PEREIRA CHIEPPE - Mensalidades"/>
    <n v="1462.16"/>
    <d v="2014-01-06T00:00:00"/>
    <d v="1899-12-30T11:14:27"/>
    <n v="0"/>
    <n v="0"/>
    <n v="-673058.2000000031"/>
    <m/>
    <m/>
    <n v="148380"/>
    <m/>
    <n v="7"/>
    <s v="Anapaula"/>
    <n v="1"/>
    <m/>
    <n v="2"/>
    <d v="2014-03-26T00:00:00"/>
    <d v="2014-03-26T00:00:00"/>
    <m/>
    <m/>
    <n v="2014"/>
    <n v="7"/>
    <m/>
    <m/>
    <m/>
    <m/>
    <s v="Mensalidade Ensino Médio"/>
    <x v="1"/>
    <x v="1"/>
    <m/>
    <n v="75"/>
    <n v="11"/>
    <s v="Antec. de Cheque"/>
    <m/>
    <n v="0"/>
    <m/>
    <n v="0"/>
    <m/>
    <m/>
    <s v="MERC [GYN] [OPERAÇÕES]"/>
    <m/>
    <m/>
    <m/>
  </r>
  <r>
    <n v="121507"/>
    <n v="149311"/>
    <s v="Par.(06/12) 015662/GABRIEL FUCCIOLO DE OLIVE - Mensalidades"/>
    <n v="1312.22"/>
    <d v="2014-01-06T00:00:00"/>
    <d v="1899-12-30T11:15:04"/>
    <n v="0"/>
    <n v="0"/>
    <n v="-671745.98000000312"/>
    <m/>
    <m/>
    <n v="149311"/>
    <m/>
    <n v="7"/>
    <s v="Anapaula"/>
    <n v="1"/>
    <m/>
    <n v="2"/>
    <d v="2014-03-26T00:00:00"/>
    <d v="2014-03-26T00:00:00"/>
    <m/>
    <m/>
    <n v="2014"/>
    <n v="7"/>
    <m/>
    <m/>
    <m/>
    <m/>
    <s v="Mensalidade Ensino Médio"/>
    <x v="1"/>
    <x v="1"/>
    <m/>
    <n v="75"/>
    <n v="11"/>
    <s v="Antec. de Cheque"/>
    <m/>
    <n v="0"/>
    <m/>
    <n v="0"/>
    <m/>
    <m/>
    <s v="MERC [GYN] [OPERAÇÕES]"/>
    <m/>
    <m/>
    <m/>
  </r>
  <r>
    <n v="121508"/>
    <n v="148926"/>
    <s v="Par.(06/12) 014209/RODRIGO COSTA XAVIER DE O - Mensalidades"/>
    <n v="1462.16"/>
    <d v="2014-01-06T00:00:00"/>
    <d v="1899-12-30T11:16:02"/>
    <n v="0"/>
    <n v="0"/>
    <n v="-670283.82000000309"/>
    <m/>
    <m/>
    <n v="148926"/>
    <m/>
    <n v="7"/>
    <s v="Anapaula"/>
    <n v="1"/>
    <m/>
    <n v="2"/>
    <d v="2014-03-26T00:00:00"/>
    <d v="2014-03-26T00:00:00"/>
    <m/>
    <m/>
    <n v="2014"/>
    <n v="7"/>
    <m/>
    <m/>
    <m/>
    <m/>
    <s v="Mensalidade Ensino Médio"/>
    <x v="1"/>
    <x v="1"/>
    <m/>
    <n v="75"/>
    <n v="11"/>
    <s v="Antec. de Cheque"/>
    <m/>
    <n v="0"/>
    <m/>
    <n v="0"/>
    <m/>
    <m/>
    <s v="MERC [GYN] [OPERAÇÕES]"/>
    <m/>
    <m/>
    <m/>
  </r>
  <r>
    <n v="116367"/>
    <s v="019/000065758424/43062"/>
    <s v="LOCAWEB  - Cód. 043062"/>
    <n v="0"/>
    <d v="2014-01-06T00:00:00"/>
    <d v="1899-12-30T11:23:28"/>
    <n v="51.73"/>
    <n v="0"/>
    <n v="-670335.55000000307"/>
    <m/>
    <m/>
    <m/>
    <n v="43062"/>
    <n v="7"/>
    <s v="Anapaula"/>
    <n v="1"/>
    <m/>
    <n v="539"/>
    <d v="2014-01-30T00:00:00"/>
    <d v="2014-01-30T00:00:00"/>
    <m/>
    <m/>
    <n v="2014"/>
    <n v="7"/>
    <m/>
    <m/>
    <m/>
    <m/>
    <s v="CA.Internet (DESPESA)"/>
    <x v="1"/>
    <x v="1"/>
    <m/>
    <n v="56"/>
    <n v="1"/>
    <s v="Dinheiro"/>
    <m/>
    <n v="0"/>
    <m/>
    <n v="0"/>
    <m/>
    <m/>
    <s v="CAIXA TESOURARIA"/>
    <m/>
    <m/>
    <m/>
  </r>
  <r>
    <n v="121509"/>
    <n v="149030"/>
    <s v="Par.(06/12) 013777/DENISE CAETANO DOS ANJOS - Mensalidades"/>
    <n v="669.5"/>
    <d v="2014-01-06T00:00:00"/>
    <d v="1899-12-30T11:28:12"/>
    <n v="0"/>
    <n v="0"/>
    <n v="-669666.05000000307"/>
    <m/>
    <m/>
    <n v="149030"/>
    <m/>
    <n v="7"/>
    <s v="Anapaula"/>
    <n v="1"/>
    <m/>
    <n v="2"/>
    <d v="2014-03-26T00:00:00"/>
    <d v="2014-03-26T00:00:00"/>
    <m/>
    <m/>
    <n v="2014"/>
    <n v="7"/>
    <m/>
    <m/>
    <m/>
    <m/>
    <s v="Mensalidade Ensino Médio"/>
    <x v="1"/>
    <x v="1"/>
    <m/>
    <n v="75"/>
    <n v="11"/>
    <s v="Antec. de Cheque"/>
    <m/>
    <n v="0"/>
    <m/>
    <n v="0"/>
    <m/>
    <m/>
    <s v="MERC [GYN] [OPERAÇÕES]"/>
    <m/>
    <m/>
    <m/>
  </r>
  <r>
    <n v="121510"/>
    <n v="149022"/>
    <s v="Par.(06/12) 013552/LIGIA BAUER OLIVEIRA - Mensalidades"/>
    <n v="1312"/>
    <d v="2014-01-06T00:00:00"/>
    <d v="1899-12-30T11:28:43"/>
    <n v="0"/>
    <n v="0"/>
    <n v="-668354.05000000307"/>
    <m/>
    <m/>
    <n v="149022"/>
    <m/>
    <n v="7"/>
    <s v="Anapaula"/>
    <n v="1"/>
    <m/>
    <n v="2"/>
    <d v="2014-03-26T00:00:00"/>
    <d v="2014-03-26T00:00:00"/>
    <m/>
    <m/>
    <n v="2014"/>
    <n v="7"/>
    <m/>
    <m/>
    <m/>
    <m/>
    <s v="Mensalidade Ensino Médio"/>
    <x v="1"/>
    <x v="1"/>
    <m/>
    <n v="75"/>
    <n v="11"/>
    <s v="Antec. de Cheque"/>
    <m/>
    <n v="0"/>
    <m/>
    <n v="0"/>
    <m/>
    <m/>
    <s v="MERC [GYN] [OPERAÇÕES]"/>
    <m/>
    <m/>
    <m/>
  </r>
  <r>
    <n v="116373"/>
    <s v="12440/42967"/>
    <s v="CT MATERIAIS DE CONSTRUÇÃO - Cód. 042967"/>
    <n v="0"/>
    <d v="2014-01-06T00:00:00"/>
    <d v="1899-12-30T11:38:02"/>
    <n v="2110"/>
    <n v="0"/>
    <n v="-670464.05000000307"/>
    <m/>
    <m/>
    <m/>
    <n v="42967"/>
    <n v="7"/>
    <s v="Anapaula"/>
    <n v="1"/>
    <m/>
    <n v="1530"/>
    <d v="2014-01-30T00:00:00"/>
    <d v="2014-01-30T00:00:00"/>
    <m/>
    <m/>
    <n v="2014"/>
    <n v="7"/>
    <m/>
    <m/>
    <m/>
    <m/>
    <s v="Uber.Reforma"/>
    <x v="1"/>
    <x v="4"/>
    <m/>
    <n v="56"/>
    <n v="1"/>
    <s v="Dinheiro"/>
    <m/>
    <n v="0"/>
    <m/>
    <n v="0"/>
    <m/>
    <m/>
    <s v="CAIXA TESOURARIA"/>
    <m/>
    <m/>
    <m/>
  </r>
  <r>
    <n v="116547"/>
    <s v="RECIBO/44064"/>
    <s v="RESCISÃO - GRUPO OLIMPO - Cód. 044064"/>
    <n v="0"/>
    <d v="2014-01-06T00:00:00"/>
    <d v="1899-12-30T11:42:46"/>
    <n v="41"/>
    <n v="0"/>
    <n v="-670505.05000000307"/>
    <m/>
    <m/>
    <m/>
    <n v="44064"/>
    <n v="7"/>
    <s v="Anapaula"/>
    <n v="1"/>
    <m/>
    <n v="175"/>
    <d v="2014-02-03T00:00:00"/>
    <d v="2014-02-03T00:00:00"/>
    <m/>
    <m/>
    <n v="2014"/>
    <n v="7"/>
    <m/>
    <m/>
    <m/>
    <m/>
    <s v="T-3.Rescisão de contrato educacional"/>
    <x v="1"/>
    <x v="1"/>
    <m/>
    <n v="56"/>
    <n v="1"/>
    <s v="Dinheiro"/>
    <m/>
    <n v="0"/>
    <m/>
    <n v="0"/>
    <m/>
    <m/>
    <s v="CAIXA TESOURARIA"/>
    <m/>
    <m/>
    <m/>
  </r>
  <r>
    <n v="121511"/>
    <n v="148888"/>
    <s v="Par.(06/12) 015990/AMANDA ALVES REZENDE - Parcelas"/>
    <n v="1219.8"/>
    <d v="2014-01-06T00:00:00"/>
    <d v="1899-12-30T11:49:33"/>
    <n v="0"/>
    <n v="0"/>
    <n v="-669285.25000000303"/>
    <m/>
    <m/>
    <n v="148888"/>
    <m/>
    <n v="7"/>
    <s v="Anapaula"/>
    <n v="1"/>
    <m/>
    <n v="6"/>
    <d v="2014-03-26T00:00:00"/>
    <d v="2014-03-26T00:00:00"/>
    <m/>
    <m/>
    <n v="2014"/>
    <n v="7"/>
    <m/>
    <m/>
    <m/>
    <m/>
    <s v="Mensalidade Pré-Vestibular"/>
    <x v="1"/>
    <x v="1"/>
    <m/>
    <n v="75"/>
    <n v="11"/>
    <s v="Antec. de Cheque"/>
    <m/>
    <n v="0"/>
    <m/>
    <n v="0"/>
    <m/>
    <m/>
    <s v="MERC [GYN] [OPERAÇÕES]"/>
    <m/>
    <m/>
    <m/>
  </r>
  <r>
    <n v="121512"/>
    <n v="149013"/>
    <s v="Par.(06/12) 013494/GUSTAVO TURATI MENDANHA - Mensalidades"/>
    <n v="1312.22"/>
    <d v="2014-01-06T00:00:00"/>
    <d v="1899-12-30T11:52:18"/>
    <n v="0"/>
    <n v="0"/>
    <n v="-667973.03000000305"/>
    <m/>
    <m/>
    <n v="149013"/>
    <m/>
    <n v="7"/>
    <s v="Anapaula"/>
    <n v="1"/>
    <m/>
    <n v="2"/>
    <d v="2014-03-26T00:00:00"/>
    <d v="2014-03-26T00:00:00"/>
    <m/>
    <m/>
    <n v="2014"/>
    <n v="7"/>
    <m/>
    <m/>
    <m/>
    <m/>
    <s v="Mensalidade Ensino Médio"/>
    <x v="1"/>
    <x v="1"/>
    <m/>
    <n v="75"/>
    <n v="11"/>
    <s v="Antec. de Cheque"/>
    <m/>
    <n v="0"/>
    <m/>
    <n v="0"/>
    <m/>
    <m/>
    <s v="MERC [GYN] [OPERAÇÕES]"/>
    <m/>
    <m/>
    <m/>
  </r>
  <r>
    <n v="121513"/>
    <n v="148737"/>
    <s v="Par.(06/6) 015987/MARIVAN LUCAS MARTINS SIL - Parcelas"/>
    <n v="1284"/>
    <d v="2014-01-06T00:00:00"/>
    <d v="1899-12-30T11:52:56"/>
    <n v="0"/>
    <n v="0"/>
    <n v="-666689.03000000305"/>
    <m/>
    <m/>
    <n v="148737"/>
    <m/>
    <n v="7"/>
    <s v="Anapaula"/>
    <n v="2"/>
    <m/>
    <n v="6"/>
    <d v="2014-03-26T00:00:00"/>
    <d v="2014-03-26T00:00:00"/>
    <m/>
    <m/>
    <n v="2014"/>
    <n v="7"/>
    <m/>
    <m/>
    <m/>
    <m/>
    <s v="Mensalidade Pré-Vestibular"/>
    <x v="1"/>
    <x v="1"/>
    <m/>
    <n v="75"/>
    <n v="11"/>
    <s v="Antec. de Cheque"/>
    <m/>
    <n v="0"/>
    <m/>
    <n v="0"/>
    <m/>
    <m/>
    <s v="MERC [GYN] [OPERAÇÕES]"/>
    <m/>
    <m/>
    <m/>
  </r>
  <r>
    <n v="121514"/>
    <n v="148851"/>
    <s v="Par.(05/12) 015982/IZD SIN RIL - Parcelas"/>
    <n v="1027.2"/>
    <d v="2014-01-06T00:00:00"/>
    <d v="1899-12-30T11:53:42"/>
    <n v="0"/>
    <n v="0"/>
    <n v="-665661.8300000031"/>
    <m/>
    <m/>
    <n v="148851"/>
    <m/>
    <n v="7"/>
    <s v="Anapaula"/>
    <n v="1"/>
    <m/>
    <n v="6"/>
    <d v="2014-03-26T00:00:00"/>
    <d v="2014-03-26T00:00:00"/>
    <m/>
    <m/>
    <n v="2014"/>
    <n v="7"/>
    <m/>
    <m/>
    <m/>
    <m/>
    <s v="Mensalidade Pré-Vestibular"/>
    <x v="1"/>
    <x v="1"/>
    <m/>
    <n v="75"/>
    <n v="11"/>
    <s v="Antec. de Cheque"/>
    <m/>
    <n v="0"/>
    <m/>
    <n v="0"/>
    <m/>
    <m/>
    <s v="MERC [GYN] [OPERAÇÕES]"/>
    <m/>
    <m/>
    <m/>
  </r>
  <r>
    <n v="121515"/>
    <n v="149149"/>
    <s v="Par.(07/12) 016028/GUSTAVO ALMEIDA SERAFIM - Parcelas"/>
    <n v="1284"/>
    <d v="2014-01-06T00:00:00"/>
    <d v="1899-12-30T11:54:28"/>
    <n v="0"/>
    <n v="0"/>
    <n v="-664377.8300000031"/>
    <m/>
    <m/>
    <n v="149149"/>
    <m/>
    <n v="7"/>
    <s v="Anapaula"/>
    <n v="2"/>
    <m/>
    <n v="6"/>
    <d v="2014-03-26T00:00:00"/>
    <d v="2014-03-26T00:00:00"/>
    <m/>
    <m/>
    <n v="2014"/>
    <n v="7"/>
    <m/>
    <m/>
    <m/>
    <m/>
    <s v="Mensalidade Pré-Vestibular"/>
    <x v="1"/>
    <x v="1"/>
    <m/>
    <n v="75"/>
    <n v="11"/>
    <s v="Antec. de Cheque"/>
    <m/>
    <n v="0"/>
    <m/>
    <n v="0"/>
    <m/>
    <m/>
    <s v="MERC [GYN] [OPERAÇÕES]"/>
    <m/>
    <m/>
    <m/>
  </r>
  <r>
    <n v="121516"/>
    <n v="148742"/>
    <s v="Par.(05/6) 015997/YAN COSTA BRAGA - Parcelas"/>
    <n v="600"/>
    <d v="2014-01-06T00:00:00"/>
    <d v="1899-12-30T11:54:56"/>
    <n v="0"/>
    <n v="0"/>
    <n v="-663777.8300000031"/>
    <m/>
    <m/>
    <n v="148742"/>
    <m/>
    <n v="7"/>
    <s v="Anapaula"/>
    <n v="2"/>
    <m/>
    <n v="6"/>
    <d v="2014-03-26T00:00:00"/>
    <d v="2014-03-26T00:00:00"/>
    <m/>
    <m/>
    <n v="2014"/>
    <n v="7"/>
    <m/>
    <m/>
    <m/>
    <m/>
    <s v="Mensalidade Pré-Vestibular"/>
    <x v="1"/>
    <x v="1"/>
    <m/>
    <n v="75"/>
    <n v="11"/>
    <s v="Antec. de Cheque"/>
    <m/>
    <n v="0"/>
    <m/>
    <n v="0"/>
    <m/>
    <m/>
    <s v="MERC [GYN] [OPERAÇÕES]"/>
    <m/>
    <m/>
    <m/>
  </r>
  <r>
    <n v="121517"/>
    <n v="148740"/>
    <s v="Par.(03/6) 015997/YAN COSTA BRAGA - Parcelas"/>
    <n v="600"/>
    <d v="2014-01-06T00:00:00"/>
    <d v="1899-12-30T11:57:21"/>
    <n v="0"/>
    <n v="0"/>
    <n v="-663177.8300000031"/>
    <m/>
    <m/>
    <n v="148740"/>
    <m/>
    <n v="7"/>
    <s v="Anapaula"/>
    <n v="2"/>
    <m/>
    <n v="6"/>
    <d v="2014-03-26T00:00:00"/>
    <d v="2014-03-26T00:00:00"/>
    <m/>
    <m/>
    <n v="2014"/>
    <n v="7"/>
    <m/>
    <m/>
    <m/>
    <m/>
    <s v="Mensalidade Pré-Vestibular"/>
    <x v="1"/>
    <x v="1"/>
    <m/>
    <n v="75"/>
    <n v="11"/>
    <s v="Antec. de Cheque"/>
    <m/>
    <n v="0"/>
    <m/>
    <n v="0"/>
    <m/>
    <m/>
    <s v="MERC [GYN] [OPERAÇÕES]"/>
    <m/>
    <m/>
    <m/>
  </r>
  <r>
    <n v="121519"/>
    <n v="148935"/>
    <s v="Par.(06/12) 014041/LUÍS FELIPE PIRES FONTANA - Mensalidades"/>
    <n v="1462"/>
    <d v="2014-01-06T00:00:00"/>
    <d v="1899-12-30T12:01:34"/>
    <n v="0"/>
    <n v="0"/>
    <n v="-661715.8300000031"/>
    <m/>
    <m/>
    <n v="148935"/>
    <m/>
    <n v="7"/>
    <s v="Anapaula"/>
    <n v="1"/>
    <m/>
    <n v="2"/>
    <d v="2014-03-26T00:00:00"/>
    <d v="2014-03-26T00:00:00"/>
    <m/>
    <m/>
    <n v="2014"/>
    <n v="7"/>
    <m/>
    <m/>
    <m/>
    <m/>
    <s v="Mensalidade Ensino Médio"/>
    <x v="1"/>
    <x v="1"/>
    <m/>
    <n v="75"/>
    <n v="11"/>
    <s v="Antec. de Cheque"/>
    <m/>
    <n v="0"/>
    <m/>
    <n v="0"/>
    <m/>
    <m/>
    <s v="MERC [GYN] [OPERAÇÕES]"/>
    <m/>
    <m/>
    <m/>
  </r>
  <r>
    <n v="121525"/>
    <n v="148875"/>
    <s v="Par.(05/12) 015998/ROMULO BRAGA PIRES - Parcelas"/>
    <n v="600"/>
    <d v="2014-01-06T00:00:00"/>
    <d v="1899-12-30T12:07:14"/>
    <n v="0"/>
    <n v="0"/>
    <n v="-661115.8300000031"/>
    <m/>
    <m/>
    <n v="148875"/>
    <m/>
    <n v="7"/>
    <s v="Anapaula"/>
    <n v="2"/>
    <m/>
    <n v="6"/>
    <d v="2014-03-26T00:00:00"/>
    <d v="2014-03-26T00:00:00"/>
    <m/>
    <m/>
    <n v="2014"/>
    <n v="7"/>
    <m/>
    <m/>
    <m/>
    <m/>
    <s v="Mensalidade Pré-Vestibular"/>
    <x v="1"/>
    <x v="1"/>
    <m/>
    <n v="75"/>
    <n v="11"/>
    <s v="Antec. de Cheque"/>
    <m/>
    <n v="0"/>
    <m/>
    <n v="0"/>
    <m/>
    <m/>
    <s v="MERC [GYN] [OPERAÇÕES]"/>
    <m/>
    <m/>
    <m/>
  </r>
  <r>
    <n v="121526"/>
    <n v="149038"/>
    <s v="Par.(06/12) 013705/AMANDA CARNEIRO SETUBAL M - Mensalidades"/>
    <n v="1312.22"/>
    <d v="2014-01-06T00:00:00"/>
    <d v="1899-12-30T12:07:41"/>
    <n v="0"/>
    <n v="0"/>
    <n v="-659803.61000000313"/>
    <m/>
    <m/>
    <n v="149038"/>
    <m/>
    <n v="7"/>
    <s v="Anapaula"/>
    <n v="1"/>
    <m/>
    <n v="2"/>
    <d v="2014-03-26T00:00:00"/>
    <d v="2014-03-26T00:00:00"/>
    <m/>
    <m/>
    <n v="2014"/>
    <n v="7"/>
    <m/>
    <m/>
    <m/>
    <m/>
    <s v="Mensalidade Ensino Médio"/>
    <x v="1"/>
    <x v="1"/>
    <m/>
    <n v="75"/>
    <n v="11"/>
    <s v="Antec. de Cheque"/>
    <m/>
    <n v="0"/>
    <m/>
    <n v="0"/>
    <m/>
    <m/>
    <s v="MERC [GYN] [OPERAÇÕES]"/>
    <m/>
    <m/>
    <m/>
  </r>
  <r>
    <n v="121527"/>
    <n v="147569"/>
    <s v="Par.(06/12) 015922/JOÃO VÍTOR BORGES DE OLIV - Parcelas"/>
    <n v="1219.8"/>
    <d v="2014-01-06T00:00:00"/>
    <d v="1899-12-30T12:09:40"/>
    <n v="0"/>
    <n v="0"/>
    <n v="-658583.81000000308"/>
    <m/>
    <m/>
    <n v="147569"/>
    <m/>
    <n v="7"/>
    <s v="Anapaula"/>
    <n v="1"/>
    <m/>
    <n v="6"/>
    <d v="2014-03-26T00:00:00"/>
    <d v="2014-03-26T00:00:00"/>
    <m/>
    <m/>
    <n v="2014"/>
    <n v="7"/>
    <m/>
    <m/>
    <m/>
    <m/>
    <s v="Mensalidade Pré-Vestibular"/>
    <x v="1"/>
    <x v="1"/>
    <m/>
    <n v="75"/>
    <n v="11"/>
    <s v="Antec. de Cheque"/>
    <m/>
    <n v="0"/>
    <m/>
    <n v="0"/>
    <m/>
    <m/>
    <s v="MERC [GYN] [OPERAÇÕES]"/>
    <m/>
    <m/>
    <m/>
  </r>
  <r>
    <n v="121529"/>
    <n v="150546"/>
    <s v="Par.(06/12) 013660/ELISA CASCÃO FERREIRA - Mensalidades"/>
    <n v="1312"/>
    <d v="2014-01-06T00:00:00"/>
    <d v="1899-12-30T12:12:43"/>
    <n v="0"/>
    <n v="0"/>
    <n v="-657271.81000000308"/>
    <m/>
    <m/>
    <n v="150546"/>
    <m/>
    <n v="7"/>
    <s v="Anapaula"/>
    <n v="1"/>
    <m/>
    <n v="2"/>
    <d v="2014-03-26T00:00:00"/>
    <d v="2014-03-26T00:00:00"/>
    <m/>
    <m/>
    <n v="2014"/>
    <n v="7"/>
    <m/>
    <m/>
    <m/>
    <m/>
    <s v="Mensalidade Ensino Médio"/>
    <x v="1"/>
    <x v="1"/>
    <m/>
    <n v="75"/>
    <n v="11"/>
    <s v="Antec. de Cheque"/>
    <m/>
    <n v="0"/>
    <m/>
    <n v="0"/>
    <m/>
    <m/>
    <s v="MERC [GYN] [OPERAÇÕES]"/>
    <m/>
    <m/>
    <m/>
  </r>
  <r>
    <n v="121530"/>
    <n v="151262"/>
    <s v="Par.(06/12) 013627/ANA BEATRIZ FLEURY CURADO - Mensalidades"/>
    <n v="937"/>
    <d v="2014-01-06T00:00:00"/>
    <d v="1899-12-30T12:13:43"/>
    <n v="0"/>
    <n v="0"/>
    <n v="-656334.81000000308"/>
    <m/>
    <m/>
    <n v="151262"/>
    <m/>
    <n v="7"/>
    <s v="Anapaula"/>
    <n v="1"/>
    <m/>
    <n v="2"/>
    <d v="2014-03-26T00:00:00"/>
    <d v="2014-03-26T00:00:00"/>
    <m/>
    <m/>
    <n v="2014"/>
    <n v="7"/>
    <m/>
    <m/>
    <m/>
    <m/>
    <s v="Mensalidade Ensino Médio"/>
    <x v="1"/>
    <x v="1"/>
    <m/>
    <n v="75"/>
    <n v="11"/>
    <s v="Antec. de Cheque"/>
    <m/>
    <n v="0"/>
    <m/>
    <n v="0"/>
    <m/>
    <m/>
    <s v="MERC [GYN] [OPERAÇÕES]"/>
    <m/>
    <m/>
    <m/>
  </r>
  <r>
    <n v="121531"/>
    <n v="149899"/>
    <s v="Par.(06/12) 014064/ANDRESSA FERRAZ DA SILVA  - Mensalidades"/>
    <n v="1462.16"/>
    <d v="2014-01-06T00:00:00"/>
    <d v="1899-12-30T12:14:08"/>
    <n v="0"/>
    <n v="0"/>
    <n v="-654872.65000000305"/>
    <m/>
    <m/>
    <n v="149899"/>
    <m/>
    <n v="7"/>
    <s v="Anapaula"/>
    <n v="1"/>
    <m/>
    <n v="2"/>
    <d v="2014-03-26T00:00:00"/>
    <d v="2014-03-26T00:00:00"/>
    <m/>
    <m/>
    <n v="2014"/>
    <n v="7"/>
    <m/>
    <m/>
    <m/>
    <m/>
    <s v="Mensalidade Ensino Médio"/>
    <x v="1"/>
    <x v="1"/>
    <m/>
    <n v="75"/>
    <n v="11"/>
    <s v="Antec. de Cheque"/>
    <m/>
    <n v="0"/>
    <m/>
    <n v="0"/>
    <m/>
    <m/>
    <s v="MERC [GYN] [OPERAÇÕES]"/>
    <m/>
    <m/>
    <m/>
  </r>
  <r>
    <n v="121532"/>
    <n v="149890"/>
    <s v="Par.(06/6) 016037/GABRIELA GOMES COSTA - Parcelas"/>
    <n v="1219.8"/>
    <d v="2014-01-06T00:00:00"/>
    <d v="1899-12-30T12:17:10"/>
    <n v="0"/>
    <n v="0"/>
    <n v="-653652.850000003"/>
    <m/>
    <m/>
    <n v="149890"/>
    <m/>
    <n v="7"/>
    <s v="Anapaula"/>
    <n v="2"/>
    <m/>
    <n v="6"/>
    <d v="2014-03-26T00:00:00"/>
    <d v="2014-03-26T00:00:00"/>
    <m/>
    <m/>
    <n v="2014"/>
    <n v="7"/>
    <m/>
    <m/>
    <m/>
    <m/>
    <s v="Mensalidade Pré-Vestibular"/>
    <x v="1"/>
    <x v="1"/>
    <m/>
    <n v="75"/>
    <n v="11"/>
    <s v="Antec. de Cheque"/>
    <m/>
    <n v="0"/>
    <m/>
    <n v="0"/>
    <m/>
    <m/>
    <s v="MERC [GYN] [OPERAÇÕES]"/>
    <m/>
    <m/>
    <m/>
  </r>
  <r>
    <n v="121533"/>
    <n v="149897"/>
    <s v="Par.(06/6) 016036/SAMARA GOMES COSTA - Parcelas"/>
    <n v="1284"/>
    <d v="2014-01-06T00:00:00"/>
    <d v="1899-12-30T12:17:29"/>
    <n v="0"/>
    <n v="0"/>
    <n v="-652368.850000003"/>
    <m/>
    <m/>
    <n v="149897"/>
    <m/>
    <n v="7"/>
    <s v="Anapaula"/>
    <n v="2"/>
    <m/>
    <n v="6"/>
    <d v="2014-03-26T00:00:00"/>
    <d v="2014-03-26T00:00:00"/>
    <m/>
    <m/>
    <n v="2014"/>
    <n v="7"/>
    <m/>
    <m/>
    <m/>
    <m/>
    <s v="Mensalidade Pré-Vestibular"/>
    <x v="1"/>
    <x v="1"/>
    <m/>
    <n v="75"/>
    <n v="11"/>
    <s v="Antec. de Cheque"/>
    <m/>
    <n v="0"/>
    <m/>
    <n v="0"/>
    <m/>
    <m/>
    <s v="MERC [GYN] [OPERAÇÕES]"/>
    <m/>
    <m/>
    <m/>
  </r>
  <r>
    <n v="121535"/>
    <n v="155206"/>
    <s v="Par.(06/12) 016043/PEDRO MÁRCIO DE MOURA COS - Parcelas"/>
    <n v="1284"/>
    <d v="2014-01-06T00:00:00"/>
    <d v="1899-12-30T12:18:58"/>
    <n v="0"/>
    <n v="0"/>
    <n v="-651084.850000003"/>
    <m/>
    <m/>
    <n v="155206"/>
    <m/>
    <n v="7"/>
    <s v="Anapaula"/>
    <n v="1"/>
    <m/>
    <n v="6"/>
    <d v="2014-03-26T00:00:00"/>
    <d v="2014-03-26T00:00:00"/>
    <m/>
    <m/>
    <n v="2014"/>
    <n v="7"/>
    <m/>
    <m/>
    <m/>
    <m/>
    <s v="Mensalidade Pré-Vestibular"/>
    <x v="1"/>
    <x v="1"/>
    <m/>
    <n v="75"/>
    <n v="11"/>
    <s v="Antec. de Cheque"/>
    <m/>
    <n v="0"/>
    <m/>
    <n v="0"/>
    <m/>
    <m/>
    <s v="MERC [GYN] [OPERAÇÕES]"/>
    <m/>
    <m/>
    <m/>
  </r>
  <r>
    <n v="116125"/>
    <s v="DEZEMBRO/42999"/>
    <s v="FOLHA DE PAGAMENTO - UNIDADE T-27  - Cód. 042999"/>
    <n v="0"/>
    <d v="2014-01-06T00:00:00"/>
    <d v="1899-12-30T12:45:17"/>
    <n v="9080"/>
    <n v="0"/>
    <n v="-660164.850000003"/>
    <m/>
    <m/>
    <m/>
    <n v="42999"/>
    <n v="7"/>
    <s v="Anapaula"/>
    <n v="1"/>
    <m/>
    <n v="1414"/>
    <d v="2014-01-14T00:00:00"/>
    <d v="2014-05-05T00:00:00"/>
    <m/>
    <m/>
    <n v="2014"/>
    <n v="25"/>
    <m/>
    <m/>
    <m/>
    <m/>
    <s v="T-27.Pagamento de salário"/>
    <x v="1"/>
    <x v="1"/>
    <m/>
    <n v="52"/>
    <n v="9"/>
    <s v="Débito em conta"/>
    <m/>
    <n v="0"/>
    <m/>
    <n v="0"/>
    <m/>
    <m/>
    <s v="BRB [SOL] [012052-4] [CC] [COB]"/>
    <m/>
    <m/>
    <m/>
  </r>
  <r>
    <n v="116375"/>
    <s v="12129/42742"/>
    <s v="CT MATERIAIS DE CONSTRUÇÃO - Cód. 042742"/>
    <n v="0"/>
    <d v="2014-01-06T00:00:00"/>
    <d v="1899-12-30T12:51:22"/>
    <n v="32"/>
    <n v="0"/>
    <n v="-660196.850000003"/>
    <m/>
    <m/>
    <m/>
    <n v="42742"/>
    <n v="7"/>
    <s v="Anapaula"/>
    <n v="1"/>
    <m/>
    <n v="1530"/>
    <d v="2014-01-30T00:00:00"/>
    <d v="2014-01-30T00:00:00"/>
    <m/>
    <m/>
    <n v="2014"/>
    <n v="7"/>
    <m/>
    <m/>
    <m/>
    <m/>
    <s v="Uber.Reforma"/>
    <x v="1"/>
    <x v="4"/>
    <m/>
    <n v="56"/>
    <n v="1"/>
    <s v="Dinheiro"/>
    <m/>
    <n v="0"/>
    <m/>
    <n v="0"/>
    <m/>
    <m/>
    <s v="CAIXA TESOURARIA"/>
    <m/>
    <m/>
    <m/>
  </r>
  <r>
    <n v="116374"/>
    <s v="12126/42744"/>
    <s v="CT MATERIAIS DE CONSTRUÇÃO - Cód. 042744"/>
    <n v="0"/>
    <d v="2014-01-06T00:00:00"/>
    <d v="1899-12-30T12:51:22"/>
    <n v="73.430000000000007"/>
    <n v="0"/>
    <n v="-660270.28000000305"/>
    <m/>
    <m/>
    <m/>
    <n v="42744"/>
    <n v="7"/>
    <s v="Anapaula"/>
    <n v="1"/>
    <m/>
    <n v="1530"/>
    <d v="2014-01-30T00:00:00"/>
    <d v="2014-01-30T00:00:00"/>
    <m/>
    <m/>
    <n v="2014"/>
    <n v="7"/>
    <m/>
    <m/>
    <m/>
    <m/>
    <s v="Uber.Reforma"/>
    <x v="1"/>
    <x v="4"/>
    <m/>
    <n v="56"/>
    <n v="1"/>
    <s v="Dinheiro"/>
    <m/>
    <n v="0"/>
    <m/>
    <n v="0"/>
    <m/>
    <m/>
    <s v="CAIXA TESOURARIA"/>
    <m/>
    <m/>
    <m/>
  </r>
  <r>
    <n v="116376"/>
    <s v="12480/42966"/>
    <s v="CT MATERIAIS DE CONSTRUÇÃO - Cód. 042966"/>
    <n v="0"/>
    <d v="2014-01-06T00:00:00"/>
    <d v="1899-12-30T12:51:22"/>
    <n v="680"/>
    <n v="0"/>
    <n v="-660950.28000000305"/>
    <m/>
    <m/>
    <m/>
    <n v="42966"/>
    <n v="7"/>
    <s v="Anapaula"/>
    <n v="1"/>
    <m/>
    <n v="1530"/>
    <d v="2014-01-30T00:00:00"/>
    <d v="2014-01-30T00:00:00"/>
    <m/>
    <m/>
    <n v="2014"/>
    <n v="7"/>
    <m/>
    <m/>
    <m/>
    <m/>
    <s v="Uber.Reforma"/>
    <x v="1"/>
    <x v="4"/>
    <m/>
    <n v="56"/>
    <n v="1"/>
    <s v="Dinheiro"/>
    <m/>
    <n v="0"/>
    <m/>
    <n v="0"/>
    <m/>
    <m/>
    <s v="CAIXA TESOURARIA"/>
    <m/>
    <m/>
    <m/>
  </r>
  <r>
    <n v="116084"/>
    <n v="124882"/>
    <s v="Retorno: Par. 124882(12/12) - 010402/LET - Mensalidades"/>
    <n v="1248.8399999999999"/>
    <d v="2014-01-06T00:00:00"/>
    <d v="1899-12-30T13:08:21"/>
    <n v="0"/>
    <n v="0"/>
    <n v="-659701.44000000309"/>
    <m/>
    <m/>
    <n v="124882"/>
    <m/>
    <n v="1"/>
    <s v="Andre"/>
    <n v="1"/>
    <m/>
    <n v="2"/>
    <d v="2014-01-10T00:00:00"/>
    <d v="2014-03-31T00:00:00"/>
    <n v="16690"/>
    <n v="20140106"/>
    <n v="2013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6085"/>
    <n v="124767"/>
    <s v="Retorno: Par. 124767(12/12) - 010209/DOU - Mensalidades"/>
    <n v="1248.8399999999999"/>
    <d v="2014-01-06T00:00:00"/>
    <d v="1899-12-30T13:08:21"/>
    <n v="0"/>
    <n v="0"/>
    <n v="-658452.60000000312"/>
    <m/>
    <m/>
    <n v="124767"/>
    <m/>
    <n v="1"/>
    <s v="Andre"/>
    <n v="1"/>
    <m/>
    <n v="2"/>
    <d v="2014-01-10T00:00:00"/>
    <d v="2014-03-31T00:00:00"/>
    <n v="16691"/>
    <n v="20140106"/>
    <n v="2013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1536"/>
    <n v="149907"/>
    <s v="Par.(06/12) 013886/FABIANA MELO DOS SANTOS - Mensalidades"/>
    <n v="1462.16"/>
    <d v="2014-01-06T00:00:00"/>
    <d v="1899-12-30T13:09:16"/>
    <n v="0"/>
    <n v="0"/>
    <n v="-656990.44000000309"/>
    <m/>
    <m/>
    <n v="149907"/>
    <m/>
    <n v="7"/>
    <s v="Anapaula"/>
    <n v="1"/>
    <m/>
    <n v="2"/>
    <d v="2014-03-26T00:00:00"/>
    <d v="2014-03-26T00:00:00"/>
    <m/>
    <m/>
    <n v="2014"/>
    <n v="7"/>
    <m/>
    <m/>
    <m/>
    <m/>
    <s v="Mensalidade Ensino Médio"/>
    <x v="1"/>
    <x v="1"/>
    <m/>
    <n v="75"/>
    <n v="11"/>
    <s v="Antec. de Cheque"/>
    <m/>
    <n v="0"/>
    <m/>
    <n v="0"/>
    <m/>
    <m/>
    <s v="MERC [GYN] [OPERAÇÕES]"/>
    <m/>
    <m/>
    <m/>
  </r>
  <r>
    <n v="121537"/>
    <n v="160302"/>
    <s v="Par.(06/12) 014066/MATHEUS DAVID DUTRA DIESE - Mensalidades"/>
    <n v="1417.4"/>
    <d v="2014-01-06T00:00:00"/>
    <d v="1899-12-30T13:10:09"/>
    <n v="0"/>
    <n v="0"/>
    <n v="-655573.04000000306"/>
    <m/>
    <m/>
    <n v="160302"/>
    <m/>
    <n v="7"/>
    <s v="Anapaula"/>
    <n v="1"/>
    <m/>
    <n v="2"/>
    <d v="2014-03-26T00:00:00"/>
    <d v="2014-03-26T00:00:00"/>
    <m/>
    <m/>
    <n v="2014"/>
    <n v="7"/>
    <m/>
    <m/>
    <m/>
    <m/>
    <s v="Mensalidade Ensino Médio"/>
    <x v="1"/>
    <x v="1"/>
    <m/>
    <n v="75"/>
    <n v="11"/>
    <s v="Antec. de Cheque"/>
    <m/>
    <n v="0"/>
    <m/>
    <n v="0"/>
    <m/>
    <m/>
    <s v="MERC [GYN] [OPERAÇÕES]"/>
    <m/>
    <m/>
    <m/>
  </r>
  <r>
    <n v="121538"/>
    <n v="150716"/>
    <s v="Par.(06/12) 015683/ANGELLE CRISTINE DE CASTR - Mensalidades"/>
    <n v="1312.22"/>
    <d v="2014-01-06T00:00:00"/>
    <d v="1899-12-30T13:10:43"/>
    <n v="0"/>
    <n v="0"/>
    <n v="-654260.82000000309"/>
    <m/>
    <m/>
    <n v="150716"/>
    <m/>
    <n v="7"/>
    <s v="Anapaula"/>
    <n v="1"/>
    <m/>
    <n v="2"/>
    <d v="2014-03-26T00:00:00"/>
    <d v="2014-03-26T00:00:00"/>
    <m/>
    <m/>
    <n v="2014"/>
    <n v="7"/>
    <m/>
    <m/>
    <m/>
    <m/>
    <s v="Mensalidade Ensino Médio"/>
    <x v="1"/>
    <x v="1"/>
    <m/>
    <n v="75"/>
    <n v="11"/>
    <s v="Antec. de Cheque"/>
    <m/>
    <n v="0"/>
    <m/>
    <n v="0"/>
    <m/>
    <m/>
    <s v="MERC [GYN] [OPERAÇÕES]"/>
    <m/>
    <m/>
    <m/>
  </r>
  <r>
    <n v="116377"/>
    <s v="759301/42750"/>
    <s v="CENTRAL DO BRASIL COM. DE PROD. DE LIMPE - Cód. 042750"/>
    <n v="0"/>
    <d v="2014-01-06T00:00:00"/>
    <d v="1899-12-30T13:11:22"/>
    <n v="1369.35"/>
    <n v="0"/>
    <n v="-655630.17000000307"/>
    <m/>
    <m/>
    <m/>
    <n v="42750"/>
    <n v="7"/>
    <s v="Anapaula"/>
    <n v="1"/>
    <m/>
    <n v="365"/>
    <d v="2014-01-30T00:00:00"/>
    <d v="2014-01-30T00:00:00"/>
    <m/>
    <m/>
    <n v="2014"/>
    <n v="7"/>
    <m/>
    <m/>
    <m/>
    <m/>
    <s v="Marista.Produtos de Limpeza "/>
    <x v="1"/>
    <x v="1"/>
    <m/>
    <n v="56"/>
    <n v="1"/>
    <s v="Dinheiro"/>
    <m/>
    <n v="0"/>
    <m/>
    <n v="0"/>
    <m/>
    <m/>
    <s v="CAIXA TESOURARIA"/>
    <m/>
    <m/>
    <m/>
  </r>
  <r>
    <n v="116378"/>
    <s v="759402/42751"/>
    <s v="CENTRAL DO BRASIL COM. DE PROD. DE LIMPE - Cód. 042751"/>
    <n v="0"/>
    <d v="2014-01-06T00:00:00"/>
    <d v="1899-12-30T13:11:22"/>
    <n v="1249.24"/>
    <n v="0"/>
    <n v="-656879.41000000306"/>
    <m/>
    <m/>
    <m/>
    <n v="42751"/>
    <n v="7"/>
    <s v="Anapaula"/>
    <n v="1"/>
    <m/>
    <n v="168"/>
    <d v="2014-01-30T00:00:00"/>
    <d v="2014-01-30T00:00:00"/>
    <m/>
    <m/>
    <n v="2014"/>
    <n v="7"/>
    <m/>
    <m/>
    <m/>
    <m/>
    <s v="T-3.Produtos de Limpeza "/>
    <x v="1"/>
    <x v="1"/>
    <m/>
    <n v="56"/>
    <n v="1"/>
    <s v="Dinheiro"/>
    <m/>
    <n v="0"/>
    <m/>
    <n v="0"/>
    <m/>
    <m/>
    <s v="CAIXA TESOURARIA"/>
    <m/>
    <m/>
    <m/>
  </r>
  <r>
    <n v="121539"/>
    <n v="149877"/>
    <s v="Par.(05/6) 016026/IZABELA LUISA DE AMORIM - Parcelas"/>
    <n v="1284"/>
    <d v="2014-01-06T00:00:00"/>
    <d v="1899-12-30T13:12:12"/>
    <n v="0"/>
    <n v="0"/>
    <n v="-655595.41000000306"/>
    <m/>
    <m/>
    <n v="149877"/>
    <m/>
    <n v="7"/>
    <s v="Anapaula"/>
    <n v="2"/>
    <m/>
    <n v="6"/>
    <d v="2014-03-26T00:00:00"/>
    <d v="2014-03-26T00:00:00"/>
    <m/>
    <m/>
    <n v="2014"/>
    <n v="7"/>
    <m/>
    <m/>
    <m/>
    <m/>
    <s v="Mensalidade Pré-Vestibular"/>
    <x v="1"/>
    <x v="1"/>
    <m/>
    <n v="75"/>
    <n v="11"/>
    <s v="Antec. de Cheque"/>
    <m/>
    <n v="0"/>
    <m/>
    <n v="0"/>
    <m/>
    <m/>
    <s v="MERC [GYN] [OPERAÇÕES]"/>
    <m/>
    <m/>
    <m/>
  </r>
  <r>
    <n v="121540"/>
    <n v="149878"/>
    <s v="Par.(06/6) 016026/IZABELA LUISA DE AMORIM - Parcelas"/>
    <n v="1284"/>
    <d v="2014-01-06T00:00:00"/>
    <d v="1899-12-30T13:12:12"/>
    <n v="0"/>
    <n v="0"/>
    <n v="-654311.41000000306"/>
    <m/>
    <m/>
    <n v="149878"/>
    <m/>
    <n v="7"/>
    <s v="Anapaula"/>
    <n v="2"/>
    <m/>
    <n v="6"/>
    <d v="2014-03-26T00:00:00"/>
    <d v="2014-03-26T00:00:00"/>
    <m/>
    <m/>
    <n v="2014"/>
    <n v="7"/>
    <m/>
    <m/>
    <m/>
    <m/>
    <s v="Mensalidade Pré-Vestibular"/>
    <x v="1"/>
    <x v="1"/>
    <m/>
    <n v="75"/>
    <n v="11"/>
    <s v="Antec. de Cheque"/>
    <m/>
    <n v="0"/>
    <m/>
    <n v="0"/>
    <m/>
    <m/>
    <s v="MERC [GYN] [OPERAÇÕES]"/>
    <m/>
    <m/>
    <m/>
  </r>
  <r>
    <n v="116386"/>
    <s v="09872013/43006"/>
    <s v="MEGALOC L V E C CIVIL - Cód. 043006"/>
    <n v="0"/>
    <d v="2014-01-06T00:00:00"/>
    <d v="1899-12-30T13:14:26"/>
    <n v="160"/>
    <n v="0"/>
    <n v="-654471.41000000306"/>
    <m/>
    <m/>
    <m/>
    <n v="43006"/>
    <n v="7"/>
    <s v="Anapaula"/>
    <n v="1"/>
    <m/>
    <n v="1544"/>
    <d v="2014-01-30T00:00:00"/>
    <d v="2014-01-30T00:00:00"/>
    <m/>
    <m/>
    <n v="2014"/>
    <n v="7"/>
    <m/>
    <m/>
    <m/>
    <m/>
    <s v="Aná.Reforma"/>
    <x v="1"/>
    <x v="2"/>
    <m/>
    <n v="56"/>
    <n v="1"/>
    <s v="Dinheiro"/>
    <m/>
    <n v="0"/>
    <m/>
    <n v="0"/>
    <m/>
    <m/>
    <s v="CAIXA TESOURARIA"/>
    <m/>
    <m/>
    <m/>
  </r>
  <r>
    <n v="116384"/>
    <s v="347/43007"/>
    <s v="MEGALOC L V E C CIVIL - Cód. 043007"/>
    <n v="0"/>
    <d v="2014-01-06T00:00:00"/>
    <d v="1899-12-30T13:14:26"/>
    <n v="250"/>
    <n v="0"/>
    <n v="-654721.41000000306"/>
    <m/>
    <m/>
    <m/>
    <n v="43007"/>
    <n v="7"/>
    <s v="Anapaula"/>
    <n v="1"/>
    <m/>
    <n v="1544"/>
    <d v="2014-01-30T00:00:00"/>
    <d v="2014-01-30T00:00:00"/>
    <m/>
    <m/>
    <n v="2014"/>
    <n v="7"/>
    <m/>
    <m/>
    <m/>
    <m/>
    <s v="Aná.Reforma"/>
    <x v="1"/>
    <x v="2"/>
    <m/>
    <n v="56"/>
    <n v="1"/>
    <s v="Dinheiro"/>
    <m/>
    <n v="0"/>
    <m/>
    <n v="0"/>
    <m/>
    <m/>
    <s v="CAIXA TESOURARIA"/>
    <m/>
    <m/>
    <m/>
  </r>
  <r>
    <n v="116385"/>
    <s v="08982013/43008"/>
    <s v="MEGALOC L V E C CIVIL - Cód. 043008"/>
    <n v="0"/>
    <d v="2014-01-06T00:00:00"/>
    <d v="1899-12-30T13:14:26"/>
    <n v="160"/>
    <n v="0"/>
    <n v="-654881.41000000306"/>
    <m/>
    <m/>
    <m/>
    <n v="43008"/>
    <n v="7"/>
    <s v="Anapaula"/>
    <n v="1"/>
    <m/>
    <n v="1544"/>
    <d v="2014-01-30T00:00:00"/>
    <d v="2014-01-30T00:00:00"/>
    <m/>
    <m/>
    <n v="2014"/>
    <n v="7"/>
    <m/>
    <m/>
    <m/>
    <m/>
    <s v="Aná.Reforma"/>
    <x v="1"/>
    <x v="2"/>
    <m/>
    <n v="56"/>
    <n v="1"/>
    <s v="Dinheiro"/>
    <m/>
    <n v="0"/>
    <m/>
    <n v="0"/>
    <m/>
    <m/>
    <s v="CAIXA TESOURARIA"/>
    <m/>
    <m/>
    <m/>
  </r>
  <r>
    <n v="127991"/>
    <s v="EXTRATO/50288"/>
    <s v="Banco Brb - Par. 050288(01-16)"/>
    <n v="0"/>
    <d v="2014-01-06T00:00:00"/>
    <d v="1899-12-30T13:43:01"/>
    <n v="664.05"/>
    <n v="0"/>
    <n v="-655545.46000000311"/>
    <m/>
    <m/>
    <m/>
    <n v="50288"/>
    <n v="7"/>
    <s v="Anapaula"/>
    <n v="1"/>
    <m/>
    <n v="506"/>
    <d v="2014-04-25T00:00:00"/>
    <d v="2014-04-25T00:00:00"/>
    <m/>
    <m/>
    <n v="2014"/>
    <n v="7"/>
    <m/>
    <m/>
    <m/>
    <m/>
    <s v="CA.Capital de Giro (FINANCIAMENTO)"/>
    <x v="2"/>
    <x v="1"/>
    <m/>
    <n v="45"/>
    <n v="9"/>
    <s v="Débito em conta"/>
    <m/>
    <n v="0"/>
    <m/>
    <n v="0"/>
    <m/>
    <m/>
    <s v="BRB [EDI] [012053-2] [CC]"/>
    <m/>
    <m/>
    <m/>
  </r>
  <r>
    <n v="115818"/>
    <n v="154201"/>
    <s v="Par.(01/1) 016197/BRUNA ALVES DE ARAÚJO - Parcelas"/>
    <n v="210"/>
    <d v="2014-01-06T00:00:00"/>
    <d v="1899-12-30T13:43:22"/>
    <n v="0"/>
    <n v="0"/>
    <n v="-655335.46000000311"/>
    <m/>
    <m/>
    <n v="154201"/>
    <m/>
    <n v="14"/>
    <s v="Renato"/>
    <n v="1"/>
    <m/>
    <n v="62"/>
    <d v="2014-01-07T00:00:00"/>
    <d v="2014-01-07T00:00:00"/>
    <m/>
    <m/>
    <n v="2014"/>
    <n v="14"/>
    <m/>
    <m/>
    <m/>
    <m/>
    <s v="Mensalidade Maratona, Turmas Olímpicas, Específicas"/>
    <x v="1"/>
    <x v="1"/>
    <m/>
    <n v="56"/>
    <n v="1"/>
    <s v="Dinheiro"/>
    <m/>
    <n v="0"/>
    <m/>
    <n v="0"/>
    <m/>
    <m/>
    <s v="CAIXA TESOURARIA"/>
    <m/>
    <m/>
    <m/>
  </r>
  <r>
    <n v="127995"/>
    <s v="EXTRATO/50261"/>
    <s v="Banco Brb - Par. 050261(04-24)"/>
    <n v="0"/>
    <d v="2014-01-06T00:00:00"/>
    <d v="1899-12-30T13:43:59"/>
    <n v="15"/>
    <n v="0"/>
    <n v="-655350.46000000311"/>
    <m/>
    <m/>
    <m/>
    <n v="50261"/>
    <n v="7"/>
    <s v="Anapaula"/>
    <n v="1"/>
    <m/>
    <n v="575"/>
    <d v="2014-04-25T00:00:00"/>
    <d v="2014-04-25T00:00:00"/>
    <m/>
    <m/>
    <n v="2014"/>
    <n v="7"/>
    <m/>
    <m/>
    <m/>
    <m/>
    <s v="CA.Tarifas Bancárias"/>
    <x v="2"/>
    <x v="1"/>
    <m/>
    <n v="45"/>
    <n v="9"/>
    <s v="Débito em conta"/>
    <m/>
    <n v="0"/>
    <m/>
    <n v="0"/>
    <m/>
    <m/>
    <s v="BRB [EDI] [012053-2] [CC]"/>
    <m/>
    <m/>
    <m/>
  </r>
  <r>
    <n v="127996"/>
    <s v="EXTRATO/50262"/>
    <s v="Banco Brb - Par. 050262(05-24)"/>
    <n v="0"/>
    <d v="2014-01-06T00:00:00"/>
    <d v="1899-12-30T13:43:59"/>
    <n v="33"/>
    <n v="0"/>
    <n v="-655383.46000000311"/>
    <m/>
    <m/>
    <m/>
    <n v="50262"/>
    <n v="7"/>
    <s v="Anapaula"/>
    <n v="1"/>
    <m/>
    <n v="575"/>
    <d v="2014-04-25T00:00:00"/>
    <d v="2014-04-25T00:00:00"/>
    <m/>
    <m/>
    <n v="2014"/>
    <n v="7"/>
    <m/>
    <m/>
    <m/>
    <m/>
    <s v="CA.Tarifas Bancárias"/>
    <x v="2"/>
    <x v="1"/>
    <m/>
    <n v="45"/>
    <n v="9"/>
    <s v="Débito em conta"/>
    <m/>
    <n v="0"/>
    <m/>
    <n v="0"/>
    <m/>
    <m/>
    <s v="BRB [EDI] [012053-2] [CC]"/>
    <m/>
    <m/>
    <m/>
  </r>
  <r>
    <n v="127997"/>
    <s v="EXTRATO/50263"/>
    <s v="Banco Brb - Par. 050263(06-24)"/>
    <n v="0"/>
    <d v="2014-01-06T00:00:00"/>
    <d v="1899-12-30T13:43:59"/>
    <n v="30"/>
    <n v="0"/>
    <n v="-655413.46000000311"/>
    <m/>
    <m/>
    <m/>
    <n v="50263"/>
    <n v="7"/>
    <s v="Anapaula"/>
    <n v="1"/>
    <m/>
    <n v="575"/>
    <d v="2014-04-25T00:00:00"/>
    <d v="2014-04-25T00:00:00"/>
    <m/>
    <m/>
    <n v="2014"/>
    <n v="7"/>
    <m/>
    <m/>
    <m/>
    <m/>
    <s v="CA.Tarifas Bancárias"/>
    <x v="2"/>
    <x v="1"/>
    <m/>
    <n v="45"/>
    <n v="9"/>
    <s v="Débito em conta"/>
    <m/>
    <n v="0"/>
    <m/>
    <n v="0"/>
    <m/>
    <m/>
    <s v="BRB [EDI] [012053-2] [CC]"/>
    <m/>
    <m/>
    <m/>
  </r>
  <r>
    <n v="127998"/>
    <s v="EXTRATO/50264"/>
    <s v="Banco Brb - Par. 050264(07-24)"/>
    <n v="0"/>
    <d v="2014-01-06T00:00:00"/>
    <d v="1899-12-30T13:43:59"/>
    <n v="42"/>
    <n v="0"/>
    <n v="-655455.46000000311"/>
    <m/>
    <m/>
    <m/>
    <n v="50264"/>
    <n v="7"/>
    <s v="Anapaula"/>
    <n v="1"/>
    <m/>
    <n v="575"/>
    <d v="2014-04-25T00:00:00"/>
    <d v="2014-04-25T00:00:00"/>
    <m/>
    <m/>
    <n v="2014"/>
    <n v="7"/>
    <m/>
    <m/>
    <m/>
    <m/>
    <s v="CA.Tarifas Bancárias"/>
    <x v="2"/>
    <x v="1"/>
    <m/>
    <n v="45"/>
    <n v="9"/>
    <s v="Débito em conta"/>
    <m/>
    <n v="0"/>
    <m/>
    <n v="0"/>
    <m/>
    <m/>
    <s v="BRB [EDI] [012053-2] [CC]"/>
    <m/>
    <m/>
    <m/>
  </r>
  <r>
    <n v="127999"/>
    <s v="EXTRATO/50265"/>
    <s v="Banco Brb - Par. 050265(08-24)"/>
    <n v="0"/>
    <d v="2014-01-06T00:00:00"/>
    <d v="1899-12-30T13:43:59"/>
    <n v="300"/>
    <n v="0"/>
    <n v="-655755.46000000311"/>
    <m/>
    <m/>
    <m/>
    <n v="50265"/>
    <n v="7"/>
    <s v="Anapaula"/>
    <n v="1"/>
    <m/>
    <n v="575"/>
    <d v="2014-04-25T00:00:00"/>
    <d v="2014-04-25T00:00:00"/>
    <m/>
    <m/>
    <n v="2014"/>
    <n v="7"/>
    <m/>
    <m/>
    <m/>
    <m/>
    <s v="CA.Tarifas Bancárias"/>
    <x v="2"/>
    <x v="1"/>
    <m/>
    <n v="45"/>
    <n v="9"/>
    <s v="Débito em conta"/>
    <m/>
    <n v="0"/>
    <m/>
    <n v="0"/>
    <m/>
    <m/>
    <s v="BRB [EDI] [012053-2] [CC]"/>
    <m/>
    <m/>
    <m/>
  </r>
  <r>
    <n v="128000"/>
    <s v="EXTRATO/50266"/>
    <s v="Banco Brb - Par. 050266(09-24)"/>
    <n v="0"/>
    <d v="2014-01-06T00:00:00"/>
    <d v="1899-12-30T13:43:59"/>
    <n v="30"/>
    <n v="0"/>
    <n v="-655785.46000000311"/>
    <m/>
    <m/>
    <m/>
    <n v="50266"/>
    <n v="7"/>
    <s v="Anapaula"/>
    <n v="1"/>
    <m/>
    <n v="575"/>
    <d v="2014-04-25T00:00:00"/>
    <d v="2014-04-25T00:00:00"/>
    <m/>
    <m/>
    <n v="2014"/>
    <n v="7"/>
    <m/>
    <m/>
    <m/>
    <m/>
    <s v="CA.Tarifas Bancárias"/>
    <x v="2"/>
    <x v="1"/>
    <m/>
    <n v="45"/>
    <n v="9"/>
    <s v="Débito em conta"/>
    <m/>
    <n v="0"/>
    <m/>
    <n v="0"/>
    <m/>
    <m/>
    <s v="BRB [EDI] [012053-2] [CC]"/>
    <m/>
    <m/>
    <m/>
  </r>
  <r>
    <n v="127994"/>
    <s v="EXTRATO/50267"/>
    <s v="Banco Brb - Par. 050267(10-24)"/>
    <n v="0"/>
    <d v="2014-01-06T00:00:00"/>
    <d v="1899-12-30T13:43:59"/>
    <n v="0.35"/>
    <n v="0"/>
    <n v="-655785.81000000308"/>
    <m/>
    <m/>
    <m/>
    <n v="50267"/>
    <n v="7"/>
    <s v="Anapaula"/>
    <n v="1"/>
    <m/>
    <n v="575"/>
    <d v="2014-04-25T00:00:00"/>
    <d v="2014-04-25T00:00:00"/>
    <m/>
    <m/>
    <n v="2014"/>
    <n v="7"/>
    <m/>
    <m/>
    <m/>
    <m/>
    <s v="CA.Tarifas Bancárias"/>
    <x v="2"/>
    <x v="1"/>
    <m/>
    <n v="45"/>
    <n v="9"/>
    <s v="Débito em conta"/>
    <m/>
    <n v="0"/>
    <m/>
    <n v="0"/>
    <m/>
    <m/>
    <s v="BRB [EDI] [012053-2] [CC]"/>
    <m/>
    <m/>
    <m/>
  </r>
  <r>
    <n v="121603"/>
    <s v="REMESSA OLIMPO ANÁPOLIS "/>
    <s v="REMESSA OLIMPO ANÁPOLIS "/>
    <n v="647.87"/>
    <d v="2014-01-06T00:00:00"/>
    <d v="1899-12-30T13:51:33"/>
    <n v="0"/>
    <n v="0"/>
    <n v="-655137.94000000309"/>
    <m/>
    <m/>
    <m/>
    <m/>
    <n v="7"/>
    <s v="Anapaula"/>
    <n v="1"/>
    <m/>
    <n v="1526"/>
    <d v="2014-03-26T00:00:00"/>
    <d v="2014-03-26T00:00:00"/>
    <m/>
    <m/>
    <n v="2014"/>
    <n v="7"/>
    <m/>
    <m/>
    <m/>
    <m/>
    <s v="Remessa Olimpo Anápolis"/>
    <x v="1"/>
    <x v="2"/>
    <m/>
    <n v="75"/>
    <n v="12"/>
    <s v="Crédito em conta"/>
    <m/>
    <m/>
    <m/>
    <n v="0"/>
    <m/>
    <m/>
    <s v="MERC [GYN] [OPERAÇÕES]"/>
    <m/>
    <m/>
    <m/>
  </r>
  <r>
    <n v="114270"/>
    <n v="145276"/>
    <s v="Par.(10-12) 011601/LUCAS GOMES DE SOUZA - PAGAMENTO CHE"/>
    <n v="1190"/>
    <d v="2014-01-06T00:00:00"/>
    <d v="1899-12-30T13:52:41"/>
    <n v="0"/>
    <n v="0"/>
    <n v="-653947.94000000309"/>
    <m/>
    <m/>
    <n v="145276"/>
    <m/>
    <n v="8"/>
    <s v="Vinicius"/>
    <n v="1"/>
    <m/>
    <n v="1378"/>
    <d v="2013-12-16T00:00:00"/>
    <d v="2013-12-16T00:00:00"/>
    <m/>
    <m/>
    <n v="2013"/>
    <n v="8"/>
    <m/>
    <m/>
    <m/>
    <m/>
    <s v="Pagamento de cheque devolvido"/>
    <x v="1"/>
    <x v="1"/>
    <m/>
    <n v="35"/>
    <n v="2"/>
    <s v="Cheque"/>
    <m/>
    <n v="0"/>
    <m/>
    <n v="0"/>
    <m/>
    <m/>
    <s v="[OUTRAS] ESCRITÓRIO COBRANÇA"/>
    <m/>
    <m/>
    <m/>
  </r>
  <r>
    <n v="120751"/>
    <s v="TRANSFERENCIA/44264"/>
    <s v="OLIMPO ANÁPOLIS - Cód. 044264"/>
    <n v="0"/>
    <d v="2014-01-06T00:00:00"/>
    <d v="1899-12-30T13:57:39"/>
    <n v="458.61"/>
    <n v="0"/>
    <n v="-654406.55000000307"/>
    <m/>
    <m/>
    <m/>
    <n v="44264"/>
    <n v="7"/>
    <s v="Anapaula"/>
    <n v="1"/>
    <m/>
    <n v="1544"/>
    <d v="2014-03-21T00:00:00"/>
    <d v="2014-03-21T00:00:00"/>
    <m/>
    <m/>
    <n v="2014"/>
    <n v="7"/>
    <m/>
    <m/>
    <m/>
    <m/>
    <s v="Aná.Reforma"/>
    <x v="1"/>
    <x v="2"/>
    <m/>
    <n v="4"/>
    <n v="9"/>
    <s v="Débito em conta"/>
    <m/>
    <n v="0"/>
    <m/>
    <n v="0"/>
    <m/>
    <m/>
    <s v="BB [022382-4] [GYN] [CC]"/>
    <m/>
    <m/>
    <m/>
  </r>
  <r>
    <n v="115825"/>
    <n v="154227"/>
    <s v="Par.(01/6) 016191/THAYNARA RODRIGUES FERREI - Parcelas"/>
    <n v="1219.8"/>
    <d v="2014-01-06T00:00:00"/>
    <d v="1899-12-30T13:57:58"/>
    <n v="0"/>
    <n v="0"/>
    <n v="-653186.75000000303"/>
    <m/>
    <m/>
    <n v="154227"/>
    <m/>
    <n v="14"/>
    <s v="Renato"/>
    <n v="2"/>
    <m/>
    <n v="6"/>
    <d v="2014-01-07T00:00:00"/>
    <d v="2014-01-07T00:00:00"/>
    <m/>
    <m/>
    <n v="2014"/>
    <n v="14"/>
    <m/>
    <m/>
    <m/>
    <m/>
    <s v="Mensalidade Pré-Vestibular"/>
    <x v="1"/>
    <x v="1"/>
    <m/>
    <n v="56"/>
    <n v="1"/>
    <s v="Dinheiro"/>
    <m/>
    <n v="0"/>
    <m/>
    <n v="0"/>
    <m/>
    <m/>
    <s v="CAIXA TESOURARIA"/>
    <m/>
    <m/>
    <m/>
  </r>
  <r>
    <n v="115826"/>
    <n v="154228"/>
    <s v="Par.(02/6) 016191/THAYNARA RODRIGUES FERREI - Parcelas"/>
    <n v="1219.8"/>
    <d v="2014-01-06T00:00:00"/>
    <d v="1899-12-30T13:57:58"/>
    <n v="0"/>
    <n v="0"/>
    <n v="-651966.95000000298"/>
    <m/>
    <m/>
    <n v="154228"/>
    <m/>
    <n v="14"/>
    <s v="Renato"/>
    <n v="2"/>
    <m/>
    <n v="6"/>
    <d v="2014-01-07T00:00:00"/>
    <d v="2014-01-07T00:00:00"/>
    <m/>
    <m/>
    <n v="2014"/>
    <n v="14"/>
    <m/>
    <m/>
    <m/>
    <m/>
    <s v="Mensalidade Pré-Vestibular"/>
    <x v="1"/>
    <x v="1"/>
    <m/>
    <n v="56"/>
    <n v="1"/>
    <s v="Dinheiro"/>
    <m/>
    <n v="0"/>
    <m/>
    <n v="0"/>
    <m/>
    <m/>
    <s v="CAIXA TESOURARIA"/>
    <m/>
    <m/>
    <m/>
  </r>
  <r>
    <n v="115827"/>
    <n v="154229"/>
    <s v="Par.(03/6) 016191/THAYNARA RODRIGUES FERREI - Parcelas"/>
    <n v="1219.8"/>
    <d v="2014-01-06T00:00:00"/>
    <d v="1899-12-30T13:57:58"/>
    <n v="0"/>
    <n v="0"/>
    <n v="-650747.15000000293"/>
    <m/>
    <m/>
    <n v="154229"/>
    <m/>
    <n v="14"/>
    <s v="Renato"/>
    <n v="2"/>
    <m/>
    <n v="6"/>
    <d v="2014-01-07T00:00:00"/>
    <d v="2014-01-07T00:00:00"/>
    <m/>
    <m/>
    <n v="2014"/>
    <n v="14"/>
    <m/>
    <m/>
    <m/>
    <m/>
    <s v="Mensalidade Pré-Vestibular"/>
    <x v="1"/>
    <x v="1"/>
    <m/>
    <n v="56"/>
    <n v="1"/>
    <s v="Dinheiro"/>
    <m/>
    <n v="0"/>
    <m/>
    <n v="0"/>
    <m/>
    <m/>
    <s v="CAIXA TESOURARIA"/>
    <m/>
    <m/>
    <m/>
  </r>
  <r>
    <n v="115828"/>
    <n v="154230"/>
    <s v="Par.(04/6) 016191/THAYNARA RODRIGUES FERREI - Parcelas"/>
    <n v="1219.8"/>
    <d v="2014-01-06T00:00:00"/>
    <d v="1899-12-30T13:57:58"/>
    <n v="0"/>
    <n v="0"/>
    <n v="-649527.35000000289"/>
    <m/>
    <m/>
    <n v="154230"/>
    <m/>
    <n v="14"/>
    <s v="Renato"/>
    <n v="2"/>
    <m/>
    <n v="6"/>
    <d v="2014-01-07T00:00:00"/>
    <d v="2014-01-07T00:00:00"/>
    <m/>
    <m/>
    <n v="2014"/>
    <n v="14"/>
    <m/>
    <m/>
    <m/>
    <m/>
    <s v="Mensalidade Pré-Vestibular"/>
    <x v="1"/>
    <x v="1"/>
    <m/>
    <n v="56"/>
    <n v="1"/>
    <s v="Dinheiro"/>
    <m/>
    <n v="0"/>
    <m/>
    <n v="0"/>
    <m/>
    <m/>
    <s v="CAIXA TESOURARIA"/>
    <m/>
    <m/>
    <m/>
  </r>
  <r>
    <n v="115829"/>
    <n v="154231"/>
    <s v="Par.(05/6) 016191/THAYNARA RODRIGUES FERREI - Parcelas"/>
    <n v="1219.8"/>
    <d v="2014-01-06T00:00:00"/>
    <d v="1899-12-30T13:57:58"/>
    <n v="0"/>
    <n v="0"/>
    <n v="-648307.55000000284"/>
    <m/>
    <m/>
    <n v="154231"/>
    <m/>
    <n v="14"/>
    <s v="Renato"/>
    <n v="2"/>
    <m/>
    <n v="6"/>
    <d v="2014-01-07T00:00:00"/>
    <d v="2014-01-07T00:00:00"/>
    <m/>
    <m/>
    <n v="2014"/>
    <n v="14"/>
    <m/>
    <m/>
    <m/>
    <m/>
    <s v="Mensalidade Pré-Vestibular"/>
    <x v="1"/>
    <x v="1"/>
    <m/>
    <n v="56"/>
    <n v="1"/>
    <s v="Dinheiro"/>
    <m/>
    <n v="0"/>
    <m/>
    <n v="0"/>
    <m/>
    <m/>
    <s v="CAIXA TESOURARIA"/>
    <m/>
    <m/>
    <m/>
  </r>
  <r>
    <n v="115830"/>
    <n v="154232"/>
    <s v="Par.(06/6) 016191/THAYNARA RODRIGUES FERREI - Parcelas"/>
    <n v="1219.8"/>
    <d v="2014-01-06T00:00:00"/>
    <d v="1899-12-30T13:57:58"/>
    <n v="0"/>
    <n v="0"/>
    <n v="-647087.75000000279"/>
    <m/>
    <m/>
    <n v="154232"/>
    <m/>
    <n v="14"/>
    <s v="Renato"/>
    <n v="2"/>
    <m/>
    <n v="6"/>
    <d v="2014-01-07T00:00:00"/>
    <d v="2014-01-07T00:00:00"/>
    <m/>
    <m/>
    <n v="2014"/>
    <n v="14"/>
    <m/>
    <m/>
    <m/>
    <m/>
    <s v="Mensalidade Pré-Vestibular"/>
    <x v="1"/>
    <x v="1"/>
    <m/>
    <n v="56"/>
    <n v="1"/>
    <s v="Dinheiro"/>
    <m/>
    <n v="0"/>
    <m/>
    <n v="0"/>
    <m/>
    <m/>
    <s v="CAIXA TESOURARIA"/>
    <m/>
    <m/>
    <m/>
  </r>
  <r>
    <n v="123566"/>
    <s v="RECIBO/44224"/>
    <s v="GRUPO OLIMPO LTDA. - Cód. 044224"/>
    <n v="0"/>
    <d v="2014-01-06T00:00:00"/>
    <d v="1899-12-30T14:01:27"/>
    <n v="5000"/>
    <n v="0"/>
    <n v="-652087.75000000279"/>
    <m/>
    <m/>
    <m/>
    <n v="44224"/>
    <n v="7"/>
    <s v="Anapaula"/>
    <n v="1"/>
    <m/>
    <n v="369"/>
    <d v="2014-04-08T00:00:00"/>
    <d v="2014-04-08T00:00:00"/>
    <m/>
    <m/>
    <n v="2014"/>
    <n v="7"/>
    <m/>
    <m/>
    <m/>
    <m/>
    <s v="Marista.Reforma predial"/>
    <x v="1"/>
    <x v="1"/>
    <m/>
    <n v="12"/>
    <n v="2"/>
    <s v="Cheque"/>
    <m/>
    <n v="0"/>
    <m/>
    <n v="0"/>
    <m/>
    <m/>
    <s v="BRB [GYN] [011616-0] [CC] [COB]"/>
    <m/>
    <m/>
    <m/>
  </r>
  <r>
    <n v="123567"/>
    <s v="BRB 1163/47141"/>
    <s v="BRB - CREDITO FINANCIAMENTO - Cód. 047141"/>
    <n v="0"/>
    <d v="2014-01-06T00:00:00"/>
    <d v="1899-12-30T14:10:31"/>
    <n v="47377.75"/>
    <n v="0"/>
    <n v="-699465.50000000279"/>
    <m/>
    <m/>
    <m/>
    <n v="47141"/>
    <n v="7"/>
    <s v="Anapaula"/>
    <n v="1"/>
    <m/>
    <n v="569"/>
    <d v="2014-04-08T00:00:00"/>
    <d v="2014-04-08T00:00:00"/>
    <m/>
    <m/>
    <n v="2014"/>
    <n v="7"/>
    <m/>
    <m/>
    <m/>
    <m/>
    <s v="CA.Resgate de cheques devolvido (CUSTO)"/>
    <x v="2"/>
    <x v="1"/>
    <m/>
    <n v="12"/>
    <n v="2"/>
    <s v="Cheque"/>
    <m/>
    <n v="0"/>
    <m/>
    <n v="0"/>
    <m/>
    <m/>
    <s v="BRB [GYN] [011616-0] [CC] [COB]"/>
    <m/>
    <m/>
    <m/>
  </r>
  <r>
    <n v="117285"/>
    <s v="CAMARO/44878"/>
    <s v="BANCO ITAÚ FINANCIAMENTOS - Cód. 044878"/>
    <n v="0"/>
    <d v="2014-01-06T00:00:00"/>
    <d v="1899-12-30T14:15:46"/>
    <n v="5732.77"/>
    <n v="0"/>
    <n v="-705198.27000000281"/>
    <m/>
    <m/>
    <m/>
    <n v="44878"/>
    <n v="24"/>
    <s v="Emilly"/>
    <n v="1"/>
    <m/>
    <n v="892"/>
    <d v="2014-02-19T00:00:00"/>
    <d v="2014-02-19T00:00:00"/>
    <m/>
    <m/>
    <n v="2014"/>
    <n v="24"/>
    <m/>
    <m/>
    <m/>
    <m/>
    <s v="Marcelo.Aquisição de Veículo"/>
    <x v="1"/>
    <x v="6"/>
    <m/>
    <n v="26"/>
    <n v="9"/>
    <s v="Débito em conta"/>
    <m/>
    <n v="0"/>
    <m/>
    <n v="0"/>
    <m/>
    <m/>
    <s v="ITAÚ [SOL] [001691-4] [CC]"/>
    <m/>
    <m/>
    <m/>
  </r>
  <r>
    <n v="123569"/>
    <s v="CH PRE BRB 1092 "/>
    <s v="DESCONTO DE CHEQUE "/>
    <n v="12000"/>
    <d v="2014-01-06T00:00:00"/>
    <d v="1899-12-30T14:15:47"/>
    <n v="0"/>
    <n v="0"/>
    <n v="-693198.27000000281"/>
    <m/>
    <m/>
    <m/>
    <m/>
    <n v="7"/>
    <s v="Anapaula"/>
    <n v="1"/>
    <m/>
    <n v="1449"/>
    <d v="2014-04-08T00:00:00"/>
    <d v="2014-04-08T00:00:00"/>
    <m/>
    <m/>
    <n v="2014"/>
    <n v="7"/>
    <m/>
    <m/>
    <m/>
    <m/>
    <s v="Transferência entre contas"/>
    <x v="2"/>
    <x v="1"/>
    <m/>
    <n v="56"/>
    <n v="1"/>
    <s v="Dinheiro"/>
    <m/>
    <m/>
    <m/>
    <n v="0"/>
    <m/>
    <m/>
    <s v="CAIXA TESOURARIA"/>
    <m/>
    <m/>
    <m/>
  </r>
  <r>
    <n v="121623"/>
    <s v="Liberação De Garantia"/>
    <s v="Recebimento De Alunos"/>
    <n v="0"/>
    <d v="2014-01-06T00:00:00"/>
    <d v="1899-12-30T14:16:56"/>
    <n v="29556.87"/>
    <n v="0"/>
    <n v="-722755.14000000281"/>
    <m/>
    <m/>
    <m/>
    <m/>
    <n v="60"/>
    <s v="Francielly"/>
    <n v="2"/>
    <m/>
    <n v="1449"/>
    <d v="2014-03-26T00:00:00"/>
    <d v="2015-02-04T00:00:00"/>
    <m/>
    <m/>
    <n v="2014"/>
    <n v="7"/>
    <m/>
    <m/>
    <m/>
    <m/>
    <s v="Transferência entre contas"/>
    <x v="2"/>
    <x v="1"/>
    <m/>
    <n v="75"/>
    <n v="8"/>
    <s v="Transferência Bancária"/>
    <m/>
    <m/>
    <m/>
    <n v="0"/>
    <m/>
    <n v="5"/>
    <s v="MERC [GYN] [OPERAÇÕES]"/>
    <m/>
    <m/>
    <m/>
  </r>
  <r>
    <n v="235222"/>
    <s v="Liberação De Garantia"/>
    <s v="Destino: 121623-Recebimento De Alunos"/>
    <n v="29556.87"/>
    <d v="2014-01-06T00:00:00"/>
    <d v="1899-12-30T14:16:56"/>
    <n v="0"/>
    <n v="0"/>
    <n v="-693198.27000000281"/>
    <m/>
    <m/>
    <m/>
    <m/>
    <n v="60"/>
    <s v="Francielly"/>
    <n v="2"/>
    <m/>
    <n v="1449"/>
    <d v="2015-02-04T00:00:00"/>
    <d v="2015-02-04T00:00:00"/>
    <m/>
    <m/>
    <n v="2014"/>
    <n v="60"/>
    <m/>
    <m/>
    <n v="121623"/>
    <m/>
    <s v="Transferência entre contas"/>
    <x v="2"/>
    <x v="1"/>
    <m/>
    <n v="5"/>
    <n v="8"/>
    <s v="Transferência Bancária"/>
    <m/>
    <m/>
    <m/>
    <n v="0"/>
    <m/>
    <m/>
    <s v="MERC [GYN] [02.011938-7] [CC]"/>
    <m/>
    <m/>
    <m/>
  </r>
  <r>
    <n v="116470"/>
    <s v="180/42615"/>
    <s v="GRÁFICA RENASCER  - Cód. 042615"/>
    <n v="0"/>
    <d v="2014-01-06T00:00:00"/>
    <d v="1899-12-30T14:17:16"/>
    <n v="2702.5"/>
    <n v="0"/>
    <n v="-695900.77000000281"/>
    <m/>
    <m/>
    <m/>
    <n v="42615"/>
    <n v="7"/>
    <s v="Anapaula"/>
    <n v="1"/>
    <m/>
    <n v="700"/>
    <d v="2014-01-31T00:00:00"/>
    <d v="2014-01-31T00:00:00"/>
    <m/>
    <m/>
    <n v="2014"/>
    <n v="7"/>
    <m/>
    <m/>
    <m/>
    <m/>
    <s v="Opirus.Material Pedagogico"/>
    <x v="1"/>
    <x v="8"/>
    <m/>
    <n v="56"/>
    <n v="1"/>
    <s v="Dinheiro"/>
    <m/>
    <n v="0"/>
    <m/>
    <n v="0"/>
    <m/>
    <m/>
    <s v="CAIXA TESOURARIA"/>
    <m/>
    <m/>
    <m/>
  </r>
  <r>
    <n v="115837"/>
    <n v="124627"/>
    <s v="Par.(12/12) 010735/LAIS RONCATO DE CARVALHO  - Mensalidades"/>
    <n v="1248"/>
    <d v="2014-01-06T00:00:00"/>
    <d v="1899-12-30T14:20:49"/>
    <n v="0"/>
    <n v="0"/>
    <n v="-694652.77000000281"/>
    <m/>
    <m/>
    <n v="124627"/>
    <m/>
    <n v="8"/>
    <s v="Vinicius"/>
    <n v="1"/>
    <m/>
    <n v="2"/>
    <d v="2014-01-07T00:00:00"/>
    <d v="2014-01-07T00:00:00"/>
    <m/>
    <m/>
    <n v="2013"/>
    <n v="8"/>
    <m/>
    <m/>
    <m/>
    <m/>
    <s v="Mensalidade Ensino Médio"/>
    <x v="1"/>
    <x v="1"/>
    <m/>
    <n v="4"/>
    <n v="3"/>
    <s v="Dep. Bancário"/>
    <m/>
    <n v="0"/>
    <m/>
    <n v="0"/>
    <m/>
    <m/>
    <s v="BB [022382-4] [GYN] [CC]"/>
    <m/>
    <m/>
    <m/>
  </r>
  <r>
    <n v="118622"/>
    <s v="MVM/44679"/>
    <s v="MAURÍCIO VIEIRA DE MELO - Par. 044679(01-12)"/>
    <n v="0"/>
    <d v="2014-01-06T00:00:00"/>
    <d v="1899-12-30T14:24:20"/>
    <n v="1690"/>
    <n v="0"/>
    <n v="-696342.77000000281"/>
    <m/>
    <m/>
    <m/>
    <n v="44679"/>
    <n v="7"/>
    <s v="Anapaula"/>
    <n v="1"/>
    <m/>
    <n v="1450"/>
    <d v="2014-03-07T00:00:00"/>
    <d v="2014-03-07T00:00:00"/>
    <m/>
    <m/>
    <n v="2014"/>
    <n v="7"/>
    <m/>
    <m/>
    <m/>
    <m/>
    <s v="CA.Juros Mensal Empréstimo PF"/>
    <x v="2"/>
    <x v="1"/>
    <m/>
    <n v="56"/>
    <n v="1"/>
    <s v="Dinheiro"/>
    <m/>
    <n v="0"/>
    <m/>
    <n v="0"/>
    <m/>
    <m/>
    <s v="CAIXA TESOURARIA"/>
    <m/>
    <m/>
    <m/>
  </r>
  <r>
    <n v="117244"/>
    <s v="TRANSFERENCIA/44287"/>
    <s v="OLIMPO ENSINO MÉDIO - Cód. 044287"/>
    <n v="0"/>
    <d v="2014-01-06T00:00:00"/>
    <d v="1899-12-30T14:25:11"/>
    <n v="829.7"/>
    <n v="0"/>
    <n v="-697172.47000000277"/>
    <m/>
    <m/>
    <m/>
    <n v="44287"/>
    <n v="7"/>
    <s v="Anapaula"/>
    <n v="1"/>
    <m/>
    <n v="369"/>
    <d v="2014-02-18T00:00:00"/>
    <d v="2014-02-18T00:00:00"/>
    <m/>
    <m/>
    <n v="2014"/>
    <n v="7"/>
    <m/>
    <m/>
    <m/>
    <m/>
    <s v="Marista.Reforma predial"/>
    <x v="1"/>
    <x v="1"/>
    <m/>
    <n v="4"/>
    <n v="8"/>
    <s v="Transferência Bancária"/>
    <m/>
    <n v="0"/>
    <m/>
    <n v="0"/>
    <m/>
    <m/>
    <s v="BB [022382-4] [GYN] [CC]"/>
    <m/>
    <m/>
    <m/>
  </r>
  <r>
    <n v="116950"/>
    <s v="1092345/2/42020"/>
    <s v="OLIMPO ANÁPOLIS - Par. 042020(02-4)"/>
    <n v="0"/>
    <d v="2014-01-06T00:00:00"/>
    <d v="1899-12-30T14:33:03"/>
    <n v="1332.57"/>
    <n v="0"/>
    <n v="-698505.04000000271"/>
    <m/>
    <m/>
    <m/>
    <n v="42020"/>
    <n v="7"/>
    <s v="Anapaula"/>
    <n v="1"/>
    <m/>
    <n v="1544"/>
    <d v="2014-02-05T00:00:00"/>
    <d v="2014-02-05T00:00:00"/>
    <m/>
    <m/>
    <n v="2014"/>
    <n v="7"/>
    <m/>
    <m/>
    <m/>
    <m/>
    <s v="Aná.Reforma"/>
    <x v="1"/>
    <x v="2"/>
    <m/>
    <n v="56"/>
    <n v="1"/>
    <s v="Dinheiro"/>
    <m/>
    <n v="0"/>
    <m/>
    <n v="0"/>
    <m/>
    <m/>
    <s v="CAIXA TESOURARIA"/>
    <m/>
    <m/>
    <m/>
  </r>
  <r>
    <n v="128056"/>
    <s v="EXTRATO/50342"/>
    <s v="Banco Brb - Par. 050342(04-38)"/>
    <n v="0"/>
    <d v="2014-01-06T00:00:00"/>
    <d v="1899-12-30T14:43:46"/>
    <n v="42"/>
    <n v="0"/>
    <n v="-698547.04000000271"/>
    <m/>
    <m/>
    <m/>
    <n v="50342"/>
    <n v="7"/>
    <s v="Anapaula"/>
    <n v="1"/>
    <m/>
    <n v="575"/>
    <d v="2014-04-25T00:00:00"/>
    <d v="2014-04-25T00:00:00"/>
    <m/>
    <m/>
    <n v="2014"/>
    <n v="7"/>
    <m/>
    <m/>
    <m/>
    <m/>
    <s v="CA.Tarifas Bancárias"/>
    <x v="2"/>
    <x v="1"/>
    <m/>
    <n v="42"/>
    <n v="9"/>
    <s v="Débito em conta"/>
    <m/>
    <n v="0"/>
    <m/>
    <n v="0"/>
    <m/>
    <m/>
    <s v="BRB [CAN] [012037-0] [CC]"/>
    <m/>
    <m/>
    <m/>
  </r>
  <r>
    <n v="128057"/>
    <s v="EXTRATO/50343"/>
    <s v="Banco Brb - Par. 050343(05-38)"/>
    <n v="0"/>
    <d v="2014-01-06T00:00:00"/>
    <d v="1899-12-30T14:43:46"/>
    <n v="15"/>
    <n v="0"/>
    <n v="-698562.04000000271"/>
    <m/>
    <m/>
    <m/>
    <n v="50343"/>
    <n v="7"/>
    <s v="Anapaula"/>
    <n v="1"/>
    <m/>
    <n v="575"/>
    <d v="2014-04-25T00:00:00"/>
    <d v="2014-04-25T00:00:00"/>
    <m/>
    <m/>
    <n v="2014"/>
    <n v="7"/>
    <m/>
    <m/>
    <m/>
    <m/>
    <s v="CA.Tarifas Bancárias"/>
    <x v="2"/>
    <x v="1"/>
    <m/>
    <n v="42"/>
    <n v="9"/>
    <s v="Débito em conta"/>
    <m/>
    <n v="0"/>
    <m/>
    <n v="0"/>
    <m/>
    <m/>
    <s v="BRB [CAN] [012037-0] [CC]"/>
    <m/>
    <m/>
    <m/>
  </r>
  <r>
    <n v="128058"/>
    <s v="EXTRATO/50344"/>
    <s v="Banco Brb - Par. 050344(06-38)"/>
    <n v="0"/>
    <d v="2014-01-06T00:00:00"/>
    <d v="1899-12-30T14:43:46"/>
    <n v="27.5"/>
    <n v="0"/>
    <n v="-698589.54000000271"/>
    <m/>
    <m/>
    <m/>
    <n v="50344"/>
    <n v="7"/>
    <s v="Anapaula"/>
    <n v="1"/>
    <m/>
    <n v="575"/>
    <d v="2014-04-25T00:00:00"/>
    <d v="2014-04-25T00:00:00"/>
    <m/>
    <m/>
    <n v="2014"/>
    <n v="7"/>
    <m/>
    <m/>
    <m/>
    <m/>
    <s v="CA.Tarifas Bancárias"/>
    <x v="2"/>
    <x v="1"/>
    <m/>
    <n v="42"/>
    <n v="9"/>
    <s v="Débito em conta"/>
    <m/>
    <n v="0"/>
    <m/>
    <n v="0"/>
    <m/>
    <m/>
    <s v="BRB [CAN] [012037-0] [CC]"/>
    <m/>
    <m/>
    <m/>
  </r>
  <r>
    <n v="128059"/>
    <s v="EXTRATO/50345"/>
    <s v="Banco Brb - Par. 050345(07-38)"/>
    <n v="0"/>
    <d v="2014-01-06T00:00:00"/>
    <d v="1899-12-30T14:43:46"/>
    <n v="30"/>
    <n v="0"/>
    <n v="-698619.54000000271"/>
    <m/>
    <m/>
    <m/>
    <n v="50345"/>
    <n v="7"/>
    <s v="Anapaula"/>
    <n v="1"/>
    <m/>
    <n v="575"/>
    <d v="2014-04-25T00:00:00"/>
    <d v="2014-04-25T00:00:00"/>
    <m/>
    <m/>
    <n v="2014"/>
    <n v="7"/>
    <m/>
    <m/>
    <m/>
    <m/>
    <s v="CA.Tarifas Bancárias"/>
    <x v="2"/>
    <x v="1"/>
    <m/>
    <n v="42"/>
    <n v="9"/>
    <s v="Débito em conta"/>
    <m/>
    <n v="0"/>
    <m/>
    <n v="0"/>
    <m/>
    <m/>
    <s v="BRB [CAN] [012037-0] [CC]"/>
    <m/>
    <m/>
    <m/>
  </r>
  <r>
    <n v="121372"/>
    <s v="MERC 0924/41338"/>
    <s v="SÃO JORGE SHOPPING DA CONSTRUÇÃO - Par. 041338(04-12)"/>
    <n v="0"/>
    <d v="2014-01-06T00:00:00"/>
    <d v="1899-12-30T14:52:54"/>
    <n v="5844.53"/>
    <n v="0"/>
    <n v="-704464.07000000274"/>
    <m/>
    <m/>
    <m/>
    <n v="41338"/>
    <n v="7"/>
    <s v="Anapaula"/>
    <n v="1"/>
    <m/>
    <n v="1544"/>
    <d v="2014-03-25T00:00:00"/>
    <d v="2014-03-25T00:00:00"/>
    <m/>
    <m/>
    <n v="2014"/>
    <n v="7"/>
    <m/>
    <m/>
    <m/>
    <m/>
    <s v="Aná.Reforma"/>
    <x v="1"/>
    <x v="2"/>
    <m/>
    <n v="5"/>
    <n v="2"/>
    <s v="Cheque"/>
    <m/>
    <n v="0"/>
    <m/>
    <n v="0"/>
    <m/>
    <m/>
    <s v="MERC [GYN] [02.011938-7] [CC]"/>
    <m/>
    <m/>
    <m/>
  </r>
  <r>
    <n v="230525"/>
    <s v="Extrato"/>
    <s v="Cobrança"/>
    <n v="14142"/>
    <d v="2014-01-06T00:00:00"/>
    <d v="1899-12-30T14:53:19"/>
    <n v="0"/>
    <n v="0"/>
    <n v="-690322.07000000274"/>
    <m/>
    <m/>
    <m/>
    <m/>
    <n v="60"/>
    <s v="Francielly"/>
    <n v="1"/>
    <m/>
    <n v="1630"/>
    <d v="2015-01-06T00:00:00"/>
    <d v="2015-01-06T00:00:00"/>
    <m/>
    <m/>
    <n v="2015"/>
    <n v="60"/>
    <m/>
    <m/>
    <m/>
    <m/>
    <s v="Recebimento de Alunos"/>
    <x v="1"/>
    <x v="1"/>
    <m/>
    <n v="69"/>
    <n v="12"/>
    <s v="Crédito em conta"/>
    <m/>
    <m/>
    <m/>
    <n v="0"/>
    <m/>
    <m/>
    <s v="DAYCOVAL [GYN] [6964461] [COB]"/>
    <m/>
    <m/>
    <m/>
  </r>
  <r>
    <n v="116211"/>
    <n v="124577"/>
    <s v="Par.(12/12) 010684/GABRIELA LEANDRO DE SOUSA - Mensalidades"/>
    <n v="1248"/>
    <d v="2014-01-06T00:00:00"/>
    <d v="1899-12-30T15:14:02"/>
    <n v="0"/>
    <n v="0"/>
    <n v="-689074.07000000274"/>
    <m/>
    <m/>
    <n v="124577"/>
    <m/>
    <n v="8"/>
    <s v="Vinicius"/>
    <n v="1"/>
    <m/>
    <n v="2"/>
    <d v="2014-01-24T00:00:00"/>
    <d v="2014-01-24T00:00:00"/>
    <m/>
    <m/>
    <n v="2013"/>
    <n v="8"/>
    <m/>
    <m/>
    <m/>
    <m/>
    <s v="Mensalidade Ensino Médio"/>
    <x v="1"/>
    <x v="1"/>
    <m/>
    <n v="4"/>
    <n v="3"/>
    <s v="Dep. Bancário"/>
    <m/>
    <n v="0"/>
    <m/>
    <n v="0"/>
    <m/>
    <m/>
    <s v="BB [022382-4] [GYN] [CC]"/>
    <m/>
    <m/>
    <m/>
  </r>
  <r>
    <n v="121664"/>
    <n v="150821"/>
    <s v="Par.(06/12) 016079/AMANDA TALLITA DA SILVA - Parcelas"/>
    <n v="1284"/>
    <d v="2014-01-06T00:00:00"/>
    <d v="1899-12-30T15:18:54"/>
    <n v="0"/>
    <n v="0"/>
    <n v="-687790.07000000274"/>
    <m/>
    <m/>
    <n v="150821"/>
    <m/>
    <n v="7"/>
    <s v="Anapaula"/>
    <n v="1"/>
    <m/>
    <n v="6"/>
    <d v="2014-03-26T00:00:00"/>
    <d v="2014-03-26T00:00:00"/>
    <m/>
    <m/>
    <n v="2014"/>
    <n v="7"/>
    <m/>
    <m/>
    <m/>
    <m/>
    <s v="Mensalidade Pré-Vestibular"/>
    <x v="1"/>
    <x v="1"/>
    <m/>
    <n v="75"/>
    <n v="11"/>
    <s v="Antec. de Cheque"/>
    <m/>
    <n v="0"/>
    <m/>
    <n v="0"/>
    <m/>
    <m/>
    <s v="MERC [GYN] [OPERAÇÕES]"/>
    <m/>
    <m/>
    <m/>
  </r>
  <r>
    <n v="115688"/>
    <n v="138831"/>
    <s v="Par.(01-6) 014778/PRISCILLA PEREIRA DE GODO - PAGAMENTO CHE"/>
    <n v="1297.3399999999999"/>
    <d v="2014-01-06T00:00:00"/>
    <d v="1899-12-30T15:25:09"/>
    <n v="0"/>
    <n v="0"/>
    <n v="-686492.73000000278"/>
    <m/>
    <m/>
    <n v="138831"/>
    <m/>
    <n v="8"/>
    <s v="Vinicius"/>
    <n v="1"/>
    <m/>
    <n v="1378"/>
    <d v="2014-01-06T00:00:00"/>
    <d v="2014-01-06T00:00:00"/>
    <m/>
    <m/>
    <n v="2013"/>
    <n v="8"/>
    <m/>
    <m/>
    <m/>
    <m/>
    <s v="Pagamento de cheque devolvido"/>
    <x v="1"/>
    <x v="1"/>
    <m/>
    <n v="4"/>
    <n v="3"/>
    <s v="Dep. Bancário"/>
    <m/>
    <n v="0"/>
    <m/>
    <n v="0"/>
    <m/>
    <m/>
    <s v="BB [022382-4] [GYN] [CC]"/>
    <m/>
    <m/>
    <m/>
  </r>
  <r>
    <n v="115689"/>
    <n v="143346"/>
    <s v="Par.(02-6) 014778/PRISCILLA PEREIRA DE GODO - PAGAMENTO CHE"/>
    <n v="1243.4100000000001"/>
    <d v="2014-01-06T00:00:00"/>
    <d v="1899-12-30T15:25:09"/>
    <n v="0"/>
    <n v="0"/>
    <n v="-685249.32000000274"/>
    <m/>
    <m/>
    <n v="143346"/>
    <m/>
    <n v="8"/>
    <s v="Vinicius"/>
    <n v="1"/>
    <m/>
    <n v="1378"/>
    <d v="2014-01-06T00:00:00"/>
    <d v="2014-01-06T00:00:00"/>
    <m/>
    <m/>
    <n v="2013"/>
    <n v="8"/>
    <m/>
    <m/>
    <m/>
    <m/>
    <s v="Pagamento de cheque devolvido"/>
    <x v="1"/>
    <x v="1"/>
    <m/>
    <n v="4"/>
    <n v="3"/>
    <s v="Dep. Bancário"/>
    <m/>
    <n v="0"/>
    <m/>
    <n v="0"/>
    <m/>
    <m/>
    <s v="BB [022382-4] [GYN] [CC]"/>
    <m/>
    <m/>
    <m/>
  </r>
  <r>
    <n v="115690"/>
    <n v="144839"/>
    <s v="Par.(03-6) 014778/PRISCILLA PEREIRA DE GODO - PAGAMENTO CHE"/>
    <n v="1231.71"/>
    <d v="2014-01-06T00:00:00"/>
    <d v="1899-12-30T15:25:09"/>
    <n v="0"/>
    <n v="0"/>
    <n v="-684017.61000000278"/>
    <m/>
    <m/>
    <n v="144839"/>
    <m/>
    <n v="8"/>
    <s v="Vinicius"/>
    <n v="1"/>
    <m/>
    <n v="1378"/>
    <d v="2014-01-06T00:00:00"/>
    <d v="2014-01-06T00:00:00"/>
    <m/>
    <m/>
    <n v="2013"/>
    <n v="8"/>
    <m/>
    <m/>
    <m/>
    <m/>
    <s v="Pagamento de cheque devolvido"/>
    <x v="1"/>
    <x v="1"/>
    <m/>
    <n v="4"/>
    <n v="3"/>
    <s v="Dep. Bancário"/>
    <m/>
    <n v="0"/>
    <m/>
    <n v="0"/>
    <m/>
    <m/>
    <s v="BB [022382-4] [GYN] [CC]"/>
    <m/>
    <m/>
    <m/>
  </r>
  <r>
    <n v="115691"/>
    <n v="147799"/>
    <s v="Par.(04-6) 014778/PRISCILLA PEREIRA DE GODO - PAGAMENTO CHE"/>
    <n v="1219.6199999999999"/>
    <d v="2014-01-06T00:00:00"/>
    <d v="1899-12-30T15:25:09"/>
    <n v="0"/>
    <n v="0"/>
    <n v="-682797.99000000278"/>
    <m/>
    <m/>
    <n v="147799"/>
    <m/>
    <n v="8"/>
    <s v="Vinicius"/>
    <n v="1"/>
    <m/>
    <n v="1378"/>
    <d v="2014-01-06T00:00:00"/>
    <d v="2014-01-06T00:00:00"/>
    <m/>
    <m/>
    <n v="2013"/>
    <n v="8"/>
    <m/>
    <m/>
    <m/>
    <m/>
    <s v="Pagamento de cheque devolvido"/>
    <x v="1"/>
    <x v="1"/>
    <m/>
    <n v="4"/>
    <n v="3"/>
    <s v="Dep. Bancário"/>
    <m/>
    <n v="0"/>
    <m/>
    <n v="0"/>
    <m/>
    <m/>
    <s v="BB [022382-4] [GYN] [CC]"/>
    <m/>
    <m/>
    <m/>
  </r>
  <r>
    <n v="115692"/>
    <n v="151260"/>
    <s v="Par.(05-6) 014778/PRISCILLA PEREIRA DE GODO - PAGAMENTO CHE"/>
    <n v="1207.92"/>
    <d v="2014-01-06T00:00:00"/>
    <d v="1899-12-30T15:25:09"/>
    <n v="0"/>
    <n v="0"/>
    <n v="-681590.07000000274"/>
    <m/>
    <m/>
    <n v="151260"/>
    <m/>
    <n v="8"/>
    <s v="Vinicius"/>
    <n v="1"/>
    <m/>
    <n v="1378"/>
    <d v="2014-01-06T00:00:00"/>
    <d v="2014-01-06T00:00:00"/>
    <m/>
    <m/>
    <n v="2013"/>
    <n v="8"/>
    <m/>
    <m/>
    <m/>
    <m/>
    <s v="Pagamento de cheque devolvido"/>
    <x v="1"/>
    <x v="1"/>
    <m/>
    <n v="4"/>
    <n v="3"/>
    <s v="Dep. Bancário"/>
    <m/>
    <n v="0"/>
    <m/>
    <n v="0"/>
    <m/>
    <m/>
    <s v="BB [022382-4] [GYN] [CC]"/>
    <m/>
    <m/>
    <m/>
  </r>
  <r>
    <n v="235226"/>
    <s v="Extrato/111400"/>
    <s v="Mercantil Do Brasil - Cód. 111400"/>
    <n v="0"/>
    <d v="2014-01-06T00:00:00"/>
    <d v="1899-12-30T15:29:41"/>
    <n v="520.08000000000004"/>
    <n v="0"/>
    <n v="-682110.1500000027"/>
    <m/>
    <m/>
    <m/>
    <n v="111400"/>
    <n v="60"/>
    <s v="Francielly"/>
    <n v="1"/>
    <m/>
    <n v="575"/>
    <d v="2015-02-04T00:00:00"/>
    <d v="2015-02-04T00:00:00"/>
    <m/>
    <m/>
    <n v="2014"/>
    <n v="60"/>
    <m/>
    <m/>
    <m/>
    <m/>
    <s v="CA.Tarifas Bancárias"/>
    <x v="2"/>
    <x v="1"/>
    <m/>
    <n v="5"/>
    <n v="9"/>
    <s v="Débito em conta"/>
    <m/>
    <n v="0"/>
    <m/>
    <n v="0"/>
    <m/>
    <m/>
    <s v="MERC [GYN] [02.011938-7] [CC]"/>
    <m/>
    <m/>
    <m/>
  </r>
  <r>
    <n v="120915"/>
    <s v="PAGAMENTO/45238"/>
    <s v="FACULDADE ESO - Cód. 045238"/>
    <n v="0"/>
    <d v="2014-01-06T00:00:00"/>
    <d v="1899-12-30T15:49:14"/>
    <n v="2500"/>
    <n v="0"/>
    <n v="-684610.1500000027"/>
    <m/>
    <m/>
    <m/>
    <n v="45238"/>
    <n v="7"/>
    <s v="Anapaula"/>
    <n v="1"/>
    <m/>
    <n v="1480"/>
    <d v="2014-03-22T00:00:00"/>
    <d v="2014-03-22T00:00:00"/>
    <m/>
    <m/>
    <n v="2014"/>
    <n v="7"/>
    <m/>
    <m/>
    <m/>
    <m/>
    <s v="CA.Investimento Olimpo - Faculdade ESO"/>
    <x v="1"/>
    <x v="1"/>
    <m/>
    <n v="4"/>
    <n v="8"/>
    <s v="Transferência Bancária"/>
    <m/>
    <n v="0"/>
    <m/>
    <n v="0"/>
    <m/>
    <m/>
    <s v="BB [022382-4] [GYN] [CC]"/>
    <m/>
    <m/>
    <m/>
  </r>
  <r>
    <n v="123009"/>
    <s v="ANT. COB/47090"/>
    <s v="BANCO BRB - Par. 047090(01-3)"/>
    <n v="0"/>
    <d v="2014-01-06T00:00:00"/>
    <d v="1899-12-30T15:59:02"/>
    <n v="1168.03"/>
    <n v="0"/>
    <n v="-685778.18000000273"/>
    <m/>
    <m/>
    <m/>
    <n v="47090"/>
    <n v="7"/>
    <s v="Anapaula"/>
    <n v="1"/>
    <m/>
    <n v="1578"/>
    <d v="2014-04-01T00:00:00"/>
    <d v="2014-04-01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3010"/>
    <s v="ANT. COB/47091"/>
    <s v="BANCO BRB - Par. 047091(02-3)"/>
    <n v="0"/>
    <d v="2014-01-06T00:00:00"/>
    <d v="1899-12-30T15:59:02"/>
    <n v="1168.03"/>
    <n v="0"/>
    <n v="-686946.21000000276"/>
    <m/>
    <m/>
    <m/>
    <n v="47091"/>
    <n v="7"/>
    <s v="Anapaula"/>
    <n v="1"/>
    <m/>
    <n v="1578"/>
    <d v="2014-04-01T00:00:00"/>
    <d v="2014-04-01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3011"/>
    <s v="ANT. COB/47092"/>
    <s v="BANCO BRB - Par. 047092(03-3)"/>
    <n v="0"/>
    <d v="2014-01-06T00:00:00"/>
    <d v="1899-12-30T15:59:02"/>
    <n v="1168.03"/>
    <n v="0"/>
    <n v="-688114.24000000278"/>
    <m/>
    <m/>
    <m/>
    <n v="47092"/>
    <n v="7"/>
    <s v="Anapaula"/>
    <n v="1"/>
    <m/>
    <n v="1578"/>
    <d v="2014-04-01T00:00:00"/>
    <d v="2014-04-01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3012"/>
    <s v="ANT. COB/47102"/>
    <s v="BANCO BRB - Par. 047102(10-33)"/>
    <n v="0"/>
    <d v="2014-01-06T00:00:00"/>
    <d v="1899-12-30T15:59:02"/>
    <n v="1370.37"/>
    <n v="0"/>
    <n v="-689484.61000000278"/>
    <m/>
    <m/>
    <m/>
    <n v="47102"/>
    <n v="7"/>
    <s v="Anapaula"/>
    <n v="1"/>
    <m/>
    <n v="1578"/>
    <d v="2014-04-01T00:00:00"/>
    <d v="2014-04-01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3013"/>
    <s v="ANT. COB/47112"/>
    <s v="BANCO BRB - Par. 047112(20-33)"/>
    <n v="0"/>
    <d v="2014-01-06T00:00:00"/>
    <d v="1899-12-30T15:59:02"/>
    <n v="1370.37"/>
    <n v="0"/>
    <n v="-690854.98000000278"/>
    <m/>
    <m/>
    <m/>
    <n v="47112"/>
    <n v="7"/>
    <s v="Anapaula"/>
    <n v="1"/>
    <m/>
    <n v="1578"/>
    <d v="2014-04-01T00:00:00"/>
    <d v="2014-04-01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3014"/>
    <s v="ANT. COB/47122"/>
    <s v="BANCO BRB - Par. 047122(30-33)"/>
    <n v="0"/>
    <d v="2014-01-06T00:00:00"/>
    <d v="1899-12-30T15:59:02"/>
    <n v="1370.37"/>
    <n v="0"/>
    <n v="-692225.35000000277"/>
    <m/>
    <m/>
    <m/>
    <n v="47122"/>
    <n v="7"/>
    <s v="Anapaula"/>
    <n v="1"/>
    <m/>
    <n v="1578"/>
    <d v="2014-04-01T00:00:00"/>
    <d v="2014-04-01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3016"/>
    <s v="ANT. COB/47103"/>
    <s v="BANCO BRB - Par. 047103(11-33)"/>
    <n v="0"/>
    <d v="2014-01-06T00:00:00"/>
    <d v="1899-12-30T15:59:02"/>
    <n v="1370.37"/>
    <n v="0"/>
    <n v="-693595.72000000277"/>
    <m/>
    <m/>
    <m/>
    <n v="47103"/>
    <n v="7"/>
    <s v="Anapaula"/>
    <n v="1"/>
    <m/>
    <n v="1578"/>
    <d v="2014-04-01T00:00:00"/>
    <d v="2014-04-01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3017"/>
    <s v="ANT. COB/47113"/>
    <s v="BANCO BRB - Par. 047113(21-33)"/>
    <n v="0"/>
    <d v="2014-01-06T00:00:00"/>
    <d v="1899-12-30T15:59:02"/>
    <n v="1370.37"/>
    <n v="0"/>
    <n v="-694966.09000000276"/>
    <m/>
    <m/>
    <m/>
    <n v="47113"/>
    <n v="7"/>
    <s v="Anapaula"/>
    <n v="1"/>
    <m/>
    <n v="1578"/>
    <d v="2014-04-01T00:00:00"/>
    <d v="2014-04-01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3018"/>
    <s v="ANT. COB/47123"/>
    <s v="BANCO BRB - Par. 047123(31-33)"/>
    <n v="0"/>
    <d v="2014-01-06T00:00:00"/>
    <d v="1899-12-30T15:59:02"/>
    <n v="1370.37"/>
    <n v="0"/>
    <n v="-696336.46000000276"/>
    <m/>
    <m/>
    <m/>
    <n v="47123"/>
    <n v="7"/>
    <s v="Anapaula"/>
    <n v="1"/>
    <m/>
    <n v="1578"/>
    <d v="2014-04-01T00:00:00"/>
    <d v="2014-04-01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3015"/>
    <s v="ANT. COB/47093"/>
    <s v="BANCO BRB - Par. 047093(01-33)"/>
    <n v="0"/>
    <d v="2014-01-06T00:00:00"/>
    <d v="1899-12-30T15:59:02"/>
    <n v="1370.37"/>
    <n v="0"/>
    <n v="-697706.83000000275"/>
    <m/>
    <m/>
    <m/>
    <n v="47093"/>
    <n v="7"/>
    <s v="Anapaula"/>
    <n v="1"/>
    <m/>
    <n v="1578"/>
    <d v="2014-04-01T00:00:00"/>
    <d v="2014-04-01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3020"/>
    <s v="ANT. COB/47104"/>
    <s v="BANCO BRB - Par. 047104(12-33)"/>
    <n v="0"/>
    <d v="2014-01-06T00:00:00"/>
    <d v="1899-12-30T15:59:02"/>
    <n v="1370.37"/>
    <n v="0"/>
    <n v="-699077.20000000275"/>
    <m/>
    <m/>
    <m/>
    <n v="47104"/>
    <n v="7"/>
    <s v="Anapaula"/>
    <n v="1"/>
    <m/>
    <n v="1578"/>
    <d v="2014-04-01T00:00:00"/>
    <d v="2014-04-01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3021"/>
    <s v="ANT. COB/47114"/>
    <s v="BANCO BRB - Par. 047114(22-33)"/>
    <n v="0"/>
    <d v="2014-01-06T00:00:00"/>
    <d v="1899-12-30T15:59:02"/>
    <n v="1370.37"/>
    <n v="0"/>
    <n v="-700447.57000000274"/>
    <m/>
    <m/>
    <m/>
    <n v="47114"/>
    <n v="7"/>
    <s v="Anapaula"/>
    <n v="1"/>
    <m/>
    <n v="1578"/>
    <d v="2014-04-01T00:00:00"/>
    <d v="2014-04-01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3022"/>
    <s v="ANT. COB/47124"/>
    <s v="BANCO BRB - Par. 047124(32-33)"/>
    <n v="0"/>
    <d v="2014-01-06T00:00:00"/>
    <d v="1899-12-30T15:59:02"/>
    <n v="1370.37"/>
    <n v="0"/>
    <n v="-701817.94000000274"/>
    <m/>
    <m/>
    <m/>
    <n v="47124"/>
    <n v="7"/>
    <s v="Anapaula"/>
    <n v="1"/>
    <m/>
    <n v="1578"/>
    <d v="2014-04-01T00:00:00"/>
    <d v="2014-04-01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3019"/>
    <s v="ANT. COB/47094"/>
    <s v="BANCO BRB - Par. 047094(02-33)"/>
    <n v="0"/>
    <d v="2014-01-06T00:00:00"/>
    <d v="1899-12-30T15:59:02"/>
    <n v="1370.37"/>
    <n v="0"/>
    <n v="-703188.31000000273"/>
    <m/>
    <m/>
    <m/>
    <n v="47094"/>
    <n v="7"/>
    <s v="Anapaula"/>
    <n v="1"/>
    <m/>
    <n v="1578"/>
    <d v="2014-04-01T00:00:00"/>
    <d v="2014-04-01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3023"/>
    <s v="ANT. COB/47095"/>
    <s v="BANCO BRB - Par. 047095(03-33)"/>
    <n v="0"/>
    <d v="2014-01-06T00:00:00"/>
    <d v="1899-12-30T15:59:02"/>
    <n v="1370.37"/>
    <n v="0"/>
    <n v="-704558.68000000273"/>
    <m/>
    <m/>
    <m/>
    <n v="47095"/>
    <n v="7"/>
    <s v="Anapaula"/>
    <n v="1"/>
    <m/>
    <n v="1578"/>
    <d v="2014-04-01T00:00:00"/>
    <d v="2014-04-01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3024"/>
    <s v="ANT. COB/47105"/>
    <s v="BANCO BRB - Par. 047105(13-33)"/>
    <n v="0"/>
    <d v="2014-01-06T00:00:00"/>
    <d v="1899-12-30T15:59:03"/>
    <n v="1370.37"/>
    <n v="0"/>
    <n v="-705929.05000000272"/>
    <m/>
    <m/>
    <m/>
    <n v="47105"/>
    <n v="7"/>
    <s v="Anapaula"/>
    <n v="1"/>
    <m/>
    <n v="1578"/>
    <d v="2014-04-01T00:00:00"/>
    <d v="2014-04-01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3025"/>
    <s v="ANT. COB/47115"/>
    <s v="BANCO BRB - Par. 047115(23-33)"/>
    <n v="0"/>
    <d v="2014-01-06T00:00:00"/>
    <d v="1899-12-30T15:59:03"/>
    <n v="1370.37"/>
    <n v="0"/>
    <n v="-707299.42000000272"/>
    <m/>
    <m/>
    <m/>
    <n v="47115"/>
    <n v="7"/>
    <s v="Anapaula"/>
    <n v="1"/>
    <m/>
    <n v="1578"/>
    <d v="2014-04-01T00:00:00"/>
    <d v="2014-04-01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3026"/>
    <s v="ANT. COB/47125"/>
    <s v="BANCO BRB - Par. 047125(33-33)"/>
    <n v="0"/>
    <d v="2014-01-06T00:00:00"/>
    <d v="1899-12-30T15:59:03"/>
    <n v="1370.37"/>
    <n v="0"/>
    <n v="-708669.79000000271"/>
    <m/>
    <m/>
    <m/>
    <n v="47125"/>
    <n v="7"/>
    <s v="Anapaula"/>
    <n v="1"/>
    <m/>
    <n v="1578"/>
    <d v="2014-04-01T00:00:00"/>
    <d v="2014-04-01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3028"/>
    <s v="ANT. COB/47106"/>
    <s v="BANCO BRB - Par. 047106(14-33)"/>
    <n v="0"/>
    <d v="2014-01-06T00:00:00"/>
    <d v="1899-12-30T15:59:03"/>
    <n v="1370.37"/>
    <n v="0"/>
    <n v="-710040.16000000271"/>
    <m/>
    <m/>
    <m/>
    <n v="47106"/>
    <n v="7"/>
    <s v="Anapaula"/>
    <n v="1"/>
    <m/>
    <n v="1578"/>
    <d v="2014-04-01T00:00:00"/>
    <d v="2014-04-01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3029"/>
    <s v="ANT. COB/47116"/>
    <s v="BANCO BRB - Par. 047116(24-33)"/>
    <n v="0"/>
    <d v="2014-01-06T00:00:00"/>
    <d v="1899-12-30T15:59:03"/>
    <n v="1370.37"/>
    <n v="0"/>
    <n v="-711410.53000000271"/>
    <m/>
    <m/>
    <m/>
    <n v="47116"/>
    <n v="7"/>
    <s v="Anapaula"/>
    <n v="1"/>
    <m/>
    <n v="1578"/>
    <d v="2014-04-01T00:00:00"/>
    <d v="2014-04-01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3027"/>
    <s v="ANT. COB/47096"/>
    <s v="BANCO BRB - Par. 047096(04-33)"/>
    <n v="0"/>
    <d v="2014-01-06T00:00:00"/>
    <d v="1899-12-30T15:59:03"/>
    <n v="1370.37"/>
    <n v="0"/>
    <n v="-712780.9000000027"/>
    <m/>
    <m/>
    <m/>
    <n v="47096"/>
    <n v="7"/>
    <s v="Anapaula"/>
    <n v="1"/>
    <m/>
    <n v="1578"/>
    <d v="2014-04-01T00:00:00"/>
    <d v="2014-04-01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3031"/>
    <s v="ANT. COB/47107"/>
    <s v="BANCO BRB - Par. 047107(15-33)"/>
    <n v="0"/>
    <d v="2014-01-06T00:00:00"/>
    <d v="1899-12-30T15:59:03"/>
    <n v="1370.37"/>
    <n v="0"/>
    <n v="-714151.2700000027"/>
    <m/>
    <m/>
    <m/>
    <n v="47107"/>
    <n v="7"/>
    <s v="Anapaula"/>
    <n v="1"/>
    <m/>
    <n v="1578"/>
    <d v="2014-04-01T00:00:00"/>
    <d v="2014-04-01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3032"/>
    <s v="ANT. COB/47117"/>
    <s v="BANCO BRB - Par. 047117(25-33)"/>
    <n v="0"/>
    <d v="2014-01-06T00:00:00"/>
    <d v="1899-12-30T15:59:03"/>
    <n v="1370.37"/>
    <n v="0"/>
    <n v="-715521.64000000269"/>
    <m/>
    <m/>
    <m/>
    <n v="47117"/>
    <n v="7"/>
    <s v="Anapaula"/>
    <n v="1"/>
    <m/>
    <n v="1578"/>
    <d v="2014-04-01T00:00:00"/>
    <d v="2014-04-01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3030"/>
    <s v="ANT. COB/47097"/>
    <s v="BANCO BRB - Par. 047097(05-33)"/>
    <n v="0"/>
    <d v="2014-01-06T00:00:00"/>
    <d v="1899-12-30T15:59:03"/>
    <n v="1370.37"/>
    <n v="0"/>
    <n v="-716892.01000000269"/>
    <m/>
    <m/>
    <m/>
    <n v="47097"/>
    <n v="7"/>
    <s v="Anapaula"/>
    <n v="1"/>
    <m/>
    <n v="1578"/>
    <d v="2014-04-01T00:00:00"/>
    <d v="2014-04-01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3034"/>
    <s v="ANT. COB/47108"/>
    <s v="BANCO BRB - Par. 047108(16-33)"/>
    <n v="0"/>
    <d v="2014-01-06T00:00:00"/>
    <d v="1899-12-30T15:59:03"/>
    <n v="1370.37"/>
    <n v="0"/>
    <n v="-718262.38000000268"/>
    <m/>
    <m/>
    <m/>
    <n v="47108"/>
    <n v="7"/>
    <s v="Anapaula"/>
    <n v="1"/>
    <m/>
    <n v="1578"/>
    <d v="2014-04-01T00:00:00"/>
    <d v="2014-04-01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3035"/>
    <s v="ANT. COB/47118"/>
    <s v="BANCO BRB - Par. 047118(26-33)"/>
    <n v="0"/>
    <d v="2014-01-06T00:00:00"/>
    <d v="1899-12-30T15:59:03"/>
    <n v="1370.37"/>
    <n v="0"/>
    <n v="-719632.75000000268"/>
    <m/>
    <m/>
    <m/>
    <n v="47118"/>
    <n v="7"/>
    <s v="Anapaula"/>
    <n v="1"/>
    <m/>
    <n v="1578"/>
    <d v="2014-04-01T00:00:00"/>
    <d v="2014-04-01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3033"/>
    <s v="ANT. COB/47098"/>
    <s v="BANCO BRB - Par. 047098(06-33)"/>
    <n v="0"/>
    <d v="2014-01-06T00:00:00"/>
    <d v="1899-12-30T15:59:03"/>
    <n v="1370.37"/>
    <n v="0"/>
    <n v="-721003.12000000267"/>
    <m/>
    <m/>
    <m/>
    <n v="47098"/>
    <n v="7"/>
    <s v="Anapaula"/>
    <n v="1"/>
    <m/>
    <n v="1578"/>
    <d v="2014-04-01T00:00:00"/>
    <d v="2014-04-01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3036"/>
    <s v="ANT. COB/47099"/>
    <s v="BANCO BRB - Par. 047099(07-33)"/>
    <n v="0"/>
    <d v="2014-01-06T00:00:00"/>
    <d v="1899-12-30T15:59:03"/>
    <n v="1370.37"/>
    <n v="0"/>
    <n v="-722373.49000000267"/>
    <m/>
    <m/>
    <m/>
    <n v="47099"/>
    <n v="7"/>
    <s v="Anapaula"/>
    <n v="1"/>
    <m/>
    <n v="1578"/>
    <d v="2014-04-01T00:00:00"/>
    <d v="2014-04-01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3045"/>
    <s v="ANT.COB/47000"/>
    <s v="BANCO BRB - Par. 047000(01-2)"/>
    <n v="0"/>
    <d v="2014-01-06T00:00:00"/>
    <d v="1899-12-30T15:59:04"/>
    <n v="1222"/>
    <n v="0"/>
    <n v="-723595.49000000267"/>
    <m/>
    <m/>
    <m/>
    <n v="47000"/>
    <n v="7"/>
    <s v="Anapaula"/>
    <n v="1"/>
    <m/>
    <n v="1578"/>
    <d v="2014-04-01T00:00:00"/>
    <d v="2014-04-01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3046"/>
    <s v="ANT.COB/47001"/>
    <s v="BANCO BRB - Par. 047001(02-2)"/>
    <n v="0"/>
    <d v="2014-01-06T00:00:00"/>
    <d v="1899-12-30T15:59:04"/>
    <n v="1222"/>
    <n v="0"/>
    <n v="-724817.49000000267"/>
    <m/>
    <m/>
    <m/>
    <n v="47001"/>
    <n v="7"/>
    <s v="Anapaula"/>
    <n v="1"/>
    <m/>
    <n v="1578"/>
    <d v="2014-04-01T00:00:00"/>
    <d v="2014-04-01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3047"/>
    <s v="ANT.COB/47126"/>
    <s v="BANCO BRB - Par. 047126(01-3)"/>
    <n v="0"/>
    <d v="2014-01-06T00:00:00"/>
    <d v="1899-12-30T15:59:04"/>
    <n v="1301.8499999999999"/>
    <n v="0"/>
    <n v="-726119.34000000264"/>
    <m/>
    <m/>
    <m/>
    <n v="47126"/>
    <n v="7"/>
    <s v="Anapaula"/>
    <n v="1"/>
    <m/>
    <n v="1578"/>
    <d v="2014-04-01T00:00:00"/>
    <d v="2014-04-01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3048"/>
    <s v="ANT.COB/47127"/>
    <s v="BANCO BRB - Par. 047127(02-3)"/>
    <n v="0"/>
    <d v="2014-01-06T00:00:00"/>
    <d v="1899-12-30T15:59:04"/>
    <n v="1301.8499999999999"/>
    <n v="0"/>
    <n v="-727421.19000000262"/>
    <m/>
    <m/>
    <m/>
    <n v="47127"/>
    <n v="7"/>
    <s v="Anapaula"/>
    <n v="1"/>
    <m/>
    <n v="1578"/>
    <d v="2014-04-01T00:00:00"/>
    <d v="2014-04-01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3049"/>
    <s v="ANT.COB/47128"/>
    <s v="BANCO BRB - Par. 047128(03-3)"/>
    <n v="0"/>
    <d v="2014-01-06T00:00:00"/>
    <d v="1899-12-30T15:59:04"/>
    <n v="1301.8499999999999"/>
    <n v="0"/>
    <n v="-728723.0400000026"/>
    <m/>
    <m/>
    <m/>
    <n v="47128"/>
    <n v="7"/>
    <s v="Anapaula"/>
    <n v="1"/>
    <m/>
    <n v="1578"/>
    <d v="2014-04-01T00:00:00"/>
    <d v="2014-04-01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3039"/>
    <s v="ANT. COB/47100"/>
    <s v="BANCO BRB - Par. 047100(08-33)"/>
    <n v="0"/>
    <d v="2014-01-06T00:00:00"/>
    <d v="1899-12-30T15:59:04"/>
    <n v="1370.37"/>
    <n v="0"/>
    <n v="-730093.41000000259"/>
    <m/>
    <m/>
    <m/>
    <n v="47100"/>
    <n v="7"/>
    <s v="Anapaula"/>
    <n v="1"/>
    <m/>
    <n v="1578"/>
    <d v="2014-04-01T00:00:00"/>
    <d v="2014-04-01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3040"/>
    <s v="ANT. COB/47110"/>
    <s v="BANCO BRB - Par. 047110(18-33)"/>
    <n v="0"/>
    <d v="2014-01-06T00:00:00"/>
    <d v="1899-12-30T15:59:04"/>
    <n v="1370.37"/>
    <n v="0"/>
    <n v="-731463.78000000259"/>
    <m/>
    <m/>
    <m/>
    <n v="47110"/>
    <n v="7"/>
    <s v="Anapaula"/>
    <n v="1"/>
    <m/>
    <n v="1578"/>
    <d v="2014-04-01T00:00:00"/>
    <d v="2014-04-01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3041"/>
    <s v="ANT. COB/47120"/>
    <s v="BANCO BRB - Par. 047120(28-33)"/>
    <n v="0"/>
    <d v="2014-01-06T00:00:00"/>
    <d v="1899-12-30T15:59:04"/>
    <n v="1370.37"/>
    <n v="0"/>
    <n v="-732834.15000000258"/>
    <m/>
    <m/>
    <m/>
    <n v="47120"/>
    <n v="7"/>
    <s v="Anapaula"/>
    <n v="1"/>
    <m/>
    <n v="1578"/>
    <d v="2014-04-01T00:00:00"/>
    <d v="2014-04-01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3042"/>
    <s v="ANT. COB/47101"/>
    <s v="BANCO BRB - Par. 047101(09-33)"/>
    <n v="0"/>
    <d v="2014-01-06T00:00:00"/>
    <d v="1899-12-30T15:59:04"/>
    <n v="1370.37"/>
    <n v="0"/>
    <n v="-734204.52000000258"/>
    <m/>
    <m/>
    <m/>
    <n v="47101"/>
    <n v="7"/>
    <s v="Anapaula"/>
    <n v="1"/>
    <m/>
    <n v="1578"/>
    <d v="2014-04-01T00:00:00"/>
    <d v="2014-04-01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3043"/>
    <s v="ANT. COB/47111"/>
    <s v="BANCO BRB - Par. 047111(19-33)"/>
    <n v="0"/>
    <d v="2014-01-06T00:00:00"/>
    <d v="1899-12-30T15:59:04"/>
    <n v="1370.37"/>
    <n v="0"/>
    <n v="-735574.89000000258"/>
    <m/>
    <m/>
    <m/>
    <n v="47111"/>
    <n v="7"/>
    <s v="Anapaula"/>
    <n v="1"/>
    <m/>
    <n v="1578"/>
    <d v="2014-04-01T00:00:00"/>
    <d v="2014-04-01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3044"/>
    <s v="ANT. COB/47121"/>
    <s v="BANCO BRB - Par. 047121(29-33)"/>
    <n v="0"/>
    <d v="2014-01-06T00:00:00"/>
    <d v="1899-12-30T15:59:04"/>
    <n v="1370.37"/>
    <n v="0"/>
    <n v="-736945.26000000257"/>
    <m/>
    <m/>
    <m/>
    <n v="47121"/>
    <n v="7"/>
    <s v="Anapaula"/>
    <n v="1"/>
    <m/>
    <n v="1578"/>
    <d v="2014-04-01T00:00:00"/>
    <d v="2014-04-01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3037"/>
    <s v="ANT. COB/47109"/>
    <s v="BANCO BRB - Par. 047109(17-33)"/>
    <n v="0"/>
    <d v="2014-01-06T00:00:00"/>
    <d v="1899-12-30T15:59:04"/>
    <n v="1370.37"/>
    <n v="0"/>
    <n v="-738315.63000000257"/>
    <m/>
    <m/>
    <m/>
    <n v="47109"/>
    <n v="7"/>
    <s v="Anapaula"/>
    <n v="1"/>
    <m/>
    <n v="1578"/>
    <d v="2014-04-01T00:00:00"/>
    <d v="2014-04-01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3038"/>
    <s v="ANT. COB/47119"/>
    <s v="BANCO BRB - Par. 047119(27-33)"/>
    <n v="0"/>
    <d v="2014-01-06T00:00:00"/>
    <d v="1899-12-30T15:59:04"/>
    <n v="1370.37"/>
    <n v="0"/>
    <n v="-739686.00000000256"/>
    <m/>
    <m/>
    <m/>
    <n v="47119"/>
    <n v="7"/>
    <s v="Anapaula"/>
    <n v="1"/>
    <m/>
    <n v="1578"/>
    <d v="2014-04-01T00:00:00"/>
    <d v="2014-04-01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3050"/>
    <s v="ANT.COB/47011"/>
    <s v="BANCO BRB - Par. 047011(10-88)"/>
    <n v="0"/>
    <d v="2014-01-06T00:00:00"/>
    <d v="1899-12-30T15:59:05"/>
    <n v="1229.51"/>
    <n v="0"/>
    <n v="-740915.51000000257"/>
    <m/>
    <m/>
    <m/>
    <n v="47011"/>
    <n v="7"/>
    <s v="Anapaula"/>
    <n v="1"/>
    <m/>
    <n v="1578"/>
    <d v="2014-04-01T00:00:00"/>
    <d v="2014-04-01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3051"/>
    <s v="ANT.COB/47021"/>
    <s v="BANCO BRB - Par. 047021(20-88)"/>
    <n v="0"/>
    <d v="2014-01-06T00:00:00"/>
    <d v="1899-12-30T15:59:05"/>
    <n v="1229.51"/>
    <n v="0"/>
    <n v="-742145.02000000258"/>
    <m/>
    <m/>
    <m/>
    <n v="47021"/>
    <n v="7"/>
    <s v="Anapaula"/>
    <n v="1"/>
    <m/>
    <n v="1578"/>
    <d v="2014-04-01T00:00:00"/>
    <d v="2014-04-01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3052"/>
    <s v="ANT.COB/47031"/>
    <s v="BANCO BRB - Par. 047031(30-88)"/>
    <n v="0"/>
    <d v="2014-01-06T00:00:00"/>
    <d v="1899-12-30T15:59:05"/>
    <n v="1229.51"/>
    <n v="0"/>
    <n v="-743374.53000000259"/>
    <m/>
    <m/>
    <m/>
    <n v="47031"/>
    <n v="7"/>
    <s v="Anapaula"/>
    <n v="1"/>
    <m/>
    <n v="1578"/>
    <d v="2014-04-01T00:00:00"/>
    <d v="2014-04-01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3053"/>
    <s v="ANT.COB/47041"/>
    <s v="BANCO BRB - Par. 047041(40-88)"/>
    <n v="0"/>
    <d v="2014-01-06T00:00:00"/>
    <d v="1899-12-30T15:59:05"/>
    <n v="1229.51"/>
    <n v="0"/>
    <n v="-744604.0400000026"/>
    <m/>
    <m/>
    <m/>
    <n v="47041"/>
    <n v="7"/>
    <s v="Anapaula"/>
    <n v="1"/>
    <m/>
    <n v="1578"/>
    <d v="2014-04-01T00:00:00"/>
    <d v="2014-04-01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3054"/>
    <s v="ANT.COB/47051"/>
    <s v="BANCO BRB - Par. 047051(50-88)"/>
    <n v="0"/>
    <d v="2014-01-06T00:00:00"/>
    <d v="1899-12-30T15:59:05"/>
    <n v="1229.51"/>
    <n v="0"/>
    <n v="-745833.55000000261"/>
    <m/>
    <m/>
    <m/>
    <n v="47051"/>
    <n v="7"/>
    <s v="Anapaula"/>
    <n v="1"/>
    <m/>
    <n v="1578"/>
    <d v="2014-04-01T00:00:00"/>
    <d v="2014-04-01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3055"/>
    <s v="ANT.COB/47061"/>
    <s v="BANCO BRB - Par. 047061(60-88)"/>
    <n v="0"/>
    <d v="2014-01-06T00:00:00"/>
    <d v="1899-12-30T15:59:05"/>
    <n v="1229.51"/>
    <n v="0"/>
    <n v="-747063.06000000262"/>
    <m/>
    <m/>
    <m/>
    <n v="47061"/>
    <n v="7"/>
    <s v="Anapaula"/>
    <n v="1"/>
    <m/>
    <n v="1578"/>
    <d v="2014-04-01T00:00:00"/>
    <d v="2014-04-01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3056"/>
    <s v="ANT.COB/47071"/>
    <s v="BANCO BRB - Par. 047071(70-88)"/>
    <n v="0"/>
    <d v="2014-01-06T00:00:00"/>
    <d v="1899-12-30T15:59:05"/>
    <n v="1229.51"/>
    <n v="0"/>
    <n v="-748292.57000000263"/>
    <m/>
    <m/>
    <m/>
    <n v="47071"/>
    <n v="7"/>
    <s v="Anapaula"/>
    <n v="1"/>
    <m/>
    <n v="1578"/>
    <d v="2014-04-01T00:00:00"/>
    <d v="2014-04-01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3057"/>
    <s v="ANT.COB/47081"/>
    <s v="BANCO BRB - Par. 047081(80-88)"/>
    <n v="0"/>
    <d v="2014-01-06T00:00:00"/>
    <d v="1899-12-30T15:59:05"/>
    <n v="1229.51"/>
    <n v="0"/>
    <n v="-749522.08000000264"/>
    <m/>
    <m/>
    <m/>
    <n v="47081"/>
    <n v="7"/>
    <s v="Anapaula"/>
    <n v="1"/>
    <m/>
    <n v="1578"/>
    <d v="2014-04-01T00:00:00"/>
    <d v="2014-04-01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3058"/>
    <s v="ANT.COB/47002"/>
    <s v="BANCO BRB - Par. 047002(01-88)"/>
    <n v="0"/>
    <d v="2014-01-06T00:00:00"/>
    <d v="1899-12-30T15:59:05"/>
    <n v="1229.51"/>
    <n v="0"/>
    <n v="-750751.59000000264"/>
    <m/>
    <m/>
    <m/>
    <n v="47002"/>
    <n v="7"/>
    <s v="Anapaula"/>
    <n v="1"/>
    <m/>
    <n v="1578"/>
    <d v="2014-04-01T00:00:00"/>
    <d v="2014-04-01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3059"/>
    <s v="ANT.COB/47012"/>
    <s v="BANCO BRB - Par. 047012(11-88)"/>
    <n v="0"/>
    <d v="2014-01-06T00:00:00"/>
    <d v="1899-12-30T15:59:05"/>
    <n v="1229.51"/>
    <n v="0"/>
    <n v="-751981.10000000265"/>
    <m/>
    <m/>
    <m/>
    <n v="47012"/>
    <n v="7"/>
    <s v="Anapaula"/>
    <n v="1"/>
    <m/>
    <n v="1578"/>
    <d v="2014-04-01T00:00:00"/>
    <d v="2014-04-01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3060"/>
    <s v="ANT.COB/47022"/>
    <s v="BANCO BRB - Par. 047022(21-88)"/>
    <n v="0"/>
    <d v="2014-01-06T00:00:00"/>
    <d v="1899-12-30T15:59:06"/>
    <n v="1229.51"/>
    <n v="0"/>
    <n v="-753210.61000000266"/>
    <m/>
    <m/>
    <m/>
    <n v="47022"/>
    <n v="7"/>
    <s v="Anapaula"/>
    <n v="1"/>
    <m/>
    <n v="1578"/>
    <d v="2014-04-01T00:00:00"/>
    <d v="2014-04-01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3061"/>
    <s v="ANT.COB/47032"/>
    <s v="BANCO BRB - Par. 047032(31-88)"/>
    <n v="0"/>
    <d v="2014-01-06T00:00:00"/>
    <d v="1899-12-30T15:59:06"/>
    <n v="1229.51"/>
    <n v="0"/>
    <n v="-754440.12000000267"/>
    <m/>
    <m/>
    <m/>
    <n v="47032"/>
    <n v="7"/>
    <s v="Anapaula"/>
    <n v="1"/>
    <m/>
    <n v="1578"/>
    <d v="2014-04-01T00:00:00"/>
    <d v="2014-04-01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3062"/>
    <s v="ANT.COB/47042"/>
    <s v="BANCO BRB - Par. 047042(41-88)"/>
    <n v="0"/>
    <d v="2014-01-06T00:00:00"/>
    <d v="1899-12-30T15:59:06"/>
    <n v="1229.51"/>
    <n v="0"/>
    <n v="-755669.63000000268"/>
    <m/>
    <m/>
    <m/>
    <n v="47042"/>
    <n v="7"/>
    <s v="Anapaula"/>
    <n v="1"/>
    <m/>
    <n v="1578"/>
    <d v="2014-04-01T00:00:00"/>
    <d v="2014-04-01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3063"/>
    <s v="ANT.COB/47052"/>
    <s v="BANCO BRB - Par. 047052(51-88)"/>
    <n v="0"/>
    <d v="2014-01-06T00:00:00"/>
    <d v="1899-12-30T15:59:06"/>
    <n v="1229.51"/>
    <n v="0"/>
    <n v="-756899.14000000269"/>
    <m/>
    <m/>
    <m/>
    <n v="47052"/>
    <n v="7"/>
    <s v="Anapaula"/>
    <n v="1"/>
    <m/>
    <n v="1578"/>
    <d v="2014-04-01T00:00:00"/>
    <d v="2014-04-01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3064"/>
    <s v="ANT.COB/47062"/>
    <s v="BANCO BRB - Par. 047062(61-88)"/>
    <n v="0"/>
    <d v="2014-01-06T00:00:00"/>
    <d v="1899-12-30T15:59:06"/>
    <n v="1229.51"/>
    <n v="0"/>
    <n v="-758128.6500000027"/>
    <m/>
    <m/>
    <m/>
    <n v="47062"/>
    <n v="7"/>
    <s v="Anapaula"/>
    <n v="1"/>
    <m/>
    <n v="1578"/>
    <d v="2014-04-01T00:00:00"/>
    <d v="2014-04-01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3065"/>
    <s v="ANT.COB/47072"/>
    <s v="BANCO BRB - Par. 047072(71-88)"/>
    <n v="0"/>
    <d v="2014-01-06T00:00:00"/>
    <d v="1899-12-30T15:59:06"/>
    <n v="1229.51"/>
    <n v="0"/>
    <n v="-759358.16000000271"/>
    <m/>
    <m/>
    <m/>
    <n v="47072"/>
    <n v="7"/>
    <s v="Anapaula"/>
    <n v="1"/>
    <m/>
    <n v="1578"/>
    <d v="2014-04-01T00:00:00"/>
    <d v="2014-04-01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3066"/>
    <s v="ANT.COB/47082"/>
    <s v="BANCO BRB - Par. 047082(81-88)"/>
    <n v="0"/>
    <d v="2014-01-06T00:00:00"/>
    <d v="1899-12-30T15:59:06"/>
    <n v="1229.51"/>
    <n v="0"/>
    <n v="-760587.67000000272"/>
    <m/>
    <m/>
    <m/>
    <n v="47082"/>
    <n v="7"/>
    <s v="Anapaula"/>
    <n v="1"/>
    <m/>
    <n v="1578"/>
    <d v="2014-04-01T00:00:00"/>
    <d v="2014-04-01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3067"/>
    <s v="ANT.COB/47003"/>
    <s v="BANCO BRB - Par. 047003(02-88)"/>
    <n v="0"/>
    <d v="2014-01-06T00:00:00"/>
    <d v="1899-12-30T15:59:06"/>
    <n v="1229.51"/>
    <n v="0"/>
    <n v="-761817.18000000273"/>
    <m/>
    <m/>
    <m/>
    <n v="47003"/>
    <n v="7"/>
    <s v="Anapaula"/>
    <n v="1"/>
    <m/>
    <n v="1578"/>
    <d v="2014-04-01T00:00:00"/>
    <d v="2014-04-01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3068"/>
    <s v="ANT.COB/47013"/>
    <s v="BANCO BRB - Par. 047013(12-88)"/>
    <n v="0"/>
    <d v="2014-01-06T00:00:00"/>
    <d v="1899-12-30T15:59:06"/>
    <n v="1229.51"/>
    <n v="0"/>
    <n v="-763046.69000000274"/>
    <m/>
    <m/>
    <m/>
    <n v="47013"/>
    <n v="7"/>
    <s v="Anapaula"/>
    <n v="1"/>
    <m/>
    <n v="1578"/>
    <d v="2014-04-01T00:00:00"/>
    <d v="2014-04-01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3069"/>
    <s v="ANT.COB/47023"/>
    <s v="BANCO BRB - Par. 047023(22-88)"/>
    <n v="0"/>
    <d v="2014-01-06T00:00:00"/>
    <d v="1899-12-30T15:59:06"/>
    <n v="1229.51"/>
    <n v="0"/>
    <n v="-764276.20000000275"/>
    <m/>
    <m/>
    <m/>
    <n v="47023"/>
    <n v="7"/>
    <s v="Anapaula"/>
    <n v="1"/>
    <m/>
    <n v="1578"/>
    <d v="2014-04-01T00:00:00"/>
    <d v="2014-04-01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3070"/>
    <s v="ANT.COB/47033"/>
    <s v="BANCO BRB - Par. 047033(32-88)"/>
    <n v="0"/>
    <d v="2014-01-06T00:00:00"/>
    <d v="1899-12-30T15:59:06"/>
    <n v="1229.51"/>
    <n v="0"/>
    <n v="-765505.71000000276"/>
    <m/>
    <m/>
    <m/>
    <n v="47033"/>
    <n v="7"/>
    <s v="Anapaula"/>
    <n v="1"/>
    <m/>
    <n v="1578"/>
    <d v="2014-04-01T00:00:00"/>
    <d v="2014-04-01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3071"/>
    <s v="ANT.COB/47043"/>
    <s v="BANCO BRB - Par. 047043(42-88)"/>
    <n v="0"/>
    <d v="2014-01-06T00:00:00"/>
    <d v="1899-12-30T15:59:06"/>
    <n v="1229.51"/>
    <n v="0"/>
    <n v="-766735.22000000277"/>
    <m/>
    <m/>
    <m/>
    <n v="47043"/>
    <n v="7"/>
    <s v="Anapaula"/>
    <n v="1"/>
    <m/>
    <n v="1578"/>
    <d v="2014-04-01T00:00:00"/>
    <d v="2014-04-01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3072"/>
    <s v="ANT.COB/47053"/>
    <s v="BANCO BRB - Par. 047053(52-88)"/>
    <n v="0"/>
    <d v="2014-01-06T00:00:00"/>
    <d v="1899-12-30T15:59:07"/>
    <n v="1229.51"/>
    <n v="0"/>
    <n v="-767964.73000000278"/>
    <m/>
    <m/>
    <m/>
    <n v="47053"/>
    <n v="7"/>
    <s v="Anapaula"/>
    <n v="1"/>
    <m/>
    <n v="1578"/>
    <d v="2014-04-01T00:00:00"/>
    <d v="2014-04-01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3073"/>
    <s v="ANT.COB/47063"/>
    <s v="BANCO BRB - Par. 047063(62-88)"/>
    <n v="0"/>
    <d v="2014-01-06T00:00:00"/>
    <d v="1899-12-30T15:59:07"/>
    <n v="1229.51"/>
    <n v="0"/>
    <n v="-769194.24000000278"/>
    <m/>
    <m/>
    <m/>
    <n v="47063"/>
    <n v="7"/>
    <s v="Anapaula"/>
    <n v="1"/>
    <m/>
    <n v="1578"/>
    <d v="2014-04-01T00:00:00"/>
    <d v="2014-04-01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3074"/>
    <s v="ANT.COB/47073"/>
    <s v="BANCO BRB - Par. 047073(72-88)"/>
    <n v="0"/>
    <d v="2014-01-06T00:00:00"/>
    <d v="1899-12-30T15:59:07"/>
    <n v="1229.51"/>
    <n v="0"/>
    <n v="-770423.75000000279"/>
    <m/>
    <m/>
    <m/>
    <n v="47073"/>
    <n v="7"/>
    <s v="Anapaula"/>
    <n v="1"/>
    <m/>
    <n v="1578"/>
    <d v="2014-04-01T00:00:00"/>
    <d v="2014-04-01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3075"/>
    <s v="ANT.COB/47083"/>
    <s v="BANCO BRB - Par. 047083(82-88)"/>
    <n v="0"/>
    <d v="2014-01-06T00:00:00"/>
    <d v="1899-12-30T15:59:07"/>
    <n v="1229.51"/>
    <n v="0"/>
    <n v="-771653.2600000028"/>
    <m/>
    <m/>
    <m/>
    <n v="47083"/>
    <n v="7"/>
    <s v="Anapaula"/>
    <n v="1"/>
    <m/>
    <n v="1578"/>
    <d v="2014-04-01T00:00:00"/>
    <d v="2014-04-01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3076"/>
    <s v="ANT.COB/47004"/>
    <s v="BANCO BRB - Par. 047004(03-88)"/>
    <n v="0"/>
    <d v="2014-01-06T00:00:00"/>
    <d v="1899-12-30T15:59:07"/>
    <n v="1229.51"/>
    <n v="0"/>
    <n v="-772882.77000000281"/>
    <m/>
    <m/>
    <m/>
    <n v="47004"/>
    <n v="7"/>
    <s v="Anapaula"/>
    <n v="1"/>
    <m/>
    <n v="1578"/>
    <d v="2014-04-01T00:00:00"/>
    <d v="2014-04-01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3077"/>
    <s v="ANT.COB/47014"/>
    <s v="BANCO BRB - Par. 047014(13-88)"/>
    <n v="0"/>
    <d v="2014-01-06T00:00:00"/>
    <d v="1899-12-30T15:59:07"/>
    <n v="1229.51"/>
    <n v="0"/>
    <n v="-774112.28000000282"/>
    <m/>
    <m/>
    <m/>
    <n v="47014"/>
    <n v="7"/>
    <s v="Anapaula"/>
    <n v="1"/>
    <m/>
    <n v="1578"/>
    <d v="2014-04-01T00:00:00"/>
    <d v="2014-04-01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3078"/>
    <s v="ANT.COB/47024"/>
    <s v="BANCO BRB - Par. 047024(23-88)"/>
    <n v="0"/>
    <d v="2014-01-06T00:00:00"/>
    <d v="1899-12-30T15:59:07"/>
    <n v="1229.51"/>
    <n v="0"/>
    <n v="-775341.79000000283"/>
    <m/>
    <m/>
    <m/>
    <n v="47024"/>
    <n v="7"/>
    <s v="Anapaula"/>
    <n v="1"/>
    <m/>
    <n v="1578"/>
    <d v="2014-04-01T00:00:00"/>
    <d v="2014-04-01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3079"/>
    <s v="ANT.COB/47034"/>
    <s v="BANCO BRB - Par. 047034(33-88)"/>
    <n v="0"/>
    <d v="2014-01-06T00:00:00"/>
    <d v="1899-12-30T15:59:07"/>
    <n v="1229.51"/>
    <n v="0"/>
    <n v="-776571.30000000284"/>
    <m/>
    <m/>
    <m/>
    <n v="47034"/>
    <n v="7"/>
    <s v="Anapaula"/>
    <n v="1"/>
    <m/>
    <n v="1578"/>
    <d v="2014-04-01T00:00:00"/>
    <d v="2014-04-01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3080"/>
    <s v="ANT.COB/47044"/>
    <s v="BANCO BRB - Par. 047044(43-88)"/>
    <n v="0"/>
    <d v="2014-01-06T00:00:00"/>
    <d v="1899-12-30T15:59:07"/>
    <n v="1229.51"/>
    <n v="0"/>
    <n v="-777800.81000000285"/>
    <m/>
    <m/>
    <m/>
    <n v="47044"/>
    <n v="7"/>
    <s v="Anapaula"/>
    <n v="1"/>
    <m/>
    <n v="1578"/>
    <d v="2014-04-01T00:00:00"/>
    <d v="2014-04-01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3081"/>
    <s v="ANT.COB/47054"/>
    <s v="BANCO BRB - Par. 047054(53-88)"/>
    <n v="0"/>
    <d v="2014-01-06T00:00:00"/>
    <d v="1899-12-30T15:59:07"/>
    <n v="1229.51"/>
    <n v="0"/>
    <n v="-779030.32000000286"/>
    <m/>
    <m/>
    <m/>
    <n v="47054"/>
    <n v="7"/>
    <s v="Anapaula"/>
    <n v="1"/>
    <m/>
    <n v="1578"/>
    <d v="2014-04-01T00:00:00"/>
    <d v="2014-04-01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3082"/>
    <s v="ANT.COB/47064"/>
    <s v="BANCO BRB - Par. 047064(63-88)"/>
    <n v="0"/>
    <d v="2014-01-06T00:00:00"/>
    <d v="1899-12-30T15:59:07"/>
    <n v="1229.51"/>
    <n v="0"/>
    <n v="-780259.83000000287"/>
    <m/>
    <m/>
    <m/>
    <n v="47064"/>
    <n v="7"/>
    <s v="Anapaula"/>
    <n v="1"/>
    <m/>
    <n v="1578"/>
    <d v="2014-04-01T00:00:00"/>
    <d v="2014-04-01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3083"/>
    <s v="ANT.COB/47074"/>
    <s v="BANCO BRB - Par. 047074(73-88)"/>
    <n v="0"/>
    <d v="2014-01-06T00:00:00"/>
    <d v="1899-12-30T15:59:08"/>
    <n v="1229.51"/>
    <n v="0"/>
    <n v="-781489.34000000288"/>
    <m/>
    <m/>
    <m/>
    <n v="47074"/>
    <n v="7"/>
    <s v="Anapaula"/>
    <n v="1"/>
    <m/>
    <n v="1578"/>
    <d v="2014-04-01T00:00:00"/>
    <d v="2014-04-01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3084"/>
    <s v="ANT.COB/47084"/>
    <s v="BANCO BRB - Par. 047084(83-88)"/>
    <n v="0"/>
    <d v="2014-01-06T00:00:00"/>
    <d v="1899-12-30T15:59:08"/>
    <n v="1229.51"/>
    <n v="0"/>
    <n v="-782718.85000000289"/>
    <m/>
    <m/>
    <m/>
    <n v="47084"/>
    <n v="7"/>
    <s v="Anapaula"/>
    <n v="1"/>
    <m/>
    <n v="1578"/>
    <d v="2014-04-01T00:00:00"/>
    <d v="2014-04-01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3085"/>
    <s v="ANT.COB/47005"/>
    <s v="BANCO BRB - Par. 047005(04-88)"/>
    <n v="0"/>
    <d v="2014-01-06T00:00:00"/>
    <d v="1899-12-30T15:59:08"/>
    <n v="1229.51"/>
    <n v="0"/>
    <n v="-783948.3600000029"/>
    <m/>
    <m/>
    <m/>
    <n v="47005"/>
    <n v="7"/>
    <s v="Anapaula"/>
    <n v="1"/>
    <m/>
    <n v="1578"/>
    <d v="2014-04-01T00:00:00"/>
    <d v="2014-04-01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3086"/>
    <s v="ANT.COB/47015"/>
    <s v="BANCO BRB - Par. 047015(14-88)"/>
    <n v="0"/>
    <d v="2014-01-06T00:00:00"/>
    <d v="1899-12-30T15:59:08"/>
    <n v="1229.51"/>
    <n v="0"/>
    <n v="-785177.87000000291"/>
    <m/>
    <m/>
    <m/>
    <n v="47015"/>
    <n v="7"/>
    <s v="Anapaula"/>
    <n v="1"/>
    <m/>
    <n v="1578"/>
    <d v="2014-04-01T00:00:00"/>
    <d v="2014-04-01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3087"/>
    <s v="ANT.COB/47025"/>
    <s v="BANCO BRB - Par. 047025(24-88)"/>
    <n v="0"/>
    <d v="2014-01-06T00:00:00"/>
    <d v="1899-12-30T15:59:08"/>
    <n v="1229.51"/>
    <n v="0"/>
    <n v="-786407.38000000292"/>
    <m/>
    <m/>
    <m/>
    <n v="47025"/>
    <n v="7"/>
    <s v="Anapaula"/>
    <n v="1"/>
    <m/>
    <n v="1578"/>
    <d v="2014-04-01T00:00:00"/>
    <d v="2014-04-01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3088"/>
    <s v="ANT.COB/47035"/>
    <s v="BANCO BRB - Par. 047035(34-88)"/>
    <n v="0"/>
    <d v="2014-01-06T00:00:00"/>
    <d v="1899-12-30T15:59:08"/>
    <n v="1229.51"/>
    <n v="0"/>
    <n v="-787636.89000000292"/>
    <m/>
    <m/>
    <m/>
    <n v="47035"/>
    <n v="7"/>
    <s v="Anapaula"/>
    <n v="1"/>
    <m/>
    <n v="1578"/>
    <d v="2014-04-01T00:00:00"/>
    <d v="2014-04-01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3089"/>
    <s v="ANT.COB/47045"/>
    <s v="BANCO BRB - Par. 047045(44-88)"/>
    <n v="0"/>
    <d v="2014-01-06T00:00:00"/>
    <d v="1899-12-30T15:59:08"/>
    <n v="1229.51"/>
    <n v="0"/>
    <n v="-788866.40000000293"/>
    <m/>
    <m/>
    <m/>
    <n v="47045"/>
    <n v="7"/>
    <s v="Anapaula"/>
    <n v="1"/>
    <m/>
    <n v="1578"/>
    <d v="2014-04-01T00:00:00"/>
    <d v="2014-04-01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3090"/>
    <s v="ANT.COB/47055"/>
    <s v="BANCO BRB - Par. 047055(54-88)"/>
    <n v="0"/>
    <d v="2014-01-06T00:00:00"/>
    <d v="1899-12-30T15:59:08"/>
    <n v="1229.51"/>
    <n v="0"/>
    <n v="-790095.91000000294"/>
    <m/>
    <m/>
    <m/>
    <n v="47055"/>
    <n v="7"/>
    <s v="Anapaula"/>
    <n v="1"/>
    <m/>
    <n v="1578"/>
    <d v="2014-04-01T00:00:00"/>
    <d v="2014-04-01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3091"/>
    <s v="ANT.COB/47065"/>
    <s v="BANCO BRB - Par. 047065(64-88)"/>
    <n v="0"/>
    <d v="2014-01-06T00:00:00"/>
    <d v="1899-12-30T15:59:08"/>
    <n v="1229.51"/>
    <n v="0"/>
    <n v="-791325.42000000295"/>
    <m/>
    <m/>
    <m/>
    <n v="47065"/>
    <n v="7"/>
    <s v="Anapaula"/>
    <n v="1"/>
    <m/>
    <n v="1578"/>
    <d v="2014-04-01T00:00:00"/>
    <d v="2014-04-01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3094"/>
    <s v="ANT.COB/47006"/>
    <s v="BANCO BRB - Par. 047006(05-88)"/>
    <n v="0"/>
    <d v="2014-01-06T00:00:00"/>
    <d v="1899-12-30T15:59:09"/>
    <n v="1229.51"/>
    <n v="0"/>
    <n v="-792554.93000000296"/>
    <m/>
    <m/>
    <m/>
    <n v="47006"/>
    <n v="7"/>
    <s v="Anapaula"/>
    <n v="1"/>
    <m/>
    <n v="1578"/>
    <d v="2014-04-01T00:00:00"/>
    <d v="2014-04-01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3095"/>
    <s v="ANT.COB/47016"/>
    <s v="BANCO BRB - Par. 047016(15-88)"/>
    <n v="0"/>
    <d v="2014-01-06T00:00:00"/>
    <d v="1899-12-30T15:59:09"/>
    <n v="1229.51"/>
    <n v="0"/>
    <n v="-793784.44000000297"/>
    <m/>
    <m/>
    <m/>
    <n v="47016"/>
    <n v="7"/>
    <s v="Anapaula"/>
    <n v="1"/>
    <m/>
    <n v="1578"/>
    <d v="2014-04-01T00:00:00"/>
    <d v="2014-04-01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3096"/>
    <s v="ANT.COB/47026"/>
    <s v="BANCO BRB - Par. 047026(25-88)"/>
    <n v="0"/>
    <d v="2014-01-06T00:00:00"/>
    <d v="1899-12-30T15:59:09"/>
    <n v="1229.51"/>
    <n v="0"/>
    <n v="-795013.95000000298"/>
    <m/>
    <m/>
    <m/>
    <n v="47026"/>
    <n v="7"/>
    <s v="Anapaula"/>
    <n v="1"/>
    <m/>
    <n v="1578"/>
    <d v="2014-04-01T00:00:00"/>
    <d v="2014-04-01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3097"/>
    <s v="ANT.COB/47036"/>
    <s v="BANCO BRB - Par. 047036(35-88)"/>
    <n v="0"/>
    <d v="2014-01-06T00:00:00"/>
    <d v="1899-12-30T15:59:09"/>
    <n v="1229.51"/>
    <n v="0"/>
    <n v="-796243.46000000299"/>
    <m/>
    <m/>
    <m/>
    <n v="47036"/>
    <n v="7"/>
    <s v="Anapaula"/>
    <n v="1"/>
    <m/>
    <n v="1578"/>
    <d v="2014-04-01T00:00:00"/>
    <d v="2014-04-01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3098"/>
    <s v="ANT.COB/47046"/>
    <s v="BANCO BRB - Par. 047046(45-88)"/>
    <n v="0"/>
    <d v="2014-01-06T00:00:00"/>
    <d v="1899-12-30T15:59:09"/>
    <n v="1229.51"/>
    <n v="0"/>
    <n v="-797472.970000003"/>
    <m/>
    <m/>
    <m/>
    <n v="47046"/>
    <n v="7"/>
    <s v="Anapaula"/>
    <n v="1"/>
    <m/>
    <n v="1578"/>
    <d v="2014-04-01T00:00:00"/>
    <d v="2014-04-01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3099"/>
    <s v="ANT.COB/47056"/>
    <s v="BANCO BRB - Par. 047056(55-88)"/>
    <n v="0"/>
    <d v="2014-01-06T00:00:00"/>
    <d v="1899-12-30T15:59:09"/>
    <n v="1229.51"/>
    <n v="0"/>
    <n v="-798702.48000000301"/>
    <m/>
    <m/>
    <m/>
    <n v="47056"/>
    <n v="7"/>
    <s v="Anapaula"/>
    <n v="1"/>
    <m/>
    <n v="1578"/>
    <d v="2014-04-01T00:00:00"/>
    <d v="2014-04-01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3100"/>
    <s v="ANT.COB/47066"/>
    <s v="BANCO BRB - Par. 047066(65-88)"/>
    <n v="0"/>
    <d v="2014-01-06T00:00:00"/>
    <d v="1899-12-30T15:59:09"/>
    <n v="1229.51"/>
    <n v="0"/>
    <n v="-799931.99000000302"/>
    <m/>
    <m/>
    <m/>
    <n v="47066"/>
    <n v="7"/>
    <s v="Anapaula"/>
    <n v="1"/>
    <m/>
    <n v="1578"/>
    <d v="2014-04-01T00:00:00"/>
    <d v="2014-04-01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3101"/>
    <s v="ANT.COB/47076"/>
    <s v="BANCO BRB - Par. 047076(75-88)"/>
    <n v="0"/>
    <d v="2014-01-06T00:00:00"/>
    <d v="1899-12-30T15:59:09"/>
    <n v="1229.51"/>
    <n v="0"/>
    <n v="-801161.50000000303"/>
    <m/>
    <m/>
    <m/>
    <n v="47076"/>
    <n v="7"/>
    <s v="Anapaula"/>
    <n v="1"/>
    <m/>
    <n v="1578"/>
    <d v="2014-04-01T00:00:00"/>
    <d v="2014-04-01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3102"/>
    <s v="ANT.COB/47086"/>
    <s v="BANCO BRB - Par. 047086(85-88)"/>
    <n v="0"/>
    <d v="2014-01-06T00:00:00"/>
    <d v="1899-12-30T15:59:09"/>
    <n v="1229.51"/>
    <n v="0"/>
    <n v="-802391.01000000304"/>
    <m/>
    <m/>
    <m/>
    <n v="47086"/>
    <n v="7"/>
    <s v="Anapaula"/>
    <n v="1"/>
    <m/>
    <n v="1578"/>
    <d v="2014-04-01T00:00:00"/>
    <d v="2014-04-01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3092"/>
    <s v="ANT.COB/47075"/>
    <s v="BANCO BRB - Par. 047075(74-88)"/>
    <n v="0"/>
    <d v="2014-01-06T00:00:00"/>
    <d v="1899-12-30T15:59:09"/>
    <n v="1229.51"/>
    <n v="0"/>
    <n v="-803620.52000000305"/>
    <m/>
    <m/>
    <m/>
    <n v="47075"/>
    <n v="7"/>
    <s v="Anapaula"/>
    <n v="1"/>
    <m/>
    <n v="1578"/>
    <d v="2014-04-01T00:00:00"/>
    <d v="2014-04-01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3093"/>
    <s v="ANT.COB/47085"/>
    <s v="BANCO BRB - Par. 047085(84-88)"/>
    <n v="0"/>
    <d v="2014-01-06T00:00:00"/>
    <d v="1899-12-30T15:59:09"/>
    <n v="1229.51"/>
    <n v="0"/>
    <n v="-804850.03000000305"/>
    <m/>
    <m/>
    <m/>
    <n v="47085"/>
    <n v="7"/>
    <s v="Anapaula"/>
    <n v="1"/>
    <m/>
    <n v="1578"/>
    <d v="2014-04-01T00:00:00"/>
    <d v="2014-04-01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3103"/>
    <s v="ANT.COB/47007"/>
    <s v="BANCO BRB - Par. 047007(06-88)"/>
    <n v="0"/>
    <d v="2014-01-06T00:00:00"/>
    <d v="1899-12-30T15:59:10"/>
    <n v="1229.51"/>
    <n v="0"/>
    <n v="-806079.54000000306"/>
    <m/>
    <m/>
    <m/>
    <n v="47007"/>
    <n v="7"/>
    <s v="Anapaula"/>
    <n v="1"/>
    <m/>
    <n v="1578"/>
    <d v="2014-04-01T00:00:00"/>
    <d v="2014-04-01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3104"/>
    <s v="ANT.COB/47017"/>
    <s v="BANCO BRB - Par. 047017(16-88)"/>
    <n v="0"/>
    <d v="2014-01-06T00:00:00"/>
    <d v="1899-12-30T15:59:10"/>
    <n v="1229.51"/>
    <n v="0"/>
    <n v="-807309.05000000307"/>
    <m/>
    <m/>
    <m/>
    <n v="47017"/>
    <n v="7"/>
    <s v="Anapaula"/>
    <n v="1"/>
    <m/>
    <n v="1578"/>
    <d v="2014-04-01T00:00:00"/>
    <d v="2014-04-01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3105"/>
    <s v="ANT.COB/47027"/>
    <s v="BANCO BRB - Par. 047027(26-88)"/>
    <n v="0"/>
    <d v="2014-01-06T00:00:00"/>
    <d v="1899-12-30T15:59:10"/>
    <n v="1229.51"/>
    <n v="0"/>
    <n v="-808538.56000000308"/>
    <m/>
    <m/>
    <m/>
    <n v="47027"/>
    <n v="7"/>
    <s v="Anapaula"/>
    <n v="1"/>
    <m/>
    <n v="1578"/>
    <d v="2014-04-01T00:00:00"/>
    <d v="2014-04-01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3106"/>
    <s v="ANT.COB/47037"/>
    <s v="BANCO BRB - Par. 047037(36-88)"/>
    <n v="0"/>
    <d v="2014-01-06T00:00:00"/>
    <d v="1899-12-30T15:59:10"/>
    <n v="1229.51"/>
    <n v="0"/>
    <n v="-809768.07000000309"/>
    <m/>
    <m/>
    <m/>
    <n v="47037"/>
    <n v="7"/>
    <s v="Anapaula"/>
    <n v="1"/>
    <m/>
    <n v="1578"/>
    <d v="2014-04-01T00:00:00"/>
    <d v="2014-04-01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3107"/>
    <s v="ANT.COB/47047"/>
    <s v="BANCO BRB - Par. 047047(46-88)"/>
    <n v="0"/>
    <d v="2014-01-06T00:00:00"/>
    <d v="1899-12-30T15:59:10"/>
    <n v="1229.51"/>
    <n v="0"/>
    <n v="-810997.5800000031"/>
    <m/>
    <m/>
    <m/>
    <n v="47047"/>
    <n v="7"/>
    <s v="Anapaula"/>
    <n v="1"/>
    <m/>
    <n v="1578"/>
    <d v="2014-04-01T00:00:00"/>
    <d v="2014-04-01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3108"/>
    <s v="ANT.COB/47057"/>
    <s v="BANCO BRB - Par. 047057(56-88)"/>
    <n v="0"/>
    <d v="2014-01-06T00:00:00"/>
    <d v="1899-12-30T15:59:10"/>
    <n v="1229.51"/>
    <n v="0"/>
    <n v="-812227.09000000311"/>
    <m/>
    <m/>
    <m/>
    <n v="47057"/>
    <n v="7"/>
    <s v="Anapaula"/>
    <n v="1"/>
    <m/>
    <n v="1578"/>
    <d v="2014-04-01T00:00:00"/>
    <d v="2014-04-01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3109"/>
    <s v="ANT.COB/47067"/>
    <s v="BANCO BRB - Par. 047067(66-88)"/>
    <n v="0"/>
    <d v="2014-01-06T00:00:00"/>
    <d v="1899-12-30T15:59:11"/>
    <n v="1229.51"/>
    <n v="0"/>
    <n v="-813456.60000000312"/>
    <m/>
    <m/>
    <m/>
    <n v="47067"/>
    <n v="7"/>
    <s v="Anapaula"/>
    <n v="1"/>
    <m/>
    <n v="1578"/>
    <d v="2014-04-01T00:00:00"/>
    <d v="2014-04-01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3110"/>
    <s v="ANT.COB/47077"/>
    <s v="BANCO BRB - Par. 047077(76-88)"/>
    <n v="0"/>
    <d v="2014-01-06T00:00:00"/>
    <d v="1899-12-30T15:59:11"/>
    <n v="1229.51"/>
    <n v="0"/>
    <n v="-814686.11000000313"/>
    <m/>
    <m/>
    <m/>
    <n v="47077"/>
    <n v="7"/>
    <s v="Anapaula"/>
    <n v="1"/>
    <m/>
    <n v="1578"/>
    <d v="2014-04-01T00:00:00"/>
    <d v="2014-04-01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3111"/>
    <s v="ANT.COB/47087"/>
    <s v="BANCO BRB - Par. 047087(86-88)"/>
    <n v="0"/>
    <d v="2014-01-06T00:00:00"/>
    <d v="1899-12-30T15:59:11"/>
    <n v="1229.51"/>
    <n v="0"/>
    <n v="-815915.62000000314"/>
    <m/>
    <m/>
    <m/>
    <n v="47087"/>
    <n v="7"/>
    <s v="Anapaula"/>
    <n v="1"/>
    <m/>
    <n v="1578"/>
    <d v="2014-04-01T00:00:00"/>
    <d v="2014-04-01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3112"/>
    <s v="ANT.COB/47008"/>
    <s v="BANCO BRB - Par. 047008(07-88)"/>
    <n v="0"/>
    <d v="2014-01-06T00:00:00"/>
    <d v="1899-12-30T15:59:11"/>
    <n v="1229.51"/>
    <n v="0"/>
    <n v="-817145.13000000315"/>
    <m/>
    <m/>
    <m/>
    <n v="47008"/>
    <n v="7"/>
    <s v="Anapaula"/>
    <n v="1"/>
    <m/>
    <n v="1578"/>
    <d v="2014-04-01T00:00:00"/>
    <d v="2014-04-01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3113"/>
    <s v="ANT.COB/47018"/>
    <s v="BANCO BRB - Par. 047018(17-88)"/>
    <n v="0"/>
    <d v="2014-01-06T00:00:00"/>
    <d v="1899-12-30T15:59:11"/>
    <n v="1229.51"/>
    <n v="0"/>
    <n v="-818374.64000000316"/>
    <m/>
    <m/>
    <m/>
    <n v="47018"/>
    <n v="7"/>
    <s v="Anapaula"/>
    <n v="1"/>
    <m/>
    <n v="1578"/>
    <d v="2014-04-01T00:00:00"/>
    <d v="2014-04-01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3114"/>
    <s v="ANT.COB/47028"/>
    <s v="BANCO BRB - Par. 047028(27-88)"/>
    <n v="0"/>
    <d v="2014-01-06T00:00:00"/>
    <d v="1899-12-30T15:59:11"/>
    <n v="1229.51"/>
    <n v="0"/>
    <n v="-819604.15000000317"/>
    <m/>
    <m/>
    <m/>
    <n v="47028"/>
    <n v="7"/>
    <s v="Anapaula"/>
    <n v="1"/>
    <m/>
    <n v="1578"/>
    <d v="2014-04-01T00:00:00"/>
    <d v="2014-04-01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3115"/>
    <s v="ANT.COB/47038"/>
    <s v="BANCO BRB - Par. 047038(37-88)"/>
    <n v="0"/>
    <d v="2014-01-06T00:00:00"/>
    <d v="1899-12-30T15:59:11"/>
    <n v="1229.51"/>
    <n v="0"/>
    <n v="-820833.66000000318"/>
    <m/>
    <m/>
    <m/>
    <n v="47038"/>
    <n v="7"/>
    <s v="Anapaula"/>
    <n v="1"/>
    <m/>
    <n v="1578"/>
    <d v="2014-04-01T00:00:00"/>
    <d v="2014-04-01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3116"/>
    <s v="ANT.COB/47048"/>
    <s v="BANCO BRB - Par. 047048(47-88)"/>
    <n v="0"/>
    <d v="2014-01-06T00:00:00"/>
    <d v="1899-12-30T15:59:11"/>
    <n v="1229.51"/>
    <n v="0"/>
    <n v="-822063.17000000319"/>
    <m/>
    <m/>
    <m/>
    <n v="47048"/>
    <n v="7"/>
    <s v="Anapaula"/>
    <n v="1"/>
    <m/>
    <n v="1578"/>
    <d v="2014-04-01T00:00:00"/>
    <d v="2014-04-01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3117"/>
    <s v="ANT.COB/47058"/>
    <s v="BANCO BRB - Par. 047058(57-88)"/>
    <n v="0"/>
    <d v="2014-01-06T00:00:00"/>
    <d v="1899-12-30T15:59:11"/>
    <n v="1229.51"/>
    <n v="0"/>
    <n v="-823292.68000000319"/>
    <m/>
    <m/>
    <m/>
    <n v="47058"/>
    <n v="7"/>
    <s v="Anapaula"/>
    <n v="1"/>
    <m/>
    <n v="1578"/>
    <d v="2014-04-01T00:00:00"/>
    <d v="2014-04-01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3118"/>
    <s v="ANT.COB/47068"/>
    <s v="BANCO BRB - Par. 047068(67-88)"/>
    <n v="0"/>
    <d v="2014-01-06T00:00:00"/>
    <d v="1899-12-30T15:59:11"/>
    <n v="1229.51"/>
    <n v="0"/>
    <n v="-824522.1900000032"/>
    <m/>
    <m/>
    <m/>
    <n v="47068"/>
    <n v="7"/>
    <s v="Anapaula"/>
    <n v="1"/>
    <m/>
    <n v="1578"/>
    <d v="2014-04-01T00:00:00"/>
    <d v="2014-04-01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3119"/>
    <s v="ANT.COB/47078"/>
    <s v="BANCO BRB - Par. 047078(77-88)"/>
    <n v="0"/>
    <d v="2014-01-06T00:00:00"/>
    <d v="1899-12-30T15:59:11"/>
    <n v="1229.51"/>
    <n v="0"/>
    <n v="-825751.70000000321"/>
    <m/>
    <m/>
    <m/>
    <n v="47078"/>
    <n v="7"/>
    <s v="Anapaula"/>
    <n v="1"/>
    <m/>
    <n v="1578"/>
    <d v="2014-04-01T00:00:00"/>
    <d v="2014-04-01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3130"/>
    <s v="ANT.COB/47010"/>
    <s v="BANCO BRB - Par. 047010(09-88)"/>
    <n v="0"/>
    <d v="2014-01-06T00:00:00"/>
    <d v="1899-12-30T15:59:12"/>
    <n v="1229.51"/>
    <n v="0"/>
    <n v="-826981.21000000322"/>
    <m/>
    <m/>
    <m/>
    <n v="47010"/>
    <n v="7"/>
    <s v="Anapaula"/>
    <n v="1"/>
    <m/>
    <n v="1578"/>
    <d v="2014-04-01T00:00:00"/>
    <d v="2014-04-01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3120"/>
    <s v="ANT.COB/47088"/>
    <s v="BANCO BRB - Par. 047088(87-88)"/>
    <n v="0"/>
    <d v="2014-01-06T00:00:00"/>
    <d v="1899-12-30T15:59:12"/>
    <n v="1229.51"/>
    <n v="0"/>
    <n v="-828210.72000000323"/>
    <m/>
    <m/>
    <m/>
    <n v="47088"/>
    <n v="7"/>
    <s v="Anapaula"/>
    <n v="1"/>
    <m/>
    <n v="1578"/>
    <d v="2014-04-01T00:00:00"/>
    <d v="2014-04-01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3121"/>
    <s v="ANT.COB/47009"/>
    <s v="BANCO BRB - Par. 047009(08-88)"/>
    <n v="0"/>
    <d v="2014-01-06T00:00:00"/>
    <d v="1899-12-30T15:59:12"/>
    <n v="1229.51"/>
    <n v="0"/>
    <n v="-829440.23000000324"/>
    <m/>
    <m/>
    <m/>
    <n v="47009"/>
    <n v="7"/>
    <s v="Anapaula"/>
    <n v="1"/>
    <m/>
    <n v="1578"/>
    <d v="2014-04-01T00:00:00"/>
    <d v="2014-04-01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3122"/>
    <s v="ANT.COB/47019"/>
    <s v="BANCO BRB - Par. 047019(18-88)"/>
    <n v="0"/>
    <d v="2014-01-06T00:00:00"/>
    <d v="1899-12-30T15:59:12"/>
    <n v="1229.51"/>
    <n v="0"/>
    <n v="-830669.74000000325"/>
    <m/>
    <m/>
    <m/>
    <n v="47019"/>
    <n v="7"/>
    <s v="Anapaula"/>
    <n v="1"/>
    <m/>
    <n v="1578"/>
    <d v="2014-04-01T00:00:00"/>
    <d v="2014-04-01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3123"/>
    <s v="ANT.COB/47029"/>
    <s v="BANCO BRB - Par. 047029(28-88)"/>
    <n v="0"/>
    <d v="2014-01-06T00:00:00"/>
    <d v="1899-12-30T15:59:12"/>
    <n v="1229.51"/>
    <n v="0"/>
    <n v="-831899.25000000326"/>
    <m/>
    <m/>
    <m/>
    <n v="47029"/>
    <n v="7"/>
    <s v="Anapaula"/>
    <n v="1"/>
    <m/>
    <n v="1578"/>
    <d v="2014-04-01T00:00:00"/>
    <d v="2014-04-01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3124"/>
    <s v="ANT.COB/47039"/>
    <s v="BANCO BRB - Par. 047039(38-88)"/>
    <n v="0"/>
    <d v="2014-01-06T00:00:00"/>
    <d v="1899-12-30T15:59:12"/>
    <n v="1229.51"/>
    <n v="0"/>
    <n v="-833128.76000000327"/>
    <m/>
    <m/>
    <m/>
    <n v="47039"/>
    <n v="7"/>
    <s v="Anapaula"/>
    <n v="1"/>
    <m/>
    <n v="1578"/>
    <d v="2014-04-01T00:00:00"/>
    <d v="2014-04-01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3125"/>
    <s v="ANT.COB/47049"/>
    <s v="BANCO BRB - Par. 047049(48-88)"/>
    <n v="0"/>
    <d v="2014-01-06T00:00:00"/>
    <d v="1899-12-30T15:59:12"/>
    <n v="1229.51"/>
    <n v="0"/>
    <n v="-834358.27000000328"/>
    <m/>
    <m/>
    <m/>
    <n v="47049"/>
    <n v="7"/>
    <s v="Anapaula"/>
    <n v="1"/>
    <m/>
    <n v="1578"/>
    <d v="2014-04-01T00:00:00"/>
    <d v="2014-04-01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3126"/>
    <s v="ANT.COB/47059"/>
    <s v="BANCO BRB - Par. 047059(58-88)"/>
    <n v="0"/>
    <d v="2014-01-06T00:00:00"/>
    <d v="1899-12-30T15:59:12"/>
    <n v="1229.51"/>
    <n v="0"/>
    <n v="-835587.78000000329"/>
    <m/>
    <m/>
    <m/>
    <n v="47059"/>
    <n v="7"/>
    <s v="Anapaula"/>
    <n v="1"/>
    <m/>
    <n v="1578"/>
    <d v="2014-04-01T00:00:00"/>
    <d v="2014-04-01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3127"/>
    <s v="ANT.COB/47069"/>
    <s v="BANCO BRB - Par. 047069(68-88)"/>
    <n v="0"/>
    <d v="2014-01-06T00:00:00"/>
    <d v="1899-12-30T15:59:12"/>
    <n v="1229.51"/>
    <n v="0"/>
    <n v="-836817.2900000033"/>
    <m/>
    <m/>
    <m/>
    <n v="47069"/>
    <n v="7"/>
    <s v="Anapaula"/>
    <n v="1"/>
    <m/>
    <n v="1578"/>
    <d v="2014-04-01T00:00:00"/>
    <d v="2014-04-01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3128"/>
    <s v="ANT.COB/47079"/>
    <s v="BANCO BRB - Par. 047079(78-88)"/>
    <n v="0"/>
    <d v="2014-01-06T00:00:00"/>
    <d v="1899-12-30T15:59:12"/>
    <n v="1229.51"/>
    <n v="0"/>
    <n v="-838046.80000000331"/>
    <m/>
    <m/>
    <m/>
    <n v="47079"/>
    <n v="7"/>
    <s v="Anapaula"/>
    <n v="1"/>
    <m/>
    <n v="1578"/>
    <d v="2014-04-01T00:00:00"/>
    <d v="2014-04-01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3129"/>
    <s v="ANT.COB/47089"/>
    <s v="BANCO BRB - Par. 047089(88-88)"/>
    <n v="0"/>
    <d v="2014-01-06T00:00:00"/>
    <d v="1899-12-30T15:59:12"/>
    <n v="1229.51"/>
    <n v="0"/>
    <n v="-839276.31000000332"/>
    <m/>
    <m/>
    <m/>
    <n v="47089"/>
    <n v="7"/>
    <s v="Anapaula"/>
    <n v="1"/>
    <m/>
    <n v="1578"/>
    <d v="2014-04-01T00:00:00"/>
    <d v="2014-04-01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3131"/>
    <s v="ANT.COB/47020"/>
    <s v="BANCO BRB - Par. 047020(19-88)"/>
    <n v="0"/>
    <d v="2014-01-06T00:00:00"/>
    <d v="1899-12-30T15:59:13"/>
    <n v="1229.51"/>
    <n v="0"/>
    <n v="-840505.82000000332"/>
    <m/>
    <m/>
    <m/>
    <n v="47020"/>
    <n v="7"/>
    <s v="Anapaula"/>
    <n v="1"/>
    <m/>
    <n v="1578"/>
    <d v="2014-04-01T00:00:00"/>
    <d v="2014-04-01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3132"/>
    <s v="ANT.COB/47030"/>
    <s v="BANCO BRB - Par. 047030(29-88)"/>
    <n v="0"/>
    <d v="2014-01-06T00:00:00"/>
    <d v="1899-12-30T15:59:13"/>
    <n v="1229.51"/>
    <n v="0"/>
    <n v="-841735.33000000333"/>
    <m/>
    <m/>
    <m/>
    <n v="47030"/>
    <n v="7"/>
    <s v="Anapaula"/>
    <n v="1"/>
    <m/>
    <n v="1578"/>
    <d v="2014-04-01T00:00:00"/>
    <d v="2014-04-01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3133"/>
    <s v="ANT.COB/47040"/>
    <s v="BANCO BRB - Par. 047040(39-88)"/>
    <n v="0"/>
    <d v="2014-01-06T00:00:00"/>
    <d v="1899-12-30T15:59:13"/>
    <n v="1229.51"/>
    <n v="0"/>
    <n v="-842964.84000000334"/>
    <m/>
    <m/>
    <m/>
    <n v="47040"/>
    <n v="7"/>
    <s v="Anapaula"/>
    <n v="1"/>
    <m/>
    <n v="1578"/>
    <d v="2014-04-01T00:00:00"/>
    <d v="2014-04-01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3134"/>
    <s v="ANT.COB/47050"/>
    <s v="BANCO BRB - Par. 047050(49-88)"/>
    <n v="0"/>
    <d v="2014-01-06T00:00:00"/>
    <d v="1899-12-30T15:59:13"/>
    <n v="1229.51"/>
    <n v="0"/>
    <n v="-844194.35000000335"/>
    <m/>
    <m/>
    <m/>
    <n v="47050"/>
    <n v="7"/>
    <s v="Anapaula"/>
    <n v="1"/>
    <m/>
    <n v="1578"/>
    <d v="2014-04-01T00:00:00"/>
    <d v="2014-04-01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3135"/>
    <s v="ANT.COB/47060"/>
    <s v="BANCO BRB - Par. 047060(59-88)"/>
    <n v="0"/>
    <d v="2014-01-06T00:00:00"/>
    <d v="1899-12-30T15:59:13"/>
    <n v="1229.51"/>
    <n v="0"/>
    <n v="-845423.86000000336"/>
    <m/>
    <m/>
    <m/>
    <n v="47060"/>
    <n v="7"/>
    <s v="Anapaula"/>
    <n v="1"/>
    <m/>
    <n v="1578"/>
    <d v="2014-04-01T00:00:00"/>
    <d v="2014-04-01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3136"/>
    <s v="ANT.COB/47070"/>
    <s v="BANCO BRB - Par. 047070(69-88)"/>
    <n v="0"/>
    <d v="2014-01-06T00:00:00"/>
    <d v="1899-12-30T15:59:13"/>
    <n v="1229.51"/>
    <n v="0"/>
    <n v="-846653.37000000337"/>
    <m/>
    <m/>
    <m/>
    <n v="47070"/>
    <n v="7"/>
    <s v="Anapaula"/>
    <n v="1"/>
    <m/>
    <n v="1578"/>
    <d v="2014-04-01T00:00:00"/>
    <d v="2014-04-01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3137"/>
    <s v="ANT.COB/47080"/>
    <s v="BANCO BRB - Par. 047080(79-88)"/>
    <n v="0"/>
    <d v="2014-01-06T00:00:00"/>
    <d v="1899-12-30T15:59:13"/>
    <n v="1229.51"/>
    <n v="0"/>
    <n v="-847882.88000000338"/>
    <m/>
    <m/>
    <m/>
    <n v="47080"/>
    <n v="7"/>
    <s v="Anapaula"/>
    <n v="1"/>
    <m/>
    <n v="1578"/>
    <d v="2014-04-01T00:00:00"/>
    <d v="2014-04-01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25532"/>
    <s v="Cheque Depositado a Vista"/>
    <s v="Remessa Olimpo Uberlândia"/>
    <n v="3560"/>
    <d v="2014-01-06T00:00:00"/>
    <d v="1899-12-30T16:00:00"/>
    <n v="0"/>
    <n v="0"/>
    <n v="-844322.88000000338"/>
    <m/>
    <m/>
    <m/>
    <m/>
    <n v="7"/>
    <s v="Anapaula"/>
    <n v="2"/>
    <m/>
    <n v="1528"/>
    <d v="2014-12-04T00:00:00"/>
    <d v="2015-06-30T00:00:00"/>
    <m/>
    <m/>
    <n v="2014"/>
    <n v="7"/>
    <m/>
    <m/>
    <m/>
    <m/>
    <s v="Remessa Olimpo Uberlândia"/>
    <x v="1"/>
    <x v="4"/>
    <m/>
    <n v="12"/>
    <n v="2"/>
    <s v="Cheque"/>
    <m/>
    <m/>
    <m/>
    <n v="0"/>
    <m/>
    <n v="77"/>
    <s v="BRB [GYN] [011616-0] [CC] [COB]"/>
    <m/>
    <m/>
    <m/>
  </r>
  <r>
    <n v="274575"/>
    <s v="Cheque Depositado a Vista"/>
    <s v="Destino: 225532-Remessa Olimpo Uberlândia"/>
    <n v="0"/>
    <d v="2014-01-06T00:00:00"/>
    <d v="1899-12-30T16:00:00"/>
    <n v="3560"/>
    <n v="0"/>
    <n v="-847882.88000000338"/>
    <m/>
    <m/>
    <m/>
    <m/>
    <n v="7"/>
    <s v="Anapaula"/>
    <n v="2"/>
    <m/>
    <n v="1528"/>
    <d v="2015-06-30T00:00:00"/>
    <d v="2015-06-30T00:00:00"/>
    <m/>
    <m/>
    <n v="2015"/>
    <n v="7"/>
    <m/>
    <m/>
    <n v="225532"/>
    <m/>
    <s v="Remessa Olimpo Uberlândia"/>
    <x v="1"/>
    <x v="4"/>
    <m/>
    <n v="77"/>
    <n v="2"/>
    <s v="Cheque"/>
    <m/>
    <m/>
    <m/>
    <n v="0"/>
    <m/>
    <m/>
    <s v="BRB [GYN] [OPERAÇÕES]"/>
    <m/>
    <m/>
    <m/>
  </r>
  <r>
    <n v="128134"/>
    <s v="BRA 2534/42892"/>
    <s v="Olimpo Anápolis - Cód. 042892"/>
    <n v="0"/>
    <d v="2014-01-06T00:00:00"/>
    <d v="1899-12-30T16:02:16"/>
    <n v="1044.05"/>
    <n v="0"/>
    <n v="-848926.93000000343"/>
    <m/>
    <m/>
    <m/>
    <n v="42892"/>
    <n v="7"/>
    <s v="Anapaula"/>
    <n v="1"/>
    <m/>
    <n v="1544"/>
    <d v="2014-04-25T00:00:00"/>
    <d v="2014-04-25T00:00:00"/>
    <m/>
    <m/>
    <n v="2014"/>
    <n v="7"/>
    <m/>
    <m/>
    <m/>
    <m/>
    <s v="Aná.Reforma"/>
    <x v="1"/>
    <x v="2"/>
    <m/>
    <n v="27"/>
    <n v="2"/>
    <s v="Cheque"/>
    <m/>
    <n v="0"/>
    <m/>
    <n v="0"/>
    <m/>
    <m/>
    <s v="BRADESCO [008378-0] [SOL] [CC]"/>
    <m/>
    <m/>
    <m/>
  </r>
  <r>
    <n v="128135"/>
    <s v="BRA 2538/42840"/>
    <s v="Cláudio Prodocimo - Cód. 042840"/>
    <n v="0"/>
    <d v="2014-01-06T00:00:00"/>
    <d v="1899-12-30T16:02:34"/>
    <n v="3000"/>
    <n v="0"/>
    <n v="-851926.93000000343"/>
    <m/>
    <m/>
    <m/>
    <n v="42840"/>
    <n v="7"/>
    <s v="Anapaula"/>
    <n v="1"/>
    <m/>
    <n v="1400"/>
    <d v="2014-04-25T00:00:00"/>
    <d v="2014-04-25T00:00:00"/>
    <m/>
    <m/>
    <n v="2014"/>
    <n v="7"/>
    <m/>
    <m/>
    <m/>
    <m/>
    <s v="T-27.Reforma Predial"/>
    <x v="1"/>
    <x v="1"/>
    <m/>
    <n v="27"/>
    <n v="2"/>
    <s v="Cheque"/>
    <m/>
    <n v="0"/>
    <m/>
    <n v="0"/>
    <m/>
    <m/>
    <s v="BRADESCO [008378-0] [SOL] [CC]"/>
    <m/>
    <m/>
    <m/>
  </r>
  <r>
    <n v="225551"/>
    <s v="Operação De Crédito"/>
    <s v="Remessa Sol Nascente"/>
    <n v="245"/>
    <d v="2014-01-06T00:00:00"/>
    <d v="1899-12-30T16:12:20"/>
    <n v="0"/>
    <n v="0"/>
    <n v="-851681.93000000343"/>
    <m/>
    <m/>
    <m/>
    <m/>
    <n v="7"/>
    <s v="Anapaula"/>
    <n v="2"/>
    <m/>
    <n v="1434"/>
    <d v="2014-12-04T00:00:00"/>
    <d v="2014-12-04T00:00:00"/>
    <m/>
    <m/>
    <n v="2014"/>
    <n v="7"/>
    <m/>
    <m/>
    <m/>
    <m/>
    <s v="Remessa Educ. Sol Nascente"/>
    <x v="1"/>
    <x v="3"/>
    <m/>
    <n v="53"/>
    <n v="11"/>
    <s v="Antec. de Cheque"/>
    <m/>
    <m/>
    <m/>
    <n v="0"/>
    <m/>
    <m/>
    <s v="FACT: FÁBIO V. VERDE"/>
    <m/>
    <m/>
    <m/>
  </r>
  <r>
    <n v="122444"/>
    <s v="DEPOSITO"/>
    <s v="RECEBIMENTO DE ALUNOS"/>
    <n v="2102.12"/>
    <d v="2014-01-06T00:00:00"/>
    <d v="1899-12-30T16:24:18"/>
    <n v="0"/>
    <n v="0"/>
    <n v="-849579.81000000343"/>
    <m/>
    <m/>
    <m/>
    <m/>
    <n v="7"/>
    <s v="Anapaula"/>
    <n v="1"/>
    <m/>
    <n v="1449"/>
    <d v="2014-03-31T00:00:00"/>
    <d v="2015-04-01T00:00:00"/>
    <m/>
    <m/>
    <n v="2014"/>
    <n v="7"/>
    <m/>
    <m/>
    <m/>
    <m/>
    <s v="Transferência entre contas"/>
    <x v="2"/>
    <x v="1"/>
    <m/>
    <n v="12"/>
    <n v="2"/>
    <s v="Cheque"/>
    <m/>
    <m/>
    <m/>
    <n v="0"/>
    <m/>
    <m/>
    <s v="BRB [GYN] [011616-0] [CC] [COB]"/>
    <m/>
    <m/>
    <m/>
  </r>
  <r>
    <n v="116441"/>
    <s v="3025/2/42939"/>
    <s v="CALAC INDUSTRIAL LTDA - Cód. 042939"/>
    <n v="0"/>
    <d v="2014-01-06T00:00:00"/>
    <d v="1899-12-30T16:42:38"/>
    <n v="1168.8"/>
    <n v="0"/>
    <n v="-850748.61000000348"/>
    <m/>
    <m/>
    <m/>
    <n v="42939"/>
    <n v="7"/>
    <s v="Anapaula"/>
    <n v="1"/>
    <m/>
    <n v="359"/>
    <d v="2014-01-30T00:00:00"/>
    <d v="2014-01-30T00:00:00"/>
    <m/>
    <m/>
    <n v="2014"/>
    <n v="7"/>
    <m/>
    <m/>
    <m/>
    <m/>
    <s v="Marista.Material Didático"/>
    <x v="1"/>
    <x v="1"/>
    <m/>
    <n v="56"/>
    <n v="1"/>
    <s v="Dinheiro"/>
    <m/>
    <n v="0"/>
    <m/>
    <n v="0"/>
    <m/>
    <m/>
    <s v="CAIXA TESOURARIA"/>
    <m/>
    <m/>
    <m/>
  </r>
  <r>
    <n v="115888"/>
    <n v="127794"/>
    <s v="Par.(11/12) 011343/VICTOR MAGNINO - Mensalidades"/>
    <n v="1372.61"/>
    <d v="2014-01-06T00:00:00"/>
    <d v="1899-12-30T16:44:49"/>
    <n v="0"/>
    <n v="0"/>
    <n v="-849376.00000000349"/>
    <m/>
    <m/>
    <n v="127794"/>
    <m/>
    <n v="8"/>
    <s v="Vinicius"/>
    <n v="1"/>
    <m/>
    <n v="2"/>
    <d v="2014-01-07T00:00:00"/>
    <d v="2014-01-07T00:00:00"/>
    <m/>
    <m/>
    <n v="2013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15889"/>
    <n v="127502"/>
    <s v="Par.(12/12) 011293/ANA LUIZA MARQUEZ MELLO - Mensalidades"/>
    <n v="1270.8599999999999"/>
    <d v="2014-01-06T00:00:00"/>
    <d v="1899-12-30T16:45:28"/>
    <n v="0"/>
    <n v="0"/>
    <n v="-848105.14000000351"/>
    <m/>
    <m/>
    <n v="127502"/>
    <m/>
    <n v="8"/>
    <s v="Vinicius"/>
    <n v="1"/>
    <m/>
    <n v="2"/>
    <d v="2014-01-07T00:00:00"/>
    <d v="2014-01-07T00:00:00"/>
    <m/>
    <m/>
    <n v="2013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42643"/>
    <s v="1105917/1/42672"/>
    <s v="Crs Comércio E Representação Ltda - Cód. 042672"/>
    <n v="0"/>
    <d v="2014-01-06T00:00:00"/>
    <d v="1899-12-30T16:47:29"/>
    <n v="103.99"/>
    <n v="0"/>
    <n v="-848209.1300000035"/>
    <m/>
    <m/>
    <m/>
    <n v="42672"/>
    <n v="24"/>
    <s v="Emilly"/>
    <n v="1"/>
    <m/>
    <n v="1392"/>
    <d v="2014-07-02T00:00:00"/>
    <d v="2014-07-02T00:00:00"/>
    <m/>
    <m/>
    <n v="2014"/>
    <n v="24"/>
    <m/>
    <m/>
    <m/>
    <m/>
    <s v="T-27.Material de construção "/>
    <x v="1"/>
    <x v="1"/>
    <m/>
    <n v="56"/>
    <n v="1"/>
    <s v="Dinheiro"/>
    <m/>
    <n v="0"/>
    <m/>
    <n v="0"/>
    <m/>
    <m/>
    <s v="CAIXA TESOURARIA"/>
    <m/>
    <m/>
    <m/>
  </r>
  <r>
    <n v="115890"/>
    <m/>
    <s v="[DH][MATRICULA] CARLOS EDUARDO DE OLIVEIRA"/>
    <n v="1010"/>
    <d v="2014-01-06T00:00:00"/>
    <d v="1899-12-30T16:54:23"/>
    <n v="0"/>
    <n v="0"/>
    <n v="-847199.1300000035"/>
    <m/>
    <m/>
    <m/>
    <m/>
    <n v="14"/>
    <s v="Renato"/>
    <n v="2"/>
    <m/>
    <n v="1431"/>
    <d v="2014-01-07T00:00:00"/>
    <d v="2014-01-07T00:00:00"/>
    <m/>
    <m/>
    <n v="2014"/>
    <n v="14"/>
    <m/>
    <m/>
    <m/>
    <m/>
    <s v="Remessa Olimpo Fundamental"/>
    <x v="1"/>
    <x v="1"/>
    <m/>
    <n v="56"/>
    <n v="1"/>
    <s v="Dinheiro"/>
    <m/>
    <m/>
    <m/>
    <n v="0"/>
    <m/>
    <m/>
    <s v="CAIXA TESOURARIA"/>
    <m/>
    <m/>
    <m/>
  </r>
  <r>
    <n v="142660"/>
    <s v="3026/2/42945"/>
    <s v="Calac Industrial Ltda - Cód. 042945"/>
    <n v="0"/>
    <d v="2014-01-06T00:00:00"/>
    <d v="1899-12-30T17:05:25"/>
    <n v="976.16"/>
    <n v="0"/>
    <n v="-848175.29000000353"/>
    <m/>
    <m/>
    <m/>
    <n v="42945"/>
    <n v="24"/>
    <s v="Emilly"/>
    <n v="1"/>
    <m/>
    <n v="1422"/>
    <d v="2014-07-02T00:00:00"/>
    <d v="2014-07-02T00:00:00"/>
    <m/>
    <m/>
    <n v="2014"/>
    <n v="24"/>
    <m/>
    <m/>
    <m/>
    <m/>
    <s v="T-27.Material Didático"/>
    <x v="1"/>
    <x v="1"/>
    <m/>
    <n v="56"/>
    <n v="1"/>
    <s v="Dinheiro"/>
    <m/>
    <n v="0"/>
    <m/>
    <n v="0"/>
    <m/>
    <m/>
    <s v="CAIXA TESOURARIA"/>
    <m/>
    <m/>
    <m/>
  </r>
  <r>
    <n v="122446"/>
    <s v="EXTRATO/46950"/>
    <s v="BANCO BRB - Cód. 046950"/>
    <n v="0"/>
    <d v="2014-01-06T00:00:00"/>
    <d v="1899-12-30T17:10:34"/>
    <n v="379.2"/>
    <n v="0"/>
    <n v="-848554.49000000348"/>
    <m/>
    <m/>
    <m/>
    <n v="46950"/>
    <n v="24"/>
    <s v="Emilly"/>
    <n v="1"/>
    <m/>
    <n v="575"/>
    <d v="2014-03-31T00:00:00"/>
    <d v="2014-03-31T00:00:00"/>
    <m/>
    <m/>
    <n v="2014"/>
    <n v="24"/>
    <m/>
    <m/>
    <m/>
    <m/>
    <s v="CA.Tarifas Bancárias"/>
    <x v="2"/>
    <x v="1"/>
    <m/>
    <n v="12"/>
    <n v="9"/>
    <s v="Débito em conta"/>
    <m/>
    <n v="0"/>
    <m/>
    <n v="0"/>
    <m/>
    <m/>
    <s v="BRB [GYN] [011616-0] [CC] [COB]"/>
    <m/>
    <m/>
    <m/>
  </r>
  <r>
    <n v="128207"/>
    <s v="TRANSFERÊNCIA ENTRE CONTAS"/>
    <s v="TRANSFERÊNCIA ENTRE CONTAS"/>
    <n v="5947.41"/>
    <d v="2014-01-06T00:00:00"/>
    <d v="1899-12-30T17:16:55"/>
    <n v="0"/>
    <n v="0"/>
    <n v="-842607.08000000345"/>
    <m/>
    <m/>
    <m/>
    <m/>
    <n v="7"/>
    <s v="Anapaula"/>
    <n v="1"/>
    <m/>
    <n v="1449"/>
    <d v="2014-04-25T00:00:00"/>
    <d v="2014-04-25T00:00:00"/>
    <m/>
    <m/>
    <n v="2014"/>
    <n v="7"/>
    <m/>
    <m/>
    <m/>
    <m/>
    <s v="Transferência entre contas"/>
    <x v="2"/>
    <x v="1"/>
    <m/>
    <n v="27"/>
    <n v="2"/>
    <s v="Cheque"/>
    <m/>
    <m/>
    <m/>
    <n v="0"/>
    <m/>
    <m/>
    <s v="BRADESCO [008378-0] [SOL] [CC]"/>
    <m/>
    <m/>
    <m/>
  </r>
  <r>
    <n v="128209"/>
    <s v="ENTRADA"/>
    <s v="MARISVALDO DIVINO BRASÍLIA"/>
    <n v="3000"/>
    <d v="2014-01-06T00:00:00"/>
    <d v="1899-12-30T17:17:49"/>
    <n v="0"/>
    <n v="0"/>
    <n v="-839607.08000000345"/>
    <m/>
    <m/>
    <m/>
    <m/>
    <n v="7"/>
    <s v="Anapaula"/>
    <n v="1"/>
    <m/>
    <n v="95"/>
    <d v="2014-04-25T00:00:00"/>
    <d v="2014-04-25T00:00:00"/>
    <m/>
    <m/>
    <n v="2014"/>
    <n v="7"/>
    <m/>
    <m/>
    <m/>
    <m/>
    <s v="Recebimento Diversos"/>
    <x v="1"/>
    <x v="1"/>
    <m/>
    <n v="27"/>
    <n v="8"/>
    <s v="Transferência Bancária"/>
    <m/>
    <m/>
    <m/>
    <n v="0"/>
    <m/>
    <m/>
    <s v="BRADESCO [008378-0] [SOL] [CC]"/>
    <m/>
    <m/>
    <m/>
  </r>
  <r>
    <n v="119991"/>
    <s v="DB20140106"/>
    <s v="OPERAÇÃO DESCONTO BOLETOS 2014.01.06"/>
    <n v="187676"/>
    <d v="2014-01-06T00:00:00"/>
    <d v="1899-12-30T17:20:29"/>
    <n v="0"/>
    <n v="0"/>
    <n v="-651931.08000000345"/>
    <m/>
    <m/>
    <m/>
    <m/>
    <n v="7"/>
    <s v="Anapaula"/>
    <n v="1"/>
    <m/>
    <n v="1505"/>
    <d v="2014-03-19T00:00:00"/>
    <d v="2014-03-19T00:00:00"/>
    <m/>
    <m/>
    <n v="2014"/>
    <n v="7"/>
    <m/>
    <m/>
    <m/>
    <m/>
    <s v="Desconto de boleto"/>
    <x v="2"/>
    <x v="1"/>
    <m/>
    <n v="12"/>
    <n v="10"/>
    <s v="Antec. de Boleto"/>
    <m/>
    <m/>
    <m/>
    <n v="0"/>
    <m/>
    <m/>
    <s v="BRB [GYN] [011616-0] [CC] [COB]"/>
    <m/>
    <m/>
    <m/>
  </r>
  <r>
    <n v="119994"/>
    <s v="JUROS20140106/46292"/>
    <s v="BANCO BRB - Cód. 046292"/>
    <n v="0"/>
    <d v="2014-01-06T00:00:00"/>
    <d v="1899-12-30T17:26:37"/>
    <n v="15492.97"/>
    <n v="0"/>
    <n v="-667424.05000000342"/>
    <m/>
    <m/>
    <m/>
    <n v="46292"/>
    <n v="7"/>
    <s v="Anapaula"/>
    <n v="1"/>
    <m/>
    <n v="1459"/>
    <d v="2014-03-19T00:00:00"/>
    <d v="2014-03-19T00:00:00"/>
    <m/>
    <m/>
    <n v="2014"/>
    <n v="7"/>
    <m/>
    <m/>
    <m/>
    <m/>
    <s v="Juros e Despesas Descontos Chs e Boletos"/>
    <x v="2"/>
    <x v="1"/>
    <m/>
    <n v="12"/>
    <n v="10"/>
    <s v="Antec. de Boleto"/>
    <m/>
    <n v="0"/>
    <m/>
    <n v="0"/>
    <m/>
    <m/>
    <s v="BRB [GYN] [011616-0] [CC] [COB]"/>
    <m/>
    <m/>
    <m/>
  </r>
  <r>
    <n v="120353"/>
    <s v="DEPOSITO DE CHEQUE "/>
    <s v="DEPOSITO DE CHEQUE "/>
    <n v="1350"/>
    <d v="2014-01-06T00:00:00"/>
    <d v="1899-12-30T17:34:12"/>
    <n v="0"/>
    <n v="0"/>
    <n v="-666074.05000000342"/>
    <m/>
    <m/>
    <m/>
    <m/>
    <n v="7"/>
    <s v="Anapaula"/>
    <n v="1"/>
    <m/>
    <n v="95"/>
    <d v="2014-03-20T00:00:00"/>
    <d v="2014-03-20T00:00:00"/>
    <m/>
    <m/>
    <n v="2014"/>
    <n v="7"/>
    <m/>
    <m/>
    <m/>
    <m/>
    <s v="Recebimento Diversos"/>
    <x v="1"/>
    <x v="1"/>
    <m/>
    <n v="8"/>
    <n v="3"/>
    <s v="Dep. Bancário"/>
    <m/>
    <m/>
    <m/>
    <n v="0"/>
    <m/>
    <m/>
    <s v="ITAÚ [GYN] [026016-5] []"/>
    <m/>
    <m/>
    <m/>
  </r>
  <r>
    <n v="120360"/>
    <s v="TARIFA BANCÁRIA "/>
    <s v="TARIFA BANCÁRIA "/>
    <n v="0"/>
    <d v="2014-01-06T00:00:00"/>
    <d v="1899-12-30T17:37:35"/>
    <n v="40.71"/>
    <n v="0"/>
    <n v="-666114.76000000339"/>
    <m/>
    <m/>
    <m/>
    <m/>
    <n v="7"/>
    <s v="Anapaula"/>
    <n v="1"/>
    <m/>
    <n v="575"/>
    <d v="2014-03-20T00:00:00"/>
    <d v="2014-03-20T00:00:00"/>
    <m/>
    <m/>
    <n v="2014"/>
    <n v="7"/>
    <m/>
    <m/>
    <m/>
    <m/>
    <s v="CA.Tarifas Bancárias"/>
    <x v="2"/>
    <x v="1"/>
    <m/>
    <n v="8"/>
    <n v="9"/>
    <s v="Débito em conta"/>
    <m/>
    <m/>
    <m/>
    <n v="0"/>
    <m/>
    <m/>
    <s v="ITAÚ [GYN] [026016-5] []"/>
    <m/>
    <m/>
    <m/>
  </r>
  <r>
    <n v="116112"/>
    <n v="128010"/>
    <s v="Par.(12/12) 010602/PAULO OTÁVIO BARBOZA DOS  - Mensalidades"/>
    <n v="1258.6500000000001"/>
    <d v="2014-01-06T00:00:00"/>
    <d v="1899-12-30T17:52:18"/>
    <n v="0"/>
    <n v="0"/>
    <n v="-664856.11000000336"/>
    <m/>
    <m/>
    <n v="128010"/>
    <m/>
    <n v="1"/>
    <s v="Andre"/>
    <n v="1"/>
    <m/>
    <n v="2"/>
    <d v="2014-01-13T00:00:00"/>
    <d v="2014-01-13T00:00:00"/>
    <m/>
    <m/>
    <n v="2013"/>
    <n v="1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16113"/>
    <n v="127635"/>
    <s v="Par.(12/12) 010632/CARLOS EDUARDO CABRAL MAR - Mensalidades"/>
    <n v="1254.58"/>
    <d v="2014-01-06T00:00:00"/>
    <d v="1899-12-30T17:53:36"/>
    <n v="0"/>
    <n v="0"/>
    <n v="-663601.5300000034"/>
    <m/>
    <m/>
    <n v="127635"/>
    <m/>
    <n v="1"/>
    <s v="Andre"/>
    <n v="1"/>
    <m/>
    <n v="2"/>
    <d v="2014-01-13T00:00:00"/>
    <d v="2014-01-13T00:00:00"/>
    <m/>
    <m/>
    <n v="2013"/>
    <n v="1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16114"/>
    <n v="127943"/>
    <s v="Par.(12/12) 011538/ISABELLA BUENO SOARES - Mensalidades"/>
    <n v="1258.6500000000001"/>
    <d v="2014-01-06T00:00:00"/>
    <d v="1899-12-30T17:54:38"/>
    <n v="0"/>
    <n v="0"/>
    <n v="-662342.88000000338"/>
    <m/>
    <m/>
    <n v="127943"/>
    <m/>
    <n v="1"/>
    <s v="Andre"/>
    <n v="1"/>
    <m/>
    <n v="2"/>
    <d v="2014-01-13T00:00:00"/>
    <d v="2014-01-13T00:00:00"/>
    <m/>
    <m/>
    <n v="2013"/>
    <n v="1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29958"/>
    <s v="CRÉDITO"/>
    <s v="CRÉDITO COBRANÇA BRB"/>
    <n v="891.18"/>
    <d v="2014-01-06T00:00:00"/>
    <d v="1899-12-30T17:56:19"/>
    <n v="0"/>
    <n v="0"/>
    <n v="-661451.70000000333"/>
    <m/>
    <m/>
    <m/>
    <m/>
    <n v="7"/>
    <s v="Anapaula"/>
    <n v="1"/>
    <m/>
    <n v="1431"/>
    <d v="2014-05-05T00:00:00"/>
    <d v="2014-05-05T00:00:00"/>
    <m/>
    <m/>
    <n v="2014"/>
    <n v="7"/>
    <m/>
    <m/>
    <m/>
    <m/>
    <s v="Remessa Olimpo Fundamental"/>
    <x v="1"/>
    <x v="1"/>
    <m/>
    <n v="52"/>
    <n v="9"/>
    <s v="Débito em conta"/>
    <m/>
    <m/>
    <m/>
    <n v="0"/>
    <m/>
    <m/>
    <s v="BRB [SOL] [012052-4] [CC] [COB]"/>
    <m/>
    <m/>
    <m/>
  </r>
  <r>
    <n v="129959"/>
    <s v="EXTRATO /51269"/>
    <s v="Banco Brb - Cód. 051269"/>
    <n v="0"/>
    <d v="2014-01-06T00:00:00"/>
    <d v="1899-12-30T18:00:01"/>
    <n v="18.899999999999999"/>
    <n v="0"/>
    <n v="-661470.60000000335"/>
    <m/>
    <m/>
    <m/>
    <n v="51269"/>
    <n v="7"/>
    <s v="Anapaula"/>
    <n v="1"/>
    <m/>
    <n v="1513"/>
    <d v="2014-05-05T00:00:00"/>
    <d v="2014-05-05T00:00:00"/>
    <m/>
    <m/>
    <n v="2014"/>
    <n v="7"/>
    <m/>
    <m/>
    <m/>
    <m/>
    <s v="Tarifas de DOC / TED"/>
    <x v="2"/>
    <x v="1"/>
    <m/>
    <n v="52"/>
    <n v="9"/>
    <s v="Débito em conta"/>
    <m/>
    <n v="0"/>
    <m/>
    <n v="0"/>
    <m/>
    <m/>
    <s v="BRB [SOL] [012052-4] [CC] [COB]"/>
    <m/>
    <m/>
    <m/>
  </r>
  <r>
    <n v="122448"/>
    <n v="125371"/>
    <s v="Retorno: Par. 125371(12/12) - 010914/LEO - Mensalidades"/>
    <n v="1391.94"/>
    <d v="2014-01-06T00:00:00"/>
    <d v="1899-12-30T18:04:12"/>
    <n v="0"/>
    <n v="0"/>
    <n v="-660078.66000000341"/>
    <m/>
    <m/>
    <n v="125371"/>
    <m/>
    <n v="1"/>
    <s v="Andre"/>
    <n v="1"/>
    <m/>
    <n v="2"/>
    <d v="2014-03-31T00:00:00"/>
    <d v="2014-03-31T00:00:00"/>
    <n v="16692"/>
    <n v="20140106"/>
    <n v="2013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0014"/>
    <s v="BRB 1164/43878"/>
    <s v="GRUPO OLIMPO LTDA. - Cód. 043878"/>
    <n v="0"/>
    <d v="2014-01-06T00:00:00"/>
    <d v="1899-12-30T19:07:10"/>
    <n v="16296.58"/>
    <n v="0"/>
    <n v="-676375.24000000337"/>
    <m/>
    <m/>
    <m/>
    <n v="43878"/>
    <n v="7"/>
    <s v="Anapaula"/>
    <n v="1"/>
    <m/>
    <n v="1471"/>
    <d v="2014-03-19T00:00:00"/>
    <d v="2014-03-19T00:00:00"/>
    <m/>
    <m/>
    <n v="2014"/>
    <n v="7"/>
    <m/>
    <m/>
    <m/>
    <m/>
    <s v="Transferência Entre Contas"/>
    <x v="2"/>
    <x v="1"/>
    <m/>
    <n v="12"/>
    <n v="2"/>
    <s v="Cheque"/>
    <m/>
    <n v="0"/>
    <m/>
    <n v="0"/>
    <m/>
    <m/>
    <s v="BRB [GYN] [011616-0] [CC] [COB]"/>
    <m/>
    <m/>
    <m/>
  </r>
  <r>
    <n v="120034"/>
    <s v="13º SALARIO/43513"/>
    <s v="SIRLEY LINO MARENGÃO - Cód. 043513"/>
    <n v="0"/>
    <d v="2014-01-06T00:00:00"/>
    <d v="1899-12-30T20:52:53"/>
    <n v="3291.44"/>
    <n v="0"/>
    <n v="-679666.68000000331"/>
    <m/>
    <m/>
    <m/>
    <n v="43513"/>
    <n v="7"/>
    <s v="Anapaula"/>
    <n v="1"/>
    <m/>
    <n v="294"/>
    <d v="2014-03-19T00:00:00"/>
    <d v="2014-03-19T00:00:00"/>
    <m/>
    <m/>
    <n v="2014"/>
    <n v="7"/>
    <m/>
    <m/>
    <m/>
    <m/>
    <s v="Marista.13º Salário "/>
    <x v="1"/>
    <x v="1"/>
    <m/>
    <n v="12"/>
    <n v="2"/>
    <s v="Cheque"/>
    <m/>
    <n v="0"/>
    <m/>
    <n v="0"/>
    <m/>
    <m/>
    <s v="BRB [GYN] [011616-0] [CC] [COB]"/>
    <m/>
    <m/>
    <m/>
  </r>
  <r>
    <n v="120035"/>
    <s v="13º SALARIO/43254"/>
    <s v="DIVINA DE LIMA DOS SANTOS  - Cód. 043254"/>
    <n v="0"/>
    <d v="2014-01-06T00:00:00"/>
    <d v="1899-12-30T20:54:39"/>
    <n v="550.16"/>
    <n v="0"/>
    <n v="-680216.84000000334"/>
    <m/>
    <m/>
    <m/>
    <n v="43254"/>
    <n v="7"/>
    <s v="Anapaula"/>
    <n v="1"/>
    <m/>
    <n v="294"/>
    <d v="2014-03-19T00:00:00"/>
    <d v="2014-03-19T00:00:00"/>
    <m/>
    <m/>
    <n v="2014"/>
    <n v="7"/>
    <m/>
    <m/>
    <m/>
    <m/>
    <s v="Marista.13º Salário "/>
    <x v="1"/>
    <x v="1"/>
    <m/>
    <n v="12"/>
    <n v="2"/>
    <s v="Cheque"/>
    <m/>
    <n v="0"/>
    <m/>
    <n v="0"/>
    <m/>
    <m/>
    <s v="BRB [GYN] [011616-0] [CC] [COB]"/>
    <m/>
    <m/>
    <m/>
  </r>
  <r>
    <n v="120036"/>
    <s v="BRB 1098/44270"/>
    <s v="ROGÉRIO PURCENA REZENDE - Cód. 044270"/>
    <n v="0"/>
    <d v="2014-01-06T00:00:00"/>
    <d v="1899-12-30T20:55:25"/>
    <n v="7000"/>
    <n v="0"/>
    <n v="-687216.84000000334"/>
    <m/>
    <m/>
    <m/>
    <n v="44270"/>
    <n v="7"/>
    <s v="Anapaula"/>
    <n v="1"/>
    <m/>
    <n v="1546"/>
    <d v="2014-03-19T00:00:00"/>
    <d v="2014-03-19T00:00:00"/>
    <m/>
    <m/>
    <n v="2014"/>
    <n v="7"/>
    <m/>
    <m/>
    <m/>
    <m/>
    <s v="Aná.Pagamento de Salário"/>
    <x v="1"/>
    <x v="2"/>
    <m/>
    <n v="12"/>
    <n v="2"/>
    <s v="Cheque"/>
    <m/>
    <n v="0"/>
    <m/>
    <n v="0"/>
    <m/>
    <m/>
    <s v="BRB [GYN] [011616-0] [CC] [COB]"/>
    <m/>
    <m/>
    <m/>
  </r>
  <r>
    <n v="120037"/>
    <s v="PROVISIONADO/41281"/>
    <s v="JR PAIXÃO - Par. 041281(01-12)"/>
    <n v="0"/>
    <d v="2014-01-06T00:00:00"/>
    <d v="1899-12-30T20:55:42"/>
    <n v="3200"/>
    <n v="0"/>
    <n v="-690416.84000000334"/>
    <m/>
    <m/>
    <m/>
    <n v="41281"/>
    <n v="7"/>
    <s v="Anapaula"/>
    <n v="1"/>
    <m/>
    <n v="534"/>
    <d v="2014-03-19T00:00:00"/>
    <d v="2014-03-19T00:00:00"/>
    <m/>
    <m/>
    <n v="2014"/>
    <n v="7"/>
    <m/>
    <m/>
    <m/>
    <m/>
    <s v="CA.Honorários (DESPESA)"/>
    <x v="1"/>
    <x v="1"/>
    <m/>
    <n v="12"/>
    <n v="2"/>
    <s v="Cheque"/>
    <m/>
    <n v="0"/>
    <m/>
    <n v="0"/>
    <m/>
    <m/>
    <s v="BRB [GYN] [011616-0] [CC] [COB]"/>
    <m/>
    <m/>
    <m/>
  </r>
  <r>
    <n v="120038"/>
    <s v="BRB 1110/44614"/>
    <s v="RESCISÃO - GRUPO OLIMPO - Cód. 044614"/>
    <n v="0"/>
    <d v="2014-01-06T00:00:00"/>
    <d v="1899-12-30T20:56:40"/>
    <n v="1172"/>
    <n v="0"/>
    <n v="-691588.84000000334"/>
    <m/>
    <m/>
    <m/>
    <n v="44614"/>
    <n v="7"/>
    <s v="Anapaula"/>
    <n v="1"/>
    <m/>
    <n v="175"/>
    <d v="2014-03-19T00:00:00"/>
    <d v="2014-03-19T00:00:00"/>
    <m/>
    <m/>
    <n v="2014"/>
    <n v="7"/>
    <m/>
    <m/>
    <m/>
    <m/>
    <s v="T-3.Rescisão de contrato educacional"/>
    <x v="1"/>
    <x v="1"/>
    <m/>
    <n v="12"/>
    <n v="2"/>
    <s v="Cheque"/>
    <m/>
    <n v="0"/>
    <m/>
    <n v="0"/>
    <m/>
    <m/>
    <s v="BRB [GYN] [011616-0] [CC] [COB]"/>
    <m/>
    <m/>
    <m/>
  </r>
  <r>
    <n v="120041"/>
    <s v="BRB1124/43123"/>
    <s v="VILMAR DA SILVA - OPÇAO AR  - Cód. 043123"/>
    <n v="0"/>
    <d v="2014-01-06T00:00:00"/>
    <d v="1899-12-30T20:57:00"/>
    <n v="250"/>
    <n v="0"/>
    <n v="-691838.84000000334"/>
    <m/>
    <m/>
    <m/>
    <n v="43123"/>
    <n v="7"/>
    <s v="Anapaula"/>
    <n v="1"/>
    <m/>
    <n v="1424"/>
    <d v="2014-03-19T00:00:00"/>
    <d v="2014-03-19T00:00:00"/>
    <m/>
    <m/>
    <n v="2014"/>
    <n v="7"/>
    <m/>
    <m/>
    <m/>
    <m/>
    <s v="T-27.Manutenção de máquinas e equipamentos"/>
    <x v="1"/>
    <x v="1"/>
    <m/>
    <n v="12"/>
    <n v="2"/>
    <s v="Cheque"/>
    <m/>
    <n v="0"/>
    <m/>
    <n v="0"/>
    <m/>
    <m/>
    <s v="BRB [GYN] [011616-0] [CC] [COB]"/>
    <m/>
    <m/>
    <m/>
  </r>
  <r>
    <n v="120040"/>
    <s v="BRB 1124/43124"/>
    <s v="VILMAR DA SILVA - OPÇAO AR  - Cód. 043124"/>
    <n v="0"/>
    <d v="2014-01-06T00:00:00"/>
    <d v="1899-12-30T20:57:00"/>
    <n v="1100"/>
    <n v="0"/>
    <n v="-692938.84000000334"/>
    <m/>
    <m/>
    <m/>
    <n v="43124"/>
    <n v="7"/>
    <s v="Anapaula"/>
    <n v="1"/>
    <m/>
    <n v="157"/>
    <d v="2014-03-19T00:00:00"/>
    <d v="2014-03-19T00:00:00"/>
    <m/>
    <m/>
    <n v="2014"/>
    <n v="7"/>
    <m/>
    <m/>
    <m/>
    <m/>
    <s v="T-3.Manutenção Máquinas e Equipamentos"/>
    <x v="1"/>
    <x v="1"/>
    <m/>
    <n v="12"/>
    <n v="2"/>
    <s v="Cheque"/>
    <m/>
    <n v="0"/>
    <m/>
    <n v="0"/>
    <m/>
    <m/>
    <s v="BRB [GYN] [011616-0] [CC] [COB]"/>
    <m/>
    <m/>
    <m/>
  </r>
  <r>
    <n v="120039"/>
    <s v="BRB 1124/43125"/>
    <s v="VILMAR DA SILVA - OPÇAO AR  - Cód. 043125"/>
    <n v="0"/>
    <d v="2014-01-06T00:00:00"/>
    <d v="1899-12-30T20:57:00"/>
    <n v="1700"/>
    <n v="0"/>
    <n v="-694638.84000000334"/>
    <m/>
    <m/>
    <m/>
    <n v="43125"/>
    <n v="7"/>
    <s v="Anapaula"/>
    <n v="1"/>
    <m/>
    <n v="549"/>
    <d v="2014-03-19T00:00:00"/>
    <d v="2014-03-19T00:00:00"/>
    <m/>
    <m/>
    <n v="2014"/>
    <n v="7"/>
    <m/>
    <m/>
    <m/>
    <m/>
    <s v="CA.Manutenção Máquinas e Equipamentos (DESPESA)"/>
    <x v="1"/>
    <x v="1"/>
    <m/>
    <n v="12"/>
    <n v="2"/>
    <s v="Cheque"/>
    <m/>
    <n v="0"/>
    <m/>
    <n v="0"/>
    <m/>
    <m/>
    <s v="BRB [GYN] [011616-0] [CC] [COB]"/>
    <m/>
    <m/>
    <m/>
  </r>
  <r>
    <n v="120042"/>
    <s v="BRB 1151/43117"/>
    <s v="MARCO ANTÔNIO FERREIRA RIOS - Cód. 043117"/>
    <n v="0"/>
    <d v="2014-01-06T00:00:00"/>
    <d v="1899-12-30T20:57:16"/>
    <n v="45000"/>
    <n v="0"/>
    <n v="-739638.84000000334"/>
    <m/>
    <m/>
    <m/>
    <n v="43117"/>
    <n v="7"/>
    <s v="Anapaula"/>
    <n v="1"/>
    <m/>
    <n v="525"/>
    <d v="2014-03-19T00:00:00"/>
    <d v="2014-03-19T00:00:00"/>
    <m/>
    <m/>
    <n v="2014"/>
    <n v="7"/>
    <m/>
    <m/>
    <m/>
    <m/>
    <s v="CA.Empréstimos PF (FINANCIAMENTO)"/>
    <x v="2"/>
    <x v="1"/>
    <m/>
    <n v="12"/>
    <n v="2"/>
    <s v="Cheque"/>
    <m/>
    <n v="0"/>
    <m/>
    <n v="0"/>
    <m/>
    <m/>
    <s v="BRB [GYN] [011616-0] [CC] [COB]"/>
    <m/>
    <m/>
    <m/>
  </r>
  <r>
    <n v="120043"/>
    <s v="PROVISIONADO/41293"/>
    <s v="JR PAIXÃO - Par. 041293(01-12)"/>
    <n v="0"/>
    <d v="2014-01-06T00:00:00"/>
    <d v="1899-12-30T20:57:31"/>
    <n v="6000"/>
    <n v="0"/>
    <n v="-745638.84000000334"/>
    <m/>
    <m/>
    <m/>
    <n v="41293"/>
    <n v="7"/>
    <s v="Anapaula"/>
    <n v="1"/>
    <m/>
    <n v="534"/>
    <d v="2014-03-19T00:00:00"/>
    <d v="2014-03-19T00:00:00"/>
    <m/>
    <m/>
    <n v="2014"/>
    <n v="7"/>
    <m/>
    <m/>
    <m/>
    <m/>
    <s v="CA.Honorários (DESPESA)"/>
    <x v="1"/>
    <x v="1"/>
    <m/>
    <n v="12"/>
    <n v="2"/>
    <s v="Cheque"/>
    <m/>
    <n v="0"/>
    <m/>
    <n v="0"/>
    <m/>
    <m/>
    <s v="BRB [GYN] [011616-0] [CC] [COB]"/>
    <m/>
    <m/>
    <m/>
  </r>
  <r>
    <n v="120044"/>
    <s v="MFN/44471"/>
    <s v="MARIA FLORIZA NETA - Par. 044471(01-12)"/>
    <n v="0"/>
    <d v="2014-01-06T00:00:00"/>
    <d v="1899-12-30T20:58:02"/>
    <n v="3025.5"/>
    <n v="0"/>
    <n v="-748664.34000000334"/>
    <m/>
    <m/>
    <m/>
    <n v="44471"/>
    <n v="7"/>
    <s v="Anapaula"/>
    <n v="1"/>
    <m/>
    <n v="1450"/>
    <d v="2014-03-19T00:00:00"/>
    <d v="2014-03-19T00:00:00"/>
    <m/>
    <m/>
    <n v="2014"/>
    <n v="7"/>
    <m/>
    <m/>
    <m/>
    <m/>
    <s v="CA.Juros Mensal Empréstimo PF"/>
    <x v="2"/>
    <x v="1"/>
    <m/>
    <n v="12"/>
    <n v="2"/>
    <s v="Cheque"/>
    <m/>
    <n v="0"/>
    <m/>
    <n v="0"/>
    <m/>
    <m/>
    <s v="BRB [GYN] [011616-0] [CC] [COB]"/>
    <m/>
    <m/>
    <m/>
  </r>
  <r>
    <n v="120045"/>
    <s v="MD /37459"/>
    <s v="MARISVALDO DIVINO  - Par. 037459(8/10)"/>
    <n v="0"/>
    <d v="2014-01-06T00:00:00"/>
    <d v="1899-12-30T20:58:16"/>
    <n v="3000"/>
    <n v="0"/>
    <n v="-751664.34000000334"/>
    <m/>
    <m/>
    <m/>
    <n v="37459"/>
    <n v="7"/>
    <s v="Anapaula"/>
    <n v="1"/>
    <m/>
    <n v="1450"/>
    <d v="2014-03-19T00:00:00"/>
    <d v="2014-03-19T00:00:00"/>
    <m/>
    <m/>
    <n v="2014"/>
    <n v="7"/>
    <m/>
    <m/>
    <m/>
    <m/>
    <s v="CA.Juros Mensal Empréstimo PF"/>
    <x v="2"/>
    <x v="1"/>
    <m/>
    <n v="12"/>
    <n v="2"/>
    <s v="Cheque"/>
    <m/>
    <n v="0"/>
    <m/>
    <n v="0"/>
    <m/>
    <m/>
    <s v="BRB [GYN] [011616-0] [CC] [COB]"/>
    <m/>
    <m/>
    <m/>
  </r>
  <r>
    <n v="120046"/>
    <s v="CH PRE BRB 1167/37467"/>
    <s v="HENRIQUE SCHAPER - Par. 037467(5/10)"/>
    <n v="0"/>
    <d v="2014-01-06T00:00:00"/>
    <d v="1899-12-30T20:58:34"/>
    <n v="1593"/>
    <n v="0"/>
    <n v="-753257.34000000334"/>
    <m/>
    <m/>
    <m/>
    <n v="37467"/>
    <n v="7"/>
    <s v="Anapaula"/>
    <n v="1"/>
    <m/>
    <n v="1450"/>
    <d v="2014-03-19T00:00:00"/>
    <d v="2014-03-19T00:00:00"/>
    <m/>
    <m/>
    <n v="2014"/>
    <n v="7"/>
    <m/>
    <m/>
    <m/>
    <m/>
    <s v="CA.Juros Mensal Empréstimo PF"/>
    <x v="2"/>
    <x v="1"/>
    <m/>
    <n v="12"/>
    <n v="2"/>
    <s v="Cheque"/>
    <m/>
    <n v="0"/>
    <m/>
    <n v="0"/>
    <m/>
    <m/>
    <s v="BRB [GYN] [011616-0] [CC] [COB]"/>
    <m/>
    <m/>
    <m/>
  </r>
  <r>
    <n v="120123"/>
    <s v="MERC 9436/41332"/>
    <s v="FÁBIO VILLA VERDE MORENO - Cód. 041332"/>
    <n v="0"/>
    <d v="2014-01-06T00:00:00"/>
    <d v="1899-12-30T21:43:25"/>
    <n v="7068"/>
    <n v="0"/>
    <n v="-760325.34000000334"/>
    <m/>
    <m/>
    <m/>
    <n v="41332"/>
    <n v="7"/>
    <s v="Anapaula"/>
    <n v="1"/>
    <m/>
    <n v="1604"/>
    <d v="2014-03-19T00:00:00"/>
    <d v="2014-03-19T00:00:00"/>
    <m/>
    <m/>
    <n v="2014"/>
    <n v="7"/>
    <m/>
    <m/>
    <m/>
    <m/>
    <s v="CA.Empréstimo Resp. Olimpo"/>
    <x v="2"/>
    <x v="1"/>
    <m/>
    <n v="5"/>
    <n v="2"/>
    <s v="Cheque"/>
    <m/>
    <n v="0"/>
    <m/>
    <n v="0"/>
    <m/>
    <m/>
    <s v="MERC [GYN] [02.011938-7] [CC]"/>
    <m/>
    <m/>
    <m/>
  </r>
  <r>
    <n v="120124"/>
    <s v="MERC 9511/41645"/>
    <s v="EQUIMAK - Cód. 041645"/>
    <n v="0"/>
    <d v="2014-01-06T00:00:00"/>
    <d v="1899-12-30T21:43:59"/>
    <n v="2100"/>
    <n v="0"/>
    <n v="-762425.34000000334"/>
    <m/>
    <m/>
    <m/>
    <n v="41645"/>
    <n v="7"/>
    <s v="Anapaula"/>
    <n v="1"/>
    <m/>
    <n v="1541"/>
    <d v="2014-03-19T00:00:00"/>
    <d v="2014-03-19T00:00:00"/>
    <m/>
    <m/>
    <n v="2014"/>
    <n v="7"/>
    <m/>
    <m/>
    <m/>
    <m/>
    <s v="Uber.Móveis "/>
    <x v="1"/>
    <x v="4"/>
    <m/>
    <n v="5"/>
    <n v="2"/>
    <s v="Cheque"/>
    <m/>
    <n v="0"/>
    <m/>
    <n v="0"/>
    <m/>
    <m/>
    <s v="MERC [GYN] [02.011938-7] [CC]"/>
    <m/>
    <m/>
    <m/>
  </r>
  <r>
    <n v="120125"/>
    <s v="MERC 9551/42065"/>
    <s v="MARMORARIA FORTALEZA - Cód. 042065"/>
    <n v="0"/>
    <d v="2014-01-06T00:00:00"/>
    <d v="1899-12-30T21:44:19"/>
    <n v="15000"/>
    <n v="0"/>
    <n v="-777425.34000000334"/>
    <m/>
    <m/>
    <m/>
    <n v="42065"/>
    <n v="7"/>
    <s v="Anapaula"/>
    <n v="1"/>
    <m/>
    <n v="1544"/>
    <d v="2014-03-19T00:00:00"/>
    <d v="2014-03-19T00:00:00"/>
    <m/>
    <m/>
    <n v="2014"/>
    <n v="7"/>
    <m/>
    <m/>
    <m/>
    <m/>
    <s v="Aná.Reforma"/>
    <x v="1"/>
    <x v="2"/>
    <m/>
    <n v="5"/>
    <n v="2"/>
    <s v="Cheque"/>
    <m/>
    <n v="0"/>
    <m/>
    <n v="0"/>
    <m/>
    <m/>
    <s v="MERC [GYN] [02.011938-7] [CC]"/>
    <m/>
    <m/>
    <m/>
  </r>
  <r>
    <n v="120126"/>
    <s v="MERC 9638/42475"/>
    <s v="DALVA MENDES / DORVANO PEDRO - Cód. 042475"/>
    <n v="0"/>
    <d v="2014-01-06T00:00:00"/>
    <d v="1899-12-30T21:44:36"/>
    <n v="3500"/>
    <n v="0"/>
    <n v="-780925.34000000334"/>
    <m/>
    <m/>
    <m/>
    <n v="42475"/>
    <n v="7"/>
    <s v="Anapaula"/>
    <n v="1"/>
    <m/>
    <n v="1450"/>
    <d v="2014-03-19T00:00:00"/>
    <d v="2014-03-19T00:00:00"/>
    <m/>
    <m/>
    <n v="2014"/>
    <n v="7"/>
    <m/>
    <m/>
    <m/>
    <m/>
    <s v="CA.Juros Mensal Empréstimo PF"/>
    <x v="2"/>
    <x v="1"/>
    <m/>
    <n v="5"/>
    <n v="2"/>
    <s v="Cheque"/>
    <m/>
    <n v="0"/>
    <m/>
    <n v="0"/>
    <m/>
    <m/>
    <s v="MERC [GYN] [02.011938-7] [CC]"/>
    <m/>
    <m/>
    <m/>
  </r>
  <r>
    <n v="128253"/>
    <s v="EXTRATO/50422"/>
    <s v="Bradesco S/A - Par. 050422(01-3)"/>
    <n v="0"/>
    <d v="2014-01-06T00:00:00"/>
    <d v="1899-12-30T21:46:40"/>
    <n v="2000"/>
    <n v="0"/>
    <n v="-782925.34000000334"/>
    <m/>
    <m/>
    <m/>
    <n v="50422"/>
    <n v="7"/>
    <s v="Anapaula"/>
    <n v="1"/>
    <m/>
    <n v="569"/>
    <d v="2014-04-25T00:00:00"/>
    <d v="2014-04-25T00:00:00"/>
    <m/>
    <m/>
    <n v="2014"/>
    <n v="7"/>
    <m/>
    <m/>
    <m/>
    <m/>
    <s v="CA.Resgate de cheques devolvido (CUSTO)"/>
    <x v="2"/>
    <x v="1"/>
    <m/>
    <n v="27"/>
    <n v="9"/>
    <s v="Débito em conta"/>
    <m/>
    <n v="0"/>
    <m/>
    <n v="0"/>
    <m/>
    <m/>
    <s v="BRADESCO [008378-0] [SOL] [CC]"/>
    <m/>
    <m/>
    <m/>
  </r>
  <r>
    <n v="128252"/>
    <s v="EXTRATO/50423"/>
    <s v="Bradesco S/A - Par. 050423(02-3)"/>
    <n v="0"/>
    <d v="2014-01-06T00:00:00"/>
    <d v="1899-12-30T21:46:40"/>
    <n v="34.5"/>
    <n v="0"/>
    <n v="-782959.84000000334"/>
    <m/>
    <m/>
    <m/>
    <n v="50423"/>
    <n v="7"/>
    <s v="Anapaula"/>
    <n v="1"/>
    <m/>
    <n v="575"/>
    <d v="2014-04-25T00:00:00"/>
    <d v="2014-04-25T00:00:00"/>
    <m/>
    <m/>
    <n v="2014"/>
    <n v="7"/>
    <m/>
    <m/>
    <m/>
    <m/>
    <s v="CA.Tarifas Bancárias"/>
    <x v="2"/>
    <x v="1"/>
    <m/>
    <n v="27"/>
    <n v="9"/>
    <s v="Débito em conta"/>
    <m/>
    <n v="0"/>
    <m/>
    <n v="0"/>
    <m/>
    <m/>
    <s v="BRADESCO [008378-0] [SOL] [CC]"/>
    <m/>
    <m/>
    <m/>
  </r>
  <r>
    <n v="128254"/>
    <s v="EXTRATO/50424"/>
    <s v="Bradesco S/A - Par. 050424(03-3)"/>
    <n v="0"/>
    <d v="2014-01-06T00:00:00"/>
    <d v="1899-12-30T21:46:40"/>
    <n v="225.99"/>
    <n v="0"/>
    <n v="-783185.83000000333"/>
    <m/>
    <m/>
    <m/>
    <n v="50424"/>
    <n v="7"/>
    <s v="Anapaula"/>
    <n v="1"/>
    <m/>
    <n v="1599"/>
    <d v="2014-04-25T00:00:00"/>
    <d v="2014-04-25T00:00:00"/>
    <m/>
    <m/>
    <n v="2014"/>
    <n v="7"/>
    <m/>
    <m/>
    <m/>
    <m/>
    <s v="CA.Encargos"/>
    <x v="2"/>
    <x v="1"/>
    <m/>
    <n v="27"/>
    <n v="9"/>
    <s v="Débito em conta"/>
    <m/>
    <n v="0"/>
    <m/>
    <n v="0"/>
    <m/>
    <m/>
    <s v="BRADESCO [008378-0] [SOL] [CC]"/>
    <m/>
    <m/>
    <m/>
  </r>
  <r>
    <n v="120164"/>
    <s v="BRA 6079/42580"/>
    <s v="INFODIGITAL INFORMATICA E SEGURANÇA - Cód. 042580"/>
    <n v="0"/>
    <d v="2014-01-06T00:00:00"/>
    <d v="1899-12-30T22:04:00"/>
    <n v="2970"/>
    <n v="0"/>
    <n v="-786155.83000000333"/>
    <m/>
    <m/>
    <m/>
    <n v="42580"/>
    <n v="7"/>
    <s v="Anapaula"/>
    <n v="1"/>
    <m/>
    <n v="1540"/>
    <d v="2014-03-19T00:00:00"/>
    <d v="2014-03-19T00:00:00"/>
    <m/>
    <m/>
    <n v="2014"/>
    <n v="7"/>
    <m/>
    <m/>
    <m/>
    <m/>
    <s v="Uber.Tecnologia da Informação"/>
    <x v="1"/>
    <x v="4"/>
    <m/>
    <n v="2"/>
    <n v="2"/>
    <s v="Cheque"/>
    <m/>
    <n v="0"/>
    <m/>
    <n v="0"/>
    <m/>
    <m/>
    <s v="BRADESCO [002429-5] [GYN [CC]"/>
    <m/>
    <m/>
    <m/>
  </r>
  <r>
    <n v="120165"/>
    <s v="BRA 6020/40033"/>
    <s v="RODRIGO DO PETRÔNIO - Cód. 040033"/>
    <n v="0"/>
    <d v="2014-01-06T00:00:00"/>
    <d v="1899-12-30T22:04:12"/>
    <n v="2250"/>
    <n v="0"/>
    <n v="-788405.83000000333"/>
    <m/>
    <m/>
    <m/>
    <n v="40033"/>
    <n v="7"/>
    <s v="Anapaula"/>
    <n v="1"/>
    <m/>
    <n v="1450"/>
    <d v="2014-03-19T00:00:00"/>
    <d v="2014-03-19T00:00:00"/>
    <m/>
    <m/>
    <n v="2014"/>
    <n v="7"/>
    <m/>
    <m/>
    <m/>
    <m/>
    <s v="CA.Juros Mensal Empréstimo PF"/>
    <x v="2"/>
    <x v="1"/>
    <m/>
    <n v="2"/>
    <n v="2"/>
    <s v="Cheque"/>
    <m/>
    <n v="0"/>
    <m/>
    <n v="0"/>
    <m/>
    <m/>
    <s v="BRADESCO [002429-5] [GYN [CC]"/>
    <m/>
    <m/>
    <m/>
  </r>
  <r>
    <n v="120166"/>
    <s v="BRA 6032/40074"/>
    <s v="RESCISÃO - GRUPO OLIMPO - Cód. 040074"/>
    <n v="0"/>
    <d v="2014-01-06T00:00:00"/>
    <d v="1899-12-30T22:04:27"/>
    <n v="1125.05"/>
    <n v="0"/>
    <n v="-789530.88000000338"/>
    <m/>
    <m/>
    <m/>
    <n v="40074"/>
    <n v="7"/>
    <s v="Anapaula"/>
    <n v="1"/>
    <m/>
    <n v="175"/>
    <d v="2014-03-19T00:00:00"/>
    <d v="2014-03-19T00:00:00"/>
    <m/>
    <m/>
    <n v="2014"/>
    <n v="7"/>
    <m/>
    <m/>
    <m/>
    <m/>
    <s v="T-3.Rescisão de contrato educacional"/>
    <x v="1"/>
    <x v="1"/>
    <m/>
    <n v="2"/>
    <n v="2"/>
    <s v="Cheque"/>
    <m/>
    <n v="0"/>
    <m/>
    <n v="0"/>
    <m/>
    <m/>
    <s v="BRADESCO [002429-5] [GYN [CC]"/>
    <m/>
    <m/>
    <m/>
  </r>
  <r>
    <n v="126794"/>
    <s v="BRB 0038/39118"/>
    <s v="Drº Diogo  - Cód. 039118"/>
    <n v="0"/>
    <d v="2014-01-06T00:00:00"/>
    <d v="1899-12-30T22:50:06"/>
    <n v="50000"/>
    <n v="0"/>
    <n v="-839530.88000000338"/>
    <m/>
    <m/>
    <m/>
    <n v="39118"/>
    <n v="7"/>
    <s v="Anapaula"/>
    <n v="1"/>
    <m/>
    <n v="536"/>
    <d v="2014-04-23T00:00:00"/>
    <d v="2014-04-23T00:00:00"/>
    <m/>
    <m/>
    <n v="2014"/>
    <n v="7"/>
    <m/>
    <m/>
    <m/>
    <m/>
    <s v="CA.Impostos (VERIFICAR)"/>
    <x v="2"/>
    <x v="1"/>
    <m/>
    <n v="42"/>
    <n v="2"/>
    <s v="Cheque"/>
    <m/>
    <n v="0"/>
    <m/>
    <n v="0"/>
    <m/>
    <m/>
    <s v="BRB [CAN] [012037-0] [CC]"/>
    <m/>
    <m/>
    <m/>
  </r>
  <r>
    <n v="119737"/>
    <s v="TRANSFERÊNCIA ENTRE CONTAS "/>
    <s v="TRANSFERÊNCIA ENTRE CONTAS "/>
    <n v="0"/>
    <d v="2014-01-06T00:00:00"/>
    <d v="1899-12-30T22:59:12"/>
    <n v="100000"/>
    <n v="0"/>
    <n v="-939530.88000000338"/>
    <m/>
    <m/>
    <m/>
    <m/>
    <n v="60"/>
    <s v="Francielly"/>
    <n v="1"/>
    <m/>
    <n v="1449"/>
    <d v="2014-03-18T00:00:00"/>
    <d v="2015-05-11T00:00:00"/>
    <m/>
    <m/>
    <n v="2014"/>
    <n v="7"/>
    <m/>
    <m/>
    <m/>
    <m/>
    <s v="Transferência entre contas"/>
    <x v="2"/>
    <x v="1"/>
    <m/>
    <n v="52"/>
    <n v="8"/>
    <s v="Transferência Bancária"/>
    <m/>
    <m/>
    <m/>
    <n v="0"/>
    <m/>
    <n v="12"/>
    <s v="BRB [SOL] [012052-4] [CC] [COB]"/>
    <m/>
    <m/>
    <m/>
  </r>
  <r>
    <n v="268855"/>
    <s v="TRANSFERÊNCIA ENTRE CONTAS "/>
    <s v="Destino: 119737-TRANSFERÊNCIA ENTRE CONTAS "/>
    <n v="100000"/>
    <d v="2014-01-06T00:00:00"/>
    <d v="1899-12-30T22:59:12"/>
    <n v="0"/>
    <n v="0"/>
    <n v="-839530.88000000338"/>
    <m/>
    <m/>
    <m/>
    <m/>
    <n v="60"/>
    <s v="Francielly"/>
    <n v="1"/>
    <m/>
    <n v="1449"/>
    <d v="2015-05-11T00:00:00"/>
    <d v="2015-05-11T00:00:00"/>
    <m/>
    <m/>
    <n v="2015"/>
    <n v="60"/>
    <m/>
    <m/>
    <n v="119737"/>
    <m/>
    <s v="Transferência entre contas"/>
    <x v="2"/>
    <x v="1"/>
    <m/>
    <n v="12"/>
    <n v="8"/>
    <s v="Transferência Bancária"/>
    <m/>
    <m/>
    <m/>
    <n v="0"/>
    <m/>
    <m/>
    <s v="BRB [GYN] [011616-0] [CC] [COB]"/>
    <m/>
    <m/>
    <m/>
  </r>
  <r>
    <n v="119752"/>
    <s v="TRANSFERÊNCIA ENTRE CONTAS "/>
    <s v="TRANSFERÊNCIA ENTRE CONTAS "/>
    <n v="0"/>
    <d v="2014-01-06T00:00:00"/>
    <d v="1899-12-30T23:13:36"/>
    <n v="12000"/>
    <n v="0"/>
    <n v="-851530.88000000338"/>
    <m/>
    <m/>
    <m/>
    <m/>
    <n v="60"/>
    <s v="Francielly"/>
    <n v="1"/>
    <m/>
    <n v="1449"/>
    <d v="2014-03-18T00:00:00"/>
    <d v="2015-05-11T00:00:00"/>
    <m/>
    <m/>
    <n v="2014"/>
    <n v="7"/>
    <m/>
    <m/>
    <m/>
    <m/>
    <s v="Transferência entre contas"/>
    <x v="2"/>
    <x v="1"/>
    <m/>
    <n v="26"/>
    <n v="8"/>
    <s v="Transferência Bancária"/>
    <m/>
    <m/>
    <m/>
    <n v="0"/>
    <m/>
    <n v="63"/>
    <s v="ITAÚ [SOL] [001691-4] [CC]"/>
    <m/>
    <m/>
    <m/>
  </r>
  <r>
    <n v="268856"/>
    <s v="TRANSFERÊNCIA ENTRE CONTAS "/>
    <s v="Destino: 119752-TRANSFERÊNCIA ENTRE CONTAS "/>
    <n v="12000"/>
    <d v="2014-01-06T00:00:00"/>
    <d v="1899-12-30T23:13:36"/>
    <n v="0"/>
    <n v="0"/>
    <n v="-839530.88000000338"/>
    <m/>
    <m/>
    <m/>
    <m/>
    <n v="60"/>
    <s v="Francielly"/>
    <n v="1"/>
    <m/>
    <n v="1449"/>
    <d v="2015-05-11T00:00:00"/>
    <d v="2015-05-11T00:00:00"/>
    <m/>
    <m/>
    <n v="2015"/>
    <n v="60"/>
    <m/>
    <m/>
    <n v="119752"/>
    <m/>
    <s v="Transferência entre contas"/>
    <x v="2"/>
    <x v="1"/>
    <m/>
    <n v="63"/>
    <n v="8"/>
    <s v="Transferência Bancária"/>
    <m/>
    <m/>
    <m/>
    <n v="0"/>
    <m/>
    <m/>
    <s v="MERC [MAR] [01.013881-9] [CC]"/>
    <m/>
    <m/>
    <m/>
  </r>
  <r>
    <n v="119754"/>
    <s v="TRANSFERÊNCIA ENTRE CONTAS "/>
    <s v="TRANSFERÊNCIA ENTRE CONTAS "/>
    <n v="0"/>
    <d v="2014-01-06T00:00:00"/>
    <d v="1899-12-30T23:14:29"/>
    <n v="60000"/>
    <n v="0"/>
    <n v="-899530.88000000338"/>
    <m/>
    <m/>
    <m/>
    <m/>
    <n v="60"/>
    <s v="Francielly"/>
    <n v="1"/>
    <m/>
    <n v="1449"/>
    <d v="2014-03-18T00:00:00"/>
    <d v="2015-02-04T00:00:00"/>
    <m/>
    <m/>
    <n v="2014"/>
    <n v="7"/>
    <m/>
    <m/>
    <m/>
    <m/>
    <s v="Transferência entre contas"/>
    <x v="2"/>
    <x v="1"/>
    <m/>
    <n v="5"/>
    <n v="8"/>
    <s v="Transferência Bancária"/>
    <m/>
    <m/>
    <m/>
    <n v="0"/>
    <m/>
    <n v="12"/>
    <s v="MERC [GYN] [02.011938-7] [CC]"/>
    <m/>
    <m/>
    <m/>
  </r>
  <r>
    <n v="235227"/>
    <s v="TRANSFERÊNCIA ENTRE CONTAS "/>
    <s v="Destino: 119754-TRANSFERÊNCIA ENTRE CONTAS "/>
    <n v="60000"/>
    <d v="2014-01-06T00:00:00"/>
    <d v="1899-12-30T23:14:29"/>
    <n v="0"/>
    <n v="0"/>
    <n v="-839530.88000000338"/>
    <m/>
    <m/>
    <m/>
    <m/>
    <n v="60"/>
    <s v="Francielly"/>
    <n v="1"/>
    <m/>
    <n v="1449"/>
    <d v="2015-02-04T00:00:00"/>
    <d v="2015-02-04T00:00:00"/>
    <m/>
    <m/>
    <n v="2014"/>
    <n v="60"/>
    <m/>
    <m/>
    <n v="119754"/>
    <m/>
    <s v="Transferência entre contas"/>
    <x v="2"/>
    <x v="1"/>
    <m/>
    <n v="12"/>
    <n v="8"/>
    <s v="Transferência Bancária"/>
    <m/>
    <m/>
    <m/>
    <n v="0"/>
    <m/>
    <m/>
    <s v="BRB [GYN] [011616-0] [CC] [COB]"/>
    <m/>
    <m/>
    <m/>
  </r>
  <r>
    <n v="119760"/>
    <s v="TRANSFERÊNCIA ENTRE CONTAS "/>
    <s v="TRANSFERÊNCIA ENTRE CONTAS "/>
    <n v="0"/>
    <d v="2014-01-06T00:00:00"/>
    <d v="1899-12-30T23:17:30"/>
    <n v="19000"/>
    <n v="0"/>
    <n v="-858530.88000000338"/>
    <m/>
    <m/>
    <m/>
    <m/>
    <n v="60"/>
    <s v="Francielly"/>
    <n v="1"/>
    <m/>
    <n v="1449"/>
    <d v="2014-03-18T00:00:00"/>
    <d v="2015-05-11T00:00:00"/>
    <m/>
    <m/>
    <n v="2014"/>
    <n v="7"/>
    <m/>
    <m/>
    <m/>
    <m/>
    <s v="Transferência entre contas"/>
    <x v="2"/>
    <x v="1"/>
    <m/>
    <n v="26"/>
    <n v="8"/>
    <s v="Transferência Bancária"/>
    <m/>
    <m/>
    <m/>
    <n v="0"/>
    <m/>
    <n v="21"/>
    <s v="ITAÚ [SOL] [001691-4] [CC]"/>
    <m/>
    <m/>
    <m/>
  </r>
  <r>
    <n v="268857"/>
    <s v="TRANSFERÊNCIA ENTRE CONTAS "/>
    <s v="Destino: 119760-TRANSFERÊNCIA ENTRE CONTAS "/>
    <n v="19000"/>
    <d v="2014-01-06T00:00:00"/>
    <d v="1899-12-30T23:17:30"/>
    <n v="0"/>
    <n v="0"/>
    <n v="-839530.88000000338"/>
    <m/>
    <m/>
    <m/>
    <m/>
    <n v="60"/>
    <s v="Francielly"/>
    <n v="1"/>
    <m/>
    <n v="1449"/>
    <d v="2015-05-11T00:00:00"/>
    <d v="2015-05-11T00:00:00"/>
    <m/>
    <m/>
    <n v="2015"/>
    <n v="60"/>
    <m/>
    <m/>
    <n v="119760"/>
    <m/>
    <s v="Transferência entre contas"/>
    <x v="2"/>
    <x v="1"/>
    <m/>
    <n v="21"/>
    <n v="8"/>
    <s v="Transferência Bancária"/>
    <m/>
    <m/>
    <m/>
    <n v="0"/>
    <m/>
    <m/>
    <s v="MERC [BER] [01.013883-5] [CC]"/>
    <m/>
    <m/>
    <m/>
  </r>
  <r>
    <n v="116978"/>
    <s v="TRANSFERENCIA/44409"/>
    <s v="EDITORA OPIRUS  - Cód. 044409"/>
    <n v="0"/>
    <d v="2014-01-07T00:00:00"/>
    <d v="1899-12-30T08:14:16"/>
    <n v="30000"/>
    <n v="0"/>
    <n v="-869530.88000000338"/>
    <m/>
    <m/>
    <m/>
    <n v="44409"/>
    <n v="7"/>
    <s v="Anapaula"/>
    <n v="1"/>
    <m/>
    <n v="688"/>
    <d v="2014-02-06T00:00:00"/>
    <d v="2014-02-06T00:00:00"/>
    <m/>
    <m/>
    <n v="2014"/>
    <n v="7"/>
    <m/>
    <m/>
    <m/>
    <m/>
    <s v="Opirus.Despesas diversas"/>
    <x v="1"/>
    <x v="8"/>
    <m/>
    <n v="5"/>
    <n v="8"/>
    <s v="Transferência Bancária"/>
    <m/>
    <n v="0"/>
    <m/>
    <n v="0"/>
    <m/>
    <m/>
    <s v="MERC [GYN] [02.011938-7] [CC]"/>
    <m/>
    <m/>
    <m/>
  </r>
  <r>
    <n v="121806"/>
    <s v="EXTRATO/46583"/>
    <s v="BIC - BANCO INDUSTRIA E COMERCIO - Cód. 046583"/>
    <n v="0"/>
    <d v="2014-01-07T00:00:00"/>
    <d v="1899-12-30T08:20:17"/>
    <n v="440"/>
    <n v="0"/>
    <n v="-869970.88000000338"/>
    <m/>
    <m/>
    <m/>
    <n v="46583"/>
    <n v="7"/>
    <s v="Anapaula"/>
    <n v="1"/>
    <m/>
    <n v="575"/>
    <d v="2014-03-27T00:00:00"/>
    <d v="2014-03-27T00:00:00"/>
    <m/>
    <m/>
    <n v="2014"/>
    <n v="7"/>
    <m/>
    <m/>
    <m/>
    <m/>
    <s v="CA.Tarifas Bancárias"/>
    <x v="2"/>
    <x v="1"/>
    <m/>
    <n v="29"/>
    <n v="9"/>
    <s v="Débito em conta"/>
    <m/>
    <n v="0"/>
    <m/>
    <n v="0"/>
    <m/>
    <m/>
    <s v="BICBANCO [14.102672-6] [GYN] [CC]"/>
    <m/>
    <m/>
    <m/>
  </r>
  <r>
    <n v="226053"/>
    <s v="FGTS/44081"/>
    <s v="Cantina Olimpo - Cód. 044081"/>
    <n v="0"/>
    <d v="2014-01-07T00:00:00"/>
    <d v="1899-12-30T08:46:54"/>
    <n v="200.96"/>
    <n v="0"/>
    <n v="-870171.84000000334"/>
    <m/>
    <m/>
    <m/>
    <n v="44081"/>
    <n v="60"/>
    <s v="Francielly"/>
    <n v="1"/>
    <m/>
    <n v="1395"/>
    <d v="2014-12-08T00:00:00"/>
    <d v="2014-12-08T00:00:00"/>
    <m/>
    <m/>
    <n v="2014"/>
    <n v="60"/>
    <m/>
    <m/>
    <m/>
    <m/>
    <s v="Cantina.Despesa diversa"/>
    <x v="1"/>
    <x v="7"/>
    <m/>
    <n v="26"/>
    <n v="9"/>
    <s v="Débito em conta"/>
    <m/>
    <n v="0"/>
    <m/>
    <n v="0"/>
    <m/>
    <m/>
    <s v="ITAÚ [SOL] [001691-4] [CC]"/>
    <m/>
    <m/>
    <m/>
  </r>
  <r>
    <n v="226054"/>
    <s v="FGTS/44082"/>
    <s v="Cantina Olimpo - Cód. 044082"/>
    <n v="0"/>
    <d v="2014-01-07T00:00:00"/>
    <d v="1899-12-30T08:47:36"/>
    <n v="511.3"/>
    <n v="0"/>
    <n v="-870683.14000000339"/>
    <m/>
    <m/>
    <m/>
    <n v="44082"/>
    <n v="60"/>
    <s v="Francielly"/>
    <n v="1"/>
    <m/>
    <n v="1395"/>
    <d v="2014-12-08T00:00:00"/>
    <d v="2014-12-08T00:00:00"/>
    <m/>
    <m/>
    <n v="2014"/>
    <n v="60"/>
    <m/>
    <m/>
    <m/>
    <m/>
    <s v="Cantina.Despesa diversa"/>
    <x v="1"/>
    <x v="7"/>
    <m/>
    <n v="26"/>
    <n v="9"/>
    <s v="Débito em conta"/>
    <m/>
    <n v="0"/>
    <m/>
    <n v="0"/>
    <m/>
    <m/>
    <s v="ITAÚ [SOL] [001691-4] [CC]"/>
    <m/>
    <m/>
    <m/>
  </r>
  <r>
    <n v="225767"/>
    <s v="Extrato/107920"/>
    <s v="Banco Daycoval S/A  - Cód. 107920"/>
    <n v="0"/>
    <d v="2014-01-07T00:00:00"/>
    <d v="1899-12-30T08:48:41"/>
    <n v="128.04"/>
    <n v="0"/>
    <n v="-870811.18000000343"/>
    <m/>
    <m/>
    <m/>
    <n v="107920"/>
    <n v="60"/>
    <s v="Francielly"/>
    <n v="1"/>
    <m/>
    <n v="575"/>
    <d v="2014-12-05T00:00:00"/>
    <d v="2014-12-05T00:00:00"/>
    <m/>
    <m/>
    <n v="2014"/>
    <n v="60"/>
    <m/>
    <m/>
    <m/>
    <m/>
    <s v="CA.Tarifas Bancárias"/>
    <x v="2"/>
    <x v="1"/>
    <m/>
    <n v="59"/>
    <n v="9"/>
    <s v="Débito em conta"/>
    <m/>
    <n v="0"/>
    <m/>
    <n v="0"/>
    <m/>
    <m/>
    <s v="DAYCOVAL [GYN] [7112965] [CC]"/>
    <m/>
    <m/>
    <m/>
  </r>
  <r>
    <n v="225768"/>
    <s v="Extrato/107922"/>
    <s v="Banco Daycoval S/A  - Cód. 107922"/>
    <n v="0"/>
    <d v="2014-01-07T00:00:00"/>
    <d v="1899-12-30T08:48:41"/>
    <n v="60.3"/>
    <n v="0"/>
    <n v="-870871.48000000347"/>
    <m/>
    <m/>
    <m/>
    <n v="107922"/>
    <n v="60"/>
    <s v="Francielly"/>
    <n v="1"/>
    <m/>
    <n v="575"/>
    <d v="2014-12-05T00:00:00"/>
    <d v="2014-12-05T00:00:00"/>
    <m/>
    <m/>
    <n v="2014"/>
    <n v="60"/>
    <m/>
    <m/>
    <m/>
    <m/>
    <s v="CA.Tarifas Bancárias"/>
    <x v="2"/>
    <x v="1"/>
    <m/>
    <n v="59"/>
    <n v="9"/>
    <s v="Débito em conta"/>
    <m/>
    <n v="0"/>
    <m/>
    <n v="0"/>
    <m/>
    <m/>
    <s v="DAYCOVAL [GYN] [7112965] [CC]"/>
    <m/>
    <m/>
    <m/>
  </r>
  <r>
    <n v="225769"/>
    <s v="Transferencia Entre Contas"/>
    <s v="Transferencia Entre Contas"/>
    <n v="0"/>
    <d v="2014-01-07T00:00:00"/>
    <d v="1899-12-30T08:49:31"/>
    <n v="40435.599999999999"/>
    <n v="0"/>
    <n v="-911307.08000000345"/>
    <m/>
    <m/>
    <m/>
    <m/>
    <n v="60"/>
    <s v="Francielly"/>
    <n v="1"/>
    <m/>
    <n v="1449"/>
    <d v="2014-12-05T00:00:00"/>
    <d v="2014-12-05T00:00:00"/>
    <m/>
    <m/>
    <n v="2014"/>
    <n v="60"/>
    <m/>
    <m/>
    <m/>
    <m/>
    <s v="Transferência entre contas"/>
    <x v="2"/>
    <x v="1"/>
    <m/>
    <n v="69"/>
    <n v="8"/>
    <s v="Transferência Bancária"/>
    <m/>
    <m/>
    <m/>
    <n v="0"/>
    <m/>
    <n v="59"/>
    <s v="DAYCOVAL [GYN] [6964461] [COB]"/>
    <m/>
    <m/>
    <m/>
  </r>
  <r>
    <n v="225770"/>
    <s v="Transferencia Entre Contas"/>
    <s v="Destino: 225769-Transferencia Entre Contas"/>
    <n v="40435.599999999999"/>
    <d v="2014-01-07T00:00:00"/>
    <d v="1899-12-30T08:49:31"/>
    <n v="0"/>
    <n v="0"/>
    <n v="-870871.48000000347"/>
    <m/>
    <m/>
    <m/>
    <m/>
    <n v="60"/>
    <s v="Francielly"/>
    <n v="1"/>
    <m/>
    <n v="1449"/>
    <d v="2014-12-05T00:00:00"/>
    <d v="2014-12-05T00:00:00"/>
    <m/>
    <m/>
    <n v="2014"/>
    <n v="60"/>
    <m/>
    <m/>
    <n v="225769"/>
    <m/>
    <s v="Transferência entre contas"/>
    <x v="2"/>
    <x v="1"/>
    <m/>
    <n v="59"/>
    <n v="8"/>
    <s v="Transferência Bancária"/>
    <m/>
    <m/>
    <m/>
    <n v="0"/>
    <m/>
    <m/>
    <s v="DAYCOVAL [GYN] [7112965] [CC]"/>
    <m/>
    <m/>
    <m/>
  </r>
  <r>
    <n v="226055"/>
    <s v="Extrato/108082"/>
    <s v="Banco Itaú Unibanco S.A. - Cód. 108082"/>
    <n v="0"/>
    <d v="2014-01-07T00:00:00"/>
    <d v="1899-12-30T08:49:31"/>
    <n v="7.4"/>
    <n v="0"/>
    <n v="-870878.8800000035"/>
    <m/>
    <m/>
    <m/>
    <n v="108082"/>
    <n v="60"/>
    <s v="Francielly"/>
    <n v="1"/>
    <m/>
    <n v="1513"/>
    <d v="2014-12-08T00:00:00"/>
    <d v="2014-12-08T00:00:00"/>
    <m/>
    <m/>
    <n v="2014"/>
    <n v="60"/>
    <m/>
    <m/>
    <m/>
    <m/>
    <s v="Tarifas de DOC / TED"/>
    <x v="2"/>
    <x v="1"/>
    <m/>
    <n v="26"/>
    <n v="9"/>
    <s v="Débito em conta"/>
    <m/>
    <n v="0"/>
    <m/>
    <n v="0"/>
    <m/>
    <m/>
    <s v="ITAÚ [SOL] [001691-4] [CC]"/>
    <m/>
    <m/>
    <m/>
  </r>
  <r>
    <n v="226056"/>
    <s v="Extrato/108083"/>
    <s v="Banco Itaú Unibanco S.A. - Cód. 108083"/>
    <n v="0"/>
    <d v="2014-01-07T00:00:00"/>
    <d v="1899-12-30T08:49:31"/>
    <n v="7.4"/>
    <n v="0"/>
    <n v="-870886.28000000352"/>
    <m/>
    <m/>
    <m/>
    <n v="108083"/>
    <n v="60"/>
    <s v="Francielly"/>
    <n v="1"/>
    <m/>
    <n v="1513"/>
    <d v="2014-12-08T00:00:00"/>
    <d v="2014-12-08T00:00:00"/>
    <m/>
    <m/>
    <n v="2014"/>
    <n v="60"/>
    <m/>
    <m/>
    <m/>
    <m/>
    <s v="Tarifas de DOC / TED"/>
    <x v="2"/>
    <x v="1"/>
    <m/>
    <n v="26"/>
    <n v="9"/>
    <s v="Débito em conta"/>
    <m/>
    <n v="0"/>
    <m/>
    <n v="0"/>
    <m/>
    <m/>
    <s v="ITAÚ [SOL] [001691-4] [CC]"/>
    <m/>
    <m/>
    <m/>
  </r>
  <r>
    <n v="226057"/>
    <s v="Extrato/108084"/>
    <s v="Banco Itaú Unibanco S.A. - Cód. 108084"/>
    <n v="0"/>
    <d v="2014-01-07T00:00:00"/>
    <d v="1899-12-30T08:49:31"/>
    <n v="6"/>
    <n v="0"/>
    <n v="-870892.28000000352"/>
    <m/>
    <m/>
    <m/>
    <n v="108084"/>
    <n v="60"/>
    <s v="Francielly"/>
    <n v="1"/>
    <m/>
    <n v="575"/>
    <d v="2014-12-08T00:00:00"/>
    <d v="2014-12-08T00:00:00"/>
    <m/>
    <m/>
    <n v="2014"/>
    <n v="60"/>
    <m/>
    <m/>
    <m/>
    <m/>
    <s v="CA.Tarifas Bancárias"/>
    <x v="2"/>
    <x v="1"/>
    <m/>
    <n v="26"/>
    <n v="9"/>
    <s v="Débito em conta"/>
    <m/>
    <n v="0"/>
    <m/>
    <n v="0"/>
    <m/>
    <m/>
    <s v="ITAÚ [SOL] [001691-4] [CC]"/>
    <m/>
    <m/>
    <m/>
  </r>
  <r>
    <n v="225771"/>
    <s v="Transferencia Entre Contas"/>
    <s v="Transferencia Entre Contas"/>
    <n v="0"/>
    <d v="2014-01-07T00:00:00"/>
    <d v="1899-12-30T08:50:07"/>
    <n v="28000"/>
    <n v="0"/>
    <n v="-898892.28000000352"/>
    <m/>
    <m/>
    <m/>
    <m/>
    <n v="60"/>
    <s v="Francielly"/>
    <n v="1"/>
    <m/>
    <n v="1449"/>
    <d v="2014-12-05T00:00:00"/>
    <d v="2014-12-05T00:00:00"/>
    <m/>
    <m/>
    <n v="2014"/>
    <n v="60"/>
    <m/>
    <m/>
    <m/>
    <m/>
    <s v="Transferência entre contas"/>
    <x v="2"/>
    <x v="1"/>
    <m/>
    <n v="61"/>
    <n v="8"/>
    <s v="Transferência Bancária"/>
    <m/>
    <m/>
    <m/>
    <n v="0"/>
    <m/>
    <n v="59"/>
    <s v="DAYCOVAL [GYN] [6019333] [CC]"/>
    <m/>
    <m/>
    <m/>
  </r>
  <r>
    <n v="225772"/>
    <s v="Transferencia Entre Contas"/>
    <s v="Destino: 225771-Transferencia Entre Contas"/>
    <n v="28000"/>
    <d v="2014-01-07T00:00:00"/>
    <d v="1899-12-30T08:50:07"/>
    <n v="0"/>
    <n v="0"/>
    <n v="-870892.28000000352"/>
    <m/>
    <m/>
    <m/>
    <m/>
    <n v="60"/>
    <s v="Francielly"/>
    <n v="1"/>
    <m/>
    <n v="1449"/>
    <d v="2014-12-05T00:00:00"/>
    <d v="2014-12-05T00:00:00"/>
    <m/>
    <m/>
    <n v="2014"/>
    <n v="60"/>
    <m/>
    <m/>
    <n v="225771"/>
    <m/>
    <s v="Transferência entre contas"/>
    <x v="2"/>
    <x v="1"/>
    <m/>
    <n v="59"/>
    <n v="8"/>
    <s v="Transferência Bancária"/>
    <m/>
    <m/>
    <m/>
    <n v="0"/>
    <m/>
    <m/>
    <s v="DAYCOVAL [GYN] [7112965] [CC]"/>
    <m/>
    <m/>
    <m/>
  </r>
  <r>
    <n v="226058"/>
    <s v="Transferencia Entre Contas"/>
    <s v="Transferencia Entre Contas"/>
    <n v="0"/>
    <d v="2014-01-07T00:00:00"/>
    <d v="1899-12-30T08:50:37"/>
    <n v="3764.66"/>
    <n v="0"/>
    <n v="-874656.94000000355"/>
    <m/>
    <m/>
    <m/>
    <m/>
    <n v="60"/>
    <s v="Francielly"/>
    <n v="1"/>
    <m/>
    <n v="1272"/>
    <d v="2014-12-08T00:00:00"/>
    <d v="2014-12-08T00:00:00"/>
    <m/>
    <m/>
    <n v="2014"/>
    <n v="60"/>
    <m/>
    <m/>
    <m/>
    <m/>
    <s v="CA.Transferência Bancária"/>
    <x v="2"/>
    <x v="1"/>
    <m/>
    <n v="26"/>
    <n v="8"/>
    <s v="Transferência Bancária"/>
    <m/>
    <m/>
    <m/>
    <n v="0"/>
    <m/>
    <m/>
    <s v="ITAÚ [SOL] [001691-4] [CC]"/>
    <m/>
    <m/>
    <m/>
  </r>
  <r>
    <n v="225777"/>
    <s v="Extrato/107923"/>
    <s v="Banco Daycoval S/A  - Cód. 107923"/>
    <n v="0"/>
    <d v="2014-01-07T00:00:00"/>
    <d v="1899-12-30T08:54:18"/>
    <n v="27.99"/>
    <n v="0"/>
    <n v="-874684.93000000354"/>
    <m/>
    <m/>
    <m/>
    <n v="107923"/>
    <n v="60"/>
    <s v="Francielly"/>
    <n v="1"/>
    <m/>
    <n v="1513"/>
    <d v="2014-12-05T00:00:00"/>
    <d v="2014-12-05T00:00:00"/>
    <m/>
    <m/>
    <n v="2014"/>
    <n v="60"/>
    <m/>
    <m/>
    <m/>
    <m/>
    <s v="Tarifas de DOC / TED"/>
    <x v="2"/>
    <x v="1"/>
    <m/>
    <n v="59"/>
    <n v="9"/>
    <s v="Débito em conta"/>
    <m/>
    <n v="0"/>
    <m/>
    <n v="0"/>
    <m/>
    <m/>
    <s v="DAYCOVAL [GYN] [7112965] [CC]"/>
    <m/>
    <m/>
    <m/>
  </r>
  <r>
    <n v="225778"/>
    <s v="Extrato/107925"/>
    <s v="Banco Daycoval S/A  - Cód. 107925"/>
    <n v="0"/>
    <d v="2014-01-07T00:00:00"/>
    <d v="1899-12-30T08:54:18"/>
    <n v="27.99"/>
    <n v="0"/>
    <n v="-874712.92000000353"/>
    <m/>
    <m/>
    <m/>
    <n v="107925"/>
    <n v="60"/>
    <s v="Francielly"/>
    <n v="1"/>
    <m/>
    <n v="1513"/>
    <d v="2014-12-05T00:00:00"/>
    <d v="2014-12-05T00:00:00"/>
    <m/>
    <m/>
    <n v="2014"/>
    <n v="60"/>
    <m/>
    <m/>
    <m/>
    <m/>
    <s v="Tarifas de DOC / TED"/>
    <x v="2"/>
    <x v="1"/>
    <m/>
    <n v="59"/>
    <n v="9"/>
    <s v="Débito em conta"/>
    <m/>
    <n v="0"/>
    <m/>
    <n v="0"/>
    <m/>
    <m/>
    <s v="DAYCOVAL [GYN] [7112965] [CC]"/>
    <m/>
    <m/>
    <m/>
  </r>
  <r>
    <n v="116838"/>
    <s v="0877/42734"/>
    <s v="MEGALOC L V E C CIVIL - Cód. 042734"/>
    <n v="0"/>
    <d v="2014-01-07T00:00:00"/>
    <d v="1899-12-30T08:59:24"/>
    <n v="600"/>
    <n v="0"/>
    <n v="-875312.92000000353"/>
    <m/>
    <m/>
    <m/>
    <n v="42734"/>
    <n v="7"/>
    <s v="Anapaula"/>
    <n v="1"/>
    <m/>
    <n v="1544"/>
    <d v="2014-02-05T00:00:00"/>
    <d v="2014-02-05T00:00:00"/>
    <m/>
    <m/>
    <n v="2014"/>
    <n v="7"/>
    <m/>
    <m/>
    <m/>
    <m/>
    <s v="Aná.Reforma"/>
    <x v="1"/>
    <x v="2"/>
    <m/>
    <n v="26"/>
    <n v="8"/>
    <s v="Transferência Bancária"/>
    <m/>
    <n v="0"/>
    <m/>
    <n v="0"/>
    <m/>
    <m/>
    <s v="ITAÚ [SOL] [001691-4] [CC]"/>
    <m/>
    <m/>
    <m/>
  </r>
  <r>
    <n v="226063"/>
    <s v="Transferencia Entre Contas "/>
    <s v="Trasnferencia Entre Contas"/>
    <n v="29000"/>
    <d v="2014-01-07T00:00:00"/>
    <d v="1899-12-30T09:01:29"/>
    <n v="0"/>
    <n v="0"/>
    <n v="-846312.92000000353"/>
    <m/>
    <m/>
    <m/>
    <m/>
    <n v="60"/>
    <s v="Francielly"/>
    <n v="1"/>
    <m/>
    <n v="1471"/>
    <d v="2014-12-08T00:00:00"/>
    <d v="2014-12-08T00:00:00"/>
    <m/>
    <m/>
    <n v="2014"/>
    <n v="60"/>
    <m/>
    <m/>
    <m/>
    <m/>
    <s v="Transferência Entre Contas"/>
    <x v="2"/>
    <x v="1"/>
    <m/>
    <n v="26"/>
    <n v="8"/>
    <s v="Transferência Bancária"/>
    <m/>
    <m/>
    <m/>
    <n v="0"/>
    <m/>
    <m/>
    <s v="ITAÚ [SOL] [001691-4] [CC]"/>
    <m/>
    <m/>
    <m/>
  </r>
  <r>
    <n v="226065"/>
    <s v="Transferencia Entre Contas"/>
    <s v="Transferencia Entre Contas"/>
    <n v="3764.66"/>
    <d v="2014-01-07T00:00:00"/>
    <d v="1899-12-30T09:05:08"/>
    <n v="0"/>
    <n v="0"/>
    <n v="-842548.2600000035"/>
    <m/>
    <m/>
    <m/>
    <m/>
    <n v="60"/>
    <s v="Francielly"/>
    <n v="1"/>
    <m/>
    <n v="1471"/>
    <d v="2014-12-08T00:00:00"/>
    <d v="2014-12-08T00:00:00"/>
    <m/>
    <m/>
    <n v="2014"/>
    <n v="60"/>
    <m/>
    <m/>
    <m/>
    <m/>
    <s v="Transferência Entre Contas"/>
    <x v="2"/>
    <x v="1"/>
    <m/>
    <n v="26"/>
    <n v="8"/>
    <s v="Transferência Bancária"/>
    <m/>
    <m/>
    <m/>
    <n v="0"/>
    <m/>
    <m/>
    <s v="ITAÚ [SOL] [001691-4] [CC]"/>
    <m/>
    <m/>
    <m/>
  </r>
  <r>
    <n v="116303"/>
    <s v="1099100/1/43761"/>
    <s v="CRS COMÉRCIO E REPRESENTAÇÃO LTDA - Cód. 043761"/>
    <n v="0"/>
    <d v="2014-01-07T00:00:00"/>
    <d v="1899-12-30T09:07:04"/>
    <n v="66.92"/>
    <n v="0"/>
    <n v="-842615.18000000354"/>
    <m/>
    <m/>
    <m/>
    <n v="43761"/>
    <n v="7"/>
    <s v="Anapaula"/>
    <n v="1"/>
    <m/>
    <n v="1392"/>
    <d v="2014-01-30T00:00:00"/>
    <d v="2014-01-30T00:00:00"/>
    <m/>
    <m/>
    <n v="2014"/>
    <n v="7"/>
    <m/>
    <m/>
    <m/>
    <m/>
    <s v="T-27.Material de construção "/>
    <x v="1"/>
    <x v="1"/>
    <m/>
    <n v="56"/>
    <n v="1"/>
    <s v="Dinheiro"/>
    <m/>
    <n v="0"/>
    <m/>
    <n v="0"/>
    <m/>
    <m/>
    <s v="CAIXA TESOURARIA"/>
    <m/>
    <m/>
    <m/>
  </r>
  <r>
    <n v="249724"/>
    <n v="154180"/>
    <s v="Par.(05/12) 016150/LORENA ASSUNÇÃO FONSECA  - Parcelas"/>
    <n v="642"/>
    <d v="2014-01-07T00:00:00"/>
    <d v="1899-12-30T09:07:08"/>
    <n v="0"/>
    <n v="0"/>
    <n v="-841973.18000000354"/>
    <m/>
    <m/>
    <n v="154180"/>
    <m/>
    <n v="7"/>
    <s v="Anapaula"/>
    <n v="1"/>
    <m/>
    <n v="6"/>
    <d v="2015-03-10T00:00:00"/>
    <d v="2015-03-10T00:00:00"/>
    <m/>
    <m/>
    <n v="2014"/>
    <n v="7"/>
    <m/>
    <m/>
    <m/>
    <m/>
    <s v="Mensalidade Pré-Vestibular"/>
    <x v="1"/>
    <x v="1"/>
    <m/>
    <n v="5"/>
    <n v="11"/>
    <s v="Antec. de Cheque"/>
    <m/>
    <n v="0"/>
    <m/>
    <n v="0"/>
    <m/>
    <m/>
    <s v="MERC [GYN] [02.011938-7] [CC]"/>
    <m/>
    <m/>
    <m/>
  </r>
  <r>
    <n v="221987"/>
    <s v="EXTRATO/46408"/>
    <s v="Marco Antônio Cruvinel - Cód. 046408"/>
    <n v="0"/>
    <d v="2014-01-07T00:00:00"/>
    <d v="1899-12-30T09:10:39"/>
    <n v="6250"/>
    <n v="0"/>
    <n v="-848223.18000000354"/>
    <m/>
    <m/>
    <m/>
    <n v="46408"/>
    <n v="7"/>
    <s v="Anapaula"/>
    <n v="1"/>
    <m/>
    <n v="537"/>
    <d v="2014-11-26T00:00:00"/>
    <d v="2014-11-26T00:00:00"/>
    <m/>
    <m/>
    <n v="2014"/>
    <n v="7"/>
    <m/>
    <m/>
    <m/>
    <m/>
    <s v="CA.Despesas Diversas (DESPESA)"/>
    <x v="1"/>
    <x v="1"/>
    <m/>
    <n v="8"/>
    <n v="9"/>
    <s v="Débito em conta"/>
    <m/>
    <n v="0"/>
    <m/>
    <n v="0"/>
    <m/>
    <m/>
    <s v="ITAÚ [GYN] [026016-5] []"/>
    <m/>
    <m/>
    <m/>
  </r>
  <r>
    <n v="116668"/>
    <s v="DEZEMBRO/44160"/>
    <s v="EDVALDO EDGAR DA CUNHA - Cód. 044160"/>
    <n v="0"/>
    <d v="2014-01-07T00:00:00"/>
    <d v="1899-12-30T09:11:14"/>
    <n v="1331.36"/>
    <n v="0"/>
    <n v="-849554.54000000353"/>
    <m/>
    <m/>
    <m/>
    <n v="44160"/>
    <n v="25"/>
    <s v="Marcela"/>
    <n v="1"/>
    <m/>
    <n v="1414"/>
    <d v="2014-02-04T00:00:00"/>
    <d v="2014-02-04T00:00:00"/>
    <m/>
    <m/>
    <n v="2014"/>
    <n v="25"/>
    <m/>
    <m/>
    <m/>
    <m/>
    <s v="T-27.Pagamento de salário"/>
    <x v="1"/>
    <x v="1"/>
    <m/>
    <n v="56"/>
    <n v="1"/>
    <s v="Dinheiro"/>
    <m/>
    <n v="0"/>
    <m/>
    <n v="0"/>
    <m/>
    <m/>
    <s v="CAIXA TESOURARIA"/>
    <m/>
    <m/>
    <m/>
  </r>
  <r>
    <n v="116669"/>
    <s v="DEZEMBRO/44161"/>
    <s v="MARCIO ANTONIO DE SOUSA VIEIRA - Cód. 044161"/>
    <n v="0"/>
    <d v="2014-01-07T00:00:00"/>
    <d v="1899-12-30T09:17:59"/>
    <n v="157.94"/>
    <n v="0"/>
    <n v="-849712.48000000347"/>
    <m/>
    <m/>
    <m/>
    <n v="44161"/>
    <n v="25"/>
    <s v="Marcela"/>
    <n v="1"/>
    <m/>
    <n v="1414"/>
    <d v="2014-02-04T00:00:00"/>
    <d v="2014-02-04T00:00:00"/>
    <m/>
    <m/>
    <n v="2014"/>
    <n v="25"/>
    <m/>
    <m/>
    <m/>
    <m/>
    <s v="T-27.Pagamento de salário"/>
    <x v="1"/>
    <x v="1"/>
    <m/>
    <n v="56"/>
    <n v="1"/>
    <s v="Dinheiro"/>
    <m/>
    <n v="0"/>
    <m/>
    <n v="0"/>
    <m/>
    <m/>
    <s v="CAIXA TESOURARIA"/>
    <m/>
    <m/>
    <m/>
  </r>
  <r>
    <n v="116670"/>
    <s v="DEZEMBRO/44163"/>
    <s v="VILMAIR DA SILVA CAMILO - Cód. 044163"/>
    <n v="0"/>
    <d v="2014-01-07T00:00:00"/>
    <d v="1899-12-30T09:20:47"/>
    <n v="355.1"/>
    <n v="0"/>
    <n v="-850067.58000000345"/>
    <m/>
    <m/>
    <m/>
    <n v="44163"/>
    <n v="25"/>
    <s v="Marcela"/>
    <n v="1"/>
    <m/>
    <n v="1414"/>
    <d v="2014-02-04T00:00:00"/>
    <d v="2014-02-04T00:00:00"/>
    <m/>
    <m/>
    <n v="2014"/>
    <n v="25"/>
    <m/>
    <m/>
    <m/>
    <m/>
    <s v="T-27.Pagamento de salário"/>
    <x v="1"/>
    <x v="1"/>
    <m/>
    <n v="56"/>
    <n v="1"/>
    <s v="Dinheiro"/>
    <m/>
    <n v="0"/>
    <m/>
    <n v="0"/>
    <m/>
    <m/>
    <s v="CAIXA TESOURARIA"/>
    <m/>
    <m/>
    <m/>
  </r>
  <r>
    <n v="116320"/>
    <s v="APAM/42922"/>
    <s v="ANA PAULA ALVES DE MORAIS - Par. 042922(02-13)"/>
    <n v="0"/>
    <d v="2014-01-07T00:00:00"/>
    <d v="1899-12-30T09:28:43"/>
    <n v="390"/>
    <n v="0"/>
    <n v="-850457.58000000345"/>
    <m/>
    <m/>
    <m/>
    <n v="42922"/>
    <n v="7"/>
    <s v="Anapaula"/>
    <n v="1"/>
    <m/>
    <n v="1450"/>
    <d v="2014-01-30T00:00:00"/>
    <d v="2014-01-30T00:00:00"/>
    <m/>
    <m/>
    <n v="2014"/>
    <n v="7"/>
    <m/>
    <m/>
    <m/>
    <m/>
    <s v="CA.Juros Mensal Empréstimo PF"/>
    <x v="2"/>
    <x v="1"/>
    <m/>
    <n v="4"/>
    <n v="8"/>
    <s v="Transferência Bancária"/>
    <m/>
    <n v="0"/>
    <m/>
    <n v="0"/>
    <m/>
    <m/>
    <s v="BB [022382-4] [GYN] [CC]"/>
    <m/>
    <m/>
    <m/>
  </r>
  <r>
    <n v="116321"/>
    <s v="GB/38084"/>
    <s v="GENI BERNADELLI - Par. 038084(7/10)"/>
    <n v="0"/>
    <d v="2014-01-07T00:00:00"/>
    <d v="1899-12-30T09:29:12"/>
    <n v="500"/>
    <n v="0"/>
    <n v="-850957.58000000345"/>
    <m/>
    <m/>
    <m/>
    <n v="38084"/>
    <n v="7"/>
    <s v="Anapaula"/>
    <n v="1"/>
    <m/>
    <n v="1450"/>
    <d v="2014-01-30T00:00:00"/>
    <d v="2014-01-30T00:00:00"/>
    <m/>
    <m/>
    <n v="2014"/>
    <n v="7"/>
    <m/>
    <m/>
    <m/>
    <m/>
    <s v="CA.Juros Mensal Empréstimo PF"/>
    <x v="2"/>
    <x v="1"/>
    <m/>
    <n v="27"/>
    <n v="8"/>
    <s v="Transferência Bancária"/>
    <m/>
    <n v="0"/>
    <m/>
    <n v="0"/>
    <m/>
    <m/>
    <s v="BRADESCO [008378-0] [SOL] [CC]"/>
    <m/>
    <m/>
    <m/>
  </r>
  <r>
    <n v="116671"/>
    <s v="DEZEMBRO/44164"/>
    <s v="ELIZABETE FERREIRA - Cód. 044164"/>
    <n v="0"/>
    <d v="2014-01-07T00:00:00"/>
    <d v="1899-12-30T09:31:24"/>
    <n v="947.24"/>
    <n v="0"/>
    <n v="-851904.82000000344"/>
    <m/>
    <m/>
    <m/>
    <n v="44164"/>
    <n v="25"/>
    <s v="Marcela"/>
    <n v="1"/>
    <m/>
    <n v="408"/>
    <d v="2014-02-04T00:00:00"/>
    <d v="2014-02-04T00:00:00"/>
    <m/>
    <m/>
    <n v="2014"/>
    <n v="25"/>
    <m/>
    <m/>
    <m/>
    <m/>
    <s v="Cantina.Pagamento de Salário"/>
    <x v="1"/>
    <x v="7"/>
    <m/>
    <n v="56"/>
    <n v="1"/>
    <s v="Dinheiro"/>
    <m/>
    <n v="0"/>
    <m/>
    <n v="0"/>
    <m/>
    <m/>
    <s v="CAIXA TESOURARIA"/>
    <m/>
    <m/>
    <m/>
  </r>
  <r>
    <n v="117032"/>
    <s v="RESCISAO/44456"/>
    <s v="CLÁUDIO CORCINO FILGUEIRA - Cód. 044456"/>
    <n v="0"/>
    <d v="2014-01-07T00:00:00"/>
    <d v="1899-12-30T09:36:49"/>
    <n v="1021.28"/>
    <n v="0"/>
    <n v="-852926.10000000347"/>
    <m/>
    <m/>
    <m/>
    <n v="44456"/>
    <n v="25"/>
    <s v="Marcela"/>
    <n v="1"/>
    <m/>
    <n v="1414"/>
    <d v="2014-02-06T00:00:00"/>
    <d v="2014-02-06T00:00:00"/>
    <m/>
    <m/>
    <n v="2014"/>
    <n v="25"/>
    <m/>
    <m/>
    <m/>
    <m/>
    <s v="T-27.Pagamento de salário"/>
    <x v="1"/>
    <x v="1"/>
    <m/>
    <n v="56"/>
    <n v="1"/>
    <s v="Dinheiro"/>
    <m/>
    <n v="0"/>
    <m/>
    <n v="0"/>
    <m/>
    <m/>
    <s v="CAIXA TESOURARIA"/>
    <m/>
    <m/>
    <m/>
  </r>
  <r>
    <n v="125392"/>
    <n v="151795"/>
    <s v="Par.(06/12) 016132/LAÍS DE PAULA SILVA - Parcelas"/>
    <n v="1284"/>
    <d v="2014-01-07T00:00:00"/>
    <d v="1899-12-30T09:37:37"/>
    <n v="0"/>
    <n v="0"/>
    <n v="-851642.10000000347"/>
    <m/>
    <m/>
    <n v="151795"/>
    <m/>
    <n v="7"/>
    <s v="Anapaula"/>
    <n v="1"/>
    <m/>
    <n v="6"/>
    <d v="2014-04-18T00:00:00"/>
    <d v="2014-04-18T00:00:00"/>
    <m/>
    <m/>
    <n v="2014"/>
    <n v="7"/>
    <m/>
    <m/>
    <m/>
    <m/>
    <s v="Mensalidade Pré-Vestibular"/>
    <x v="1"/>
    <x v="1"/>
    <m/>
    <n v="5"/>
    <n v="11"/>
    <s v="Antec. de Cheque"/>
    <m/>
    <n v="0"/>
    <m/>
    <n v="0"/>
    <m/>
    <m/>
    <s v="MERC [GYN] [02.011938-7] [CC]"/>
    <m/>
    <m/>
    <m/>
  </r>
  <r>
    <n v="121830"/>
    <s v="TRANSFERÊNCIA ENTRE CONTAS "/>
    <s v="TRANSFERÊNCIA ENTRE CONTAS "/>
    <n v="0"/>
    <d v="2014-01-07T00:00:00"/>
    <d v="1899-12-30T09:38:50"/>
    <n v="25000"/>
    <n v="0"/>
    <n v="-876642.10000000347"/>
    <m/>
    <m/>
    <m/>
    <m/>
    <n v="60"/>
    <s v="Francielly"/>
    <n v="1"/>
    <m/>
    <n v="1449"/>
    <d v="2014-03-27T00:00:00"/>
    <d v="2015-05-11T00:00:00"/>
    <m/>
    <m/>
    <n v="2014"/>
    <n v="7"/>
    <m/>
    <m/>
    <m/>
    <m/>
    <s v="Transferência entre contas"/>
    <x v="2"/>
    <x v="1"/>
    <m/>
    <n v="29"/>
    <n v="9"/>
    <s v="Débito em conta"/>
    <m/>
    <m/>
    <m/>
    <n v="0"/>
    <m/>
    <n v="12"/>
    <s v="BICBANCO [14.102672-6] [GYN] [CC]"/>
    <m/>
    <m/>
    <m/>
  </r>
  <r>
    <n v="268858"/>
    <s v="TRANSFERÊNCIA ENTRE CONTAS "/>
    <s v="Destino: 121830-TRANSFERÊNCIA ENTRE CONTAS "/>
    <n v="25000"/>
    <d v="2014-01-07T00:00:00"/>
    <d v="1899-12-30T09:38:50"/>
    <n v="0"/>
    <n v="0"/>
    <n v="-851642.10000000347"/>
    <m/>
    <m/>
    <m/>
    <m/>
    <n v="60"/>
    <s v="Francielly"/>
    <n v="1"/>
    <m/>
    <n v="1449"/>
    <d v="2015-05-11T00:00:00"/>
    <d v="2015-05-11T00:00:00"/>
    <m/>
    <m/>
    <n v="2015"/>
    <n v="60"/>
    <m/>
    <m/>
    <n v="121830"/>
    <m/>
    <s v="Transferência entre contas"/>
    <x v="2"/>
    <x v="1"/>
    <m/>
    <n v="12"/>
    <n v="9"/>
    <s v="Débito em conta"/>
    <m/>
    <m/>
    <m/>
    <n v="0"/>
    <m/>
    <m/>
    <s v="BRB [GYN] [011616-0] [CC] [COB]"/>
    <m/>
    <m/>
    <m/>
  </r>
  <r>
    <n v="117033"/>
    <s v="DEZEMBRO/44457"/>
    <s v="CLÁUDIO CORCINO FILGUEIRA - Cód. 044457"/>
    <n v="0"/>
    <d v="2014-01-07T00:00:00"/>
    <d v="1899-12-30T09:39:21"/>
    <n v="1024.96"/>
    <n v="0"/>
    <n v="-852667.06000000343"/>
    <m/>
    <m/>
    <m/>
    <n v="44457"/>
    <n v="25"/>
    <s v="Marcela"/>
    <n v="1"/>
    <m/>
    <n v="1414"/>
    <d v="2014-02-06T00:00:00"/>
    <d v="2014-02-06T00:00:00"/>
    <m/>
    <m/>
    <n v="2014"/>
    <n v="25"/>
    <m/>
    <m/>
    <m/>
    <m/>
    <s v="T-27.Pagamento de salário"/>
    <x v="1"/>
    <x v="1"/>
    <m/>
    <n v="56"/>
    <n v="1"/>
    <s v="Dinheiro"/>
    <m/>
    <n v="0"/>
    <m/>
    <n v="0"/>
    <m/>
    <m/>
    <s v="CAIXA TESOURARIA"/>
    <m/>
    <m/>
    <m/>
  </r>
  <r>
    <n v="121832"/>
    <n v="2648472"/>
    <s v="LIBERAÇÃO DE MUTUO"/>
    <n v="33568.480000000003"/>
    <d v="2014-01-07T00:00:00"/>
    <d v="1899-12-30T09:39:24"/>
    <n v="0"/>
    <n v="0"/>
    <n v="-819098.58000000345"/>
    <m/>
    <m/>
    <m/>
    <m/>
    <n v="60"/>
    <s v="Francielly"/>
    <n v="1"/>
    <m/>
    <n v="1449"/>
    <d v="2014-03-27T00:00:00"/>
    <d v="2015-07-01T00:00:00"/>
    <m/>
    <m/>
    <n v="2014"/>
    <n v="7"/>
    <m/>
    <m/>
    <m/>
    <m/>
    <s v="Transferência entre contas"/>
    <x v="2"/>
    <x v="1"/>
    <m/>
    <n v="29"/>
    <n v="12"/>
    <s v="Crédito em conta"/>
    <m/>
    <m/>
    <m/>
    <n v="0"/>
    <m/>
    <m/>
    <s v="BICBANCO [14.102672-6] [GYN] [CC]"/>
    <m/>
    <m/>
    <m/>
  </r>
  <r>
    <n v="125394"/>
    <n v="151783"/>
    <s v="Par.(06/12) 016131/LUISA DE PAULA WOHNRATH - Parcelas"/>
    <n v="1284"/>
    <d v="2014-01-07T00:00:00"/>
    <d v="1899-12-30T09:40:38"/>
    <n v="0"/>
    <n v="0"/>
    <n v="-817814.58000000345"/>
    <m/>
    <m/>
    <n v="151783"/>
    <m/>
    <n v="7"/>
    <s v="Anapaula"/>
    <n v="1"/>
    <m/>
    <n v="6"/>
    <d v="2014-04-18T00:00:00"/>
    <d v="2014-04-18T00:00:00"/>
    <m/>
    <m/>
    <n v="2014"/>
    <n v="7"/>
    <m/>
    <m/>
    <m/>
    <m/>
    <s v="Mensalidade Pré-Vestibular"/>
    <x v="1"/>
    <x v="1"/>
    <m/>
    <n v="5"/>
    <n v="11"/>
    <s v="Antec. de Cheque"/>
    <m/>
    <n v="0"/>
    <m/>
    <n v="0"/>
    <m/>
    <m/>
    <s v="MERC [GYN] [02.011938-7] [CC]"/>
    <m/>
    <m/>
    <m/>
  </r>
  <r>
    <n v="117034"/>
    <s v="DEZEMBRO/44458"/>
    <s v="ANA FERREIRA AZEVEDO SÁ - Cód. 044458"/>
    <n v="0"/>
    <d v="2014-01-07T00:00:00"/>
    <d v="1899-12-30T09:48:20"/>
    <n v="717.81"/>
    <n v="0"/>
    <n v="-818532.39000000351"/>
    <m/>
    <m/>
    <m/>
    <n v="44458"/>
    <n v="25"/>
    <s v="Marcela"/>
    <n v="1"/>
    <m/>
    <n v="408"/>
    <d v="2014-02-06T00:00:00"/>
    <d v="2014-02-06T00:00:00"/>
    <m/>
    <m/>
    <n v="2014"/>
    <n v="25"/>
    <m/>
    <m/>
    <m/>
    <m/>
    <s v="Cantina.Pagamento de Salário"/>
    <x v="1"/>
    <x v="7"/>
    <m/>
    <n v="26"/>
    <n v="8"/>
    <s v="Transferência Bancária"/>
    <m/>
    <n v="0"/>
    <m/>
    <n v="0"/>
    <m/>
    <m/>
    <s v="ITAÚ [SOL] [001691-4] [CC]"/>
    <m/>
    <m/>
    <m/>
  </r>
  <r>
    <n v="124700"/>
    <n v="151507"/>
    <s v="Par.(09/12) 013913/GUSTAVO FREITAS VASCO - Mensalidades"/>
    <n v="990"/>
    <d v="2014-01-07T00:00:00"/>
    <d v="1899-12-30T09:48:46"/>
    <n v="0"/>
    <n v="0"/>
    <n v="-817542.39000000351"/>
    <m/>
    <m/>
    <n v="151507"/>
    <m/>
    <n v="7"/>
    <s v="Anapaula"/>
    <n v="1"/>
    <m/>
    <n v="2"/>
    <d v="2014-04-12T00:00:00"/>
    <d v="2014-04-12T00:00:00"/>
    <m/>
    <m/>
    <n v="2014"/>
    <n v="7"/>
    <m/>
    <m/>
    <m/>
    <m/>
    <s v="Mensalidade Ensino Médio"/>
    <x v="1"/>
    <x v="1"/>
    <m/>
    <n v="5"/>
    <n v="11"/>
    <s v="Antec. de Cheque"/>
    <m/>
    <n v="0"/>
    <m/>
    <n v="0"/>
    <m/>
    <m/>
    <s v="MERC [GYN] [02.011938-7] [CC]"/>
    <m/>
    <m/>
    <m/>
  </r>
  <r>
    <n v="116337"/>
    <s v="DFG/43796"/>
    <s v="DANILO FERREIRA GOMES - Par. 043796(01-12)"/>
    <n v="0"/>
    <d v="2014-01-07T00:00:00"/>
    <d v="1899-12-30T09:48:54"/>
    <n v="5500"/>
    <n v="0"/>
    <n v="-823042.39000000351"/>
    <m/>
    <m/>
    <m/>
    <n v="43796"/>
    <n v="7"/>
    <s v="Anapaula"/>
    <n v="1"/>
    <m/>
    <n v="1450"/>
    <d v="2014-01-30T00:00:00"/>
    <d v="2014-01-30T00:00:00"/>
    <m/>
    <m/>
    <n v="2014"/>
    <n v="7"/>
    <m/>
    <m/>
    <m/>
    <m/>
    <s v="CA.Juros Mensal Empréstimo PF"/>
    <x v="2"/>
    <x v="1"/>
    <m/>
    <n v="4"/>
    <n v="8"/>
    <s v="Transferência Bancária"/>
    <m/>
    <n v="0"/>
    <m/>
    <n v="0"/>
    <m/>
    <m/>
    <s v="BB [022382-4] [GYN] [CC]"/>
    <m/>
    <m/>
    <m/>
  </r>
  <r>
    <n v="124701"/>
    <n v="151491"/>
    <s v="Par.(09/12) 013938/ANA MARIA FREITAS VASCO - Mensalidades"/>
    <n v="990"/>
    <d v="2014-01-07T00:00:00"/>
    <d v="1899-12-30T09:49:36"/>
    <n v="0"/>
    <n v="0"/>
    <n v="-822052.39000000351"/>
    <m/>
    <m/>
    <n v="151491"/>
    <m/>
    <n v="7"/>
    <s v="Anapaula"/>
    <n v="1"/>
    <m/>
    <n v="2"/>
    <d v="2014-04-12T00:00:00"/>
    <d v="2014-04-12T00:00:00"/>
    <m/>
    <m/>
    <n v="2014"/>
    <n v="7"/>
    <m/>
    <m/>
    <m/>
    <m/>
    <s v="Mensalidade Ensino Médio"/>
    <x v="1"/>
    <x v="1"/>
    <m/>
    <n v="5"/>
    <n v="11"/>
    <s v="Antec. de Cheque"/>
    <m/>
    <n v="0"/>
    <m/>
    <n v="0"/>
    <m/>
    <m/>
    <s v="MERC [GYN] [02.011938-7] [CC]"/>
    <m/>
    <m/>
    <m/>
  </r>
  <r>
    <n v="124708"/>
    <n v="151499"/>
    <s v="Par.(09/12) 013912/ARTHUR FREITAS VASCO - Mensalidades"/>
    <n v="990"/>
    <d v="2014-01-07T00:00:00"/>
    <d v="1899-12-30T09:51:42"/>
    <n v="0"/>
    <n v="0"/>
    <n v="-821062.39000000351"/>
    <m/>
    <m/>
    <n v="151499"/>
    <m/>
    <n v="7"/>
    <s v="Anapaula"/>
    <n v="1"/>
    <m/>
    <n v="2"/>
    <d v="2014-04-12T00:00:00"/>
    <d v="2014-04-12T00:00:00"/>
    <m/>
    <m/>
    <n v="2014"/>
    <n v="7"/>
    <m/>
    <m/>
    <m/>
    <m/>
    <s v="Mensalidade Ensino Médio"/>
    <x v="1"/>
    <x v="1"/>
    <m/>
    <n v="5"/>
    <n v="11"/>
    <s v="Antec. de Cheque"/>
    <m/>
    <n v="0"/>
    <m/>
    <n v="0"/>
    <m/>
    <m/>
    <s v="MERC [GYN] [02.011938-7] [CC]"/>
    <m/>
    <m/>
    <m/>
  </r>
  <r>
    <n v="125404"/>
    <n v="153729"/>
    <s v="Par.(06/12) 013788/ALVARO FERNANDES FERREIRA - Mensalidades"/>
    <n v="1205.0999999999999"/>
    <d v="2014-01-07T00:00:00"/>
    <d v="1899-12-30T09:55:55"/>
    <n v="0"/>
    <n v="0"/>
    <n v="-819857.29000000353"/>
    <m/>
    <m/>
    <n v="153729"/>
    <m/>
    <n v="7"/>
    <s v="Anapaula"/>
    <n v="1"/>
    <m/>
    <n v="2"/>
    <d v="2014-04-18T00:00:00"/>
    <d v="2014-05-22T00:00:00"/>
    <m/>
    <m/>
    <n v="2014"/>
    <n v="7"/>
    <m/>
    <m/>
    <m/>
    <m/>
    <s v="Mensalidade Ensino Médio"/>
    <x v="1"/>
    <x v="1"/>
    <m/>
    <n v="5"/>
    <n v="11"/>
    <s v="Antec. de Cheque"/>
    <m/>
    <n v="0"/>
    <m/>
    <n v="0"/>
    <m/>
    <m/>
    <s v="MERC [GYN] [02.011938-7] [CC]"/>
    <m/>
    <m/>
    <m/>
  </r>
  <r>
    <n v="125406"/>
    <n v="140763"/>
    <s v="Par.(02/12) 013788/ALVARO FERNANDES FERREIRA - Mensalidades"/>
    <n v="1205"/>
    <d v="2014-01-07T00:00:00"/>
    <d v="1899-12-30T10:00:04"/>
    <n v="0"/>
    <n v="0"/>
    <n v="-818652.29000000353"/>
    <m/>
    <m/>
    <n v="140763"/>
    <m/>
    <n v="7"/>
    <s v="Anapaula"/>
    <n v="1"/>
    <m/>
    <n v="2"/>
    <d v="2014-04-18T00:00:00"/>
    <d v="2014-04-18T00:00:00"/>
    <m/>
    <m/>
    <n v="2014"/>
    <n v="7"/>
    <m/>
    <m/>
    <m/>
    <m/>
    <s v="Mensalidade Ensino Médio"/>
    <x v="1"/>
    <x v="1"/>
    <m/>
    <n v="12"/>
    <n v="11"/>
    <s v="Antec. de Cheque"/>
    <m/>
    <n v="0"/>
    <m/>
    <n v="0"/>
    <m/>
    <m/>
    <s v="BRB [GYN] [011616-0] [CC] [COB]"/>
    <m/>
    <m/>
    <m/>
  </r>
  <r>
    <n v="125407"/>
    <n v="144579"/>
    <s v="Par.(03/12) 013788/ALVARO FERNANDES FERREIRA - Mensalidades"/>
    <n v="1205"/>
    <d v="2014-01-07T00:00:00"/>
    <d v="1899-12-30T10:00:04"/>
    <n v="0"/>
    <n v="0"/>
    <n v="-817447.29000000353"/>
    <m/>
    <m/>
    <n v="144579"/>
    <m/>
    <n v="7"/>
    <s v="Anapaula"/>
    <n v="1"/>
    <m/>
    <n v="2"/>
    <d v="2014-04-18T00:00:00"/>
    <d v="2014-04-18T00:00:00"/>
    <m/>
    <m/>
    <n v="2014"/>
    <n v="7"/>
    <m/>
    <m/>
    <m/>
    <m/>
    <s v="Mensalidade Ensino Médio"/>
    <x v="1"/>
    <x v="1"/>
    <m/>
    <n v="12"/>
    <n v="11"/>
    <s v="Antec. de Cheque"/>
    <m/>
    <n v="0"/>
    <m/>
    <n v="0"/>
    <m/>
    <m/>
    <s v="BRB [GYN] [011616-0] [CC] [COB]"/>
    <m/>
    <m/>
    <m/>
  </r>
  <r>
    <n v="125408"/>
    <n v="144580"/>
    <s v="Par.(04/12) 013788/ALVARO FERNANDES FERREIRA - Mensalidades"/>
    <n v="1205"/>
    <d v="2014-01-07T00:00:00"/>
    <d v="1899-12-30T10:00:04"/>
    <n v="0"/>
    <n v="0"/>
    <n v="-816242.29000000353"/>
    <m/>
    <m/>
    <n v="144580"/>
    <m/>
    <n v="7"/>
    <s v="Anapaula"/>
    <n v="1"/>
    <m/>
    <n v="2"/>
    <d v="2014-04-18T00:00:00"/>
    <d v="2014-04-18T00:00:00"/>
    <m/>
    <m/>
    <n v="2014"/>
    <n v="7"/>
    <m/>
    <m/>
    <m/>
    <m/>
    <s v="Mensalidade Ensino Médio"/>
    <x v="1"/>
    <x v="1"/>
    <m/>
    <n v="12"/>
    <n v="11"/>
    <s v="Antec. de Cheque"/>
    <m/>
    <n v="0"/>
    <m/>
    <n v="0"/>
    <m/>
    <m/>
    <s v="BRB [GYN] [011616-0] [CC] [COB]"/>
    <m/>
    <m/>
    <m/>
  </r>
  <r>
    <n v="125410"/>
    <n v="140762"/>
    <s v="Par.(02/12) 013487/GABRIEL FERNANDES FERREIR - Mensalidades"/>
    <n v="1205"/>
    <d v="2014-01-07T00:00:00"/>
    <d v="1899-12-30T10:03:35"/>
    <n v="0"/>
    <n v="0"/>
    <n v="-815037.29000000353"/>
    <m/>
    <m/>
    <n v="140762"/>
    <m/>
    <n v="7"/>
    <s v="Anapaula"/>
    <n v="1"/>
    <m/>
    <n v="2"/>
    <d v="2014-04-18T00:00:00"/>
    <d v="2014-04-18T00:00:00"/>
    <m/>
    <m/>
    <n v="2014"/>
    <n v="7"/>
    <m/>
    <m/>
    <m/>
    <m/>
    <s v="Mensalidade Ensino Médio"/>
    <x v="1"/>
    <x v="1"/>
    <m/>
    <n v="12"/>
    <n v="11"/>
    <s v="Antec. de Cheque"/>
    <m/>
    <n v="0"/>
    <m/>
    <n v="0"/>
    <m/>
    <m/>
    <s v="BRB [GYN] [011616-0] [CC] [COB]"/>
    <m/>
    <m/>
    <m/>
  </r>
  <r>
    <n v="125411"/>
    <n v="144577"/>
    <s v="Par.(03/12) 013487/GABRIEL FERNANDES FERREIR - Mensalidades"/>
    <n v="1205"/>
    <d v="2014-01-07T00:00:00"/>
    <d v="1899-12-30T10:03:35"/>
    <n v="0"/>
    <n v="0"/>
    <n v="-813832.29000000353"/>
    <m/>
    <m/>
    <n v="144577"/>
    <m/>
    <n v="7"/>
    <s v="Anapaula"/>
    <n v="1"/>
    <m/>
    <n v="2"/>
    <d v="2014-04-18T00:00:00"/>
    <d v="2014-04-18T00:00:00"/>
    <m/>
    <m/>
    <n v="2014"/>
    <n v="7"/>
    <m/>
    <m/>
    <m/>
    <m/>
    <s v="Mensalidade Ensino Médio"/>
    <x v="1"/>
    <x v="1"/>
    <m/>
    <n v="12"/>
    <n v="11"/>
    <s v="Antec. de Cheque"/>
    <m/>
    <n v="0"/>
    <m/>
    <n v="0"/>
    <m/>
    <m/>
    <s v="BRB [GYN] [011616-0] [CC] [COB]"/>
    <m/>
    <m/>
    <m/>
  </r>
  <r>
    <n v="125412"/>
    <n v="144578"/>
    <s v="Par.(04/12) 013487/GABRIEL FERNANDES FERREIR - Mensalidades"/>
    <n v="1205"/>
    <d v="2014-01-07T00:00:00"/>
    <d v="1899-12-30T10:03:36"/>
    <n v="0"/>
    <n v="0"/>
    <n v="-812627.29000000353"/>
    <m/>
    <m/>
    <n v="144578"/>
    <m/>
    <n v="7"/>
    <s v="Anapaula"/>
    <n v="1"/>
    <m/>
    <n v="2"/>
    <d v="2014-04-18T00:00:00"/>
    <d v="2014-04-18T00:00:00"/>
    <m/>
    <m/>
    <n v="2014"/>
    <n v="7"/>
    <m/>
    <m/>
    <m/>
    <m/>
    <s v="Mensalidade Ensino Médio"/>
    <x v="1"/>
    <x v="1"/>
    <m/>
    <n v="12"/>
    <n v="11"/>
    <s v="Antec. de Cheque"/>
    <m/>
    <n v="0"/>
    <m/>
    <n v="0"/>
    <m/>
    <m/>
    <s v="BRB [GYN] [011616-0] [CC] [COB]"/>
    <m/>
    <m/>
    <m/>
  </r>
  <r>
    <n v="125414"/>
    <n v="153722"/>
    <s v="Par.(06/12) 013487/GABRIEL FERNANDES FERREIR - Mensalidades"/>
    <n v="1205.0999999999999"/>
    <d v="2014-01-07T00:00:00"/>
    <d v="1899-12-30T10:06:05"/>
    <n v="0"/>
    <n v="0"/>
    <n v="-811422.19000000355"/>
    <m/>
    <m/>
    <n v="153722"/>
    <m/>
    <n v="7"/>
    <s v="Anapaula"/>
    <n v="1"/>
    <m/>
    <n v="2"/>
    <d v="2014-04-18T00:00:00"/>
    <d v="2014-05-22T00:00:00"/>
    <m/>
    <m/>
    <n v="2014"/>
    <n v="7"/>
    <m/>
    <m/>
    <m/>
    <m/>
    <s v="Mensalidade Ensino Médio"/>
    <x v="1"/>
    <x v="1"/>
    <m/>
    <n v="5"/>
    <n v="11"/>
    <s v="Antec. de Cheque"/>
    <m/>
    <n v="0"/>
    <m/>
    <n v="0"/>
    <m/>
    <m/>
    <s v="MERC [GYN] [02.011938-7] [CC]"/>
    <m/>
    <m/>
    <m/>
  </r>
  <r>
    <n v="116146"/>
    <n v="157331"/>
    <s v="Par.(01/12) 016199/MATHEUS UCHÔA CONSTANTE - Mensalidades"/>
    <n v="1339"/>
    <d v="2014-01-07T00:00:00"/>
    <d v="1899-12-30T10:18:20"/>
    <n v="0"/>
    <n v="0"/>
    <n v="-810083.19000000355"/>
    <m/>
    <m/>
    <n v="157331"/>
    <m/>
    <n v="14"/>
    <s v="Renato"/>
    <n v="1"/>
    <m/>
    <n v="2"/>
    <d v="2014-01-21T00:00:00"/>
    <d v="2014-01-21T00:00:00"/>
    <m/>
    <m/>
    <n v="2014"/>
    <n v="14"/>
    <m/>
    <m/>
    <m/>
    <m/>
    <s v="Mensalidade Ensino Médio"/>
    <x v="1"/>
    <x v="1"/>
    <m/>
    <n v="56"/>
    <n v="1"/>
    <s v="Dinheiro"/>
    <m/>
    <n v="0"/>
    <m/>
    <n v="0"/>
    <m/>
    <m/>
    <s v="CAIXA TESOURARIA"/>
    <m/>
    <m/>
    <m/>
  </r>
  <r>
    <n v="116527"/>
    <s v="DEZEMBRO/44044"/>
    <s v="EDILSON MENDES DE SOUSA  - Cód. 044044"/>
    <n v="0"/>
    <d v="2014-01-07T00:00:00"/>
    <d v="1899-12-30T10:22:27"/>
    <n v="1679.2"/>
    <n v="0"/>
    <n v="-811762.39000000351"/>
    <m/>
    <m/>
    <m/>
    <n v="44044"/>
    <n v="25"/>
    <s v="Marcela"/>
    <n v="1"/>
    <m/>
    <n v="1414"/>
    <d v="2014-02-03T00:00:00"/>
    <d v="2014-02-03T00:00:00"/>
    <m/>
    <m/>
    <n v="2014"/>
    <n v="25"/>
    <m/>
    <m/>
    <m/>
    <m/>
    <s v="T-27.Pagamento de salário"/>
    <x v="1"/>
    <x v="1"/>
    <m/>
    <n v="56"/>
    <n v="1"/>
    <s v="Dinheiro"/>
    <m/>
    <n v="0"/>
    <m/>
    <n v="0"/>
    <m/>
    <m/>
    <s v="CAIXA TESOURARIA"/>
    <m/>
    <m/>
    <m/>
  </r>
  <r>
    <n v="121467"/>
    <n v="154036"/>
    <s v="Par.(01/12) 016162/GABRIEL MARIANO DOS SANTO - Parcelas"/>
    <n v="1284"/>
    <d v="2014-01-07T00:00:00"/>
    <d v="1899-12-30T10:30:32"/>
    <n v="0"/>
    <n v="0"/>
    <n v="-810478.39000000351"/>
    <m/>
    <m/>
    <n v="154036"/>
    <m/>
    <n v="24"/>
    <s v="Emilly"/>
    <n v="2"/>
    <m/>
    <n v="6"/>
    <d v="2014-03-26T00:00:00"/>
    <d v="2014-03-26T00:00:00"/>
    <m/>
    <m/>
    <n v="2014"/>
    <n v="24"/>
    <m/>
    <m/>
    <m/>
    <m/>
    <s v="Mensalidade Pré-Vestibular"/>
    <x v="1"/>
    <x v="1"/>
    <m/>
    <n v="5"/>
    <n v="11"/>
    <s v="Antec. de Cheque"/>
    <m/>
    <n v="0"/>
    <m/>
    <n v="0"/>
    <m/>
    <m/>
    <s v="MERC [GYN] [02.011938-7] [CC]"/>
    <m/>
    <m/>
    <m/>
  </r>
  <r>
    <n v="121468"/>
    <n v="153753"/>
    <s v="Par.(06/12) 016137/PAULO VICTOR ROCHA DE ALM - Mensalidades"/>
    <n v="1272"/>
    <d v="2014-01-07T00:00:00"/>
    <d v="1899-12-30T10:34:31"/>
    <n v="0"/>
    <n v="0"/>
    <n v="-809206.39000000351"/>
    <m/>
    <m/>
    <n v="153753"/>
    <m/>
    <n v="24"/>
    <s v="Emilly"/>
    <n v="1"/>
    <m/>
    <n v="2"/>
    <d v="2014-03-26T00:00:00"/>
    <d v="2014-03-26T00:00:00"/>
    <m/>
    <m/>
    <n v="2014"/>
    <n v="24"/>
    <m/>
    <m/>
    <m/>
    <m/>
    <s v="Mensalidade Ensino Médio"/>
    <x v="1"/>
    <x v="1"/>
    <m/>
    <n v="5"/>
    <n v="11"/>
    <s v="Antec. de Cheque"/>
    <m/>
    <n v="0"/>
    <m/>
    <n v="0"/>
    <m/>
    <m/>
    <s v="MERC [GYN] [02.011938-7] [CC]"/>
    <m/>
    <m/>
    <m/>
  </r>
  <r>
    <n v="121470"/>
    <n v="153771"/>
    <s v="Par.(06/6) 016155/JOAO PEDRO RODRIGUES DE A - Parcelas"/>
    <n v="1284"/>
    <d v="2014-01-07T00:00:00"/>
    <d v="1899-12-30T10:37:30"/>
    <n v="0"/>
    <n v="0"/>
    <n v="-807922.39000000351"/>
    <m/>
    <m/>
    <n v="153771"/>
    <m/>
    <n v="24"/>
    <s v="Emilly"/>
    <n v="2"/>
    <m/>
    <n v="6"/>
    <d v="2014-03-26T00:00:00"/>
    <d v="2014-03-26T00:00:00"/>
    <m/>
    <m/>
    <n v="2014"/>
    <n v="24"/>
    <m/>
    <m/>
    <m/>
    <m/>
    <s v="Mensalidade Pré-Vestibular"/>
    <x v="1"/>
    <x v="1"/>
    <m/>
    <n v="5"/>
    <n v="11"/>
    <s v="Antec. de Cheque"/>
    <m/>
    <n v="0"/>
    <m/>
    <n v="0"/>
    <m/>
    <m/>
    <s v="MERC [GYN] [02.011938-7] [CC]"/>
    <m/>
    <m/>
    <m/>
  </r>
  <r>
    <n v="121472"/>
    <n v="153765"/>
    <s v="Par.(06/6) 016156/FERNANDO RODRIGUES JANUAR - Parcelas"/>
    <n v="1284"/>
    <d v="2014-01-07T00:00:00"/>
    <d v="1899-12-30T10:38:23"/>
    <n v="0"/>
    <n v="0"/>
    <n v="-806638.39000000351"/>
    <m/>
    <m/>
    <n v="153765"/>
    <m/>
    <n v="24"/>
    <s v="Emilly"/>
    <n v="2"/>
    <m/>
    <n v="6"/>
    <d v="2014-03-26T00:00:00"/>
    <d v="2014-03-26T00:00:00"/>
    <m/>
    <m/>
    <n v="2014"/>
    <n v="24"/>
    <m/>
    <m/>
    <m/>
    <m/>
    <s v="Mensalidade Pré-Vestibular"/>
    <x v="1"/>
    <x v="1"/>
    <m/>
    <n v="5"/>
    <n v="11"/>
    <s v="Antec. de Cheque"/>
    <m/>
    <n v="0"/>
    <m/>
    <n v="0"/>
    <m/>
    <m/>
    <s v="MERC [GYN] [02.011938-7] [CC]"/>
    <m/>
    <m/>
    <m/>
  </r>
  <r>
    <n v="121482"/>
    <n v="152156"/>
    <s v="Par.(06/12) 013932/VICTOR OLIVEIRA COUTINHO  - Mensalidades"/>
    <n v="1342.8"/>
    <d v="2014-01-07T00:00:00"/>
    <d v="1899-12-30T10:50:58"/>
    <n v="0"/>
    <n v="0"/>
    <n v="-805295.59000000346"/>
    <m/>
    <m/>
    <n v="152156"/>
    <m/>
    <n v="24"/>
    <s v="Emilly"/>
    <n v="1"/>
    <m/>
    <n v="2"/>
    <d v="2014-03-26T00:00:00"/>
    <d v="2014-03-26T00:00:00"/>
    <m/>
    <m/>
    <n v="2014"/>
    <n v="24"/>
    <m/>
    <m/>
    <m/>
    <m/>
    <s v="Mensalidade Ensino Médio"/>
    <x v="1"/>
    <x v="1"/>
    <m/>
    <n v="5"/>
    <n v="11"/>
    <s v="Antec. de Cheque"/>
    <m/>
    <n v="0"/>
    <m/>
    <n v="0"/>
    <m/>
    <m/>
    <s v="MERC [GYN] [02.011938-7] [CC]"/>
    <m/>
    <m/>
    <m/>
  </r>
  <r>
    <n v="121483"/>
    <n v="153707"/>
    <s v="Par.(06/12) 013619/LORENA CAIXETA DOS SANTOS - Mensalidades"/>
    <n v="937.3"/>
    <d v="2014-01-07T00:00:00"/>
    <d v="1899-12-30T10:52:34"/>
    <n v="0"/>
    <n v="0"/>
    <n v="-804358.29000000341"/>
    <m/>
    <m/>
    <n v="153707"/>
    <m/>
    <n v="24"/>
    <s v="Emilly"/>
    <n v="1"/>
    <m/>
    <n v="2"/>
    <d v="2014-03-26T00:00:00"/>
    <d v="2014-03-26T00:00:00"/>
    <m/>
    <m/>
    <n v="2014"/>
    <n v="24"/>
    <m/>
    <m/>
    <m/>
    <m/>
    <s v="Mensalidade Ensino Médio"/>
    <x v="1"/>
    <x v="1"/>
    <m/>
    <n v="5"/>
    <n v="11"/>
    <s v="Antec. de Cheque"/>
    <m/>
    <n v="0"/>
    <m/>
    <n v="0"/>
    <m/>
    <m/>
    <s v="MERC [GYN] [02.011938-7] [CC]"/>
    <m/>
    <m/>
    <m/>
  </r>
  <r>
    <n v="121489"/>
    <n v="152219"/>
    <s v="Par.(06/12) 013961/JOAO PEDRO ZANONI ALVES - Mensalidades"/>
    <n v="1462.16"/>
    <d v="2014-01-07T00:00:00"/>
    <d v="1899-12-30T10:55:44"/>
    <n v="0"/>
    <n v="0"/>
    <n v="-802896.13000000338"/>
    <m/>
    <m/>
    <n v="152219"/>
    <m/>
    <n v="24"/>
    <s v="Emilly"/>
    <n v="1"/>
    <m/>
    <n v="2"/>
    <d v="2014-03-26T00:00:00"/>
    <d v="2014-03-26T00:00:00"/>
    <m/>
    <m/>
    <n v="2014"/>
    <n v="24"/>
    <m/>
    <m/>
    <m/>
    <m/>
    <s v="Mensalidade Ensino Médio"/>
    <x v="1"/>
    <x v="1"/>
    <m/>
    <n v="5"/>
    <n v="11"/>
    <s v="Antec. de Cheque"/>
    <m/>
    <n v="0"/>
    <m/>
    <n v="0"/>
    <m/>
    <m/>
    <s v="MERC [GYN] [02.011938-7] [CC]"/>
    <m/>
    <m/>
    <m/>
  </r>
  <r>
    <n v="121491"/>
    <n v="153819"/>
    <s v="Par.(06/12) 016149/ANA LAURA MENDONÇA JUSTIN - Parcelas"/>
    <n v="1284"/>
    <d v="2014-01-07T00:00:00"/>
    <d v="1899-12-30T10:56:41"/>
    <n v="0"/>
    <n v="0"/>
    <n v="-801612.13000000338"/>
    <m/>
    <m/>
    <n v="153819"/>
    <m/>
    <n v="24"/>
    <s v="Emilly"/>
    <n v="1"/>
    <m/>
    <n v="6"/>
    <d v="2014-03-26T00:00:00"/>
    <d v="2014-03-26T00:00:00"/>
    <m/>
    <m/>
    <n v="2014"/>
    <n v="24"/>
    <m/>
    <m/>
    <m/>
    <m/>
    <s v="Mensalidade Pré-Vestibular"/>
    <x v="1"/>
    <x v="1"/>
    <m/>
    <n v="5"/>
    <n v="11"/>
    <s v="Antec. de Cheque"/>
    <m/>
    <n v="0"/>
    <m/>
    <n v="0"/>
    <m/>
    <m/>
    <s v="MERC [GYN] [02.011938-7] [CC]"/>
    <m/>
    <m/>
    <m/>
  </r>
  <r>
    <n v="116535"/>
    <s v="TRANSFERENCIA/44054"/>
    <s v="RESCISÃO - GRUPO OLIMPO - Cód. 044054"/>
    <n v="0"/>
    <d v="2014-01-07T00:00:00"/>
    <d v="1899-12-30T10:57:48"/>
    <n v="955"/>
    <n v="0"/>
    <n v="-802567.13000000338"/>
    <m/>
    <m/>
    <m/>
    <n v="44054"/>
    <n v="7"/>
    <s v="Anapaula"/>
    <n v="1"/>
    <m/>
    <n v="1571"/>
    <d v="2014-02-03T00:00:00"/>
    <d v="2014-02-03T00:00:00"/>
    <m/>
    <m/>
    <n v="2014"/>
    <n v="7"/>
    <m/>
    <m/>
    <m/>
    <m/>
    <s v="T-27.Cancelamento de Matrícula"/>
    <x v="1"/>
    <x v="1"/>
    <m/>
    <n v="4"/>
    <n v="8"/>
    <s v="Transferência Bancária"/>
    <m/>
    <n v="0"/>
    <m/>
    <n v="0"/>
    <m/>
    <m/>
    <s v="BB [022382-4] [GYN] [CC]"/>
    <m/>
    <m/>
    <m/>
  </r>
  <r>
    <n v="121492"/>
    <n v="153807"/>
    <s v="Par.(06/12) 016145/MATHEUS RIBEIRO XAVIER - Parcelas"/>
    <n v="1284"/>
    <d v="2014-01-07T00:00:00"/>
    <d v="1899-12-30T10:58:33"/>
    <n v="0"/>
    <n v="0"/>
    <n v="-801283.13000000338"/>
    <m/>
    <m/>
    <n v="153807"/>
    <m/>
    <n v="24"/>
    <s v="Emilly"/>
    <n v="1"/>
    <m/>
    <n v="6"/>
    <d v="2014-03-26T00:00:00"/>
    <d v="2014-03-26T00:00:00"/>
    <m/>
    <m/>
    <n v="2014"/>
    <n v="24"/>
    <m/>
    <m/>
    <m/>
    <m/>
    <s v="Mensalidade Pré-Vestibular"/>
    <x v="1"/>
    <x v="1"/>
    <m/>
    <n v="5"/>
    <n v="11"/>
    <s v="Antec. de Cheque"/>
    <m/>
    <n v="0"/>
    <m/>
    <n v="0"/>
    <m/>
    <m/>
    <s v="MERC [GYN] [02.011938-7] [CC]"/>
    <m/>
    <m/>
    <m/>
  </r>
  <r>
    <n v="121494"/>
    <n v="153831"/>
    <s v="Par.(06/12) 016144/ELLEN LICERAS GONÇALVES - Parcelas"/>
    <n v="1284"/>
    <d v="2014-01-07T00:00:00"/>
    <d v="1899-12-30T10:59:29"/>
    <n v="0"/>
    <n v="0"/>
    <n v="-799999.13000000338"/>
    <m/>
    <m/>
    <n v="153831"/>
    <m/>
    <n v="24"/>
    <s v="Emilly"/>
    <n v="1"/>
    <m/>
    <n v="6"/>
    <d v="2014-03-26T00:00:00"/>
    <d v="2014-03-26T00:00:00"/>
    <m/>
    <m/>
    <n v="2014"/>
    <n v="24"/>
    <m/>
    <m/>
    <m/>
    <m/>
    <s v="Mensalidade Pré-Vestibular"/>
    <x v="1"/>
    <x v="1"/>
    <m/>
    <n v="5"/>
    <n v="11"/>
    <s v="Antec. de Cheque"/>
    <m/>
    <n v="0"/>
    <m/>
    <n v="0"/>
    <m/>
    <m/>
    <s v="MERC [GYN] [02.011938-7] [CC]"/>
    <m/>
    <m/>
    <m/>
  </r>
  <r>
    <n v="116256"/>
    <n v="160259"/>
    <s v="Par.(02-2) 015737/ALYSSA ALVES FERNANDES SI - Renegociado"/>
    <n v="865"/>
    <d v="2014-01-07T00:00:00"/>
    <d v="1899-12-30T11:03:34"/>
    <n v="0"/>
    <n v="0"/>
    <n v="-799134.13000000338"/>
    <m/>
    <m/>
    <n v="160259"/>
    <m/>
    <n v="8"/>
    <s v="Vinicius"/>
    <n v="1"/>
    <m/>
    <n v="2"/>
    <d v="2014-01-28T00:00:00"/>
    <d v="2014-01-28T00:00:00"/>
    <m/>
    <m/>
    <n v="2014"/>
    <n v="8"/>
    <m/>
    <m/>
    <m/>
    <m/>
    <s v="Mensalidade Ensino Médio"/>
    <x v="1"/>
    <x v="1"/>
    <m/>
    <n v="56"/>
    <n v="1"/>
    <s v="Dinheiro"/>
    <m/>
    <n v="0"/>
    <m/>
    <n v="0"/>
    <m/>
    <m/>
    <s v="CAIXA TESOURARIA"/>
    <m/>
    <m/>
    <m/>
  </r>
  <r>
    <n v="116544"/>
    <s v="TRANSFERENCIA/44062"/>
    <s v="CANTINA OLIMPO - Cód. 044062"/>
    <n v="0"/>
    <d v="2014-01-07T00:00:00"/>
    <d v="1899-12-30T11:14:17"/>
    <n v="23000"/>
    <n v="0"/>
    <n v="-822134.13000000338"/>
    <m/>
    <m/>
    <m/>
    <n v="44062"/>
    <n v="7"/>
    <s v="Anapaula"/>
    <n v="1"/>
    <m/>
    <n v="1395"/>
    <d v="2014-02-03T00:00:00"/>
    <d v="2014-02-03T00:00:00"/>
    <m/>
    <m/>
    <n v="2014"/>
    <n v="7"/>
    <m/>
    <m/>
    <m/>
    <m/>
    <s v="Cantina.Despesa diversa"/>
    <x v="1"/>
    <x v="7"/>
    <m/>
    <n v="26"/>
    <n v="9"/>
    <s v="Débito em conta"/>
    <m/>
    <n v="0"/>
    <m/>
    <n v="0"/>
    <m/>
    <m/>
    <s v="ITAÚ [SOL] [001691-4] [CC]"/>
    <m/>
    <m/>
    <m/>
  </r>
  <r>
    <n v="116545"/>
    <s v="RECIBO/44063"/>
    <s v="CLIMEST - MEDICINA E SEGURANÇA DO TRABAL - Cód. 044063"/>
    <n v="0"/>
    <d v="2014-01-07T00:00:00"/>
    <d v="1899-12-30T11:15:29"/>
    <n v="20"/>
    <n v="0"/>
    <n v="-822154.13000000338"/>
    <m/>
    <m/>
    <m/>
    <n v="44063"/>
    <n v="7"/>
    <s v="Anapaula"/>
    <n v="1"/>
    <m/>
    <n v="528"/>
    <d v="2014-02-03T00:00:00"/>
    <d v="2014-02-03T00:00:00"/>
    <m/>
    <m/>
    <n v="2014"/>
    <n v="7"/>
    <m/>
    <m/>
    <m/>
    <m/>
    <s v="CA.Exames Admissional / demissional (DESPESA)"/>
    <x v="1"/>
    <x v="1"/>
    <m/>
    <n v="56"/>
    <n v="1"/>
    <s v="Dinheiro"/>
    <m/>
    <n v="0"/>
    <m/>
    <n v="0"/>
    <m/>
    <m/>
    <s v="CAIXA TESOURARIA"/>
    <m/>
    <m/>
    <m/>
  </r>
  <r>
    <n v="116148"/>
    <n v="130263"/>
    <s v="Par.(01/12) 013900/RAFAEL DE ALMEIDA MIGUEZ - Mensalidades"/>
    <n v="1492"/>
    <d v="2014-01-07T00:00:00"/>
    <d v="1899-12-30T11:16:54"/>
    <n v="0"/>
    <n v="0"/>
    <n v="-820662.13000000338"/>
    <m/>
    <m/>
    <n v="130263"/>
    <m/>
    <n v="14"/>
    <s v="Renato"/>
    <n v="1"/>
    <m/>
    <n v="2"/>
    <d v="2014-01-21T00:00:00"/>
    <d v="2014-01-21T00:00:00"/>
    <m/>
    <m/>
    <n v="2014"/>
    <n v="14"/>
    <m/>
    <m/>
    <m/>
    <m/>
    <s v="Mensalidade Ensino Médio"/>
    <x v="1"/>
    <x v="1"/>
    <m/>
    <n v="56"/>
    <n v="1"/>
    <s v="Dinheiro"/>
    <m/>
    <n v="0"/>
    <m/>
    <n v="0"/>
    <m/>
    <m/>
    <s v="CAIXA TESOURARIA"/>
    <m/>
    <m/>
    <m/>
  </r>
  <r>
    <n v="116116"/>
    <s v="DEZEMBRO/42995"/>
    <s v="FOLHA DE PAGAMENTO - UNIDADE ANÁPOLIS - Cód. 042995"/>
    <n v="0"/>
    <d v="2014-01-07T00:00:00"/>
    <d v="1899-12-30T11:33:01"/>
    <n v="2851.9"/>
    <n v="0"/>
    <n v="-823514.0300000034"/>
    <m/>
    <m/>
    <m/>
    <n v="42995"/>
    <n v="25"/>
    <s v="Marcela"/>
    <n v="1"/>
    <m/>
    <n v="1546"/>
    <d v="2014-01-14T00:00:00"/>
    <d v="2014-01-14T00:00:00"/>
    <m/>
    <m/>
    <n v="2014"/>
    <n v="25"/>
    <m/>
    <m/>
    <m/>
    <m/>
    <s v="Aná.Pagamento de Salário"/>
    <x v="1"/>
    <x v="2"/>
    <m/>
    <n v="12"/>
    <n v="9"/>
    <s v="Débito em conta"/>
    <m/>
    <n v="0"/>
    <m/>
    <n v="0"/>
    <m/>
    <m/>
    <s v="BRB [GYN] [011616-0] [CC] [COB]"/>
    <m/>
    <m/>
    <m/>
  </r>
  <r>
    <n v="115989"/>
    <n v="154268"/>
    <s v="Par.(01/12) 016196/GIOVANNA BARBOSA DE ARIMA - Mensalidades"/>
    <n v="1339"/>
    <d v="2014-01-07T00:00:00"/>
    <d v="1899-12-30T11:42:38"/>
    <n v="0"/>
    <n v="0"/>
    <n v="-822175.0300000034"/>
    <m/>
    <m/>
    <n v="154268"/>
    <m/>
    <n v="7"/>
    <s v="Anapaula"/>
    <n v="1"/>
    <m/>
    <n v="2"/>
    <d v="2014-01-09T00:00:00"/>
    <d v="2014-01-09T00:00:00"/>
    <m/>
    <m/>
    <n v="2014"/>
    <n v="7"/>
    <m/>
    <m/>
    <m/>
    <m/>
    <s v="Mensalidade Ensino Médio"/>
    <x v="1"/>
    <x v="1"/>
    <m/>
    <n v="12"/>
    <n v="2"/>
    <s v="Cheque"/>
    <m/>
    <n v="0"/>
    <m/>
    <n v="0"/>
    <m/>
    <m/>
    <s v="BRB [GYN] [011616-0] [CC] [COB]"/>
    <m/>
    <m/>
    <m/>
  </r>
  <r>
    <n v="115990"/>
    <n v="142643"/>
    <s v="Par.(01/12) 015705/BRUNA GABRIELE RODRIGUES  - Mensalidades"/>
    <n v="1339"/>
    <d v="2014-01-07T00:00:00"/>
    <d v="1899-12-30T11:43:46"/>
    <n v="0"/>
    <n v="0"/>
    <n v="-820836.0300000034"/>
    <m/>
    <m/>
    <n v="142643"/>
    <m/>
    <n v="7"/>
    <s v="Anapaula"/>
    <n v="1"/>
    <m/>
    <n v="2"/>
    <d v="2014-01-09T00:00:00"/>
    <d v="2014-01-09T00:00:00"/>
    <m/>
    <m/>
    <n v="2014"/>
    <n v="7"/>
    <m/>
    <m/>
    <m/>
    <m/>
    <s v="Mensalidade Ensino Médio"/>
    <x v="1"/>
    <x v="1"/>
    <m/>
    <n v="12"/>
    <n v="2"/>
    <s v="Cheque"/>
    <m/>
    <n v="0"/>
    <m/>
    <n v="0"/>
    <m/>
    <m/>
    <s v="BRB [GYN] [011616-0] [CC] [COB]"/>
    <m/>
    <m/>
    <m/>
  </r>
  <r>
    <n v="116548"/>
    <s v="RECIBO/44066"/>
    <s v="CLIMEST - MEDICINA E SEGURANÇA DO TRABAL - Cód. 044066"/>
    <n v="0"/>
    <d v="2014-01-07T00:00:00"/>
    <d v="1899-12-30T11:47:03"/>
    <n v="40"/>
    <n v="0"/>
    <n v="-820876.0300000034"/>
    <m/>
    <m/>
    <m/>
    <n v="44066"/>
    <n v="7"/>
    <s v="Anapaula"/>
    <n v="1"/>
    <m/>
    <n v="528"/>
    <d v="2014-02-03T00:00:00"/>
    <d v="2014-02-03T00:00:00"/>
    <m/>
    <m/>
    <n v="2014"/>
    <n v="7"/>
    <m/>
    <m/>
    <m/>
    <m/>
    <s v="CA.Exames Admissional / demissional (DESPESA)"/>
    <x v="1"/>
    <x v="1"/>
    <m/>
    <n v="56"/>
    <n v="1"/>
    <s v="Dinheiro"/>
    <m/>
    <n v="0"/>
    <m/>
    <n v="0"/>
    <m/>
    <m/>
    <s v="CAIXA TESOURARIA"/>
    <m/>
    <m/>
    <m/>
  </r>
  <r>
    <n v="121534"/>
    <n v="152056"/>
    <s v="Par.(06/12) 013735/VÍTOR RIBEIRO MARQUES MAC - Mensalidades"/>
    <n v="1312"/>
    <d v="2014-01-07T00:00:00"/>
    <d v="1899-12-30T12:18:40"/>
    <n v="0"/>
    <n v="0"/>
    <n v="-819564.0300000034"/>
    <m/>
    <m/>
    <n v="152056"/>
    <m/>
    <n v="24"/>
    <s v="Emilly"/>
    <n v="1"/>
    <m/>
    <n v="2"/>
    <d v="2014-03-26T00:00:00"/>
    <d v="2014-03-26T00:00:00"/>
    <m/>
    <m/>
    <n v="2014"/>
    <n v="24"/>
    <m/>
    <m/>
    <m/>
    <m/>
    <s v="Mensalidade Ensino Médio"/>
    <x v="1"/>
    <x v="1"/>
    <m/>
    <n v="5"/>
    <n v="11"/>
    <s v="Antec. de Cheque"/>
    <m/>
    <n v="0"/>
    <m/>
    <n v="0"/>
    <m/>
    <m/>
    <s v="MERC [GYN] [02.011938-7] [CC]"/>
    <m/>
    <m/>
    <m/>
  </r>
  <r>
    <n v="125441"/>
    <n v="151820"/>
    <s v="Par.(06/12) 016125/NILSON AFONSO DA SILVA JÚ - Parcelas"/>
    <n v="1284"/>
    <d v="2014-01-07T00:00:00"/>
    <d v="1899-12-30T12:21:52"/>
    <n v="0"/>
    <n v="0"/>
    <n v="-818280.0300000034"/>
    <m/>
    <m/>
    <n v="151820"/>
    <m/>
    <n v="7"/>
    <s v="Anapaula"/>
    <n v="1"/>
    <m/>
    <n v="6"/>
    <d v="2014-04-18T00:00:00"/>
    <d v="2014-04-18T00:00:00"/>
    <m/>
    <m/>
    <n v="2014"/>
    <n v="7"/>
    <m/>
    <m/>
    <m/>
    <m/>
    <s v="Mensalidade Pré-Vestibular"/>
    <x v="1"/>
    <x v="1"/>
    <m/>
    <n v="5"/>
    <n v="11"/>
    <s v="Antec. de Cheque"/>
    <m/>
    <n v="0"/>
    <m/>
    <n v="0"/>
    <m/>
    <m/>
    <s v="MERC [GYN] [02.011938-7] [CC]"/>
    <m/>
    <m/>
    <m/>
  </r>
  <r>
    <n v="116122"/>
    <s v="DEZEMBRO/42998"/>
    <s v="FOLHA DE PAGAMENTO - UNIDADE T-3 - Cód. 042998"/>
    <n v="0"/>
    <d v="2014-01-07T00:00:00"/>
    <d v="1899-12-30T12:41:26"/>
    <n v="44045.85"/>
    <n v="0"/>
    <n v="-862325.88000000338"/>
    <m/>
    <m/>
    <m/>
    <n v="42998"/>
    <n v="25"/>
    <s v="Marcela"/>
    <n v="1"/>
    <m/>
    <n v="116"/>
    <d v="2014-01-14T00:00:00"/>
    <d v="2014-01-14T00:00:00"/>
    <m/>
    <m/>
    <n v="2014"/>
    <n v="25"/>
    <m/>
    <m/>
    <m/>
    <m/>
    <s v="T-3.Pagamento de Salário"/>
    <x v="1"/>
    <x v="1"/>
    <m/>
    <n v="12"/>
    <n v="9"/>
    <s v="Débito em conta"/>
    <m/>
    <n v="0"/>
    <m/>
    <n v="0"/>
    <m/>
    <m/>
    <s v="BRB [GYN] [011616-0] [CC] [COB]"/>
    <m/>
    <m/>
    <m/>
  </r>
  <r>
    <n v="116126"/>
    <s v="DEZEMBRO/42996"/>
    <s v="FOLHA DE PAGAMENTO - UNIDADE MARISTA - Cód. 042996"/>
    <n v="0"/>
    <d v="2014-01-07T00:00:00"/>
    <d v="1899-12-30T12:46:03"/>
    <n v="50871.81"/>
    <n v="0"/>
    <n v="-913197.69000000344"/>
    <m/>
    <m/>
    <m/>
    <n v="42996"/>
    <n v="25"/>
    <s v="Marcela"/>
    <n v="1"/>
    <m/>
    <n v="314"/>
    <d v="2014-01-14T00:00:00"/>
    <d v="2014-01-14T00:00:00"/>
    <m/>
    <m/>
    <n v="2014"/>
    <n v="25"/>
    <m/>
    <m/>
    <m/>
    <m/>
    <s v="Marista.Pagamento de Salário"/>
    <x v="1"/>
    <x v="1"/>
    <m/>
    <n v="12"/>
    <n v="9"/>
    <s v="Débito em conta"/>
    <m/>
    <n v="0"/>
    <m/>
    <n v="0"/>
    <m/>
    <m/>
    <s v="BRB [GYN] [011616-0] [CC] [COB]"/>
    <m/>
    <m/>
    <m/>
  </r>
  <r>
    <n v="116078"/>
    <n v="126350"/>
    <s v="Retorno: Par. 126350(12/12) - 010208/ISA - Mensalidades"/>
    <n v="1249.24"/>
    <d v="2014-01-07T00:00:00"/>
    <d v="1899-12-30T13:07:46"/>
    <n v="0"/>
    <n v="0"/>
    <n v="-911948.45000000345"/>
    <m/>
    <m/>
    <n v="126350"/>
    <m/>
    <n v="1"/>
    <s v="Andre"/>
    <n v="1"/>
    <m/>
    <n v="2"/>
    <d v="2014-01-10T00:00:00"/>
    <d v="2014-01-10T00:00:00"/>
    <n v="16684"/>
    <n v="20140107"/>
    <n v="2013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6080"/>
    <n v="126612"/>
    <s v="Retorno: Par. 126612(12/12) - 011522/VIT - Mensalidades"/>
    <n v="1249.24"/>
    <d v="2014-01-07T00:00:00"/>
    <d v="1899-12-30T13:07:46"/>
    <n v="0"/>
    <n v="0"/>
    <n v="-910699.21000000346"/>
    <m/>
    <m/>
    <n v="126612"/>
    <m/>
    <n v="1"/>
    <s v="Andre"/>
    <n v="1"/>
    <m/>
    <n v="2"/>
    <d v="2014-01-10T00:00:00"/>
    <d v="2014-01-10T00:00:00"/>
    <n v="16686"/>
    <n v="20140107"/>
    <n v="2013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6081"/>
    <n v="125293"/>
    <s v="Retorno: Par. 125293(12/12) - 010795/MAT - Mensalidades"/>
    <n v="1392.39"/>
    <d v="2014-01-07T00:00:00"/>
    <d v="1899-12-30T13:07:46"/>
    <n v="0"/>
    <n v="0"/>
    <n v="-909306.82000000344"/>
    <m/>
    <m/>
    <n v="125293"/>
    <m/>
    <n v="1"/>
    <s v="Andre"/>
    <n v="1"/>
    <m/>
    <n v="2"/>
    <d v="2014-01-10T00:00:00"/>
    <d v="2014-01-10T00:00:00"/>
    <n v="16687"/>
    <n v="20140107"/>
    <n v="2013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6079"/>
    <n v="126388"/>
    <s v="Retorno: Par. 126388(12/12) - 010212/THA - Mensalidades"/>
    <n v="1249.25"/>
    <d v="2014-01-07T00:00:00"/>
    <d v="1899-12-30T13:07:46"/>
    <n v="0"/>
    <n v="0"/>
    <n v="-908057.57000000344"/>
    <m/>
    <m/>
    <n v="126388"/>
    <m/>
    <n v="1"/>
    <s v="Andre"/>
    <n v="1"/>
    <m/>
    <n v="2"/>
    <d v="2014-01-10T00:00:00"/>
    <d v="2014-01-10T00:00:00"/>
    <n v="16685"/>
    <n v="20140107"/>
    <n v="2013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6082"/>
    <n v="124642"/>
    <s v="Retorno: Par. 124642(12/12) - 010126/LUÍ - Mensalidades"/>
    <n v="1249.24"/>
    <d v="2014-01-07T00:00:00"/>
    <d v="1899-12-30T13:07:47"/>
    <n v="0"/>
    <n v="0"/>
    <n v="-906808.33000000345"/>
    <m/>
    <m/>
    <n v="124642"/>
    <m/>
    <n v="1"/>
    <s v="Andre"/>
    <n v="1"/>
    <m/>
    <n v="2"/>
    <d v="2014-01-10T00:00:00"/>
    <d v="2014-01-10T00:00:00"/>
    <n v="16688"/>
    <n v="20140107"/>
    <n v="2013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6083"/>
    <n v="125325"/>
    <s v="Retorno: Par. 125325(12/12) - 011535/ANA - Mensalidades"/>
    <n v="1392.39"/>
    <d v="2014-01-07T00:00:00"/>
    <d v="1899-12-30T13:07:47"/>
    <n v="0"/>
    <n v="0"/>
    <n v="-905415.94000000344"/>
    <m/>
    <m/>
    <n v="125325"/>
    <m/>
    <n v="1"/>
    <s v="Andre"/>
    <n v="1"/>
    <m/>
    <n v="2"/>
    <d v="2014-01-10T00:00:00"/>
    <d v="2014-01-10T00:00:00"/>
    <n v="16689"/>
    <n v="20140107"/>
    <n v="2013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1594"/>
    <n v="153980"/>
    <s v="Par.(06/12) 016133/REBECA VICTÓRIA GOMES DE  - Mensalidades"/>
    <n v="1339"/>
    <d v="2014-01-07T00:00:00"/>
    <d v="1899-12-30T13:25:03"/>
    <n v="0"/>
    <n v="0"/>
    <n v="-904076.94000000344"/>
    <m/>
    <m/>
    <n v="153980"/>
    <m/>
    <n v="24"/>
    <s v="Emilly"/>
    <n v="1"/>
    <m/>
    <n v="2"/>
    <d v="2014-03-26T00:00:00"/>
    <d v="2014-03-26T00:00:00"/>
    <m/>
    <m/>
    <n v="2014"/>
    <n v="24"/>
    <m/>
    <m/>
    <m/>
    <m/>
    <s v="Mensalidade Ensino Médio"/>
    <x v="1"/>
    <x v="1"/>
    <m/>
    <n v="5"/>
    <n v="11"/>
    <s v="Antec. de Cheque"/>
    <m/>
    <n v="0"/>
    <m/>
    <n v="0"/>
    <m/>
    <m/>
    <s v="MERC [GYN] [02.011938-7] [CC]"/>
    <m/>
    <m/>
    <m/>
  </r>
  <r>
    <n v="121595"/>
    <n v="152024"/>
    <s v="Par.(06/12) 014016/BRUNO LEMES CAMPOS - Mensalidades"/>
    <n v="1462"/>
    <d v="2014-01-07T00:00:00"/>
    <d v="1899-12-30T13:25:59"/>
    <n v="0"/>
    <n v="0"/>
    <n v="-902614.94000000344"/>
    <m/>
    <m/>
    <n v="152024"/>
    <m/>
    <n v="24"/>
    <s v="Emilly"/>
    <n v="1"/>
    <m/>
    <n v="2"/>
    <d v="2014-03-26T00:00:00"/>
    <d v="2014-03-26T00:00:00"/>
    <m/>
    <m/>
    <n v="2014"/>
    <n v="24"/>
    <m/>
    <m/>
    <m/>
    <m/>
    <s v="Mensalidade Ensino Médio"/>
    <x v="1"/>
    <x v="1"/>
    <m/>
    <n v="5"/>
    <n v="11"/>
    <s v="Antec. de Cheque"/>
    <m/>
    <n v="0"/>
    <m/>
    <n v="0"/>
    <m/>
    <m/>
    <s v="MERC [GYN] [02.011938-7] [CC]"/>
    <m/>
    <m/>
    <m/>
  </r>
  <r>
    <n v="121598"/>
    <n v="152072"/>
    <s v="Par.(06/12) 016140/ISADORA CÂNDIDO LELES - Mensalidades"/>
    <n v="669.5"/>
    <d v="2014-01-07T00:00:00"/>
    <d v="1899-12-30T13:48:10"/>
    <n v="0"/>
    <n v="0"/>
    <n v="-901945.44000000344"/>
    <m/>
    <m/>
    <n v="152072"/>
    <m/>
    <n v="24"/>
    <s v="Emilly"/>
    <n v="1"/>
    <m/>
    <n v="2"/>
    <d v="2014-03-26T00:00:00"/>
    <d v="2014-03-26T00:00:00"/>
    <m/>
    <m/>
    <n v="2014"/>
    <n v="24"/>
    <m/>
    <m/>
    <m/>
    <m/>
    <s v="Mensalidade Ensino Médio"/>
    <x v="1"/>
    <x v="1"/>
    <m/>
    <n v="5"/>
    <n v="11"/>
    <s v="Antec. de Cheque"/>
    <m/>
    <n v="0"/>
    <m/>
    <n v="0"/>
    <m/>
    <m/>
    <s v="MERC [GYN] [02.011938-7] [CC]"/>
    <m/>
    <m/>
    <m/>
  </r>
  <r>
    <n v="121600"/>
    <n v="152022"/>
    <s v="Par.(06/6) 016139/AMANDA HADASSA BASILIO CA - Parcelas"/>
    <n v="1284"/>
    <d v="2014-01-07T00:00:00"/>
    <d v="1899-12-30T13:49:03"/>
    <n v="0"/>
    <n v="0"/>
    <n v="-900661.44000000344"/>
    <m/>
    <m/>
    <n v="152022"/>
    <m/>
    <n v="24"/>
    <s v="Emilly"/>
    <n v="2"/>
    <m/>
    <n v="6"/>
    <d v="2014-03-26T00:00:00"/>
    <d v="2014-03-26T00:00:00"/>
    <m/>
    <m/>
    <n v="2014"/>
    <n v="24"/>
    <m/>
    <m/>
    <m/>
    <m/>
    <s v="Mensalidade Pré-Vestibular"/>
    <x v="1"/>
    <x v="1"/>
    <m/>
    <n v="5"/>
    <n v="11"/>
    <s v="Antec. de Cheque"/>
    <m/>
    <n v="0"/>
    <m/>
    <n v="0"/>
    <m/>
    <m/>
    <s v="MERC [GYN] [02.011938-7] [CC]"/>
    <m/>
    <m/>
    <m/>
  </r>
  <r>
    <n v="121601"/>
    <n v="151807"/>
    <s v="Par.(06/12) 016138/GABRIEL ESTACIO DANDA MAI - Parcelas"/>
    <n v="1284"/>
    <d v="2014-01-07T00:00:00"/>
    <d v="1899-12-30T13:49:52"/>
    <n v="0"/>
    <n v="0"/>
    <n v="-899377.44000000344"/>
    <m/>
    <m/>
    <n v="151807"/>
    <m/>
    <n v="24"/>
    <s v="Emilly"/>
    <n v="2"/>
    <m/>
    <n v="6"/>
    <d v="2014-03-26T00:00:00"/>
    <d v="2014-03-26T00:00:00"/>
    <m/>
    <m/>
    <n v="2014"/>
    <n v="24"/>
    <m/>
    <m/>
    <m/>
    <m/>
    <s v="Mensalidade Pré-Vestibular"/>
    <x v="1"/>
    <x v="1"/>
    <m/>
    <n v="5"/>
    <n v="11"/>
    <s v="Antec. de Cheque"/>
    <m/>
    <n v="0"/>
    <m/>
    <n v="0"/>
    <m/>
    <m/>
    <s v="MERC [GYN] [02.011938-7] [CC]"/>
    <m/>
    <m/>
    <m/>
  </r>
  <r>
    <n v="121604"/>
    <n v="151994"/>
    <s v="Par.(05/6) 016128/GABRIELLE GUIMARÃES MAZAR - Parcelas"/>
    <n v="1284"/>
    <d v="2014-01-07T00:00:00"/>
    <d v="1899-12-30T13:55:15"/>
    <n v="0"/>
    <n v="0"/>
    <n v="-898093.44000000344"/>
    <m/>
    <m/>
    <n v="151994"/>
    <m/>
    <n v="24"/>
    <s v="Emilly"/>
    <n v="2"/>
    <m/>
    <n v="6"/>
    <d v="2014-03-26T00:00:00"/>
    <d v="2014-03-26T00:00:00"/>
    <m/>
    <m/>
    <n v="2014"/>
    <n v="24"/>
    <m/>
    <m/>
    <m/>
    <m/>
    <s v="Mensalidade Pré-Vestibular"/>
    <x v="1"/>
    <x v="1"/>
    <m/>
    <n v="5"/>
    <n v="11"/>
    <s v="Antec. de Cheque"/>
    <m/>
    <n v="0"/>
    <m/>
    <n v="0"/>
    <m/>
    <m/>
    <s v="MERC [GYN] [02.011938-7] [CC]"/>
    <m/>
    <m/>
    <m/>
  </r>
  <r>
    <n v="117078"/>
    <s v="ENTRADA"/>
    <s v="REMESSA OLIMPO ANÁPOLIS"/>
    <n v="1284"/>
    <d v="2014-01-07T00:00:00"/>
    <d v="1899-12-30T13:56:20"/>
    <n v="0"/>
    <n v="0"/>
    <n v="-896809.44000000344"/>
    <m/>
    <m/>
    <m/>
    <m/>
    <n v="7"/>
    <s v="Anapaula"/>
    <n v="1"/>
    <m/>
    <n v="1526"/>
    <d v="2014-02-06T00:00:00"/>
    <d v="2014-03-19T00:00:00"/>
    <m/>
    <m/>
    <n v="2014"/>
    <n v="7"/>
    <m/>
    <m/>
    <m/>
    <m/>
    <s v="Remessa Olimpo Anápolis"/>
    <x v="1"/>
    <x v="2"/>
    <m/>
    <n v="12"/>
    <n v="11"/>
    <s v="Antec. de Cheque"/>
    <m/>
    <m/>
    <m/>
    <n v="0"/>
    <m/>
    <m/>
    <s v="BRB [GYN] [011616-0] [CC] [COB]"/>
    <m/>
    <m/>
    <m/>
  </r>
  <r>
    <n v="117079"/>
    <s v="ENTRADA"/>
    <s v="REMESSA SOL NASCENTE"/>
    <n v="2318.0100000000002"/>
    <d v="2014-01-07T00:00:00"/>
    <d v="1899-12-30T13:56:58"/>
    <n v="0"/>
    <n v="0"/>
    <n v="-894491.43000000343"/>
    <m/>
    <m/>
    <m/>
    <m/>
    <n v="7"/>
    <s v="Anapaula"/>
    <n v="1"/>
    <m/>
    <n v="1434"/>
    <d v="2014-02-06T00:00:00"/>
    <d v="2014-06-27T00:00:00"/>
    <m/>
    <m/>
    <n v="2014"/>
    <n v="7"/>
    <m/>
    <m/>
    <m/>
    <m/>
    <s v="Remessa Educ. Sol Nascente"/>
    <x v="1"/>
    <x v="3"/>
    <m/>
    <n v="12"/>
    <n v="11"/>
    <s v="Antec. de Cheque"/>
    <m/>
    <m/>
    <m/>
    <n v="0"/>
    <m/>
    <m/>
    <s v="BRB [GYN] [011616-0] [CC] [COB]"/>
    <m/>
    <m/>
    <m/>
  </r>
  <r>
    <n v="121606"/>
    <n v="152002"/>
    <s v="Par.(06/6) 016127/LUCAS QUEIROZ DANDA - Parcelas"/>
    <n v="1284"/>
    <d v="2014-01-07T00:00:00"/>
    <d v="1899-12-30T13:57:06"/>
    <n v="0"/>
    <n v="0"/>
    <n v="-893207.43000000343"/>
    <m/>
    <m/>
    <n v="152002"/>
    <m/>
    <n v="24"/>
    <s v="Emilly"/>
    <n v="2"/>
    <m/>
    <n v="6"/>
    <d v="2014-03-26T00:00:00"/>
    <d v="2014-03-26T00:00:00"/>
    <m/>
    <m/>
    <n v="2014"/>
    <n v="24"/>
    <m/>
    <m/>
    <m/>
    <m/>
    <s v="Mensalidade Pré-Vestibular"/>
    <x v="1"/>
    <x v="1"/>
    <m/>
    <n v="5"/>
    <n v="11"/>
    <s v="Antec. de Cheque"/>
    <m/>
    <n v="0"/>
    <m/>
    <n v="0"/>
    <m/>
    <m/>
    <s v="MERC [GYN] [02.011938-7] [CC]"/>
    <m/>
    <m/>
    <m/>
  </r>
  <r>
    <n v="121607"/>
    <n v="152032"/>
    <s v="Par.(06/12) 013868/GIOVANNA GARCIA DE OLIVEI - Mensalidades"/>
    <n v="1462"/>
    <d v="2014-01-07T00:00:00"/>
    <d v="1899-12-30T13:57:51"/>
    <n v="0"/>
    <n v="0"/>
    <n v="-891745.43000000343"/>
    <m/>
    <m/>
    <n v="152032"/>
    <m/>
    <n v="24"/>
    <s v="Emilly"/>
    <n v="1"/>
    <m/>
    <n v="2"/>
    <d v="2014-03-26T00:00:00"/>
    <d v="2014-03-26T00:00:00"/>
    <m/>
    <m/>
    <n v="2014"/>
    <n v="24"/>
    <m/>
    <m/>
    <m/>
    <m/>
    <s v="Mensalidade Ensino Médio"/>
    <x v="1"/>
    <x v="1"/>
    <m/>
    <n v="5"/>
    <n v="11"/>
    <s v="Antec. de Cheque"/>
    <m/>
    <n v="0"/>
    <m/>
    <n v="0"/>
    <m/>
    <m/>
    <s v="MERC [GYN] [02.011938-7] [CC]"/>
    <m/>
    <m/>
    <m/>
  </r>
  <r>
    <n v="121609"/>
    <n v="151383"/>
    <s v="Par.(06/12) 016118/CIBELE DA SILVEIRA CORRÊA - Parcelas"/>
    <n v="1284"/>
    <d v="2014-01-07T00:00:00"/>
    <d v="1899-12-30T13:59:32"/>
    <n v="0"/>
    <n v="0"/>
    <n v="-890461.43000000343"/>
    <m/>
    <m/>
    <n v="151383"/>
    <m/>
    <n v="24"/>
    <s v="Emilly"/>
    <n v="1"/>
    <m/>
    <n v="6"/>
    <d v="2014-03-26T00:00:00"/>
    <d v="2014-03-26T00:00:00"/>
    <m/>
    <m/>
    <n v="2014"/>
    <n v="24"/>
    <m/>
    <m/>
    <m/>
    <m/>
    <s v="Mensalidade Pré-Vestibular"/>
    <x v="1"/>
    <x v="1"/>
    <m/>
    <n v="5"/>
    <n v="11"/>
    <s v="Antec. de Cheque"/>
    <m/>
    <n v="0"/>
    <m/>
    <n v="0"/>
    <m/>
    <m/>
    <s v="MERC [GYN] [02.011938-7] [CC]"/>
    <m/>
    <m/>
    <m/>
  </r>
  <r>
    <n v="121610"/>
    <n v="151395"/>
    <s v="Par.(06/12) 016117/GUSTAVO GUIMARÃES DE CAST - Parcelas"/>
    <n v="1284"/>
    <d v="2014-01-07T00:00:00"/>
    <d v="1899-12-30T14:00:19"/>
    <n v="0"/>
    <n v="0"/>
    <n v="-889177.43000000343"/>
    <m/>
    <m/>
    <n v="151395"/>
    <m/>
    <n v="24"/>
    <s v="Emilly"/>
    <n v="1"/>
    <m/>
    <n v="6"/>
    <d v="2014-03-26T00:00:00"/>
    <d v="2014-03-26T00:00:00"/>
    <m/>
    <m/>
    <n v="2014"/>
    <n v="24"/>
    <m/>
    <m/>
    <m/>
    <m/>
    <s v="Mensalidade Pré-Vestibular"/>
    <x v="1"/>
    <x v="1"/>
    <m/>
    <n v="5"/>
    <n v="11"/>
    <s v="Antec. de Cheque"/>
    <m/>
    <n v="0"/>
    <m/>
    <n v="0"/>
    <m/>
    <m/>
    <s v="MERC [GYN] [02.011938-7] [CC]"/>
    <m/>
    <m/>
    <m/>
  </r>
  <r>
    <n v="121611"/>
    <n v="151407"/>
    <s v="Par.(06/12) 016119/JULIANE FONTES ARAUJO SIL - Parcelas"/>
    <n v="1284"/>
    <d v="2014-01-07T00:00:00"/>
    <d v="1899-12-30T14:01:04"/>
    <n v="0"/>
    <n v="0"/>
    <n v="-887893.43000000343"/>
    <m/>
    <m/>
    <n v="151407"/>
    <m/>
    <n v="24"/>
    <s v="Emilly"/>
    <n v="1"/>
    <m/>
    <n v="6"/>
    <d v="2014-03-26T00:00:00"/>
    <d v="2014-03-26T00:00:00"/>
    <m/>
    <m/>
    <n v="2014"/>
    <n v="24"/>
    <m/>
    <m/>
    <m/>
    <m/>
    <s v="Mensalidade Pré-Vestibular"/>
    <x v="1"/>
    <x v="1"/>
    <m/>
    <n v="5"/>
    <n v="11"/>
    <s v="Antec. de Cheque"/>
    <m/>
    <n v="0"/>
    <m/>
    <n v="0"/>
    <m/>
    <m/>
    <s v="MERC [GYN] [02.011938-7] [CC]"/>
    <m/>
    <m/>
    <m/>
  </r>
  <r>
    <n v="121612"/>
    <n v="151429"/>
    <s v="Par.(05/6) 016116/JOCEMIR TREVISAN FILHO - Parcelas"/>
    <n v="1284"/>
    <d v="2014-01-07T00:00:00"/>
    <d v="1899-12-30T14:01:40"/>
    <n v="0"/>
    <n v="0"/>
    <n v="-886609.43000000343"/>
    <m/>
    <m/>
    <n v="151429"/>
    <m/>
    <n v="24"/>
    <s v="Emilly"/>
    <n v="2"/>
    <m/>
    <n v="6"/>
    <d v="2014-03-26T00:00:00"/>
    <d v="2014-03-26T00:00:00"/>
    <m/>
    <m/>
    <n v="2014"/>
    <n v="24"/>
    <m/>
    <m/>
    <m/>
    <m/>
    <s v="Mensalidade Pré-Vestibular"/>
    <x v="1"/>
    <x v="1"/>
    <m/>
    <n v="5"/>
    <n v="11"/>
    <s v="Antec. de Cheque"/>
    <m/>
    <n v="0"/>
    <m/>
    <n v="0"/>
    <m/>
    <m/>
    <s v="MERC [GYN] [02.011938-7] [CC]"/>
    <m/>
    <m/>
    <m/>
  </r>
  <r>
    <n v="116922"/>
    <s v="TRANSFERENCIA/44377"/>
    <s v="OLIMPO ANÁPOLIS - Par. 044377(01-5)"/>
    <n v="0"/>
    <d v="2014-01-07T00:00:00"/>
    <d v="1899-12-30T14:03:14"/>
    <n v="3000"/>
    <n v="0"/>
    <n v="-889609.43000000343"/>
    <m/>
    <m/>
    <m/>
    <n v="44377"/>
    <n v="7"/>
    <s v="Anapaula"/>
    <n v="1"/>
    <m/>
    <n v="1544"/>
    <d v="2014-02-05T00:00:00"/>
    <d v="2014-02-05T00:00:00"/>
    <m/>
    <m/>
    <n v="2014"/>
    <n v="7"/>
    <m/>
    <m/>
    <m/>
    <m/>
    <s v="Aná.Reforma"/>
    <x v="1"/>
    <x v="2"/>
    <m/>
    <n v="26"/>
    <n v="8"/>
    <s v="Transferência Bancária"/>
    <m/>
    <n v="0"/>
    <m/>
    <n v="0"/>
    <m/>
    <m/>
    <s v="ITAÚ [SOL] [001691-4] [CC]"/>
    <m/>
    <m/>
    <m/>
  </r>
  <r>
    <n v="121613"/>
    <n v="151423"/>
    <s v="Par.(05/6) 016111/MATHEUS JUNQUEIRA TITTOTO - Parcelas"/>
    <n v="1284"/>
    <d v="2014-01-07T00:00:00"/>
    <d v="1899-12-30T14:03:56"/>
    <n v="0"/>
    <n v="0"/>
    <n v="-888325.43000000343"/>
    <m/>
    <m/>
    <n v="151423"/>
    <m/>
    <n v="24"/>
    <s v="Emilly"/>
    <n v="2"/>
    <m/>
    <n v="6"/>
    <d v="2014-03-26T00:00:00"/>
    <d v="2014-03-26T00:00:00"/>
    <m/>
    <m/>
    <n v="2014"/>
    <n v="24"/>
    <m/>
    <m/>
    <m/>
    <m/>
    <s v="Mensalidade Pré-Vestibular"/>
    <x v="1"/>
    <x v="1"/>
    <m/>
    <n v="5"/>
    <n v="11"/>
    <s v="Antec. de Cheque"/>
    <m/>
    <n v="0"/>
    <m/>
    <n v="0"/>
    <m/>
    <m/>
    <s v="MERC [GYN] [02.011938-7] [CC]"/>
    <m/>
    <m/>
    <m/>
  </r>
  <r>
    <n v="121614"/>
    <n v="151418"/>
    <s v="Par.(06/6) 016110/VICTOR AUGUSTO TROVO DE P - Parcelas"/>
    <n v="1284"/>
    <d v="2014-01-07T00:00:00"/>
    <d v="1899-12-30T14:04:47"/>
    <n v="0"/>
    <n v="0"/>
    <n v="-887041.43000000343"/>
    <m/>
    <m/>
    <n v="151418"/>
    <m/>
    <n v="24"/>
    <s v="Emilly"/>
    <n v="2"/>
    <m/>
    <n v="6"/>
    <d v="2014-03-26T00:00:00"/>
    <d v="2014-03-26T00:00:00"/>
    <m/>
    <m/>
    <n v="2014"/>
    <n v="24"/>
    <m/>
    <m/>
    <m/>
    <m/>
    <s v="Mensalidade Pré-Vestibular"/>
    <x v="1"/>
    <x v="1"/>
    <m/>
    <n v="5"/>
    <n v="11"/>
    <s v="Antec. de Cheque"/>
    <m/>
    <n v="0"/>
    <m/>
    <n v="0"/>
    <m/>
    <m/>
    <s v="MERC [GYN] [02.011938-7] [CC]"/>
    <m/>
    <m/>
    <m/>
  </r>
  <r>
    <n v="121615"/>
    <n v="151454"/>
    <s v="Par.(06/6) 016120/LUCAS FERREIRA VERAS NUNE - Parcelas"/>
    <n v="1219.8"/>
    <d v="2014-01-07T00:00:00"/>
    <d v="1899-12-30T14:06:34"/>
    <n v="0"/>
    <n v="0"/>
    <n v="-885821.63000000338"/>
    <m/>
    <m/>
    <n v="151454"/>
    <m/>
    <n v="24"/>
    <s v="Emilly"/>
    <n v="2"/>
    <m/>
    <n v="6"/>
    <d v="2014-03-26T00:00:00"/>
    <d v="2014-03-26T00:00:00"/>
    <m/>
    <m/>
    <n v="2014"/>
    <n v="24"/>
    <m/>
    <m/>
    <m/>
    <m/>
    <s v="Mensalidade Pré-Vestibular"/>
    <x v="1"/>
    <x v="1"/>
    <m/>
    <n v="5"/>
    <n v="11"/>
    <s v="Antec. de Cheque"/>
    <m/>
    <n v="0"/>
    <m/>
    <n v="0"/>
    <m/>
    <m/>
    <s v="MERC [GYN] [02.011938-7] [CC]"/>
    <m/>
    <m/>
    <m/>
  </r>
  <r>
    <n v="121616"/>
    <n v="151724"/>
    <s v="Par.(06/12) 015671/CAMILA CARVALHO NETTO RIB - Mensalidades"/>
    <n v="1138.1500000000001"/>
    <d v="2014-01-07T00:00:00"/>
    <d v="1899-12-30T14:09:54"/>
    <n v="0"/>
    <n v="0"/>
    <n v="-884683.48000000336"/>
    <m/>
    <m/>
    <n v="151724"/>
    <m/>
    <n v="24"/>
    <s v="Emilly"/>
    <n v="1"/>
    <m/>
    <n v="2"/>
    <d v="2014-03-26T00:00:00"/>
    <d v="2014-03-26T00:00:00"/>
    <m/>
    <m/>
    <n v="2014"/>
    <n v="24"/>
    <m/>
    <m/>
    <m/>
    <m/>
    <s v="Mensalidade Ensino Médio"/>
    <x v="1"/>
    <x v="1"/>
    <m/>
    <n v="5"/>
    <n v="11"/>
    <s v="Antec. de Cheque"/>
    <m/>
    <n v="0"/>
    <m/>
    <n v="0"/>
    <m/>
    <m/>
    <s v="MERC [GYN] [02.011938-7] [CC]"/>
    <m/>
    <m/>
    <m/>
  </r>
  <r>
    <n v="121617"/>
    <n v="151619"/>
    <s v="Par.(06/12) 015711/VICTOR REZENDE DUTRA - Mensalidades"/>
    <n v="1180.99"/>
    <d v="2014-01-07T00:00:00"/>
    <d v="1899-12-30T14:10:45"/>
    <n v="0"/>
    <n v="0"/>
    <n v="-883502.49000000337"/>
    <m/>
    <m/>
    <n v="151619"/>
    <m/>
    <n v="24"/>
    <s v="Emilly"/>
    <n v="1"/>
    <m/>
    <n v="2"/>
    <d v="2014-03-26T00:00:00"/>
    <d v="2014-03-26T00:00:00"/>
    <m/>
    <m/>
    <n v="2014"/>
    <n v="24"/>
    <m/>
    <m/>
    <m/>
    <m/>
    <s v="Mensalidade Ensino Médio"/>
    <x v="1"/>
    <x v="1"/>
    <m/>
    <n v="5"/>
    <n v="11"/>
    <s v="Antec. de Cheque"/>
    <m/>
    <n v="0"/>
    <m/>
    <n v="0"/>
    <m/>
    <m/>
    <s v="MERC [GYN] [02.011938-7] [CC]"/>
    <m/>
    <m/>
    <m/>
  </r>
  <r>
    <n v="117092"/>
    <s v="REMESSA OLIMPO FUNDAMENTAL"/>
    <s v="REMESSA OLIMPO FUNDAMENTAL"/>
    <n v="47633"/>
    <d v="2014-01-07T00:00:00"/>
    <d v="1899-12-30T14:17:21"/>
    <n v="0"/>
    <n v="0"/>
    <n v="-835869.49000000337"/>
    <m/>
    <m/>
    <m/>
    <m/>
    <n v="7"/>
    <s v="Anapaula"/>
    <n v="1"/>
    <m/>
    <n v="1431"/>
    <d v="2014-02-06T00:00:00"/>
    <d v="2014-06-27T00:00:00"/>
    <m/>
    <m/>
    <n v="2014"/>
    <n v="7"/>
    <m/>
    <m/>
    <m/>
    <m/>
    <s v="Remessa Olimpo Fundamental"/>
    <x v="1"/>
    <x v="1"/>
    <m/>
    <n v="12"/>
    <n v="11"/>
    <s v="Antec. de Cheque"/>
    <m/>
    <m/>
    <m/>
    <n v="0"/>
    <m/>
    <m/>
    <s v="BRB [GYN] [011616-0] [CC] [COB]"/>
    <m/>
    <m/>
    <m/>
  </r>
  <r>
    <n v="117094"/>
    <s v="ENTRADA"/>
    <s v="REMESSA OLIMPO ANÁPOLIS"/>
    <n v="5136"/>
    <d v="2014-01-07T00:00:00"/>
    <d v="1899-12-30T14:18:52"/>
    <n v="0"/>
    <n v="0"/>
    <n v="-830733.49000000337"/>
    <m/>
    <m/>
    <m/>
    <m/>
    <n v="7"/>
    <s v="Anapaula"/>
    <n v="1"/>
    <m/>
    <n v="1526"/>
    <d v="2014-02-06T00:00:00"/>
    <d v="2014-03-19T00:00:00"/>
    <m/>
    <m/>
    <n v="2014"/>
    <n v="7"/>
    <m/>
    <m/>
    <m/>
    <m/>
    <s v="Remessa Olimpo Anápolis"/>
    <x v="1"/>
    <x v="2"/>
    <m/>
    <n v="12"/>
    <n v="11"/>
    <s v="Antec. de Cheque"/>
    <m/>
    <m/>
    <m/>
    <n v="0"/>
    <m/>
    <m/>
    <s v="BRB [GYN] [011616-0] [CC] [COB]"/>
    <m/>
    <m/>
    <m/>
  </r>
  <r>
    <n v="117095"/>
    <s v="Remessa Olimpo Uberlândia"/>
    <s v="REMESSA OLIMPO UBERLÂNDIA"/>
    <n v="5040"/>
    <d v="2014-01-07T00:00:00"/>
    <d v="1899-12-30T14:19:31"/>
    <n v="0"/>
    <n v="0"/>
    <n v="-825693.49000000337"/>
    <m/>
    <m/>
    <m/>
    <m/>
    <n v="7"/>
    <s v="Anapaula"/>
    <n v="1"/>
    <m/>
    <n v="1528"/>
    <d v="2014-02-06T00:00:00"/>
    <d v="2014-06-27T00:00:00"/>
    <m/>
    <m/>
    <n v="2014"/>
    <n v="7"/>
    <m/>
    <m/>
    <m/>
    <m/>
    <s v="Remessa Olimpo Uberlândia"/>
    <x v="1"/>
    <x v="4"/>
    <m/>
    <n v="12"/>
    <n v="11"/>
    <s v="Antec. de Cheque"/>
    <m/>
    <m/>
    <m/>
    <n v="0"/>
    <m/>
    <m/>
    <s v="BRB [GYN] [011616-0] [CC] [COB]"/>
    <m/>
    <m/>
    <m/>
  </r>
  <r>
    <n v="121624"/>
    <n v="151489"/>
    <s v="Par.(07/12) 013938/ANA MARIA FREITAS VASCO - Mensalidades"/>
    <n v="990"/>
    <d v="2014-01-07T00:00:00"/>
    <d v="1899-12-30T14:19:54"/>
    <n v="0"/>
    <n v="0"/>
    <n v="-824703.49000000337"/>
    <m/>
    <m/>
    <n v="151489"/>
    <m/>
    <n v="24"/>
    <s v="Emilly"/>
    <n v="1"/>
    <m/>
    <n v="2"/>
    <d v="2014-03-26T00:00:00"/>
    <d v="2014-03-26T00:00:00"/>
    <m/>
    <m/>
    <n v="2014"/>
    <n v="24"/>
    <m/>
    <m/>
    <m/>
    <m/>
    <s v="Mensalidade Ensino Médio"/>
    <x v="1"/>
    <x v="1"/>
    <m/>
    <n v="5"/>
    <n v="11"/>
    <s v="Antec. de Cheque"/>
    <m/>
    <n v="0"/>
    <m/>
    <n v="0"/>
    <m/>
    <m/>
    <s v="MERC [GYN] [02.011938-7] [CC]"/>
    <m/>
    <m/>
    <m/>
  </r>
  <r>
    <n v="121625"/>
    <n v="151490"/>
    <s v="Par.(08/12) 013938/ANA MARIA FREITAS VASCO - Mensalidades"/>
    <n v="990"/>
    <d v="2014-01-07T00:00:00"/>
    <d v="1899-12-30T14:19:54"/>
    <n v="0"/>
    <n v="0"/>
    <n v="-823713.49000000337"/>
    <m/>
    <m/>
    <n v="151490"/>
    <m/>
    <n v="24"/>
    <s v="Emilly"/>
    <n v="1"/>
    <m/>
    <n v="2"/>
    <d v="2014-03-26T00:00:00"/>
    <d v="2014-03-26T00:00:00"/>
    <m/>
    <m/>
    <n v="2014"/>
    <n v="24"/>
    <m/>
    <m/>
    <m/>
    <m/>
    <s v="Mensalidade Ensino Médio"/>
    <x v="1"/>
    <x v="1"/>
    <m/>
    <n v="5"/>
    <n v="11"/>
    <s v="Antec. de Cheque"/>
    <m/>
    <n v="0"/>
    <m/>
    <n v="0"/>
    <m/>
    <m/>
    <s v="MERC [GYN] [02.011938-7] [CC]"/>
    <m/>
    <m/>
    <m/>
  </r>
  <r>
    <n v="121626"/>
    <n v="151497"/>
    <s v="Par.(07/12) 013912/ARTHUR FREITAS VASCO - Mensalidades"/>
    <n v="990"/>
    <d v="2014-01-07T00:00:00"/>
    <d v="1899-12-30T14:21:05"/>
    <n v="0"/>
    <n v="0"/>
    <n v="-822723.49000000337"/>
    <m/>
    <m/>
    <n v="151497"/>
    <m/>
    <n v="24"/>
    <s v="Emilly"/>
    <n v="1"/>
    <m/>
    <n v="2"/>
    <d v="2014-03-26T00:00:00"/>
    <d v="2014-03-26T00:00:00"/>
    <m/>
    <m/>
    <n v="2014"/>
    <n v="24"/>
    <m/>
    <m/>
    <m/>
    <m/>
    <s v="Mensalidade Ensino Médio"/>
    <x v="1"/>
    <x v="1"/>
    <m/>
    <n v="5"/>
    <n v="11"/>
    <s v="Antec. de Cheque"/>
    <m/>
    <n v="0"/>
    <m/>
    <n v="0"/>
    <m/>
    <m/>
    <s v="MERC [GYN] [02.011938-7] [CC]"/>
    <m/>
    <m/>
    <m/>
  </r>
  <r>
    <n v="121627"/>
    <n v="151498"/>
    <s v="Par.(08/12) 013912/ARTHUR FREITAS VASCO - Mensalidades"/>
    <n v="990"/>
    <d v="2014-01-07T00:00:00"/>
    <d v="1899-12-30T14:21:05"/>
    <n v="0"/>
    <n v="0"/>
    <n v="-821733.49000000337"/>
    <m/>
    <m/>
    <n v="151498"/>
    <m/>
    <n v="24"/>
    <s v="Emilly"/>
    <n v="1"/>
    <m/>
    <n v="2"/>
    <d v="2014-03-26T00:00:00"/>
    <d v="2014-03-26T00:00:00"/>
    <m/>
    <m/>
    <n v="2014"/>
    <n v="24"/>
    <m/>
    <m/>
    <m/>
    <m/>
    <s v="Mensalidade Ensino Médio"/>
    <x v="1"/>
    <x v="1"/>
    <m/>
    <n v="5"/>
    <n v="11"/>
    <s v="Antec. de Cheque"/>
    <m/>
    <n v="0"/>
    <m/>
    <n v="0"/>
    <m/>
    <m/>
    <s v="MERC [GYN] [02.011938-7] [CC]"/>
    <m/>
    <m/>
    <m/>
  </r>
  <r>
    <n v="116139"/>
    <n v="156570"/>
    <s v="Par.(01/12) 016203/LETICIA LOPES DA LUZ  - Parcelas"/>
    <n v="1284"/>
    <d v="2014-01-07T00:00:00"/>
    <d v="1899-12-30T14:21:56"/>
    <n v="0"/>
    <n v="0"/>
    <n v="-820449.49000000337"/>
    <m/>
    <m/>
    <n v="156570"/>
    <m/>
    <n v="14"/>
    <s v="Renato"/>
    <n v="1"/>
    <m/>
    <n v="6"/>
    <d v="2014-01-20T00:00:00"/>
    <d v="2014-01-20T00:00:00"/>
    <m/>
    <m/>
    <n v="2014"/>
    <n v="14"/>
    <m/>
    <m/>
    <m/>
    <m/>
    <s v="Mensalidade Pré-Vestibular"/>
    <x v="1"/>
    <x v="1"/>
    <m/>
    <n v="56"/>
    <n v="1"/>
    <s v="Dinheiro"/>
    <m/>
    <n v="0"/>
    <m/>
    <n v="0"/>
    <m/>
    <m/>
    <s v="CAIXA TESOURARIA"/>
    <m/>
    <m/>
    <m/>
  </r>
  <r>
    <n v="121632"/>
    <n v="151505"/>
    <s v="Par.(07/12) 013913/GUSTAVO FREITAS VASCO - Mensalidades"/>
    <n v="990"/>
    <d v="2014-01-07T00:00:00"/>
    <d v="1899-12-30T14:29:40"/>
    <n v="0"/>
    <n v="0"/>
    <n v="-819459.49000000337"/>
    <m/>
    <m/>
    <n v="151505"/>
    <m/>
    <n v="24"/>
    <s v="Emilly"/>
    <n v="1"/>
    <m/>
    <n v="2"/>
    <d v="2014-03-26T00:00:00"/>
    <d v="2014-03-26T00:00:00"/>
    <m/>
    <m/>
    <n v="2014"/>
    <n v="24"/>
    <m/>
    <m/>
    <m/>
    <m/>
    <s v="Mensalidade Ensino Médio"/>
    <x v="1"/>
    <x v="1"/>
    <m/>
    <n v="5"/>
    <n v="11"/>
    <s v="Antec. de Cheque"/>
    <m/>
    <n v="0"/>
    <m/>
    <n v="0"/>
    <m/>
    <m/>
    <s v="MERC [GYN] [02.011938-7] [CC]"/>
    <m/>
    <m/>
    <m/>
  </r>
  <r>
    <n v="121633"/>
    <n v="151506"/>
    <s v="Par.(08/12) 013913/GUSTAVO FREITAS VASCO - Mensalidades"/>
    <n v="990"/>
    <d v="2014-01-07T00:00:00"/>
    <d v="1899-12-30T14:29:40"/>
    <n v="0"/>
    <n v="0"/>
    <n v="-818469.49000000337"/>
    <m/>
    <m/>
    <n v="151506"/>
    <m/>
    <n v="24"/>
    <s v="Emilly"/>
    <n v="1"/>
    <m/>
    <n v="2"/>
    <d v="2014-03-26T00:00:00"/>
    <d v="2014-03-26T00:00:00"/>
    <m/>
    <m/>
    <n v="2014"/>
    <n v="24"/>
    <m/>
    <m/>
    <m/>
    <m/>
    <s v="Mensalidade Ensino Médio"/>
    <x v="1"/>
    <x v="1"/>
    <m/>
    <n v="5"/>
    <n v="11"/>
    <s v="Antec. de Cheque"/>
    <m/>
    <n v="0"/>
    <m/>
    <n v="0"/>
    <m/>
    <m/>
    <s v="MERC [GYN] [02.011938-7] [CC]"/>
    <m/>
    <m/>
    <m/>
  </r>
  <r>
    <n v="121635"/>
    <n v="151518"/>
    <s v="Par.(06/12) 016096/MARCELLA AMARAL NUNES - Mensalidades"/>
    <n v="1339"/>
    <d v="2014-01-07T00:00:00"/>
    <d v="1899-12-30T14:31:37"/>
    <n v="0"/>
    <n v="0"/>
    <n v="-817130.49000000337"/>
    <m/>
    <m/>
    <n v="151518"/>
    <m/>
    <n v="24"/>
    <s v="Emilly"/>
    <n v="1"/>
    <m/>
    <n v="2"/>
    <d v="2014-03-26T00:00:00"/>
    <d v="2014-03-26T00:00:00"/>
    <m/>
    <m/>
    <n v="2014"/>
    <n v="24"/>
    <m/>
    <m/>
    <m/>
    <m/>
    <s v="Mensalidade Ensino Médio"/>
    <x v="1"/>
    <x v="1"/>
    <m/>
    <n v="5"/>
    <n v="11"/>
    <s v="Antec. de Cheque"/>
    <m/>
    <n v="0"/>
    <m/>
    <n v="0"/>
    <m/>
    <m/>
    <s v="MERC [GYN] [02.011938-7] [CC]"/>
    <m/>
    <m/>
    <m/>
  </r>
  <r>
    <n v="121636"/>
    <n v="163942"/>
    <s v="Par.(06/12) 013610/LUCAS GOMES DE SOUZA - Mensalidades"/>
    <n v="1071.2"/>
    <d v="2014-01-07T00:00:00"/>
    <d v="1899-12-30T14:32:37"/>
    <n v="0"/>
    <n v="0"/>
    <n v="-816059.29000000341"/>
    <m/>
    <m/>
    <n v="163942"/>
    <m/>
    <n v="24"/>
    <s v="Emilly"/>
    <n v="1"/>
    <m/>
    <n v="2"/>
    <d v="2014-03-26T00:00:00"/>
    <d v="2014-03-26T00:00:00"/>
    <m/>
    <m/>
    <n v="2014"/>
    <n v="24"/>
    <m/>
    <m/>
    <m/>
    <m/>
    <s v="Mensalidade Ensino Médio"/>
    <x v="1"/>
    <x v="1"/>
    <m/>
    <n v="5"/>
    <n v="11"/>
    <s v="Antec. de Cheque"/>
    <m/>
    <n v="0"/>
    <m/>
    <n v="0"/>
    <m/>
    <m/>
    <s v="MERC [GYN] [02.011938-7] [CC]"/>
    <m/>
    <m/>
    <m/>
  </r>
  <r>
    <n v="121638"/>
    <n v="151371"/>
    <s v="Par.(06/12) 016098/YOHANNA RODRIGUES GARCIA  - Parcelas"/>
    <n v="1219.8"/>
    <d v="2014-01-07T00:00:00"/>
    <d v="1899-12-30T14:33:24"/>
    <n v="0"/>
    <n v="0"/>
    <n v="-814839.49000000337"/>
    <m/>
    <m/>
    <n v="151371"/>
    <m/>
    <n v="24"/>
    <s v="Emilly"/>
    <n v="1"/>
    <m/>
    <n v="6"/>
    <d v="2014-03-26T00:00:00"/>
    <d v="2014-03-26T00:00:00"/>
    <m/>
    <m/>
    <n v="2014"/>
    <n v="24"/>
    <m/>
    <m/>
    <m/>
    <m/>
    <s v="Mensalidade Pré-Vestibular"/>
    <x v="1"/>
    <x v="1"/>
    <m/>
    <n v="5"/>
    <n v="11"/>
    <s v="Antec. de Cheque"/>
    <m/>
    <n v="0"/>
    <m/>
    <n v="0"/>
    <m/>
    <m/>
    <s v="MERC [GYN] [02.011938-7] [CC]"/>
    <m/>
    <m/>
    <m/>
  </r>
  <r>
    <n v="121640"/>
    <n v="151359"/>
    <s v="Par.(06/12) 016102/HAWA KHALED ABOU CHAKRA - Parcelas"/>
    <n v="1284"/>
    <d v="2014-01-07T00:00:00"/>
    <d v="1899-12-30T14:33:59"/>
    <n v="0"/>
    <n v="0"/>
    <n v="-813555.49000000337"/>
    <m/>
    <m/>
    <n v="151359"/>
    <m/>
    <n v="24"/>
    <s v="Emilly"/>
    <n v="2"/>
    <m/>
    <n v="6"/>
    <d v="2014-03-26T00:00:00"/>
    <d v="2014-03-26T00:00:00"/>
    <m/>
    <m/>
    <n v="2014"/>
    <n v="24"/>
    <m/>
    <m/>
    <m/>
    <m/>
    <s v="Mensalidade Pré-Vestibular"/>
    <x v="1"/>
    <x v="1"/>
    <m/>
    <n v="5"/>
    <n v="11"/>
    <s v="Antec. de Cheque"/>
    <m/>
    <n v="0"/>
    <m/>
    <n v="0"/>
    <m/>
    <m/>
    <s v="MERC [GYN] [02.011938-7] [CC]"/>
    <m/>
    <m/>
    <m/>
  </r>
  <r>
    <n v="121641"/>
    <n v="151442"/>
    <s v="Par.(06/6) 016103/MATEUS BORGES DE AZEVEDO - Parcelas"/>
    <n v="1284"/>
    <d v="2014-01-07T00:00:00"/>
    <d v="1899-12-30T14:35:07"/>
    <n v="0"/>
    <n v="0"/>
    <n v="-812271.49000000337"/>
    <m/>
    <m/>
    <n v="151442"/>
    <m/>
    <n v="24"/>
    <s v="Emilly"/>
    <n v="2"/>
    <m/>
    <n v="6"/>
    <d v="2014-03-26T00:00:00"/>
    <d v="2014-03-26T00:00:00"/>
    <m/>
    <m/>
    <n v="2014"/>
    <n v="24"/>
    <m/>
    <m/>
    <m/>
    <m/>
    <s v="Mensalidade Pré-Vestibular"/>
    <x v="1"/>
    <x v="1"/>
    <m/>
    <n v="5"/>
    <n v="11"/>
    <s v="Antec. de Cheque"/>
    <m/>
    <n v="0"/>
    <m/>
    <n v="0"/>
    <m/>
    <m/>
    <s v="MERC [GYN] [02.011938-7] [CC]"/>
    <m/>
    <m/>
    <m/>
  </r>
  <r>
    <n v="121643"/>
    <n v="151436"/>
    <s v="Par.(06/6) 016100/THATIANE FRANCIELLY DE AL - Parcelas"/>
    <n v="1284"/>
    <d v="2014-01-07T00:00:00"/>
    <d v="1899-12-30T14:36:21"/>
    <n v="0"/>
    <n v="0"/>
    <n v="-810987.49000000337"/>
    <m/>
    <m/>
    <n v="151436"/>
    <m/>
    <n v="24"/>
    <s v="Emilly"/>
    <n v="2"/>
    <m/>
    <n v="6"/>
    <d v="2014-03-26T00:00:00"/>
    <d v="2014-03-26T00:00:00"/>
    <m/>
    <m/>
    <n v="2014"/>
    <n v="24"/>
    <m/>
    <m/>
    <m/>
    <m/>
    <s v="Mensalidade Pré-Vestibular"/>
    <x v="1"/>
    <x v="1"/>
    <m/>
    <n v="5"/>
    <n v="11"/>
    <s v="Antec. de Cheque"/>
    <m/>
    <n v="0"/>
    <m/>
    <n v="0"/>
    <m/>
    <m/>
    <s v="MERC [GYN] [02.011938-7] [CC]"/>
    <m/>
    <m/>
    <m/>
  </r>
  <r>
    <n v="116088"/>
    <s v="REMESSA OLIMPO FUNDAMENTAL"/>
    <s v="REMESSA OLIMPO FUNDAMENTAL "/>
    <n v="3780.55"/>
    <d v="2014-01-07T00:00:00"/>
    <d v="1899-12-30T14:37:31"/>
    <n v="0"/>
    <n v="0"/>
    <n v="-807206.94000000332"/>
    <m/>
    <m/>
    <m/>
    <m/>
    <n v="7"/>
    <s v="Anapaula"/>
    <n v="1"/>
    <m/>
    <n v="1431"/>
    <d v="2014-01-10T00:00:00"/>
    <d v="2015-06-30T00:00:00"/>
    <m/>
    <m/>
    <n v="2014"/>
    <n v="7"/>
    <m/>
    <m/>
    <m/>
    <m/>
    <s v="Remessa Olimpo Fundamental"/>
    <x v="1"/>
    <x v="1"/>
    <m/>
    <n v="12"/>
    <n v="11"/>
    <s v="Antec. de Cheque"/>
    <m/>
    <m/>
    <m/>
    <n v="0"/>
    <m/>
    <n v="77"/>
    <s v="BRB [GYN] [011616-0] [CC] [COB]"/>
    <m/>
    <m/>
    <m/>
  </r>
  <r>
    <n v="274576"/>
    <s v="REMESSA OLIMPO FUNDAMENTAL"/>
    <s v="Destino: 116088-REMESSA OLIMPO FUNDAMENTAL "/>
    <n v="0"/>
    <d v="2014-01-07T00:00:00"/>
    <d v="1899-12-30T14:37:31"/>
    <n v="3780.55"/>
    <n v="0"/>
    <n v="-810987.49000000337"/>
    <m/>
    <m/>
    <m/>
    <m/>
    <n v="7"/>
    <s v="Anapaula"/>
    <n v="1"/>
    <m/>
    <n v="1431"/>
    <d v="2015-06-30T00:00:00"/>
    <d v="2015-06-30T00:00:00"/>
    <m/>
    <m/>
    <n v="2015"/>
    <n v="7"/>
    <m/>
    <m/>
    <n v="116088"/>
    <m/>
    <s v="Remessa Olimpo Fundamental"/>
    <x v="1"/>
    <x v="1"/>
    <m/>
    <n v="77"/>
    <n v="11"/>
    <s v="Antec. de Cheque"/>
    <m/>
    <m/>
    <m/>
    <n v="0"/>
    <m/>
    <m/>
    <s v="BRB [GYN] [OPERAÇÕES]"/>
    <m/>
    <m/>
    <m/>
  </r>
  <r>
    <n v="116729"/>
    <s v="RECIBO/44223"/>
    <s v="OLIMPO ANÁPOLIS - Cód. 044223"/>
    <n v="0"/>
    <d v="2014-01-07T00:00:00"/>
    <d v="1899-12-30T14:40:24"/>
    <n v="45"/>
    <n v="0"/>
    <n v="-811032.49000000337"/>
    <m/>
    <m/>
    <m/>
    <n v="44223"/>
    <n v="7"/>
    <s v="Anapaula"/>
    <n v="1"/>
    <m/>
    <n v="1544"/>
    <d v="2014-02-04T00:00:00"/>
    <d v="2014-02-04T00:00:00"/>
    <m/>
    <m/>
    <n v="2014"/>
    <n v="7"/>
    <m/>
    <m/>
    <m/>
    <m/>
    <s v="Aná.Reforma"/>
    <x v="1"/>
    <x v="2"/>
    <m/>
    <n v="56"/>
    <n v="1"/>
    <s v="Dinheiro"/>
    <m/>
    <n v="0"/>
    <m/>
    <n v="0"/>
    <m/>
    <m/>
    <s v="CAIXA TESOURARIA"/>
    <m/>
    <m/>
    <m/>
  </r>
  <r>
    <n v="128060"/>
    <s v="EXTRATO/50346"/>
    <s v="Banco Brb - Par. 050346(08-38)"/>
    <n v="0"/>
    <d v="2014-01-07T00:00:00"/>
    <d v="1899-12-30T14:43:57"/>
    <n v="55"/>
    <n v="0"/>
    <n v="-811087.49000000337"/>
    <m/>
    <m/>
    <m/>
    <n v="50346"/>
    <n v="7"/>
    <s v="Anapaula"/>
    <n v="1"/>
    <m/>
    <n v="575"/>
    <d v="2014-04-25T00:00:00"/>
    <d v="2014-04-25T00:00:00"/>
    <m/>
    <m/>
    <n v="2014"/>
    <n v="7"/>
    <m/>
    <m/>
    <m/>
    <m/>
    <s v="CA.Tarifas Bancárias"/>
    <x v="2"/>
    <x v="1"/>
    <m/>
    <n v="42"/>
    <n v="9"/>
    <s v="Débito em conta"/>
    <m/>
    <n v="0"/>
    <m/>
    <n v="0"/>
    <m/>
    <m/>
    <s v="BRB [CAN] [012037-0] [CC]"/>
    <m/>
    <m/>
    <m/>
  </r>
  <r>
    <n v="128061"/>
    <s v="EXTRATO/50347"/>
    <s v="Banco Brb - Par. 050347(09-38)"/>
    <n v="0"/>
    <d v="2014-01-07T00:00:00"/>
    <d v="1899-12-30T14:43:57"/>
    <n v="30"/>
    <n v="0"/>
    <n v="-811117.49000000337"/>
    <m/>
    <m/>
    <m/>
    <n v="50347"/>
    <n v="7"/>
    <s v="Anapaula"/>
    <n v="1"/>
    <m/>
    <n v="575"/>
    <d v="2014-04-25T00:00:00"/>
    <d v="2014-04-25T00:00:00"/>
    <m/>
    <m/>
    <n v="2014"/>
    <n v="7"/>
    <m/>
    <m/>
    <m/>
    <m/>
    <s v="CA.Tarifas Bancárias"/>
    <x v="2"/>
    <x v="1"/>
    <m/>
    <n v="42"/>
    <n v="9"/>
    <s v="Débito em conta"/>
    <m/>
    <n v="0"/>
    <m/>
    <n v="0"/>
    <m/>
    <m/>
    <s v="BRB [CAN] [012037-0] [CC]"/>
    <m/>
    <m/>
    <m/>
  </r>
  <r>
    <n v="115992"/>
    <n v="150940"/>
    <s v="Par.(03/12) 016004/ANA VICTORIA NASCENTE DE  - Mensalidades"/>
    <n v="1071"/>
    <d v="2014-01-07T00:00:00"/>
    <d v="1899-12-30T14:56:33"/>
    <n v="0"/>
    <n v="0"/>
    <n v="-810046.49000000337"/>
    <m/>
    <m/>
    <n v="150940"/>
    <m/>
    <n v="7"/>
    <s v="Anapaula"/>
    <n v="1"/>
    <m/>
    <n v="2"/>
    <d v="2014-01-09T00:00:00"/>
    <d v="2014-01-09T00:00:00"/>
    <m/>
    <m/>
    <n v="2014"/>
    <n v="7"/>
    <m/>
    <m/>
    <m/>
    <m/>
    <s v="Mensalidade Ensino Médio"/>
    <x v="1"/>
    <x v="1"/>
    <m/>
    <n v="12"/>
    <n v="11"/>
    <s v="Antec. de Cheque"/>
    <m/>
    <n v="0"/>
    <m/>
    <n v="0"/>
    <m/>
    <m/>
    <s v="BRB [GYN] [011616-0] [CC] [COB]"/>
    <m/>
    <m/>
    <m/>
  </r>
  <r>
    <n v="115993"/>
    <n v="150941"/>
    <s v="Par.(04/12) 016004/ANA VICTORIA NASCENTE DE  - Mensalidades"/>
    <n v="1071"/>
    <d v="2014-01-07T00:00:00"/>
    <d v="1899-12-30T14:56:33"/>
    <n v="0"/>
    <n v="0"/>
    <n v="-808975.49000000337"/>
    <m/>
    <m/>
    <n v="150941"/>
    <m/>
    <n v="7"/>
    <s v="Anapaula"/>
    <n v="1"/>
    <m/>
    <n v="2"/>
    <d v="2014-01-09T00:00:00"/>
    <d v="2014-01-09T00:00:00"/>
    <m/>
    <m/>
    <n v="2014"/>
    <n v="7"/>
    <m/>
    <m/>
    <m/>
    <m/>
    <s v="Mensalidade Ensino Médio"/>
    <x v="1"/>
    <x v="1"/>
    <m/>
    <n v="12"/>
    <n v="11"/>
    <s v="Antec. de Cheque"/>
    <m/>
    <n v="0"/>
    <m/>
    <n v="0"/>
    <m/>
    <m/>
    <s v="BRB [GYN] [011616-0] [CC] [COB]"/>
    <m/>
    <m/>
    <m/>
  </r>
  <r>
    <n v="115994"/>
    <n v="151111"/>
    <s v="Par.(05/12) 016004/ANA VICTORIA NASCENTE DE  - Mensalidades"/>
    <n v="1071"/>
    <d v="2014-01-07T00:00:00"/>
    <d v="1899-12-30T14:56:33"/>
    <n v="0"/>
    <n v="0"/>
    <n v="-807904.49000000337"/>
    <m/>
    <m/>
    <n v="151111"/>
    <m/>
    <n v="7"/>
    <s v="Anapaula"/>
    <n v="1"/>
    <m/>
    <n v="2"/>
    <d v="2014-01-09T00:00:00"/>
    <d v="2014-01-09T00:00:00"/>
    <m/>
    <m/>
    <n v="2014"/>
    <n v="7"/>
    <m/>
    <m/>
    <m/>
    <m/>
    <s v="Mensalidade Ensino Médio"/>
    <x v="1"/>
    <x v="1"/>
    <m/>
    <n v="12"/>
    <n v="11"/>
    <s v="Antec. de Cheque"/>
    <m/>
    <n v="0"/>
    <m/>
    <n v="0"/>
    <m/>
    <m/>
    <s v="BRB [GYN] [011616-0] [CC] [COB]"/>
    <m/>
    <m/>
    <m/>
  </r>
  <r>
    <n v="115995"/>
    <n v="151112"/>
    <s v="Par.(06/12) 016004/ANA VICTORIA NASCENTE DE  - Mensalidades"/>
    <n v="1071"/>
    <d v="2014-01-07T00:00:00"/>
    <d v="1899-12-30T14:56:33"/>
    <n v="0"/>
    <n v="0"/>
    <n v="-806833.49000000337"/>
    <m/>
    <m/>
    <n v="151112"/>
    <m/>
    <n v="7"/>
    <s v="Anapaula"/>
    <n v="1"/>
    <m/>
    <n v="2"/>
    <d v="2014-01-09T00:00:00"/>
    <d v="2014-01-09T00:00:00"/>
    <m/>
    <m/>
    <n v="2014"/>
    <n v="7"/>
    <m/>
    <m/>
    <m/>
    <m/>
    <s v="Mensalidade Ensino Médio"/>
    <x v="1"/>
    <x v="1"/>
    <m/>
    <n v="12"/>
    <n v="11"/>
    <s v="Antec. de Cheque"/>
    <m/>
    <n v="0"/>
    <m/>
    <n v="0"/>
    <m/>
    <m/>
    <s v="BRB [GYN] [011616-0] [CC] [COB]"/>
    <m/>
    <m/>
    <m/>
  </r>
  <r>
    <n v="115991"/>
    <n v="150939"/>
    <s v="Par.(02/12) 016004/ANA VICTORIA NASCENTE DE  - Mensalidades"/>
    <n v="1071"/>
    <d v="2014-01-07T00:00:00"/>
    <d v="1899-12-30T14:56:33"/>
    <n v="0"/>
    <n v="0"/>
    <n v="-805762.49000000337"/>
    <m/>
    <m/>
    <n v="150939"/>
    <m/>
    <n v="7"/>
    <s v="Anapaula"/>
    <n v="1"/>
    <m/>
    <n v="2"/>
    <d v="2014-01-09T00:00:00"/>
    <d v="2014-01-09T00:00:00"/>
    <m/>
    <m/>
    <n v="2014"/>
    <n v="7"/>
    <m/>
    <m/>
    <m/>
    <m/>
    <s v="Mensalidade Ensino Médio"/>
    <x v="1"/>
    <x v="1"/>
    <m/>
    <n v="12"/>
    <n v="11"/>
    <s v="Antec. de Cheque"/>
    <m/>
    <n v="0"/>
    <m/>
    <n v="0"/>
    <m/>
    <m/>
    <s v="BRB [GYN] [011616-0] [CC] [COB]"/>
    <m/>
    <m/>
    <m/>
  </r>
  <r>
    <n v="116747"/>
    <s v="RECIBO/44240"/>
    <s v="GF - FOMENTO MERCANTIL  - Cód. 044240"/>
    <n v="0"/>
    <d v="2014-01-07T00:00:00"/>
    <d v="1899-12-30T14:57:10"/>
    <n v="1222"/>
    <n v="0"/>
    <n v="-806984.49000000337"/>
    <m/>
    <m/>
    <m/>
    <n v="44240"/>
    <n v="7"/>
    <s v="Anapaula"/>
    <n v="1"/>
    <m/>
    <n v="569"/>
    <d v="2014-02-04T00:00:00"/>
    <d v="2014-02-04T00:00:00"/>
    <m/>
    <m/>
    <n v="2014"/>
    <n v="7"/>
    <m/>
    <m/>
    <m/>
    <m/>
    <s v="CA.Resgate de cheques devolvido (CUSTO)"/>
    <x v="2"/>
    <x v="1"/>
    <m/>
    <n v="56"/>
    <n v="1"/>
    <s v="Dinheiro"/>
    <m/>
    <n v="0"/>
    <m/>
    <n v="0"/>
    <m/>
    <m/>
    <s v="CAIXA TESOURARIA"/>
    <m/>
    <m/>
    <m/>
  </r>
  <r>
    <n v="115996"/>
    <n v="130199"/>
    <s v="Par.(01/12) 014189/ANDRESSA ALVES FERREIRA  - Mensalidades"/>
    <n v="1492"/>
    <d v="2014-01-07T00:00:00"/>
    <d v="1899-12-30T14:58:32"/>
    <n v="0"/>
    <n v="0"/>
    <n v="-805492.49000000337"/>
    <m/>
    <m/>
    <n v="130199"/>
    <m/>
    <n v="7"/>
    <s v="Anapaula"/>
    <n v="1"/>
    <m/>
    <n v="2"/>
    <d v="2014-01-09T00:00:00"/>
    <d v="2014-01-09T00:00:00"/>
    <m/>
    <m/>
    <n v="2014"/>
    <n v="7"/>
    <m/>
    <m/>
    <m/>
    <m/>
    <s v="Mensalidade Ensino Médio"/>
    <x v="1"/>
    <x v="1"/>
    <m/>
    <n v="12"/>
    <n v="11"/>
    <s v="Antec. de Cheque"/>
    <m/>
    <n v="0"/>
    <m/>
    <n v="0"/>
    <m/>
    <m/>
    <s v="BRB [GYN] [011616-0] [CC] [COB]"/>
    <m/>
    <m/>
    <m/>
  </r>
  <r>
    <n v="128110"/>
    <s v="EXTRATO"/>
    <s v="TRANSFERÊNCIA ENTRE CONTAS"/>
    <n v="23000"/>
    <d v="2014-01-07T00:00:00"/>
    <d v="1899-12-30T14:58:44"/>
    <n v="0"/>
    <n v="0"/>
    <n v="-782492.49000000337"/>
    <m/>
    <m/>
    <m/>
    <m/>
    <n v="7"/>
    <s v="Anapaula"/>
    <n v="1"/>
    <m/>
    <n v="1449"/>
    <d v="2014-04-25T00:00:00"/>
    <d v="2014-04-25T00:00:00"/>
    <m/>
    <m/>
    <n v="2014"/>
    <n v="7"/>
    <m/>
    <m/>
    <m/>
    <m/>
    <s v="Transferência entre contas"/>
    <x v="2"/>
    <x v="1"/>
    <m/>
    <n v="42"/>
    <n v="8"/>
    <s v="Transferência Bancária"/>
    <m/>
    <m/>
    <m/>
    <n v="0"/>
    <m/>
    <m/>
    <s v="BRB [CAN] [012037-0] [CC]"/>
    <m/>
    <m/>
    <m/>
  </r>
  <r>
    <n v="115997"/>
    <n v="129725"/>
    <s v="Par.(01/12) 013537/ANTONIO NERCESSIAN DE ABR - Mensalidades"/>
    <n v="1339"/>
    <d v="2014-01-07T00:00:00"/>
    <d v="1899-12-30T14:59:14"/>
    <n v="0"/>
    <n v="0"/>
    <n v="-781153.49000000337"/>
    <m/>
    <m/>
    <n v="129725"/>
    <m/>
    <n v="7"/>
    <s v="Anapaula"/>
    <n v="1"/>
    <m/>
    <n v="2"/>
    <d v="2014-01-09T00:00:00"/>
    <d v="2014-01-09T00:00:00"/>
    <m/>
    <m/>
    <n v="2014"/>
    <n v="7"/>
    <m/>
    <m/>
    <m/>
    <m/>
    <s v="Mensalidade Ensino Médio"/>
    <x v="1"/>
    <x v="1"/>
    <m/>
    <n v="12"/>
    <n v="11"/>
    <s v="Antec. de Cheque"/>
    <m/>
    <n v="0"/>
    <m/>
    <n v="0"/>
    <m/>
    <m/>
    <s v="BRB [GYN] [011616-0] [CC] [COB]"/>
    <m/>
    <m/>
    <m/>
  </r>
  <r>
    <n v="115998"/>
    <n v="153892"/>
    <s v="Par.(01/6) 016182/BRENO MOUALLEM DE BRITO - Parcelas"/>
    <n v="1284"/>
    <d v="2014-01-07T00:00:00"/>
    <d v="1899-12-30T15:02:06"/>
    <n v="0"/>
    <n v="0"/>
    <n v="-779869.49000000337"/>
    <m/>
    <m/>
    <n v="153892"/>
    <m/>
    <n v="7"/>
    <s v="Anapaula"/>
    <n v="2"/>
    <m/>
    <n v="6"/>
    <d v="2014-01-09T00:00:00"/>
    <d v="2014-01-09T00:00:00"/>
    <m/>
    <m/>
    <n v="2014"/>
    <n v="7"/>
    <m/>
    <m/>
    <m/>
    <m/>
    <s v="Mensalidade Pré-Vestibular"/>
    <x v="1"/>
    <x v="1"/>
    <m/>
    <n v="12"/>
    <n v="11"/>
    <s v="Antec. de Cheque"/>
    <m/>
    <n v="0"/>
    <m/>
    <n v="0"/>
    <m/>
    <m/>
    <s v="BRB [GYN] [011616-0] [CC] [COB]"/>
    <m/>
    <m/>
    <m/>
  </r>
  <r>
    <n v="115999"/>
    <n v="154216"/>
    <s v="Par.(02/6) 016182/BRENO MOUALLEM DE BRITO - Parcelas"/>
    <n v="1284"/>
    <d v="2014-01-07T00:00:00"/>
    <d v="1899-12-30T15:02:06"/>
    <n v="0"/>
    <n v="0"/>
    <n v="-778585.49000000337"/>
    <m/>
    <m/>
    <n v="154216"/>
    <m/>
    <n v="7"/>
    <s v="Anapaula"/>
    <n v="2"/>
    <m/>
    <n v="6"/>
    <d v="2014-01-09T00:00:00"/>
    <d v="2014-01-09T00:00:00"/>
    <m/>
    <m/>
    <n v="2014"/>
    <n v="7"/>
    <m/>
    <m/>
    <m/>
    <m/>
    <s v="Mensalidade Pré-Vestibular"/>
    <x v="1"/>
    <x v="1"/>
    <m/>
    <n v="12"/>
    <n v="11"/>
    <s v="Antec. de Cheque"/>
    <m/>
    <n v="0"/>
    <m/>
    <n v="0"/>
    <m/>
    <m/>
    <s v="BRB [GYN] [011616-0] [CC] [COB]"/>
    <m/>
    <m/>
    <m/>
  </r>
  <r>
    <n v="116000"/>
    <n v="154217"/>
    <s v="Par.(03/6) 016182/BRENO MOUALLEM DE BRITO - Parcelas"/>
    <n v="1284"/>
    <d v="2014-01-07T00:00:00"/>
    <d v="1899-12-30T15:02:06"/>
    <n v="0"/>
    <n v="0"/>
    <n v="-777301.49000000337"/>
    <m/>
    <m/>
    <n v="154217"/>
    <m/>
    <n v="7"/>
    <s v="Anapaula"/>
    <n v="2"/>
    <m/>
    <n v="6"/>
    <d v="2014-01-09T00:00:00"/>
    <d v="2014-01-09T00:00:00"/>
    <m/>
    <m/>
    <n v="2014"/>
    <n v="7"/>
    <m/>
    <m/>
    <m/>
    <m/>
    <s v="Mensalidade Pré-Vestibular"/>
    <x v="1"/>
    <x v="1"/>
    <m/>
    <n v="12"/>
    <n v="11"/>
    <s v="Antec. de Cheque"/>
    <m/>
    <n v="0"/>
    <m/>
    <n v="0"/>
    <m/>
    <m/>
    <s v="BRB [GYN] [011616-0] [CC] [COB]"/>
    <m/>
    <m/>
    <m/>
  </r>
  <r>
    <n v="116001"/>
    <n v="154218"/>
    <s v="Par.(04/6) 016182/BRENO MOUALLEM DE BRITO - Parcelas"/>
    <n v="1284"/>
    <d v="2014-01-07T00:00:00"/>
    <d v="1899-12-30T15:02:07"/>
    <n v="0"/>
    <n v="0"/>
    <n v="-776017.49000000337"/>
    <m/>
    <m/>
    <n v="154218"/>
    <m/>
    <n v="7"/>
    <s v="Anapaula"/>
    <n v="2"/>
    <m/>
    <n v="6"/>
    <d v="2014-01-09T00:00:00"/>
    <d v="2014-01-09T00:00:00"/>
    <m/>
    <m/>
    <n v="2014"/>
    <n v="7"/>
    <m/>
    <m/>
    <m/>
    <m/>
    <s v="Mensalidade Pré-Vestibular"/>
    <x v="1"/>
    <x v="1"/>
    <m/>
    <n v="12"/>
    <n v="11"/>
    <s v="Antec. de Cheque"/>
    <m/>
    <n v="0"/>
    <m/>
    <n v="0"/>
    <m/>
    <m/>
    <s v="BRB [GYN] [011616-0] [CC] [COB]"/>
    <m/>
    <m/>
    <m/>
  </r>
  <r>
    <n v="116002"/>
    <n v="154219"/>
    <s v="Par.(05/6) 016182/BRENO MOUALLEM DE BRITO - Parcelas"/>
    <n v="1284"/>
    <d v="2014-01-07T00:00:00"/>
    <d v="1899-12-30T15:02:07"/>
    <n v="0"/>
    <n v="0"/>
    <n v="-774733.49000000337"/>
    <m/>
    <m/>
    <n v="154219"/>
    <m/>
    <n v="7"/>
    <s v="Anapaula"/>
    <n v="2"/>
    <m/>
    <n v="6"/>
    <d v="2014-01-09T00:00:00"/>
    <d v="2014-01-09T00:00:00"/>
    <m/>
    <m/>
    <n v="2014"/>
    <n v="7"/>
    <m/>
    <m/>
    <m/>
    <m/>
    <s v="Mensalidade Pré-Vestibular"/>
    <x v="1"/>
    <x v="1"/>
    <m/>
    <n v="12"/>
    <n v="11"/>
    <s v="Antec. de Cheque"/>
    <m/>
    <n v="0"/>
    <m/>
    <n v="0"/>
    <m/>
    <m/>
    <s v="BRB [GYN] [011616-0] [CC] [COB]"/>
    <m/>
    <m/>
    <m/>
  </r>
  <r>
    <n v="126218"/>
    <s v="13º Salário/43395"/>
    <s v="Luciana Christina De Oliveira E Silva  - Cód. 043395"/>
    <n v="0"/>
    <d v="2014-01-07T00:00:00"/>
    <d v="1899-12-30T15:02:42"/>
    <n v="1102.5"/>
    <n v="0"/>
    <n v="-775835.99000000337"/>
    <m/>
    <m/>
    <m/>
    <n v="43395"/>
    <n v="7"/>
    <s v="Anapaula"/>
    <n v="1"/>
    <m/>
    <n v="1484"/>
    <d v="2014-04-23T00:00:00"/>
    <d v="2014-04-23T00:00:00"/>
    <m/>
    <m/>
    <n v="2014"/>
    <n v="7"/>
    <m/>
    <m/>
    <m/>
    <m/>
    <s v="T-27.13º Salário"/>
    <x v="1"/>
    <x v="1"/>
    <m/>
    <n v="52"/>
    <n v="2"/>
    <s v="Cheque"/>
    <m/>
    <n v="0"/>
    <m/>
    <n v="0"/>
    <m/>
    <m/>
    <s v="BRB [SOL] [012052-4] [CC] [COB]"/>
    <m/>
    <m/>
    <m/>
  </r>
  <r>
    <n v="116003"/>
    <n v="142753"/>
    <s v="Par.(02/12) 015705/BRUNA GABRIELE RODRIGUES  - Mensalidades"/>
    <n v="1205.0999999999999"/>
    <d v="2014-01-07T00:00:00"/>
    <d v="1899-12-30T15:02:57"/>
    <n v="0"/>
    <n v="0"/>
    <n v="-774630.89000000339"/>
    <m/>
    <m/>
    <n v="142753"/>
    <m/>
    <n v="7"/>
    <s v="Anapaula"/>
    <n v="1"/>
    <m/>
    <n v="2"/>
    <d v="2014-01-09T00:00:00"/>
    <d v="2014-01-09T00:00:00"/>
    <m/>
    <m/>
    <n v="2014"/>
    <n v="7"/>
    <m/>
    <m/>
    <m/>
    <m/>
    <s v="Mensalidade Ensino Médio"/>
    <x v="1"/>
    <x v="1"/>
    <m/>
    <n v="12"/>
    <n v="11"/>
    <s v="Antec. de Cheque"/>
    <m/>
    <n v="0"/>
    <m/>
    <n v="0"/>
    <m/>
    <m/>
    <s v="BRB [GYN] [011616-0] [CC] [COB]"/>
    <m/>
    <m/>
    <m/>
  </r>
  <r>
    <n v="116004"/>
    <n v="142863"/>
    <s v="Par.(03/12) 015705/BRUNA GABRIELE RODRIGUES  - Mensalidades"/>
    <n v="1205.0999999999999"/>
    <d v="2014-01-07T00:00:00"/>
    <d v="1899-12-30T15:02:57"/>
    <n v="0"/>
    <n v="0"/>
    <n v="-773425.79000000341"/>
    <m/>
    <m/>
    <n v="142863"/>
    <m/>
    <n v="7"/>
    <s v="Anapaula"/>
    <n v="1"/>
    <m/>
    <n v="2"/>
    <d v="2014-01-09T00:00:00"/>
    <d v="2014-01-09T00:00:00"/>
    <m/>
    <m/>
    <n v="2014"/>
    <n v="7"/>
    <m/>
    <m/>
    <m/>
    <m/>
    <s v="Mensalidade Ensino Médio"/>
    <x v="1"/>
    <x v="1"/>
    <m/>
    <n v="12"/>
    <n v="11"/>
    <s v="Antec. de Cheque"/>
    <m/>
    <n v="0"/>
    <m/>
    <n v="0"/>
    <m/>
    <m/>
    <s v="BRB [GYN] [011616-0] [CC] [COB]"/>
    <m/>
    <m/>
    <m/>
  </r>
  <r>
    <n v="116005"/>
    <n v="143935"/>
    <s v="Par.(04/12) 015705/BRUNA GABRIELE RODRIGUES  - Mensalidades"/>
    <n v="1205.0999999999999"/>
    <d v="2014-01-07T00:00:00"/>
    <d v="1899-12-30T15:02:58"/>
    <n v="0"/>
    <n v="0"/>
    <n v="-772220.69000000344"/>
    <m/>
    <m/>
    <n v="143935"/>
    <m/>
    <n v="7"/>
    <s v="Anapaula"/>
    <n v="1"/>
    <m/>
    <n v="2"/>
    <d v="2014-01-09T00:00:00"/>
    <d v="2014-01-09T00:00:00"/>
    <m/>
    <m/>
    <n v="2014"/>
    <n v="7"/>
    <m/>
    <m/>
    <m/>
    <m/>
    <s v="Mensalidade Ensino Médio"/>
    <x v="1"/>
    <x v="1"/>
    <m/>
    <n v="12"/>
    <n v="11"/>
    <s v="Antec. de Cheque"/>
    <m/>
    <n v="0"/>
    <m/>
    <n v="0"/>
    <m/>
    <m/>
    <s v="BRB [GYN] [011616-0] [CC] [COB]"/>
    <m/>
    <m/>
    <m/>
  </r>
  <r>
    <n v="116006"/>
    <n v="153122"/>
    <s v="Par.(05/12) 015705/BRUNA GABRIELE RODRIGUES  - Mensalidades"/>
    <n v="1205.0999999999999"/>
    <d v="2014-01-07T00:00:00"/>
    <d v="1899-12-30T15:02:58"/>
    <n v="0"/>
    <n v="0"/>
    <n v="-771015.59000000346"/>
    <m/>
    <m/>
    <n v="153122"/>
    <m/>
    <n v="7"/>
    <s v="Anapaula"/>
    <n v="1"/>
    <m/>
    <n v="2"/>
    <d v="2014-01-09T00:00:00"/>
    <d v="2014-01-09T00:00:00"/>
    <m/>
    <m/>
    <n v="2014"/>
    <n v="7"/>
    <m/>
    <m/>
    <m/>
    <m/>
    <s v="Mensalidade Ensino Médio"/>
    <x v="1"/>
    <x v="1"/>
    <m/>
    <n v="12"/>
    <n v="11"/>
    <s v="Antec. de Cheque"/>
    <m/>
    <n v="0"/>
    <m/>
    <n v="0"/>
    <m/>
    <m/>
    <s v="BRB [GYN] [011616-0] [CC] [COB]"/>
    <m/>
    <m/>
    <m/>
  </r>
  <r>
    <n v="116007"/>
    <n v="154303"/>
    <s v="Par.(06/12) 015705/BRUNA GABRIELE RODRIGUES  - Mensalidades"/>
    <n v="1205.0999999999999"/>
    <d v="2014-01-07T00:00:00"/>
    <d v="1899-12-30T15:02:58"/>
    <n v="0"/>
    <n v="0"/>
    <n v="-769810.49000000348"/>
    <m/>
    <m/>
    <n v="154303"/>
    <m/>
    <n v="7"/>
    <s v="Anapaula"/>
    <n v="1"/>
    <m/>
    <n v="2"/>
    <d v="2014-01-09T00:00:00"/>
    <d v="2014-01-09T00:00:00"/>
    <m/>
    <m/>
    <n v="2014"/>
    <n v="7"/>
    <m/>
    <m/>
    <m/>
    <m/>
    <s v="Mensalidade Ensino Médio"/>
    <x v="1"/>
    <x v="1"/>
    <m/>
    <n v="12"/>
    <n v="11"/>
    <s v="Antec. de Cheque"/>
    <m/>
    <n v="0"/>
    <m/>
    <n v="0"/>
    <m/>
    <m/>
    <s v="BRB [GYN] [011616-0] [CC] [COB]"/>
    <m/>
    <m/>
    <m/>
  </r>
  <r>
    <n v="116008"/>
    <n v="154233"/>
    <s v="Par.(01/12) 016189/BRUNO CATUGY PEREIRA - Mensalidades"/>
    <n v="1492"/>
    <d v="2014-01-07T00:00:00"/>
    <d v="1899-12-30T15:03:38"/>
    <n v="0"/>
    <n v="0"/>
    <n v="-768318.49000000348"/>
    <m/>
    <m/>
    <n v="154233"/>
    <m/>
    <n v="7"/>
    <s v="Anapaula"/>
    <n v="1"/>
    <m/>
    <n v="2"/>
    <d v="2014-01-09T00:00:00"/>
    <d v="2014-01-09T00:00:00"/>
    <m/>
    <m/>
    <n v="2014"/>
    <n v="7"/>
    <m/>
    <m/>
    <m/>
    <m/>
    <s v="Mensalidade Ensino Médio"/>
    <x v="1"/>
    <x v="1"/>
    <m/>
    <n v="12"/>
    <n v="11"/>
    <s v="Antec. de Cheque"/>
    <m/>
    <n v="0"/>
    <m/>
    <n v="0"/>
    <m/>
    <m/>
    <s v="BRB [GYN] [011616-0] [CC] [COB]"/>
    <m/>
    <m/>
    <m/>
  </r>
  <r>
    <n v="116009"/>
    <n v="152023"/>
    <s v="Par.(05/12) 014016/BRUNO LEMES CAMPOS - Mensalidades"/>
    <n v="1462"/>
    <d v="2014-01-07T00:00:00"/>
    <d v="1899-12-30T15:04:26"/>
    <n v="0"/>
    <n v="0"/>
    <n v="-766856.49000000348"/>
    <m/>
    <m/>
    <n v="152023"/>
    <m/>
    <n v="7"/>
    <s v="Anapaula"/>
    <n v="1"/>
    <m/>
    <n v="2"/>
    <d v="2014-01-09T00:00:00"/>
    <d v="2014-01-09T00:00:00"/>
    <m/>
    <m/>
    <n v="2014"/>
    <n v="7"/>
    <m/>
    <m/>
    <m/>
    <m/>
    <s v="Mensalidade Ensino Médio"/>
    <x v="1"/>
    <x v="1"/>
    <m/>
    <n v="12"/>
    <n v="11"/>
    <s v="Antec. de Cheque"/>
    <m/>
    <n v="0"/>
    <m/>
    <n v="0"/>
    <m/>
    <m/>
    <s v="BRB [GYN] [011616-0] [CC] [COB]"/>
    <m/>
    <m/>
    <m/>
  </r>
  <r>
    <n v="121660"/>
    <n v="151448"/>
    <s v="Par.(06/6) 016097/JONAS SALLES LACERDA - Parcelas"/>
    <n v="1284"/>
    <d v="2014-01-07T00:00:00"/>
    <d v="1899-12-30T15:06:19"/>
    <n v="0"/>
    <n v="0"/>
    <n v="-765572.49000000348"/>
    <m/>
    <m/>
    <n v="151448"/>
    <m/>
    <n v="24"/>
    <s v="Emilly"/>
    <n v="2"/>
    <m/>
    <n v="6"/>
    <d v="2014-03-26T00:00:00"/>
    <d v="2014-03-26T00:00:00"/>
    <m/>
    <m/>
    <n v="2014"/>
    <n v="24"/>
    <m/>
    <m/>
    <m/>
    <m/>
    <s v="Mensalidade Pré-Vestibular"/>
    <x v="1"/>
    <x v="1"/>
    <m/>
    <n v="5"/>
    <n v="11"/>
    <s v="Antec. de Cheque"/>
    <m/>
    <n v="0"/>
    <m/>
    <n v="0"/>
    <m/>
    <m/>
    <s v="MERC [GYN] [02.011938-7] [CC]"/>
    <m/>
    <m/>
    <m/>
  </r>
  <r>
    <n v="116010"/>
    <n v="151790"/>
    <s v="Par.(01/12) 016132/LAÍS DE PAULA SILVA - Parcelas"/>
    <n v="1284"/>
    <d v="2014-01-07T00:00:00"/>
    <d v="1899-12-30T15:07:43"/>
    <n v="0"/>
    <n v="0"/>
    <n v="-764288.49000000348"/>
    <m/>
    <m/>
    <n v="151790"/>
    <m/>
    <n v="7"/>
    <s v="Anapaula"/>
    <n v="1"/>
    <m/>
    <n v="6"/>
    <d v="2014-01-09T00:00:00"/>
    <d v="2014-01-09T00:00:00"/>
    <m/>
    <m/>
    <n v="2014"/>
    <n v="7"/>
    <m/>
    <m/>
    <m/>
    <m/>
    <s v="Mensalidade Pré-Vestibular"/>
    <x v="1"/>
    <x v="1"/>
    <m/>
    <n v="12"/>
    <n v="11"/>
    <s v="Antec. de Cheque"/>
    <m/>
    <n v="0"/>
    <m/>
    <n v="0"/>
    <m/>
    <m/>
    <s v="BRB [GYN] [011616-0] [CC] [COB]"/>
    <m/>
    <m/>
    <m/>
  </r>
  <r>
    <n v="116012"/>
    <n v="151778"/>
    <s v="Par.(01/12) 016131/LUISA DE PAULA WOHNRATH - Parcelas"/>
    <n v="1284"/>
    <d v="2014-01-07T00:00:00"/>
    <d v="1899-12-30T15:09:14"/>
    <n v="0"/>
    <n v="0"/>
    <n v="-763004.49000000348"/>
    <m/>
    <m/>
    <n v="151778"/>
    <m/>
    <n v="7"/>
    <s v="Anapaula"/>
    <n v="1"/>
    <m/>
    <n v="6"/>
    <d v="2014-01-09T00:00:00"/>
    <d v="2014-01-09T00:00:00"/>
    <m/>
    <m/>
    <n v="2014"/>
    <n v="7"/>
    <m/>
    <m/>
    <m/>
    <m/>
    <s v="Mensalidade Pré-Vestibular"/>
    <x v="1"/>
    <x v="1"/>
    <m/>
    <n v="12"/>
    <n v="11"/>
    <s v="Antec. de Cheque"/>
    <m/>
    <n v="0"/>
    <m/>
    <n v="0"/>
    <m/>
    <m/>
    <s v="BRB [GYN] [011616-0] [CC] [COB]"/>
    <m/>
    <m/>
    <m/>
  </r>
  <r>
    <n v="116013"/>
    <n v="151781"/>
    <s v="Par.(04/12) 016131/LUISA DE PAULA WOHNRATH - Parcelas"/>
    <n v="1284"/>
    <d v="2014-01-07T00:00:00"/>
    <d v="1899-12-30T15:09:14"/>
    <n v="0"/>
    <n v="0"/>
    <n v="-761720.49000000348"/>
    <m/>
    <m/>
    <n v="151781"/>
    <m/>
    <n v="7"/>
    <s v="Anapaula"/>
    <n v="1"/>
    <m/>
    <n v="6"/>
    <d v="2014-01-09T00:00:00"/>
    <d v="2014-01-09T00:00:00"/>
    <m/>
    <m/>
    <n v="2014"/>
    <n v="7"/>
    <m/>
    <m/>
    <m/>
    <m/>
    <s v="Mensalidade Pré-Vestibular"/>
    <x v="1"/>
    <x v="1"/>
    <m/>
    <n v="12"/>
    <n v="11"/>
    <s v="Antec. de Cheque"/>
    <m/>
    <n v="0"/>
    <m/>
    <n v="0"/>
    <m/>
    <m/>
    <s v="BRB [GYN] [011616-0] [CC] [COB]"/>
    <m/>
    <m/>
    <m/>
  </r>
  <r>
    <n v="116014"/>
    <n v="151793"/>
    <s v="Par.(04/12) 016132/LAÍS DE PAULA SILVA - Parcelas"/>
    <n v="1284"/>
    <d v="2014-01-07T00:00:00"/>
    <d v="1899-12-30T15:10:58"/>
    <n v="0"/>
    <n v="0"/>
    <n v="-760436.49000000348"/>
    <m/>
    <m/>
    <n v="151793"/>
    <m/>
    <n v="7"/>
    <s v="Anapaula"/>
    <n v="1"/>
    <m/>
    <n v="6"/>
    <d v="2014-01-09T00:00:00"/>
    <d v="2014-01-09T00:00:00"/>
    <m/>
    <m/>
    <n v="2014"/>
    <n v="7"/>
    <m/>
    <m/>
    <m/>
    <m/>
    <s v="Mensalidade Pré-Vestibular"/>
    <x v="1"/>
    <x v="1"/>
    <m/>
    <n v="12"/>
    <n v="11"/>
    <s v="Antec. de Cheque"/>
    <m/>
    <n v="0"/>
    <m/>
    <n v="0"/>
    <m/>
    <m/>
    <s v="BRB [GYN] [011616-0] [CC] [COB]"/>
    <m/>
    <m/>
    <m/>
  </r>
  <r>
    <n v="121661"/>
    <n v="150833"/>
    <s v="Par.(06/12) 016087/NATHALIA LELITSCEWA BELA  - Parcelas"/>
    <n v="1284"/>
    <d v="2014-01-07T00:00:00"/>
    <d v="1899-12-30T15:11:04"/>
    <n v="0"/>
    <n v="0"/>
    <n v="-759152.49000000348"/>
    <m/>
    <m/>
    <n v="150833"/>
    <m/>
    <n v="24"/>
    <s v="Emilly"/>
    <n v="1"/>
    <m/>
    <n v="6"/>
    <d v="2014-03-26T00:00:00"/>
    <d v="2014-03-26T00:00:00"/>
    <m/>
    <m/>
    <n v="2014"/>
    <n v="24"/>
    <m/>
    <m/>
    <m/>
    <m/>
    <s v="Mensalidade Pré-Vestibular"/>
    <x v="1"/>
    <x v="1"/>
    <m/>
    <n v="5"/>
    <n v="11"/>
    <s v="Antec. de Cheque"/>
    <m/>
    <n v="0"/>
    <m/>
    <n v="0"/>
    <m/>
    <m/>
    <s v="MERC [GYN] [02.011938-7] [CC]"/>
    <m/>
    <m/>
    <m/>
  </r>
  <r>
    <n v="116015"/>
    <n v="130239"/>
    <s v="Par.(01/12) 014165/FELLIPE FERNANDES TAVEIRA - Mensalidades"/>
    <n v="1492"/>
    <d v="2014-01-07T00:00:00"/>
    <d v="1899-12-30T15:12:05"/>
    <n v="0"/>
    <n v="0"/>
    <n v="-757660.49000000348"/>
    <m/>
    <m/>
    <n v="130239"/>
    <m/>
    <n v="7"/>
    <s v="Anapaula"/>
    <n v="1"/>
    <m/>
    <n v="2"/>
    <d v="2014-01-09T00:00:00"/>
    <d v="2014-01-09T00:00:00"/>
    <m/>
    <m/>
    <n v="2014"/>
    <n v="7"/>
    <m/>
    <m/>
    <m/>
    <m/>
    <s v="Mensalidade Ensino Médio"/>
    <x v="1"/>
    <x v="1"/>
    <m/>
    <n v="12"/>
    <n v="11"/>
    <s v="Antec. de Cheque"/>
    <m/>
    <n v="0"/>
    <m/>
    <n v="0"/>
    <m/>
    <m/>
    <s v="BRB [GYN] [011616-0] [CC] [COB]"/>
    <m/>
    <m/>
    <m/>
  </r>
  <r>
    <n v="121662"/>
    <n v="150853"/>
    <s v="Par.(06/6) 016089/IGOR JOSÉ COELHO PACHECO  - Parcelas"/>
    <n v="1284"/>
    <d v="2014-01-07T00:00:00"/>
    <d v="1899-12-30T15:13:07"/>
    <n v="0"/>
    <n v="0"/>
    <n v="-756376.49000000348"/>
    <m/>
    <m/>
    <n v="150853"/>
    <m/>
    <n v="24"/>
    <s v="Emilly"/>
    <n v="2"/>
    <m/>
    <n v="6"/>
    <d v="2014-03-26T00:00:00"/>
    <d v="2014-03-26T00:00:00"/>
    <m/>
    <m/>
    <n v="2014"/>
    <n v="24"/>
    <m/>
    <m/>
    <m/>
    <m/>
    <s v="Mensalidade Pré-Vestibular"/>
    <x v="1"/>
    <x v="1"/>
    <m/>
    <n v="5"/>
    <n v="11"/>
    <s v="Antec. de Cheque"/>
    <m/>
    <n v="0"/>
    <m/>
    <n v="0"/>
    <m/>
    <m/>
    <s v="MERC [GYN] [02.011938-7] [CC]"/>
    <m/>
    <m/>
    <m/>
  </r>
  <r>
    <n v="116016"/>
    <n v="129745"/>
    <s v="Par.(01/12) 013487/GABRIEL FERNANDES FERREIR - Mensalidades"/>
    <n v="1339"/>
    <d v="2014-01-07T00:00:00"/>
    <d v="1899-12-30T15:13:40"/>
    <n v="0"/>
    <n v="0"/>
    <n v="-755037.49000000348"/>
    <m/>
    <m/>
    <n v="129745"/>
    <m/>
    <n v="7"/>
    <s v="Anapaula"/>
    <n v="1"/>
    <m/>
    <n v="2"/>
    <d v="2014-01-09T00:00:00"/>
    <d v="2014-01-09T00:00:00"/>
    <m/>
    <m/>
    <n v="2014"/>
    <n v="7"/>
    <m/>
    <m/>
    <m/>
    <m/>
    <s v="Mensalidade Ensino Médio"/>
    <x v="1"/>
    <x v="1"/>
    <m/>
    <n v="12"/>
    <n v="11"/>
    <s v="Antec. de Cheque"/>
    <m/>
    <n v="0"/>
    <m/>
    <n v="0"/>
    <m/>
    <m/>
    <s v="BRB [GYN] [011616-0] [CC] [COB]"/>
    <m/>
    <m/>
    <m/>
  </r>
  <r>
    <n v="121663"/>
    <n v="150904"/>
    <s v="Par.(06/12) 016093/VICTOR HERZOG SOARES - Mensalidades"/>
    <n v="1339"/>
    <d v="2014-01-07T00:00:00"/>
    <d v="1899-12-30T15:14:21"/>
    <n v="0"/>
    <n v="0"/>
    <n v="-753698.49000000348"/>
    <m/>
    <m/>
    <n v="150904"/>
    <m/>
    <n v="24"/>
    <s v="Emilly"/>
    <n v="1"/>
    <m/>
    <n v="2"/>
    <d v="2014-03-26T00:00:00"/>
    <d v="2014-03-26T00:00:00"/>
    <m/>
    <m/>
    <n v="2014"/>
    <n v="24"/>
    <m/>
    <m/>
    <m/>
    <m/>
    <s v="Mensalidade Ensino Médio"/>
    <x v="1"/>
    <x v="1"/>
    <m/>
    <n v="5"/>
    <n v="11"/>
    <s v="Antec. de Cheque"/>
    <m/>
    <n v="0"/>
    <m/>
    <n v="0"/>
    <m/>
    <m/>
    <s v="MERC [GYN] [02.011938-7] [CC]"/>
    <m/>
    <m/>
    <m/>
  </r>
  <r>
    <n v="116020"/>
    <n v="129746"/>
    <s v="Par.(01/12) 013788/ALVARO FERNANDES FERREIRA - Mensalidades"/>
    <n v="1339"/>
    <d v="2014-01-07T00:00:00"/>
    <d v="1899-12-30T15:14:28"/>
    <n v="0"/>
    <n v="0"/>
    <n v="-752359.49000000348"/>
    <m/>
    <m/>
    <n v="129746"/>
    <m/>
    <n v="7"/>
    <s v="Anapaula"/>
    <n v="1"/>
    <m/>
    <n v="2"/>
    <d v="2014-01-09T00:00:00"/>
    <d v="2014-01-09T00:00:00"/>
    <m/>
    <m/>
    <n v="2014"/>
    <n v="7"/>
    <m/>
    <m/>
    <m/>
    <m/>
    <s v="Mensalidade Ensino Médio"/>
    <x v="1"/>
    <x v="1"/>
    <m/>
    <n v="12"/>
    <n v="11"/>
    <s v="Antec. de Cheque"/>
    <m/>
    <n v="0"/>
    <m/>
    <n v="0"/>
    <m/>
    <m/>
    <s v="BRB [GYN] [011616-0] [CC] [COB]"/>
    <m/>
    <m/>
    <m/>
  </r>
  <r>
    <n v="116024"/>
    <n v="154203"/>
    <s v="Par.(01/12) 016194/GUSTAVO MOREIRA GARCIA - Parcelas"/>
    <n v="1091.4000000000001"/>
    <d v="2014-01-07T00:00:00"/>
    <d v="1899-12-30T15:15:32"/>
    <n v="0"/>
    <n v="0"/>
    <n v="-751268.09000000346"/>
    <m/>
    <m/>
    <n v="154203"/>
    <m/>
    <n v="7"/>
    <s v="Anapaula"/>
    <n v="1"/>
    <m/>
    <n v="6"/>
    <d v="2014-01-09T00:00:00"/>
    <d v="2014-01-09T00:00:00"/>
    <m/>
    <m/>
    <n v="2014"/>
    <n v="7"/>
    <m/>
    <m/>
    <m/>
    <m/>
    <s v="Mensalidade Pré-Vestibular"/>
    <x v="1"/>
    <x v="1"/>
    <m/>
    <n v="12"/>
    <n v="11"/>
    <s v="Antec. de Cheque"/>
    <m/>
    <n v="0"/>
    <m/>
    <n v="0"/>
    <m/>
    <m/>
    <s v="BRB [GYN] [011616-0] [CC] [COB]"/>
    <m/>
    <m/>
    <m/>
  </r>
  <r>
    <n v="116025"/>
    <n v="154204"/>
    <s v="Par.(02/12) 016194/GUSTAVO MOREIRA GARCIA - Parcelas"/>
    <n v="1091.4000000000001"/>
    <d v="2014-01-07T00:00:00"/>
    <d v="1899-12-30T15:15:32"/>
    <n v="0"/>
    <n v="0"/>
    <n v="-750176.69000000344"/>
    <m/>
    <m/>
    <n v="154204"/>
    <m/>
    <n v="7"/>
    <s v="Anapaula"/>
    <n v="1"/>
    <m/>
    <n v="6"/>
    <d v="2014-01-09T00:00:00"/>
    <d v="2014-01-09T00:00:00"/>
    <m/>
    <m/>
    <n v="2014"/>
    <n v="7"/>
    <m/>
    <m/>
    <m/>
    <m/>
    <s v="Mensalidade Pré-Vestibular"/>
    <x v="1"/>
    <x v="1"/>
    <m/>
    <n v="12"/>
    <n v="11"/>
    <s v="Antec. de Cheque"/>
    <m/>
    <n v="0"/>
    <m/>
    <n v="0"/>
    <m/>
    <m/>
    <s v="BRB [GYN] [011616-0] [CC] [COB]"/>
    <m/>
    <m/>
    <m/>
  </r>
  <r>
    <n v="116026"/>
    <n v="154205"/>
    <s v="Par.(03/12) 016194/GUSTAVO MOREIRA GARCIA - Parcelas"/>
    <n v="1091.4000000000001"/>
    <d v="2014-01-07T00:00:00"/>
    <d v="1899-12-30T15:15:33"/>
    <n v="0"/>
    <n v="0"/>
    <n v="-749085.29000000341"/>
    <m/>
    <m/>
    <n v="154205"/>
    <m/>
    <n v="7"/>
    <s v="Anapaula"/>
    <n v="1"/>
    <m/>
    <n v="6"/>
    <d v="2014-01-09T00:00:00"/>
    <d v="2014-01-09T00:00:00"/>
    <m/>
    <m/>
    <n v="2014"/>
    <n v="7"/>
    <m/>
    <m/>
    <m/>
    <m/>
    <s v="Mensalidade Pré-Vestibular"/>
    <x v="1"/>
    <x v="1"/>
    <m/>
    <n v="12"/>
    <n v="11"/>
    <s v="Antec. de Cheque"/>
    <m/>
    <n v="0"/>
    <m/>
    <n v="0"/>
    <m/>
    <m/>
    <s v="BRB [GYN] [011616-0] [CC] [COB]"/>
    <m/>
    <m/>
    <m/>
  </r>
  <r>
    <n v="116027"/>
    <n v="154206"/>
    <s v="Par.(04/12) 016194/GUSTAVO MOREIRA GARCIA - Parcelas"/>
    <n v="1091.4000000000001"/>
    <d v="2014-01-07T00:00:00"/>
    <d v="1899-12-30T15:15:33"/>
    <n v="0"/>
    <n v="0"/>
    <n v="-747993.89000000339"/>
    <m/>
    <m/>
    <n v="154206"/>
    <m/>
    <n v="7"/>
    <s v="Anapaula"/>
    <n v="1"/>
    <m/>
    <n v="6"/>
    <d v="2014-01-09T00:00:00"/>
    <d v="2014-01-09T00:00:00"/>
    <m/>
    <m/>
    <n v="2014"/>
    <n v="7"/>
    <m/>
    <m/>
    <m/>
    <m/>
    <s v="Mensalidade Pré-Vestibular"/>
    <x v="1"/>
    <x v="1"/>
    <m/>
    <n v="12"/>
    <n v="11"/>
    <s v="Antec. de Cheque"/>
    <m/>
    <n v="0"/>
    <m/>
    <n v="0"/>
    <m/>
    <m/>
    <s v="BRB [GYN] [011616-0] [CC] [COB]"/>
    <m/>
    <m/>
    <m/>
  </r>
  <r>
    <n v="116028"/>
    <n v="154207"/>
    <s v="Par.(05/12) 016194/GUSTAVO MOREIRA GARCIA - Parcelas"/>
    <n v="1091.4000000000001"/>
    <d v="2014-01-07T00:00:00"/>
    <d v="1899-12-30T15:15:33"/>
    <n v="0"/>
    <n v="0"/>
    <n v="-746902.49000000337"/>
    <m/>
    <m/>
    <n v="154207"/>
    <m/>
    <n v="7"/>
    <s v="Anapaula"/>
    <n v="1"/>
    <m/>
    <n v="6"/>
    <d v="2014-01-09T00:00:00"/>
    <d v="2014-01-09T00:00:00"/>
    <m/>
    <m/>
    <n v="2014"/>
    <n v="7"/>
    <m/>
    <m/>
    <m/>
    <m/>
    <s v="Mensalidade Pré-Vestibular"/>
    <x v="1"/>
    <x v="1"/>
    <m/>
    <n v="12"/>
    <n v="11"/>
    <s v="Antec. de Cheque"/>
    <m/>
    <n v="0"/>
    <m/>
    <n v="0"/>
    <m/>
    <m/>
    <s v="BRB [GYN] [011616-0] [CC] [COB]"/>
    <m/>
    <m/>
    <m/>
  </r>
  <r>
    <n v="116029"/>
    <n v="130035"/>
    <s v="Par.(01/12) 013935/ISABELA BORGES DE FREITAS - Mensalidades"/>
    <n v="1492"/>
    <d v="2014-01-07T00:00:00"/>
    <d v="1899-12-30T15:16:59"/>
    <n v="0"/>
    <n v="0"/>
    <n v="-745410.49000000337"/>
    <m/>
    <m/>
    <n v="130035"/>
    <m/>
    <n v="7"/>
    <s v="Anapaula"/>
    <n v="1"/>
    <m/>
    <n v="2"/>
    <d v="2014-01-09T00:00:00"/>
    <d v="2014-01-09T00:00:00"/>
    <m/>
    <m/>
    <n v="2014"/>
    <n v="7"/>
    <m/>
    <m/>
    <m/>
    <m/>
    <s v="Mensalidade Ensino Médio"/>
    <x v="1"/>
    <x v="1"/>
    <m/>
    <n v="12"/>
    <n v="11"/>
    <s v="Antec. de Cheque"/>
    <m/>
    <n v="0"/>
    <m/>
    <n v="0"/>
    <m/>
    <m/>
    <s v="BRB [GYN] [011616-0] [CC] [COB]"/>
    <m/>
    <m/>
    <m/>
  </r>
  <r>
    <n v="116030"/>
    <n v="154221"/>
    <s v="Par.(01/6) 016188/ISABELA DOS REIS FONSECA - Parcelas"/>
    <n v="1284"/>
    <d v="2014-01-07T00:00:00"/>
    <d v="1899-12-30T15:17:36"/>
    <n v="0"/>
    <n v="0"/>
    <n v="-744126.49000000337"/>
    <m/>
    <m/>
    <n v="154221"/>
    <m/>
    <n v="7"/>
    <s v="Anapaula"/>
    <n v="2"/>
    <m/>
    <n v="6"/>
    <d v="2014-01-09T00:00:00"/>
    <d v="2014-01-09T00:00:00"/>
    <m/>
    <m/>
    <n v="2014"/>
    <n v="7"/>
    <m/>
    <m/>
    <m/>
    <m/>
    <s v="Mensalidade Pré-Vestibular"/>
    <x v="1"/>
    <x v="1"/>
    <m/>
    <n v="12"/>
    <n v="11"/>
    <s v="Antec. de Cheque"/>
    <m/>
    <n v="0"/>
    <m/>
    <n v="0"/>
    <m/>
    <m/>
    <s v="BRB [GYN] [011616-0] [CC] [COB]"/>
    <m/>
    <m/>
    <m/>
  </r>
  <r>
    <n v="116031"/>
    <n v="154222"/>
    <s v="Par.(02/6) 016188/ISABELA DOS REIS FONSECA - Parcelas"/>
    <n v="1284"/>
    <d v="2014-01-07T00:00:00"/>
    <d v="1899-12-30T15:17:36"/>
    <n v="0"/>
    <n v="0"/>
    <n v="-742842.49000000337"/>
    <m/>
    <m/>
    <n v="154222"/>
    <m/>
    <n v="7"/>
    <s v="Anapaula"/>
    <n v="2"/>
    <m/>
    <n v="6"/>
    <d v="2014-01-09T00:00:00"/>
    <d v="2014-01-09T00:00:00"/>
    <m/>
    <m/>
    <n v="2014"/>
    <n v="7"/>
    <m/>
    <m/>
    <m/>
    <m/>
    <s v="Mensalidade Pré-Vestibular"/>
    <x v="1"/>
    <x v="1"/>
    <m/>
    <n v="12"/>
    <n v="11"/>
    <s v="Antec. de Cheque"/>
    <m/>
    <n v="0"/>
    <m/>
    <n v="0"/>
    <m/>
    <m/>
    <s v="BRB [GYN] [011616-0] [CC] [COB]"/>
    <m/>
    <m/>
    <m/>
  </r>
  <r>
    <n v="116032"/>
    <n v="154223"/>
    <s v="Par.(03/6) 016188/ISABELA DOS REIS FONSECA - Parcelas"/>
    <n v="1284"/>
    <d v="2014-01-07T00:00:00"/>
    <d v="1899-12-30T15:17:36"/>
    <n v="0"/>
    <n v="0"/>
    <n v="-741558.49000000337"/>
    <m/>
    <m/>
    <n v="154223"/>
    <m/>
    <n v="7"/>
    <s v="Anapaula"/>
    <n v="2"/>
    <m/>
    <n v="6"/>
    <d v="2014-01-09T00:00:00"/>
    <d v="2014-01-09T00:00:00"/>
    <m/>
    <m/>
    <n v="2014"/>
    <n v="7"/>
    <m/>
    <m/>
    <m/>
    <m/>
    <s v="Mensalidade Pré-Vestibular"/>
    <x v="1"/>
    <x v="1"/>
    <m/>
    <n v="12"/>
    <n v="11"/>
    <s v="Antec. de Cheque"/>
    <m/>
    <n v="0"/>
    <m/>
    <n v="0"/>
    <m/>
    <m/>
    <s v="BRB [GYN] [011616-0] [CC] [COB]"/>
    <m/>
    <m/>
    <m/>
  </r>
  <r>
    <n v="116963"/>
    <s v="RECIBO/44392"/>
    <s v="RODRIGO BERNADELLI DOS SANTOS - Cód. 044392"/>
    <n v="0"/>
    <d v="2014-01-07T00:00:00"/>
    <d v="1899-12-30T15:18:10"/>
    <n v="638.71"/>
    <n v="0"/>
    <n v="-742197.20000000333"/>
    <m/>
    <m/>
    <m/>
    <n v="44392"/>
    <n v="7"/>
    <s v="Anapaula"/>
    <n v="1"/>
    <m/>
    <n v="1071"/>
    <d v="2014-02-05T00:00:00"/>
    <d v="2014-02-05T00:00:00"/>
    <m/>
    <m/>
    <n v="2014"/>
    <n v="7"/>
    <m/>
    <m/>
    <m/>
    <m/>
    <s v="Bernadelli.Despesas particulares "/>
    <x v="1"/>
    <x v="5"/>
    <m/>
    <n v="56"/>
    <n v="1"/>
    <s v="Dinheiro"/>
    <m/>
    <n v="0"/>
    <m/>
    <n v="0"/>
    <m/>
    <m/>
    <s v="CAIXA TESOURARIA"/>
    <m/>
    <m/>
    <m/>
  </r>
  <r>
    <n v="116212"/>
    <n v="126000"/>
    <s v="Par.(10/12) 011092/FERNANDA MARIA DE FARIA E - Mensalidades"/>
    <n v="1345.47"/>
    <d v="2014-01-07T00:00:00"/>
    <d v="1899-12-30T15:19:11"/>
    <n v="0"/>
    <n v="0"/>
    <n v="-740851.73000000336"/>
    <m/>
    <m/>
    <n v="126000"/>
    <m/>
    <n v="60"/>
    <s v="Francielly"/>
    <n v="1"/>
    <m/>
    <n v="2"/>
    <d v="2014-01-24T00:00:00"/>
    <d v="2014-07-30T00:00:00"/>
    <m/>
    <m/>
    <n v="2013"/>
    <n v="8"/>
    <m/>
    <m/>
    <m/>
    <m/>
    <s v="Mensalidade Ensino Médio"/>
    <x v="1"/>
    <x v="1"/>
    <m/>
    <n v="4"/>
    <n v="3"/>
    <s v="Dep. Bancário"/>
    <m/>
    <n v="0"/>
    <m/>
    <n v="0"/>
    <m/>
    <m/>
    <s v="BB [022382-4] [GYN] [CC]"/>
    <m/>
    <m/>
    <m/>
  </r>
  <r>
    <n v="116213"/>
    <n v="127517"/>
    <s v="Par.(11/12) 011092/FERNANDA MARIA DE FARIA E - Mensalidades"/>
    <n v="1333.47"/>
    <d v="2014-01-07T00:00:00"/>
    <d v="1899-12-30T15:19:11"/>
    <n v="0"/>
    <n v="0"/>
    <n v="-739518.26000000339"/>
    <m/>
    <m/>
    <n v="127517"/>
    <m/>
    <n v="60"/>
    <s v="Francielly"/>
    <n v="1"/>
    <m/>
    <n v="2"/>
    <d v="2014-01-24T00:00:00"/>
    <d v="2014-07-30T00:00:00"/>
    <m/>
    <m/>
    <n v="2013"/>
    <n v="8"/>
    <m/>
    <m/>
    <m/>
    <m/>
    <s v="Mensalidade Ensino Médio"/>
    <x v="1"/>
    <x v="1"/>
    <m/>
    <n v="4"/>
    <n v="3"/>
    <s v="Dep. Bancário"/>
    <m/>
    <n v="0"/>
    <m/>
    <n v="0"/>
    <m/>
    <m/>
    <s v="BB [022382-4] [GYN] [CC]"/>
    <m/>
    <m/>
    <m/>
  </r>
  <r>
    <n v="116214"/>
    <n v="127518"/>
    <s v="Par.(12/12) 011092/FERNANDA MARIA DE FARIA E - Mensalidades"/>
    <n v="1321.06"/>
    <d v="2014-01-07T00:00:00"/>
    <d v="1899-12-30T15:19:13"/>
    <n v="0"/>
    <n v="0"/>
    <n v="-738197.20000000333"/>
    <m/>
    <m/>
    <n v="127518"/>
    <m/>
    <n v="60"/>
    <s v="Francielly"/>
    <n v="1"/>
    <m/>
    <n v="2"/>
    <d v="2014-01-24T00:00:00"/>
    <d v="2014-07-30T00:00:00"/>
    <m/>
    <m/>
    <n v="2013"/>
    <n v="8"/>
    <m/>
    <m/>
    <m/>
    <m/>
    <s v="Mensalidade Ensino Médio"/>
    <x v="1"/>
    <x v="1"/>
    <m/>
    <n v="4"/>
    <n v="3"/>
    <s v="Dep. Bancário"/>
    <m/>
    <n v="0"/>
    <m/>
    <n v="0"/>
    <m/>
    <m/>
    <s v="BB [022382-4] [GYN] [CC]"/>
    <m/>
    <m/>
    <m/>
  </r>
  <r>
    <n v="121665"/>
    <n v="150913"/>
    <s v="Par.(06/12) 015762/AYRTON RODRIGUES SILVA - Mensalidades"/>
    <n v="900"/>
    <d v="2014-01-07T00:00:00"/>
    <d v="1899-12-30T15:19:27"/>
    <n v="0"/>
    <n v="0"/>
    <n v="-737297.20000000333"/>
    <m/>
    <m/>
    <n v="150913"/>
    <m/>
    <n v="24"/>
    <s v="Emilly"/>
    <n v="1"/>
    <m/>
    <n v="2"/>
    <d v="2014-03-26T00:00:00"/>
    <d v="2014-03-26T00:00:00"/>
    <m/>
    <m/>
    <n v="2014"/>
    <n v="24"/>
    <m/>
    <m/>
    <m/>
    <m/>
    <s v="Mensalidade Ensino Médio"/>
    <x v="1"/>
    <x v="1"/>
    <m/>
    <n v="5"/>
    <n v="11"/>
    <s v="Antec. de Cheque"/>
    <m/>
    <n v="0"/>
    <m/>
    <n v="0"/>
    <m/>
    <m/>
    <s v="MERC [GYN] [02.011938-7] [CC]"/>
    <m/>
    <m/>
    <m/>
  </r>
  <r>
    <n v="121666"/>
    <n v="150859"/>
    <s v="Par.(06/6) 016078/ESTER ERCILIA BORGES  - Parcelas"/>
    <n v="1284"/>
    <d v="2014-01-07T00:00:00"/>
    <d v="1899-12-30T15:19:52"/>
    <n v="0"/>
    <n v="0"/>
    <n v="-736013.20000000333"/>
    <m/>
    <m/>
    <n v="150859"/>
    <m/>
    <n v="7"/>
    <s v="Anapaula"/>
    <n v="2"/>
    <m/>
    <n v="6"/>
    <d v="2014-03-26T00:00:00"/>
    <d v="2014-03-26T00:00:00"/>
    <m/>
    <m/>
    <n v="2014"/>
    <n v="7"/>
    <m/>
    <m/>
    <m/>
    <m/>
    <s v="Mensalidade Pré-Vestibular"/>
    <x v="1"/>
    <x v="1"/>
    <m/>
    <n v="5"/>
    <n v="11"/>
    <s v="Antec. de Cheque"/>
    <m/>
    <n v="0"/>
    <m/>
    <n v="0"/>
    <m/>
    <m/>
    <s v="MERC [GYN] [02.011938-7] [CC]"/>
    <m/>
    <m/>
    <m/>
  </r>
  <r>
    <n v="121667"/>
    <n v="153741"/>
    <s v="Par.(06/12) 016085/MARIA CAROLINA FRÓES TEIX - Mensalidades"/>
    <n v="1138"/>
    <d v="2014-01-07T00:00:00"/>
    <d v="1899-12-30T15:20:17"/>
    <n v="0"/>
    <n v="0"/>
    <n v="-734875.20000000333"/>
    <m/>
    <m/>
    <n v="153741"/>
    <m/>
    <n v="24"/>
    <s v="Emilly"/>
    <n v="1"/>
    <m/>
    <n v="2"/>
    <d v="2014-03-26T00:00:00"/>
    <d v="2014-03-26T00:00:00"/>
    <m/>
    <m/>
    <n v="2014"/>
    <n v="24"/>
    <m/>
    <m/>
    <m/>
    <m/>
    <s v="Mensalidade Ensino Médio"/>
    <x v="1"/>
    <x v="1"/>
    <m/>
    <n v="5"/>
    <n v="11"/>
    <s v="Antec. de Cheque"/>
    <m/>
    <n v="0"/>
    <m/>
    <n v="0"/>
    <m/>
    <m/>
    <s v="MERC [GYN] [02.011938-7] [CC]"/>
    <m/>
    <m/>
    <m/>
  </r>
  <r>
    <n v="121668"/>
    <n v="150846"/>
    <s v="Par.(05/6) 016076/ALEXANDRE LANDO NUNES - Parcelas"/>
    <n v="1284"/>
    <d v="2014-01-07T00:00:00"/>
    <d v="1899-12-30T15:20:25"/>
    <n v="0"/>
    <n v="0"/>
    <n v="-733591.20000000333"/>
    <m/>
    <m/>
    <n v="150846"/>
    <m/>
    <n v="7"/>
    <s v="Anapaula"/>
    <n v="2"/>
    <m/>
    <n v="6"/>
    <d v="2014-03-26T00:00:00"/>
    <d v="2014-03-26T00:00:00"/>
    <m/>
    <m/>
    <n v="2014"/>
    <n v="7"/>
    <m/>
    <m/>
    <m/>
    <m/>
    <s v="Mensalidade Pré-Vestibular"/>
    <x v="1"/>
    <x v="1"/>
    <m/>
    <n v="5"/>
    <n v="11"/>
    <s v="Antec. de Cheque"/>
    <m/>
    <n v="0"/>
    <m/>
    <n v="0"/>
    <m/>
    <m/>
    <s v="MERC [GYN] [02.011938-7] [CC]"/>
    <m/>
    <m/>
    <m/>
  </r>
  <r>
    <n v="121669"/>
    <n v="153694"/>
    <s v="Par.(06/12) 013638/MATHEUS FELIPE CAVALCANTE - Mensalidades"/>
    <n v="1071.2"/>
    <d v="2014-01-07T00:00:00"/>
    <d v="1899-12-30T15:21:37"/>
    <n v="0"/>
    <n v="0"/>
    <n v="-732520.00000000338"/>
    <m/>
    <m/>
    <n v="153694"/>
    <m/>
    <n v="7"/>
    <s v="Anapaula"/>
    <n v="1"/>
    <m/>
    <n v="2"/>
    <d v="2014-03-26T00:00:00"/>
    <d v="2014-03-26T00:00:00"/>
    <m/>
    <m/>
    <n v="2014"/>
    <n v="7"/>
    <m/>
    <m/>
    <m/>
    <m/>
    <s v="Mensalidade Ensino Médio"/>
    <x v="1"/>
    <x v="1"/>
    <m/>
    <n v="5"/>
    <n v="11"/>
    <s v="Antec. de Cheque"/>
    <m/>
    <n v="0"/>
    <m/>
    <n v="0"/>
    <m/>
    <m/>
    <s v="MERC [GYN] [02.011938-7] [CC]"/>
    <m/>
    <m/>
    <m/>
  </r>
  <r>
    <n v="121670"/>
    <n v="150880"/>
    <s v="Par.(06/12) 013846/HELLOISA SOUZA VELOZO - Mensalidades"/>
    <n v="535.6"/>
    <d v="2014-01-07T00:00:00"/>
    <d v="1899-12-30T15:22:23"/>
    <n v="0"/>
    <n v="0"/>
    <n v="-731984.4000000034"/>
    <m/>
    <m/>
    <n v="150880"/>
    <m/>
    <n v="7"/>
    <s v="Anapaula"/>
    <n v="1"/>
    <m/>
    <n v="2"/>
    <d v="2014-03-26T00:00:00"/>
    <d v="2014-03-26T00:00:00"/>
    <m/>
    <m/>
    <n v="2014"/>
    <n v="7"/>
    <m/>
    <m/>
    <m/>
    <m/>
    <s v="Mensalidade Ensino Médio"/>
    <x v="1"/>
    <x v="1"/>
    <m/>
    <n v="5"/>
    <n v="11"/>
    <s v="Antec. de Cheque"/>
    <m/>
    <n v="0"/>
    <m/>
    <n v="0"/>
    <m/>
    <m/>
    <s v="MERC [GYN] [02.011938-7] [CC]"/>
    <m/>
    <m/>
    <m/>
  </r>
  <r>
    <n v="121671"/>
    <n v="150673"/>
    <s v="Par.(06/12) 013719/BRUNA ELISA KURAMOTO BARA - Mensalidades"/>
    <n v="1246.5999999999999"/>
    <d v="2014-01-07T00:00:00"/>
    <d v="1899-12-30T15:23:05"/>
    <n v="0"/>
    <n v="0"/>
    <n v="-730737.80000000342"/>
    <m/>
    <m/>
    <n v="150673"/>
    <m/>
    <n v="24"/>
    <s v="Emilly"/>
    <n v="1"/>
    <m/>
    <n v="2"/>
    <d v="2014-03-26T00:00:00"/>
    <d v="2014-03-26T00:00:00"/>
    <m/>
    <m/>
    <n v="2014"/>
    <n v="24"/>
    <m/>
    <m/>
    <m/>
    <m/>
    <s v="Mensalidade Ensino Médio"/>
    <x v="1"/>
    <x v="1"/>
    <m/>
    <n v="5"/>
    <n v="11"/>
    <s v="Antec. de Cheque"/>
    <m/>
    <n v="0"/>
    <m/>
    <n v="0"/>
    <m/>
    <m/>
    <s v="MERC [GYN] [02.011938-7] [CC]"/>
    <m/>
    <m/>
    <m/>
  </r>
  <r>
    <n v="121672"/>
    <n v="150115"/>
    <s v="Par.(06/12) 014049/LAIS CARVALHO DE LELES - Mensalidades"/>
    <n v="1462.16"/>
    <d v="2014-01-07T00:00:00"/>
    <d v="1899-12-30T15:23:49"/>
    <n v="0"/>
    <n v="0"/>
    <n v="-729275.64000000339"/>
    <m/>
    <m/>
    <n v="150115"/>
    <m/>
    <n v="24"/>
    <s v="Emilly"/>
    <n v="1"/>
    <m/>
    <n v="2"/>
    <d v="2014-03-26T00:00:00"/>
    <d v="2014-03-26T00:00:00"/>
    <m/>
    <m/>
    <n v="2014"/>
    <n v="24"/>
    <m/>
    <m/>
    <m/>
    <m/>
    <s v="Mensalidade Ensino Médio"/>
    <x v="1"/>
    <x v="1"/>
    <m/>
    <n v="5"/>
    <n v="11"/>
    <s v="Antec. de Cheque"/>
    <m/>
    <n v="0"/>
    <m/>
    <n v="0"/>
    <m/>
    <m/>
    <s v="MERC [GYN] [02.011938-7] [CC]"/>
    <m/>
    <m/>
    <m/>
  </r>
  <r>
    <n v="121673"/>
    <n v="150869"/>
    <s v="Par.(06/12) 014044/LUCAS PEQUENO DA COSTA RE - Mensalidades"/>
    <n v="1389.05"/>
    <d v="2014-01-07T00:00:00"/>
    <d v="1899-12-30T15:23:50"/>
    <n v="0"/>
    <n v="0"/>
    <n v="-727886.59000000334"/>
    <m/>
    <m/>
    <n v="150869"/>
    <m/>
    <n v="7"/>
    <s v="Anapaula"/>
    <n v="1"/>
    <m/>
    <n v="2"/>
    <d v="2014-03-26T00:00:00"/>
    <d v="2014-03-26T00:00:00"/>
    <m/>
    <m/>
    <n v="2014"/>
    <n v="7"/>
    <m/>
    <m/>
    <m/>
    <m/>
    <s v="Mensalidade Ensino Médio"/>
    <x v="1"/>
    <x v="1"/>
    <m/>
    <n v="5"/>
    <n v="11"/>
    <s v="Antec. de Cheque"/>
    <m/>
    <n v="0"/>
    <m/>
    <n v="0"/>
    <m/>
    <m/>
    <s v="MERC [GYN] [02.011938-7] [CC]"/>
    <m/>
    <m/>
    <m/>
  </r>
  <r>
    <n v="116215"/>
    <n v="124707"/>
    <s v="Par.(12/12) 010757/ROBERTA CRISTINA LOURENÇO - Mensalidades"/>
    <n v="1249"/>
    <d v="2014-01-07T00:00:00"/>
    <d v="1899-12-30T15:24:16"/>
    <n v="0"/>
    <n v="0"/>
    <n v="-726637.59000000334"/>
    <m/>
    <m/>
    <n v="124707"/>
    <m/>
    <n v="8"/>
    <s v="Vinicius"/>
    <n v="1"/>
    <m/>
    <n v="2"/>
    <d v="2014-01-24T00:00:00"/>
    <d v="2014-01-24T00:00:00"/>
    <m/>
    <m/>
    <n v="2013"/>
    <n v="8"/>
    <m/>
    <m/>
    <m/>
    <m/>
    <s v="Mensalidade Ensino Médio"/>
    <x v="1"/>
    <x v="1"/>
    <m/>
    <n v="4"/>
    <n v="3"/>
    <s v="Dep. Bancário"/>
    <m/>
    <n v="0"/>
    <m/>
    <n v="0"/>
    <m/>
    <m/>
    <s v="BB [022382-4] [GYN] [CC]"/>
    <m/>
    <m/>
    <m/>
  </r>
  <r>
    <n v="121674"/>
    <n v="150107"/>
    <s v="Par.(06/12) 013974/GUILHERME RIBEIRO ALVES - Mensalidades"/>
    <n v="1462.16"/>
    <d v="2014-01-07T00:00:00"/>
    <d v="1899-12-30T15:24:32"/>
    <n v="0"/>
    <n v="0"/>
    <n v="-725175.43000000331"/>
    <m/>
    <m/>
    <n v="150107"/>
    <m/>
    <n v="24"/>
    <s v="Emilly"/>
    <n v="1"/>
    <m/>
    <n v="2"/>
    <d v="2014-03-26T00:00:00"/>
    <d v="2014-03-26T00:00:00"/>
    <m/>
    <m/>
    <n v="2014"/>
    <n v="24"/>
    <m/>
    <m/>
    <m/>
    <m/>
    <s v="Mensalidade Ensino Médio"/>
    <x v="1"/>
    <x v="1"/>
    <m/>
    <n v="5"/>
    <n v="11"/>
    <s v="Antec. de Cheque"/>
    <m/>
    <n v="0"/>
    <m/>
    <n v="0"/>
    <m/>
    <m/>
    <s v="MERC [GYN] [02.011938-7] [CC]"/>
    <m/>
    <m/>
    <m/>
  </r>
  <r>
    <n v="121675"/>
    <n v="150099"/>
    <s v="Par.(06/12) 014150/ANA LUIZA GUERRA GUNDIM D - Mensalidades"/>
    <n v="1342.8"/>
    <d v="2014-01-07T00:00:00"/>
    <d v="1899-12-30T15:25:19"/>
    <n v="0"/>
    <n v="0"/>
    <n v="-723832.63000000326"/>
    <m/>
    <m/>
    <n v="150099"/>
    <m/>
    <n v="24"/>
    <s v="Emilly"/>
    <n v="1"/>
    <m/>
    <n v="2"/>
    <d v="2014-03-26T00:00:00"/>
    <d v="2014-03-26T00:00:00"/>
    <m/>
    <m/>
    <n v="2014"/>
    <n v="24"/>
    <m/>
    <m/>
    <m/>
    <m/>
    <s v="Mensalidade Ensino Médio"/>
    <x v="1"/>
    <x v="1"/>
    <m/>
    <n v="5"/>
    <n v="11"/>
    <s v="Antec. de Cheque"/>
    <m/>
    <n v="0"/>
    <m/>
    <n v="0"/>
    <m/>
    <m/>
    <s v="MERC [GYN] [02.011938-7] [CC]"/>
    <m/>
    <m/>
    <m/>
  </r>
  <r>
    <n v="121676"/>
    <n v="150929"/>
    <s v="Par.(06/12) 015678/PAULA MACHADO DE QUEIROZ - Mensalidades"/>
    <n v="803.4"/>
    <d v="2014-01-07T00:00:00"/>
    <d v="1899-12-30T15:25:28"/>
    <n v="0"/>
    <n v="0"/>
    <n v="-723029.23000000324"/>
    <m/>
    <m/>
    <n v="150929"/>
    <m/>
    <n v="7"/>
    <s v="Anapaula"/>
    <n v="1"/>
    <m/>
    <n v="2"/>
    <d v="2014-03-26T00:00:00"/>
    <d v="2014-03-26T00:00:00"/>
    <m/>
    <m/>
    <n v="2014"/>
    <n v="7"/>
    <m/>
    <m/>
    <m/>
    <m/>
    <s v="Mensalidade Ensino Médio"/>
    <x v="1"/>
    <x v="1"/>
    <m/>
    <n v="5"/>
    <n v="11"/>
    <s v="Antec. de Cheque"/>
    <m/>
    <n v="0"/>
    <m/>
    <n v="0"/>
    <m/>
    <m/>
    <s v="MERC [GYN] [02.011938-7] [CC]"/>
    <m/>
    <m/>
    <m/>
  </r>
  <r>
    <n v="121677"/>
    <n v="150761"/>
    <s v="Par.(06/12) 015627/CARLOS HENRIQUE SIQUEIRA - Mensalidades"/>
    <n v="1000"/>
    <d v="2014-01-07T00:00:00"/>
    <d v="1899-12-30T15:26:09"/>
    <n v="0"/>
    <n v="0"/>
    <n v="-722029.23000000324"/>
    <m/>
    <m/>
    <n v="150761"/>
    <m/>
    <n v="24"/>
    <s v="Emilly"/>
    <n v="1"/>
    <m/>
    <n v="2"/>
    <d v="2014-03-26T00:00:00"/>
    <d v="2014-03-26T00:00:00"/>
    <m/>
    <m/>
    <n v="2014"/>
    <n v="24"/>
    <m/>
    <m/>
    <m/>
    <m/>
    <s v="Mensalidade Ensino Médio"/>
    <x v="1"/>
    <x v="1"/>
    <m/>
    <n v="5"/>
    <n v="11"/>
    <s v="Antec. de Cheque"/>
    <m/>
    <n v="0"/>
    <m/>
    <n v="0"/>
    <m/>
    <m/>
    <s v="MERC [GYN] [02.011938-7] [CC]"/>
    <m/>
    <m/>
    <m/>
  </r>
  <r>
    <n v="116034"/>
    <n v="152041"/>
    <s v="Par.(03-6) 010161/LETICIA ALVES BUENO - Renegociado"/>
    <n v="2381.25"/>
    <d v="2014-01-07T00:00:00"/>
    <d v="1899-12-30T15:30:02"/>
    <n v="0"/>
    <n v="0"/>
    <n v="-719647.98000000324"/>
    <m/>
    <m/>
    <n v="152041"/>
    <m/>
    <n v="7"/>
    <s v="Anapaula"/>
    <n v="1"/>
    <m/>
    <n v="91"/>
    <d v="2014-01-09T00:00:00"/>
    <d v="2014-01-09T00:00:00"/>
    <m/>
    <m/>
    <n v="2014"/>
    <n v="7"/>
    <m/>
    <m/>
    <m/>
    <m/>
    <s v="Recebimento de Acertos / Anos Anteriores"/>
    <x v="1"/>
    <x v="1"/>
    <m/>
    <n v="12"/>
    <n v="11"/>
    <s v="Antec. de Cheque"/>
    <m/>
    <n v="0"/>
    <m/>
    <n v="0"/>
    <m/>
    <m/>
    <s v="BRB [GYN] [011616-0] [CC] [COB]"/>
    <m/>
    <m/>
    <m/>
  </r>
  <r>
    <n v="116035"/>
    <n v="152042"/>
    <s v="Par.(04-6) 010161/LETICIA ALVES BUENO - Renegociado"/>
    <n v="2381.25"/>
    <d v="2014-01-07T00:00:00"/>
    <d v="1899-12-30T15:30:02"/>
    <n v="0"/>
    <n v="0"/>
    <n v="-717266.73000000324"/>
    <m/>
    <m/>
    <n v="152042"/>
    <m/>
    <n v="7"/>
    <s v="Anapaula"/>
    <n v="1"/>
    <m/>
    <n v="91"/>
    <d v="2014-01-09T00:00:00"/>
    <d v="2014-01-09T00:00:00"/>
    <m/>
    <m/>
    <n v="2014"/>
    <n v="7"/>
    <m/>
    <m/>
    <m/>
    <m/>
    <s v="Recebimento de Acertos / Anos Anteriores"/>
    <x v="1"/>
    <x v="1"/>
    <m/>
    <n v="12"/>
    <n v="11"/>
    <s v="Antec. de Cheque"/>
    <m/>
    <n v="0"/>
    <m/>
    <n v="0"/>
    <m/>
    <m/>
    <s v="BRB [GYN] [011616-0] [CC] [COB]"/>
    <m/>
    <m/>
    <m/>
  </r>
  <r>
    <n v="116036"/>
    <n v="152043"/>
    <s v="Par.(05-6) 010161/LETICIA ALVES BUENO - Renegociado"/>
    <n v="2381.25"/>
    <d v="2014-01-07T00:00:00"/>
    <d v="1899-12-30T15:30:02"/>
    <n v="0"/>
    <n v="0"/>
    <n v="-714885.48000000324"/>
    <m/>
    <m/>
    <n v="152043"/>
    <m/>
    <n v="7"/>
    <s v="Anapaula"/>
    <n v="1"/>
    <m/>
    <n v="91"/>
    <d v="2014-01-09T00:00:00"/>
    <d v="2014-01-09T00:00:00"/>
    <m/>
    <m/>
    <n v="2014"/>
    <n v="7"/>
    <m/>
    <m/>
    <m/>
    <m/>
    <s v="Recebimento de Acertos / Anos Anteriores"/>
    <x v="1"/>
    <x v="1"/>
    <m/>
    <n v="12"/>
    <n v="11"/>
    <s v="Antec. de Cheque"/>
    <m/>
    <n v="0"/>
    <m/>
    <n v="0"/>
    <m/>
    <m/>
    <s v="BRB [GYN] [011616-0] [CC] [COB]"/>
    <m/>
    <m/>
    <m/>
  </r>
  <r>
    <n v="116037"/>
    <n v="152044"/>
    <s v="Par.(06-6) 010161/LETICIA ALVES BUENO - Renegociado"/>
    <n v="2381.25"/>
    <d v="2014-01-07T00:00:00"/>
    <d v="1899-12-30T15:30:03"/>
    <n v="0"/>
    <n v="0"/>
    <n v="-712504.23000000324"/>
    <m/>
    <m/>
    <n v="152044"/>
    <m/>
    <n v="7"/>
    <s v="Anapaula"/>
    <n v="1"/>
    <m/>
    <n v="91"/>
    <d v="2014-01-09T00:00:00"/>
    <d v="2014-01-09T00:00:00"/>
    <m/>
    <m/>
    <n v="2014"/>
    <n v="7"/>
    <m/>
    <m/>
    <m/>
    <m/>
    <s v="Recebimento de Acertos / Anos Anteriores"/>
    <x v="1"/>
    <x v="1"/>
    <m/>
    <n v="12"/>
    <n v="11"/>
    <s v="Antec. de Cheque"/>
    <m/>
    <n v="0"/>
    <m/>
    <n v="0"/>
    <m/>
    <m/>
    <s v="BRB [GYN] [011616-0] [CC] [COB]"/>
    <m/>
    <m/>
    <m/>
  </r>
  <r>
    <n v="116038"/>
    <n v="154024"/>
    <s v="Par.(01/12) 016153/LUCAS PIRES MARTINS FERRE - Parcelas"/>
    <n v="1065.72"/>
    <d v="2014-01-07T00:00:00"/>
    <d v="1899-12-30T15:31:26"/>
    <n v="0"/>
    <n v="0"/>
    <n v="-711438.51000000327"/>
    <m/>
    <m/>
    <n v="154024"/>
    <m/>
    <n v="7"/>
    <s v="Anapaula"/>
    <n v="1"/>
    <m/>
    <n v="6"/>
    <d v="2014-01-09T00:00:00"/>
    <d v="2014-01-09T00:00:00"/>
    <m/>
    <m/>
    <n v="2014"/>
    <n v="7"/>
    <m/>
    <m/>
    <m/>
    <m/>
    <s v="Mensalidade Pré-Vestibular"/>
    <x v="1"/>
    <x v="1"/>
    <m/>
    <n v="12"/>
    <n v="11"/>
    <s v="Antec. de Cheque"/>
    <m/>
    <n v="0"/>
    <m/>
    <n v="0"/>
    <m/>
    <m/>
    <s v="BRB [GYN] [011616-0] [CC] [COB]"/>
    <m/>
    <m/>
    <m/>
  </r>
  <r>
    <n v="116039"/>
    <n v="154025"/>
    <s v="Par.(02/12) 016153/LUCAS PIRES MARTINS FERRE - Parcelas"/>
    <n v="1065.72"/>
    <d v="2014-01-07T00:00:00"/>
    <d v="1899-12-30T15:31:26"/>
    <n v="0"/>
    <n v="0"/>
    <n v="-710372.7900000033"/>
    <m/>
    <m/>
    <n v="154025"/>
    <m/>
    <n v="7"/>
    <s v="Anapaula"/>
    <n v="1"/>
    <m/>
    <n v="6"/>
    <d v="2014-01-09T00:00:00"/>
    <d v="2014-01-09T00:00:00"/>
    <m/>
    <m/>
    <n v="2014"/>
    <n v="7"/>
    <m/>
    <m/>
    <m/>
    <m/>
    <s v="Mensalidade Pré-Vestibular"/>
    <x v="1"/>
    <x v="1"/>
    <m/>
    <n v="12"/>
    <n v="11"/>
    <s v="Antec. de Cheque"/>
    <m/>
    <n v="0"/>
    <m/>
    <n v="0"/>
    <m/>
    <m/>
    <s v="BRB [GYN] [011616-0] [CC] [COB]"/>
    <m/>
    <m/>
    <m/>
  </r>
  <r>
    <n v="116040"/>
    <n v="154026"/>
    <s v="Par.(03/12) 016153/LUCAS PIRES MARTINS FERRE - Parcelas"/>
    <n v="1065.72"/>
    <d v="2014-01-07T00:00:00"/>
    <d v="1899-12-30T15:31:27"/>
    <n v="0"/>
    <n v="0"/>
    <n v="-709307.07000000332"/>
    <m/>
    <m/>
    <n v="154026"/>
    <m/>
    <n v="7"/>
    <s v="Anapaula"/>
    <n v="1"/>
    <m/>
    <n v="6"/>
    <d v="2014-01-09T00:00:00"/>
    <d v="2014-01-09T00:00:00"/>
    <m/>
    <m/>
    <n v="2014"/>
    <n v="7"/>
    <m/>
    <m/>
    <m/>
    <m/>
    <s v="Mensalidade Pré-Vestibular"/>
    <x v="1"/>
    <x v="1"/>
    <m/>
    <n v="12"/>
    <n v="11"/>
    <s v="Antec. de Cheque"/>
    <m/>
    <n v="0"/>
    <m/>
    <n v="0"/>
    <m/>
    <m/>
    <s v="BRB [GYN] [011616-0] [CC] [COB]"/>
    <m/>
    <m/>
    <m/>
  </r>
  <r>
    <n v="116041"/>
    <n v="154027"/>
    <s v="Par.(04/12) 016153/LUCAS PIRES MARTINS FERRE - Parcelas"/>
    <n v="1065.72"/>
    <d v="2014-01-07T00:00:00"/>
    <d v="1899-12-30T15:31:27"/>
    <n v="0"/>
    <n v="0"/>
    <n v="-708241.35000000335"/>
    <m/>
    <m/>
    <n v="154027"/>
    <m/>
    <n v="7"/>
    <s v="Anapaula"/>
    <n v="1"/>
    <m/>
    <n v="6"/>
    <d v="2014-01-09T00:00:00"/>
    <d v="2014-01-09T00:00:00"/>
    <m/>
    <m/>
    <n v="2014"/>
    <n v="7"/>
    <m/>
    <m/>
    <m/>
    <m/>
    <s v="Mensalidade Pré-Vestibular"/>
    <x v="1"/>
    <x v="1"/>
    <m/>
    <n v="12"/>
    <n v="11"/>
    <s v="Antec. de Cheque"/>
    <m/>
    <n v="0"/>
    <m/>
    <n v="0"/>
    <m/>
    <m/>
    <s v="BRB [GYN] [011616-0] [CC] [COB]"/>
    <m/>
    <m/>
    <m/>
  </r>
  <r>
    <n v="116042"/>
    <n v="154028"/>
    <s v="Par.(05/12) 016153/LUCAS PIRES MARTINS FERRE - Parcelas"/>
    <n v="1065.72"/>
    <d v="2014-01-07T00:00:00"/>
    <d v="1899-12-30T15:31:27"/>
    <n v="0"/>
    <n v="0"/>
    <n v="-707175.63000000338"/>
    <m/>
    <m/>
    <n v="154028"/>
    <m/>
    <n v="7"/>
    <s v="Anapaula"/>
    <n v="1"/>
    <m/>
    <n v="6"/>
    <d v="2014-01-09T00:00:00"/>
    <d v="2014-01-09T00:00:00"/>
    <m/>
    <m/>
    <n v="2014"/>
    <n v="7"/>
    <m/>
    <m/>
    <m/>
    <m/>
    <s v="Mensalidade Pré-Vestibular"/>
    <x v="1"/>
    <x v="1"/>
    <m/>
    <n v="12"/>
    <n v="11"/>
    <s v="Antec. de Cheque"/>
    <m/>
    <n v="0"/>
    <m/>
    <n v="0"/>
    <m/>
    <m/>
    <s v="BRB [GYN] [011616-0] [CC] [COB]"/>
    <m/>
    <m/>
    <m/>
  </r>
  <r>
    <n v="116043"/>
    <n v="154029"/>
    <s v="Par.(06/12) 016153/LUCAS PIRES MARTINS FERRE - Parcelas"/>
    <n v="1065.72"/>
    <d v="2014-01-07T00:00:00"/>
    <d v="1899-12-30T15:31:27"/>
    <n v="0"/>
    <n v="0"/>
    <n v="-706109.91000000341"/>
    <m/>
    <m/>
    <n v="154029"/>
    <m/>
    <n v="7"/>
    <s v="Anapaula"/>
    <n v="1"/>
    <m/>
    <n v="6"/>
    <d v="2014-01-09T00:00:00"/>
    <d v="2014-01-09T00:00:00"/>
    <m/>
    <m/>
    <n v="2014"/>
    <n v="7"/>
    <m/>
    <m/>
    <m/>
    <m/>
    <s v="Mensalidade Pré-Vestibular"/>
    <x v="1"/>
    <x v="1"/>
    <m/>
    <n v="12"/>
    <n v="11"/>
    <s v="Antec. de Cheque"/>
    <m/>
    <n v="0"/>
    <m/>
    <n v="0"/>
    <m/>
    <m/>
    <s v="BRB [GYN] [011616-0] [CC] [COB]"/>
    <m/>
    <m/>
    <m/>
  </r>
  <r>
    <n v="116044"/>
    <n v="130004"/>
    <s v="Par.(01/12) 013923/MARIA LUIZA SILVEIRA FERN - Mensalidades"/>
    <n v="1492"/>
    <d v="2014-01-07T00:00:00"/>
    <d v="1899-12-30T15:32:03"/>
    <n v="0"/>
    <n v="0"/>
    <n v="-704617.91000000341"/>
    <m/>
    <m/>
    <n v="130004"/>
    <m/>
    <n v="7"/>
    <s v="Anapaula"/>
    <n v="1"/>
    <m/>
    <n v="2"/>
    <d v="2014-01-09T00:00:00"/>
    <d v="2014-01-09T00:00:00"/>
    <m/>
    <m/>
    <n v="2014"/>
    <n v="7"/>
    <m/>
    <m/>
    <m/>
    <m/>
    <s v="Mensalidade Ensino Médio"/>
    <x v="1"/>
    <x v="1"/>
    <m/>
    <n v="12"/>
    <n v="11"/>
    <s v="Antec. de Cheque"/>
    <m/>
    <n v="0"/>
    <m/>
    <n v="0"/>
    <m/>
    <m/>
    <s v="BRB [GYN] [011616-0] [CC] [COB]"/>
    <m/>
    <m/>
    <m/>
  </r>
  <r>
    <n v="116045"/>
    <n v="129942"/>
    <s v="Par.(01/12) 014110/MATHEUS URZEDA MAGALHÃES - Mensalidades"/>
    <n v="1492"/>
    <d v="2014-01-07T00:00:00"/>
    <d v="1899-12-30T15:34:13"/>
    <n v="0"/>
    <n v="0"/>
    <n v="-703125.91000000341"/>
    <m/>
    <m/>
    <n v="129942"/>
    <m/>
    <n v="7"/>
    <s v="Anapaula"/>
    <n v="1"/>
    <m/>
    <n v="2"/>
    <d v="2014-01-09T00:00:00"/>
    <d v="2014-01-09T00:00:00"/>
    <m/>
    <m/>
    <n v="2014"/>
    <n v="7"/>
    <m/>
    <m/>
    <m/>
    <m/>
    <s v="Mensalidade Ensino Médio"/>
    <x v="1"/>
    <x v="1"/>
    <m/>
    <n v="12"/>
    <n v="11"/>
    <s v="Antec. de Cheque"/>
    <m/>
    <n v="0"/>
    <m/>
    <n v="0"/>
    <m/>
    <m/>
    <s v="BRB [GYN] [011616-0] [CC] [COB]"/>
    <m/>
    <m/>
    <m/>
  </r>
  <r>
    <n v="116046"/>
    <n v="150928"/>
    <s v="Par.(05/12) 015678/PAULA MACHADO DE QUEIROZ - Mensalidades"/>
    <n v="803.4"/>
    <d v="2014-01-07T00:00:00"/>
    <d v="1899-12-30T15:35:21"/>
    <n v="0"/>
    <n v="0"/>
    <n v="-702322.51000000339"/>
    <m/>
    <m/>
    <n v="150928"/>
    <m/>
    <n v="7"/>
    <s v="Anapaula"/>
    <n v="1"/>
    <m/>
    <n v="2"/>
    <d v="2014-01-09T00:00:00"/>
    <d v="2014-01-09T00:00:00"/>
    <m/>
    <m/>
    <n v="2014"/>
    <n v="7"/>
    <m/>
    <m/>
    <m/>
    <m/>
    <s v="Mensalidade Ensino Médio"/>
    <x v="1"/>
    <x v="1"/>
    <m/>
    <n v="12"/>
    <n v="11"/>
    <s v="Antec. de Cheque"/>
    <m/>
    <n v="0"/>
    <m/>
    <n v="0"/>
    <m/>
    <m/>
    <s v="BRB [GYN] [011616-0] [CC] [COB]"/>
    <m/>
    <m/>
    <m/>
  </r>
  <r>
    <n v="116047"/>
    <n v="152050"/>
    <s v="Par.(02-3) 011069/PEDRO PINTO MACHADO - Renegociado"/>
    <n v="3183"/>
    <d v="2014-01-07T00:00:00"/>
    <d v="1899-12-30T15:37:37"/>
    <n v="0"/>
    <n v="0"/>
    <n v="-699139.51000000339"/>
    <m/>
    <m/>
    <n v="152050"/>
    <m/>
    <n v="7"/>
    <s v="Anapaula"/>
    <n v="1"/>
    <m/>
    <n v="91"/>
    <d v="2014-01-09T00:00:00"/>
    <d v="2014-01-09T00:00:00"/>
    <m/>
    <m/>
    <n v="2014"/>
    <n v="7"/>
    <m/>
    <m/>
    <m/>
    <m/>
    <s v="Recebimento de Acertos / Anos Anteriores"/>
    <x v="1"/>
    <x v="1"/>
    <m/>
    <n v="12"/>
    <n v="11"/>
    <s v="Antec. de Cheque"/>
    <m/>
    <n v="0"/>
    <m/>
    <n v="0"/>
    <m/>
    <m/>
    <s v="BRB [GYN] [011616-0] [CC] [COB]"/>
    <m/>
    <m/>
    <m/>
  </r>
  <r>
    <n v="116048"/>
    <n v="152051"/>
    <s v="Par.(03-3) 011069/PEDRO PINTO MACHADO - Renegociado"/>
    <n v="3183"/>
    <d v="2014-01-07T00:00:00"/>
    <d v="1899-12-30T15:38:02"/>
    <n v="0"/>
    <n v="0"/>
    <n v="-695956.51000000339"/>
    <m/>
    <m/>
    <n v="152051"/>
    <m/>
    <n v="7"/>
    <s v="Anapaula"/>
    <n v="1"/>
    <m/>
    <n v="91"/>
    <d v="2014-01-09T00:00:00"/>
    <d v="2014-01-09T00:00:00"/>
    <m/>
    <m/>
    <n v="2014"/>
    <n v="7"/>
    <m/>
    <m/>
    <m/>
    <m/>
    <s v="Recebimento de Acertos / Anos Anteriores"/>
    <x v="1"/>
    <x v="1"/>
    <m/>
    <n v="12"/>
    <n v="11"/>
    <s v="Antec. de Cheque"/>
    <m/>
    <n v="0"/>
    <m/>
    <n v="0"/>
    <m/>
    <m/>
    <s v="BRB [GYN] [011616-0] [CC] [COB]"/>
    <m/>
    <m/>
    <m/>
  </r>
  <r>
    <n v="125928"/>
    <n v="172536"/>
    <s v="Par.(06-11) 016157/RAQUEL COUTINHO NEVES - Renegociado"/>
    <n v="1400.72"/>
    <d v="2014-01-07T00:00:00"/>
    <d v="1899-12-30T15:38:35"/>
    <n v="0"/>
    <n v="0"/>
    <n v="-694555.79000000341"/>
    <m/>
    <m/>
    <n v="172536"/>
    <m/>
    <n v="24"/>
    <s v="Emilly"/>
    <n v="1"/>
    <m/>
    <n v="6"/>
    <d v="2014-04-22T00:00:00"/>
    <d v="2014-04-22T00:00:00"/>
    <m/>
    <m/>
    <n v="2014"/>
    <n v="24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116050"/>
    <n v="154375"/>
    <s v="Par.(01-1) 016181/THAYSSA SAHIUM CECILIO GI - PAGAMENTO A M"/>
    <n v="41"/>
    <d v="2014-01-07T00:00:00"/>
    <d v="1899-12-30T15:38:40"/>
    <n v="0"/>
    <n v="0"/>
    <n v="-694514.79000000341"/>
    <m/>
    <m/>
    <n v="154375"/>
    <m/>
    <n v="7"/>
    <s v="Anapaula"/>
    <n v="1"/>
    <m/>
    <n v="2"/>
    <d v="2014-01-09T00:00:00"/>
    <d v="2014-01-09T00:00:00"/>
    <m/>
    <m/>
    <n v="2014"/>
    <n v="7"/>
    <m/>
    <m/>
    <m/>
    <m/>
    <s v="Mensalidade Ensino Médio"/>
    <x v="1"/>
    <x v="1"/>
    <m/>
    <n v="12"/>
    <n v="11"/>
    <s v="Antec. de Cheque"/>
    <m/>
    <n v="0"/>
    <m/>
    <n v="0"/>
    <m/>
    <m/>
    <s v="BRB [GYN] [011616-0] [CC] [COB]"/>
    <m/>
    <m/>
    <m/>
  </r>
  <r>
    <n v="116049"/>
    <n v="154374"/>
    <s v="Par.(01/12) 016181/THAYSSA SAHIUM CECILIO GI - Mensalidades"/>
    <n v="1339"/>
    <d v="2014-01-07T00:00:00"/>
    <d v="1899-12-30T15:38:40"/>
    <n v="0"/>
    <n v="0"/>
    <n v="-693175.79000000341"/>
    <m/>
    <m/>
    <n v="154374"/>
    <m/>
    <n v="7"/>
    <s v="Anapaula"/>
    <n v="1"/>
    <m/>
    <n v="2"/>
    <d v="2014-01-09T00:00:00"/>
    <d v="2014-01-09T00:00:00"/>
    <m/>
    <m/>
    <n v="2014"/>
    <n v="7"/>
    <m/>
    <m/>
    <m/>
    <m/>
    <s v="Mensalidade Ensino Médio"/>
    <x v="1"/>
    <x v="1"/>
    <m/>
    <n v="12"/>
    <n v="11"/>
    <s v="Antec. de Cheque"/>
    <m/>
    <n v="0"/>
    <m/>
    <n v="0"/>
    <m/>
    <m/>
    <s v="BRB [GYN] [011616-0] [CC] [COB]"/>
    <m/>
    <m/>
    <m/>
  </r>
  <r>
    <n v="235256"/>
    <s v="Extrato/111413"/>
    <s v="Mercantil Do Brasil - Cód. 111413"/>
    <n v="0"/>
    <d v="2014-01-07T00:00:00"/>
    <d v="1899-12-30T15:46:29"/>
    <n v="41.86"/>
    <n v="0"/>
    <n v="-693217.6500000034"/>
    <m/>
    <m/>
    <m/>
    <n v="111413"/>
    <n v="60"/>
    <s v="Francielly"/>
    <n v="1"/>
    <m/>
    <n v="575"/>
    <d v="2015-02-04T00:00:00"/>
    <d v="2015-02-04T00:00:00"/>
    <m/>
    <m/>
    <n v="2014"/>
    <n v="60"/>
    <m/>
    <m/>
    <m/>
    <m/>
    <s v="CA.Tarifas Bancárias"/>
    <x v="2"/>
    <x v="1"/>
    <m/>
    <n v="5"/>
    <n v="9"/>
    <s v="Débito em conta"/>
    <m/>
    <n v="0"/>
    <m/>
    <n v="0"/>
    <m/>
    <m/>
    <s v="MERC [GYN] [02.011938-7] [CC]"/>
    <m/>
    <m/>
    <m/>
  </r>
  <r>
    <n v="235257"/>
    <s v="Extrato/111414"/>
    <s v="Mercantil Do Brasil - Cód. 111414"/>
    <n v="0"/>
    <d v="2014-01-07T00:00:00"/>
    <d v="1899-12-30T15:46:29"/>
    <n v="330.3"/>
    <n v="0"/>
    <n v="-693547.95000000345"/>
    <m/>
    <m/>
    <m/>
    <n v="111414"/>
    <n v="60"/>
    <s v="Francielly"/>
    <n v="1"/>
    <m/>
    <n v="575"/>
    <d v="2015-02-04T00:00:00"/>
    <d v="2015-02-04T00:00:00"/>
    <m/>
    <m/>
    <n v="2014"/>
    <n v="60"/>
    <m/>
    <m/>
    <m/>
    <m/>
    <s v="CA.Tarifas Bancárias"/>
    <x v="2"/>
    <x v="1"/>
    <m/>
    <n v="5"/>
    <n v="9"/>
    <s v="Débito em conta"/>
    <m/>
    <n v="0"/>
    <m/>
    <n v="0"/>
    <m/>
    <m/>
    <s v="MERC [GYN] [02.011938-7] [CC]"/>
    <m/>
    <m/>
    <m/>
  </r>
  <r>
    <n v="235258"/>
    <s v="Extrato/111415"/>
    <s v="Mercantil Do Brasil - Cód. 111415"/>
    <n v="0"/>
    <d v="2014-01-07T00:00:00"/>
    <d v="1899-12-30T15:46:29"/>
    <n v="22.5"/>
    <n v="0"/>
    <n v="-693570.45000000345"/>
    <m/>
    <m/>
    <m/>
    <n v="111415"/>
    <n v="60"/>
    <s v="Francielly"/>
    <n v="1"/>
    <m/>
    <n v="1513"/>
    <d v="2015-02-04T00:00:00"/>
    <d v="2015-02-04T00:00:00"/>
    <m/>
    <m/>
    <n v="2014"/>
    <n v="60"/>
    <m/>
    <m/>
    <m/>
    <m/>
    <s v="Tarifas de DOC / TED"/>
    <x v="2"/>
    <x v="1"/>
    <m/>
    <n v="5"/>
    <n v="9"/>
    <s v="Débito em conta"/>
    <m/>
    <n v="0"/>
    <m/>
    <n v="0"/>
    <m/>
    <m/>
    <s v="MERC [GYN] [02.011938-7] [CC]"/>
    <m/>
    <m/>
    <m/>
  </r>
  <r>
    <n v="235259"/>
    <s v="Extrato/111416"/>
    <s v="Mercantil Do Brasil - Cód. 111416"/>
    <n v="0"/>
    <d v="2014-01-07T00:00:00"/>
    <d v="1899-12-30T15:46:29"/>
    <n v="126.72"/>
    <n v="0"/>
    <n v="-693697.17000000342"/>
    <m/>
    <m/>
    <m/>
    <n v="111416"/>
    <n v="60"/>
    <s v="Francielly"/>
    <n v="1"/>
    <m/>
    <n v="575"/>
    <d v="2015-02-04T00:00:00"/>
    <d v="2015-02-04T00:00:00"/>
    <m/>
    <m/>
    <n v="2014"/>
    <n v="60"/>
    <m/>
    <m/>
    <m/>
    <m/>
    <s v="CA.Tarifas Bancárias"/>
    <x v="2"/>
    <x v="1"/>
    <m/>
    <n v="5"/>
    <n v="9"/>
    <s v="Débito em conta"/>
    <m/>
    <n v="0"/>
    <m/>
    <n v="0"/>
    <m/>
    <m/>
    <s v="MERC [GYN] [02.011938-7] [CC]"/>
    <m/>
    <m/>
    <m/>
  </r>
  <r>
    <n v="121678"/>
    <n v="150025"/>
    <s v="Par.(06/6) 016074/ANNA PAULA LIMA SOARES - Parcelas"/>
    <n v="1284"/>
    <d v="2014-01-07T00:00:00"/>
    <d v="1899-12-30T16:10:05"/>
    <n v="0"/>
    <n v="0"/>
    <n v="-692413.17000000342"/>
    <m/>
    <m/>
    <n v="150025"/>
    <m/>
    <n v="7"/>
    <s v="Anapaula"/>
    <n v="2"/>
    <m/>
    <n v="6"/>
    <d v="2014-03-26T00:00:00"/>
    <d v="2014-03-26T00:00:00"/>
    <m/>
    <m/>
    <n v="2014"/>
    <n v="7"/>
    <m/>
    <m/>
    <m/>
    <m/>
    <s v="Mensalidade Pré-Vestibular"/>
    <x v="1"/>
    <x v="1"/>
    <m/>
    <n v="5"/>
    <n v="11"/>
    <s v="Antec. de Cheque"/>
    <m/>
    <n v="0"/>
    <m/>
    <n v="0"/>
    <m/>
    <m/>
    <s v="MERC [GYN] [02.011938-7] [CC]"/>
    <m/>
    <m/>
    <m/>
  </r>
  <r>
    <n v="121679"/>
    <n v="150037"/>
    <s v="Par.(06/6) 016072/LUMA VASCONCELOS - Parcelas"/>
    <n v="1284"/>
    <d v="2014-01-07T00:00:00"/>
    <d v="1899-12-30T16:10:55"/>
    <n v="0"/>
    <n v="0"/>
    <n v="-691129.17000000342"/>
    <m/>
    <m/>
    <n v="150037"/>
    <m/>
    <n v="7"/>
    <s v="Anapaula"/>
    <n v="2"/>
    <m/>
    <n v="6"/>
    <d v="2014-03-26T00:00:00"/>
    <d v="2014-03-26T00:00:00"/>
    <m/>
    <m/>
    <n v="2014"/>
    <n v="7"/>
    <m/>
    <m/>
    <m/>
    <m/>
    <s v="Mensalidade Pré-Vestibular"/>
    <x v="1"/>
    <x v="1"/>
    <m/>
    <n v="5"/>
    <n v="11"/>
    <s v="Antec. de Cheque"/>
    <m/>
    <n v="0"/>
    <m/>
    <n v="0"/>
    <m/>
    <m/>
    <s v="MERC [GYN] [02.011938-7] [CC]"/>
    <m/>
    <m/>
    <m/>
  </r>
  <r>
    <n v="121680"/>
    <n v="149792"/>
    <s v="Par.(06/12) 013541/FERNANDA DE SOUSA E CASTR - Mensalidades"/>
    <n v="1200"/>
    <d v="2014-01-07T00:00:00"/>
    <d v="1899-12-30T16:13:46"/>
    <n v="0"/>
    <n v="0"/>
    <n v="-689929.17000000342"/>
    <m/>
    <m/>
    <n v="149792"/>
    <m/>
    <n v="24"/>
    <s v="Emilly"/>
    <n v="1"/>
    <m/>
    <n v="2"/>
    <d v="2014-03-26T00:00:00"/>
    <d v="2014-03-26T00:00:00"/>
    <m/>
    <m/>
    <n v="2014"/>
    <n v="24"/>
    <m/>
    <m/>
    <m/>
    <m/>
    <s v="Mensalidade Ensino Médio"/>
    <x v="1"/>
    <x v="1"/>
    <m/>
    <n v="5"/>
    <n v="11"/>
    <s v="Antec. de Cheque"/>
    <m/>
    <n v="0"/>
    <m/>
    <n v="0"/>
    <m/>
    <m/>
    <s v="MERC [GYN] [02.011938-7] [CC]"/>
    <m/>
    <m/>
    <m/>
  </r>
  <r>
    <n v="121681"/>
    <n v="151241"/>
    <s v="Par.(06/12) 014190/MARINA PIRES FERREIRA DA  - Mensalidades"/>
    <n v="1462"/>
    <d v="2014-01-07T00:00:00"/>
    <d v="1899-12-30T16:14:08"/>
    <n v="0"/>
    <n v="0"/>
    <n v="-688467.17000000342"/>
    <m/>
    <m/>
    <n v="151241"/>
    <m/>
    <n v="7"/>
    <s v="Anapaula"/>
    <n v="1"/>
    <m/>
    <n v="2"/>
    <d v="2014-03-26T00:00:00"/>
    <d v="2014-03-26T00:00:00"/>
    <m/>
    <m/>
    <n v="2014"/>
    <n v="7"/>
    <m/>
    <m/>
    <m/>
    <m/>
    <s v="Mensalidade Ensino Médio"/>
    <x v="1"/>
    <x v="1"/>
    <m/>
    <n v="5"/>
    <n v="11"/>
    <s v="Antec. de Cheque"/>
    <m/>
    <n v="0"/>
    <m/>
    <n v="0"/>
    <m/>
    <m/>
    <s v="MERC [GYN] [02.011938-7] [CC]"/>
    <m/>
    <m/>
    <m/>
  </r>
  <r>
    <n v="121682"/>
    <n v="149779"/>
    <s v="Par.(05/12) 016044/THAYNÁ DE SOUSA E CASTRO - Parcelas"/>
    <n v="1100"/>
    <d v="2014-01-07T00:00:00"/>
    <d v="1899-12-30T16:14:44"/>
    <n v="0"/>
    <n v="0"/>
    <n v="-687367.17000000342"/>
    <m/>
    <m/>
    <n v="149779"/>
    <m/>
    <n v="24"/>
    <s v="Emilly"/>
    <n v="1"/>
    <m/>
    <n v="6"/>
    <d v="2014-03-26T00:00:00"/>
    <d v="2014-03-26T00:00:00"/>
    <m/>
    <m/>
    <n v="2014"/>
    <n v="24"/>
    <m/>
    <m/>
    <m/>
    <m/>
    <s v="Mensalidade Pré-Vestibular"/>
    <x v="1"/>
    <x v="1"/>
    <m/>
    <n v="5"/>
    <n v="11"/>
    <s v="Antec. de Cheque"/>
    <m/>
    <n v="0"/>
    <m/>
    <n v="0"/>
    <m/>
    <m/>
    <s v="MERC [GYN] [02.011938-7] [CC]"/>
    <m/>
    <m/>
    <m/>
  </r>
  <r>
    <n v="121683"/>
    <n v="150064"/>
    <s v="Par.(06/12) 014152/PEDRO HENRIQUE BESSA FREI - Mensalidades"/>
    <n v="1193.5999999999999"/>
    <d v="2014-01-07T00:00:00"/>
    <d v="1899-12-30T16:16:14"/>
    <n v="0"/>
    <n v="0"/>
    <n v="-686173.57000000344"/>
    <m/>
    <m/>
    <n v="150064"/>
    <m/>
    <n v="7"/>
    <s v="Anapaula"/>
    <n v="1"/>
    <m/>
    <n v="2"/>
    <d v="2014-03-26T00:00:00"/>
    <d v="2014-03-26T00:00:00"/>
    <m/>
    <m/>
    <n v="2014"/>
    <n v="7"/>
    <m/>
    <m/>
    <m/>
    <m/>
    <s v="Mensalidade Ensino Médio"/>
    <x v="1"/>
    <x v="1"/>
    <m/>
    <n v="5"/>
    <n v="11"/>
    <s v="Antec. de Cheque"/>
    <m/>
    <n v="0"/>
    <m/>
    <n v="0"/>
    <m/>
    <m/>
    <s v="MERC [GYN] [02.011938-7] [CC]"/>
    <m/>
    <m/>
    <m/>
  </r>
  <r>
    <n v="121684"/>
    <n v="150563"/>
    <s v="Par.(06/12) 013456/ISADORA SOUSA LIMA - Mensalidades"/>
    <n v="1312"/>
    <d v="2014-01-07T00:00:00"/>
    <d v="1899-12-30T16:16:39"/>
    <n v="0"/>
    <n v="0"/>
    <n v="-684861.57000000344"/>
    <m/>
    <m/>
    <n v="150563"/>
    <m/>
    <n v="24"/>
    <s v="Emilly"/>
    <n v="1"/>
    <m/>
    <n v="2"/>
    <d v="2014-03-26T00:00:00"/>
    <d v="2014-03-26T00:00:00"/>
    <m/>
    <m/>
    <n v="2014"/>
    <n v="24"/>
    <m/>
    <m/>
    <m/>
    <m/>
    <s v="Mensalidade Ensino Médio"/>
    <x v="1"/>
    <x v="1"/>
    <m/>
    <n v="5"/>
    <n v="11"/>
    <s v="Antec. de Cheque"/>
    <m/>
    <n v="0"/>
    <m/>
    <n v="0"/>
    <m/>
    <m/>
    <s v="MERC [GYN] [02.011938-7] [CC]"/>
    <m/>
    <m/>
    <m/>
  </r>
  <r>
    <n v="121685"/>
    <n v="150724"/>
    <s v="Par.(06/12) 015619/ISADORA LETTIERI DE FARIA - Mensalidades"/>
    <n v="1312.22"/>
    <d v="2014-01-07T00:00:00"/>
    <d v="1899-12-30T16:16:48"/>
    <n v="0"/>
    <n v="0"/>
    <n v="-683549.35000000347"/>
    <m/>
    <m/>
    <n v="150724"/>
    <m/>
    <n v="7"/>
    <s v="Anapaula"/>
    <n v="1"/>
    <m/>
    <n v="2"/>
    <d v="2014-03-26T00:00:00"/>
    <d v="2014-03-26T00:00:00"/>
    <m/>
    <m/>
    <n v="2014"/>
    <n v="7"/>
    <m/>
    <m/>
    <m/>
    <m/>
    <s v="Mensalidade Ensino Médio"/>
    <x v="1"/>
    <x v="1"/>
    <m/>
    <n v="5"/>
    <n v="11"/>
    <s v="Antec. de Cheque"/>
    <m/>
    <n v="0"/>
    <m/>
    <n v="0"/>
    <m/>
    <m/>
    <s v="MERC [GYN] [02.011938-7] [CC]"/>
    <m/>
    <m/>
    <m/>
  </r>
  <r>
    <n v="121377"/>
    <s v="Extrato"/>
    <s v="Devolução Cheque Descontado"/>
    <n v="0"/>
    <d v="2014-01-07T00:00:00"/>
    <d v="1899-12-30T16:17:24"/>
    <n v="1172"/>
    <n v="0"/>
    <n v="-684721.35000000347"/>
    <m/>
    <m/>
    <m/>
    <m/>
    <n v="60"/>
    <s v="Francielly"/>
    <n v="1"/>
    <m/>
    <n v="569"/>
    <d v="2014-03-25T00:00:00"/>
    <d v="2015-02-04T00:00:00"/>
    <m/>
    <m/>
    <n v="2014"/>
    <n v="7"/>
    <m/>
    <m/>
    <m/>
    <m/>
    <s v="CA.Resgate de cheques devolvido (CUSTO)"/>
    <x v="2"/>
    <x v="1"/>
    <m/>
    <n v="5"/>
    <n v="2"/>
    <s v="Cheque"/>
    <m/>
    <m/>
    <m/>
    <n v="0"/>
    <m/>
    <m/>
    <s v="MERC [GYN] [02.011938-7] [CC]"/>
    <m/>
    <m/>
    <m/>
  </r>
  <r>
    <n v="121686"/>
    <n v="160690"/>
    <s v="Par.(06/12) 016052/JOAO VICTOR LUCIANO DE CA - Parcelas"/>
    <n v="1284"/>
    <d v="2014-01-07T00:00:00"/>
    <d v="1899-12-30T16:17:51"/>
    <n v="0"/>
    <n v="0"/>
    <n v="-683437.35000000347"/>
    <m/>
    <m/>
    <n v="160690"/>
    <m/>
    <n v="24"/>
    <s v="Emilly"/>
    <n v="2"/>
    <m/>
    <n v="6"/>
    <d v="2014-03-26T00:00:00"/>
    <d v="2014-03-26T00:00:00"/>
    <m/>
    <m/>
    <n v="2014"/>
    <n v="24"/>
    <m/>
    <m/>
    <m/>
    <m/>
    <s v="Mensalidade Pré-Vestibular"/>
    <x v="1"/>
    <x v="1"/>
    <m/>
    <n v="5"/>
    <n v="11"/>
    <s v="Antec. de Cheque"/>
    <m/>
    <n v="0"/>
    <m/>
    <n v="0"/>
    <m/>
    <m/>
    <s v="MERC [GYN] [02.011938-7] [CC]"/>
    <m/>
    <m/>
    <m/>
  </r>
  <r>
    <n v="121687"/>
    <n v="149805"/>
    <s v="Par.(06/12) 016049/NATALIA RAMOS DE AMORIM - Parcelas"/>
    <n v="1284"/>
    <d v="2014-01-07T00:00:00"/>
    <d v="1899-12-30T16:19:05"/>
    <n v="0"/>
    <n v="0"/>
    <n v="-682153.35000000347"/>
    <m/>
    <m/>
    <n v="149805"/>
    <m/>
    <n v="24"/>
    <s v="Emilly"/>
    <n v="2"/>
    <m/>
    <n v="6"/>
    <d v="2014-03-26T00:00:00"/>
    <d v="2014-03-26T00:00:00"/>
    <m/>
    <m/>
    <n v="2014"/>
    <n v="24"/>
    <m/>
    <m/>
    <m/>
    <m/>
    <s v="Mensalidade Pré-Vestibular"/>
    <x v="1"/>
    <x v="1"/>
    <m/>
    <n v="5"/>
    <n v="11"/>
    <s v="Antec. de Cheque"/>
    <m/>
    <n v="0"/>
    <m/>
    <n v="0"/>
    <m/>
    <m/>
    <s v="MERC [GYN] [02.011938-7] [CC]"/>
    <m/>
    <m/>
    <m/>
  </r>
  <r>
    <n v="121688"/>
    <n v="150732"/>
    <s v="Par.(06/12) 015631/ARTHUR DIALUCCI SOUZA E A - Mensalidades"/>
    <n v="1312"/>
    <d v="2014-01-07T00:00:00"/>
    <d v="1899-12-30T16:19:11"/>
    <n v="0"/>
    <n v="0"/>
    <n v="-680841.35000000347"/>
    <m/>
    <m/>
    <n v="150732"/>
    <m/>
    <n v="7"/>
    <s v="Anapaula"/>
    <n v="1"/>
    <m/>
    <n v="2"/>
    <d v="2014-03-26T00:00:00"/>
    <d v="2014-03-26T00:00:00"/>
    <m/>
    <m/>
    <n v="2014"/>
    <n v="7"/>
    <m/>
    <m/>
    <m/>
    <m/>
    <s v="Mensalidade Ensino Médio"/>
    <x v="1"/>
    <x v="1"/>
    <m/>
    <n v="5"/>
    <n v="11"/>
    <s v="Antec. de Cheque"/>
    <m/>
    <n v="0"/>
    <m/>
    <n v="0"/>
    <m/>
    <m/>
    <s v="MERC [GYN] [02.011938-7] [CC]"/>
    <m/>
    <m/>
    <m/>
  </r>
  <r>
    <n v="121689"/>
    <n v="150554"/>
    <s v="Par.(06/12) 013445/THAIS LEMOS CABRAL ALMEID - Mensalidades"/>
    <n v="1312.22"/>
    <d v="2014-01-07T00:00:00"/>
    <d v="1899-12-30T16:19:39"/>
    <n v="0"/>
    <n v="0"/>
    <n v="-679529.1300000035"/>
    <m/>
    <m/>
    <n v="150554"/>
    <m/>
    <n v="7"/>
    <s v="Anapaula"/>
    <n v="1"/>
    <m/>
    <n v="2"/>
    <d v="2014-03-26T00:00:00"/>
    <d v="2014-03-26T00:00:00"/>
    <m/>
    <m/>
    <n v="2014"/>
    <n v="7"/>
    <m/>
    <m/>
    <m/>
    <m/>
    <s v="Mensalidade Ensino Médio"/>
    <x v="1"/>
    <x v="1"/>
    <m/>
    <n v="5"/>
    <n v="11"/>
    <s v="Antec. de Cheque"/>
    <m/>
    <n v="0"/>
    <m/>
    <n v="0"/>
    <m/>
    <m/>
    <s v="MERC [GYN] [02.011938-7] [CC]"/>
    <m/>
    <m/>
    <m/>
  </r>
  <r>
    <n v="121690"/>
    <n v="150123"/>
    <s v="Par.(06/12) 014117/MARIELLA ALBINO CAMPOS - Mensalidades"/>
    <n v="1462.16"/>
    <d v="2014-01-07T00:00:00"/>
    <d v="1899-12-30T16:20:29"/>
    <n v="0"/>
    <n v="0"/>
    <n v="-678066.97000000346"/>
    <m/>
    <m/>
    <n v="150123"/>
    <m/>
    <n v="7"/>
    <s v="Anapaula"/>
    <n v="1"/>
    <m/>
    <n v="2"/>
    <d v="2014-03-26T00:00:00"/>
    <d v="2014-03-26T00:00:00"/>
    <m/>
    <m/>
    <n v="2014"/>
    <n v="7"/>
    <m/>
    <m/>
    <m/>
    <m/>
    <s v="Mensalidade Ensino Médio"/>
    <x v="1"/>
    <x v="1"/>
    <m/>
    <n v="5"/>
    <n v="11"/>
    <s v="Antec. de Cheque"/>
    <m/>
    <n v="0"/>
    <m/>
    <n v="0"/>
    <m/>
    <m/>
    <s v="MERC [GYN] [02.011938-7] [CC]"/>
    <m/>
    <m/>
    <m/>
  </r>
  <r>
    <n v="121692"/>
    <n v="149866"/>
    <s v="Par.(06/6) 016047/LARISSA TONIN IPLINSKY - Parcelas"/>
    <n v="1284"/>
    <d v="2014-01-07T00:00:00"/>
    <d v="1899-12-30T16:20:31"/>
    <n v="0"/>
    <n v="0"/>
    <n v="-676782.97000000346"/>
    <m/>
    <m/>
    <n v="149866"/>
    <m/>
    <n v="24"/>
    <s v="Emilly"/>
    <n v="2"/>
    <m/>
    <n v="6"/>
    <d v="2014-03-26T00:00:00"/>
    <d v="2014-03-26T00:00:00"/>
    <m/>
    <m/>
    <n v="2014"/>
    <n v="24"/>
    <m/>
    <m/>
    <m/>
    <m/>
    <s v="Mensalidade Pré-Vestibular"/>
    <x v="1"/>
    <x v="1"/>
    <m/>
    <n v="5"/>
    <n v="11"/>
    <s v="Antec. de Cheque"/>
    <m/>
    <n v="0"/>
    <m/>
    <n v="0"/>
    <m/>
    <m/>
    <s v="MERC [GYN] [02.011938-7] [CC]"/>
    <m/>
    <m/>
    <m/>
  </r>
  <r>
    <n v="121693"/>
    <n v="149744"/>
    <s v="Par.(06/12) 016053/RAFAEL HAUEISEN BATISTA L - Parcelas"/>
    <n v="1306"/>
    <d v="2014-01-07T00:00:00"/>
    <d v="1899-12-30T16:21:17"/>
    <n v="0"/>
    <n v="0"/>
    <n v="-675476.97000000346"/>
    <m/>
    <m/>
    <n v="149744"/>
    <m/>
    <n v="24"/>
    <s v="Emilly"/>
    <n v="2"/>
    <m/>
    <n v="93"/>
    <d v="2014-03-26T00:00:00"/>
    <d v="2014-03-26T00:00:00"/>
    <m/>
    <m/>
    <n v="2014"/>
    <n v="24"/>
    <m/>
    <m/>
    <m/>
    <m/>
    <s v="Mensalidade Turma ITA"/>
    <x v="1"/>
    <x v="1"/>
    <m/>
    <n v="5"/>
    <n v="11"/>
    <s v="Antec. de Cheque"/>
    <m/>
    <n v="0"/>
    <m/>
    <n v="0"/>
    <m/>
    <m/>
    <s v="MERC [GYN] [02.011938-7] [CC]"/>
    <m/>
    <m/>
    <m/>
  </r>
  <r>
    <n v="121694"/>
    <n v="150572"/>
    <s v="Par.(06/12) 013536/PAOLA ARAUJO ALMEIDA - Mensalidades"/>
    <n v="1312.22"/>
    <d v="2014-01-07T00:00:00"/>
    <d v="1899-12-30T16:21:22"/>
    <n v="0"/>
    <n v="0"/>
    <n v="-674164.75000000349"/>
    <m/>
    <m/>
    <n v="150572"/>
    <m/>
    <n v="7"/>
    <s v="Anapaula"/>
    <n v="1"/>
    <m/>
    <n v="2"/>
    <d v="2014-03-26T00:00:00"/>
    <d v="2014-03-26T00:00:00"/>
    <m/>
    <m/>
    <n v="2014"/>
    <n v="7"/>
    <m/>
    <m/>
    <m/>
    <m/>
    <s v="Mensalidade Ensino Médio"/>
    <x v="1"/>
    <x v="1"/>
    <m/>
    <n v="5"/>
    <n v="11"/>
    <s v="Antec. de Cheque"/>
    <m/>
    <n v="0"/>
    <m/>
    <n v="0"/>
    <m/>
    <m/>
    <s v="MERC [GYN] [02.011938-7] [CC]"/>
    <m/>
    <m/>
    <m/>
  </r>
  <r>
    <n v="121695"/>
    <s v="REMESSA SOL NASCENTE "/>
    <s v="REMESSA SOL NASCENTE "/>
    <n v="6681.89"/>
    <d v="2014-01-07T00:00:00"/>
    <d v="1899-12-30T16:27:28"/>
    <n v="0"/>
    <n v="0"/>
    <n v="-667482.86000000348"/>
    <m/>
    <m/>
    <m/>
    <m/>
    <n v="7"/>
    <s v="Anapaula"/>
    <n v="2"/>
    <m/>
    <n v="1434"/>
    <d v="2014-03-26T00:00:00"/>
    <d v="2014-03-26T00:00:00"/>
    <m/>
    <m/>
    <n v="2014"/>
    <n v="7"/>
    <m/>
    <m/>
    <m/>
    <m/>
    <s v="Remessa Educ. Sol Nascente"/>
    <x v="1"/>
    <x v="3"/>
    <m/>
    <n v="5"/>
    <n v="2"/>
    <s v="Cheque"/>
    <m/>
    <m/>
    <m/>
    <n v="0"/>
    <m/>
    <m/>
    <s v="MERC [GYN] [02.011938-7] [CC]"/>
    <m/>
    <m/>
    <m/>
  </r>
  <r>
    <n v="121696"/>
    <s v="REMESSA OLIMPO ANÁPOLIS"/>
    <s v="REMESSA OLIMPO ANÁPOLIS"/>
    <n v="48518.6"/>
    <d v="2014-01-07T00:00:00"/>
    <d v="1899-12-30T16:28:12"/>
    <n v="0"/>
    <n v="0"/>
    <n v="-618964.2600000035"/>
    <m/>
    <m/>
    <m/>
    <m/>
    <n v="7"/>
    <s v="Anapaula"/>
    <n v="1"/>
    <m/>
    <n v="95"/>
    <d v="2014-03-26T00:00:00"/>
    <d v="2014-03-26T00:00:00"/>
    <m/>
    <m/>
    <n v="2014"/>
    <n v="7"/>
    <m/>
    <m/>
    <m/>
    <m/>
    <s v="Recebimento Diversos"/>
    <x v="1"/>
    <x v="1"/>
    <m/>
    <n v="5"/>
    <n v="2"/>
    <s v="Cheque"/>
    <m/>
    <m/>
    <m/>
    <n v="0"/>
    <m/>
    <m/>
    <s v="MERC [GYN] [02.011938-7] [CC]"/>
    <m/>
    <m/>
    <m/>
  </r>
  <r>
    <n v="121697"/>
    <s v="REMESSA OLIMPO FUNDAMENTAL"/>
    <s v="REMESSA OLIMPO FUNDAMENTAL"/>
    <n v="38245.339999999997"/>
    <d v="2014-01-07T00:00:00"/>
    <d v="1899-12-30T16:28:54"/>
    <n v="0"/>
    <n v="0"/>
    <n v="-580718.92000000353"/>
    <m/>
    <m/>
    <m/>
    <m/>
    <n v="7"/>
    <s v="Anapaula"/>
    <n v="1"/>
    <m/>
    <n v="1431"/>
    <d v="2014-03-26T00:00:00"/>
    <d v="2014-03-26T00:00:00"/>
    <m/>
    <m/>
    <n v="2014"/>
    <n v="7"/>
    <m/>
    <m/>
    <m/>
    <m/>
    <s v="Remessa Olimpo Fundamental"/>
    <x v="1"/>
    <x v="1"/>
    <m/>
    <n v="5"/>
    <n v="2"/>
    <s v="Cheque"/>
    <m/>
    <m/>
    <m/>
    <n v="0"/>
    <m/>
    <m/>
    <s v="MERC [GYN] [02.011938-7] [CC]"/>
    <m/>
    <m/>
    <m/>
  </r>
  <r>
    <n v="121698"/>
    <s v="REMESSA OLIMPO UBERLÂNDIA "/>
    <s v="REMESSA OLIMPO UBERLÂNDIA "/>
    <n v="11290.71"/>
    <d v="2014-01-07T00:00:00"/>
    <d v="1899-12-30T16:30:20"/>
    <n v="0"/>
    <n v="0"/>
    <n v="-569428.21000000357"/>
    <m/>
    <m/>
    <m/>
    <m/>
    <n v="7"/>
    <s v="Anapaula"/>
    <n v="1"/>
    <m/>
    <n v="1528"/>
    <d v="2014-03-26T00:00:00"/>
    <d v="2014-03-26T00:00:00"/>
    <m/>
    <m/>
    <n v="2014"/>
    <n v="7"/>
    <m/>
    <m/>
    <m/>
    <m/>
    <s v="Remessa Olimpo Uberlândia"/>
    <x v="1"/>
    <x v="4"/>
    <m/>
    <n v="5"/>
    <n v="2"/>
    <s v="Cheque"/>
    <m/>
    <m/>
    <m/>
    <n v="0"/>
    <m/>
    <m/>
    <s v="MERC [GYN] [02.011938-7] [CC]"/>
    <m/>
    <m/>
    <m/>
  </r>
  <r>
    <n v="121699"/>
    <s v="Operação Titulo Descontado"/>
    <s v="Recebimento De Alunos"/>
    <n v="0"/>
    <d v="2014-01-07T00:00:00"/>
    <d v="1899-12-30T16:33:14"/>
    <n v="85560.36"/>
    <n v="0"/>
    <n v="-654988.57000000356"/>
    <m/>
    <m/>
    <m/>
    <m/>
    <n v="60"/>
    <s v="Francielly"/>
    <n v="1"/>
    <m/>
    <n v="1449"/>
    <d v="2014-03-26T00:00:00"/>
    <d v="2015-02-04T00:00:00"/>
    <m/>
    <m/>
    <n v="2014"/>
    <n v="24"/>
    <m/>
    <m/>
    <m/>
    <m/>
    <s v="Transferência entre contas"/>
    <x v="2"/>
    <x v="1"/>
    <m/>
    <n v="75"/>
    <n v="8"/>
    <s v="Transferência Bancária"/>
    <m/>
    <m/>
    <m/>
    <n v="0"/>
    <m/>
    <n v="5"/>
    <s v="MERC [GYN] [OPERAÇÕES]"/>
    <m/>
    <m/>
    <m/>
  </r>
  <r>
    <n v="235231"/>
    <s v="Operação Titulo Descontado"/>
    <s v="Destino: 121699-Recebimento De Alunos"/>
    <n v="85560.36"/>
    <d v="2014-01-07T00:00:00"/>
    <d v="1899-12-30T16:33:14"/>
    <n v="0"/>
    <n v="0"/>
    <n v="-569428.21000000357"/>
    <m/>
    <m/>
    <m/>
    <m/>
    <n v="60"/>
    <s v="Francielly"/>
    <n v="1"/>
    <m/>
    <n v="1449"/>
    <d v="2015-02-04T00:00:00"/>
    <d v="2015-02-04T00:00:00"/>
    <m/>
    <m/>
    <n v="2014"/>
    <n v="60"/>
    <m/>
    <m/>
    <n v="121699"/>
    <m/>
    <s v="Transferência entre contas"/>
    <x v="2"/>
    <x v="1"/>
    <m/>
    <n v="5"/>
    <n v="8"/>
    <s v="Transferência Bancária"/>
    <m/>
    <m/>
    <m/>
    <n v="0"/>
    <m/>
    <m/>
    <s v="MERC [GYN] [02.011938-7] [CC]"/>
    <m/>
    <m/>
    <m/>
  </r>
  <r>
    <n v="115884"/>
    <n v="132363"/>
    <s v="Par.(06/6) 014401/BARBARA DE SOUZA LELES - Parcelas"/>
    <n v="400"/>
    <d v="2014-01-07T00:00:00"/>
    <d v="1899-12-30T16:36:26"/>
    <n v="0"/>
    <n v="0"/>
    <n v="-569028.21000000357"/>
    <m/>
    <m/>
    <n v="132363"/>
    <m/>
    <n v="8"/>
    <s v="Vinicius"/>
    <n v="2"/>
    <m/>
    <n v="6"/>
    <d v="2014-01-07T00:00:00"/>
    <d v="2014-01-07T00:00:00"/>
    <m/>
    <m/>
    <n v="2013"/>
    <n v="8"/>
    <m/>
    <m/>
    <m/>
    <m/>
    <s v="Mensalidade Pré-Vestibular"/>
    <x v="1"/>
    <x v="1"/>
    <m/>
    <n v="56"/>
    <n v="1"/>
    <s v="Dinheiro"/>
    <m/>
    <n v="0"/>
    <m/>
    <n v="0"/>
    <m/>
    <m/>
    <s v="CAIXA TESOURARIA"/>
    <m/>
    <m/>
    <m/>
  </r>
  <r>
    <n v="123390"/>
    <s v="DEPOSITO"/>
    <s v="RECEBIMENTO DE ALUNOS"/>
    <n v="10061.16"/>
    <d v="2014-01-07T00:00:00"/>
    <d v="1899-12-30T16:42:46"/>
    <n v="0"/>
    <n v="0"/>
    <n v="-558967.05000000354"/>
    <m/>
    <m/>
    <m/>
    <m/>
    <n v="7"/>
    <s v="Anapaula"/>
    <n v="1"/>
    <m/>
    <n v="1449"/>
    <d v="2014-04-07T00:00:00"/>
    <d v="2015-06-30T00:00:00"/>
    <m/>
    <m/>
    <n v="2014"/>
    <n v="7"/>
    <m/>
    <m/>
    <m/>
    <m/>
    <s v="Transferência entre contas"/>
    <x v="2"/>
    <x v="1"/>
    <m/>
    <n v="12"/>
    <n v="2"/>
    <s v="Cheque"/>
    <m/>
    <m/>
    <m/>
    <n v="0"/>
    <m/>
    <n v="77"/>
    <s v="BRB [GYN] [011616-0] [CC] [COB]"/>
    <m/>
    <m/>
    <m/>
  </r>
  <r>
    <n v="274581"/>
    <s v="DEPOSITO"/>
    <s v="Destino: 123390-RECEBIMENTO DE ALUNOS"/>
    <n v="0"/>
    <d v="2014-01-07T00:00:00"/>
    <d v="1899-12-30T16:42:46"/>
    <n v="10061.16"/>
    <n v="0"/>
    <n v="-569028.21000000357"/>
    <m/>
    <m/>
    <m/>
    <m/>
    <n v="7"/>
    <s v="Anapaula"/>
    <n v="1"/>
    <m/>
    <n v="1449"/>
    <d v="2015-06-30T00:00:00"/>
    <d v="2015-06-30T00:00:00"/>
    <m/>
    <m/>
    <n v="2015"/>
    <n v="7"/>
    <m/>
    <m/>
    <n v="123390"/>
    <m/>
    <s v="Transferência entre contas"/>
    <x v="2"/>
    <x v="1"/>
    <m/>
    <n v="77"/>
    <n v="2"/>
    <s v="Cheque"/>
    <m/>
    <m/>
    <m/>
    <n v="0"/>
    <m/>
    <m/>
    <s v="BRB [GYN] [OPERAÇÕES]"/>
    <m/>
    <m/>
    <m/>
  </r>
  <r>
    <n v="116066"/>
    <n v="127795"/>
    <s v="Par.(12/12) 011343/VICTOR MAGNINO - Mensalidades"/>
    <n v="1372.61"/>
    <d v="2014-01-07T00:00:00"/>
    <d v="1899-12-30T16:43:35"/>
    <n v="0"/>
    <n v="0"/>
    <n v="-567655.60000000359"/>
    <m/>
    <m/>
    <n v="127795"/>
    <m/>
    <n v="1"/>
    <s v="Andre"/>
    <n v="1"/>
    <m/>
    <n v="2"/>
    <d v="2014-01-09T00:00:00"/>
    <d v="2014-01-09T00:00:00"/>
    <m/>
    <m/>
    <n v="2013"/>
    <n v="1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21704"/>
    <s v="EXTRATO/46558"/>
    <s v="MERCANTIL DO BRASIL - Cód. 046558"/>
    <n v="0"/>
    <d v="2014-01-07T00:00:00"/>
    <d v="1899-12-30T16:52:25"/>
    <n v="1470"/>
    <n v="0"/>
    <n v="-569125.60000000359"/>
    <m/>
    <m/>
    <m/>
    <n v="46558"/>
    <n v="24"/>
    <s v="Emilly"/>
    <n v="1"/>
    <m/>
    <n v="575"/>
    <d v="2014-03-26T00:00:00"/>
    <d v="2014-03-26T00:00:00"/>
    <m/>
    <m/>
    <n v="2014"/>
    <n v="24"/>
    <m/>
    <m/>
    <m/>
    <m/>
    <s v="CA.Tarifas Bancárias"/>
    <x v="2"/>
    <x v="1"/>
    <m/>
    <n v="5"/>
    <n v="9"/>
    <s v="Débito em conta"/>
    <m/>
    <n v="0"/>
    <m/>
    <n v="0"/>
    <m/>
    <m/>
    <s v="MERC [GYN] [02.011938-7] [CC]"/>
    <m/>
    <m/>
    <m/>
  </r>
  <r>
    <n v="116614"/>
    <s v="DEZEMBRO/44101"/>
    <s v="CORRETORES DE PROVAS - Cód. 044101"/>
    <n v="0"/>
    <d v="2014-01-07T00:00:00"/>
    <d v="1899-12-30T16:53:30"/>
    <n v="1734.2"/>
    <n v="0"/>
    <n v="-570859.80000000354"/>
    <m/>
    <m/>
    <m/>
    <n v="44101"/>
    <n v="7"/>
    <s v="Anapaula"/>
    <n v="1"/>
    <m/>
    <n v="1519"/>
    <d v="2014-02-03T00:00:00"/>
    <d v="2014-02-03T00:00:00"/>
    <m/>
    <m/>
    <n v="2014"/>
    <n v="7"/>
    <m/>
    <m/>
    <m/>
    <m/>
    <s v="Marista.Corretores de Provas e Simulados"/>
    <x v="1"/>
    <x v="1"/>
    <m/>
    <n v="56"/>
    <n v="1"/>
    <s v="Dinheiro"/>
    <m/>
    <n v="0"/>
    <m/>
    <n v="0"/>
    <m/>
    <m/>
    <s v="CAIXA TESOURARIA"/>
    <m/>
    <m/>
    <m/>
  </r>
  <r>
    <n v="116615"/>
    <s v="DEZEMBRO/44102"/>
    <s v="CORRETORES DE PROVAS - Cód. 044102"/>
    <n v="0"/>
    <d v="2014-01-07T00:00:00"/>
    <d v="1899-12-30T16:53:30"/>
    <n v="1669.4"/>
    <n v="0"/>
    <n v="-572529.20000000356"/>
    <m/>
    <m/>
    <m/>
    <n v="44102"/>
    <n v="7"/>
    <s v="Anapaula"/>
    <n v="1"/>
    <m/>
    <n v="1520"/>
    <d v="2014-02-03T00:00:00"/>
    <d v="2014-02-03T00:00:00"/>
    <m/>
    <m/>
    <n v="2014"/>
    <n v="7"/>
    <m/>
    <m/>
    <m/>
    <m/>
    <s v="T-3.Corretores de Provas e Simulados"/>
    <x v="1"/>
    <x v="1"/>
    <m/>
    <n v="56"/>
    <n v="1"/>
    <s v="Dinheiro"/>
    <m/>
    <n v="0"/>
    <m/>
    <n v="0"/>
    <m/>
    <m/>
    <s v="CAIXA TESOURARIA"/>
    <m/>
    <m/>
    <m/>
  </r>
  <r>
    <n v="116616"/>
    <s v="DEZEMBRO/44103"/>
    <s v="CORRETORES DE PROVAS - Cód. 044103"/>
    <n v="0"/>
    <d v="2014-01-07T00:00:00"/>
    <d v="1899-12-30T16:53:30"/>
    <n v="1625.8"/>
    <n v="0"/>
    <n v="-574155.00000000361"/>
    <m/>
    <m/>
    <m/>
    <n v="44103"/>
    <n v="7"/>
    <s v="Anapaula"/>
    <n v="1"/>
    <m/>
    <n v="1521"/>
    <d v="2014-02-03T00:00:00"/>
    <d v="2014-02-03T00:00:00"/>
    <m/>
    <m/>
    <n v="2014"/>
    <n v="7"/>
    <m/>
    <m/>
    <m/>
    <m/>
    <s v="T-27.Corretores de Provas e Simulados"/>
    <x v="1"/>
    <x v="1"/>
    <m/>
    <n v="56"/>
    <n v="1"/>
    <s v="Dinheiro"/>
    <m/>
    <n v="0"/>
    <m/>
    <n v="0"/>
    <m/>
    <m/>
    <s v="CAIXA TESOURARIA"/>
    <m/>
    <m/>
    <m/>
  </r>
  <r>
    <n v="123393"/>
    <s v="TRANSFERÊNCIA ENTRE CONTAS"/>
    <s v="TRANSFERÊNCIA ENTRE CONTAS"/>
    <n v="0"/>
    <d v="2014-01-07T00:00:00"/>
    <d v="1899-12-30T16:55:25"/>
    <n v="40500"/>
    <n v="0"/>
    <n v="-614655.00000000361"/>
    <m/>
    <m/>
    <m/>
    <m/>
    <n v="60"/>
    <s v="Francielly"/>
    <n v="1"/>
    <m/>
    <n v="1449"/>
    <d v="2014-04-07T00:00:00"/>
    <d v="2014-12-05T00:00:00"/>
    <m/>
    <m/>
    <n v="2014"/>
    <n v="7"/>
    <m/>
    <m/>
    <m/>
    <m/>
    <s v="Transferência entre contas"/>
    <x v="2"/>
    <x v="1"/>
    <m/>
    <n v="59"/>
    <n v="8"/>
    <s v="Transferência Bancária"/>
    <m/>
    <m/>
    <m/>
    <n v="0"/>
    <m/>
    <n v="12"/>
    <s v="DAYCOVAL [GYN] [7112965] [CC]"/>
    <m/>
    <m/>
    <m/>
  </r>
  <r>
    <n v="225774"/>
    <s v="TRANSFERÊNCIA ENTRE CONTAS"/>
    <s v="Destino: 123393-TRANSFERÊNCIA ENTRE CONTAS"/>
    <n v="40500"/>
    <d v="2014-01-07T00:00:00"/>
    <d v="1899-12-30T16:55:25"/>
    <n v="0"/>
    <n v="0"/>
    <n v="-574155.00000000361"/>
    <m/>
    <m/>
    <m/>
    <m/>
    <n v="60"/>
    <s v="Francielly"/>
    <n v="1"/>
    <m/>
    <n v="1449"/>
    <d v="2014-12-05T00:00:00"/>
    <d v="2014-12-05T00:00:00"/>
    <m/>
    <m/>
    <n v="2014"/>
    <n v="60"/>
    <m/>
    <m/>
    <n v="123393"/>
    <m/>
    <s v="Transferência entre contas"/>
    <x v="2"/>
    <x v="1"/>
    <m/>
    <n v="12"/>
    <n v="8"/>
    <s v="Transferência Bancária"/>
    <m/>
    <m/>
    <m/>
    <n v="0"/>
    <m/>
    <m/>
    <s v="BRB [GYN] [011616-0] [CC] [COB]"/>
    <m/>
    <m/>
    <m/>
  </r>
  <r>
    <n v="123394"/>
    <s v="TRANSFERÊNCIA ENTRE CONTAS"/>
    <s v="TRANSFERÊNCIA ENTRE CONTAS"/>
    <n v="0"/>
    <d v="2014-01-07T00:00:00"/>
    <d v="1899-12-30T16:55:39"/>
    <n v="28000"/>
    <n v="0"/>
    <n v="-602155.00000000361"/>
    <m/>
    <m/>
    <m/>
    <m/>
    <n v="60"/>
    <s v="Francielly"/>
    <n v="1"/>
    <m/>
    <n v="1449"/>
    <d v="2014-04-07T00:00:00"/>
    <d v="2014-12-05T00:00:00"/>
    <m/>
    <m/>
    <n v="2014"/>
    <n v="7"/>
    <m/>
    <m/>
    <m/>
    <m/>
    <s v="Transferência entre contas"/>
    <x v="2"/>
    <x v="1"/>
    <m/>
    <n v="59"/>
    <n v="8"/>
    <s v="Transferência Bancária"/>
    <m/>
    <m/>
    <m/>
    <n v="0"/>
    <m/>
    <n v="12"/>
    <s v="DAYCOVAL [GYN] [7112965] [CC]"/>
    <m/>
    <m/>
    <m/>
  </r>
  <r>
    <n v="225776"/>
    <s v="TRANSFERÊNCIA ENTRE CONTAS"/>
    <s v="Destino: 123394-TRANSFERÊNCIA ENTRE CONTAS"/>
    <n v="28000"/>
    <d v="2014-01-07T00:00:00"/>
    <d v="1899-12-30T16:55:39"/>
    <n v="0"/>
    <n v="0"/>
    <n v="-574155.00000000361"/>
    <m/>
    <m/>
    <m/>
    <m/>
    <n v="60"/>
    <s v="Francielly"/>
    <n v="1"/>
    <m/>
    <n v="1449"/>
    <d v="2014-12-05T00:00:00"/>
    <d v="2014-12-05T00:00:00"/>
    <m/>
    <m/>
    <n v="2014"/>
    <n v="60"/>
    <m/>
    <m/>
    <n v="123394"/>
    <m/>
    <s v="Transferência entre contas"/>
    <x v="2"/>
    <x v="1"/>
    <m/>
    <n v="12"/>
    <n v="8"/>
    <s v="Transferência Bancária"/>
    <m/>
    <m/>
    <m/>
    <n v="0"/>
    <m/>
    <m/>
    <s v="BRB [GYN] [011616-0] [CC] [COB]"/>
    <m/>
    <m/>
    <m/>
  </r>
  <r>
    <n v="123395"/>
    <s v="CHEQUE"/>
    <s v="CHEQUE REAPRESENTADO"/>
    <n v="150"/>
    <d v="2014-01-07T00:00:00"/>
    <d v="1899-12-30T16:56:04"/>
    <n v="0"/>
    <n v="0"/>
    <n v="-574005.00000000361"/>
    <m/>
    <m/>
    <m/>
    <m/>
    <n v="24"/>
    <s v="Emilly"/>
    <n v="1"/>
    <m/>
    <n v="1378"/>
    <d v="2014-04-07T00:00:00"/>
    <d v="2014-06-27T00:00:00"/>
    <m/>
    <m/>
    <n v="2014"/>
    <n v="7"/>
    <m/>
    <m/>
    <m/>
    <m/>
    <s v="Pagamento de cheque devolvido"/>
    <x v="1"/>
    <x v="1"/>
    <m/>
    <n v="12"/>
    <n v="2"/>
    <s v="Cheque"/>
    <m/>
    <m/>
    <m/>
    <n v="0"/>
    <m/>
    <m/>
    <s v="BRB [GYN] [011616-0] [CC] [COB]"/>
    <m/>
    <m/>
    <m/>
  </r>
  <r>
    <n v="118007"/>
    <n v="126417"/>
    <s v="Par.(12/12) 011283/CAIO JOSE FALEIRO RIBEIRO - Mensalidades"/>
    <n v="1250"/>
    <d v="2014-01-07T00:00:00"/>
    <d v="1899-12-30T16:57:13"/>
    <n v="0"/>
    <n v="0"/>
    <n v="-572755.00000000361"/>
    <m/>
    <m/>
    <n v="126417"/>
    <m/>
    <n v="8"/>
    <s v="Vinicius"/>
    <n v="1"/>
    <m/>
    <n v="2"/>
    <d v="2014-02-27T00:00:00"/>
    <d v="2014-02-27T00:00:00"/>
    <m/>
    <m/>
    <n v="2013"/>
    <n v="8"/>
    <m/>
    <m/>
    <m/>
    <m/>
    <s v="Mensalidade Ensino Médio"/>
    <x v="1"/>
    <x v="1"/>
    <m/>
    <n v="4"/>
    <n v="3"/>
    <s v="Dep. Bancário"/>
    <m/>
    <n v="0"/>
    <m/>
    <n v="0"/>
    <m/>
    <m/>
    <s v="BB [022382-4] [GYN] [CC]"/>
    <m/>
    <m/>
    <m/>
  </r>
  <r>
    <n v="123398"/>
    <s v="TAXA BANCÁRIA"/>
    <s v="TAXA BANCÁRIA"/>
    <n v="0"/>
    <d v="2014-01-07T00:00:00"/>
    <d v="1899-12-30T17:08:47"/>
    <n v="473.62"/>
    <n v="0"/>
    <n v="-573228.6200000036"/>
    <m/>
    <m/>
    <m/>
    <m/>
    <n v="7"/>
    <s v="Anapaula"/>
    <n v="1"/>
    <m/>
    <n v="575"/>
    <d v="2014-04-07T00:00:00"/>
    <d v="2014-04-07T00:00:00"/>
    <m/>
    <m/>
    <n v="2014"/>
    <n v="7"/>
    <m/>
    <m/>
    <m/>
    <m/>
    <s v="CA.Tarifas Bancárias"/>
    <x v="2"/>
    <x v="1"/>
    <m/>
    <n v="12"/>
    <n v="9"/>
    <s v="Débito em conta"/>
    <m/>
    <m/>
    <m/>
    <n v="0"/>
    <m/>
    <m/>
    <s v="BRB [GYN] [011616-0] [CC] [COB]"/>
    <m/>
    <m/>
    <m/>
  </r>
  <r>
    <n v="123403"/>
    <s v="ANT. COB/47350"/>
    <s v="BANCO BRB - Par. 047350(01-2)"/>
    <n v="0"/>
    <d v="2014-01-07T00:00:00"/>
    <d v="1899-12-30T17:16:58"/>
    <n v="1284"/>
    <n v="0"/>
    <n v="-574512.6200000036"/>
    <m/>
    <m/>
    <m/>
    <n v="47350"/>
    <n v="7"/>
    <s v="Anapaula"/>
    <n v="1"/>
    <m/>
    <n v="1578"/>
    <d v="2014-04-07T00:00:00"/>
    <d v="2014-04-07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3407"/>
    <s v="ANT. COB/47351"/>
    <s v="BANCO BRB - Par. 047351(02-2)"/>
    <n v="0"/>
    <d v="2014-01-07T00:00:00"/>
    <d v="1899-12-30T17:16:58"/>
    <n v="1284"/>
    <n v="0"/>
    <n v="-575796.6200000036"/>
    <m/>
    <m/>
    <m/>
    <n v="47351"/>
    <n v="7"/>
    <s v="Anapaula"/>
    <n v="1"/>
    <m/>
    <n v="1578"/>
    <d v="2014-04-07T00:00:00"/>
    <d v="2014-04-07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3405"/>
    <s v="ANT. COB/47352"/>
    <s v="BANCO BRB - Par. 047352(01-3)"/>
    <n v="0"/>
    <d v="2014-01-07T00:00:00"/>
    <d v="1899-12-30T17:16:58"/>
    <n v="1339"/>
    <n v="0"/>
    <n v="-577135.6200000036"/>
    <m/>
    <m/>
    <m/>
    <n v="47352"/>
    <n v="7"/>
    <s v="Anapaula"/>
    <n v="1"/>
    <m/>
    <n v="1578"/>
    <d v="2014-04-07T00:00:00"/>
    <d v="2014-04-07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3409"/>
    <s v="ANT. COB/47353"/>
    <s v="BANCO BRB - Par. 047353(02-3)"/>
    <n v="0"/>
    <d v="2014-01-07T00:00:00"/>
    <d v="1899-12-30T17:16:58"/>
    <n v="1339"/>
    <n v="0"/>
    <n v="-578474.6200000036"/>
    <m/>
    <m/>
    <m/>
    <n v="47353"/>
    <n v="7"/>
    <s v="Anapaula"/>
    <n v="1"/>
    <m/>
    <n v="1578"/>
    <d v="2014-04-07T00:00:00"/>
    <d v="2014-04-07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3406"/>
    <s v="ANT. COB/47355"/>
    <s v="BANCO BRB - Par. 047355(01-3)"/>
    <n v="0"/>
    <d v="2014-01-07T00:00:00"/>
    <d v="1899-12-30T17:16:58"/>
    <n v="2503.8000000000002"/>
    <n v="0"/>
    <n v="-580978.42000000365"/>
    <m/>
    <m/>
    <m/>
    <n v="47355"/>
    <n v="7"/>
    <s v="Anapaula"/>
    <n v="1"/>
    <m/>
    <n v="1578"/>
    <d v="2014-04-07T00:00:00"/>
    <d v="2014-04-07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3404"/>
    <s v="ANT. COB/47346"/>
    <s v="BANCO BRB - Par. 047346(01-3)"/>
    <n v="0"/>
    <d v="2014-01-07T00:00:00"/>
    <d v="1899-12-30T17:16:58"/>
    <n v="1312.22"/>
    <n v="0"/>
    <n v="-582290.64000000362"/>
    <m/>
    <m/>
    <m/>
    <n v="47346"/>
    <n v="7"/>
    <s v="Anapaula"/>
    <n v="1"/>
    <m/>
    <n v="1578"/>
    <d v="2014-04-07T00:00:00"/>
    <d v="2014-04-07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3410"/>
    <s v="ANT. COB/47356"/>
    <s v="BANCO BRB - Par. 047356(02-3)"/>
    <n v="0"/>
    <d v="2014-01-07T00:00:00"/>
    <d v="1899-12-30T17:16:58"/>
    <n v="1190"/>
    <n v="0"/>
    <n v="-583480.64000000362"/>
    <m/>
    <m/>
    <m/>
    <n v="47356"/>
    <n v="7"/>
    <s v="Anapaula"/>
    <n v="1"/>
    <m/>
    <n v="1578"/>
    <d v="2014-04-07T00:00:00"/>
    <d v="2014-04-07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3408"/>
    <s v="ANT. COB/47347"/>
    <s v="BANCO BRB - Par. 047347(02-3)"/>
    <n v="0"/>
    <d v="2014-01-07T00:00:00"/>
    <d v="1899-12-30T17:16:58"/>
    <n v="1312.22"/>
    <n v="0"/>
    <n v="-584792.86000000359"/>
    <m/>
    <m/>
    <m/>
    <n v="47347"/>
    <n v="7"/>
    <s v="Anapaula"/>
    <n v="1"/>
    <m/>
    <n v="1578"/>
    <d v="2014-04-07T00:00:00"/>
    <d v="2014-04-07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3411"/>
    <s v="ANT. COB/47348"/>
    <s v="BANCO BRB - Par. 047348(03-3)"/>
    <n v="0"/>
    <d v="2014-01-07T00:00:00"/>
    <d v="1899-12-30T17:16:58"/>
    <n v="1312.22"/>
    <n v="0"/>
    <n v="-586105.08000000357"/>
    <m/>
    <m/>
    <m/>
    <n v="47348"/>
    <n v="7"/>
    <s v="Anapaula"/>
    <n v="1"/>
    <m/>
    <n v="1578"/>
    <d v="2014-04-07T00:00:00"/>
    <d v="2014-04-07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3402"/>
    <s v="ANT. COB/47349"/>
    <s v="BANCO BRB - Par. 047349(01-1)"/>
    <n v="0"/>
    <d v="2014-01-07T00:00:00"/>
    <d v="1899-12-30T17:16:58"/>
    <n v="955"/>
    <n v="0"/>
    <n v="-587060.08000000357"/>
    <m/>
    <m/>
    <m/>
    <n v="47349"/>
    <n v="7"/>
    <s v="Anapaula"/>
    <n v="1"/>
    <m/>
    <n v="1578"/>
    <d v="2014-04-07T00:00:00"/>
    <d v="2014-04-07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3412"/>
    <s v="ANT. COB/47354"/>
    <s v="BANCO BRB - Par. 047354(03-3)"/>
    <n v="0"/>
    <d v="2014-01-07T00:00:00"/>
    <d v="1899-12-30T17:16:59"/>
    <n v="1339"/>
    <n v="0"/>
    <n v="-588399.08000000357"/>
    <m/>
    <m/>
    <m/>
    <n v="47354"/>
    <n v="7"/>
    <s v="Anapaula"/>
    <n v="1"/>
    <m/>
    <n v="1578"/>
    <d v="2014-04-07T00:00:00"/>
    <d v="2014-04-07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3413"/>
    <s v="ANT. COB/47357"/>
    <s v="BANCO BRB - Par. 047357(03-3)"/>
    <n v="0"/>
    <d v="2014-01-07T00:00:00"/>
    <d v="1899-12-30T17:16:59"/>
    <n v="1035.4000000000001"/>
    <n v="0"/>
    <n v="-589434.48000000359"/>
    <m/>
    <m/>
    <m/>
    <n v="47357"/>
    <n v="7"/>
    <s v="Anapaula"/>
    <n v="1"/>
    <m/>
    <n v="1578"/>
    <d v="2014-04-07T00:00:00"/>
    <d v="2014-04-07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3415"/>
    <s v="CHEQUE DEVOLVIDOS "/>
    <s v="CHEQUE DEVOLVIDOS "/>
    <n v="0"/>
    <d v="2014-01-07T00:00:00"/>
    <d v="1899-12-30T17:20:31"/>
    <n v="2894.46"/>
    <n v="0"/>
    <n v="-592328.94000000355"/>
    <m/>
    <m/>
    <m/>
    <m/>
    <n v="7"/>
    <s v="Anapaula"/>
    <n v="1"/>
    <m/>
    <n v="569"/>
    <d v="2014-04-07T00:00:00"/>
    <d v="2014-04-07T00:00:00"/>
    <m/>
    <m/>
    <n v="2014"/>
    <n v="7"/>
    <m/>
    <m/>
    <m/>
    <m/>
    <s v="CA.Resgate de cheques devolvido (CUSTO)"/>
    <x v="2"/>
    <x v="1"/>
    <m/>
    <n v="12"/>
    <n v="10"/>
    <s v="Antec. de Boleto"/>
    <m/>
    <m/>
    <m/>
    <n v="0"/>
    <m/>
    <m/>
    <s v="BRB [GYN] [011616-0] [CC] [COB]"/>
    <m/>
    <m/>
    <m/>
  </r>
  <r>
    <n v="114451"/>
    <n v="139301"/>
    <s v="Par.(12/12) 011481/ARTUR FRANCO PINTO - Mensalidades"/>
    <n v="1249.24"/>
    <d v="2014-01-07T00:00:00"/>
    <d v="1899-12-30T17:29:01"/>
    <n v="0"/>
    <n v="0"/>
    <n v="-591079.70000000356"/>
    <m/>
    <m/>
    <n v="139301"/>
    <m/>
    <n v="8"/>
    <s v="Vinicius"/>
    <n v="1"/>
    <m/>
    <n v="2"/>
    <d v="2013-12-17T00:00:00"/>
    <d v="2013-12-17T00:00:00"/>
    <m/>
    <m/>
    <n v="2013"/>
    <n v="8"/>
    <m/>
    <m/>
    <m/>
    <m/>
    <s v="Mensalidade Ensino Médio"/>
    <x v="1"/>
    <x v="1"/>
    <m/>
    <n v="46"/>
    <n v="2"/>
    <s v="Cheque"/>
    <m/>
    <n v="0"/>
    <m/>
    <n v="0"/>
    <m/>
    <m/>
    <s v="CAIXA CHEQUES"/>
    <m/>
    <m/>
    <m/>
  </r>
  <r>
    <n v="117590"/>
    <s v="FISCAIS/45158"/>
    <s v="FISCAIS DE PROVA - Cód. 045158"/>
    <n v="0"/>
    <d v="2014-01-07T00:00:00"/>
    <d v="1899-12-30T17:29:10"/>
    <n v="1010"/>
    <n v="0"/>
    <n v="-592089.70000000356"/>
    <m/>
    <m/>
    <m/>
    <n v="45158"/>
    <n v="24"/>
    <s v="Emilly"/>
    <n v="1"/>
    <m/>
    <n v="139"/>
    <d v="2014-02-24T00:00:00"/>
    <d v="2014-02-24T00:00:00"/>
    <m/>
    <m/>
    <n v="2014"/>
    <n v="24"/>
    <m/>
    <m/>
    <m/>
    <m/>
    <s v="T-3.Fiscais de Provas e Simulados "/>
    <x v="1"/>
    <x v="1"/>
    <m/>
    <n v="56"/>
    <n v="1"/>
    <s v="Dinheiro"/>
    <m/>
    <n v="0"/>
    <m/>
    <n v="0"/>
    <m/>
    <m/>
    <s v="CAIXA TESOURARIA"/>
    <m/>
    <m/>
    <m/>
  </r>
  <r>
    <n v="123420"/>
    <s v="RECEBIMENTO "/>
    <s v="RECEBIMENTO DE ALUNOS "/>
    <n v="31569.65"/>
    <d v="2014-01-07T00:00:00"/>
    <d v="1899-12-30T17:31:35"/>
    <n v="0"/>
    <n v="0"/>
    <n v="-560520.05000000354"/>
    <m/>
    <m/>
    <m/>
    <m/>
    <n v="7"/>
    <s v="Anapaula"/>
    <n v="1"/>
    <m/>
    <n v="1449"/>
    <d v="2014-04-07T00:00:00"/>
    <d v="2014-04-10T00:00:00"/>
    <m/>
    <m/>
    <n v="2014"/>
    <n v="7"/>
    <m/>
    <m/>
    <m/>
    <m/>
    <s v="Transferência entre contas"/>
    <x v="2"/>
    <x v="1"/>
    <m/>
    <n v="12"/>
    <n v="11"/>
    <s v="Antec. de Cheque"/>
    <m/>
    <m/>
    <m/>
    <n v="0"/>
    <m/>
    <m/>
    <s v="BRB [GYN] [011616-0] [CC] [COB]"/>
    <m/>
    <m/>
    <m/>
  </r>
  <r>
    <n v="116141"/>
    <n v="157058"/>
    <s v="Par.(01/12) 016224/YASMIN JAMILLY FLEURY OBE - Mensalidades"/>
    <n v="1339"/>
    <d v="2014-01-07T00:00:00"/>
    <d v="1899-12-30T17:35:24"/>
    <n v="0"/>
    <n v="0"/>
    <n v="-559181.05000000354"/>
    <m/>
    <m/>
    <n v="157058"/>
    <m/>
    <n v="14"/>
    <s v="Renato"/>
    <n v="1"/>
    <m/>
    <n v="2"/>
    <d v="2014-01-20T00:00:00"/>
    <d v="2014-01-20T00:00:00"/>
    <m/>
    <m/>
    <n v="2014"/>
    <n v="14"/>
    <m/>
    <m/>
    <m/>
    <m/>
    <s v="Mensalidade Ensino Médio"/>
    <x v="1"/>
    <x v="1"/>
    <m/>
    <n v="56"/>
    <n v="1"/>
    <s v="Dinheiro"/>
    <m/>
    <n v="0"/>
    <m/>
    <n v="0"/>
    <m/>
    <m/>
    <s v="CAIXA TESOURARIA"/>
    <m/>
    <m/>
    <m/>
  </r>
  <r>
    <n v="120361"/>
    <s v="TARIFA BANCÁRIA "/>
    <s v="TARIFA BANCÁRIA "/>
    <n v="0"/>
    <d v="2014-01-07T00:00:00"/>
    <d v="1899-12-30T17:38:10"/>
    <n v="400"/>
    <n v="0"/>
    <n v="-559581.05000000354"/>
    <m/>
    <m/>
    <m/>
    <m/>
    <n v="7"/>
    <s v="Anapaula"/>
    <n v="1"/>
    <m/>
    <n v="575"/>
    <d v="2014-03-20T00:00:00"/>
    <d v="2014-03-20T00:00:00"/>
    <m/>
    <m/>
    <n v="2014"/>
    <n v="7"/>
    <m/>
    <m/>
    <m/>
    <m/>
    <s v="CA.Tarifas Bancárias"/>
    <x v="2"/>
    <x v="1"/>
    <m/>
    <n v="8"/>
    <n v="9"/>
    <s v="Débito em conta"/>
    <m/>
    <m/>
    <m/>
    <n v="0"/>
    <m/>
    <m/>
    <s v="ITAÚ [GYN] [026016-5] []"/>
    <m/>
    <m/>
    <m/>
  </r>
  <r>
    <n v="119997"/>
    <s v="DB20140107"/>
    <s v="OPERAÇÃO DESCONTO BOLETOS 2014.01.07"/>
    <n v="156488"/>
    <d v="2014-01-07T00:00:00"/>
    <d v="1899-12-30T17:54:16"/>
    <n v="0"/>
    <n v="0"/>
    <n v="-403093.05000000354"/>
    <m/>
    <m/>
    <m/>
    <m/>
    <n v="7"/>
    <s v="Anapaula"/>
    <n v="1"/>
    <m/>
    <n v="1505"/>
    <d v="2014-03-19T00:00:00"/>
    <d v="2014-03-19T00:00:00"/>
    <m/>
    <m/>
    <n v="2014"/>
    <n v="7"/>
    <m/>
    <m/>
    <m/>
    <m/>
    <s v="Desconto de boleto"/>
    <x v="2"/>
    <x v="1"/>
    <m/>
    <n v="12"/>
    <n v="10"/>
    <s v="Antec. de Boleto"/>
    <m/>
    <m/>
    <m/>
    <n v="0"/>
    <m/>
    <m/>
    <s v="BRB [GYN] [011616-0] [CC] [COB]"/>
    <m/>
    <m/>
    <m/>
  </r>
  <r>
    <n v="119998"/>
    <s v="JUROS20140107/46293"/>
    <s v="BANCO BRB - Cód. 046293"/>
    <n v="0"/>
    <d v="2014-01-07T00:00:00"/>
    <d v="1899-12-30T17:58:28"/>
    <n v="20238.580000000002"/>
    <n v="0"/>
    <n v="-423331.63000000356"/>
    <m/>
    <m/>
    <m/>
    <n v="46293"/>
    <n v="7"/>
    <s v="Anapaula"/>
    <n v="1"/>
    <m/>
    <n v="1459"/>
    <d v="2014-03-19T00:00:00"/>
    <d v="2014-03-19T00:00:00"/>
    <m/>
    <m/>
    <n v="2014"/>
    <n v="7"/>
    <m/>
    <m/>
    <m/>
    <m/>
    <s v="Juros e Despesas Descontos Chs e Boletos"/>
    <x v="2"/>
    <x v="1"/>
    <m/>
    <n v="12"/>
    <n v="10"/>
    <s v="Antec. de Boleto"/>
    <m/>
    <n v="0"/>
    <m/>
    <n v="0"/>
    <m/>
    <m/>
    <s v="BRB [GYN] [011616-0] [CC] [COB]"/>
    <m/>
    <m/>
    <m/>
  </r>
  <r>
    <n v="119721"/>
    <s v="TRANSFERÊNCIA ENTRE CONTAS "/>
    <s v="TRANSFERÊNCIA ENTRE CONTAS "/>
    <n v="0"/>
    <d v="2014-01-07T00:00:00"/>
    <d v="1899-12-30T19:28:54"/>
    <n v="190000"/>
    <n v="0"/>
    <n v="-613331.63000000361"/>
    <m/>
    <m/>
    <m/>
    <m/>
    <n v="60"/>
    <s v="Francielly"/>
    <n v="1"/>
    <m/>
    <n v="1449"/>
    <d v="2014-03-18T00:00:00"/>
    <d v="2015-02-04T00:00:00"/>
    <m/>
    <m/>
    <n v="2014"/>
    <n v="7"/>
    <m/>
    <m/>
    <m/>
    <m/>
    <s v="Transferência entre contas"/>
    <x v="2"/>
    <x v="1"/>
    <m/>
    <n v="5"/>
    <n v="8"/>
    <s v="Transferência Bancária"/>
    <m/>
    <m/>
    <m/>
    <n v="0"/>
    <m/>
    <n v="12"/>
    <s v="MERC [GYN] [02.011938-7] [CC]"/>
    <m/>
    <m/>
    <m/>
  </r>
  <r>
    <n v="235238"/>
    <s v="TRANSFERÊNCIA ENTRE CONTAS "/>
    <s v="Destino: 119721-TRANSFERÊNCIA ENTRE CONTAS "/>
    <n v="190000"/>
    <d v="2014-01-07T00:00:00"/>
    <d v="1899-12-30T19:28:54"/>
    <n v="0"/>
    <n v="0"/>
    <n v="-423331.63000000361"/>
    <m/>
    <m/>
    <m/>
    <m/>
    <n v="60"/>
    <s v="Francielly"/>
    <n v="1"/>
    <m/>
    <n v="1449"/>
    <d v="2015-02-04T00:00:00"/>
    <d v="2015-02-04T00:00:00"/>
    <m/>
    <m/>
    <n v="2014"/>
    <n v="60"/>
    <m/>
    <m/>
    <n v="119721"/>
    <m/>
    <s v="Transferência entre contas"/>
    <x v="2"/>
    <x v="1"/>
    <m/>
    <n v="12"/>
    <n v="8"/>
    <s v="Transferência Bancária"/>
    <m/>
    <m/>
    <m/>
    <n v="0"/>
    <m/>
    <m/>
    <s v="BRB [GYN] [011616-0] [CC] [COB]"/>
    <m/>
    <m/>
    <m/>
  </r>
  <r>
    <n v="120047"/>
    <s v="13º SALARIO/43320"/>
    <s v="ELEUSA APARECIDA FERREIRA - Cód. 043320"/>
    <n v="0"/>
    <d v="2014-01-07T00:00:00"/>
    <d v="1899-12-30T20:59:27"/>
    <n v="136"/>
    <n v="0"/>
    <n v="-423467.63000000361"/>
    <m/>
    <m/>
    <m/>
    <n v="43320"/>
    <n v="7"/>
    <s v="Anapaula"/>
    <n v="1"/>
    <m/>
    <n v="97"/>
    <d v="2014-03-19T00:00:00"/>
    <d v="2014-03-19T00:00:00"/>
    <m/>
    <m/>
    <n v="2014"/>
    <n v="7"/>
    <m/>
    <m/>
    <m/>
    <m/>
    <s v="T-3.13º Salário "/>
    <x v="1"/>
    <x v="1"/>
    <m/>
    <n v="12"/>
    <n v="2"/>
    <s v="Cheque"/>
    <m/>
    <n v="0"/>
    <m/>
    <n v="0"/>
    <m/>
    <m/>
    <s v="BRB [GYN] [011616-0] [CC] [COB]"/>
    <m/>
    <m/>
    <m/>
  </r>
  <r>
    <n v="120048"/>
    <s v="13º SALARIO/43251"/>
    <s v="CARLOS ANTONIO DE ARAUJO MAMEDE - Cód. 043251"/>
    <n v="0"/>
    <d v="2014-01-07T00:00:00"/>
    <d v="1899-12-30T20:59:59"/>
    <n v="839"/>
    <n v="0"/>
    <n v="-424306.63000000361"/>
    <m/>
    <m/>
    <m/>
    <n v="43251"/>
    <n v="7"/>
    <s v="Anapaula"/>
    <n v="1"/>
    <m/>
    <n v="294"/>
    <d v="2014-03-19T00:00:00"/>
    <d v="2014-03-19T00:00:00"/>
    <m/>
    <m/>
    <n v="2014"/>
    <n v="7"/>
    <m/>
    <m/>
    <m/>
    <m/>
    <s v="Marista.13º Salário "/>
    <x v="1"/>
    <x v="1"/>
    <m/>
    <n v="12"/>
    <n v="2"/>
    <s v="Cheque"/>
    <m/>
    <n v="0"/>
    <m/>
    <n v="0"/>
    <m/>
    <m/>
    <s v="BRB [GYN] [011616-0] [CC] [COB]"/>
    <m/>
    <m/>
    <m/>
  </r>
  <r>
    <n v="120049"/>
    <s v="RESCISAO/42480"/>
    <s v="MARCELO SILVA - Cód. 042480"/>
    <n v="0"/>
    <d v="2014-01-07T00:00:00"/>
    <d v="1899-12-30T21:00:25"/>
    <n v="2677.33"/>
    <n v="0"/>
    <n v="-426983.96000000363"/>
    <m/>
    <m/>
    <m/>
    <n v="42480"/>
    <n v="7"/>
    <s v="Anapaula"/>
    <n v="1"/>
    <m/>
    <n v="566"/>
    <d v="2014-03-19T00:00:00"/>
    <d v="2014-03-19T00:00:00"/>
    <m/>
    <m/>
    <n v="2014"/>
    <n v="7"/>
    <m/>
    <m/>
    <m/>
    <m/>
    <s v="CA.Rescisão de contrato de trabalho (DESPESA)"/>
    <x v="1"/>
    <x v="1"/>
    <m/>
    <n v="12"/>
    <n v="2"/>
    <s v="Cheque"/>
    <m/>
    <n v="0"/>
    <m/>
    <n v="0"/>
    <m/>
    <m/>
    <s v="BRB [GYN] [011616-0] [CC] [COB]"/>
    <m/>
    <m/>
    <m/>
  </r>
  <r>
    <n v="120050"/>
    <s v="13º SALARIO/43477"/>
    <s v="LUIS GUSTAVO VALENTE BRANDÃO - Cód. 043477"/>
    <n v="0"/>
    <d v="2014-01-07T00:00:00"/>
    <d v="1899-12-30T21:00:48"/>
    <n v="2925.72"/>
    <n v="0"/>
    <n v="-429909.6800000036"/>
    <m/>
    <m/>
    <m/>
    <n v="43477"/>
    <n v="7"/>
    <s v="Anapaula"/>
    <n v="1"/>
    <m/>
    <n v="294"/>
    <d v="2014-03-19T00:00:00"/>
    <d v="2014-03-19T00:00:00"/>
    <m/>
    <m/>
    <n v="2014"/>
    <n v="7"/>
    <m/>
    <m/>
    <m/>
    <m/>
    <s v="Marista.13º Salário "/>
    <x v="1"/>
    <x v="1"/>
    <m/>
    <n v="12"/>
    <n v="2"/>
    <s v="Cheque"/>
    <m/>
    <n v="0"/>
    <m/>
    <n v="0"/>
    <m/>
    <m/>
    <s v="BRB [GYN] [011616-0] [CC] [COB]"/>
    <m/>
    <m/>
    <m/>
  </r>
  <r>
    <n v="120051"/>
    <s v="13º SALARIO/43505"/>
    <s v="RONNEY FERNANDES DOMINGOS - Cód. 043505"/>
    <n v="0"/>
    <d v="2014-01-07T00:00:00"/>
    <d v="1899-12-30T21:01:06"/>
    <n v="3352.39"/>
    <n v="0"/>
    <n v="-433262.07000000362"/>
    <m/>
    <m/>
    <m/>
    <n v="43505"/>
    <n v="7"/>
    <s v="Anapaula"/>
    <n v="1"/>
    <m/>
    <n v="294"/>
    <d v="2014-03-19T00:00:00"/>
    <d v="2014-03-19T00:00:00"/>
    <m/>
    <m/>
    <n v="2014"/>
    <n v="7"/>
    <m/>
    <m/>
    <m/>
    <m/>
    <s v="Marista.13º Salário "/>
    <x v="1"/>
    <x v="1"/>
    <m/>
    <n v="12"/>
    <n v="2"/>
    <s v="Cheque"/>
    <m/>
    <n v="0"/>
    <m/>
    <n v="0"/>
    <m/>
    <m/>
    <s v="BRB [GYN] [011616-0] [CC] [COB]"/>
    <m/>
    <m/>
    <m/>
  </r>
  <r>
    <n v="120052"/>
    <s v="13º SALARIO/43512"/>
    <s v="SILVIO ROBERTO DOS SANTOS - Cód. 043512"/>
    <n v="0"/>
    <d v="2014-01-07T00:00:00"/>
    <d v="1899-12-30T21:01:22"/>
    <n v="365.72"/>
    <n v="0"/>
    <n v="-433627.79000000359"/>
    <m/>
    <m/>
    <m/>
    <n v="43512"/>
    <n v="7"/>
    <s v="Anapaula"/>
    <n v="1"/>
    <m/>
    <n v="294"/>
    <d v="2014-03-19T00:00:00"/>
    <d v="2014-03-19T00:00:00"/>
    <m/>
    <m/>
    <n v="2014"/>
    <n v="7"/>
    <m/>
    <m/>
    <m/>
    <m/>
    <s v="Marista.13º Salário "/>
    <x v="1"/>
    <x v="1"/>
    <m/>
    <n v="12"/>
    <n v="2"/>
    <s v="Cheque"/>
    <m/>
    <n v="0"/>
    <m/>
    <n v="0"/>
    <m/>
    <m/>
    <s v="BRB [GYN] [011616-0] [CC] [COB]"/>
    <m/>
    <m/>
    <m/>
  </r>
  <r>
    <n v="120053"/>
    <s v="RECIBO/44268"/>
    <s v="OLIMPO ANÁPOLIS - Cód. 044268"/>
    <n v="0"/>
    <d v="2014-01-07T00:00:00"/>
    <d v="1899-12-30T21:01:48"/>
    <n v="4380"/>
    <n v="0"/>
    <n v="-438007.79000000359"/>
    <m/>
    <m/>
    <m/>
    <n v="44268"/>
    <n v="7"/>
    <s v="Anapaula"/>
    <n v="1"/>
    <m/>
    <n v="1544"/>
    <d v="2014-03-19T00:00:00"/>
    <d v="2014-03-19T00:00:00"/>
    <m/>
    <m/>
    <n v="2014"/>
    <n v="7"/>
    <m/>
    <m/>
    <m/>
    <m/>
    <s v="Aná.Reforma"/>
    <x v="1"/>
    <x v="2"/>
    <m/>
    <n v="12"/>
    <n v="2"/>
    <s v="Cheque"/>
    <m/>
    <n v="0"/>
    <m/>
    <n v="0"/>
    <m/>
    <m/>
    <s v="BRB [GYN] [011616-0] [CC] [COB]"/>
    <m/>
    <m/>
    <m/>
  </r>
  <r>
    <n v="120127"/>
    <s v="MERC 9648/42566"/>
    <s v="MARMORARIA FORTALEZA - Cód. 042566"/>
    <n v="0"/>
    <d v="2014-01-07T00:00:00"/>
    <d v="1899-12-30T21:45:00"/>
    <n v="14250"/>
    <n v="0"/>
    <n v="-452257.79000000359"/>
    <m/>
    <m/>
    <m/>
    <n v="42566"/>
    <n v="7"/>
    <s v="Anapaula"/>
    <n v="1"/>
    <m/>
    <n v="1530"/>
    <d v="2014-03-19T00:00:00"/>
    <d v="2014-03-19T00:00:00"/>
    <m/>
    <m/>
    <n v="2014"/>
    <n v="7"/>
    <m/>
    <m/>
    <m/>
    <m/>
    <s v="Uber.Reforma"/>
    <x v="1"/>
    <x v="4"/>
    <m/>
    <n v="5"/>
    <n v="2"/>
    <s v="Cheque"/>
    <m/>
    <n v="0"/>
    <m/>
    <n v="0"/>
    <m/>
    <m/>
    <s v="MERC [GYN] [02.011938-7] [CC]"/>
    <m/>
    <m/>
    <m/>
  </r>
  <r>
    <n v="119738"/>
    <s v="TRANSFERÊNCIA ENTRE CONTAS "/>
    <s v="TRANSFERÊNCIA ENTRE CONTAS "/>
    <n v="0"/>
    <d v="2014-01-07T00:00:00"/>
    <d v="1899-12-30T23:00:47"/>
    <n v="40000"/>
    <n v="0"/>
    <n v="-492257.79000000359"/>
    <m/>
    <m/>
    <m/>
    <m/>
    <n v="60"/>
    <s v="Francielly"/>
    <n v="1"/>
    <m/>
    <n v="1449"/>
    <d v="2014-03-18T00:00:00"/>
    <d v="2015-02-04T00:00:00"/>
    <m/>
    <m/>
    <n v="2014"/>
    <n v="7"/>
    <m/>
    <m/>
    <m/>
    <m/>
    <s v="Transferência entre contas"/>
    <x v="2"/>
    <x v="1"/>
    <m/>
    <n v="5"/>
    <n v="8"/>
    <s v="Transferência Bancária"/>
    <m/>
    <m/>
    <m/>
    <n v="0"/>
    <m/>
    <n v="12"/>
    <s v="MERC [GYN] [02.011938-7] [CC]"/>
    <m/>
    <m/>
    <m/>
  </r>
  <r>
    <n v="235242"/>
    <s v="TRANSFERÊNCIA ENTRE CONTAS "/>
    <s v="Destino: 119738-TRANSFERÊNCIA ENTRE CONTAS "/>
    <n v="40000"/>
    <d v="2014-01-07T00:00:00"/>
    <d v="1899-12-30T23:00:47"/>
    <n v="0"/>
    <n v="0"/>
    <n v="-452257.79000000359"/>
    <m/>
    <m/>
    <m/>
    <m/>
    <n v="60"/>
    <s v="Francielly"/>
    <n v="1"/>
    <m/>
    <n v="1449"/>
    <d v="2015-02-04T00:00:00"/>
    <d v="2015-02-04T00:00:00"/>
    <m/>
    <m/>
    <n v="2014"/>
    <n v="60"/>
    <m/>
    <m/>
    <n v="119738"/>
    <m/>
    <s v="Transferência entre contas"/>
    <x v="2"/>
    <x v="1"/>
    <m/>
    <n v="12"/>
    <n v="8"/>
    <s v="Transferência Bancária"/>
    <m/>
    <m/>
    <m/>
    <n v="0"/>
    <m/>
    <m/>
    <s v="BRB [GYN] [011616-0] [CC] [COB]"/>
    <m/>
    <m/>
    <m/>
  </r>
  <r>
    <n v="119740"/>
    <s v="TRANSFERÊNCIA ENTRE CONTAS "/>
    <s v="TRANSFERÊNCIA ENTRE CONTAS "/>
    <n v="0"/>
    <d v="2014-01-07T00:00:00"/>
    <d v="1899-12-30T23:08:27"/>
    <n v="54000"/>
    <n v="0"/>
    <n v="-506257.79000000359"/>
    <m/>
    <m/>
    <m/>
    <m/>
    <n v="60"/>
    <s v="Francielly"/>
    <n v="1"/>
    <m/>
    <n v="1449"/>
    <d v="2014-03-18T00:00:00"/>
    <d v="2015-02-04T00:00:00"/>
    <m/>
    <m/>
    <n v="2014"/>
    <n v="7"/>
    <m/>
    <m/>
    <m/>
    <m/>
    <s v="Transferência entre contas"/>
    <x v="2"/>
    <x v="1"/>
    <m/>
    <n v="5"/>
    <n v="8"/>
    <s v="Transferência Bancária"/>
    <m/>
    <m/>
    <m/>
    <n v="0"/>
    <m/>
    <n v="52"/>
    <s v="MERC [GYN] [02.011938-7] [CC]"/>
    <m/>
    <m/>
    <m/>
  </r>
  <r>
    <n v="235243"/>
    <s v="TRANSFERÊNCIA ENTRE CONTAS "/>
    <s v="Destino: 119740-TRANSFERÊNCIA ENTRE CONTAS "/>
    <n v="54000"/>
    <d v="2014-01-07T00:00:00"/>
    <d v="1899-12-30T23:08:27"/>
    <n v="0"/>
    <n v="0"/>
    <n v="-452257.79000000359"/>
    <m/>
    <m/>
    <m/>
    <m/>
    <n v="60"/>
    <s v="Francielly"/>
    <n v="1"/>
    <m/>
    <n v="1449"/>
    <d v="2015-02-04T00:00:00"/>
    <d v="2015-02-04T00:00:00"/>
    <m/>
    <m/>
    <n v="2014"/>
    <n v="60"/>
    <m/>
    <m/>
    <n v="119740"/>
    <m/>
    <s v="Transferência entre contas"/>
    <x v="2"/>
    <x v="1"/>
    <m/>
    <n v="52"/>
    <n v="8"/>
    <s v="Transferência Bancária"/>
    <m/>
    <m/>
    <m/>
    <n v="0"/>
    <m/>
    <m/>
    <s v="BRB [SOL] [012052-4] [CC] [COB]"/>
    <m/>
    <m/>
    <m/>
  </r>
  <r>
    <n v="119748"/>
    <s v="TRANSFERÊNCIA ENTRE CONTAS "/>
    <s v="TRANSFERÊNCIA ENTRE CONTAS "/>
    <n v="0"/>
    <d v="2014-01-07T00:00:00"/>
    <d v="1899-12-30T23:11:52"/>
    <n v="10000"/>
    <n v="0"/>
    <n v="-462257.79000000359"/>
    <m/>
    <m/>
    <m/>
    <m/>
    <n v="60"/>
    <s v="Francielly"/>
    <n v="1"/>
    <m/>
    <n v="1449"/>
    <d v="2014-03-18T00:00:00"/>
    <d v="2015-05-11T00:00:00"/>
    <m/>
    <m/>
    <n v="2014"/>
    <n v="7"/>
    <m/>
    <m/>
    <m/>
    <m/>
    <s v="Transferência entre contas"/>
    <x v="2"/>
    <x v="1"/>
    <m/>
    <n v="4"/>
    <n v="8"/>
    <s v="Transferência Bancária"/>
    <m/>
    <m/>
    <m/>
    <n v="0"/>
    <m/>
    <n v="8"/>
    <s v="BB [022382-4] [GYN] [CC]"/>
    <m/>
    <m/>
    <m/>
  </r>
  <r>
    <n v="268859"/>
    <s v="TRANSFERÊNCIA ENTRE CONTAS "/>
    <s v="Destino: 119748-TRANSFERÊNCIA ENTRE CONTAS "/>
    <n v="10000"/>
    <d v="2014-01-07T00:00:00"/>
    <d v="1899-12-30T23:11:52"/>
    <n v="0"/>
    <n v="0"/>
    <n v="-452257.79000000359"/>
    <m/>
    <m/>
    <m/>
    <m/>
    <n v="60"/>
    <s v="Francielly"/>
    <n v="1"/>
    <m/>
    <n v="1449"/>
    <d v="2015-05-11T00:00:00"/>
    <d v="2015-05-11T00:00:00"/>
    <m/>
    <m/>
    <n v="2015"/>
    <n v="60"/>
    <m/>
    <m/>
    <n v="119748"/>
    <m/>
    <s v="Transferência entre contas"/>
    <x v="2"/>
    <x v="1"/>
    <m/>
    <n v="8"/>
    <n v="8"/>
    <s v="Transferência Bancária"/>
    <m/>
    <m/>
    <m/>
    <n v="0"/>
    <m/>
    <m/>
    <s v="ITAÚ [GYN] [026016-5] []"/>
    <m/>
    <m/>
    <m/>
  </r>
  <r>
    <n v="121768"/>
    <s v="TRANSFERÊNCIA ENTRE CONTAS "/>
    <s v="TRANSFERÊNCIA ENTRE CONTAS "/>
    <n v="0"/>
    <d v="2014-01-08T00:00:00"/>
    <d v="1899-12-30T08:01:15"/>
    <n v="9400"/>
    <n v="0"/>
    <n v="-461657.79000000359"/>
    <m/>
    <m/>
    <m/>
    <m/>
    <n v="7"/>
    <s v="Anapaula"/>
    <n v="1"/>
    <m/>
    <n v="1449"/>
    <d v="2014-03-27T00:00:00"/>
    <d v="2014-12-09T00:00:00"/>
    <m/>
    <m/>
    <n v="2014"/>
    <n v="7"/>
    <m/>
    <m/>
    <m/>
    <m/>
    <s v="Transferência entre contas"/>
    <x v="2"/>
    <x v="1"/>
    <m/>
    <n v="97"/>
    <n v="8"/>
    <s v="Transferência Bancária"/>
    <m/>
    <m/>
    <m/>
    <n v="0"/>
    <m/>
    <n v="29"/>
    <s v="BICBANCO [42.102673-4] [GYN] [CH]"/>
    <m/>
    <m/>
    <m/>
  </r>
  <r>
    <n v="226387"/>
    <s v="TRANSFERÊNCIA ENTRE CONTAS "/>
    <s v="Destino: 121768-TRANSFERÊNCIA ENTRE CONTAS "/>
    <n v="9400"/>
    <d v="2014-01-08T00:00:00"/>
    <d v="1899-12-30T08:01:15"/>
    <n v="0"/>
    <n v="0"/>
    <n v="-452257.79000000359"/>
    <m/>
    <m/>
    <m/>
    <m/>
    <n v="7"/>
    <s v="Anapaula"/>
    <n v="1"/>
    <m/>
    <n v="1449"/>
    <d v="2014-12-09T00:00:00"/>
    <d v="2014-12-09T00:00:00"/>
    <m/>
    <m/>
    <n v="2014"/>
    <n v="7"/>
    <m/>
    <m/>
    <n v="121768"/>
    <m/>
    <s v="Transferência entre contas"/>
    <x v="2"/>
    <x v="1"/>
    <m/>
    <n v="29"/>
    <n v="8"/>
    <s v="Transferência Bancária"/>
    <m/>
    <m/>
    <m/>
    <n v="0"/>
    <m/>
    <m/>
    <s v="BICBANCO [14.102672-6] [GYN] [CC]"/>
    <m/>
    <m/>
    <m/>
  </r>
  <r>
    <n v="121769"/>
    <s v="TRANSFERÊNCIA ENTRE CONTAS "/>
    <s v="TRANSFERÊNCIA ENTRE CONTAS "/>
    <n v="0"/>
    <d v="2014-01-08T00:00:00"/>
    <d v="1899-12-30T08:01:38"/>
    <n v="8400"/>
    <n v="0"/>
    <n v="-460657.79000000359"/>
    <m/>
    <m/>
    <m/>
    <m/>
    <n v="7"/>
    <s v="Anapaula"/>
    <n v="1"/>
    <m/>
    <n v="1449"/>
    <d v="2014-03-27T00:00:00"/>
    <d v="2014-03-27T00:00:00"/>
    <m/>
    <m/>
    <n v="2014"/>
    <n v="7"/>
    <m/>
    <m/>
    <m/>
    <m/>
    <s v="Transferência entre contas"/>
    <x v="2"/>
    <x v="1"/>
    <m/>
    <n v="38"/>
    <n v="8"/>
    <s v="Transferência Bancária"/>
    <m/>
    <m/>
    <m/>
    <n v="0"/>
    <m/>
    <m/>
    <s v="BICBANCO [42.102736-6] [GYN [COB]"/>
    <m/>
    <m/>
    <m/>
  </r>
  <r>
    <n v="116817"/>
    <s v="12161/42741"/>
    <s v="CT MATERIAIS DE CONSTRUÇÃO - Cód. 042741"/>
    <n v="0"/>
    <d v="2014-01-08T00:00:00"/>
    <d v="1899-12-30T08:07:25"/>
    <n v="2108.02"/>
    <n v="0"/>
    <n v="-462765.81000000361"/>
    <m/>
    <m/>
    <m/>
    <n v="42741"/>
    <n v="24"/>
    <s v="Emilly"/>
    <n v="1"/>
    <m/>
    <n v="1530"/>
    <d v="2014-02-05T00:00:00"/>
    <d v="2014-03-20T00:00:00"/>
    <m/>
    <m/>
    <n v="2014"/>
    <n v="7"/>
    <m/>
    <m/>
    <m/>
    <m/>
    <s v="Uber.Reforma"/>
    <x v="1"/>
    <x v="4"/>
    <m/>
    <n v="8"/>
    <n v="9"/>
    <s v="Débito em conta"/>
    <m/>
    <n v="0"/>
    <m/>
    <n v="0"/>
    <m/>
    <m/>
    <s v="ITAÚ [GYN] [026016-5] []"/>
    <m/>
    <m/>
    <m/>
  </r>
  <r>
    <n v="132910"/>
    <s v="EXTRATO/51105"/>
    <s v="Banco Brb - Cód. 051105"/>
    <n v="0"/>
    <d v="2014-01-08T00:00:00"/>
    <d v="1899-12-30T08:08:25"/>
    <n v="45"/>
    <n v="0"/>
    <n v="-462810.81000000361"/>
    <m/>
    <m/>
    <m/>
    <n v="51105"/>
    <n v="7"/>
    <s v="Anapaula"/>
    <n v="2"/>
    <m/>
    <n v="575"/>
    <d v="2014-05-23T00:00:00"/>
    <d v="2014-05-23T00:00:00"/>
    <m/>
    <m/>
    <n v="2014"/>
    <n v="7"/>
    <m/>
    <m/>
    <m/>
    <m/>
    <s v="CA.Tarifas Bancárias"/>
    <x v="2"/>
    <x v="1"/>
    <m/>
    <n v="74"/>
    <n v="9"/>
    <s v="Débito em conta"/>
    <m/>
    <n v="0"/>
    <m/>
    <n v="0"/>
    <m/>
    <m/>
    <s v="BRB [ANA] [011594-4] [CC] [COB]"/>
    <m/>
    <m/>
    <m/>
  </r>
  <r>
    <n v="132909"/>
    <s v="EXTRATO/51108"/>
    <s v="Banco Brb - Cód. 051108"/>
    <n v="0"/>
    <d v="2014-01-08T00:00:00"/>
    <d v="1899-12-30T08:08:25"/>
    <n v="42"/>
    <n v="0"/>
    <n v="-462852.81000000361"/>
    <m/>
    <m/>
    <m/>
    <n v="51108"/>
    <n v="7"/>
    <s v="Anapaula"/>
    <n v="2"/>
    <m/>
    <n v="575"/>
    <d v="2014-05-23T00:00:00"/>
    <d v="2014-05-23T00:00:00"/>
    <m/>
    <m/>
    <n v="2014"/>
    <n v="7"/>
    <m/>
    <m/>
    <m/>
    <m/>
    <s v="CA.Tarifas Bancárias"/>
    <x v="2"/>
    <x v="1"/>
    <m/>
    <n v="74"/>
    <n v="9"/>
    <s v="Débito em conta"/>
    <m/>
    <n v="0"/>
    <m/>
    <n v="0"/>
    <m/>
    <m/>
    <s v="BRB [ANA] [011594-4] [CC] [COB]"/>
    <m/>
    <m/>
    <m/>
  </r>
  <r>
    <n v="116819"/>
    <s v="12583/43014"/>
    <s v="CT MATERIAIS DE CONSTRUÇÃO - Cód. 043014"/>
    <n v="0"/>
    <d v="2014-01-08T00:00:00"/>
    <d v="1899-12-30T08:09:33"/>
    <n v="3670"/>
    <n v="0"/>
    <n v="-466522.81000000361"/>
    <m/>
    <m/>
    <m/>
    <n v="43014"/>
    <n v="24"/>
    <s v="Emilly"/>
    <n v="1"/>
    <m/>
    <n v="1530"/>
    <d v="2014-02-05T00:00:00"/>
    <d v="2014-03-20T00:00:00"/>
    <m/>
    <m/>
    <n v="2014"/>
    <n v="7"/>
    <m/>
    <m/>
    <m/>
    <m/>
    <s v="Uber.Reforma"/>
    <x v="1"/>
    <x v="4"/>
    <m/>
    <n v="8"/>
    <n v="9"/>
    <s v="Débito em conta"/>
    <m/>
    <n v="0"/>
    <m/>
    <n v="0"/>
    <m/>
    <m/>
    <s v="ITAÚ [GYN] [026016-5] []"/>
    <m/>
    <m/>
    <m/>
  </r>
  <r>
    <n v="116977"/>
    <s v="TRANSFERENCIA/44408"/>
    <s v="EDITORA OPIRUS  - Cód. 044408"/>
    <n v="0"/>
    <d v="2014-01-08T00:00:00"/>
    <d v="1899-12-30T08:12:08"/>
    <n v="16022.92"/>
    <n v="0"/>
    <n v="-482545.73000000359"/>
    <m/>
    <m/>
    <m/>
    <n v="44408"/>
    <n v="24"/>
    <s v="Emilly"/>
    <n v="1"/>
    <m/>
    <n v="688"/>
    <d v="2014-02-06T00:00:00"/>
    <d v="2014-03-20T00:00:00"/>
    <m/>
    <m/>
    <n v="2014"/>
    <n v="7"/>
    <m/>
    <m/>
    <m/>
    <m/>
    <s v="Opirus.Despesas diversas"/>
    <x v="1"/>
    <x v="8"/>
    <m/>
    <n v="8"/>
    <n v="9"/>
    <s v="Débito em conta"/>
    <m/>
    <n v="0"/>
    <m/>
    <n v="0"/>
    <m/>
    <m/>
    <s v="ITAÚ [GYN] [026016-5] []"/>
    <m/>
    <m/>
    <m/>
  </r>
  <r>
    <n v="132920"/>
    <s v="063652/52983"/>
    <s v="Banco Brb - Cód. 052983"/>
    <n v="0"/>
    <d v="2014-01-08T00:00:00"/>
    <d v="1899-12-30T08:18:27"/>
    <n v="3809.98"/>
    <n v="0"/>
    <n v="-486355.71000000357"/>
    <m/>
    <m/>
    <m/>
    <n v="52983"/>
    <n v="7"/>
    <s v="Anapaula"/>
    <n v="1"/>
    <m/>
    <n v="506"/>
    <d v="2014-05-23T00:00:00"/>
    <d v="2014-05-23T00:00:00"/>
    <m/>
    <m/>
    <n v="2014"/>
    <n v="7"/>
    <m/>
    <m/>
    <m/>
    <m/>
    <s v="CA.Capital de Giro (FINANCIAMENTO)"/>
    <x v="2"/>
    <x v="1"/>
    <m/>
    <n v="74"/>
    <n v="9"/>
    <s v="Débito em conta"/>
    <m/>
    <n v="0"/>
    <m/>
    <n v="0"/>
    <m/>
    <m/>
    <s v="BRB [ANA] [011594-4] [CC] [COB]"/>
    <m/>
    <m/>
    <m/>
  </r>
  <r>
    <n v="117378"/>
    <s v="046995/44936"/>
    <s v="GRUPO OLIMPO LTDA. - Cód. 044936"/>
    <n v="0"/>
    <d v="2014-01-08T00:00:00"/>
    <d v="1899-12-30T08:35:43"/>
    <n v="30"/>
    <n v="0"/>
    <n v="-486385.71000000357"/>
    <m/>
    <m/>
    <m/>
    <n v="44936"/>
    <n v="24"/>
    <s v="Emilly"/>
    <n v="1"/>
    <m/>
    <n v="537"/>
    <d v="2014-02-21T00:00:00"/>
    <d v="2014-02-21T00:00:00"/>
    <m/>
    <m/>
    <n v="2014"/>
    <n v="24"/>
    <m/>
    <m/>
    <m/>
    <m/>
    <s v="CA.Despesas Diversas (DESPESA)"/>
    <x v="1"/>
    <x v="1"/>
    <m/>
    <n v="56"/>
    <n v="1"/>
    <s v="Dinheiro"/>
    <m/>
    <n v="0"/>
    <m/>
    <n v="0"/>
    <m/>
    <m/>
    <s v="CAIXA TESOURARIA"/>
    <m/>
    <m/>
    <m/>
  </r>
  <r>
    <n v="116837"/>
    <s v="333087/42737"/>
    <s v="COE COELHO E CIA LTDA - Cód. 042737"/>
    <n v="0"/>
    <d v="2014-01-08T00:00:00"/>
    <d v="1899-12-30T08:58:53"/>
    <n v="564.13"/>
    <n v="0"/>
    <n v="-486949.84000000358"/>
    <m/>
    <m/>
    <m/>
    <n v="42737"/>
    <n v="7"/>
    <s v="Anapaula"/>
    <n v="1"/>
    <m/>
    <n v="1544"/>
    <d v="2014-02-05T00:00:00"/>
    <d v="2014-02-05T00:00:00"/>
    <m/>
    <m/>
    <n v="2014"/>
    <n v="7"/>
    <m/>
    <m/>
    <m/>
    <m/>
    <s v="Aná.Reforma"/>
    <x v="1"/>
    <x v="2"/>
    <m/>
    <n v="4"/>
    <n v="8"/>
    <s v="Transferência Bancária"/>
    <m/>
    <n v="0"/>
    <m/>
    <n v="0"/>
    <m/>
    <m/>
    <s v="BB [022382-4] [GYN] [CC]"/>
    <m/>
    <m/>
    <m/>
  </r>
  <r>
    <n v="116296"/>
    <s v="10360815/40406"/>
    <s v="CELG - Par. 040406(01-12)"/>
    <n v="0"/>
    <d v="2014-01-08T00:00:00"/>
    <d v="1899-12-30T09:01:09"/>
    <n v="14.61"/>
    <n v="0"/>
    <n v="-486964.45000000356"/>
    <m/>
    <m/>
    <m/>
    <n v="40406"/>
    <n v="7"/>
    <s v="Anapaula"/>
    <n v="1"/>
    <m/>
    <n v="1439"/>
    <d v="2014-01-30T00:00:00"/>
    <d v="2014-01-30T00:00:00"/>
    <m/>
    <m/>
    <n v="2014"/>
    <n v="7"/>
    <m/>
    <m/>
    <m/>
    <m/>
    <s v="SolNascente.Energia Elétrica"/>
    <x v="1"/>
    <x v="3"/>
    <m/>
    <n v="4"/>
    <n v="8"/>
    <s v="Transferência Bancária"/>
    <m/>
    <n v="0"/>
    <m/>
    <n v="0"/>
    <m/>
    <m/>
    <s v="BB [022382-4] [GYN] [CC]"/>
    <m/>
    <m/>
    <m/>
  </r>
  <r>
    <n v="116297"/>
    <s v="10360591/40392"/>
    <s v="CELG - Par. 040392(01-12)"/>
    <n v="0"/>
    <d v="2014-01-08T00:00:00"/>
    <d v="1899-12-30T09:01:36"/>
    <n v="93.88"/>
    <n v="0"/>
    <n v="-487058.33000000357"/>
    <m/>
    <m/>
    <m/>
    <n v="40392"/>
    <n v="7"/>
    <s v="Anapaula"/>
    <n v="1"/>
    <m/>
    <n v="1439"/>
    <d v="2014-01-30T00:00:00"/>
    <d v="2014-01-30T00:00:00"/>
    <m/>
    <m/>
    <n v="2014"/>
    <n v="7"/>
    <m/>
    <m/>
    <m/>
    <m/>
    <s v="SolNascente.Energia Elétrica"/>
    <x v="1"/>
    <x v="3"/>
    <m/>
    <n v="4"/>
    <n v="8"/>
    <s v="Transferência Bancária"/>
    <m/>
    <n v="0"/>
    <m/>
    <n v="0"/>
    <m/>
    <m/>
    <s v="BB [022382-4] [GYN] [CC]"/>
    <m/>
    <m/>
    <m/>
  </r>
  <r>
    <n v="116298"/>
    <s v="11137976/40378"/>
    <s v="CELG - Par. 040378(01-12)"/>
    <n v="0"/>
    <d v="2014-01-08T00:00:00"/>
    <d v="1899-12-30T09:02:12"/>
    <n v="368.11"/>
    <n v="0"/>
    <n v="-487426.44000000355"/>
    <m/>
    <m/>
    <m/>
    <n v="40378"/>
    <n v="7"/>
    <s v="Anapaula"/>
    <n v="1"/>
    <m/>
    <n v="1439"/>
    <d v="2014-01-30T00:00:00"/>
    <d v="2014-01-30T00:00:00"/>
    <m/>
    <m/>
    <n v="2014"/>
    <n v="7"/>
    <m/>
    <m/>
    <m/>
    <m/>
    <s v="SolNascente.Energia Elétrica"/>
    <x v="1"/>
    <x v="3"/>
    <m/>
    <n v="4"/>
    <n v="8"/>
    <s v="Transferência Bancária"/>
    <m/>
    <n v="0"/>
    <m/>
    <n v="0"/>
    <m/>
    <m/>
    <s v="BB [022382-4] [GYN] [CC]"/>
    <m/>
    <m/>
    <m/>
  </r>
  <r>
    <n v="116299"/>
    <s v="999988489850/40555"/>
    <s v="GVT  - Par. 040555(01-12)"/>
    <n v="0"/>
    <d v="2014-01-08T00:00:00"/>
    <d v="1899-12-30T09:04:22"/>
    <n v="244.36"/>
    <n v="0"/>
    <n v="-487670.80000000354"/>
    <m/>
    <m/>
    <m/>
    <n v="40555"/>
    <n v="7"/>
    <s v="Anapaula"/>
    <n v="1"/>
    <m/>
    <n v="1476"/>
    <d v="2014-01-30T00:00:00"/>
    <d v="2014-01-30T00:00:00"/>
    <m/>
    <m/>
    <n v="2014"/>
    <n v="7"/>
    <m/>
    <m/>
    <m/>
    <m/>
    <s v="SolNascente.Telefone Fixo"/>
    <x v="1"/>
    <x v="3"/>
    <m/>
    <n v="4"/>
    <n v="8"/>
    <s v="Transferência Bancária"/>
    <m/>
    <n v="0"/>
    <m/>
    <n v="0"/>
    <m/>
    <m/>
    <s v="BB [022382-4] [GYN] [CC]"/>
    <m/>
    <m/>
    <m/>
  </r>
  <r>
    <n v="116301"/>
    <s v="3013/3/42943"/>
    <s v="CALAC INDUSTRIAL LTDA - Cód. 042943"/>
    <n v="0"/>
    <d v="2014-01-08T00:00:00"/>
    <d v="1899-12-30T09:05:09"/>
    <n v="761.97"/>
    <n v="0"/>
    <n v="-488432.77000000351"/>
    <m/>
    <m/>
    <m/>
    <n v="42943"/>
    <n v="7"/>
    <s v="Anapaula"/>
    <n v="1"/>
    <m/>
    <n v="162"/>
    <d v="2014-01-30T00:00:00"/>
    <d v="2014-01-30T00:00:00"/>
    <m/>
    <m/>
    <n v="2014"/>
    <n v="7"/>
    <m/>
    <m/>
    <m/>
    <m/>
    <s v="T-3.Material Didático"/>
    <x v="1"/>
    <x v="1"/>
    <m/>
    <n v="4"/>
    <n v="8"/>
    <s v="Transferência Bancária"/>
    <m/>
    <n v="0"/>
    <m/>
    <n v="0"/>
    <m/>
    <m/>
    <s v="BB [022382-4] [GYN] [CC]"/>
    <m/>
    <m/>
    <m/>
  </r>
  <r>
    <n v="116666"/>
    <s v="DEZEMBRO/44158"/>
    <s v="MARITZA NOGUEIRA DE CARVALHO - Cód. 044158"/>
    <n v="0"/>
    <d v="2014-01-08T00:00:00"/>
    <d v="1899-12-30T09:06:42"/>
    <n v="2280.5500000000002"/>
    <n v="0"/>
    <n v="-490713.3200000035"/>
    <m/>
    <m/>
    <m/>
    <n v="44158"/>
    <n v="25"/>
    <s v="Marcela"/>
    <n v="1"/>
    <m/>
    <n v="578"/>
    <d v="2014-02-04T00:00:00"/>
    <d v="2014-02-04T00:00:00"/>
    <m/>
    <m/>
    <n v="2014"/>
    <n v="25"/>
    <m/>
    <m/>
    <m/>
    <m/>
    <s v="CA.Pagamento de Salário"/>
    <x v="1"/>
    <x v="1"/>
    <m/>
    <n v="8"/>
    <n v="9"/>
    <s v="Débito em conta"/>
    <m/>
    <n v="0"/>
    <m/>
    <n v="0"/>
    <m/>
    <m/>
    <s v="ITAÚ [GYN] [026016-5] []"/>
    <m/>
    <m/>
    <m/>
  </r>
  <r>
    <n v="116667"/>
    <s v="DEZEMBRO/44159"/>
    <s v="GABRIELA PRECIOSO FREITAS - Cód. 044159"/>
    <n v="0"/>
    <d v="2014-01-08T00:00:00"/>
    <d v="1899-12-30T09:08:26"/>
    <n v="2374.8000000000002"/>
    <n v="0"/>
    <n v="-493088.12000000349"/>
    <m/>
    <m/>
    <m/>
    <n v="44159"/>
    <n v="25"/>
    <s v="Marcela"/>
    <n v="1"/>
    <m/>
    <n v="578"/>
    <d v="2014-02-04T00:00:00"/>
    <d v="2014-02-04T00:00:00"/>
    <m/>
    <m/>
    <n v="2014"/>
    <n v="25"/>
    <m/>
    <m/>
    <m/>
    <m/>
    <s v="CA.Pagamento de Salário"/>
    <x v="1"/>
    <x v="1"/>
    <m/>
    <n v="8"/>
    <n v="9"/>
    <s v="Débito em conta"/>
    <m/>
    <n v="0"/>
    <m/>
    <n v="0"/>
    <m/>
    <m/>
    <s v="ITAÚ [GYN] [026016-5] []"/>
    <m/>
    <m/>
    <m/>
  </r>
  <r>
    <n v="226106"/>
    <s v="Extrato/108085"/>
    <s v="Banco Itaú Unibanco S.A. - Cód. 108085"/>
    <n v="0"/>
    <d v="2014-01-08T00:00:00"/>
    <d v="1899-12-30T09:13:03"/>
    <n v="7.4"/>
    <n v="0"/>
    <n v="-493095.52000000351"/>
    <m/>
    <m/>
    <m/>
    <n v="108085"/>
    <n v="60"/>
    <s v="Francielly"/>
    <n v="1"/>
    <m/>
    <n v="1513"/>
    <d v="2014-12-08T00:00:00"/>
    <d v="2014-12-08T00:00:00"/>
    <m/>
    <m/>
    <n v="2014"/>
    <n v="60"/>
    <m/>
    <m/>
    <m/>
    <m/>
    <s v="Tarifas de DOC / TED"/>
    <x v="2"/>
    <x v="1"/>
    <m/>
    <n v="26"/>
    <n v="9"/>
    <s v="Débito em conta"/>
    <m/>
    <n v="0"/>
    <m/>
    <n v="0"/>
    <m/>
    <m/>
    <s v="ITAÚ [SOL] [001691-4] [CC]"/>
    <m/>
    <m/>
    <m/>
  </r>
  <r>
    <n v="226107"/>
    <s v="Extrato/108086"/>
    <s v="Banco Itaú Unibanco S.A. - Cód. 108086"/>
    <n v="0"/>
    <d v="2014-01-08T00:00:00"/>
    <d v="1899-12-30T09:13:03"/>
    <n v="6"/>
    <n v="0"/>
    <n v="-493101.52000000351"/>
    <m/>
    <m/>
    <m/>
    <n v="108086"/>
    <n v="60"/>
    <s v="Francielly"/>
    <n v="1"/>
    <m/>
    <n v="575"/>
    <d v="2014-12-08T00:00:00"/>
    <d v="2014-12-08T00:00:00"/>
    <m/>
    <m/>
    <n v="2014"/>
    <n v="60"/>
    <m/>
    <m/>
    <m/>
    <m/>
    <s v="CA.Tarifas Bancárias"/>
    <x v="2"/>
    <x v="1"/>
    <m/>
    <n v="26"/>
    <n v="9"/>
    <s v="Débito em conta"/>
    <m/>
    <n v="0"/>
    <m/>
    <n v="0"/>
    <m/>
    <m/>
    <s v="ITAÚ [SOL] [001691-4] [CC]"/>
    <m/>
    <m/>
    <m/>
  </r>
  <r>
    <n v="226108"/>
    <s v="Extrato/108087"/>
    <s v="Banco Itaú Unibanco S.A. - Cód. 108087"/>
    <n v="0"/>
    <d v="2014-01-08T00:00:00"/>
    <d v="1899-12-30T09:13:03"/>
    <n v="10"/>
    <n v="0"/>
    <n v="-493111.52000000351"/>
    <m/>
    <m/>
    <m/>
    <n v="108087"/>
    <n v="60"/>
    <s v="Francielly"/>
    <n v="1"/>
    <m/>
    <n v="575"/>
    <d v="2014-12-08T00:00:00"/>
    <d v="2014-12-08T00:00:00"/>
    <m/>
    <m/>
    <n v="2014"/>
    <n v="60"/>
    <m/>
    <m/>
    <m/>
    <m/>
    <s v="CA.Tarifas Bancárias"/>
    <x v="2"/>
    <x v="1"/>
    <m/>
    <n v="26"/>
    <n v="9"/>
    <s v="Débito em conta"/>
    <m/>
    <n v="0"/>
    <m/>
    <n v="0"/>
    <m/>
    <m/>
    <s v="ITAÚ [SOL] [001691-4] [CC]"/>
    <m/>
    <m/>
    <m/>
  </r>
  <r>
    <n v="226109"/>
    <s v="Transferencia Entre Contas"/>
    <s v="Transferencia Entre Contas"/>
    <n v="0"/>
    <d v="2014-01-08T00:00:00"/>
    <d v="1899-12-30T09:13:24"/>
    <n v="798.4"/>
    <n v="0"/>
    <n v="-493909.92000000353"/>
    <m/>
    <m/>
    <m/>
    <m/>
    <n v="60"/>
    <s v="Francielly"/>
    <n v="1"/>
    <m/>
    <n v="1272"/>
    <d v="2014-12-08T00:00:00"/>
    <d v="2014-12-08T00:00:00"/>
    <m/>
    <m/>
    <n v="2014"/>
    <n v="60"/>
    <m/>
    <m/>
    <m/>
    <m/>
    <s v="CA.Transferência Bancária"/>
    <x v="2"/>
    <x v="1"/>
    <m/>
    <n v="26"/>
    <n v="8"/>
    <s v="Transferência Bancária"/>
    <m/>
    <m/>
    <m/>
    <n v="0"/>
    <m/>
    <m/>
    <s v="ITAÚ [SOL] [001691-4] [CC]"/>
    <m/>
    <m/>
    <m/>
  </r>
  <r>
    <n v="116840"/>
    <s v="TRANSFERENCIA/44273"/>
    <s v="SÃO JORGE SHOPPING DA CONSTRUÇÃO - Cód. 044273"/>
    <n v="0"/>
    <d v="2014-01-08T00:00:00"/>
    <d v="1899-12-30T09:17:30"/>
    <n v="2175.17"/>
    <n v="0"/>
    <n v="-496085.09000000352"/>
    <m/>
    <m/>
    <m/>
    <n v="44273"/>
    <n v="7"/>
    <s v="Anapaula"/>
    <n v="1"/>
    <m/>
    <n v="1544"/>
    <d v="2014-02-05T00:00:00"/>
    <d v="2014-02-05T00:00:00"/>
    <m/>
    <m/>
    <n v="2014"/>
    <n v="7"/>
    <m/>
    <m/>
    <m/>
    <m/>
    <s v="Aná.Reforma"/>
    <x v="1"/>
    <x v="2"/>
    <m/>
    <n v="26"/>
    <n v="8"/>
    <s v="Transferência Bancária"/>
    <m/>
    <n v="0"/>
    <m/>
    <n v="0"/>
    <m/>
    <m/>
    <s v="ITAÚ [SOL] [001691-4] [CC]"/>
    <m/>
    <m/>
    <m/>
  </r>
  <r>
    <n v="226113"/>
    <s v="Transferencia Entre Contas"/>
    <s v="Transferencia Entre Contas"/>
    <n v="798.4"/>
    <d v="2014-01-08T00:00:00"/>
    <d v="1899-12-30T09:18:24"/>
    <n v="0"/>
    <n v="0"/>
    <n v="-495286.69000000349"/>
    <m/>
    <m/>
    <m/>
    <m/>
    <n v="60"/>
    <s v="Francielly"/>
    <n v="1"/>
    <m/>
    <n v="1471"/>
    <d v="2014-12-08T00:00:00"/>
    <d v="2014-12-08T00:00:00"/>
    <m/>
    <m/>
    <n v="2014"/>
    <n v="60"/>
    <m/>
    <m/>
    <m/>
    <m/>
    <s v="Transferência Entre Contas"/>
    <x v="2"/>
    <x v="1"/>
    <m/>
    <n v="26"/>
    <n v="8"/>
    <s v="Transferência Bancária"/>
    <m/>
    <m/>
    <m/>
    <n v="0"/>
    <m/>
    <m/>
    <s v="ITAÚ [SOL] [001691-4] [CC]"/>
    <m/>
    <m/>
    <m/>
  </r>
  <r>
    <n v="121813"/>
    <s v="2423819/46592"/>
    <s v="BIC - BANCO INDUSTRIA E COMERCIO - Cód. 046592"/>
    <n v="0"/>
    <d v="2014-01-08T00:00:00"/>
    <d v="1899-12-30T09:32:05"/>
    <n v="9400"/>
    <n v="0"/>
    <n v="-504686.69000000349"/>
    <m/>
    <m/>
    <m/>
    <n v="46592"/>
    <n v="7"/>
    <s v="Anapaula"/>
    <n v="1"/>
    <m/>
    <n v="524"/>
    <d v="2014-03-27T00:00:00"/>
    <d v="2014-04-07T00:00:00"/>
    <m/>
    <m/>
    <n v="2014"/>
    <n v="7"/>
    <m/>
    <m/>
    <m/>
    <m/>
    <s v="CA.Empréstimos Bancários (FINANCIAMENTO)"/>
    <x v="2"/>
    <x v="1"/>
    <m/>
    <n v="29"/>
    <n v="9"/>
    <s v="Débito em conta"/>
    <m/>
    <n v="0"/>
    <m/>
    <n v="0"/>
    <m/>
    <m/>
    <s v="BICBANCO [14.102672-6] [GYN] [CC]"/>
    <m/>
    <m/>
    <m/>
  </r>
  <r>
    <n v="120582"/>
    <s v="BRADESCO VIDA PREV-SEG. VIDA"/>
    <s v="BRADESCO VIDA PREV-SEG. VIDA"/>
    <n v="0"/>
    <d v="2014-01-08T00:00:00"/>
    <d v="1899-12-30T09:39:17"/>
    <n v="215.71"/>
    <n v="0"/>
    <n v="-504902.40000000352"/>
    <m/>
    <m/>
    <m/>
    <m/>
    <n v="7"/>
    <s v="Anapaula"/>
    <n v="1"/>
    <m/>
    <n v="1577"/>
    <d v="2014-03-21T00:00:00"/>
    <d v="2014-03-21T00:00:00"/>
    <m/>
    <m/>
    <n v="2014"/>
    <n v="7"/>
    <m/>
    <m/>
    <m/>
    <m/>
    <s v="CA.Pre-seguro de vida"/>
    <x v="1"/>
    <x v="1"/>
    <m/>
    <n v="2"/>
    <n v="9"/>
    <s v="Débito em conta"/>
    <m/>
    <m/>
    <m/>
    <n v="0"/>
    <m/>
    <m/>
    <s v="BRADESCO [002429-5] [GYN [CC]"/>
    <m/>
    <m/>
    <m/>
  </r>
  <r>
    <n v="115620"/>
    <n v="153889"/>
    <s v="Par.(02-2) 010654/LUCAS PEQUENO DA COSTA RE - Renegociado"/>
    <n v="650"/>
    <d v="2014-01-08T00:00:00"/>
    <d v="1899-12-30T09:39:53"/>
    <n v="0"/>
    <n v="0"/>
    <n v="-504252.40000000352"/>
    <m/>
    <m/>
    <n v="153889"/>
    <m/>
    <n v="8"/>
    <s v="Vinicius"/>
    <n v="1"/>
    <m/>
    <n v="2"/>
    <d v="2014-01-06T00:00:00"/>
    <d v="2014-01-06T00:00:00"/>
    <m/>
    <m/>
    <n v="2013"/>
    <n v="8"/>
    <m/>
    <m/>
    <m/>
    <m/>
    <s v="Mensalidade Ensino Médio"/>
    <x v="1"/>
    <x v="1"/>
    <m/>
    <n v="46"/>
    <n v="2"/>
    <s v="Cheque"/>
    <m/>
    <n v="0"/>
    <m/>
    <n v="0"/>
    <m/>
    <m/>
    <s v="CAIXA CHEQUES"/>
    <m/>
    <m/>
    <m/>
  </r>
  <r>
    <n v="120588"/>
    <s v="TARIFA BANCÁRIA "/>
    <s v="TARIFA BANCÁRIA FOLHA DE CHEQUE "/>
    <n v="0"/>
    <d v="2014-01-08T00:00:00"/>
    <d v="1899-12-30T09:40:16"/>
    <n v="59.4"/>
    <n v="0"/>
    <n v="-504311.80000000354"/>
    <m/>
    <m/>
    <m/>
    <m/>
    <n v="7"/>
    <s v="Anapaula"/>
    <n v="1"/>
    <m/>
    <n v="575"/>
    <d v="2014-03-21T00:00:00"/>
    <d v="2014-03-21T00:00:00"/>
    <m/>
    <m/>
    <n v="2014"/>
    <n v="7"/>
    <m/>
    <m/>
    <m/>
    <m/>
    <s v="CA.Tarifas Bancárias"/>
    <x v="2"/>
    <x v="1"/>
    <m/>
    <n v="2"/>
    <n v="9"/>
    <s v="Débito em conta"/>
    <m/>
    <m/>
    <m/>
    <n v="0"/>
    <m/>
    <m/>
    <s v="BRADESCO [002429-5] [GYN [CC]"/>
    <m/>
    <m/>
    <m/>
  </r>
  <r>
    <n v="117035"/>
    <s v="DEZEMBRO/44520"/>
    <s v="FOLHA DE PAGAMENTO - CANTINA - Cód. 044520"/>
    <n v="0"/>
    <d v="2014-01-08T00:00:00"/>
    <d v="1899-12-30T09:52:42"/>
    <n v="22749"/>
    <n v="0"/>
    <n v="-527060.80000000354"/>
    <m/>
    <m/>
    <m/>
    <n v="44520"/>
    <n v="7"/>
    <s v="Anapaula"/>
    <n v="1"/>
    <m/>
    <n v="408"/>
    <d v="2014-02-06T00:00:00"/>
    <d v="2014-04-07T00:00:00"/>
    <m/>
    <m/>
    <n v="2014"/>
    <n v="25"/>
    <m/>
    <m/>
    <m/>
    <m/>
    <s v="Cantina.Pagamento de Salário"/>
    <x v="1"/>
    <x v="7"/>
    <m/>
    <n v="42"/>
    <n v="9"/>
    <s v="Débito em conta"/>
    <m/>
    <n v="0"/>
    <m/>
    <n v="0"/>
    <m/>
    <m/>
    <s v="BRB [CAN] [012037-0] [CC]"/>
    <m/>
    <m/>
    <m/>
  </r>
  <r>
    <n v="116672"/>
    <s v="DEZEMBRO/44166"/>
    <s v="MARIZETE REIS DOS SANTOS - Cód. 044166"/>
    <n v="0"/>
    <d v="2014-01-08T00:00:00"/>
    <d v="1899-12-30T10:03:31"/>
    <n v="1087"/>
    <n v="0"/>
    <n v="-528147.80000000354"/>
    <m/>
    <m/>
    <m/>
    <n v="44166"/>
    <n v="25"/>
    <s v="Marcela"/>
    <n v="1"/>
    <m/>
    <n v="1414"/>
    <d v="2014-02-04T00:00:00"/>
    <d v="2014-02-04T00:00:00"/>
    <m/>
    <m/>
    <n v="2014"/>
    <n v="25"/>
    <m/>
    <m/>
    <m/>
    <m/>
    <s v="T-27.Pagamento de salário"/>
    <x v="1"/>
    <x v="1"/>
    <m/>
    <n v="8"/>
    <n v="9"/>
    <s v="Débito em conta"/>
    <m/>
    <n v="0"/>
    <m/>
    <n v="0"/>
    <m/>
    <m/>
    <s v="ITAÚ [GYN] [026016-5] []"/>
    <m/>
    <m/>
    <m/>
  </r>
  <r>
    <n v="116524"/>
    <s v="DEZEMBRO/44039"/>
    <s v="LILIAN CARNEIRO REZENDE MATOS - Cód. 044039"/>
    <n v="0"/>
    <d v="2014-01-08T00:00:00"/>
    <d v="1899-12-30T10:10:23"/>
    <n v="4375"/>
    <n v="0"/>
    <n v="-532522.80000000354"/>
    <m/>
    <m/>
    <m/>
    <n v="44039"/>
    <n v="25"/>
    <s v="Marcela"/>
    <n v="1"/>
    <m/>
    <n v="1532"/>
    <d v="2014-02-03T00:00:00"/>
    <d v="2014-02-03T00:00:00"/>
    <m/>
    <m/>
    <n v="2014"/>
    <n v="25"/>
    <m/>
    <m/>
    <m/>
    <m/>
    <s v="Uber.Salário"/>
    <x v="1"/>
    <x v="4"/>
    <m/>
    <n v="4"/>
    <n v="9"/>
    <s v="Débito em conta"/>
    <m/>
    <n v="0"/>
    <m/>
    <n v="0"/>
    <m/>
    <m/>
    <s v="BB [022382-4] [GYN] [CC]"/>
    <m/>
    <m/>
    <m/>
  </r>
  <r>
    <n v="116526"/>
    <s v="DEZEMBRO/44043"/>
    <s v="MARCOS FERNANDES SOBRINHO - Cód. 044043"/>
    <n v="0"/>
    <d v="2014-01-08T00:00:00"/>
    <d v="1899-12-30T10:19:38"/>
    <n v="3657.15"/>
    <n v="0"/>
    <n v="-536179.95000000356"/>
    <m/>
    <m/>
    <m/>
    <n v="44043"/>
    <n v="25"/>
    <s v="Marcela"/>
    <n v="1"/>
    <m/>
    <n v="578"/>
    <d v="2014-02-03T00:00:00"/>
    <d v="2014-02-03T00:00:00"/>
    <m/>
    <m/>
    <n v="2014"/>
    <n v="25"/>
    <m/>
    <m/>
    <m/>
    <m/>
    <s v="CA.Pagamento de Salário"/>
    <x v="1"/>
    <x v="1"/>
    <m/>
    <n v="4"/>
    <n v="9"/>
    <s v="Débito em conta"/>
    <m/>
    <n v="0"/>
    <m/>
    <n v="0"/>
    <m/>
    <m/>
    <s v="BB [022382-4] [GYN] [CC]"/>
    <m/>
    <m/>
    <m/>
  </r>
  <r>
    <n v="116167"/>
    <n v="157777"/>
    <s v="Par.(01/12) 016233/TALITA BORGES RODRIGUES A - Parcelas"/>
    <n v="1219.8"/>
    <d v="2014-01-08T00:00:00"/>
    <d v="1899-12-30T10:20:47"/>
    <n v="0"/>
    <n v="0"/>
    <n v="-534960.15000000352"/>
    <m/>
    <m/>
    <n v="157777"/>
    <m/>
    <n v="14"/>
    <s v="Renato"/>
    <n v="2"/>
    <m/>
    <n v="6"/>
    <d v="2014-01-22T00:00:00"/>
    <d v="2014-01-22T00:00:00"/>
    <m/>
    <m/>
    <n v="2014"/>
    <n v="14"/>
    <m/>
    <m/>
    <m/>
    <m/>
    <s v="Mensalidade Pré-Vestibular"/>
    <x v="1"/>
    <x v="1"/>
    <m/>
    <n v="4"/>
    <n v="3"/>
    <s v="Dep. Bancário"/>
    <m/>
    <n v="0"/>
    <m/>
    <n v="0"/>
    <m/>
    <m/>
    <s v="BB [022382-4] [GYN] [CC]"/>
    <m/>
    <m/>
    <m/>
  </r>
  <r>
    <n v="116168"/>
    <n v="157778"/>
    <s v="Par.(02/12) 016233/TALITA BORGES RODRIGUES A - Parcelas"/>
    <n v="1219.8"/>
    <d v="2014-01-08T00:00:00"/>
    <d v="1899-12-30T10:20:47"/>
    <n v="0"/>
    <n v="0"/>
    <n v="-533740.35000000347"/>
    <m/>
    <m/>
    <n v="157778"/>
    <m/>
    <n v="14"/>
    <s v="Renato"/>
    <n v="2"/>
    <m/>
    <n v="6"/>
    <d v="2014-01-22T00:00:00"/>
    <d v="2014-01-22T00:00:00"/>
    <m/>
    <m/>
    <n v="2014"/>
    <n v="14"/>
    <m/>
    <m/>
    <m/>
    <m/>
    <s v="Mensalidade Pré-Vestibular"/>
    <x v="1"/>
    <x v="1"/>
    <m/>
    <n v="4"/>
    <n v="3"/>
    <s v="Dep. Bancário"/>
    <m/>
    <n v="0"/>
    <m/>
    <n v="0"/>
    <m/>
    <m/>
    <s v="BB [022382-4] [GYN] [CC]"/>
    <m/>
    <m/>
    <m/>
  </r>
  <r>
    <n v="116169"/>
    <n v="157779"/>
    <s v="Par.(03/12) 016233/TALITA BORGES RODRIGUES A - Parcelas"/>
    <n v="1219.8"/>
    <d v="2014-01-08T00:00:00"/>
    <d v="1899-12-30T10:20:47"/>
    <n v="0"/>
    <n v="0"/>
    <n v="-532520.55000000342"/>
    <m/>
    <m/>
    <n v="157779"/>
    <m/>
    <n v="14"/>
    <s v="Renato"/>
    <n v="2"/>
    <m/>
    <n v="6"/>
    <d v="2014-01-22T00:00:00"/>
    <d v="2014-01-22T00:00:00"/>
    <m/>
    <m/>
    <n v="2014"/>
    <n v="14"/>
    <m/>
    <m/>
    <m/>
    <m/>
    <s v="Mensalidade Pré-Vestibular"/>
    <x v="1"/>
    <x v="1"/>
    <m/>
    <n v="4"/>
    <n v="3"/>
    <s v="Dep. Bancário"/>
    <m/>
    <n v="0"/>
    <m/>
    <n v="0"/>
    <m/>
    <m/>
    <s v="BB [022382-4] [GYN] [CC]"/>
    <m/>
    <m/>
    <m/>
  </r>
  <r>
    <n v="116170"/>
    <n v="157780"/>
    <s v="Par.(04/12) 016233/TALITA BORGES RODRIGUES A - Parcelas"/>
    <n v="1219.8"/>
    <d v="2014-01-08T00:00:00"/>
    <d v="1899-12-30T10:20:47"/>
    <n v="0"/>
    <n v="0"/>
    <n v="-531300.75000000338"/>
    <m/>
    <m/>
    <n v="157780"/>
    <m/>
    <n v="14"/>
    <s v="Renato"/>
    <n v="2"/>
    <m/>
    <n v="6"/>
    <d v="2014-01-22T00:00:00"/>
    <d v="2014-01-22T00:00:00"/>
    <m/>
    <m/>
    <n v="2014"/>
    <n v="14"/>
    <m/>
    <m/>
    <m/>
    <m/>
    <s v="Mensalidade Pré-Vestibular"/>
    <x v="1"/>
    <x v="1"/>
    <m/>
    <n v="4"/>
    <n v="3"/>
    <s v="Dep. Bancário"/>
    <m/>
    <n v="0"/>
    <m/>
    <n v="0"/>
    <m/>
    <m/>
    <s v="BB [022382-4] [GYN] [CC]"/>
    <m/>
    <m/>
    <m/>
  </r>
  <r>
    <n v="116171"/>
    <n v="157781"/>
    <s v="Par.(05/12) 016233/TALITA BORGES RODRIGUES A - Parcelas"/>
    <n v="1219.8"/>
    <d v="2014-01-08T00:00:00"/>
    <d v="1899-12-30T10:20:47"/>
    <n v="0"/>
    <n v="0"/>
    <n v="-530080.95000000333"/>
    <m/>
    <m/>
    <n v="157781"/>
    <m/>
    <n v="14"/>
    <s v="Renato"/>
    <n v="2"/>
    <m/>
    <n v="6"/>
    <d v="2014-01-22T00:00:00"/>
    <d v="2014-01-22T00:00:00"/>
    <m/>
    <m/>
    <n v="2014"/>
    <n v="14"/>
    <m/>
    <m/>
    <m/>
    <m/>
    <s v="Mensalidade Pré-Vestibular"/>
    <x v="1"/>
    <x v="1"/>
    <m/>
    <n v="4"/>
    <n v="3"/>
    <s v="Dep. Bancário"/>
    <m/>
    <n v="0"/>
    <m/>
    <n v="0"/>
    <m/>
    <m/>
    <s v="BB [022382-4] [GYN] [CC]"/>
    <m/>
    <m/>
    <m/>
  </r>
  <r>
    <n v="116172"/>
    <n v="157782"/>
    <s v="Par.(06/12) 016233/TALITA BORGES RODRIGUES A - Parcelas"/>
    <n v="1219.8"/>
    <d v="2014-01-08T00:00:00"/>
    <d v="1899-12-30T10:20:47"/>
    <n v="0"/>
    <n v="0"/>
    <n v="-528861.15000000328"/>
    <m/>
    <m/>
    <n v="157782"/>
    <m/>
    <n v="14"/>
    <s v="Renato"/>
    <n v="2"/>
    <m/>
    <n v="6"/>
    <d v="2014-01-22T00:00:00"/>
    <d v="2014-01-22T00:00:00"/>
    <m/>
    <m/>
    <n v="2014"/>
    <n v="14"/>
    <m/>
    <m/>
    <m/>
    <m/>
    <s v="Mensalidade Pré-Vestibular"/>
    <x v="1"/>
    <x v="1"/>
    <m/>
    <n v="4"/>
    <n v="3"/>
    <s v="Dep. Bancário"/>
    <m/>
    <n v="0"/>
    <m/>
    <n v="0"/>
    <m/>
    <m/>
    <s v="BB [022382-4] [GYN] [CC]"/>
    <m/>
    <m/>
    <m/>
  </r>
  <r>
    <n v="116348"/>
    <s v="RECIBO/43884"/>
    <s v="GRUPO OLIMPO LTDA. - Cód. 043884"/>
    <n v="0"/>
    <d v="2014-01-08T00:00:00"/>
    <d v="1899-12-30T10:22:38"/>
    <n v="646.79999999999995"/>
    <n v="0"/>
    <n v="-529507.95000000333"/>
    <m/>
    <m/>
    <m/>
    <n v="43884"/>
    <n v="7"/>
    <s v="Anapaula"/>
    <n v="1"/>
    <m/>
    <n v="1471"/>
    <d v="2014-01-30T00:00:00"/>
    <d v="2014-01-30T00:00:00"/>
    <m/>
    <m/>
    <n v="2014"/>
    <n v="7"/>
    <m/>
    <m/>
    <m/>
    <m/>
    <s v="Transferência Entre Contas"/>
    <x v="2"/>
    <x v="1"/>
    <m/>
    <n v="56"/>
    <n v="1"/>
    <s v="Dinheiro"/>
    <m/>
    <n v="0"/>
    <m/>
    <n v="0"/>
    <m/>
    <m/>
    <s v="CAIXA TESOURARIA"/>
    <m/>
    <m/>
    <m/>
  </r>
  <r>
    <n v="116349"/>
    <s v="RESCISÃO/43545"/>
    <s v="RESCISÃO - GRUPO OLIMPO - Cód. 043545"/>
    <n v="0"/>
    <d v="2014-01-08T00:00:00"/>
    <d v="1899-12-30T10:23:48"/>
    <n v="1339"/>
    <n v="0"/>
    <n v="-530846.95000000333"/>
    <m/>
    <m/>
    <m/>
    <n v="43545"/>
    <n v="24"/>
    <s v="Emilly"/>
    <n v="1"/>
    <m/>
    <n v="310"/>
    <d v="2014-01-30T00:00:00"/>
    <d v="2014-03-20T00:00:00"/>
    <m/>
    <m/>
    <n v="2014"/>
    <n v="7"/>
    <m/>
    <m/>
    <m/>
    <m/>
    <s v="Marista.Cancelamento de matrícula"/>
    <x v="1"/>
    <x v="1"/>
    <m/>
    <n v="8"/>
    <n v="9"/>
    <s v="Débito em conta"/>
    <m/>
    <n v="0"/>
    <m/>
    <n v="0"/>
    <m/>
    <m/>
    <s v="ITAÚ [GYN] [026016-5] []"/>
    <m/>
    <m/>
    <m/>
  </r>
  <r>
    <n v="116350"/>
    <s v="RESCISÃO/43544"/>
    <s v="RESCISÃO - GRUPO OLIMPO - Cód. 043544"/>
    <n v="0"/>
    <d v="2014-01-08T00:00:00"/>
    <d v="1899-12-30T10:24:09"/>
    <n v="937.3"/>
    <n v="0"/>
    <n v="-531784.25000000338"/>
    <m/>
    <m/>
    <m/>
    <n v="43544"/>
    <n v="7"/>
    <s v="Anapaula"/>
    <n v="1"/>
    <m/>
    <n v="310"/>
    <d v="2014-01-30T00:00:00"/>
    <d v="2014-01-30T00:00:00"/>
    <m/>
    <m/>
    <n v="2014"/>
    <n v="7"/>
    <m/>
    <m/>
    <m/>
    <m/>
    <s v="Marista.Cancelamento de matrícula"/>
    <x v="1"/>
    <x v="1"/>
    <m/>
    <n v="4"/>
    <n v="8"/>
    <s v="Transferência Bancária"/>
    <m/>
    <n v="0"/>
    <m/>
    <n v="0"/>
    <m/>
    <m/>
    <s v="BB [022382-4] [GYN] [CC]"/>
    <m/>
    <m/>
    <m/>
  </r>
  <r>
    <n v="116541"/>
    <s v="RECIBO/44060"/>
    <s v="CARLOS MOREIRA - Cód. 044060"/>
    <n v="0"/>
    <d v="2014-01-08T00:00:00"/>
    <d v="1899-12-30T11:08:59"/>
    <n v="121.58"/>
    <n v="0"/>
    <n v="-531905.83000000333"/>
    <m/>
    <m/>
    <m/>
    <n v="44060"/>
    <n v="24"/>
    <s v="Emilly"/>
    <n v="1"/>
    <m/>
    <n v="1570"/>
    <d v="2014-02-03T00:00:00"/>
    <d v="2014-03-20T00:00:00"/>
    <m/>
    <m/>
    <n v="2014"/>
    <n v="7"/>
    <m/>
    <m/>
    <m/>
    <m/>
    <s v="T-27.Honorários"/>
    <x v="1"/>
    <x v="1"/>
    <m/>
    <n v="8"/>
    <n v="9"/>
    <s v="Débito em conta"/>
    <m/>
    <n v="0"/>
    <m/>
    <n v="0"/>
    <m/>
    <m/>
    <s v="ITAÚ [GYN] [026016-5] []"/>
    <m/>
    <m/>
    <m/>
  </r>
  <r>
    <n v="116542"/>
    <s v="DEZEMBRO/43886"/>
    <s v="CARLOS MOREIRA - Cód. 043886"/>
    <n v="0"/>
    <d v="2014-01-08T00:00:00"/>
    <d v="1899-12-30T11:11:58"/>
    <n v="1650"/>
    <n v="0"/>
    <n v="-533555.83000000333"/>
    <m/>
    <m/>
    <m/>
    <n v="43886"/>
    <n v="24"/>
    <s v="Emilly"/>
    <n v="1"/>
    <m/>
    <n v="1395"/>
    <d v="2014-02-03T00:00:00"/>
    <d v="2014-03-20T00:00:00"/>
    <m/>
    <m/>
    <n v="2014"/>
    <n v="7"/>
    <m/>
    <m/>
    <m/>
    <m/>
    <s v="Cantina.Despesa diversa"/>
    <x v="1"/>
    <x v="7"/>
    <m/>
    <n v="8"/>
    <n v="9"/>
    <s v="Débito em conta"/>
    <m/>
    <n v="0"/>
    <m/>
    <n v="0"/>
    <m/>
    <m/>
    <s v="ITAÚ [GYN] [026016-5] []"/>
    <m/>
    <m/>
    <m/>
  </r>
  <r>
    <n v="116543"/>
    <s v="TRANSFERENCIA/44061"/>
    <s v="FÁBIO VILLA VERDE MORENO - Cód. 044061"/>
    <n v="0"/>
    <d v="2014-01-08T00:00:00"/>
    <d v="1899-12-30T11:13:19"/>
    <n v="1685.8"/>
    <n v="0"/>
    <n v="-535241.63000000338"/>
    <m/>
    <m/>
    <m/>
    <n v="44061"/>
    <n v="7"/>
    <s v="Anapaula"/>
    <n v="1"/>
    <m/>
    <n v="569"/>
    <d v="2014-02-03T00:00:00"/>
    <d v="2014-02-03T00:00:00"/>
    <m/>
    <m/>
    <n v="2014"/>
    <n v="7"/>
    <m/>
    <m/>
    <m/>
    <m/>
    <s v="CA.Resgate de cheques devolvido (CUSTO)"/>
    <x v="2"/>
    <x v="1"/>
    <m/>
    <n v="4"/>
    <n v="8"/>
    <s v="Transferência Bancária"/>
    <m/>
    <n v="0"/>
    <m/>
    <n v="0"/>
    <m/>
    <m/>
    <s v="BB [022382-4] [GYN] [CC]"/>
    <m/>
    <m/>
    <m/>
  </r>
  <r>
    <n v="225809"/>
    <s v="Extrato/107949"/>
    <s v="Banco Daycoval S/A  - Cód. 107949"/>
    <n v="0"/>
    <d v="2014-01-08T00:00:00"/>
    <d v="1899-12-30T11:23:04"/>
    <n v="290"/>
    <n v="0"/>
    <n v="-535531.63000000338"/>
    <m/>
    <m/>
    <m/>
    <n v="107949"/>
    <n v="60"/>
    <s v="Francielly"/>
    <n v="1"/>
    <m/>
    <n v="575"/>
    <d v="2014-12-05T00:00:00"/>
    <d v="2014-12-05T00:00:00"/>
    <m/>
    <m/>
    <n v="2014"/>
    <n v="60"/>
    <m/>
    <m/>
    <m/>
    <m/>
    <s v="CA.Tarifas Bancárias"/>
    <x v="2"/>
    <x v="1"/>
    <m/>
    <n v="61"/>
    <n v="9"/>
    <s v="Débito em conta"/>
    <m/>
    <n v="0"/>
    <m/>
    <n v="0"/>
    <m/>
    <m/>
    <s v="DAYCOVAL [GYN] [6019333] [CC]"/>
    <m/>
    <m/>
    <m/>
  </r>
  <r>
    <n v="116121"/>
    <s v="DEZEMBRO/42997"/>
    <s v="FOLHA DE PAGAMENTO - PROFESSORES OLIMPO - Cód. 042997"/>
    <n v="0"/>
    <d v="2014-01-08T00:00:00"/>
    <d v="1899-12-30T11:34:57"/>
    <n v="317456.21000000002"/>
    <n v="0"/>
    <n v="-852987.84000000334"/>
    <m/>
    <m/>
    <m/>
    <n v="42997"/>
    <n v="25"/>
    <s v="Marcela"/>
    <n v="1"/>
    <m/>
    <n v="578"/>
    <d v="2014-01-14T00:00:00"/>
    <d v="2014-01-14T00:00:00"/>
    <m/>
    <m/>
    <n v="2014"/>
    <n v="25"/>
    <m/>
    <m/>
    <m/>
    <m/>
    <s v="CA.Pagamento de Salário"/>
    <x v="1"/>
    <x v="1"/>
    <m/>
    <n v="12"/>
    <n v="9"/>
    <s v="Débito em conta"/>
    <m/>
    <n v="0"/>
    <m/>
    <n v="0"/>
    <m/>
    <m/>
    <s v="BRB [GYN] [011616-0] [CC] [COB]"/>
    <m/>
    <m/>
    <m/>
  </r>
  <r>
    <n v="117185"/>
    <s v="007036/43532"/>
    <s v="SED SOFT ASSESSORIA EM INFORMÁTICA - Par. 043532(01-12)"/>
    <n v="0"/>
    <d v="2014-01-08T00:00:00"/>
    <d v="1899-12-30T12:29:14"/>
    <n v="465"/>
    <n v="0"/>
    <n v="-853452.84000000334"/>
    <m/>
    <m/>
    <m/>
    <n v="43532"/>
    <n v="7"/>
    <s v="Anapaula"/>
    <n v="1"/>
    <m/>
    <n v="1564"/>
    <d v="2014-02-11T00:00:00"/>
    <d v="2014-02-11T00:00:00"/>
    <m/>
    <m/>
    <n v="2014"/>
    <n v="7"/>
    <m/>
    <m/>
    <m/>
    <m/>
    <s v="T-3.Software"/>
    <x v="1"/>
    <x v="1"/>
    <m/>
    <n v="4"/>
    <n v="8"/>
    <s v="Transferência Bancária"/>
    <m/>
    <n v="0"/>
    <m/>
    <n v="0"/>
    <m/>
    <m/>
    <s v="BB [022382-4] [GYN] [CC]"/>
    <m/>
    <m/>
    <m/>
  </r>
  <r>
    <n v="116123"/>
    <s v="DEZEMBRO/43635"/>
    <s v="CAMILA HILDA DE OLIVEIRA  - Cód. 043635"/>
    <n v="0"/>
    <d v="2014-01-08T00:00:00"/>
    <d v="1899-12-30T12:42:38"/>
    <n v="1174.32"/>
    <n v="0"/>
    <n v="-854627.16000000329"/>
    <m/>
    <m/>
    <m/>
    <n v="43635"/>
    <n v="25"/>
    <s v="Marcela"/>
    <n v="1"/>
    <m/>
    <n v="116"/>
    <d v="2014-01-14T00:00:00"/>
    <d v="2014-01-14T00:00:00"/>
    <m/>
    <m/>
    <n v="2014"/>
    <n v="25"/>
    <m/>
    <m/>
    <m/>
    <m/>
    <s v="T-3.Pagamento de Salário"/>
    <x v="1"/>
    <x v="1"/>
    <m/>
    <n v="12"/>
    <n v="9"/>
    <s v="Débito em conta"/>
    <m/>
    <n v="0"/>
    <m/>
    <n v="0"/>
    <m/>
    <m/>
    <s v="BRB [GYN] [011616-0] [CC] [COB]"/>
    <m/>
    <m/>
    <m/>
  </r>
  <r>
    <n v="116124"/>
    <s v="DEZEMBRO/43000"/>
    <s v="FOLHA DE PAGAMENTO - PROFESSORES FUNDAME - Cód. 043000"/>
    <n v="0"/>
    <d v="2014-01-08T00:00:00"/>
    <d v="1899-12-30T12:44:01"/>
    <n v="51860.67"/>
    <n v="0"/>
    <n v="-906487.83000000333"/>
    <m/>
    <m/>
    <m/>
    <n v="43000"/>
    <n v="7"/>
    <s v="Anapaula"/>
    <n v="1"/>
    <m/>
    <n v="1414"/>
    <d v="2014-01-14T00:00:00"/>
    <d v="2014-04-23T00:00:00"/>
    <m/>
    <m/>
    <n v="2014"/>
    <n v="25"/>
    <m/>
    <m/>
    <m/>
    <m/>
    <s v="T-27.Pagamento de salário"/>
    <x v="1"/>
    <x v="1"/>
    <m/>
    <n v="52"/>
    <n v="9"/>
    <s v="Débito em conta"/>
    <m/>
    <n v="0"/>
    <m/>
    <n v="0"/>
    <m/>
    <m/>
    <s v="BRB [SOL] [012052-4] [CC] [COB]"/>
    <m/>
    <m/>
    <m/>
  </r>
  <r>
    <n v="116554"/>
    <s v="03/12/34619"/>
    <s v="GRUPO OLIMPO LTDA. - Par. 034619(10/10)"/>
    <n v="0"/>
    <d v="2014-01-08T00:00:00"/>
    <d v="1899-12-30T12:53:33"/>
    <n v="372"/>
    <n v="0"/>
    <n v="-906859.83000000333"/>
    <m/>
    <m/>
    <m/>
    <n v="34619"/>
    <n v="7"/>
    <s v="Anapaula"/>
    <n v="1"/>
    <m/>
    <n v="537"/>
    <d v="2014-02-03T00:00:00"/>
    <d v="2014-02-03T00:00:00"/>
    <m/>
    <m/>
    <n v="2014"/>
    <n v="7"/>
    <m/>
    <m/>
    <m/>
    <m/>
    <s v="CA.Despesas Diversas (DESPESA)"/>
    <x v="1"/>
    <x v="1"/>
    <m/>
    <n v="2"/>
    <n v="8"/>
    <s v="Transferência Bancária"/>
    <m/>
    <n v="0"/>
    <m/>
    <n v="0"/>
    <m/>
    <m/>
    <s v="BRADESCO [002429-5] [GYN [CC]"/>
    <m/>
    <m/>
    <m/>
  </r>
  <r>
    <n v="116077"/>
    <n v="124917"/>
    <s v="Retorno: Par. 124917(12/12) - 010439/MAR - Mensalidades"/>
    <n v="1249.6400000000001"/>
    <d v="2014-01-08T00:00:00"/>
    <d v="1899-12-30T13:07:38"/>
    <n v="0"/>
    <n v="0"/>
    <n v="-905610.19000000332"/>
    <m/>
    <m/>
    <n v="124917"/>
    <m/>
    <n v="1"/>
    <s v="Andre"/>
    <n v="1"/>
    <m/>
    <n v="2"/>
    <d v="2014-01-10T00:00:00"/>
    <d v="2014-01-10T00:00:00"/>
    <n v="16683"/>
    <n v="20140108"/>
    <n v="2013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36474"/>
    <s v="13º Salário/43363"/>
    <s v="Lorena Rossi Lacerda Muniz Granja  - Cód. 043363"/>
    <n v="0"/>
    <d v="2014-01-08T00:00:00"/>
    <d v="1899-12-30T13:43:16"/>
    <n v="386.5"/>
    <n v="0"/>
    <n v="-905996.69000000332"/>
    <m/>
    <m/>
    <m/>
    <n v="43363"/>
    <n v="7"/>
    <s v="Anapaula"/>
    <n v="1"/>
    <m/>
    <n v="1500"/>
    <d v="2014-06-02T00:00:00"/>
    <d v="2014-06-02T00:00:00"/>
    <m/>
    <m/>
    <n v="2014"/>
    <n v="7"/>
    <m/>
    <m/>
    <m/>
    <m/>
    <s v="SolNascente.13º Salário"/>
    <x v="1"/>
    <x v="3"/>
    <m/>
    <n v="27"/>
    <n v="2"/>
    <s v="Cheque"/>
    <m/>
    <n v="0"/>
    <m/>
    <n v="0"/>
    <m/>
    <m/>
    <s v="BRADESCO [008378-0] [SOL] [CC]"/>
    <m/>
    <m/>
    <m/>
  </r>
  <r>
    <n v="116588"/>
    <s v="142917/44086"/>
    <s v="CRS COMÉRCIO E REPRESENTAÇÃO LTDA - Cód. 044086"/>
    <n v="0"/>
    <d v="2014-01-08T00:00:00"/>
    <d v="1899-12-30T13:47:51"/>
    <n v="1300"/>
    <n v="0"/>
    <n v="-907296.69000000332"/>
    <m/>
    <m/>
    <m/>
    <n v="44086"/>
    <n v="7"/>
    <s v="Anapaula"/>
    <n v="1"/>
    <m/>
    <n v="1392"/>
    <d v="2014-02-03T00:00:00"/>
    <d v="2014-02-03T00:00:00"/>
    <m/>
    <m/>
    <n v="2014"/>
    <n v="7"/>
    <m/>
    <m/>
    <m/>
    <m/>
    <s v="T-27.Material de construção "/>
    <x v="1"/>
    <x v="1"/>
    <m/>
    <n v="56"/>
    <n v="1"/>
    <s v="Dinheiro"/>
    <m/>
    <n v="0"/>
    <m/>
    <n v="0"/>
    <m/>
    <m/>
    <s v="CAIXA TESOURARIA"/>
    <m/>
    <m/>
    <m/>
  </r>
  <r>
    <n v="121634"/>
    <s v="Liberação De Garantia"/>
    <s v="Recebimento De Alunos"/>
    <n v="0"/>
    <d v="2014-01-08T00:00:00"/>
    <d v="1899-12-30T14:31:03"/>
    <n v="63525.07"/>
    <n v="0"/>
    <n v="-970821.76000000327"/>
    <m/>
    <m/>
    <m/>
    <m/>
    <n v="60"/>
    <s v="Francielly"/>
    <n v="1"/>
    <m/>
    <n v="1449"/>
    <d v="2014-03-26T00:00:00"/>
    <d v="2015-02-04T00:00:00"/>
    <m/>
    <m/>
    <n v="2014"/>
    <n v="7"/>
    <m/>
    <m/>
    <m/>
    <m/>
    <s v="Transferência entre contas"/>
    <x v="2"/>
    <x v="1"/>
    <m/>
    <n v="75"/>
    <n v="8"/>
    <s v="Transferência Bancária"/>
    <m/>
    <m/>
    <m/>
    <n v="0"/>
    <m/>
    <n v="5"/>
    <s v="MERC [GYN] [OPERAÇÕES]"/>
    <m/>
    <m/>
    <m/>
  </r>
  <r>
    <n v="235266"/>
    <s v="Liberação De Garantia"/>
    <s v="Destino: 121634-Recebimento De Alunos"/>
    <n v="63525.07"/>
    <d v="2014-01-08T00:00:00"/>
    <d v="1899-12-30T14:31:03"/>
    <n v="0"/>
    <n v="0"/>
    <n v="-907296.69000000332"/>
    <m/>
    <m/>
    <m/>
    <m/>
    <n v="60"/>
    <s v="Francielly"/>
    <n v="1"/>
    <m/>
    <n v="1449"/>
    <d v="2015-02-04T00:00:00"/>
    <d v="2015-02-04T00:00:00"/>
    <m/>
    <m/>
    <n v="2014"/>
    <n v="60"/>
    <m/>
    <m/>
    <n v="121634"/>
    <m/>
    <s v="Transferência entre contas"/>
    <x v="2"/>
    <x v="1"/>
    <m/>
    <n v="5"/>
    <n v="8"/>
    <s v="Transferência Bancária"/>
    <m/>
    <m/>
    <m/>
    <n v="0"/>
    <m/>
    <m/>
    <s v="MERC [GYN] [02.011938-7] [CC]"/>
    <m/>
    <m/>
    <m/>
  </r>
  <r>
    <n v="121644"/>
    <s v="Transferencia Entre Contas"/>
    <s v="Transferencia Entre Contas"/>
    <n v="1327.95"/>
    <d v="2014-01-08T00:00:00"/>
    <d v="1899-12-30T14:36:53"/>
    <n v="0"/>
    <n v="0"/>
    <n v="-905968.74000000337"/>
    <m/>
    <m/>
    <m/>
    <m/>
    <n v="60"/>
    <s v="Francielly"/>
    <n v="1"/>
    <m/>
    <n v="1449"/>
    <d v="2014-03-26T00:00:00"/>
    <d v="2015-02-04T00:00:00"/>
    <m/>
    <m/>
    <n v="2014"/>
    <n v="7"/>
    <m/>
    <m/>
    <m/>
    <m/>
    <s v="Transferência entre contas"/>
    <x v="2"/>
    <x v="1"/>
    <m/>
    <n v="5"/>
    <n v="8"/>
    <s v="Transferência Bancária"/>
    <m/>
    <m/>
    <m/>
    <n v="0"/>
    <m/>
    <m/>
    <s v="MERC [GYN] [02.011938-7] [CC]"/>
    <m/>
    <m/>
    <m/>
  </r>
  <r>
    <n v="121645"/>
    <s v="RECEBIMENTOS DE ALUNOS "/>
    <s v="RECEBIMENTOS DE ALUNOS "/>
    <n v="1172"/>
    <d v="2014-01-08T00:00:00"/>
    <d v="1899-12-30T14:37:10"/>
    <n v="0"/>
    <n v="0"/>
    <n v="-904796.74000000337"/>
    <m/>
    <m/>
    <m/>
    <m/>
    <n v="7"/>
    <s v="Anapaula"/>
    <n v="1"/>
    <m/>
    <n v="1449"/>
    <d v="2014-03-26T00:00:00"/>
    <d v="2014-04-10T00:00:00"/>
    <m/>
    <m/>
    <n v="2014"/>
    <n v="7"/>
    <m/>
    <m/>
    <m/>
    <m/>
    <s v="Transferência entre contas"/>
    <x v="2"/>
    <x v="1"/>
    <m/>
    <n v="5"/>
    <n v="2"/>
    <s v="Cheque"/>
    <m/>
    <m/>
    <m/>
    <n v="0"/>
    <m/>
    <m/>
    <s v="MERC [GYN] [02.011938-7] [CC]"/>
    <m/>
    <m/>
    <m/>
  </r>
  <r>
    <n v="128064"/>
    <s v="EXTRATO/50350"/>
    <s v="Banco Brb - Par. 050350(12-38)"/>
    <n v="0"/>
    <d v="2014-01-08T00:00:00"/>
    <d v="1899-12-30T14:44:07"/>
    <n v="0.86"/>
    <n v="0"/>
    <n v="-904797.60000000335"/>
    <m/>
    <m/>
    <m/>
    <n v="50350"/>
    <n v="7"/>
    <s v="Anapaula"/>
    <n v="1"/>
    <m/>
    <n v="575"/>
    <d v="2014-04-25T00:00:00"/>
    <d v="2014-04-25T00:00:00"/>
    <m/>
    <m/>
    <n v="2014"/>
    <n v="7"/>
    <m/>
    <m/>
    <m/>
    <m/>
    <s v="CA.Tarifas Bancárias"/>
    <x v="2"/>
    <x v="1"/>
    <m/>
    <n v="42"/>
    <n v="9"/>
    <s v="Débito em conta"/>
    <m/>
    <n v="0"/>
    <m/>
    <n v="0"/>
    <m/>
    <m/>
    <s v="BRB [CAN] [012037-0] [CC]"/>
    <m/>
    <m/>
    <m/>
  </r>
  <r>
    <n v="128065"/>
    <s v="EXTRATO/50351"/>
    <s v="Banco Brb - Par. 050351(13-38)"/>
    <n v="0"/>
    <d v="2014-01-08T00:00:00"/>
    <d v="1899-12-30T14:44:07"/>
    <n v="127.32"/>
    <n v="0"/>
    <n v="-904924.9200000033"/>
    <m/>
    <m/>
    <m/>
    <n v="50351"/>
    <n v="7"/>
    <s v="Anapaula"/>
    <n v="1"/>
    <m/>
    <n v="575"/>
    <d v="2014-04-25T00:00:00"/>
    <d v="2014-04-25T00:00:00"/>
    <m/>
    <m/>
    <n v="2014"/>
    <n v="7"/>
    <m/>
    <m/>
    <m/>
    <m/>
    <s v="CA.Tarifas Bancárias"/>
    <x v="2"/>
    <x v="1"/>
    <m/>
    <n v="42"/>
    <n v="9"/>
    <s v="Débito em conta"/>
    <m/>
    <n v="0"/>
    <m/>
    <n v="0"/>
    <m/>
    <m/>
    <s v="BRB [CAN] [012037-0] [CC]"/>
    <m/>
    <m/>
    <m/>
  </r>
  <r>
    <n v="128066"/>
    <s v="EXTRATO/50352"/>
    <s v="Banco Brb - Par. 050352(14-38)"/>
    <n v="0"/>
    <d v="2014-01-08T00:00:00"/>
    <d v="1899-12-30T14:44:07"/>
    <n v="234.88"/>
    <n v="0"/>
    <n v="-905159.80000000331"/>
    <m/>
    <m/>
    <m/>
    <n v="50352"/>
    <n v="7"/>
    <s v="Anapaula"/>
    <n v="1"/>
    <m/>
    <n v="575"/>
    <d v="2014-04-25T00:00:00"/>
    <d v="2014-04-25T00:00:00"/>
    <m/>
    <m/>
    <n v="2014"/>
    <n v="7"/>
    <m/>
    <m/>
    <m/>
    <m/>
    <s v="CA.Tarifas Bancárias"/>
    <x v="2"/>
    <x v="1"/>
    <m/>
    <n v="42"/>
    <n v="9"/>
    <s v="Débito em conta"/>
    <m/>
    <n v="0"/>
    <m/>
    <n v="0"/>
    <m/>
    <m/>
    <s v="BRB [CAN] [012037-0] [CC]"/>
    <m/>
    <m/>
    <m/>
  </r>
  <r>
    <n v="128062"/>
    <s v="EXTRATO/50348"/>
    <s v="Banco Brb - Par. 050348(10-38)"/>
    <n v="0"/>
    <d v="2014-01-08T00:00:00"/>
    <d v="1899-12-30T14:44:07"/>
    <n v="42"/>
    <n v="0"/>
    <n v="-905201.80000000331"/>
    <m/>
    <m/>
    <m/>
    <n v="50348"/>
    <n v="7"/>
    <s v="Anapaula"/>
    <n v="1"/>
    <m/>
    <n v="575"/>
    <d v="2014-04-25T00:00:00"/>
    <d v="2014-04-25T00:00:00"/>
    <m/>
    <m/>
    <n v="2014"/>
    <n v="7"/>
    <m/>
    <m/>
    <m/>
    <m/>
    <s v="CA.Tarifas Bancárias"/>
    <x v="2"/>
    <x v="1"/>
    <m/>
    <n v="42"/>
    <n v="9"/>
    <s v="Débito em conta"/>
    <m/>
    <n v="0"/>
    <m/>
    <n v="0"/>
    <m/>
    <m/>
    <s v="BRB [CAN] [012037-0] [CC]"/>
    <m/>
    <m/>
    <m/>
  </r>
  <r>
    <n v="128063"/>
    <s v="EXTRATO/50349"/>
    <s v="Banco Brb - Par. 050349(11-38)"/>
    <n v="0"/>
    <d v="2014-01-08T00:00:00"/>
    <d v="1899-12-30T14:44:07"/>
    <n v="0.82"/>
    <n v="0"/>
    <n v="-905202.62000000325"/>
    <m/>
    <m/>
    <m/>
    <n v="50349"/>
    <n v="7"/>
    <s v="Anapaula"/>
    <n v="1"/>
    <m/>
    <n v="575"/>
    <d v="2014-04-25T00:00:00"/>
    <d v="2014-04-25T00:00:00"/>
    <m/>
    <m/>
    <n v="2014"/>
    <n v="7"/>
    <m/>
    <m/>
    <m/>
    <m/>
    <s v="CA.Tarifas Bancárias"/>
    <x v="2"/>
    <x v="1"/>
    <m/>
    <n v="42"/>
    <n v="9"/>
    <s v="Débito em conta"/>
    <m/>
    <n v="0"/>
    <m/>
    <n v="0"/>
    <m/>
    <m/>
    <s v="BRB [CAN] [012037-0] [CC]"/>
    <m/>
    <m/>
    <m/>
  </r>
  <r>
    <n v="230526"/>
    <s v="Extrato"/>
    <s v="Cobrança"/>
    <n v="1251.28"/>
    <d v="2014-01-08T00:00:00"/>
    <d v="1899-12-30T14:54:10"/>
    <n v="0"/>
    <n v="0"/>
    <n v="-903951.34000000323"/>
    <m/>
    <m/>
    <m/>
    <m/>
    <n v="60"/>
    <s v="Francielly"/>
    <n v="1"/>
    <m/>
    <n v="1630"/>
    <d v="2015-01-06T00:00:00"/>
    <d v="2015-01-06T00:00:00"/>
    <m/>
    <m/>
    <n v="2015"/>
    <n v="60"/>
    <m/>
    <m/>
    <m/>
    <m/>
    <s v="Recebimento de Alunos"/>
    <x v="1"/>
    <x v="1"/>
    <m/>
    <n v="69"/>
    <n v="12"/>
    <s v="Crédito em conta"/>
    <m/>
    <m/>
    <m/>
    <n v="0"/>
    <m/>
    <m/>
    <s v="DAYCOVAL [GYN] [6964461] [COB]"/>
    <m/>
    <m/>
    <m/>
  </r>
  <r>
    <n v="126219"/>
    <s v="13º Salário/43381"/>
    <s v="Ana Paula Gomes Moreira  - Cód. 043381"/>
    <n v="0"/>
    <d v="2014-01-08T00:00:00"/>
    <d v="1899-12-30T15:03:26"/>
    <n v="765.62"/>
    <n v="0"/>
    <n v="-904716.96000000322"/>
    <m/>
    <m/>
    <m/>
    <n v="43381"/>
    <n v="7"/>
    <s v="Anapaula"/>
    <n v="1"/>
    <m/>
    <n v="1484"/>
    <d v="2014-04-23T00:00:00"/>
    <d v="2014-04-23T00:00:00"/>
    <m/>
    <m/>
    <n v="2014"/>
    <n v="7"/>
    <m/>
    <m/>
    <m/>
    <m/>
    <s v="T-27.13º Salário"/>
    <x v="1"/>
    <x v="1"/>
    <m/>
    <n v="52"/>
    <n v="2"/>
    <s v="Cheque"/>
    <m/>
    <n v="0"/>
    <m/>
    <n v="0"/>
    <m/>
    <m/>
    <s v="BRB [SOL] [012052-4] [CC] [COB]"/>
    <m/>
    <m/>
    <m/>
  </r>
  <r>
    <n v="126220"/>
    <s v="13º Salário/43394"/>
    <s v="Lucia Maria De Oliveira  - Cód. 043394"/>
    <n v="0"/>
    <d v="2014-01-08T00:00:00"/>
    <d v="1899-12-30T15:03:46"/>
    <n v="2296.88"/>
    <n v="0"/>
    <n v="-907013.84000000323"/>
    <m/>
    <m/>
    <m/>
    <n v="43394"/>
    <n v="7"/>
    <s v="Anapaula"/>
    <n v="1"/>
    <m/>
    <n v="1484"/>
    <d v="2014-04-23T00:00:00"/>
    <d v="2014-04-23T00:00:00"/>
    <m/>
    <m/>
    <n v="2014"/>
    <n v="7"/>
    <m/>
    <m/>
    <m/>
    <m/>
    <s v="T-27.13º Salário"/>
    <x v="1"/>
    <x v="1"/>
    <m/>
    <n v="52"/>
    <n v="2"/>
    <s v="Cheque"/>
    <m/>
    <n v="0"/>
    <m/>
    <n v="0"/>
    <m/>
    <m/>
    <s v="BRB [SOL] [012052-4] [CC] [COB]"/>
    <m/>
    <m/>
    <m/>
  </r>
  <r>
    <n v="116964"/>
    <s v="RECIBO/44393"/>
    <s v="RODRIGO BERNADELLI DOS SANTOS - Cód. 044393"/>
    <n v="0"/>
    <d v="2014-01-08T00:00:00"/>
    <d v="1899-12-30T15:18:23"/>
    <n v="851.61"/>
    <n v="0"/>
    <n v="-907865.45000000321"/>
    <m/>
    <m/>
    <m/>
    <n v="44393"/>
    <n v="7"/>
    <s v="Anapaula"/>
    <n v="1"/>
    <m/>
    <n v="1071"/>
    <d v="2014-02-05T00:00:00"/>
    <d v="2014-02-05T00:00:00"/>
    <m/>
    <m/>
    <n v="2014"/>
    <n v="7"/>
    <m/>
    <m/>
    <m/>
    <m/>
    <s v="Bernadelli.Despesas particulares "/>
    <x v="1"/>
    <x v="5"/>
    <m/>
    <n v="2"/>
    <n v="8"/>
    <s v="Transferência Bancária"/>
    <m/>
    <n v="0"/>
    <m/>
    <n v="0"/>
    <m/>
    <m/>
    <s v="BRADESCO [002429-5] [GYN [CC]"/>
    <m/>
    <m/>
    <m/>
  </r>
  <r>
    <n v="116970"/>
    <s v="RECIBO/44399"/>
    <s v="MARCELO DE MORAES MELO - Cód. 044399"/>
    <n v="0"/>
    <d v="2014-01-08T00:00:00"/>
    <d v="1899-12-30T15:26:43"/>
    <n v="500"/>
    <n v="0"/>
    <n v="-908365.45000000321"/>
    <m/>
    <m/>
    <m/>
    <n v="44399"/>
    <n v="7"/>
    <s v="Anapaula"/>
    <n v="1"/>
    <m/>
    <n v="1455"/>
    <d v="2014-02-05T00:00:00"/>
    <d v="2014-02-05T00:00:00"/>
    <m/>
    <m/>
    <n v="2014"/>
    <n v="7"/>
    <m/>
    <m/>
    <m/>
    <m/>
    <s v="Marcelo.Despesas Particulares"/>
    <x v="1"/>
    <x v="6"/>
    <m/>
    <n v="2"/>
    <n v="8"/>
    <s v="Transferência Bancária"/>
    <m/>
    <n v="0"/>
    <m/>
    <n v="0"/>
    <m/>
    <m/>
    <s v="BRADESCO [002429-5] [GYN [CC]"/>
    <m/>
    <m/>
    <m/>
  </r>
  <r>
    <n v="120905"/>
    <s v="RECEBIMENTO DE ALUNOS "/>
    <s v="RECEBIMENTO DE ALUNOS "/>
    <n v="1340"/>
    <d v="2014-01-08T00:00:00"/>
    <d v="1899-12-30T15:26:58"/>
    <n v="0"/>
    <n v="0"/>
    <n v="-907025.45000000321"/>
    <m/>
    <m/>
    <m/>
    <m/>
    <n v="7"/>
    <s v="Anapaula"/>
    <n v="1"/>
    <m/>
    <n v="95"/>
    <d v="2014-03-22T00:00:00"/>
    <d v="2014-04-10T00:00:00"/>
    <m/>
    <m/>
    <n v="2014"/>
    <n v="7"/>
    <m/>
    <m/>
    <m/>
    <m/>
    <s v="Recebimento Diversos"/>
    <x v="1"/>
    <x v="1"/>
    <m/>
    <n v="4"/>
    <n v="12"/>
    <s v="Crédito em conta"/>
    <m/>
    <m/>
    <m/>
    <n v="0"/>
    <m/>
    <m/>
    <s v="BB [022382-4] [GYN] [CC]"/>
    <m/>
    <m/>
    <m/>
  </r>
  <r>
    <n v="117479"/>
    <s v="CHAVEIRO/45040"/>
    <s v="CHAVEIRO ALECRIM II - Cód. 045040"/>
    <n v="0"/>
    <d v="2014-01-08T00:00:00"/>
    <d v="1899-12-30T15:47:25"/>
    <n v="60"/>
    <n v="0"/>
    <n v="-907085.45000000321"/>
    <m/>
    <m/>
    <m/>
    <n v="45040"/>
    <n v="24"/>
    <s v="Emilly"/>
    <n v="1"/>
    <m/>
    <n v="1413"/>
    <d v="2014-02-21T00:00:00"/>
    <d v="2014-02-21T00:00:00"/>
    <m/>
    <m/>
    <n v="2014"/>
    <n v="24"/>
    <m/>
    <m/>
    <m/>
    <m/>
    <s v="T-27.Chaveiro"/>
    <x v="1"/>
    <x v="1"/>
    <m/>
    <n v="56"/>
    <n v="1"/>
    <s v="Dinheiro"/>
    <m/>
    <n v="0"/>
    <m/>
    <n v="0"/>
    <m/>
    <m/>
    <s v="CAIXA TESOURARIA"/>
    <m/>
    <m/>
    <m/>
  </r>
  <r>
    <n v="275699"/>
    <s v="Extrato/128254"/>
    <s v="Banco Brb - Cód. 128254"/>
    <n v="0"/>
    <d v="2014-01-08T00:00:00"/>
    <d v="1899-12-30T16:14:13"/>
    <n v="12.5"/>
    <n v="0"/>
    <n v="-907097.95000000321"/>
    <m/>
    <m/>
    <m/>
    <n v="128254"/>
    <n v="24"/>
    <s v="Emilly"/>
    <n v="1"/>
    <m/>
    <n v="575"/>
    <d v="2015-07-02T00:00:00"/>
    <d v="2015-07-02T00:00:00"/>
    <m/>
    <m/>
    <n v="2015"/>
    <n v="24"/>
    <m/>
    <m/>
    <m/>
    <m/>
    <s v="CA.Tarifas Bancárias"/>
    <x v="2"/>
    <x v="1"/>
    <m/>
    <n v="13"/>
    <n v="9"/>
    <s v="Débito em conta"/>
    <m/>
    <n v="0"/>
    <m/>
    <n v="0"/>
    <m/>
    <m/>
    <s v="BRB [BER] [011851-1] [CC]"/>
    <m/>
    <m/>
    <m/>
  </r>
  <r>
    <n v="275704"/>
    <s v="Extrato/128258"/>
    <s v="Banco Brb - Cód. 128258"/>
    <n v="0"/>
    <d v="2014-01-08T00:00:00"/>
    <d v="1899-12-30T16:16:58"/>
    <n v="12.5"/>
    <n v="0"/>
    <n v="-907110.45000000321"/>
    <m/>
    <m/>
    <m/>
    <n v="128258"/>
    <n v="60"/>
    <s v="Francielly"/>
    <n v="1"/>
    <m/>
    <n v="575"/>
    <d v="2015-07-02T00:00:00"/>
    <d v="2015-07-02T00:00:00"/>
    <m/>
    <m/>
    <n v="2015"/>
    <n v="60"/>
    <m/>
    <m/>
    <m/>
    <m/>
    <s v="CA.Tarifas Bancárias"/>
    <x v="2"/>
    <x v="1"/>
    <m/>
    <n v="14"/>
    <n v="9"/>
    <s v="Débito em conta"/>
    <m/>
    <n v="0"/>
    <m/>
    <n v="0"/>
    <m/>
    <m/>
    <s v="BRB [MAR] [011852-0] [CC]"/>
    <m/>
    <m/>
    <m/>
  </r>
  <r>
    <n v="275794"/>
    <s v="Extrato/128294"/>
    <s v="Banco Brb - Par. 128294(01-12)"/>
    <n v="0"/>
    <d v="2014-01-08T00:00:00"/>
    <d v="1899-12-30T16:37:27"/>
    <n v="20.5"/>
    <n v="0"/>
    <n v="-907130.95000000321"/>
    <m/>
    <m/>
    <m/>
    <n v="128294"/>
    <n v="7"/>
    <s v="Anapaula"/>
    <n v="1"/>
    <m/>
    <n v="575"/>
    <d v="2015-07-02T00:00:00"/>
    <d v="2015-07-02T00:00:00"/>
    <m/>
    <m/>
    <n v="2015"/>
    <n v="7"/>
    <m/>
    <m/>
    <m/>
    <m/>
    <s v="CA.Tarifas Bancárias"/>
    <x v="2"/>
    <x v="1"/>
    <m/>
    <n v="15"/>
    <n v="9"/>
    <s v="Débito em conta"/>
    <m/>
    <n v="0"/>
    <m/>
    <n v="0"/>
    <m/>
    <m/>
    <s v="BRB [MAU] [011853-8] [CC]"/>
    <m/>
    <m/>
    <m/>
  </r>
  <r>
    <n v="116288"/>
    <n v="125236"/>
    <s v="Par.(11/12) 011294/WIULLER OLIVEIRA SILVERIO - Mensalidades"/>
    <n v="1262"/>
    <d v="2014-01-08T00:00:00"/>
    <d v="1899-12-30T16:48:17"/>
    <n v="0"/>
    <n v="0"/>
    <n v="-905868.95000000321"/>
    <m/>
    <m/>
    <n v="125236"/>
    <m/>
    <n v="8"/>
    <s v="Vinicius"/>
    <n v="1"/>
    <m/>
    <n v="2"/>
    <d v="2014-01-29T00:00:00"/>
    <d v="2014-01-29T00:00:00"/>
    <m/>
    <m/>
    <n v="2013"/>
    <n v="8"/>
    <m/>
    <m/>
    <m/>
    <m/>
    <s v="Mensalidade Ensino Médio"/>
    <x v="1"/>
    <x v="1"/>
    <m/>
    <n v="4"/>
    <n v="3"/>
    <s v="Dep. Bancário"/>
    <m/>
    <n v="0"/>
    <m/>
    <n v="0"/>
    <m/>
    <m/>
    <s v="BB [022382-4] [GYN] [CC]"/>
    <m/>
    <m/>
    <m/>
  </r>
  <r>
    <n v="116289"/>
    <n v="125237"/>
    <s v="Par.(12/12) 011294/WIULLER OLIVEIRA SILVERIO - Mensalidades"/>
    <n v="1249"/>
    <d v="2014-01-08T00:00:00"/>
    <d v="1899-12-30T16:48:42"/>
    <n v="0"/>
    <n v="0"/>
    <n v="-904619.95000000321"/>
    <m/>
    <m/>
    <n v="125237"/>
    <m/>
    <n v="8"/>
    <s v="Vinicius"/>
    <n v="1"/>
    <m/>
    <n v="2"/>
    <d v="2014-01-29T00:00:00"/>
    <d v="2014-01-29T00:00:00"/>
    <m/>
    <m/>
    <n v="2013"/>
    <n v="8"/>
    <m/>
    <m/>
    <m/>
    <m/>
    <s v="Mensalidade Ensino Médio"/>
    <x v="1"/>
    <x v="1"/>
    <m/>
    <n v="4"/>
    <n v="3"/>
    <s v="Dep. Bancário"/>
    <m/>
    <n v="0"/>
    <m/>
    <n v="0"/>
    <m/>
    <m/>
    <s v="BB [022382-4] [GYN] [CC]"/>
    <m/>
    <m/>
    <m/>
  </r>
  <r>
    <n v="121046"/>
    <n v="125235"/>
    <s v="Par.(10/12) 011294/WIULLER OLIVEIRA SILVERIO - Mensalidades"/>
    <n v="1254"/>
    <d v="2014-01-08T00:00:00"/>
    <d v="1899-12-30T17:07:37"/>
    <n v="0"/>
    <n v="0"/>
    <n v="-903365.95000000321"/>
    <m/>
    <m/>
    <n v="125235"/>
    <m/>
    <n v="7"/>
    <s v="Anapaula"/>
    <n v="1"/>
    <m/>
    <n v="2"/>
    <d v="2014-03-24T00:00:00"/>
    <d v="2014-03-24T00:00:00"/>
    <m/>
    <m/>
    <n v="2014"/>
    <n v="7"/>
    <m/>
    <m/>
    <m/>
    <m/>
    <s v="Mensalidade Ensino Médio"/>
    <x v="1"/>
    <x v="1"/>
    <m/>
    <n v="4"/>
    <n v="3"/>
    <s v="Dep. Bancário"/>
    <m/>
    <n v="0"/>
    <m/>
    <n v="0"/>
    <m/>
    <m/>
    <s v="BB [022382-4] [GYN] [CC]"/>
    <m/>
    <m/>
    <m/>
  </r>
  <r>
    <n v="120363"/>
    <s v="TARIFA BANCÁRIA "/>
    <s v="TARIFA BANCÁRIA "/>
    <n v="0"/>
    <d v="2014-01-08T00:00:00"/>
    <d v="1899-12-30T17:39:17"/>
    <n v="29.6"/>
    <n v="0"/>
    <n v="-903395.55000000319"/>
    <m/>
    <m/>
    <m/>
    <m/>
    <n v="7"/>
    <s v="Anapaula"/>
    <n v="1"/>
    <m/>
    <n v="575"/>
    <d v="2014-03-20T00:00:00"/>
    <d v="2014-03-20T00:00:00"/>
    <m/>
    <m/>
    <n v="2014"/>
    <n v="7"/>
    <m/>
    <m/>
    <m/>
    <m/>
    <s v="CA.Tarifas Bancárias"/>
    <x v="2"/>
    <x v="1"/>
    <m/>
    <n v="8"/>
    <n v="9"/>
    <s v="Débito em conta"/>
    <m/>
    <m/>
    <m/>
    <n v="0"/>
    <m/>
    <m/>
    <s v="ITAÚ [GYN] [026016-5] []"/>
    <m/>
    <m/>
    <m/>
  </r>
  <r>
    <n v="123421"/>
    <s v="RECEBIMENTO"/>
    <s v="RECEBIMENTO DE ALUNOS"/>
    <n v="11935.2"/>
    <d v="2014-01-08T00:00:00"/>
    <d v="1899-12-30T17:39:48"/>
    <n v="0"/>
    <n v="0"/>
    <n v="-891460.35000000324"/>
    <m/>
    <m/>
    <m/>
    <m/>
    <n v="7"/>
    <s v="Anapaula"/>
    <n v="1"/>
    <m/>
    <n v="1449"/>
    <d v="2014-04-07T00:00:00"/>
    <d v="2015-06-30T00:00:00"/>
    <m/>
    <m/>
    <n v="2014"/>
    <n v="7"/>
    <m/>
    <m/>
    <m/>
    <m/>
    <s v="Transferência entre contas"/>
    <x v="2"/>
    <x v="1"/>
    <m/>
    <n v="12"/>
    <n v="2"/>
    <s v="Cheque"/>
    <m/>
    <m/>
    <m/>
    <n v="0"/>
    <m/>
    <n v="77"/>
    <s v="BRB [GYN] [011616-0] [CC] [COB]"/>
    <m/>
    <m/>
    <m/>
  </r>
  <r>
    <n v="274580"/>
    <s v="RECEBIMENTO"/>
    <s v="Destino: 123421-RECEBIMENTO DE ALUNOS"/>
    <n v="0"/>
    <d v="2014-01-08T00:00:00"/>
    <d v="1899-12-30T17:39:48"/>
    <n v="11935.2"/>
    <n v="0"/>
    <n v="-903395.55000000319"/>
    <m/>
    <m/>
    <m/>
    <m/>
    <n v="7"/>
    <s v="Anapaula"/>
    <n v="1"/>
    <m/>
    <n v="1449"/>
    <d v="2015-06-30T00:00:00"/>
    <d v="2015-06-30T00:00:00"/>
    <m/>
    <m/>
    <n v="2015"/>
    <n v="7"/>
    <m/>
    <m/>
    <n v="123421"/>
    <m/>
    <s v="Transferência entre contas"/>
    <x v="2"/>
    <x v="1"/>
    <m/>
    <n v="77"/>
    <n v="2"/>
    <s v="Cheque"/>
    <m/>
    <m/>
    <m/>
    <n v="0"/>
    <m/>
    <m/>
    <s v="BRB [GYN] [OPERAÇÕES]"/>
    <m/>
    <m/>
    <m/>
  </r>
  <r>
    <n v="123422"/>
    <s v="TRANSFERÊNCIA ENTRE CONTAS"/>
    <s v="TRANSFERÊNCIA ENTRE CONTAS"/>
    <n v="0"/>
    <d v="2014-01-08T00:00:00"/>
    <d v="1899-12-30T17:41:51"/>
    <n v="44000"/>
    <n v="0"/>
    <n v="-947395.55000000319"/>
    <m/>
    <m/>
    <m/>
    <m/>
    <n v="7"/>
    <s v="Anapaula"/>
    <n v="1"/>
    <m/>
    <n v="1449"/>
    <d v="2014-04-07T00:00:00"/>
    <d v="2014-04-07T00:00:00"/>
    <m/>
    <m/>
    <n v="2014"/>
    <n v="7"/>
    <m/>
    <m/>
    <m/>
    <m/>
    <s v="Transferência entre contas"/>
    <x v="2"/>
    <x v="1"/>
    <m/>
    <n v="12"/>
    <n v="8"/>
    <s v="Transferência Bancária"/>
    <m/>
    <m/>
    <m/>
    <n v="0"/>
    <m/>
    <m/>
    <s v="BRB [GYN] [011616-0] [CC] [COB]"/>
    <m/>
    <m/>
    <m/>
  </r>
  <r>
    <n v="123423"/>
    <s v="TRANSFERÊNCIA ENTRE CONTAS"/>
    <s v="TRANSFERÊNCIA ENTRE CONTAS"/>
    <n v="0"/>
    <d v="2014-01-08T00:00:00"/>
    <d v="1899-12-30T17:42:35"/>
    <n v="8000"/>
    <n v="0"/>
    <n v="-955395.55000000319"/>
    <m/>
    <m/>
    <m/>
    <m/>
    <n v="7"/>
    <s v="Anapaula"/>
    <n v="1"/>
    <m/>
    <n v="1449"/>
    <d v="2014-04-07T00:00:00"/>
    <d v="2014-04-07T00:00:00"/>
    <m/>
    <m/>
    <n v="2014"/>
    <n v="7"/>
    <m/>
    <m/>
    <m/>
    <m/>
    <s v="Transferência entre contas"/>
    <x v="2"/>
    <x v="1"/>
    <m/>
    <n v="12"/>
    <n v="8"/>
    <s v="Transferência Bancária"/>
    <m/>
    <m/>
    <m/>
    <n v="0"/>
    <m/>
    <m/>
    <s v="BRB [GYN] [011616-0] [CC] [COB]"/>
    <m/>
    <m/>
    <m/>
  </r>
  <r>
    <n v="123424"/>
    <s v="OPERAÇÃO "/>
    <s v="RECEBIMENTO DE ALUNOS"/>
    <n v="234627.37"/>
    <d v="2014-01-08T00:00:00"/>
    <d v="1899-12-30T17:43:00"/>
    <n v="0"/>
    <n v="0"/>
    <n v="-720768.18000000319"/>
    <m/>
    <m/>
    <m/>
    <m/>
    <n v="7"/>
    <s v="Anapaula"/>
    <n v="1"/>
    <m/>
    <n v="1449"/>
    <d v="2014-04-07T00:00:00"/>
    <d v="2015-06-30T00:00:00"/>
    <m/>
    <m/>
    <n v="2014"/>
    <n v="7"/>
    <m/>
    <m/>
    <m/>
    <m/>
    <s v="Transferência entre contas"/>
    <x v="2"/>
    <x v="1"/>
    <m/>
    <n v="12"/>
    <n v="2"/>
    <s v="Cheque"/>
    <m/>
    <m/>
    <m/>
    <n v="0"/>
    <m/>
    <n v="77"/>
    <s v="BRB [GYN] [011616-0] [CC] [COB]"/>
    <m/>
    <m/>
    <m/>
  </r>
  <r>
    <n v="274577"/>
    <s v="OPERAÇÃO "/>
    <s v="Destino: 123424-RECEBIMENTO DE ALUNOS"/>
    <n v="0"/>
    <d v="2014-01-08T00:00:00"/>
    <d v="1899-12-30T17:43:00"/>
    <n v="234627.37"/>
    <n v="0"/>
    <n v="-955395.55000000319"/>
    <m/>
    <m/>
    <m/>
    <m/>
    <n v="7"/>
    <s v="Anapaula"/>
    <n v="1"/>
    <m/>
    <n v="1449"/>
    <d v="2015-06-30T00:00:00"/>
    <d v="2015-06-30T00:00:00"/>
    <m/>
    <m/>
    <n v="2015"/>
    <n v="7"/>
    <m/>
    <m/>
    <n v="123424"/>
    <m/>
    <s v="Transferência entre contas"/>
    <x v="2"/>
    <x v="1"/>
    <m/>
    <n v="77"/>
    <n v="2"/>
    <s v="Cheque"/>
    <m/>
    <m/>
    <m/>
    <n v="0"/>
    <m/>
    <m/>
    <s v="BRB [GYN] [OPERAÇÕES]"/>
    <m/>
    <m/>
    <m/>
  </r>
  <r>
    <n v="123425"/>
    <s v="EXTRATO/47359"/>
    <s v="BANCO BRB - Cód. 047359"/>
    <n v="0"/>
    <d v="2014-01-08T00:00:00"/>
    <d v="1899-12-30T17:46:08"/>
    <n v="289.5"/>
    <n v="0"/>
    <n v="-955685.05000000319"/>
    <m/>
    <m/>
    <m/>
    <n v="47359"/>
    <n v="24"/>
    <s v="Emilly"/>
    <n v="1"/>
    <m/>
    <n v="575"/>
    <d v="2014-04-07T00:00:00"/>
    <d v="2014-04-07T00:00:00"/>
    <m/>
    <m/>
    <n v="2014"/>
    <n v="24"/>
    <m/>
    <m/>
    <m/>
    <m/>
    <s v="CA.Tarifas Bancárias"/>
    <x v="2"/>
    <x v="1"/>
    <m/>
    <n v="12"/>
    <n v="9"/>
    <s v="Débito em conta"/>
    <m/>
    <n v="0"/>
    <m/>
    <n v="0"/>
    <m/>
    <m/>
    <s v="BRB [GYN] [011616-0] [CC] [COB]"/>
    <m/>
    <m/>
    <m/>
  </r>
  <r>
    <n v="116109"/>
    <n v="127845"/>
    <s v="Par.(12/12) 011103/ARIADNE BUENO FERREIRA - Mensalidades"/>
    <n v="1274.93"/>
    <d v="2014-01-08T00:00:00"/>
    <d v="1899-12-30T17:48:52"/>
    <n v="0"/>
    <n v="0"/>
    <n v="-954410.12000000314"/>
    <m/>
    <m/>
    <n v="127845"/>
    <m/>
    <n v="1"/>
    <s v="Andre"/>
    <n v="1"/>
    <m/>
    <n v="2"/>
    <d v="2014-01-13T00:00:00"/>
    <d v="2014-01-13T00:00:00"/>
    <m/>
    <m/>
    <n v="2013"/>
    <n v="1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16110"/>
    <n v="128208"/>
    <s v="Par.(12/12) 010759/CAROLINA VAZ DA COSTA - Mensalidades"/>
    <n v="1421.02"/>
    <d v="2014-01-08T00:00:00"/>
    <d v="1899-12-30T17:49:54"/>
    <n v="0"/>
    <n v="0"/>
    <n v="-952989.10000000312"/>
    <m/>
    <m/>
    <n v="128208"/>
    <m/>
    <n v="1"/>
    <s v="Andre"/>
    <n v="1"/>
    <m/>
    <n v="2"/>
    <d v="2014-01-13T00:00:00"/>
    <d v="2014-01-13T00:00:00"/>
    <m/>
    <m/>
    <n v="2013"/>
    <n v="1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16111"/>
    <n v="127534"/>
    <s v="Par.(12/12) 011183/ISABELA QUEIROZ LOBO - Mensalidades"/>
    <n v="1274.93"/>
    <d v="2014-01-08T00:00:00"/>
    <d v="1899-12-30T17:50:42"/>
    <n v="0"/>
    <n v="0"/>
    <n v="-951714.17000000307"/>
    <m/>
    <m/>
    <n v="127534"/>
    <m/>
    <n v="1"/>
    <s v="Andre"/>
    <n v="1"/>
    <m/>
    <n v="2"/>
    <d v="2014-01-13T00:00:00"/>
    <d v="2014-01-13T00:00:00"/>
    <m/>
    <m/>
    <n v="2013"/>
    <n v="1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17366"/>
    <s v="165778/44921"/>
    <s v="FUJIOKA ELETRO IMAGEM S/A - Cód. 044921"/>
    <n v="0"/>
    <d v="2014-01-08T00:00:00"/>
    <d v="1899-12-30T18:07:45"/>
    <n v="18.899999999999999"/>
    <n v="0"/>
    <n v="-951733.07000000309"/>
    <m/>
    <m/>
    <m/>
    <n v="44921"/>
    <n v="24"/>
    <s v="Emilly"/>
    <n v="1"/>
    <m/>
    <n v="186"/>
    <d v="2014-02-20T00:00:00"/>
    <d v="2014-02-20T00:00:00"/>
    <m/>
    <m/>
    <n v="2014"/>
    <n v="24"/>
    <m/>
    <m/>
    <m/>
    <m/>
    <s v="T-3.Tecnologia da informação"/>
    <x v="1"/>
    <x v="1"/>
    <m/>
    <n v="56"/>
    <n v="1"/>
    <s v="Dinheiro"/>
    <m/>
    <n v="0"/>
    <m/>
    <n v="0"/>
    <m/>
    <m/>
    <s v="CAIXA TESOURARIA"/>
    <m/>
    <m/>
    <m/>
  </r>
  <r>
    <n v="129967"/>
    <s v="CRÉDITO "/>
    <s v="CRÉDITO DEVOLUÇÃO DE COBRANÇA"/>
    <n v="1952.32"/>
    <d v="2014-01-08T00:00:00"/>
    <d v="1899-12-30T18:20:22"/>
    <n v="0"/>
    <n v="0"/>
    <n v="-949780.75000000314"/>
    <m/>
    <s v="BOLETO PAGO EM DUPLICIDADE E FOI ESTORNADO."/>
    <m/>
    <m/>
    <n v="7"/>
    <s v="Anapaula"/>
    <n v="1"/>
    <m/>
    <n v="95"/>
    <d v="2014-05-05T00:00:00"/>
    <d v="2014-05-05T00:00:00"/>
    <m/>
    <m/>
    <n v="2014"/>
    <n v="7"/>
    <m/>
    <m/>
    <m/>
    <m/>
    <s v="Recebimento Diversos"/>
    <x v="1"/>
    <x v="1"/>
    <m/>
    <n v="52"/>
    <n v="12"/>
    <s v="Crédito em conta"/>
    <m/>
    <m/>
    <m/>
    <n v="0"/>
    <m/>
    <m/>
    <s v="BRB [SOL] [012052-4] [CC] [COB]"/>
    <m/>
    <m/>
    <m/>
  </r>
  <r>
    <n v="129969"/>
    <s v="EXTRATO/49360"/>
    <s v="Banco Brb - Par. 049360(02-17)"/>
    <n v="0"/>
    <d v="2014-01-08T00:00:00"/>
    <d v="1899-12-30T18:24:12"/>
    <n v="54.6"/>
    <n v="0"/>
    <n v="-949835.35000000312"/>
    <m/>
    <m/>
    <m/>
    <n v="49360"/>
    <n v="24"/>
    <s v="Emilly"/>
    <n v="1"/>
    <m/>
    <n v="575"/>
    <d v="2014-05-05T00:00:00"/>
    <d v="2014-05-05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20054"/>
    <s v="13º SALARIO/43249"/>
    <s v="ANA MARIA MARQUES - Cód. 043249"/>
    <n v="0"/>
    <d v="2014-01-08T00:00:00"/>
    <d v="1899-12-30T21:02:35"/>
    <n v="1143.72"/>
    <n v="0"/>
    <n v="-950979.07000000309"/>
    <m/>
    <m/>
    <m/>
    <n v="43249"/>
    <n v="7"/>
    <s v="Anapaula"/>
    <n v="1"/>
    <m/>
    <n v="294"/>
    <d v="2014-03-19T00:00:00"/>
    <d v="2014-03-19T00:00:00"/>
    <m/>
    <m/>
    <n v="2014"/>
    <n v="7"/>
    <m/>
    <m/>
    <m/>
    <m/>
    <s v="Marista.13º Salário "/>
    <x v="1"/>
    <x v="1"/>
    <m/>
    <n v="12"/>
    <n v="2"/>
    <s v="Cheque"/>
    <m/>
    <n v="0"/>
    <m/>
    <n v="0"/>
    <m/>
    <m/>
    <s v="BRB [GYN] [011616-0] [CC] [COB]"/>
    <m/>
    <m/>
    <m/>
  </r>
  <r>
    <n v="120055"/>
    <s v="13º SALARIO/43547"/>
    <s v="WENDELL SULLYVAN E SILVA - Cód. 043547"/>
    <n v="0"/>
    <d v="2014-01-08T00:00:00"/>
    <d v="1899-12-30T21:03:29"/>
    <n v="2194.29"/>
    <n v="0"/>
    <n v="-953173.36000000313"/>
    <m/>
    <m/>
    <m/>
    <n v="43547"/>
    <n v="7"/>
    <s v="Anapaula"/>
    <n v="1"/>
    <m/>
    <n v="294"/>
    <d v="2014-03-19T00:00:00"/>
    <d v="2014-03-19T00:00:00"/>
    <m/>
    <m/>
    <n v="2014"/>
    <n v="7"/>
    <m/>
    <m/>
    <m/>
    <m/>
    <s v="Marista.13º Salário "/>
    <x v="1"/>
    <x v="1"/>
    <m/>
    <n v="12"/>
    <n v="2"/>
    <s v="Cheque"/>
    <m/>
    <n v="0"/>
    <m/>
    <n v="0"/>
    <m/>
    <m/>
    <s v="BRB [GYN] [011616-0] [CC] [COB]"/>
    <m/>
    <m/>
    <m/>
  </r>
  <r>
    <n v="120056"/>
    <s v="BRB 1169/44065"/>
    <s v="VIVAZ INDUSTRIA E COMERCIO DE CONFECÇÕES - Cód. 044065"/>
    <n v="0"/>
    <d v="2014-01-08T00:00:00"/>
    <d v="1899-12-30T21:03:58"/>
    <n v="9068.85"/>
    <n v="0"/>
    <n v="-962242.21000000311"/>
    <m/>
    <m/>
    <m/>
    <n v="44065"/>
    <n v="7"/>
    <s v="Anapaula"/>
    <n v="1"/>
    <m/>
    <n v="499"/>
    <d v="2014-03-19T00:00:00"/>
    <d v="2014-03-19T00:00:00"/>
    <m/>
    <m/>
    <n v="2014"/>
    <n v="7"/>
    <m/>
    <m/>
    <m/>
    <m/>
    <s v="CA.Aquisição de uniformes para funcionários (DESPESA)"/>
    <x v="1"/>
    <x v="1"/>
    <m/>
    <n v="12"/>
    <n v="2"/>
    <s v="Cheque"/>
    <m/>
    <n v="0"/>
    <m/>
    <n v="0"/>
    <m/>
    <m/>
    <s v="BRB [GYN] [011616-0] [CC] [COB]"/>
    <m/>
    <m/>
    <m/>
  </r>
  <r>
    <n v="120062"/>
    <s v="BRB 1170/44750"/>
    <s v="VIVAZ INDUSTRIA E COMERCIO DE CONFECÇÕES - Cód. 044750"/>
    <n v="0"/>
    <d v="2014-01-08T00:00:00"/>
    <d v="1899-12-30T21:04:42"/>
    <n v="1511.86"/>
    <n v="0"/>
    <n v="-963754.07000000309"/>
    <m/>
    <m/>
    <m/>
    <n v="44750"/>
    <n v="7"/>
    <s v="Anapaula"/>
    <n v="1"/>
    <m/>
    <n v="1523"/>
    <d v="2014-03-19T00:00:00"/>
    <d v="2014-03-19T00:00:00"/>
    <m/>
    <m/>
    <n v="2014"/>
    <n v="7"/>
    <m/>
    <m/>
    <m/>
    <m/>
    <s v="Aná. Despesa de Anápolis"/>
    <x v="1"/>
    <x v="2"/>
    <m/>
    <n v="12"/>
    <n v="2"/>
    <s v="Cheque"/>
    <m/>
    <n v="0"/>
    <m/>
    <n v="0"/>
    <m/>
    <m/>
    <s v="BRB [GYN] [011616-0] [CC] [COB]"/>
    <m/>
    <m/>
    <m/>
  </r>
  <r>
    <n v="120058"/>
    <s v="BRB 1170/44746"/>
    <s v="VIVAZ INDUSTRIA E COMERCIO DE CONFECÇÕES - Cód. 044746"/>
    <n v="0"/>
    <d v="2014-01-08T00:00:00"/>
    <d v="1899-12-30T21:04:42"/>
    <n v="2895.77"/>
    <n v="0"/>
    <n v="-966649.84000000311"/>
    <m/>
    <m/>
    <m/>
    <n v="44746"/>
    <n v="7"/>
    <s v="Anapaula"/>
    <n v="1"/>
    <m/>
    <n v="304"/>
    <d v="2014-03-19T00:00:00"/>
    <d v="2014-03-19T00:00:00"/>
    <m/>
    <m/>
    <n v="2014"/>
    <n v="7"/>
    <m/>
    <m/>
    <m/>
    <m/>
    <s v="Marista.Aquisição de uniformes para funcioná"/>
    <x v="1"/>
    <x v="1"/>
    <m/>
    <n v="12"/>
    <n v="2"/>
    <s v="Cheque"/>
    <m/>
    <n v="0"/>
    <m/>
    <n v="0"/>
    <m/>
    <m/>
    <s v="BRB [GYN] [011616-0] [CC] [COB]"/>
    <m/>
    <m/>
    <m/>
  </r>
  <r>
    <n v="120059"/>
    <s v="BRB 1170/44747"/>
    <s v="VIVAZ INDUSTRIA E COMERCIO DE CONFECÇÕES - Cód. 044747"/>
    <n v="0"/>
    <d v="2014-01-08T00:00:00"/>
    <d v="1899-12-30T21:04:42"/>
    <n v="1742.87"/>
    <n v="0"/>
    <n v="-968392.71000000311"/>
    <m/>
    <m/>
    <m/>
    <n v="44747"/>
    <n v="7"/>
    <s v="Anapaula"/>
    <n v="1"/>
    <m/>
    <n v="107"/>
    <d v="2014-03-19T00:00:00"/>
    <d v="2014-03-19T00:00:00"/>
    <m/>
    <m/>
    <n v="2014"/>
    <n v="7"/>
    <m/>
    <m/>
    <m/>
    <m/>
    <s v="T-3.Aquisição de uniformes para funcionários"/>
    <x v="1"/>
    <x v="1"/>
    <m/>
    <n v="12"/>
    <n v="2"/>
    <s v="Cheque"/>
    <m/>
    <n v="0"/>
    <m/>
    <n v="0"/>
    <m/>
    <m/>
    <s v="BRB [GYN] [011616-0] [CC] [COB]"/>
    <m/>
    <m/>
    <m/>
  </r>
  <r>
    <n v="120060"/>
    <s v="BRB 1170/44748"/>
    <s v="VIVAZ INDUSTRIA E COMERCIO DE CONFECÇÕES - Cód. 044748"/>
    <n v="0"/>
    <d v="2014-01-08T00:00:00"/>
    <d v="1899-12-30T21:04:42"/>
    <n v="2029.37"/>
    <n v="0"/>
    <n v="-970422.0800000031"/>
    <m/>
    <m/>
    <m/>
    <n v="44748"/>
    <n v="7"/>
    <s v="Anapaula"/>
    <n v="1"/>
    <m/>
    <n v="1410"/>
    <d v="2014-03-19T00:00:00"/>
    <d v="2014-03-19T00:00:00"/>
    <m/>
    <m/>
    <n v="2014"/>
    <n v="7"/>
    <m/>
    <m/>
    <m/>
    <m/>
    <s v="T-27.Aquisição de uniformes "/>
    <x v="1"/>
    <x v="1"/>
    <m/>
    <n v="12"/>
    <n v="2"/>
    <s v="Cheque"/>
    <m/>
    <n v="0"/>
    <m/>
    <n v="0"/>
    <m/>
    <m/>
    <s v="BRB [GYN] [011616-0] [CC] [COB]"/>
    <m/>
    <m/>
    <m/>
  </r>
  <r>
    <n v="120061"/>
    <s v="BRB 1170/44749"/>
    <s v="VIVAZ INDUSTRIA E COMERCIO DE CONFECÇÕES - Cód. 044749"/>
    <n v="0"/>
    <d v="2014-01-08T00:00:00"/>
    <d v="1899-12-30T21:04:42"/>
    <n v="1496.4"/>
    <n v="0"/>
    <n v="-971918.48000000312"/>
    <m/>
    <m/>
    <m/>
    <n v="44749"/>
    <n v="7"/>
    <s v="Anapaula"/>
    <n v="1"/>
    <m/>
    <n v="1527"/>
    <d v="2014-03-19T00:00:00"/>
    <d v="2014-03-19T00:00:00"/>
    <m/>
    <m/>
    <n v="2014"/>
    <n v="7"/>
    <m/>
    <m/>
    <m/>
    <m/>
    <s v="Uber.Despesa diversas"/>
    <x v="1"/>
    <x v="4"/>
    <m/>
    <n v="12"/>
    <n v="2"/>
    <s v="Cheque"/>
    <m/>
    <n v="0"/>
    <m/>
    <n v="0"/>
    <m/>
    <m/>
    <s v="BRB [GYN] [011616-0] [CC] [COB]"/>
    <m/>
    <m/>
    <m/>
  </r>
  <r>
    <n v="120057"/>
    <s v="BRB 1170/43997"/>
    <s v="VIVAZ INDUSTRIA E COMERCIO DE CONFECÇÕES - Cód. 043997"/>
    <n v="0"/>
    <d v="2014-01-08T00:00:00"/>
    <d v="1899-12-30T21:04:42"/>
    <n v="1323.73"/>
    <n v="0"/>
    <n v="-973242.21000000311"/>
    <m/>
    <m/>
    <m/>
    <n v="43997"/>
    <n v="7"/>
    <s v="Anapaula"/>
    <n v="1"/>
    <m/>
    <n v="499"/>
    <d v="2014-03-19T00:00:00"/>
    <d v="2014-03-19T00:00:00"/>
    <m/>
    <m/>
    <n v="2014"/>
    <n v="7"/>
    <m/>
    <m/>
    <m/>
    <m/>
    <s v="CA.Aquisição de uniformes para funcionários (DESPESA)"/>
    <x v="1"/>
    <x v="1"/>
    <m/>
    <n v="12"/>
    <n v="2"/>
    <s v="Cheque"/>
    <m/>
    <n v="0"/>
    <m/>
    <n v="0"/>
    <m/>
    <m/>
    <s v="BRB [GYN] [011616-0] [CC] [COB]"/>
    <m/>
    <m/>
    <m/>
  </r>
  <r>
    <n v="120128"/>
    <s v="MERC 9444/41576"/>
    <s v="AUGUSTO MELO - Cód. 041576"/>
    <n v="0"/>
    <d v="2014-01-08T00:00:00"/>
    <d v="1899-12-30T21:45:45"/>
    <n v="2592"/>
    <n v="0"/>
    <n v="-975834.21000000311"/>
    <m/>
    <m/>
    <m/>
    <n v="41576"/>
    <n v="7"/>
    <s v="Anapaula"/>
    <n v="1"/>
    <m/>
    <n v="1450"/>
    <d v="2014-03-19T00:00:00"/>
    <d v="2014-03-19T00:00:00"/>
    <m/>
    <m/>
    <n v="2014"/>
    <n v="7"/>
    <m/>
    <m/>
    <m/>
    <m/>
    <s v="CA.Juros Mensal Empréstimo PF"/>
    <x v="2"/>
    <x v="1"/>
    <m/>
    <n v="5"/>
    <n v="2"/>
    <s v="Cheque"/>
    <m/>
    <n v="0"/>
    <m/>
    <n v="0"/>
    <m/>
    <m/>
    <s v="MERC [GYN] [02.011938-7] [CC]"/>
    <m/>
    <m/>
    <m/>
  </r>
  <r>
    <n v="120129"/>
    <s v="MERC 9520/41738"/>
    <s v="JÁSPER  - Cód. 041738"/>
    <n v="0"/>
    <d v="2014-01-08T00:00:00"/>
    <d v="1899-12-30T21:45:57"/>
    <n v="2000"/>
    <n v="0"/>
    <n v="-977834.21000000311"/>
    <m/>
    <m/>
    <m/>
    <n v="41738"/>
    <n v="7"/>
    <s v="Anapaula"/>
    <n v="1"/>
    <m/>
    <n v="525"/>
    <d v="2014-03-19T00:00:00"/>
    <d v="2014-03-19T00:00:00"/>
    <m/>
    <m/>
    <n v="2014"/>
    <n v="7"/>
    <m/>
    <m/>
    <m/>
    <m/>
    <s v="CA.Empréstimos PF (FINANCIAMENTO)"/>
    <x v="2"/>
    <x v="1"/>
    <m/>
    <n v="5"/>
    <n v="2"/>
    <s v="Cheque"/>
    <m/>
    <n v="0"/>
    <m/>
    <n v="0"/>
    <m/>
    <m/>
    <s v="MERC [GYN] [02.011938-7] [CC]"/>
    <m/>
    <m/>
    <m/>
  </r>
  <r>
    <n v="128261"/>
    <s v="EXTRATO/50426"/>
    <s v="Bradesco S/A - Par. 050426(01-4)"/>
    <n v="0"/>
    <d v="2014-01-08T00:00:00"/>
    <d v="1899-12-30T22:00:37"/>
    <n v="2"/>
    <n v="0"/>
    <n v="-977836.21000000311"/>
    <m/>
    <m/>
    <m/>
    <n v="50426"/>
    <n v="7"/>
    <s v="Anapaula"/>
    <n v="1"/>
    <m/>
    <n v="575"/>
    <d v="2014-04-25T00:00:00"/>
    <d v="2014-04-25T00:00:00"/>
    <m/>
    <m/>
    <n v="2014"/>
    <n v="7"/>
    <m/>
    <m/>
    <m/>
    <m/>
    <s v="CA.Tarifas Bancárias"/>
    <x v="2"/>
    <x v="1"/>
    <m/>
    <n v="27"/>
    <n v="9"/>
    <s v="Débito em conta"/>
    <m/>
    <n v="0"/>
    <m/>
    <n v="0"/>
    <m/>
    <m/>
    <s v="BRADESCO [008378-0] [SOL] [CC]"/>
    <m/>
    <m/>
    <m/>
  </r>
  <r>
    <n v="128262"/>
    <s v="EXTRATO/50427"/>
    <s v="Bradesco S/A - Par. 050427(02-4)"/>
    <n v="0"/>
    <d v="2014-01-08T00:00:00"/>
    <d v="1899-12-30T22:00:45"/>
    <n v="59.4"/>
    <n v="0"/>
    <n v="-977895.61000000313"/>
    <m/>
    <m/>
    <m/>
    <n v="50427"/>
    <n v="7"/>
    <s v="Anapaula"/>
    <n v="1"/>
    <m/>
    <n v="575"/>
    <d v="2014-04-25T00:00:00"/>
    <d v="2014-04-25T00:00:00"/>
    <m/>
    <m/>
    <n v="2014"/>
    <n v="7"/>
    <m/>
    <m/>
    <m/>
    <m/>
    <s v="CA.Tarifas Bancárias"/>
    <x v="2"/>
    <x v="1"/>
    <m/>
    <n v="27"/>
    <n v="9"/>
    <s v="Débito em conta"/>
    <m/>
    <n v="0"/>
    <m/>
    <n v="0"/>
    <m/>
    <m/>
    <s v="BRADESCO [008378-0] [SOL] [CC]"/>
    <m/>
    <m/>
    <m/>
  </r>
  <r>
    <n v="119762"/>
    <s v="TRANSFERÊNCIA ENTRE CONTAS "/>
    <s v="TRANSFERÊNCIA ENTRE CONTAS "/>
    <n v="0"/>
    <d v="2014-01-08T00:00:00"/>
    <d v="1899-12-30T23:18:23"/>
    <n v="3000"/>
    <n v="0"/>
    <n v="-980895.61000000313"/>
    <m/>
    <m/>
    <m/>
    <m/>
    <n v="60"/>
    <s v="Francielly"/>
    <n v="1"/>
    <m/>
    <n v="1449"/>
    <d v="2014-03-18T00:00:00"/>
    <d v="2015-05-11T00:00:00"/>
    <m/>
    <m/>
    <n v="2014"/>
    <n v="7"/>
    <m/>
    <m/>
    <m/>
    <m/>
    <s v="Transferência entre contas"/>
    <x v="2"/>
    <x v="1"/>
    <m/>
    <n v="8"/>
    <n v="8"/>
    <s v="Transferência Bancária"/>
    <m/>
    <m/>
    <m/>
    <n v="0"/>
    <m/>
    <n v="2"/>
    <s v="ITAÚ [GYN] [026016-5] []"/>
    <m/>
    <m/>
    <m/>
  </r>
  <r>
    <n v="268860"/>
    <s v="TRANSFERÊNCIA ENTRE CONTAS "/>
    <s v="Destino: 119762-TRANSFERÊNCIA ENTRE CONTAS "/>
    <n v="3000"/>
    <d v="2014-01-08T00:00:00"/>
    <d v="1899-12-30T23:18:23"/>
    <n v="0"/>
    <n v="0"/>
    <n v="-977895.61000000313"/>
    <m/>
    <m/>
    <m/>
    <m/>
    <n v="60"/>
    <s v="Francielly"/>
    <n v="1"/>
    <m/>
    <n v="1449"/>
    <d v="2015-05-11T00:00:00"/>
    <d v="2015-05-11T00:00:00"/>
    <m/>
    <m/>
    <n v="2015"/>
    <n v="60"/>
    <m/>
    <m/>
    <n v="119762"/>
    <m/>
    <s v="Transferência entre contas"/>
    <x v="2"/>
    <x v="1"/>
    <m/>
    <n v="2"/>
    <n v="8"/>
    <s v="Transferência Bancária"/>
    <m/>
    <m/>
    <m/>
    <n v="0"/>
    <m/>
    <m/>
    <s v="BRADESCO [002429-5] [GYN [CC]"/>
    <m/>
    <m/>
    <m/>
  </r>
  <r>
    <n v="119764"/>
    <s v="TRANSFERÊNCIA ENTRE CONTAS "/>
    <s v="TRANSFERÊNCIA ENTRE CONTAS "/>
    <n v="0"/>
    <d v="2014-01-08T00:00:00"/>
    <d v="1899-12-30T23:19:48"/>
    <n v="5000"/>
    <n v="0"/>
    <n v="-982895.61000000313"/>
    <m/>
    <m/>
    <m/>
    <m/>
    <n v="60"/>
    <s v="Francielly"/>
    <n v="1"/>
    <m/>
    <n v="1449"/>
    <d v="2014-03-18T00:00:00"/>
    <d v="2015-05-11T00:00:00"/>
    <m/>
    <m/>
    <n v="2014"/>
    <n v="7"/>
    <m/>
    <m/>
    <m/>
    <m/>
    <s v="Transferência entre contas"/>
    <x v="2"/>
    <x v="1"/>
    <m/>
    <n v="12"/>
    <n v="8"/>
    <s v="Transferência Bancária"/>
    <m/>
    <m/>
    <m/>
    <n v="0"/>
    <m/>
    <n v="74"/>
    <s v="BRB [GYN] [011616-0] [CC] [COB]"/>
    <m/>
    <m/>
    <m/>
  </r>
  <r>
    <n v="268861"/>
    <s v="TRANSFERÊNCIA ENTRE CONTAS "/>
    <s v="Destino: 119764-TRANSFERÊNCIA ENTRE CONTAS "/>
    <n v="5000"/>
    <d v="2014-01-08T00:00:00"/>
    <d v="1899-12-30T23:19:48"/>
    <n v="0"/>
    <n v="0"/>
    <n v="-977895.61000000313"/>
    <m/>
    <m/>
    <m/>
    <m/>
    <n v="60"/>
    <s v="Francielly"/>
    <n v="1"/>
    <m/>
    <n v="1449"/>
    <d v="2015-05-11T00:00:00"/>
    <d v="2015-05-11T00:00:00"/>
    <m/>
    <m/>
    <n v="2015"/>
    <n v="60"/>
    <m/>
    <m/>
    <n v="119764"/>
    <m/>
    <s v="Transferência entre contas"/>
    <x v="2"/>
    <x v="1"/>
    <m/>
    <n v="74"/>
    <n v="8"/>
    <s v="Transferência Bancária"/>
    <m/>
    <m/>
    <m/>
    <n v="0"/>
    <m/>
    <m/>
    <s v="BRB [ANA] [011594-4] [CC] [COB]"/>
    <m/>
    <m/>
    <m/>
  </r>
  <r>
    <n v="119766"/>
    <s v="TRANSFERÊNCIA ENTRE CONTAS "/>
    <s v="TRANSFERÊNCIA ENTRE CONTAS "/>
    <n v="0"/>
    <d v="2014-01-08T00:00:00"/>
    <d v="1899-12-30T23:20:38"/>
    <n v="50000"/>
    <n v="0"/>
    <n v="-1027895.6100000031"/>
    <m/>
    <m/>
    <m/>
    <m/>
    <n v="60"/>
    <s v="Francielly"/>
    <n v="1"/>
    <m/>
    <n v="1449"/>
    <d v="2014-03-18T00:00:00"/>
    <d v="2015-05-11T00:00:00"/>
    <m/>
    <m/>
    <n v="2014"/>
    <n v="7"/>
    <m/>
    <m/>
    <m/>
    <m/>
    <s v="Transferência entre contas"/>
    <x v="2"/>
    <x v="1"/>
    <m/>
    <n v="12"/>
    <n v="8"/>
    <s v="Transferência Bancária"/>
    <m/>
    <m/>
    <m/>
    <n v="0"/>
    <m/>
    <n v="8"/>
    <s v="BRB [GYN] [011616-0] [CC] [COB]"/>
    <m/>
    <m/>
    <m/>
  </r>
  <r>
    <n v="268862"/>
    <s v="TRANSFERÊNCIA ENTRE CONTAS "/>
    <s v="Destino: 119766-TRANSFERÊNCIA ENTRE CONTAS "/>
    <n v="50000"/>
    <d v="2014-01-08T00:00:00"/>
    <d v="1899-12-30T23:20:38"/>
    <n v="0"/>
    <n v="0"/>
    <n v="-977895.61000000313"/>
    <m/>
    <m/>
    <m/>
    <m/>
    <n v="60"/>
    <s v="Francielly"/>
    <n v="1"/>
    <m/>
    <n v="1449"/>
    <d v="2015-05-11T00:00:00"/>
    <d v="2015-05-11T00:00:00"/>
    <m/>
    <m/>
    <n v="2015"/>
    <n v="60"/>
    <m/>
    <m/>
    <n v="119766"/>
    <m/>
    <s v="Transferência entre contas"/>
    <x v="2"/>
    <x v="1"/>
    <m/>
    <n v="8"/>
    <n v="8"/>
    <s v="Transferência Bancária"/>
    <m/>
    <m/>
    <m/>
    <n v="0"/>
    <m/>
    <m/>
    <s v="ITAÚ [GYN] [026016-5] []"/>
    <m/>
    <m/>
    <m/>
  </r>
  <r>
    <n v="129985"/>
    <s v="40534/22865"/>
    <s v="Mercantil Do Brasil - Cód. 022865"/>
    <n v="0"/>
    <d v="2014-01-09T00:00:00"/>
    <d v="1899-12-30T07:51:16"/>
    <n v="36.75"/>
    <n v="0"/>
    <n v="-977932.36000000313"/>
    <m/>
    <m/>
    <m/>
    <n v="22865"/>
    <n v="7"/>
    <s v="Anapaula"/>
    <n v="1"/>
    <m/>
    <n v="575"/>
    <d v="2014-05-06T00:00:00"/>
    <d v="2014-05-06T00:00:00"/>
    <m/>
    <m/>
    <n v="2014"/>
    <n v="7"/>
    <m/>
    <m/>
    <m/>
    <m/>
    <s v="CA.Tarifas Bancárias"/>
    <x v="2"/>
    <x v="1"/>
    <m/>
    <n v="33"/>
    <n v="8"/>
    <s v="Transferência Bancária"/>
    <m/>
    <n v="0"/>
    <m/>
    <n v="0"/>
    <m/>
    <m/>
    <s v="MERC [EDI] [02.012164-9] [CC]"/>
    <m/>
    <m/>
    <m/>
  </r>
  <r>
    <n v="119794"/>
    <s v="TRANSFERÊNCIA ENTRE CONTAS"/>
    <s v="TRANSFERÊNCIA ENTRE CONTAS"/>
    <n v="0"/>
    <d v="2014-01-09T00:00:00"/>
    <d v="1899-12-30T07:51:43"/>
    <n v="25000"/>
    <n v="0"/>
    <n v="-1002932.3600000031"/>
    <m/>
    <m/>
    <m/>
    <m/>
    <n v="60"/>
    <s v="Francielly"/>
    <n v="1"/>
    <m/>
    <n v="1449"/>
    <d v="2014-03-19T00:00:00"/>
    <d v="2015-05-11T00:00:00"/>
    <m/>
    <m/>
    <n v="2014"/>
    <n v="7"/>
    <m/>
    <m/>
    <m/>
    <m/>
    <s v="Transferência entre contas"/>
    <x v="2"/>
    <x v="1"/>
    <m/>
    <n v="8"/>
    <n v="8"/>
    <s v="Transferência Bancária"/>
    <m/>
    <m/>
    <m/>
    <n v="0"/>
    <m/>
    <n v="2"/>
    <s v="ITAÚ [GYN] [026016-5] []"/>
    <m/>
    <m/>
    <m/>
  </r>
  <r>
    <n v="268863"/>
    <s v="TRANSFERÊNCIA ENTRE CONTAS"/>
    <s v="Destino: 119794-TRANSFERÊNCIA ENTRE CONTAS"/>
    <n v="25000"/>
    <d v="2014-01-09T00:00:00"/>
    <d v="1899-12-30T07:51:43"/>
    <n v="0"/>
    <n v="0"/>
    <n v="-977932.36000000313"/>
    <m/>
    <m/>
    <m/>
    <m/>
    <n v="60"/>
    <s v="Francielly"/>
    <n v="1"/>
    <m/>
    <n v="1449"/>
    <d v="2015-05-11T00:00:00"/>
    <d v="2015-05-11T00:00:00"/>
    <m/>
    <m/>
    <n v="2015"/>
    <n v="60"/>
    <m/>
    <m/>
    <n v="119794"/>
    <m/>
    <s v="Transferência entre contas"/>
    <x v="2"/>
    <x v="1"/>
    <m/>
    <n v="2"/>
    <n v="8"/>
    <s v="Transferência Bancária"/>
    <m/>
    <m/>
    <m/>
    <n v="0"/>
    <m/>
    <m/>
    <s v="BRADESCO [002429-5] [GYN [CC]"/>
    <m/>
    <m/>
    <m/>
  </r>
  <r>
    <n v="119795"/>
    <s v="TRANSFERÊNCIA ENTRE CONTAS"/>
    <s v="TRANSFERÊNCIA ENTRE CONTAS"/>
    <n v="0"/>
    <d v="2014-01-09T00:00:00"/>
    <d v="1899-12-30T07:52:32"/>
    <n v="15500"/>
    <n v="0"/>
    <n v="-993432.36000000313"/>
    <m/>
    <m/>
    <m/>
    <m/>
    <n v="60"/>
    <s v="Francielly"/>
    <n v="1"/>
    <m/>
    <n v="1449"/>
    <d v="2014-03-19T00:00:00"/>
    <d v="2015-05-11T00:00:00"/>
    <m/>
    <m/>
    <n v="2014"/>
    <n v="7"/>
    <m/>
    <m/>
    <m/>
    <m/>
    <s v="Transferência entre contas"/>
    <x v="2"/>
    <x v="1"/>
    <m/>
    <n v="8"/>
    <n v="8"/>
    <s v="Transferência Bancária"/>
    <m/>
    <m/>
    <m/>
    <n v="0"/>
    <m/>
    <n v="33"/>
    <s v="ITAÚ [GYN] [026016-5] []"/>
    <m/>
    <m/>
    <m/>
  </r>
  <r>
    <n v="268864"/>
    <s v="TRANSFERÊNCIA ENTRE CONTAS"/>
    <s v="Destino: 119795-TRANSFERÊNCIA ENTRE CONTAS"/>
    <n v="15500"/>
    <d v="2014-01-09T00:00:00"/>
    <d v="1899-12-30T07:52:32"/>
    <n v="0"/>
    <n v="0"/>
    <n v="-977932.36000000313"/>
    <m/>
    <m/>
    <m/>
    <m/>
    <n v="60"/>
    <s v="Francielly"/>
    <n v="1"/>
    <m/>
    <n v="1449"/>
    <d v="2015-05-11T00:00:00"/>
    <d v="2015-05-11T00:00:00"/>
    <m/>
    <m/>
    <n v="2015"/>
    <n v="60"/>
    <m/>
    <m/>
    <n v="119795"/>
    <m/>
    <s v="Transferência entre contas"/>
    <x v="2"/>
    <x v="1"/>
    <m/>
    <n v="33"/>
    <n v="8"/>
    <s v="Transferência Bancária"/>
    <m/>
    <m/>
    <m/>
    <n v="0"/>
    <m/>
    <m/>
    <s v="MERC [EDI] [02.012164-9] [CC]"/>
    <m/>
    <m/>
    <m/>
  </r>
  <r>
    <n v="121770"/>
    <s v="TRANSFERÊNCIA ENTRE CONTAS "/>
    <s v="TRANSFERÊNCIA ENTRE CONTAS "/>
    <n v="0"/>
    <d v="2014-01-09T00:00:00"/>
    <d v="1899-12-30T08:02:14"/>
    <n v="1500"/>
    <n v="0"/>
    <n v="-979432.36000000313"/>
    <m/>
    <m/>
    <m/>
    <m/>
    <n v="7"/>
    <s v="Anapaula"/>
    <n v="1"/>
    <m/>
    <n v="1449"/>
    <d v="2014-03-27T00:00:00"/>
    <d v="2014-12-09T00:00:00"/>
    <m/>
    <m/>
    <n v="2014"/>
    <n v="7"/>
    <m/>
    <m/>
    <m/>
    <m/>
    <s v="Transferência entre contas"/>
    <x v="2"/>
    <x v="1"/>
    <m/>
    <n v="97"/>
    <n v="8"/>
    <s v="Transferência Bancária"/>
    <m/>
    <m/>
    <m/>
    <n v="0"/>
    <m/>
    <n v="29"/>
    <s v="BICBANCO [42.102673-4] [GYN] [CH]"/>
    <m/>
    <m/>
    <m/>
  </r>
  <r>
    <n v="226388"/>
    <s v="TRANSFERÊNCIA ENTRE CONTAS "/>
    <s v="Destino: 121770-TRANSFERÊNCIA ENTRE CONTAS "/>
    <n v="1500"/>
    <d v="2014-01-09T00:00:00"/>
    <d v="1899-12-30T08:02:14"/>
    <n v="0"/>
    <n v="0"/>
    <n v="-977932.36000000313"/>
    <m/>
    <m/>
    <m/>
    <m/>
    <n v="7"/>
    <s v="Anapaula"/>
    <n v="1"/>
    <m/>
    <n v="1449"/>
    <d v="2014-12-09T00:00:00"/>
    <d v="2014-12-09T00:00:00"/>
    <m/>
    <m/>
    <n v="2014"/>
    <n v="7"/>
    <m/>
    <m/>
    <n v="121770"/>
    <m/>
    <s v="Transferência entre contas"/>
    <x v="2"/>
    <x v="1"/>
    <m/>
    <n v="29"/>
    <n v="8"/>
    <s v="Transferência Bancária"/>
    <m/>
    <m/>
    <m/>
    <n v="0"/>
    <m/>
    <m/>
    <s v="BICBANCO [14.102672-6] [GYN] [CC]"/>
    <m/>
    <m/>
    <m/>
  </r>
  <r>
    <n v="121771"/>
    <s v="TRANSFERÊNCIA ENTRE CONTAS "/>
    <s v="TRANSFERÊNCIA ENTRE CONTAS "/>
    <n v="0"/>
    <d v="2014-01-09T00:00:00"/>
    <d v="1899-12-30T08:02:31"/>
    <n v="1500"/>
    <n v="0"/>
    <n v="-979432.36000000313"/>
    <m/>
    <m/>
    <m/>
    <m/>
    <n v="7"/>
    <s v="Anapaula"/>
    <n v="1"/>
    <m/>
    <n v="1449"/>
    <d v="2014-03-27T00:00:00"/>
    <d v="2014-03-27T00:00:00"/>
    <m/>
    <m/>
    <n v="2014"/>
    <n v="7"/>
    <m/>
    <m/>
    <m/>
    <m/>
    <s v="Transferência entre contas"/>
    <x v="2"/>
    <x v="1"/>
    <m/>
    <n v="38"/>
    <n v="8"/>
    <s v="Transferência Bancária"/>
    <m/>
    <m/>
    <m/>
    <n v="0"/>
    <m/>
    <m/>
    <s v="BICBANCO [42.102736-6] [GYN [COB]"/>
    <m/>
    <m/>
    <m/>
  </r>
  <r>
    <n v="116815"/>
    <s v="TRANSFERENCIA/44250"/>
    <s v="EDIVALDO E ROMILDA REGINA DA SILVA - Cód. 044250"/>
    <n v="0"/>
    <d v="2014-01-09T00:00:00"/>
    <d v="1899-12-30T08:05:31"/>
    <n v="30000"/>
    <n v="0"/>
    <n v="-1009432.3600000031"/>
    <m/>
    <m/>
    <m/>
    <n v="44250"/>
    <n v="24"/>
    <s v="Emilly"/>
    <n v="1"/>
    <m/>
    <n v="1530"/>
    <d v="2014-02-05T00:00:00"/>
    <d v="2014-03-20T00:00:00"/>
    <m/>
    <m/>
    <n v="2014"/>
    <n v="7"/>
    <m/>
    <m/>
    <m/>
    <m/>
    <s v="Uber.Reforma"/>
    <x v="1"/>
    <x v="4"/>
    <m/>
    <n v="8"/>
    <n v="9"/>
    <s v="Débito em conta"/>
    <m/>
    <n v="0"/>
    <m/>
    <n v="0"/>
    <m/>
    <m/>
    <s v="ITAÚ [GYN] [026016-5] []"/>
    <m/>
    <m/>
    <m/>
  </r>
  <r>
    <n v="116823"/>
    <s v="12246/42743"/>
    <s v="CT MATERIAIS DE CONSTRUÇÃO - Cód. 042743"/>
    <n v="0"/>
    <d v="2014-01-09T00:00:00"/>
    <d v="1899-12-30T08:20:09"/>
    <n v="819.8"/>
    <n v="0"/>
    <n v="-1010252.1600000032"/>
    <m/>
    <m/>
    <m/>
    <n v="42743"/>
    <n v="7"/>
    <s v="Anapaula"/>
    <n v="1"/>
    <m/>
    <n v="1530"/>
    <d v="2014-02-05T00:00:00"/>
    <d v="2014-02-05T00:00:00"/>
    <m/>
    <m/>
    <n v="2014"/>
    <n v="7"/>
    <m/>
    <m/>
    <m/>
    <m/>
    <s v="Uber.Reforma"/>
    <x v="1"/>
    <x v="4"/>
    <m/>
    <n v="56"/>
    <n v="1"/>
    <s v="Dinheiro"/>
    <m/>
    <n v="0"/>
    <m/>
    <n v="0"/>
    <m/>
    <m/>
    <s v="CAIXA TESOURARIA"/>
    <m/>
    <m/>
    <m/>
  </r>
  <r>
    <n v="116832"/>
    <s v="139037/01E/43506"/>
    <s v="ELETRIC COMERCIO DE MATERIAS ELETRICOS - Cód. 043506"/>
    <n v="0"/>
    <d v="2014-01-09T00:00:00"/>
    <d v="1899-12-30T08:55:54"/>
    <n v="1388.16"/>
    <n v="0"/>
    <n v="-1011640.3200000032"/>
    <m/>
    <m/>
    <m/>
    <n v="43506"/>
    <n v="7"/>
    <s v="Anapaula"/>
    <n v="1"/>
    <m/>
    <n v="1530"/>
    <d v="2014-02-05T00:00:00"/>
    <d v="2014-02-05T00:00:00"/>
    <m/>
    <m/>
    <n v="2014"/>
    <n v="7"/>
    <m/>
    <m/>
    <m/>
    <m/>
    <s v="Uber.Reforma"/>
    <x v="1"/>
    <x v="4"/>
    <m/>
    <n v="56"/>
    <n v="1"/>
    <s v="Dinheiro"/>
    <m/>
    <n v="0"/>
    <m/>
    <n v="0"/>
    <m/>
    <m/>
    <s v="CAIXA TESOURARIA"/>
    <m/>
    <m/>
    <m/>
  </r>
  <r>
    <n v="116834"/>
    <s v="11850/43303"/>
    <s v="MBM MINERAÇÃO - Cód. 043303"/>
    <n v="0"/>
    <d v="2014-01-09T00:00:00"/>
    <d v="1899-12-30T08:56:48"/>
    <n v="487.28"/>
    <n v="0"/>
    <n v="-1012127.6000000032"/>
    <m/>
    <m/>
    <m/>
    <n v="43303"/>
    <n v="7"/>
    <s v="Anapaula"/>
    <n v="1"/>
    <m/>
    <n v="1544"/>
    <d v="2014-02-05T00:00:00"/>
    <d v="2014-02-05T00:00:00"/>
    <m/>
    <m/>
    <n v="2014"/>
    <n v="7"/>
    <m/>
    <m/>
    <m/>
    <m/>
    <s v="Aná.Reforma"/>
    <x v="1"/>
    <x v="2"/>
    <m/>
    <n v="56"/>
    <n v="1"/>
    <s v="Dinheiro"/>
    <m/>
    <n v="0"/>
    <m/>
    <n v="0"/>
    <m/>
    <m/>
    <s v="CAIXA TESOURARIA"/>
    <m/>
    <m/>
    <m/>
  </r>
  <r>
    <n v="116835"/>
    <s v="02472929/43162"/>
    <s v="SANEAGO - Cód. 043162"/>
    <n v="0"/>
    <d v="2014-01-09T00:00:00"/>
    <d v="1899-12-30T08:57:08"/>
    <n v="710.22"/>
    <n v="0"/>
    <n v="-1012837.8200000032"/>
    <m/>
    <m/>
    <m/>
    <n v="43162"/>
    <n v="7"/>
    <s v="Anapaula"/>
    <n v="1"/>
    <m/>
    <n v="1547"/>
    <d v="2014-02-05T00:00:00"/>
    <d v="2014-02-05T00:00:00"/>
    <m/>
    <m/>
    <n v="2014"/>
    <n v="7"/>
    <m/>
    <m/>
    <m/>
    <m/>
    <s v="Aná.Água"/>
    <x v="1"/>
    <x v="2"/>
    <m/>
    <n v="56"/>
    <n v="1"/>
    <s v="Dinheiro"/>
    <m/>
    <n v="0"/>
    <m/>
    <n v="0"/>
    <m/>
    <m/>
    <s v="CAIXA TESOURARIA"/>
    <m/>
    <m/>
    <m/>
  </r>
  <r>
    <n v="116308"/>
    <s v="598/0102/43015"/>
    <s v="VIANA E XAVIER - Cód. 043015"/>
    <n v="0"/>
    <d v="2014-01-09T00:00:00"/>
    <d v="1899-12-30T09:11:58"/>
    <n v="1075"/>
    <n v="0"/>
    <n v="-1013912.8200000032"/>
    <m/>
    <m/>
    <m/>
    <n v="43015"/>
    <n v="7"/>
    <s v="Anapaula"/>
    <n v="1"/>
    <m/>
    <n v="1394"/>
    <d v="2014-01-30T00:00:00"/>
    <d v="2014-01-30T00:00:00"/>
    <m/>
    <m/>
    <n v="2014"/>
    <n v="7"/>
    <m/>
    <m/>
    <m/>
    <m/>
    <s v="T-27.Aquisição de móveis"/>
    <x v="1"/>
    <x v="1"/>
    <m/>
    <n v="56"/>
    <n v="1"/>
    <s v="Dinheiro"/>
    <m/>
    <n v="0"/>
    <m/>
    <n v="0"/>
    <m/>
    <m/>
    <s v="CAIXA TESOURARIA"/>
    <m/>
    <m/>
    <m/>
  </r>
  <r>
    <n v="116309"/>
    <s v="55871-01/43491"/>
    <s v="RHTRON INFORMÁTICA LTDA - Cód. 043491"/>
    <n v="0"/>
    <d v="2014-01-09T00:00:00"/>
    <d v="1899-12-30T09:15:17"/>
    <n v="765"/>
    <n v="0"/>
    <n v="-1014677.8200000032"/>
    <m/>
    <m/>
    <m/>
    <n v="43491"/>
    <n v="7"/>
    <s v="Anapaula"/>
    <n v="1"/>
    <m/>
    <n v="573"/>
    <d v="2014-01-30T00:00:00"/>
    <d v="2014-01-30T00:00:00"/>
    <m/>
    <m/>
    <n v="2014"/>
    <n v="7"/>
    <m/>
    <m/>
    <m/>
    <m/>
    <s v="CA.Software"/>
    <x v="1"/>
    <x v="1"/>
    <m/>
    <n v="56"/>
    <n v="1"/>
    <s v="Dinheiro"/>
    <m/>
    <n v="0"/>
    <m/>
    <n v="0"/>
    <m/>
    <m/>
    <s v="CAIXA TESOURARIA"/>
    <m/>
    <m/>
    <m/>
  </r>
  <r>
    <n v="116312"/>
    <s v="375/122013/43170"/>
    <s v="SANTA MARTA DISTRIBUIDORA DE DROGAS - Cód. 043170"/>
    <n v="0"/>
    <d v="2014-01-09T00:00:00"/>
    <d v="1899-12-30T09:15:34"/>
    <n v="98.09"/>
    <n v="0"/>
    <n v="-1014775.9100000032"/>
    <m/>
    <m/>
    <m/>
    <n v="43170"/>
    <n v="7"/>
    <s v="Anapaula"/>
    <n v="1"/>
    <m/>
    <n v="1423"/>
    <d v="2014-01-30T00:00:00"/>
    <d v="2014-01-30T00:00:00"/>
    <m/>
    <m/>
    <n v="2014"/>
    <n v="7"/>
    <m/>
    <m/>
    <m/>
    <m/>
    <s v="T-27.Medicamentos"/>
    <x v="1"/>
    <x v="1"/>
    <m/>
    <n v="56"/>
    <n v="1"/>
    <s v="Dinheiro"/>
    <m/>
    <n v="0"/>
    <m/>
    <n v="0"/>
    <m/>
    <m/>
    <s v="CAIXA TESOURARIA"/>
    <m/>
    <m/>
    <m/>
  </r>
  <r>
    <n v="116311"/>
    <s v="375/122013/43171"/>
    <s v="SANTA MARTA DISTRIBUIDORA DE DROGAS - Cód. 043171"/>
    <n v="0"/>
    <d v="2014-01-09T00:00:00"/>
    <d v="1899-12-30T09:15:34"/>
    <n v="63.36"/>
    <n v="0"/>
    <n v="-1014839.2700000032"/>
    <m/>
    <m/>
    <m/>
    <n v="43171"/>
    <n v="7"/>
    <s v="Anapaula"/>
    <n v="1"/>
    <m/>
    <n v="163"/>
    <d v="2014-01-30T00:00:00"/>
    <d v="2014-01-30T00:00:00"/>
    <m/>
    <m/>
    <n v="2014"/>
    <n v="7"/>
    <m/>
    <m/>
    <m/>
    <m/>
    <s v="T-3.Medicamentos"/>
    <x v="1"/>
    <x v="1"/>
    <m/>
    <n v="56"/>
    <n v="1"/>
    <s v="Dinheiro"/>
    <m/>
    <n v="0"/>
    <m/>
    <n v="0"/>
    <m/>
    <m/>
    <s v="CAIXA TESOURARIA"/>
    <m/>
    <m/>
    <m/>
  </r>
  <r>
    <n v="116310"/>
    <s v="375/122013/43172"/>
    <s v="SANTA MARTA DISTRIBUIDORA DE DROGAS - Cód. 043172"/>
    <n v="0"/>
    <d v="2014-01-09T00:00:00"/>
    <d v="1899-12-30T09:15:34"/>
    <n v="148.15"/>
    <n v="0"/>
    <n v="-1014987.4200000032"/>
    <m/>
    <m/>
    <m/>
    <n v="43172"/>
    <n v="7"/>
    <s v="Anapaula"/>
    <n v="1"/>
    <m/>
    <n v="360"/>
    <d v="2014-01-30T00:00:00"/>
    <d v="2014-01-30T00:00:00"/>
    <m/>
    <m/>
    <n v="2014"/>
    <n v="7"/>
    <m/>
    <m/>
    <m/>
    <m/>
    <s v="Marista.Medicamentos"/>
    <x v="1"/>
    <x v="1"/>
    <m/>
    <n v="56"/>
    <n v="1"/>
    <s v="Dinheiro"/>
    <m/>
    <n v="0"/>
    <m/>
    <n v="0"/>
    <m/>
    <m/>
    <s v="CAIXA TESOURARIA"/>
    <m/>
    <m/>
    <m/>
  </r>
  <r>
    <n v="116315"/>
    <s v="44100/1/43763"/>
    <s v="PAPELARIA TRIBUTÁRIA - Cód. 043763"/>
    <n v="0"/>
    <d v="2014-01-09T00:00:00"/>
    <d v="1899-12-30T09:17:56"/>
    <n v="588"/>
    <n v="0"/>
    <n v="-1015575.4200000032"/>
    <m/>
    <m/>
    <m/>
    <n v="43763"/>
    <n v="7"/>
    <s v="Anapaula"/>
    <n v="1"/>
    <m/>
    <n v="1490"/>
    <d v="2014-01-30T00:00:00"/>
    <d v="2014-01-30T00:00:00"/>
    <m/>
    <m/>
    <n v="2014"/>
    <n v="7"/>
    <m/>
    <m/>
    <m/>
    <m/>
    <s v="SolNascente.Produtos de Papelaria"/>
    <x v="1"/>
    <x v="3"/>
    <m/>
    <n v="56"/>
    <n v="1"/>
    <s v="Dinheiro"/>
    <m/>
    <n v="0"/>
    <m/>
    <n v="0"/>
    <m/>
    <m/>
    <s v="CAIXA TESOURARIA"/>
    <m/>
    <m/>
    <m/>
  </r>
  <r>
    <n v="226114"/>
    <s v="Transferencia Entre Contas"/>
    <s v="Transferencia Entre Contas"/>
    <n v="0"/>
    <d v="2014-01-09T00:00:00"/>
    <d v="1899-12-30T09:22:48"/>
    <n v="865.93"/>
    <n v="0"/>
    <n v="-1016441.3500000032"/>
    <m/>
    <m/>
    <m/>
    <m/>
    <n v="60"/>
    <s v="Francielly"/>
    <n v="1"/>
    <m/>
    <n v="1272"/>
    <d v="2014-12-08T00:00:00"/>
    <d v="2014-12-08T00:00:00"/>
    <m/>
    <m/>
    <n v="2014"/>
    <n v="60"/>
    <m/>
    <m/>
    <m/>
    <m/>
    <s v="CA.Transferência Bancária"/>
    <x v="2"/>
    <x v="1"/>
    <m/>
    <n v="26"/>
    <n v="8"/>
    <s v="Transferência Bancária"/>
    <m/>
    <m/>
    <m/>
    <n v="0"/>
    <m/>
    <m/>
    <s v="ITAÚ [SOL] [001691-4] [CC]"/>
    <m/>
    <m/>
    <m/>
  </r>
  <r>
    <n v="226115"/>
    <s v="Extrato"/>
    <s v="Deposito Em Dinheiro"/>
    <n v="785"/>
    <d v="2014-01-09T00:00:00"/>
    <d v="1899-12-30T09:23:42"/>
    <n v="0"/>
    <n v="0"/>
    <n v="-1015656.3500000032"/>
    <m/>
    <m/>
    <m/>
    <m/>
    <n v="60"/>
    <s v="Francielly"/>
    <n v="1"/>
    <m/>
    <n v="1630"/>
    <d v="2014-12-08T00:00:00"/>
    <d v="2014-12-08T00:00:00"/>
    <m/>
    <m/>
    <n v="2014"/>
    <n v="60"/>
    <m/>
    <m/>
    <m/>
    <m/>
    <s v="Recebimento de Alunos"/>
    <x v="1"/>
    <x v="1"/>
    <m/>
    <n v="26"/>
    <n v="3"/>
    <s v="Dep. Bancário"/>
    <m/>
    <m/>
    <m/>
    <n v="0"/>
    <m/>
    <m/>
    <s v="ITAÚ [SOL] [001691-4] [CC]"/>
    <m/>
    <m/>
    <m/>
  </r>
  <r>
    <n v="226116"/>
    <s v="Extrato"/>
    <s v="Transferencia Entre Contas"/>
    <n v="3356.4"/>
    <d v="2014-01-09T00:00:00"/>
    <d v="1899-12-30T09:25:50"/>
    <n v="0"/>
    <n v="0"/>
    <n v="-1012299.9500000032"/>
    <m/>
    <m/>
    <m/>
    <m/>
    <n v="60"/>
    <s v="Francielly"/>
    <n v="1"/>
    <m/>
    <n v="1372"/>
    <d v="2014-12-08T00:00:00"/>
    <d v="2014-12-08T00:00:00"/>
    <m/>
    <m/>
    <n v="2014"/>
    <n v="60"/>
    <m/>
    <m/>
    <m/>
    <m/>
    <s v="Empréstimo Pessoa Física"/>
    <x v="2"/>
    <x v="1"/>
    <m/>
    <n v="26"/>
    <n v="8"/>
    <s v="Transferência Bancária"/>
    <m/>
    <m/>
    <m/>
    <n v="0"/>
    <m/>
    <m/>
    <s v="ITAÚ [SOL] [001691-4] [CC]"/>
    <m/>
    <m/>
    <m/>
  </r>
  <r>
    <n v="226117"/>
    <s v="Transferencia Entre Contas"/>
    <s v="Transferencia Entre Contas"/>
    <n v="865.93"/>
    <d v="2014-01-09T00:00:00"/>
    <d v="1899-12-30T09:32:00"/>
    <n v="0"/>
    <n v="0"/>
    <n v="-1011434.0200000032"/>
    <m/>
    <m/>
    <m/>
    <m/>
    <n v="60"/>
    <s v="Francielly"/>
    <n v="1"/>
    <m/>
    <n v="1471"/>
    <d v="2014-12-08T00:00:00"/>
    <d v="2014-12-08T00:00:00"/>
    <m/>
    <m/>
    <n v="2014"/>
    <n v="60"/>
    <m/>
    <m/>
    <m/>
    <m/>
    <s v="Transferência Entre Contas"/>
    <x v="2"/>
    <x v="1"/>
    <m/>
    <n v="26"/>
    <n v="8"/>
    <s v="Transferência Bancária"/>
    <m/>
    <m/>
    <m/>
    <n v="0"/>
    <m/>
    <m/>
    <s v="ITAÚ [SOL] [001691-4] [CC]"/>
    <m/>
    <m/>
    <m/>
  </r>
  <r>
    <n v="121814"/>
    <s v="1244688/46593"/>
    <s v="BIC - BANCO INDUSTRIA E COMERCIO - Cód. 046593"/>
    <n v="0"/>
    <d v="2014-01-09T00:00:00"/>
    <d v="1899-12-30T09:32:13"/>
    <n v="1422.24"/>
    <n v="0"/>
    <n v="-1012856.2600000032"/>
    <m/>
    <m/>
    <m/>
    <n v="46593"/>
    <n v="7"/>
    <s v="Anapaula"/>
    <n v="1"/>
    <m/>
    <n v="524"/>
    <d v="2014-03-27T00:00:00"/>
    <d v="2014-03-27T00:00:00"/>
    <m/>
    <m/>
    <n v="2014"/>
    <n v="7"/>
    <m/>
    <m/>
    <m/>
    <m/>
    <s v="CA.Empréstimos Bancários (FINANCIAMENTO)"/>
    <x v="2"/>
    <x v="1"/>
    <m/>
    <n v="29"/>
    <n v="9"/>
    <s v="Débito em conta"/>
    <m/>
    <n v="0"/>
    <m/>
    <n v="0"/>
    <m/>
    <m/>
    <s v="BICBANCO [14.102672-6] [GYN] [CC]"/>
    <m/>
    <m/>
    <m/>
  </r>
  <r>
    <n v="226119"/>
    <s v="Extrato/108088"/>
    <s v="Banco Itaú Unibanco S.A. - Cód. 108088"/>
    <n v="0"/>
    <d v="2014-01-09T00:00:00"/>
    <d v="1899-12-30T09:40:01"/>
    <n v="6"/>
    <n v="0"/>
    <n v="-1012862.2600000032"/>
    <m/>
    <m/>
    <m/>
    <n v="108088"/>
    <n v="60"/>
    <s v="Francielly"/>
    <n v="1"/>
    <m/>
    <n v="575"/>
    <d v="2014-12-08T00:00:00"/>
    <d v="2014-12-08T00:00:00"/>
    <m/>
    <m/>
    <n v="2014"/>
    <n v="60"/>
    <m/>
    <m/>
    <m/>
    <m/>
    <s v="CA.Tarifas Bancárias"/>
    <x v="2"/>
    <x v="1"/>
    <m/>
    <n v="26"/>
    <n v="9"/>
    <s v="Débito em conta"/>
    <m/>
    <n v="0"/>
    <m/>
    <n v="0"/>
    <m/>
    <m/>
    <s v="ITAÚ [SOL] [001691-4] [CC]"/>
    <m/>
    <m/>
    <m/>
  </r>
  <r>
    <n v="119805"/>
    <s v="TRANSFERÊNCIA ENTRE CONTAS"/>
    <s v="TRANSFERÊNCIA ENTRE CONTAS"/>
    <n v="0"/>
    <d v="2014-01-09T00:00:00"/>
    <d v="1899-12-30T10:10:17"/>
    <n v="30000"/>
    <n v="0"/>
    <n v="-1042862.2600000032"/>
    <m/>
    <m/>
    <m/>
    <m/>
    <n v="60"/>
    <s v="Francielly"/>
    <n v="1"/>
    <m/>
    <n v="1449"/>
    <d v="2014-03-19T00:00:00"/>
    <d v="2015-05-11T00:00:00"/>
    <m/>
    <m/>
    <n v="2014"/>
    <n v="7"/>
    <m/>
    <m/>
    <m/>
    <m/>
    <s v="Transferência entre contas"/>
    <x v="2"/>
    <x v="1"/>
    <m/>
    <n v="12"/>
    <n v="8"/>
    <s v="Transferência Bancária"/>
    <m/>
    <m/>
    <m/>
    <n v="0"/>
    <m/>
    <n v="2"/>
    <s v="BRB [GYN] [011616-0] [CC] [COB]"/>
    <m/>
    <m/>
    <m/>
  </r>
  <r>
    <n v="268865"/>
    <s v="TRANSFERÊNCIA ENTRE CONTAS"/>
    <s v="Destino: 119805-TRANSFERÊNCIA ENTRE CONTAS"/>
    <n v="30000"/>
    <d v="2014-01-09T00:00:00"/>
    <d v="1899-12-30T10:10:17"/>
    <n v="0"/>
    <n v="0"/>
    <n v="-1012862.2600000032"/>
    <m/>
    <m/>
    <m/>
    <m/>
    <n v="60"/>
    <s v="Francielly"/>
    <n v="1"/>
    <m/>
    <n v="1449"/>
    <d v="2015-05-11T00:00:00"/>
    <d v="2015-05-11T00:00:00"/>
    <m/>
    <m/>
    <n v="2015"/>
    <n v="60"/>
    <m/>
    <m/>
    <n v="119805"/>
    <m/>
    <s v="Transferência entre contas"/>
    <x v="2"/>
    <x v="1"/>
    <m/>
    <n v="2"/>
    <n v="8"/>
    <s v="Transferência Bancária"/>
    <m/>
    <m/>
    <m/>
    <n v="0"/>
    <m/>
    <m/>
    <s v="BRADESCO [002429-5] [GYN [CC]"/>
    <m/>
    <m/>
    <m/>
  </r>
  <r>
    <n v="117193"/>
    <n v="139042"/>
    <s v="Retorno: Par. 139042(12/12) - 011156/CYN - Mensalidades"/>
    <n v="1250.04"/>
    <d v="2014-01-09T00:00:00"/>
    <d v="1899-12-30T10:35:37"/>
    <n v="0"/>
    <n v="0"/>
    <n v="-1011612.2200000031"/>
    <m/>
    <m/>
    <n v="139042"/>
    <m/>
    <n v="7"/>
    <s v="Anapaula"/>
    <n v="1"/>
    <m/>
    <n v="2"/>
    <d v="2014-02-13T00:00:00"/>
    <d v="2014-03-26T00:00:00"/>
    <n v="16698"/>
    <n v="777"/>
    <n v="2013"/>
    <n v="8"/>
    <m/>
    <m/>
    <m/>
    <m/>
    <s v="Mensalidade Ensino Médio"/>
    <x v="1"/>
    <x v="1"/>
    <m/>
    <n v="75"/>
    <n v="4"/>
    <s v="Boleto"/>
    <m/>
    <m/>
    <m/>
    <n v="0"/>
    <m/>
    <m/>
    <s v="MERC [GYN] [OPERAÇÕES]"/>
    <m/>
    <m/>
    <m/>
  </r>
  <r>
    <n v="120886"/>
    <s v="12257/44000"/>
    <s v="GEHA SISTEMAS DE INFORMATICA - Cód. 044000"/>
    <n v="0"/>
    <d v="2014-01-09T00:00:00"/>
    <d v="1899-12-30T10:44:13"/>
    <n v="1280"/>
    <n v="0"/>
    <n v="-1012892.2200000031"/>
    <m/>
    <m/>
    <m/>
    <n v="44000"/>
    <n v="24"/>
    <s v="Emilly"/>
    <n v="1"/>
    <m/>
    <n v="573"/>
    <d v="2014-03-22T00:00:00"/>
    <d v="2014-03-22T00:00:00"/>
    <m/>
    <m/>
    <n v="2014"/>
    <n v="24"/>
    <m/>
    <m/>
    <m/>
    <m/>
    <s v="CA.Software"/>
    <x v="1"/>
    <x v="1"/>
    <m/>
    <n v="8"/>
    <n v="9"/>
    <s v="Débito em conta"/>
    <m/>
    <n v="0"/>
    <m/>
    <n v="0"/>
    <m/>
    <m/>
    <s v="ITAÚ [GYN] [026016-5] []"/>
    <m/>
    <m/>
    <m/>
  </r>
  <r>
    <n v="120888"/>
    <s v="TRANSFERÊNCIA/44388"/>
    <s v="RODRIGO BERNADELLI DOS SANTOS - Cód. 044388"/>
    <n v="0"/>
    <d v="2014-01-09T00:00:00"/>
    <d v="1899-12-30T11:07:01"/>
    <n v="5000"/>
    <n v="0"/>
    <n v="-1017892.2200000031"/>
    <m/>
    <m/>
    <m/>
    <n v="44388"/>
    <n v="24"/>
    <s v="Emilly"/>
    <n v="1"/>
    <m/>
    <n v="1071"/>
    <d v="2014-03-22T00:00:00"/>
    <d v="2014-03-22T00:00:00"/>
    <m/>
    <m/>
    <n v="2014"/>
    <n v="24"/>
    <m/>
    <m/>
    <m/>
    <m/>
    <s v="Bernadelli.Despesas particulares "/>
    <x v="1"/>
    <x v="5"/>
    <m/>
    <n v="8"/>
    <n v="8"/>
    <s v="Transferência Bancária"/>
    <m/>
    <n v="0"/>
    <m/>
    <n v="0"/>
    <m/>
    <m/>
    <s v="ITAÚ [GYN] [026016-5] []"/>
    <m/>
    <m/>
    <m/>
  </r>
  <r>
    <n v="116132"/>
    <n v="156063"/>
    <s v="Par.(01/12) 016241/FELIPE THOMÉ ARRADI - Parcelas"/>
    <n v="1284"/>
    <d v="2014-01-09T00:00:00"/>
    <d v="1899-12-30T11:23:50"/>
    <n v="0"/>
    <n v="0"/>
    <n v="-1016608.2200000031"/>
    <m/>
    <m/>
    <n v="156063"/>
    <m/>
    <n v="14"/>
    <s v="Renato"/>
    <n v="1"/>
    <m/>
    <n v="6"/>
    <d v="2014-01-20T00:00:00"/>
    <d v="2014-01-20T00:00:00"/>
    <m/>
    <m/>
    <n v="2014"/>
    <n v="14"/>
    <m/>
    <m/>
    <m/>
    <m/>
    <s v="Mensalidade Pré-Vestibular"/>
    <x v="1"/>
    <x v="1"/>
    <m/>
    <n v="56"/>
    <n v="1"/>
    <s v="Dinheiro"/>
    <m/>
    <n v="0"/>
    <m/>
    <n v="0"/>
    <m/>
    <m/>
    <s v="CAIXA TESOURARIA"/>
    <m/>
    <m/>
    <m/>
  </r>
  <r>
    <n v="116074"/>
    <n v="127198"/>
    <s v="Retorno: Par. 127198(12/12) - 010619/ISA - Mensalidades"/>
    <n v="1249.24"/>
    <d v="2014-01-09T00:00:00"/>
    <d v="1899-12-30T13:07:21"/>
    <n v="0"/>
    <n v="0"/>
    <n v="-1015358.9800000031"/>
    <m/>
    <m/>
    <n v="127198"/>
    <m/>
    <n v="1"/>
    <s v="Andre"/>
    <n v="1"/>
    <m/>
    <n v="2"/>
    <d v="2014-01-10T00:00:00"/>
    <d v="2014-01-10T00:00:00"/>
    <n v="16680"/>
    <n v="20140109"/>
    <n v="2013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6076"/>
    <n v="126216"/>
    <s v="Retorno: Par. 126216(12/12) - 010716/VIC - Mensalidades"/>
    <n v="1250.44"/>
    <d v="2014-01-09T00:00:00"/>
    <d v="1899-12-30T13:07:22"/>
    <n v="0"/>
    <n v="0"/>
    <n v="-1014108.5400000032"/>
    <m/>
    <m/>
    <n v="126216"/>
    <m/>
    <n v="1"/>
    <s v="Andre"/>
    <n v="1"/>
    <m/>
    <n v="2"/>
    <d v="2014-01-10T00:00:00"/>
    <d v="2014-01-10T00:00:00"/>
    <n v="16682"/>
    <n v="20140109"/>
    <n v="2013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6075"/>
    <n v="125307"/>
    <s v="Retorno: Par. 125307(12/12) - 011035/PED - Mensalidades"/>
    <n v="1393.29"/>
    <d v="2014-01-09T00:00:00"/>
    <d v="1899-12-30T13:07:22"/>
    <n v="0"/>
    <n v="0"/>
    <n v="-1012715.2500000031"/>
    <m/>
    <m/>
    <n v="125307"/>
    <m/>
    <n v="1"/>
    <s v="Andre"/>
    <n v="1"/>
    <m/>
    <n v="2"/>
    <d v="2014-01-10T00:00:00"/>
    <d v="2014-01-10T00:00:00"/>
    <n v="16681"/>
    <n v="20140109"/>
    <n v="2013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56870"/>
    <s v="TRANSFERENCIA/44272"/>
    <s v="Edivaldo E Romilda Regina Da Silva - Cód. 044272"/>
    <n v="0"/>
    <d v="2014-01-09T00:00:00"/>
    <d v="1899-12-30T13:42:03"/>
    <n v="30000"/>
    <n v="0"/>
    <n v="-1042715.2500000031"/>
    <m/>
    <m/>
    <m/>
    <n v="44272"/>
    <n v="63"/>
    <s v="Tiago.oliveira"/>
    <n v="1"/>
    <m/>
    <n v="1544"/>
    <d v="2014-07-30T00:00:00"/>
    <d v="2014-07-30T00:00:00"/>
    <m/>
    <m/>
    <n v="2014"/>
    <n v="63"/>
    <m/>
    <m/>
    <m/>
    <m/>
    <s v="Aná.Reforma"/>
    <x v="1"/>
    <x v="2"/>
    <m/>
    <n v="8"/>
    <n v="8"/>
    <s v="Transferência Bancária"/>
    <m/>
    <n v="0"/>
    <m/>
    <n v="0"/>
    <m/>
    <m/>
    <s v="ITAÚ [GYN] [026016-5] []"/>
    <m/>
    <m/>
    <m/>
  </r>
  <r>
    <n v="136475"/>
    <s v="13º Salário/43359"/>
    <s v="Leonardo Mariano Da Silva  - Cód. 043359"/>
    <n v="0"/>
    <d v="2014-01-09T00:00:00"/>
    <d v="1899-12-30T13:43:57"/>
    <n v="152.19999999999999"/>
    <n v="0"/>
    <n v="-1042867.4500000031"/>
    <m/>
    <m/>
    <m/>
    <n v="43359"/>
    <n v="7"/>
    <s v="Anapaula"/>
    <n v="1"/>
    <m/>
    <n v="1500"/>
    <d v="2014-06-02T00:00:00"/>
    <d v="2014-06-02T00:00:00"/>
    <m/>
    <m/>
    <n v="2014"/>
    <n v="7"/>
    <m/>
    <m/>
    <m/>
    <m/>
    <s v="SolNascente.13º Salário"/>
    <x v="1"/>
    <x v="3"/>
    <m/>
    <n v="27"/>
    <n v="2"/>
    <s v="Cheque"/>
    <m/>
    <n v="0"/>
    <m/>
    <n v="0"/>
    <m/>
    <m/>
    <s v="BRADESCO [008378-0] [SOL] [CC]"/>
    <m/>
    <m/>
    <m/>
  </r>
  <r>
    <n v="128001"/>
    <s v="EXTRATO/50289"/>
    <s v="Banco Brb - Par. 050289(02-16)"/>
    <n v="0"/>
    <d v="2014-01-09T00:00:00"/>
    <d v="1899-12-30T13:45:13"/>
    <n v="6666.65"/>
    <n v="0"/>
    <n v="-1049534.1000000031"/>
    <m/>
    <m/>
    <m/>
    <n v="50289"/>
    <n v="7"/>
    <s v="Anapaula"/>
    <n v="1"/>
    <m/>
    <n v="506"/>
    <d v="2014-04-25T00:00:00"/>
    <d v="2014-04-25T00:00:00"/>
    <m/>
    <m/>
    <n v="2014"/>
    <n v="7"/>
    <m/>
    <m/>
    <m/>
    <m/>
    <s v="CA.Capital de Giro (FINANCIAMENTO)"/>
    <x v="2"/>
    <x v="1"/>
    <m/>
    <n v="45"/>
    <n v="9"/>
    <s v="Débito em conta"/>
    <m/>
    <n v="0"/>
    <m/>
    <n v="0"/>
    <m/>
    <m/>
    <s v="BRB [EDI] [012053-2] [CC]"/>
    <m/>
    <m/>
    <m/>
  </r>
  <r>
    <n v="116589"/>
    <s v="RECIBO/44087"/>
    <s v="GF - FOMENTO MERCANTIL  - Cód. 044087"/>
    <n v="0"/>
    <d v="2014-01-09T00:00:00"/>
    <d v="1899-12-30T13:48:35"/>
    <n v="445.5"/>
    <n v="0"/>
    <n v="-1049979.6000000031"/>
    <m/>
    <m/>
    <m/>
    <n v="44087"/>
    <n v="7"/>
    <s v="Anapaula"/>
    <n v="1"/>
    <m/>
    <n v="569"/>
    <d v="2014-02-03T00:00:00"/>
    <d v="2014-02-03T00:00:00"/>
    <m/>
    <m/>
    <n v="2014"/>
    <n v="7"/>
    <m/>
    <m/>
    <m/>
    <m/>
    <s v="CA.Resgate de cheques devolvido (CUSTO)"/>
    <x v="2"/>
    <x v="1"/>
    <m/>
    <n v="56"/>
    <n v="1"/>
    <s v="Dinheiro"/>
    <m/>
    <n v="0"/>
    <m/>
    <n v="0"/>
    <m/>
    <m/>
    <s v="CAIXA TESOURARIA"/>
    <m/>
    <m/>
    <m/>
  </r>
  <r>
    <n v="116920"/>
    <s v="TRANSFERENCIA/44380"/>
    <s v="OLIMPO ANÁPOLIS - Par. 044380(04-5)"/>
    <n v="0"/>
    <d v="2014-01-09T00:00:00"/>
    <d v="1899-12-30T14:02:22"/>
    <n v="3500"/>
    <n v="0"/>
    <n v="-1053479.6000000031"/>
    <m/>
    <m/>
    <m/>
    <n v="44380"/>
    <n v="24"/>
    <s v="Emilly"/>
    <n v="1"/>
    <m/>
    <n v="1544"/>
    <d v="2014-02-05T00:00:00"/>
    <d v="2014-03-20T00:00:00"/>
    <m/>
    <m/>
    <n v="2014"/>
    <n v="7"/>
    <m/>
    <m/>
    <m/>
    <m/>
    <s v="Aná.Reforma"/>
    <x v="1"/>
    <x v="2"/>
    <m/>
    <n v="8"/>
    <n v="9"/>
    <s v="Débito em conta"/>
    <m/>
    <n v="0"/>
    <m/>
    <n v="0"/>
    <m/>
    <m/>
    <s v="ITAÚ [GYN] [026016-5] []"/>
    <m/>
    <m/>
    <m/>
  </r>
  <r>
    <n v="268868"/>
    <s v="Transferencia Entre Contas"/>
    <s v="Transferencia Entre Contas"/>
    <n v="0"/>
    <d v="2014-01-09T00:00:00"/>
    <d v="1899-12-30T14:09:40"/>
    <n v="100000"/>
    <n v="0"/>
    <n v="-1153479.6000000031"/>
    <m/>
    <m/>
    <m/>
    <m/>
    <n v="60"/>
    <s v="Francielly"/>
    <n v="1"/>
    <m/>
    <n v="1449"/>
    <d v="2015-05-11T00:00:00"/>
    <d v="2015-05-11T00:00:00"/>
    <m/>
    <m/>
    <n v="2015"/>
    <n v="60"/>
    <m/>
    <m/>
    <m/>
    <m/>
    <s v="Transferência entre contas"/>
    <x v="2"/>
    <x v="1"/>
    <m/>
    <n v="12"/>
    <n v="8"/>
    <s v="Transferência Bancária"/>
    <m/>
    <m/>
    <m/>
    <n v="0"/>
    <m/>
    <n v="8"/>
    <s v="BRB [GYN] [011616-0] [CC] [COB]"/>
    <m/>
    <m/>
    <m/>
  </r>
  <r>
    <n v="268874"/>
    <s v="Transferencia Entre Contas"/>
    <s v="Destino: 268868-Transferencia Entre Contas"/>
    <n v="100000"/>
    <d v="2014-01-09T00:00:00"/>
    <d v="1899-12-30T14:09:40"/>
    <n v="0"/>
    <n v="0"/>
    <n v="-1053479.6000000031"/>
    <m/>
    <m/>
    <m/>
    <m/>
    <n v="60"/>
    <s v="Francielly"/>
    <n v="1"/>
    <m/>
    <n v="1449"/>
    <d v="2015-05-11T00:00:00"/>
    <d v="2015-05-11T00:00:00"/>
    <m/>
    <m/>
    <n v="2015"/>
    <n v="60"/>
    <m/>
    <m/>
    <n v="268868"/>
    <m/>
    <s v="Transferência entre contas"/>
    <x v="2"/>
    <x v="1"/>
    <m/>
    <n v="8"/>
    <n v="8"/>
    <s v="Transferência Bancária"/>
    <m/>
    <m/>
    <m/>
    <n v="0"/>
    <m/>
    <m/>
    <s v="ITAÚ [GYN] [026016-5] []"/>
    <m/>
    <m/>
    <m/>
  </r>
  <r>
    <n v="118619"/>
    <s v="RECEBIMENTO "/>
    <s v="RECEBIMENTO DE ALUNOS "/>
    <n v="27966.03"/>
    <d v="2014-01-09T00:00:00"/>
    <d v="1899-12-30T14:19:57"/>
    <n v="0"/>
    <n v="0"/>
    <n v="-1025513.5700000031"/>
    <m/>
    <m/>
    <m/>
    <m/>
    <n v="7"/>
    <s v="Anapaula"/>
    <n v="1"/>
    <m/>
    <n v="1449"/>
    <d v="2014-03-07T00:00:00"/>
    <d v="2014-04-10T00:00:00"/>
    <m/>
    <m/>
    <n v="2014"/>
    <n v="24"/>
    <m/>
    <m/>
    <m/>
    <m/>
    <s v="Transferência entre contas"/>
    <x v="2"/>
    <x v="1"/>
    <m/>
    <n v="12"/>
    <n v="2"/>
    <s v="Cheque"/>
    <m/>
    <m/>
    <m/>
    <n v="0"/>
    <m/>
    <m/>
    <s v="BRB [GYN] [011616-0] [CC] [COB]"/>
    <m/>
    <m/>
    <m/>
  </r>
  <r>
    <n v="125859"/>
    <n v="129523"/>
    <s v="Par.(01/12) 013660/ELISA CASCÃO FERREIRA - Mensalidades"/>
    <n v="1339"/>
    <d v="2014-01-09T00:00:00"/>
    <d v="1899-12-30T14:26:53"/>
    <n v="0"/>
    <n v="0"/>
    <n v="-1024174.5700000031"/>
    <m/>
    <m/>
    <n v="129523"/>
    <m/>
    <n v="24"/>
    <s v="Emilly"/>
    <n v="1"/>
    <m/>
    <n v="2"/>
    <d v="2014-04-22T00:00:00"/>
    <d v="2014-04-22T00:00:00"/>
    <m/>
    <m/>
    <n v="2014"/>
    <n v="24"/>
    <m/>
    <m/>
    <m/>
    <m/>
    <s v="Mensalidade Ensino Médio"/>
    <x v="1"/>
    <x v="1"/>
    <m/>
    <n v="77"/>
    <n v="2"/>
    <s v="Cheque"/>
    <m/>
    <n v="0"/>
    <m/>
    <n v="0"/>
    <m/>
    <m/>
    <s v="BRB [GYN] [OPERAÇÕES]"/>
    <m/>
    <m/>
    <m/>
  </r>
  <r>
    <n v="125860"/>
    <n v="157420"/>
    <s v="Par.(01/12) 016218/BRUNO SIMÃO LEMOS - Mensalidades"/>
    <n v="1492"/>
    <d v="2014-01-09T00:00:00"/>
    <d v="1899-12-30T14:29:08"/>
    <n v="0"/>
    <n v="0"/>
    <n v="-1022682.5700000031"/>
    <m/>
    <m/>
    <n v="157420"/>
    <m/>
    <n v="24"/>
    <s v="Emilly"/>
    <n v="1"/>
    <m/>
    <n v="2"/>
    <d v="2014-04-22T00:00:00"/>
    <d v="2014-04-22T00:00:00"/>
    <m/>
    <m/>
    <n v="2014"/>
    <n v="24"/>
    <m/>
    <m/>
    <m/>
    <m/>
    <s v="Mensalidade Ensino Médio"/>
    <x v="1"/>
    <x v="1"/>
    <m/>
    <n v="77"/>
    <n v="2"/>
    <s v="Cheque"/>
    <m/>
    <n v="0"/>
    <m/>
    <n v="0"/>
    <m/>
    <m/>
    <s v="BRB [GYN] [OPERAÇÕES]"/>
    <m/>
    <m/>
    <m/>
  </r>
  <r>
    <n v="125861"/>
    <n v="160258"/>
    <s v="Par.(01-2) 015737/ALYSSA ALVES FERNANDES SI - Renegociado"/>
    <n v="474"/>
    <d v="2014-01-09T00:00:00"/>
    <d v="1899-12-30T14:30:27"/>
    <n v="0"/>
    <n v="0"/>
    <n v="-1022208.5700000031"/>
    <m/>
    <m/>
    <n v="160258"/>
    <m/>
    <n v="24"/>
    <s v="Emilly"/>
    <n v="1"/>
    <m/>
    <n v="2"/>
    <d v="2014-04-22T00:00:00"/>
    <d v="2014-04-22T00:00:00"/>
    <m/>
    <m/>
    <n v="2014"/>
    <n v="24"/>
    <m/>
    <m/>
    <m/>
    <m/>
    <s v="Mensalidade Ensino Médio"/>
    <x v="1"/>
    <x v="1"/>
    <m/>
    <n v="77"/>
    <n v="2"/>
    <s v="Cheque"/>
    <m/>
    <n v="0"/>
    <m/>
    <n v="0"/>
    <m/>
    <m/>
    <s v="BRB [GYN] [OPERAÇÕES]"/>
    <m/>
    <m/>
    <m/>
  </r>
  <r>
    <n v="125862"/>
    <n v="156879"/>
    <s v="Par.(01/6) 016223/DAYANNA CARVALHO MORAES - Parcelas"/>
    <n v="1219.8"/>
    <d v="2014-01-09T00:00:00"/>
    <d v="1899-12-30T14:31:34"/>
    <n v="0"/>
    <n v="0"/>
    <n v="-1020988.770000003"/>
    <m/>
    <m/>
    <n v="156879"/>
    <m/>
    <n v="24"/>
    <s v="Emilly"/>
    <n v="2"/>
    <m/>
    <n v="6"/>
    <d v="2014-04-22T00:00:00"/>
    <d v="2014-04-22T00:00:00"/>
    <m/>
    <m/>
    <n v="2014"/>
    <n v="24"/>
    <m/>
    <m/>
    <m/>
    <m/>
    <s v="Mensalidade Pré-Vestibular"/>
    <x v="1"/>
    <x v="1"/>
    <m/>
    <n v="77"/>
    <n v="2"/>
    <s v="Cheque"/>
    <m/>
    <n v="0"/>
    <m/>
    <n v="0"/>
    <m/>
    <m/>
    <s v="BRB [GYN] [OPERAÇÕES]"/>
    <m/>
    <m/>
    <m/>
  </r>
  <r>
    <n v="125863"/>
    <n v="156880"/>
    <s v="Par.(02/6) 016223/DAYANNA CARVALHO MORAES - Parcelas"/>
    <n v="1219.8"/>
    <d v="2014-01-09T00:00:00"/>
    <d v="1899-12-30T14:31:34"/>
    <n v="0"/>
    <n v="0"/>
    <n v="-1019768.970000003"/>
    <m/>
    <m/>
    <n v="156880"/>
    <m/>
    <n v="24"/>
    <s v="Emilly"/>
    <n v="2"/>
    <m/>
    <n v="6"/>
    <d v="2014-04-22T00:00:00"/>
    <d v="2014-04-22T00:00:00"/>
    <m/>
    <m/>
    <n v="2014"/>
    <n v="24"/>
    <m/>
    <m/>
    <m/>
    <m/>
    <s v="Mensalidade Pré-Vestibular"/>
    <x v="1"/>
    <x v="1"/>
    <m/>
    <n v="77"/>
    <n v="2"/>
    <s v="Cheque"/>
    <m/>
    <n v="0"/>
    <m/>
    <n v="0"/>
    <m/>
    <m/>
    <s v="BRB [GYN] [OPERAÇÕES]"/>
    <m/>
    <m/>
    <m/>
  </r>
  <r>
    <n v="125864"/>
    <n v="156881"/>
    <s v="Par.(03/6) 016223/DAYANNA CARVALHO MORAES - Parcelas"/>
    <n v="1219.8"/>
    <d v="2014-01-09T00:00:00"/>
    <d v="1899-12-30T14:31:34"/>
    <n v="0"/>
    <n v="0"/>
    <n v="-1018549.170000003"/>
    <m/>
    <m/>
    <n v="156881"/>
    <m/>
    <n v="24"/>
    <s v="Emilly"/>
    <n v="2"/>
    <m/>
    <n v="6"/>
    <d v="2014-04-22T00:00:00"/>
    <d v="2014-04-22T00:00:00"/>
    <m/>
    <m/>
    <n v="2014"/>
    <n v="24"/>
    <m/>
    <m/>
    <m/>
    <m/>
    <s v="Mensalidade Pré-Vestibular"/>
    <x v="1"/>
    <x v="1"/>
    <m/>
    <n v="77"/>
    <n v="2"/>
    <s v="Cheque"/>
    <m/>
    <n v="0"/>
    <m/>
    <n v="0"/>
    <m/>
    <m/>
    <s v="BRB [GYN] [OPERAÇÕES]"/>
    <m/>
    <m/>
    <m/>
  </r>
  <r>
    <n v="125865"/>
    <n v="156882"/>
    <s v="Par.(04/6) 016223/DAYANNA CARVALHO MORAES - Parcelas"/>
    <n v="1219.8"/>
    <d v="2014-01-09T00:00:00"/>
    <d v="1899-12-30T14:31:34"/>
    <n v="0"/>
    <n v="0"/>
    <n v="-1017329.3700000029"/>
    <m/>
    <m/>
    <n v="156882"/>
    <m/>
    <n v="24"/>
    <s v="Emilly"/>
    <n v="2"/>
    <m/>
    <n v="6"/>
    <d v="2014-04-22T00:00:00"/>
    <d v="2014-04-22T00:00:00"/>
    <m/>
    <m/>
    <n v="2014"/>
    <n v="24"/>
    <m/>
    <m/>
    <m/>
    <m/>
    <s v="Mensalidade Pré-Vestibular"/>
    <x v="1"/>
    <x v="1"/>
    <m/>
    <n v="77"/>
    <n v="2"/>
    <s v="Cheque"/>
    <m/>
    <n v="0"/>
    <m/>
    <n v="0"/>
    <m/>
    <m/>
    <s v="BRB [GYN] [OPERAÇÕES]"/>
    <m/>
    <m/>
    <m/>
  </r>
  <r>
    <n v="125866"/>
    <n v="156883"/>
    <s v="Par.(05/6) 016223/DAYANNA CARVALHO MORAES - Parcelas"/>
    <n v="1219.8"/>
    <d v="2014-01-09T00:00:00"/>
    <d v="1899-12-30T14:31:34"/>
    <n v="0"/>
    <n v="0"/>
    <n v="-1016109.5700000029"/>
    <m/>
    <m/>
    <n v="156883"/>
    <m/>
    <n v="24"/>
    <s v="Emilly"/>
    <n v="2"/>
    <m/>
    <n v="6"/>
    <d v="2014-04-22T00:00:00"/>
    <d v="2014-04-22T00:00:00"/>
    <m/>
    <m/>
    <n v="2014"/>
    <n v="24"/>
    <m/>
    <m/>
    <m/>
    <m/>
    <s v="Mensalidade Pré-Vestibular"/>
    <x v="1"/>
    <x v="1"/>
    <m/>
    <n v="77"/>
    <n v="2"/>
    <s v="Cheque"/>
    <m/>
    <n v="0"/>
    <m/>
    <n v="0"/>
    <m/>
    <m/>
    <s v="BRB [GYN] [OPERAÇÕES]"/>
    <m/>
    <m/>
    <m/>
  </r>
  <r>
    <n v="125867"/>
    <n v="156884"/>
    <s v="Par.(06/6) 016223/DAYANNA CARVALHO MORAES - Parcelas"/>
    <n v="1219.8"/>
    <d v="2014-01-09T00:00:00"/>
    <d v="1899-12-30T14:31:34"/>
    <n v="0"/>
    <n v="0"/>
    <n v="-1014889.7700000028"/>
    <m/>
    <m/>
    <n v="156884"/>
    <m/>
    <n v="24"/>
    <s v="Emilly"/>
    <n v="2"/>
    <m/>
    <n v="6"/>
    <d v="2014-04-22T00:00:00"/>
    <d v="2014-04-22T00:00:00"/>
    <m/>
    <m/>
    <n v="2014"/>
    <n v="24"/>
    <m/>
    <m/>
    <m/>
    <m/>
    <s v="Mensalidade Pré-Vestibular"/>
    <x v="1"/>
    <x v="1"/>
    <m/>
    <n v="77"/>
    <n v="2"/>
    <s v="Cheque"/>
    <m/>
    <n v="0"/>
    <m/>
    <n v="0"/>
    <m/>
    <m/>
    <s v="BRB [GYN] [OPERAÇÕES]"/>
    <m/>
    <m/>
    <m/>
  </r>
  <r>
    <n v="125868"/>
    <n v="156762"/>
    <s v="Par.(01/6) 016220/LUCAS SANTOS RESENDE - Parcelas"/>
    <n v="1284"/>
    <d v="2014-01-09T00:00:00"/>
    <d v="1899-12-30T14:32:40"/>
    <n v="0"/>
    <n v="0"/>
    <n v="-1013605.7700000028"/>
    <m/>
    <m/>
    <n v="156762"/>
    <m/>
    <n v="24"/>
    <s v="Emilly"/>
    <n v="2"/>
    <m/>
    <n v="6"/>
    <d v="2014-04-22T00:00:00"/>
    <d v="2014-04-22T00:00:00"/>
    <m/>
    <m/>
    <n v="2014"/>
    <n v="24"/>
    <m/>
    <m/>
    <m/>
    <m/>
    <s v="Mensalidade Pré-Vestibular"/>
    <x v="1"/>
    <x v="1"/>
    <m/>
    <n v="77"/>
    <n v="2"/>
    <s v="Cheque"/>
    <m/>
    <n v="0"/>
    <m/>
    <n v="0"/>
    <m/>
    <m/>
    <s v="BRB [GYN] [OPERAÇÕES]"/>
    <m/>
    <m/>
    <m/>
  </r>
  <r>
    <n v="125869"/>
    <n v="156422"/>
    <s v="Par.(01/12) 016212/THIARLES FERREIRA DA SILV - Parcelas"/>
    <n v="1284"/>
    <d v="2014-01-09T00:00:00"/>
    <d v="1899-12-30T14:33:27"/>
    <n v="0"/>
    <n v="0"/>
    <n v="-1012321.7700000028"/>
    <m/>
    <m/>
    <n v="156422"/>
    <m/>
    <n v="24"/>
    <s v="Emilly"/>
    <n v="2"/>
    <m/>
    <n v="6"/>
    <d v="2014-04-22T00:00:00"/>
    <d v="2014-04-22T00:00:00"/>
    <m/>
    <m/>
    <n v="2014"/>
    <n v="24"/>
    <m/>
    <m/>
    <m/>
    <m/>
    <s v="Mensalidade Pré-Vestibular"/>
    <x v="1"/>
    <x v="1"/>
    <m/>
    <n v="77"/>
    <n v="2"/>
    <s v="Cheque"/>
    <m/>
    <n v="0"/>
    <m/>
    <n v="0"/>
    <m/>
    <m/>
    <s v="BRB [GYN] [OPERAÇÕES]"/>
    <m/>
    <m/>
    <m/>
  </r>
  <r>
    <n v="125870"/>
    <n v="156689"/>
    <s v="Par.(01/6) 016200/RAFAELA GATTO - Parcelas"/>
    <n v="1284"/>
    <d v="2014-01-09T00:00:00"/>
    <d v="1899-12-30T14:34:11"/>
    <n v="0"/>
    <n v="0"/>
    <n v="-1011037.7700000028"/>
    <m/>
    <m/>
    <n v="156689"/>
    <m/>
    <n v="24"/>
    <s v="Emilly"/>
    <n v="2"/>
    <m/>
    <n v="6"/>
    <d v="2014-04-22T00:00:00"/>
    <d v="2014-04-22T00:00:00"/>
    <m/>
    <m/>
    <n v="2014"/>
    <n v="24"/>
    <m/>
    <m/>
    <m/>
    <m/>
    <s v="Mensalidade Pré-Vestibular"/>
    <x v="1"/>
    <x v="1"/>
    <m/>
    <n v="77"/>
    <n v="2"/>
    <s v="Cheque"/>
    <m/>
    <n v="0"/>
    <m/>
    <n v="0"/>
    <m/>
    <m/>
    <s v="BRB [GYN] [OPERAÇÕES]"/>
    <m/>
    <m/>
    <m/>
  </r>
  <r>
    <n v="116731"/>
    <s v="RECIBOS/44225"/>
    <s v="SÃO JORGE SHOPPING DA CONSTRUÇÃO - Cód. 044225"/>
    <n v="0"/>
    <d v="2014-01-09T00:00:00"/>
    <d v="1899-12-30T14:43:33"/>
    <n v="3500"/>
    <n v="0"/>
    <n v="-1014537.7700000028"/>
    <m/>
    <m/>
    <m/>
    <n v="44225"/>
    <n v="24"/>
    <s v="Emilly"/>
    <n v="1"/>
    <m/>
    <n v="369"/>
    <d v="2014-02-04T00:00:00"/>
    <d v="2014-03-20T00:00:00"/>
    <m/>
    <m/>
    <n v="2014"/>
    <n v="7"/>
    <m/>
    <m/>
    <m/>
    <m/>
    <s v="Marista.Reforma predial"/>
    <x v="1"/>
    <x v="1"/>
    <m/>
    <n v="8"/>
    <n v="9"/>
    <s v="Débito em conta"/>
    <m/>
    <n v="0"/>
    <m/>
    <n v="0"/>
    <m/>
    <m/>
    <s v="ITAÚ [GYN] [026016-5] []"/>
    <m/>
    <m/>
    <m/>
  </r>
  <r>
    <n v="125872"/>
    <n v="141782"/>
    <s v="Par.(05/5) 015524/JULIANA STÉFFANY MORAES B - Parcelas"/>
    <n v="160"/>
    <d v="2014-01-09T00:00:00"/>
    <d v="1899-12-30T14:52:56"/>
    <n v="0"/>
    <n v="0"/>
    <n v="-1014377.7700000028"/>
    <m/>
    <m/>
    <n v="141782"/>
    <m/>
    <n v="24"/>
    <s v="Emilly"/>
    <n v="1"/>
    <m/>
    <n v="62"/>
    <d v="2014-04-22T00:00:00"/>
    <d v="2014-04-22T00:00:00"/>
    <m/>
    <m/>
    <n v="2013"/>
    <n v="24"/>
    <m/>
    <m/>
    <m/>
    <m/>
    <s v="Mensalidade Maratona, Turmas Olímpicas, Específicas"/>
    <x v="1"/>
    <x v="1"/>
    <m/>
    <n v="77"/>
    <n v="2"/>
    <s v="Cheque"/>
    <m/>
    <n v="0"/>
    <m/>
    <n v="0"/>
    <m/>
    <m/>
    <s v="BRB [GYN] [OPERAÇÕES]"/>
    <m/>
    <m/>
    <m/>
  </r>
  <r>
    <n v="125880"/>
    <s v="Remessa Olimpo Fundamental"/>
    <s v="Remessa Olimpo Fundamental"/>
    <n v="1010"/>
    <d v="2014-01-09T00:00:00"/>
    <d v="1899-12-30T15:00:17"/>
    <n v="0"/>
    <n v="0"/>
    <n v="-1013367.7700000028"/>
    <m/>
    <m/>
    <m/>
    <m/>
    <n v="24"/>
    <s v="Emilly"/>
    <n v="2"/>
    <m/>
    <n v="1431"/>
    <d v="2014-04-22T00:00:00"/>
    <d v="2014-04-22T00:00:00"/>
    <m/>
    <m/>
    <n v="2013"/>
    <n v="24"/>
    <m/>
    <m/>
    <m/>
    <m/>
    <s v="Remessa Olimpo Fundamental"/>
    <x v="1"/>
    <x v="1"/>
    <m/>
    <n v="77"/>
    <n v="2"/>
    <s v="Cheque"/>
    <m/>
    <m/>
    <m/>
    <n v="0"/>
    <m/>
    <m/>
    <s v="BRB [GYN] [OPERAÇÕES]"/>
    <m/>
    <m/>
    <m/>
  </r>
  <r>
    <n v="125881"/>
    <s v="REMESSA CHEQUES GF FOMENTO"/>
    <s v="REMESSA CHEQUES GF FOMENTO"/>
    <n v="10386.23"/>
    <d v="2014-01-09T00:00:00"/>
    <d v="1899-12-30T15:01:05"/>
    <n v="0"/>
    <n v="0"/>
    <n v="-1002981.5400000028"/>
    <m/>
    <m/>
    <m/>
    <m/>
    <n v="7"/>
    <s v="Anapaula"/>
    <n v="2"/>
    <m/>
    <n v="1524"/>
    <d v="2014-04-22T00:00:00"/>
    <d v="2014-06-27T00:00:00"/>
    <m/>
    <m/>
    <n v="2013"/>
    <n v="24"/>
    <m/>
    <m/>
    <m/>
    <m/>
    <s v="Crédito boleto pago após recompra"/>
    <x v="2"/>
    <x v="1"/>
    <m/>
    <n v="77"/>
    <n v="2"/>
    <s v="Cheque"/>
    <m/>
    <m/>
    <m/>
    <n v="0"/>
    <m/>
    <n v="3"/>
    <s v="BRB [GYN] [OPERAÇÕES]"/>
    <m/>
    <m/>
    <m/>
  </r>
  <r>
    <n v="138757"/>
    <s v="REMESSA CHEQUES GF FOMENTO"/>
    <s v="Destino: 125881-REMESSA CHEQUES GF FOMENTO"/>
    <n v="0"/>
    <d v="2014-01-09T00:00:00"/>
    <d v="1899-12-30T15:01:05"/>
    <n v="10386.23"/>
    <n v="0"/>
    <n v="-1013367.7700000028"/>
    <m/>
    <m/>
    <m/>
    <m/>
    <n v="7"/>
    <s v="Anapaula"/>
    <n v="2"/>
    <m/>
    <m/>
    <d v="2014-06-16T00:00:00"/>
    <d v="2014-06-27T00:00:00"/>
    <m/>
    <m/>
    <n v="2014"/>
    <n v="7"/>
    <m/>
    <m/>
    <n v="125881"/>
    <m/>
    <s v="Transferência Entre Contas"/>
    <x v="2"/>
    <x v="1"/>
    <m/>
    <n v="3"/>
    <n v="2"/>
    <s v="Cheque"/>
    <m/>
    <m/>
    <m/>
    <n v="0"/>
    <m/>
    <m/>
    <s v="FACT: GF FOM. MERC."/>
    <m/>
    <m/>
    <m/>
  </r>
  <r>
    <n v="128118"/>
    <s v="EXTRATO"/>
    <s v="CHEQUE ESPECIAL CONTRATAÇÃO"/>
    <n v="0"/>
    <d v="2014-01-09T00:00:00"/>
    <d v="1899-12-30T15:08:07"/>
    <n v="750"/>
    <n v="0"/>
    <n v="-1014117.7700000028"/>
    <m/>
    <m/>
    <m/>
    <m/>
    <n v="7"/>
    <s v="Anapaula"/>
    <n v="1"/>
    <m/>
    <n v="575"/>
    <d v="2014-04-25T00:00:00"/>
    <d v="2014-04-25T00:00:00"/>
    <m/>
    <m/>
    <n v="2014"/>
    <n v="7"/>
    <m/>
    <m/>
    <m/>
    <m/>
    <s v="CA.Tarifas Bancárias"/>
    <x v="2"/>
    <x v="1"/>
    <m/>
    <n v="42"/>
    <n v="8"/>
    <s v="Transferência Bancária"/>
    <m/>
    <m/>
    <m/>
    <n v="0"/>
    <m/>
    <m/>
    <s v="BRB [CAN] [012037-0] [CC]"/>
    <m/>
    <m/>
    <m/>
  </r>
  <r>
    <n v="116958"/>
    <s v="TRANSFERÊNCIA/44387"/>
    <s v="RODRIGO BERNADELLI DOS SANTOS - Cód. 044387"/>
    <n v="0"/>
    <d v="2014-01-09T00:00:00"/>
    <d v="1899-12-30T15:08:27"/>
    <n v="3000"/>
    <n v="0"/>
    <n v="-1017117.7700000028"/>
    <m/>
    <s v="PARA PAGAR O NEY MARCODES DESPESA PESSOAL DO RODRIGO BERNADELLI."/>
    <m/>
    <n v="44387"/>
    <n v="7"/>
    <s v="Anapaula"/>
    <n v="1"/>
    <m/>
    <n v="1071"/>
    <d v="2014-02-05T00:00:00"/>
    <d v="2014-03-22T00:00:00"/>
    <m/>
    <m/>
    <n v="2014"/>
    <n v="7"/>
    <m/>
    <m/>
    <m/>
    <m/>
    <s v="Bernadelli.Despesas particulares "/>
    <x v="1"/>
    <x v="5"/>
    <m/>
    <n v="8"/>
    <n v="9"/>
    <s v="Débito em conta"/>
    <m/>
    <n v="0"/>
    <m/>
    <n v="0"/>
    <m/>
    <m/>
    <s v="ITAÚ [GYN] [026016-5] []"/>
    <m/>
    <m/>
    <m/>
  </r>
  <r>
    <n v="125891"/>
    <n v="156039"/>
    <s v="Par.(01/12) 016228/RICARDO CARDOSO DE MATOS - Parcelas"/>
    <n v="1219.8"/>
    <d v="2014-01-09T00:00:00"/>
    <d v="1899-12-30T15:11:34"/>
    <n v="0"/>
    <n v="0"/>
    <n v="-1015897.9700000028"/>
    <m/>
    <m/>
    <n v="156039"/>
    <m/>
    <n v="24"/>
    <s v="Emilly"/>
    <n v="1"/>
    <m/>
    <n v="6"/>
    <d v="2014-04-22T00:00:00"/>
    <d v="2014-04-22T00:00:00"/>
    <m/>
    <m/>
    <n v="2014"/>
    <n v="24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116965"/>
    <s v="RECIBO/44396"/>
    <s v="MARCELO DE MORAES MELO - Cód. 044396"/>
    <n v="0"/>
    <d v="2014-01-09T00:00:00"/>
    <d v="1899-12-30T15:24:59"/>
    <n v="1000"/>
    <n v="0"/>
    <n v="-1016897.9700000028"/>
    <m/>
    <m/>
    <m/>
    <n v="44396"/>
    <n v="7"/>
    <s v="Anapaula"/>
    <n v="1"/>
    <m/>
    <n v="1455"/>
    <d v="2014-02-05T00:00:00"/>
    <d v="2014-02-05T00:00:00"/>
    <m/>
    <m/>
    <n v="2014"/>
    <n v="7"/>
    <m/>
    <m/>
    <m/>
    <m/>
    <s v="Marcelo.Despesas Particulares"/>
    <x v="1"/>
    <x v="6"/>
    <m/>
    <n v="56"/>
    <n v="1"/>
    <s v="Dinheiro"/>
    <m/>
    <n v="0"/>
    <m/>
    <n v="0"/>
    <m/>
    <m/>
    <s v="CAIXA TESOURARIA"/>
    <m/>
    <m/>
    <m/>
  </r>
  <r>
    <n v="116966"/>
    <s v="RECIBO/44397"/>
    <s v="MARCELO DE MORAES MELO - Cód. 044397"/>
    <n v="0"/>
    <d v="2014-01-09T00:00:00"/>
    <d v="1899-12-30T15:24:59"/>
    <n v="1500"/>
    <n v="0"/>
    <n v="-1018397.9700000028"/>
    <m/>
    <m/>
    <m/>
    <n v="44397"/>
    <n v="7"/>
    <s v="Anapaula"/>
    <n v="1"/>
    <m/>
    <n v="1455"/>
    <d v="2014-02-05T00:00:00"/>
    <d v="2014-02-05T00:00:00"/>
    <m/>
    <m/>
    <n v="2014"/>
    <n v="7"/>
    <m/>
    <m/>
    <m/>
    <m/>
    <s v="Marcelo.Despesas Particulares"/>
    <x v="1"/>
    <x v="6"/>
    <m/>
    <n v="56"/>
    <n v="1"/>
    <s v="Dinheiro"/>
    <m/>
    <n v="0"/>
    <m/>
    <n v="0"/>
    <m/>
    <m/>
    <s v="CAIXA TESOURARIA"/>
    <m/>
    <m/>
    <m/>
  </r>
  <r>
    <n v="116216"/>
    <n v="159505"/>
    <s v="Par.(01-4) 010160/SOFIA BUENO BRANDÃO SIMÕE - Renegociado"/>
    <n v="1900"/>
    <d v="2014-01-09T00:00:00"/>
    <d v="1899-12-30T16:01:48"/>
    <n v="0"/>
    <n v="0"/>
    <n v="-1016497.9700000028"/>
    <m/>
    <m/>
    <n v="159505"/>
    <m/>
    <n v="8"/>
    <s v="Vinicius"/>
    <n v="1"/>
    <m/>
    <n v="91"/>
    <d v="2014-01-24T00:00:00"/>
    <d v="2014-01-24T00:00:00"/>
    <m/>
    <m/>
    <n v="2013"/>
    <n v="8"/>
    <m/>
    <m/>
    <m/>
    <m/>
    <s v="Recebimento de Acertos / Anos Anteriores"/>
    <x v="1"/>
    <x v="1"/>
    <m/>
    <n v="35"/>
    <n v="1"/>
    <s v="Dinheiro"/>
    <m/>
    <n v="0"/>
    <m/>
    <n v="0"/>
    <m/>
    <m/>
    <s v="[OUTRAS] ESCRITÓRIO COBRANÇA"/>
    <m/>
    <m/>
    <m/>
  </r>
  <r>
    <n v="231973"/>
    <n v="181065"/>
    <s v="Par.(01/12) 018529/MORGANA NAVARRO ROSA - Mensalidades"/>
    <n v="1724"/>
    <d v="2014-01-09T00:00:00"/>
    <d v="1899-12-30T16:25:46"/>
    <n v="0"/>
    <n v="0"/>
    <n v="-1014773.9700000028"/>
    <m/>
    <m/>
    <n v="181065"/>
    <m/>
    <n v="14"/>
    <s v="Renato"/>
    <n v="1"/>
    <m/>
    <n v="2"/>
    <d v="2015-01-14T00:00:00"/>
    <d v="2015-01-14T00:00:00"/>
    <m/>
    <m/>
    <n v="2015"/>
    <n v="14"/>
    <m/>
    <m/>
    <m/>
    <m/>
    <s v="Mensalidade Ensino Médio"/>
    <x v="1"/>
    <x v="1"/>
    <m/>
    <n v="56"/>
    <n v="1"/>
    <s v="Dinheiro"/>
    <m/>
    <n v="0"/>
    <m/>
    <n v="0"/>
    <m/>
    <m/>
    <s v="CAIXA TESOURARIA"/>
    <m/>
    <m/>
    <m/>
  </r>
  <r>
    <n v="235272"/>
    <s v="Extrato/111420"/>
    <s v="Mercantil Do Brasil - Cód. 111420"/>
    <n v="0"/>
    <d v="2014-01-09T00:00:00"/>
    <d v="1899-12-30T16:42:16"/>
    <n v="237.6"/>
    <n v="0"/>
    <n v="-1015011.5700000027"/>
    <m/>
    <m/>
    <m/>
    <n v="111420"/>
    <n v="60"/>
    <s v="Francielly"/>
    <n v="1"/>
    <m/>
    <n v="575"/>
    <d v="2015-02-04T00:00:00"/>
    <d v="2015-02-04T00:00:00"/>
    <m/>
    <m/>
    <n v="2014"/>
    <n v="60"/>
    <m/>
    <m/>
    <m/>
    <m/>
    <s v="CA.Tarifas Bancárias"/>
    <x v="2"/>
    <x v="1"/>
    <m/>
    <n v="5"/>
    <n v="9"/>
    <s v="Débito em conta"/>
    <m/>
    <n v="0"/>
    <m/>
    <n v="0"/>
    <m/>
    <m/>
    <s v="MERC [GYN] [02.011938-7] [CC]"/>
    <m/>
    <m/>
    <m/>
  </r>
  <r>
    <n v="235271"/>
    <s v="Extrato/111419"/>
    <s v="Mercantil Do Brasil - Cód. 111419"/>
    <n v="0"/>
    <d v="2014-01-09T00:00:00"/>
    <d v="1899-12-30T16:42:16"/>
    <n v="21.37"/>
    <n v="0"/>
    <n v="-1015032.9400000027"/>
    <m/>
    <m/>
    <m/>
    <n v="111419"/>
    <n v="60"/>
    <s v="Francielly"/>
    <n v="1"/>
    <m/>
    <n v="575"/>
    <d v="2015-02-04T00:00:00"/>
    <d v="2015-02-04T00:00:00"/>
    <m/>
    <m/>
    <n v="2014"/>
    <n v="60"/>
    <m/>
    <m/>
    <m/>
    <m/>
    <s v="CA.Tarifas Bancárias"/>
    <x v="2"/>
    <x v="1"/>
    <m/>
    <n v="5"/>
    <n v="9"/>
    <s v="Débito em conta"/>
    <m/>
    <n v="0"/>
    <m/>
    <n v="0"/>
    <m/>
    <m/>
    <s v="MERC [GYN] [02.011938-7] [CC]"/>
    <m/>
    <m/>
    <m/>
  </r>
  <r>
    <n v="116151"/>
    <m/>
    <s v="[DH][MATRICULA] ISABELLA GARCIA GONÇALVES"/>
    <n v="955"/>
    <d v="2014-01-09T00:00:00"/>
    <d v="1899-12-30T17:12:07"/>
    <n v="0"/>
    <n v="0"/>
    <n v="-1014077.9400000027"/>
    <m/>
    <m/>
    <m/>
    <m/>
    <n v="14"/>
    <s v="Renato"/>
    <n v="1"/>
    <m/>
    <n v="1431"/>
    <d v="2014-01-21T00:00:00"/>
    <d v="2014-01-21T00:00:00"/>
    <m/>
    <m/>
    <n v="2014"/>
    <n v="14"/>
    <m/>
    <m/>
    <m/>
    <m/>
    <s v="Remessa Olimpo Fundamental"/>
    <x v="1"/>
    <x v="1"/>
    <m/>
    <n v="56"/>
    <n v="1"/>
    <s v="Dinheiro"/>
    <m/>
    <m/>
    <m/>
    <n v="0"/>
    <m/>
    <m/>
    <s v="CAIXA TESOURARIA"/>
    <m/>
    <m/>
    <m/>
  </r>
  <r>
    <n v="116152"/>
    <m/>
    <s v="[DH][MATRICULA] LARA WASCHECK DAHER GOIANINO"/>
    <n v="955"/>
    <d v="2014-01-09T00:00:00"/>
    <d v="1899-12-30T17:29:17"/>
    <n v="0"/>
    <n v="0"/>
    <n v="-1013122.9400000027"/>
    <m/>
    <m/>
    <m/>
    <m/>
    <n v="14"/>
    <s v="Renato"/>
    <n v="1"/>
    <m/>
    <n v="1431"/>
    <d v="2014-01-21T00:00:00"/>
    <d v="2014-01-21T00:00:00"/>
    <m/>
    <m/>
    <n v="2014"/>
    <n v="14"/>
    <m/>
    <m/>
    <m/>
    <m/>
    <s v="Remessa Olimpo Fundamental"/>
    <x v="1"/>
    <x v="1"/>
    <m/>
    <n v="56"/>
    <n v="1"/>
    <s v="Dinheiro"/>
    <m/>
    <m/>
    <m/>
    <n v="0"/>
    <m/>
    <m/>
    <s v="CAIXA TESOURARIA"/>
    <m/>
    <m/>
    <m/>
  </r>
  <r>
    <n v="120364"/>
    <s v="TARIFA BANCÁRIA "/>
    <s v="TARIFA BANCÁRIA "/>
    <n v="0"/>
    <d v="2014-01-09T00:00:00"/>
    <d v="1899-12-30T17:39:38"/>
    <n v="37"/>
    <n v="0"/>
    <n v="-1013159.9400000027"/>
    <m/>
    <m/>
    <m/>
    <m/>
    <n v="7"/>
    <s v="Anapaula"/>
    <n v="1"/>
    <m/>
    <n v="575"/>
    <d v="2014-03-20T00:00:00"/>
    <d v="2014-03-20T00:00:00"/>
    <m/>
    <m/>
    <n v="2014"/>
    <n v="7"/>
    <m/>
    <m/>
    <m/>
    <m/>
    <s v="CA.Tarifas Bancárias"/>
    <x v="2"/>
    <x v="1"/>
    <m/>
    <n v="8"/>
    <n v="9"/>
    <s v="Débito em conta"/>
    <m/>
    <m/>
    <m/>
    <n v="0"/>
    <m/>
    <m/>
    <s v="ITAÚ [GYN] [026016-5] []"/>
    <m/>
    <m/>
    <m/>
  </r>
  <r>
    <n v="116107"/>
    <n v="128165"/>
    <s v="Par.(12/12) 011038/NATÁLIA RESENDE GUEDES - Mensalidades"/>
    <n v="1425.56"/>
    <d v="2014-01-09T00:00:00"/>
    <d v="1899-12-30T17:46:31"/>
    <n v="0"/>
    <n v="0"/>
    <n v="-1011734.3800000027"/>
    <m/>
    <m/>
    <n v="128165"/>
    <m/>
    <n v="1"/>
    <s v="Andre"/>
    <n v="1"/>
    <m/>
    <n v="2"/>
    <d v="2014-01-13T00:00:00"/>
    <d v="2014-01-13T00:00:00"/>
    <m/>
    <m/>
    <n v="2013"/>
    <n v="1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16108"/>
    <n v="127474"/>
    <s v="Par.(12/12) 009845/MATEUS PORTO RODRIGUES - Mensalidades"/>
    <n v="1279"/>
    <d v="2014-01-09T00:00:00"/>
    <d v="1899-12-30T17:47:49"/>
    <n v="0"/>
    <n v="0"/>
    <n v="-1010455.3800000027"/>
    <m/>
    <m/>
    <n v="127474"/>
    <m/>
    <n v="1"/>
    <s v="Andre"/>
    <n v="1"/>
    <m/>
    <n v="2"/>
    <d v="2014-01-13T00:00:00"/>
    <d v="2014-01-13T00:00:00"/>
    <m/>
    <m/>
    <n v="2013"/>
    <n v="1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23428"/>
    <s v="CHEQUE DEVOLVIDO - DEPOSITO"/>
    <s v="CHEQUE DEVOLVIDO - DEPOSITO"/>
    <n v="0"/>
    <d v="2014-01-09T00:00:00"/>
    <d v="1899-12-30T18:00:33"/>
    <n v="2344"/>
    <n v="0"/>
    <n v="-1012799.3800000027"/>
    <m/>
    <m/>
    <m/>
    <m/>
    <n v="7"/>
    <s v="Anapaula"/>
    <n v="1"/>
    <m/>
    <n v="569"/>
    <d v="2014-04-07T00:00:00"/>
    <d v="2014-04-07T00:00:00"/>
    <m/>
    <m/>
    <n v="2014"/>
    <n v="7"/>
    <m/>
    <m/>
    <m/>
    <m/>
    <s v="CA.Resgate de cheques devolvido (CUSTO)"/>
    <x v="2"/>
    <x v="1"/>
    <m/>
    <n v="12"/>
    <n v="2"/>
    <s v="Cheque"/>
    <m/>
    <m/>
    <m/>
    <n v="0"/>
    <m/>
    <m/>
    <s v="BRB [GYN] [011616-0] [CC] [COB]"/>
    <m/>
    <m/>
    <m/>
  </r>
  <r>
    <n v="123429"/>
    <s v="TARIFA"/>
    <s v="TARIFA BANCÁRIA"/>
    <n v="0"/>
    <d v="2014-01-09T00:00:00"/>
    <d v="1899-12-30T18:01:51"/>
    <n v="22.08"/>
    <n v="0"/>
    <n v="-1012821.4600000026"/>
    <m/>
    <m/>
    <m/>
    <m/>
    <n v="7"/>
    <s v="Anapaula"/>
    <n v="1"/>
    <m/>
    <n v="575"/>
    <d v="2014-04-07T00:00:00"/>
    <d v="2014-04-07T00:00:00"/>
    <m/>
    <m/>
    <n v="2014"/>
    <n v="7"/>
    <m/>
    <m/>
    <m/>
    <m/>
    <s v="CA.Tarifas Bancárias"/>
    <x v="2"/>
    <x v="1"/>
    <m/>
    <n v="12"/>
    <n v="9"/>
    <s v="Débito em conta"/>
    <m/>
    <m/>
    <m/>
    <n v="0"/>
    <m/>
    <m/>
    <s v="BRB [GYN] [011616-0] [CC] [COB]"/>
    <m/>
    <m/>
    <m/>
  </r>
  <r>
    <n v="123430"/>
    <s v="BRASÍLIA"/>
    <s v="PAGTO DOS UNIFORMES "/>
    <n v="9068.85"/>
    <d v="2014-01-09T00:00:00"/>
    <d v="1899-12-30T18:02:55"/>
    <n v="0"/>
    <n v="0"/>
    <n v="-1003752.6100000027"/>
    <m/>
    <m/>
    <m/>
    <m/>
    <n v="7"/>
    <s v="Anapaula"/>
    <n v="1"/>
    <m/>
    <n v="1433"/>
    <d v="2014-04-07T00:00:00"/>
    <d v="2015-06-30T00:00:00"/>
    <m/>
    <m/>
    <n v="2014"/>
    <n v="7"/>
    <m/>
    <m/>
    <m/>
    <m/>
    <s v="Remessa Olimpo Brasília"/>
    <x v="1"/>
    <x v="1"/>
    <m/>
    <n v="12"/>
    <n v="12"/>
    <s v="Crédito em conta"/>
    <m/>
    <m/>
    <m/>
    <n v="0"/>
    <m/>
    <m/>
    <s v="BRB [GYN] [011616-0] [CC] [COB]"/>
    <m/>
    <m/>
    <m/>
  </r>
  <r>
    <n v="123431"/>
    <s v="RECEBIMENTO "/>
    <s v="RECEBIMENTO DE ALUNOS"/>
    <n v="17103.52"/>
    <d v="2014-01-09T00:00:00"/>
    <d v="1899-12-30T18:03:45"/>
    <n v="0"/>
    <n v="0"/>
    <n v="-986649.09000000264"/>
    <m/>
    <m/>
    <m/>
    <m/>
    <n v="7"/>
    <s v="Anapaula"/>
    <n v="1"/>
    <m/>
    <n v="1449"/>
    <d v="2014-04-07T00:00:00"/>
    <d v="2014-04-10T00:00:00"/>
    <m/>
    <m/>
    <n v="2014"/>
    <n v="7"/>
    <m/>
    <m/>
    <m/>
    <m/>
    <s v="Transferência entre contas"/>
    <x v="2"/>
    <x v="1"/>
    <m/>
    <n v="12"/>
    <n v="12"/>
    <s v="Crédito em conta"/>
    <m/>
    <m/>
    <m/>
    <n v="0"/>
    <m/>
    <m/>
    <s v="BRB [GYN] [011616-0] [CC] [COB]"/>
    <m/>
    <m/>
    <m/>
  </r>
  <r>
    <n v="129968"/>
    <s v="CRÉDITO"/>
    <s v="CRÉDITO DE COBRANÇA BRB"/>
    <n v="3670.37"/>
    <d v="2014-01-09T00:00:00"/>
    <d v="1899-12-30T18:21:59"/>
    <n v="0"/>
    <n v="0"/>
    <n v="-982978.72000000265"/>
    <m/>
    <m/>
    <m/>
    <m/>
    <n v="7"/>
    <s v="Anapaula"/>
    <n v="1"/>
    <m/>
    <n v="1431"/>
    <d v="2014-05-05T00:00:00"/>
    <d v="2014-05-05T00:00:00"/>
    <m/>
    <m/>
    <n v="2014"/>
    <n v="7"/>
    <m/>
    <m/>
    <m/>
    <m/>
    <s v="Remessa Olimpo Fundamental"/>
    <x v="1"/>
    <x v="1"/>
    <m/>
    <n v="52"/>
    <n v="10"/>
    <s v="Antec. de Boleto"/>
    <m/>
    <m/>
    <m/>
    <n v="0"/>
    <m/>
    <m/>
    <s v="BRB [SOL] [012052-4] [CC] [COB]"/>
    <m/>
    <m/>
    <m/>
  </r>
  <r>
    <n v="120063"/>
    <s v="BRB 1172/45808"/>
    <s v="GRUPO OLIMPO LTDA. - Cód. 045808"/>
    <n v="0"/>
    <d v="2014-01-09T00:00:00"/>
    <d v="1899-12-30T21:05:14"/>
    <n v="6789.26"/>
    <n v="0"/>
    <n v="-989767.98000000266"/>
    <m/>
    <m/>
    <m/>
    <n v="45808"/>
    <n v="7"/>
    <s v="Anapaula"/>
    <n v="1"/>
    <m/>
    <n v="1604"/>
    <d v="2014-03-19T00:00:00"/>
    <d v="2014-03-19T00:00:00"/>
    <m/>
    <m/>
    <n v="2014"/>
    <n v="7"/>
    <m/>
    <m/>
    <m/>
    <m/>
    <s v="CA.Empréstimo Resp. Olimpo"/>
    <x v="2"/>
    <x v="1"/>
    <m/>
    <n v="12"/>
    <n v="2"/>
    <s v="Cheque"/>
    <m/>
    <n v="0"/>
    <m/>
    <n v="0"/>
    <m/>
    <m/>
    <s v="BRB [GYN] [011616-0] [CC] [COB]"/>
    <m/>
    <m/>
    <m/>
  </r>
  <r>
    <n v="120064"/>
    <s v="DEZEMBRO/44533"/>
    <s v="WILLIAN RODRIGUES MOREIRA - Cód. 044533"/>
    <n v="0"/>
    <d v="2014-01-09T00:00:00"/>
    <d v="1899-12-30T21:05:56"/>
    <n v="2121.1799999999998"/>
    <n v="0"/>
    <n v="-991889.16000000271"/>
    <m/>
    <m/>
    <m/>
    <n v="44533"/>
    <n v="7"/>
    <s v="Anapaula"/>
    <n v="1"/>
    <m/>
    <n v="1414"/>
    <d v="2014-03-19T00:00:00"/>
    <d v="2014-03-19T00:00:00"/>
    <m/>
    <m/>
    <n v="2014"/>
    <n v="7"/>
    <m/>
    <m/>
    <m/>
    <m/>
    <s v="T-27.Pagamento de salário"/>
    <x v="1"/>
    <x v="1"/>
    <m/>
    <n v="12"/>
    <n v="2"/>
    <s v="Cheque"/>
    <m/>
    <n v="0"/>
    <m/>
    <n v="0"/>
    <m/>
    <m/>
    <s v="BRB [GYN] [011616-0] [CC] [COB]"/>
    <m/>
    <m/>
    <m/>
  </r>
  <r>
    <n v="120065"/>
    <s v="RECIBO/44536"/>
    <s v="WILLIAN RODRIGUES MOREIRA - Cód. 044536"/>
    <n v="0"/>
    <d v="2014-01-09T00:00:00"/>
    <d v="1899-12-30T21:05:56"/>
    <n v="8201.73"/>
    <n v="0"/>
    <n v="-1000090.8900000027"/>
    <m/>
    <m/>
    <m/>
    <n v="44536"/>
    <n v="7"/>
    <s v="Anapaula"/>
    <n v="1"/>
    <m/>
    <n v="314"/>
    <d v="2014-03-19T00:00:00"/>
    <d v="2014-03-19T00:00:00"/>
    <m/>
    <m/>
    <n v="2014"/>
    <n v="7"/>
    <m/>
    <m/>
    <m/>
    <m/>
    <s v="Marista.Pagamento de Salário"/>
    <x v="1"/>
    <x v="1"/>
    <m/>
    <n v="12"/>
    <n v="2"/>
    <s v="Cheque"/>
    <m/>
    <n v="0"/>
    <m/>
    <n v="0"/>
    <m/>
    <m/>
    <s v="BRB [GYN] [011616-0] [CC] [COB]"/>
    <m/>
    <m/>
    <m/>
  </r>
  <r>
    <n v="120130"/>
    <s v="MERC 9640/42472"/>
    <s v="DALVA MENDES / DORVANO PEDRO - Cód. 042472"/>
    <n v="0"/>
    <d v="2014-01-09T00:00:00"/>
    <d v="1899-12-30T21:46:19"/>
    <n v="3000"/>
    <n v="0"/>
    <n v="-1003090.8900000027"/>
    <m/>
    <m/>
    <m/>
    <n v="42472"/>
    <n v="7"/>
    <s v="Anapaula"/>
    <n v="1"/>
    <m/>
    <n v="1450"/>
    <d v="2014-03-19T00:00:00"/>
    <d v="2014-03-19T00:00:00"/>
    <m/>
    <m/>
    <n v="2014"/>
    <n v="7"/>
    <m/>
    <m/>
    <m/>
    <m/>
    <s v="CA.Juros Mensal Empréstimo PF"/>
    <x v="2"/>
    <x v="1"/>
    <m/>
    <n v="5"/>
    <n v="2"/>
    <s v="Cheque"/>
    <m/>
    <n v="0"/>
    <m/>
    <n v="0"/>
    <m/>
    <m/>
    <s v="MERC [GYN] [02.011938-7] [CC]"/>
    <m/>
    <m/>
    <m/>
  </r>
  <r>
    <n v="128277"/>
    <s v="BRA 2549/42823"/>
    <s v="Henrique Nogueira - Fornecedores - Cód. 042823"/>
    <n v="0"/>
    <d v="2014-01-09T00:00:00"/>
    <d v="1899-12-30T22:39:52"/>
    <n v="2500"/>
    <n v="0"/>
    <n v="-1005590.8900000027"/>
    <m/>
    <m/>
    <m/>
    <n v="42823"/>
    <n v="7"/>
    <s v="Anapaula"/>
    <n v="1"/>
    <m/>
    <n v="1450"/>
    <d v="2014-04-25T00:00:00"/>
    <d v="2014-04-25T00:00:00"/>
    <m/>
    <m/>
    <n v="2014"/>
    <n v="7"/>
    <m/>
    <m/>
    <m/>
    <m/>
    <s v="CA.Juros Mensal Empréstimo PF"/>
    <x v="2"/>
    <x v="1"/>
    <m/>
    <n v="27"/>
    <n v="2"/>
    <s v="Cheque"/>
    <m/>
    <n v="0"/>
    <m/>
    <n v="0"/>
    <m/>
    <m/>
    <s v="BRADESCO [008378-0] [SOL] [CC]"/>
    <m/>
    <m/>
    <m/>
  </r>
  <r>
    <n v="119732"/>
    <s v="TRANSFERÊNCIA ENTRE CONTAS "/>
    <s v="TRANSFERÊNCIA ENTRE CONTAS "/>
    <n v="0"/>
    <d v="2014-01-09T00:00:00"/>
    <d v="1899-12-30T22:54:50"/>
    <n v="10000"/>
    <n v="0"/>
    <n v="-1015590.8900000027"/>
    <m/>
    <m/>
    <m/>
    <m/>
    <n v="60"/>
    <s v="Francielly"/>
    <n v="1"/>
    <m/>
    <n v="1449"/>
    <d v="2014-03-18T00:00:00"/>
    <d v="2015-02-04T00:00:00"/>
    <m/>
    <m/>
    <n v="2014"/>
    <n v="7"/>
    <m/>
    <m/>
    <m/>
    <m/>
    <s v="Transferência entre contas"/>
    <x v="2"/>
    <x v="1"/>
    <m/>
    <n v="12"/>
    <n v="8"/>
    <s v="Transferência Bancária"/>
    <m/>
    <m/>
    <m/>
    <n v="0"/>
    <m/>
    <n v="5"/>
    <s v="BRB [GYN] [011616-0] [CC] [COB]"/>
    <m/>
    <m/>
    <m/>
  </r>
  <r>
    <n v="235267"/>
    <s v="TRANSFERÊNCIA ENTRE CONTAS "/>
    <s v="Destino: 119732-TRANSFERÊNCIA ENTRE CONTAS "/>
    <n v="10000"/>
    <d v="2014-01-09T00:00:00"/>
    <d v="1899-12-30T22:54:50"/>
    <n v="0"/>
    <n v="0"/>
    <n v="-1005590.8900000027"/>
    <m/>
    <m/>
    <m/>
    <m/>
    <n v="60"/>
    <s v="Francielly"/>
    <n v="1"/>
    <m/>
    <n v="1449"/>
    <d v="2015-02-04T00:00:00"/>
    <d v="2015-02-04T00:00:00"/>
    <m/>
    <m/>
    <n v="2014"/>
    <n v="60"/>
    <m/>
    <m/>
    <n v="119732"/>
    <m/>
    <s v="Transferência entre contas"/>
    <x v="2"/>
    <x v="1"/>
    <m/>
    <n v="5"/>
    <n v="8"/>
    <s v="Transferência Bancária"/>
    <m/>
    <m/>
    <m/>
    <n v="0"/>
    <m/>
    <m/>
    <s v="MERC [GYN] [02.011938-7] [CC]"/>
    <m/>
    <m/>
    <m/>
  </r>
  <r>
    <n v="119750"/>
    <s v="TRANSFERÊNCIA ENTRE CONTAS "/>
    <s v="TRANSFERÊNCIA ENTRE CONTAS "/>
    <n v="0"/>
    <d v="2014-01-09T00:00:00"/>
    <d v="1899-12-30T23:12:44"/>
    <n v="7000"/>
    <n v="0"/>
    <n v="-1012590.8900000027"/>
    <m/>
    <m/>
    <m/>
    <m/>
    <n v="60"/>
    <s v="Francielly"/>
    <n v="1"/>
    <m/>
    <n v="1449"/>
    <d v="2014-03-18T00:00:00"/>
    <d v="2015-05-11T00:00:00"/>
    <m/>
    <m/>
    <n v="2014"/>
    <n v="7"/>
    <m/>
    <m/>
    <m/>
    <m/>
    <s v="Transferência entre contas"/>
    <x v="2"/>
    <x v="1"/>
    <m/>
    <n v="12"/>
    <n v="8"/>
    <s v="Transferência Bancária"/>
    <m/>
    <m/>
    <m/>
    <n v="0"/>
    <m/>
    <n v="45"/>
    <s v="BRB [GYN] [011616-0] [CC] [COB]"/>
    <m/>
    <m/>
    <m/>
  </r>
  <r>
    <n v="268866"/>
    <s v="TRANSFERÊNCIA ENTRE CONTAS "/>
    <s v="Destino: 119750-TRANSFERÊNCIA ENTRE CONTAS "/>
    <n v="7000"/>
    <d v="2014-01-09T00:00:00"/>
    <d v="1899-12-30T23:12:44"/>
    <n v="0"/>
    <n v="0"/>
    <n v="-1005590.8900000027"/>
    <m/>
    <m/>
    <m/>
    <m/>
    <n v="60"/>
    <s v="Francielly"/>
    <n v="1"/>
    <m/>
    <n v="1449"/>
    <d v="2015-05-11T00:00:00"/>
    <d v="2015-05-11T00:00:00"/>
    <m/>
    <m/>
    <n v="2015"/>
    <n v="60"/>
    <m/>
    <m/>
    <n v="119750"/>
    <m/>
    <s v="Transferência entre contas"/>
    <x v="2"/>
    <x v="1"/>
    <m/>
    <n v="45"/>
    <n v="8"/>
    <s v="Transferência Bancária"/>
    <m/>
    <m/>
    <m/>
    <n v="0"/>
    <m/>
    <m/>
    <s v="BRB [EDI] [012053-2] [CC]"/>
    <m/>
    <m/>
    <m/>
  </r>
  <r>
    <n v="116653"/>
    <s v="1710300/43487"/>
    <s v="MFI CONSTRUTORA E MATERIAL DE CONSTRUÇAO - Cód. 043487"/>
    <n v="0"/>
    <d v="2014-01-10T00:00:00"/>
    <d v="1899-12-30T07:58:26"/>
    <n v="10419.1"/>
    <n v="0"/>
    <n v="-1016009.9900000027"/>
    <m/>
    <m/>
    <m/>
    <n v="43487"/>
    <n v="7"/>
    <s v="Anapaula"/>
    <n v="1"/>
    <m/>
    <n v="1544"/>
    <d v="2014-02-04T00:00:00"/>
    <d v="2014-02-04T00:00:00"/>
    <m/>
    <m/>
    <n v="2014"/>
    <n v="7"/>
    <m/>
    <m/>
    <m/>
    <m/>
    <s v="Aná.Reforma"/>
    <x v="1"/>
    <x v="2"/>
    <m/>
    <n v="56"/>
    <n v="1"/>
    <s v="Dinheiro"/>
    <m/>
    <n v="0"/>
    <m/>
    <n v="0"/>
    <m/>
    <m/>
    <s v="CAIXA TESOURARIA"/>
    <m/>
    <m/>
    <m/>
  </r>
  <r>
    <n v="232804"/>
    <n v="145755"/>
    <s v="Par.(03/12) 013951/CAROLINA DA LUZ MEDEIROS  - Mensalidades"/>
    <n v="1342.8"/>
    <d v="2014-01-10T00:00:00"/>
    <d v="1899-12-30T07:58:33"/>
    <n v="0"/>
    <n v="0"/>
    <n v="-1014667.1900000026"/>
    <m/>
    <m/>
    <n v="145755"/>
    <m/>
    <n v="60"/>
    <s v="Francielly"/>
    <n v="1"/>
    <m/>
    <n v="2"/>
    <d v="2015-01-23T00:00:00"/>
    <d v="2015-01-23T00:00:00"/>
    <m/>
    <m/>
    <n v="2014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121772"/>
    <s v="TRANSFERÊNCIA ENTRE CONTAS "/>
    <s v="TRANSFERÊNCIA ENTRE CONTAS "/>
    <n v="0"/>
    <d v="2014-01-10T00:00:00"/>
    <d v="1899-12-30T08:02:57"/>
    <n v="6200"/>
    <n v="0"/>
    <n v="-1020867.1900000026"/>
    <m/>
    <m/>
    <m/>
    <m/>
    <n v="7"/>
    <s v="Anapaula"/>
    <n v="1"/>
    <m/>
    <n v="1449"/>
    <d v="2014-03-27T00:00:00"/>
    <d v="2014-12-09T00:00:00"/>
    <m/>
    <m/>
    <n v="2014"/>
    <n v="7"/>
    <m/>
    <m/>
    <m/>
    <m/>
    <s v="Transferência entre contas"/>
    <x v="2"/>
    <x v="1"/>
    <m/>
    <n v="97"/>
    <n v="8"/>
    <s v="Transferência Bancária"/>
    <m/>
    <m/>
    <m/>
    <n v="0"/>
    <m/>
    <n v="29"/>
    <s v="BICBANCO [42.102673-4] [GYN] [CH]"/>
    <m/>
    <m/>
    <m/>
  </r>
  <r>
    <n v="226389"/>
    <s v="TRANSFERÊNCIA ENTRE CONTAS "/>
    <s v="Destino: 121772-TRANSFERÊNCIA ENTRE CONTAS "/>
    <n v="6200"/>
    <d v="2014-01-10T00:00:00"/>
    <d v="1899-12-30T08:02:57"/>
    <n v="0"/>
    <n v="0"/>
    <n v="-1014667.1900000026"/>
    <m/>
    <m/>
    <m/>
    <m/>
    <n v="7"/>
    <s v="Anapaula"/>
    <n v="1"/>
    <m/>
    <n v="1449"/>
    <d v="2014-12-09T00:00:00"/>
    <d v="2014-12-09T00:00:00"/>
    <m/>
    <m/>
    <n v="2014"/>
    <n v="7"/>
    <m/>
    <m/>
    <n v="121772"/>
    <m/>
    <s v="Transferência entre contas"/>
    <x v="2"/>
    <x v="1"/>
    <m/>
    <n v="29"/>
    <n v="8"/>
    <s v="Transferência Bancária"/>
    <m/>
    <m/>
    <m/>
    <n v="0"/>
    <m/>
    <m/>
    <s v="BICBANCO [14.102672-6] [GYN] [CC]"/>
    <m/>
    <m/>
    <m/>
  </r>
  <r>
    <n v="121773"/>
    <s v="TRANSFERÊNCIA ENTRE CONTAS "/>
    <s v="TRANSFERÊNCIA ENTRE CONTAS "/>
    <n v="0"/>
    <d v="2014-01-10T00:00:00"/>
    <d v="1899-12-30T08:03:12"/>
    <n v="6200"/>
    <n v="0"/>
    <n v="-1020867.1900000026"/>
    <m/>
    <m/>
    <m/>
    <m/>
    <n v="7"/>
    <s v="Anapaula"/>
    <n v="1"/>
    <m/>
    <n v="1449"/>
    <d v="2014-03-27T00:00:00"/>
    <d v="2014-03-27T00:00:00"/>
    <m/>
    <m/>
    <n v="2014"/>
    <n v="7"/>
    <m/>
    <m/>
    <m/>
    <m/>
    <s v="Transferência entre contas"/>
    <x v="2"/>
    <x v="1"/>
    <m/>
    <n v="38"/>
    <n v="8"/>
    <s v="Transferência Bancária"/>
    <m/>
    <m/>
    <m/>
    <n v="0"/>
    <m/>
    <m/>
    <s v="BICBANCO [42.102736-6] [GYN [COB]"/>
    <m/>
    <m/>
    <m/>
  </r>
  <r>
    <n v="232805"/>
    <n v="156029"/>
    <s v="Par.(03/12) 016229/ANA CAROLINA GONZAGA SANT - Parcelas"/>
    <n v="1284"/>
    <d v="2014-01-10T00:00:00"/>
    <d v="1899-12-30T08:06:04"/>
    <n v="0"/>
    <n v="0"/>
    <n v="-1019583.1900000026"/>
    <m/>
    <m/>
    <n v="156029"/>
    <m/>
    <n v="60"/>
    <s v="Francielly"/>
    <n v="2"/>
    <m/>
    <n v="6"/>
    <d v="2015-01-23T00:00:00"/>
    <d v="2015-01-23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2806"/>
    <n v="156674"/>
    <s v="Par.(03/6) 016232/LIVIAM COELHO COSTA  - Parcelas"/>
    <n v="1284"/>
    <d v="2014-01-10T00:00:00"/>
    <d v="1899-12-30T08:10:09"/>
    <n v="0"/>
    <n v="0"/>
    <n v="-1018299.1900000026"/>
    <m/>
    <m/>
    <n v="156674"/>
    <m/>
    <n v="60"/>
    <s v="Francielly"/>
    <n v="2"/>
    <m/>
    <n v="6"/>
    <d v="2015-01-23T00:00:00"/>
    <d v="2015-01-23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2813"/>
    <n v="156053"/>
    <s v="Par.(03/12) 016234/CAROLINA ARAÚJO GONÇALVES - Parcelas"/>
    <n v="1284"/>
    <d v="2014-01-10T00:00:00"/>
    <d v="1899-12-30T08:13:22"/>
    <n v="0"/>
    <n v="0"/>
    <n v="-1017015.1900000026"/>
    <m/>
    <m/>
    <n v="156053"/>
    <m/>
    <n v="60"/>
    <s v="Francielly"/>
    <n v="1"/>
    <m/>
    <n v="6"/>
    <d v="2015-01-23T00:00:00"/>
    <d v="2015-01-23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2814"/>
    <n v="146210"/>
    <s v="Par.(03/12) 014151/PÉROLA DE CASTRO BARRERO - Mensalidades"/>
    <n v="1417.4"/>
    <d v="2014-01-10T00:00:00"/>
    <d v="1899-12-30T08:15:35"/>
    <n v="0"/>
    <n v="0"/>
    <n v="-1015597.7900000026"/>
    <m/>
    <m/>
    <n v="146210"/>
    <m/>
    <n v="60"/>
    <s v="Francielly"/>
    <n v="1"/>
    <m/>
    <n v="2"/>
    <d v="2015-01-23T00:00:00"/>
    <d v="2015-01-23T00:00:00"/>
    <m/>
    <m/>
    <n v="2014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232815"/>
    <n v="156065"/>
    <s v="Par.(03/12) 016241/FELIPE THOMÉ ARRADI - Parcelas"/>
    <n v="1284"/>
    <d v="2014-01-10T00:00:00"/>
    <d v="1899-12-30T08:23:08"/>
    <n v="0"/>
    <n v="0"/>
    <n v="-1014313.7900000026"/>
    <m/>
    <m/>
    <n v="156065"/>
    <m/>
    <n v="60"/>
    <s v="Francielly"/>
    <n v="1"/>
    <m/>
    <n v="6"/>
    <d v="2015-01-23T00:00:00"/>
    <d v="2015-01-23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2816"/>
    <n v="156399"/>
    <s v="Par.(03/12) 016250/RUY ABRANTES JACINTO - Parcelas"/>
    <n v="1219.8"/>
    <d v="2014-01-10T00:00:00"/>
    <d v="1899-12-30T08:23:49"/>
    <n v="0"/>
    <n v="0"/>
    <n v="-1013093.9900000026"/>
    <m/>
    <m/>
    <n v="156399"/>
    <m/>
    <n v="60"/>
    <s v="Francielly"/>
    <n v="2"/>
    <m/>
    <n v="6"/>
    <d v="2015-01-23T00:00:00"/>
    <d v="2015-01-23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2817"/>
    <n v="156089"/>
    <s v="Par.(03/12) 016247/LUCAS BORGES ROCHA - Parcelas"/>
    <n v="1284"/>
    <d v="2014-01-10T00:00:00"/>
    <d v="1899-12-30T08:24:32"/>
    <n v="0"/>
    <n v="0"/>
    <n v="-1011809.9900000026"/>
    <m/>
    <m/>
    <n v="156089"/>
    <m/>
    <n v="60"/>
    <s v="Francielly"/>
    <n v="1"/>
    <m/>
    <n v="6"/>
    <d v="2015-01-23T00:00:00"/>
    <d v="2015-01-23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2818"/>
    <n v="156411"/>
    <s v="Par.(03/12) 016249/YASMIN AQUINO DE SOUSA PA - Parcelas"/>
    <n v="1100"/>
    <d v="2014-01-10T00:00:00"/>
    <d v="1899-12-30T08:25:56"/>
    <n v="0"/>
    <n v="0"/>
    <n v="-1010709.9900000026"/>
    <m/>
    <m/>
    <n v="156411"/>
    <m/>
    <n v="60"/>
    <s v="Francielly"/>
    <n v="2"/>
    <m/>
    <n v="6"/>
    <d v="2015-01-23T00:00:00"/>
    <d v="2015-01-23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2819"/>
    <n v="156077"/>
    <s v="Par.(03/12) 016243/MATEUS AYRES BARBO DE SIQ - Parcelas"/>
    <n v="1284"/>
    <d v="2014-01-10T00:00:00"/>
    <d v="1899-12-30T08:27:21"/>
    <n v="0"/>
    <n v="0"/>
    <n v="-1009425.9900000026"/>
    <m/>
    <m/>
    <n v="156077"/>
    <m/>
    <n v="60"/>
    <s v="Francielly"/>
    <n v="1"/>
    <m/>
    <n v="6"/>
    <d v="2015-01-23T00:00:00"/>
    <d v="2015-01-23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2820"/>
    <n v="156667"/>
    <s v="Par.(02/6) 016236/WEIDER VIEIRA TELES - Parcelas"/>
    <n v="1284"/>
    <d v="2014-01-10T00:00:00"/>
    <d v="1899-12-30T08:34:02"/>
    <n v="0"/>
    <n v="0"/>
    <n v="-1008141.9900000026"/>
    <m/>
    <m/>
    <n v="156667"/>
    <m/>
    <n v="60"/>
    <s v="Francielly"/>
    <n v="2"/>
    <m/>
    <n v="6"/>
    <d v="2015-01-23T00:00:00"/>
    <d v="2015-01-23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2821"/>
    <n v="156661"/>
    <s v="Par.(02/6) 016239/EDUARDO MITSUO GUIMARÃES  - Parcelas"/>
    <n v="1284"/>
    <d v="2014-01-10T00:00:00"/>
    <d v="1899-12-30T08:35:11"/>
    <n v="0"/>
    <n v="0"/>
    <n v="-1006857.9900000026"/>
    <m/>
    <m/>
    <n v="156661"/>
    <m/>
    <n v="60"/>
    <s v="Francielly"/>
    <n v="2"/>
    <m/>
    <n v="6"/>
    <d v="2015-01-23T00:00:00"/>
    <d v="2015-01-23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2822"/>
    <n v="154108"/>
    <s v="Par.(06/12) 016161/JORDANA VAZ DE ABREU  - Parcelas"/>
    <n v="1284"/>
    <d v="2014-01-10T00:00:00"/>
    <d v="1899-12-30T08:45:58"/>
    <n v="0"/>
    <n v="0"/>
    <n v="-1005573.9900000026"/>
    <m/>
    <m/>
    <n v="154108"/>
    <m/>
    <n v="60"/>
    <s v="Francielly"/>
    <n v="1"/>
    <m/>
    <n v="6"/>
    <d v="2015-01-23T00:00:00"/>
    <d v="2015-01-23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2823"/>
    <n v="156467"/>
    <s v="Par.(04/12) 016226/VICTOR DE SOUZA NASCIMENT - Parcelas"/>
    <n v="1284"/>
    <d v="2014-01-10T00:00:00"/>
    <d v="1899-12-30T08:46:40"/>
    <n v="0"/>
    <n v="0"/>
    <n v="-1004289.9900000026"/>
    <m/>
    <m/>
    <n v="156467"/>
    <m/>
    <n v="60"/>
    <s v="Francielly"/>
    <n v="2"/>
    <m/>
    <n v="6"/>
    <d v="2015-01-23T00:00:00"/>
    <d v="2015-01-23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2824"/>
    <n v="156479"/>
    <s v="Par.(04/12) 016227/IGOR DE SOUZA NASCIMENTO - Parcelas"/>
    <n v="1219.8"/>
    <d v="2014-01-10T00:00:00"/>
    <d v="1899-12-30T08:46:59"/>
    <n v="0"/>
    <n v="0"/>
    <n v="-1003070.1900000025"/>
    <m/>
    <m/>
    <n v="156479"/>
    <m/>
    <n v="60"/>
    <s v="Francielly"/>
    <n v="1"/>
    <m/>
    <n v="6"/>
    <d v="2015-01-23T00:00:00"/>
    <d v="2015-01-23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2825"/>
    <n v="156018"/>
    <s v="Par.(04/12) 016215/PEDRO HENRIQUE SARDINHA B - Parcelas"/>
    <n v="1284"/>
    <d v="2014-01-10T00:00:00"/>
    <d v="1899-12-30T08:47:38"/>
    <n v="0"/>
    <n v="0"/>
    <n v="-1001786.1900000025"/>
    <m/>
    <m/>
    <n v="156018"/>
    <m/>
    <n v="60"/>
    <s v="Francielly"/>
    <n v="1"/>
    <m/>
    <n v="6"/>
    <d v="2015-01-23T00:00:00"/>
    <d v="2015-01-23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2826"/>
    <n v="156765"/>
    <s v="Par.(04/6) 016220/LUCAS SANTOS RESENDE - Parcelas"/>
    <n v="1284"/>
    <d v="2014-01-10T00:00:00"/>
    <d v="1899-12-30T08:48:20"/>
    <n v="0"/>
    <n v="0"/>
    <n v="-1000502.1900000025"/>
    <m/>
    <m/>
    <n v="156765"/>
    <m/>
    <n v="60"/>
    <s v="Francielly"/>
    <n v="2"/>
    <m/>
    <n v="6"/>
    <d v="2015-01-23T00:00:00"/>
    <d v="2015-01-23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2827"/>
    <n v="156575"/>
    <s v="Par.(06/12) 016203/LETICIA LOPES DA LUZ  - Parcelas"/>
    <n v="1284"/>
    <d v="2014-01-10T00:00:00"/>
    <d v="1899-12-30T08:49:41"/>
    <n v="0"/>
    <n v="0"/>
    <n v="-999218.19000000251"/>
    <m/>
    <m/>
    <n v="156575"/>
    <m/>
    <n v="60"/>
    <s v="Francielly"/>
    <n v="2"/>
    <m/>
    <n v="6"/>
    <d v="2015-01-23T00:00:00"/>
    <d v="2015-01-23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2828"/>
    <n v="156425"/>
    <s v="Par.(04/12) 016212/THIARLES FERREIRA DA SILV - Parcelas"/>
    <n v="1284"/>
    <d v="2014-01-10T00:00:00"/>
    <d v="1899-12-30T08:50:29"/>
    <n v="0"/>
    <n v="0"/>
    <n v="-997934.19000000251"/>
    <m/>
    <m/>
    <n v="156425"/>
    <m/>
    <n v="60"/>
    <s v="Francielly"/>
    <n v="2"/>
    <m/>
    <n v="6"/>
    <d v="2015-01-23T00:00:00"/>
    <d v="2015-01-23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2829"/>
    <n v="156692"/>
    <s v="Par.(04/6) 016200/RAFAELA GATTO - Parcelas"/>
    <n v="1284"/>
    <d v="2014-01-10T00:00:00"/>
    <d v="1899-12-30T08:51:23"/>
    <n v="0"/>
    <n v="0"/>
    <n v="-996650.19000000251"/>
    <m/>
    <m/>
    <n v="156692"/>
    <m/>
    <n v="60"/>
    <s v="Francielly"/>
    <n v="2"/>
    <m/>
    <n v="6"/>
    <d v="2015-01-23T00:00:00"/>
    <d v="2015-01-23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2830"/>
    <n v="156685"/>
    <s v="Par.(03/6) 016205/LARISSA MOLINARI MADLUM - Parcelas"/>
    <n v="1284"/>
    <d v="2014-01-10T00:00:00"/>
    <d v="1899-12-30T08:52:14"/>
    <n v="0"/>
    <n v="0"/>
    <n v="-995366.19000000251"/>
    <m/>
    <m/>
    <n v="156685"/>
    <m/>
    <n v="60"/>
    <s v="Francielly"/>
    <n v="2"/>
    <m/>
    <n v="6"/>
    <d v="2015-01-23T00:00:00"/>
    <d v="2015-01-23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2831"/>
    <n v="156680"/>
    <s v="Par.(03/6) 016221/CISSA LIZANDRA COELHO - Parcelas"/>
    <n v="1284"/>
    <d v="2014-01-10T00:00:00"/>
    <d v="1899-12-30T08:54:59"/>
    <n v="0"/>
    <n v="0"/>
    <n v="-994082.19000000251"/>
    <m/>
    <m/>
    <n v="156680"/>
    <m/>
    <n v="60"/>
    <s v="Francielly"/>
    <n v="2"/>
    <m/>
    <n v="6"/>
    <d v="2015-01-23T00:00:00"/>
    <d v="2015-01-23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2832"/>
    <n v="156041"/>
    <s v="Par.(03/12) 016228/RICARDO CARDOSO DE MATOS - Parcelas"/>
    <n v="1219.8"/>
    <d v="2014-01-10T00:00:00"/>
    <d v="1899-12-30T08:57:04"/>
    <n v="0"/>
    <n v="0"/>
    <n v="-992862.39000000246"/>
    <m/>
    <m/>
    <n v="156041"/>
    <m/>
    <n v="60"/>
    <s v="Francielly"/>
    <n v="1"/>
    <m/>
    <n v="6"/>
    <d v="2015-01-23T00:00:00"/>
    <d v="2015-01-23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2833"/>
    <n v="144608"/>
    <s v="Par.(04/12) 013818/CAROLLINA SOUZA PENNA - Mensalidades"/>
    <n v="1312.22"/>
    <d v="2014-01-10T00:00:00"/>
    <d v="1899-12-30T08:58:29"/>
    <n v="0"/>
    <n v="0"/>
    <n v="-991550.17000000249"/>
    <m/>
    <m/>
    <n v="144608"/>
    <m/>
    <n v="60"/>
    <s v="Francielly"/>
    <n v="1"/>
    <m/>
    <n v="2"/>
    <d v="2015-01-23T00:00:00"/>
    <d v="2015-01-23T00:00:00"/>
    <m/>
    <m/>
    <n v="2014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232834"/>
    <n v="171288"/>
    <s v="Par.(04/12) 015522/MARIANA DE CARVALHO LIMA - Mensalidades"/>
    <n v="1050"/>
    <d v="2014-01-10T00:00:00"/>
    <d v="1899-12-30T09:00:49"/>
    <n v="0"/>
    <n v="0"/>
    <n v="-990500.17000000249"/>
    <m/>
    <m/>
    <n v="171288"/>
    <m/>
    <n v="60"/>
    <s v="Francielly"/>
    <n v="1"/>
    <m/>
    <n v="2"/>
    <d v="2015-01-23T00:00:00"/>
    <d v="2015-01-23T00:00:00"/>
    <m/>
    <m/>
    <n v="2014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232835"/>
    <n v="145756"/>
    <s v="Par.(04/12) 013951/CAROLINA DA LUZ MEDEIROS  - Mensalidades"/>
    <n v="1342.8"/>
    <d v="2014-01-10T00:00:00"/>
    <d v="1899-12-30T09:03:00"/>
    <n v="0"/>
    <n v="0"/>
    <n v="-989157.37000000244"/>
    <m/>
    <m/>
    <n v="145756"/>
    <m/>
    <n v="60"/>
    <s v="Francielly"/>
    <n v="1"/>
    <m/>
    <n v="2"/>
    <d v="2015-01-23T00:00:00"/>
    <d v="2015-01-23T00:00:00"/>
    <m/>
    <m/>
    <n v="2014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232836"/>
    <n v="156030"/>
    <s v="Par.(04/12) 016229/ANA CAROLINA GONZAGA SANT - Parcelas"/>
    <n v="1284"/>
    <d v="2014-01-10T00:00:00"/>
    <d v="1899-12-30T09:03:47"/>
    <n v="0"/>
    <n v="0"/>
    <n v="-987873.37000000244"/>
    <m/>
    <m/>
    <n v="156030"/>
    <m/>
    <n v="60"/>
    <s v="Francielly"/>
    <n v="2"/>
    <m/>
    <n v="6"/>
    <d v="2015-01-23T00:00:00"/>
    <d v="2015-01-23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2837"/>
    <n v="156675"/>
    <s v="Par.(04/6) 016232/LIVIAM COELHO COSTA  - Parcelas"/>
    <n v="1284"/>
    <d v="2014-01-10T00:00:00"/>
    <d v="1899-12-30T09:04:27"/>
    <n v="0"/>
    <n v="0"/>
    <n v="-986589.37000000244"/>
    <m/>
    <m/>
    <n v="156675"/>
    <m/>
    <n v="60"/>
    <s v="Francielly"/>
    <n v="2"/>
    <m/>
    <n v="6"/>
    <d v="2015-01-23T00:00:00"/>
    <d v="2015-01-23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2838"/>
    <n v="156054"/>
    <s v="Par.(04/12) 016234/CAROLINA ARAÚJO GONÇALVES - Parcelas"/>
    <n v="1284"/>
    <d v="2014-01-10T00:00:00"/>
    <d v="1899-12-30T09:05:19"/>
    <n v="0"/>
    <n v="0"/>
    <n v="-985305.37000000244"/>
    <m/>
    <m/>
    <n v="156054"/>
    <m/>
    <n v="60"/>
    <s v="Francielly"/>
    <n v="1"/>
    <m/>
    <n v="6"/>
    <d v="2015-01-23T00:00:00"/>
    <d v="2015-01-23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2839"/>
    <n v="146211"/>
    <s v="Par.(04/12) 014151/PÉROLA DE CASTRO BARRERO - Mensalidades"/>
    <n v="1417.4"/>
    <d v="2014-01-10T00:00:00"/>
    <d v="1899-12-30T09:07:46"/>
    <n v="0"/>
    <n v="0"/>
    <n v="-983887.97000000242"/>
    <m/>
    <m/>
    <n v="146211"/>
    <m/>
    <n v="60"/>
    <s v="Francielly"/>
    <n v="1"/>
    <m/>
    <n v="2"/>
    <d v="2015-01-23T00:00:00"/>
    <d v="2015-01-23T00:00:00"/>
    <m/>
    <m/>
    <n v="2014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85573"/>
    <n v="116310"/>
    <s v="Par.(12/12) 012363/DANIELLE DE NOVAIS ALVES - Parcelas"/>
    <n v="1172"/>
    <d v="2014-01-10T00:00:00"/>
    <d v="1899-12-30T09:10:03"/>
    <n v="0"/>
    <n v="0"/>
    <n v="-982715.97000000242"/>
    <m/>
    <m/>
    <n v="116310"/>
    <m/>
    <n v="7"/>
    <s v="Anapaula"/>
    <n v="1"/>
    <m/>
    <n v="6"/>
    <d v="2013-02-22T00:00:00"/>
    <d v="2013-02-22T00:00:00"/>
    <m/>
    <m/>
    <n v="2013"/>
    <n v="7"/>
    <m/>
    <m/>
    <m/>
    <m/>
    <s v="Mensalidade Pré-Vestibular"/>
    <x v="1"/>
    <x v="1"/>
    <m/>
    <n v="54"/>
    <n v="2"/>
    <s v="Cheque"/>
    <m/>
    <n v="0"/>
    <m/>
    <n v="0"/>
    <m/>
    <m/>
    <s v="FACT: ALTAMIRO/LOREN"/>
    <m/>
    <m/>
    <m/>
  </r>
  <r>
    <n v="232840"/>
    <n v="156066"/>
    <s v="Par.(04/12) 016241/FELIPE THOMÉ ARRADI - Parcelas"/>
    <n v="1284"/>
    <d v="2014-01-10T00:00:00"/>
    <d v="1899-12-30T09:10:52"/>
    <n v="0"/>
    <n v="0"/>
    <n v="-981431.97000000242"/>
    <m/>
    <m/>
    <n v="156066"/>
    <m/>
    <n v="60"/>
    <s v="Francielly"/>
    <n v="1"/>
    <m/>
    <n v="6"/>
    <d v="2015-01-23T00:00:00"/>
    <d v="2015-01-23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2841"/>
    <n v="156400"/>
    <s v="Par.(04/12) 016250/RUY ABRANTES JACINTO - Parcelas"/>
    <n v="1219.8"/>
    <d v="2014-01-10T00:00:00"/>
    <d v="1899-12-30T09:11:33"/>
    <n v="0"/>
    <n v="0"/>
    <n v="-980212.17000000237"/>
    <m/>
    <m/>
    <n v="156400"/>
    <m/>
    <n v="60"/>
    <s v="Francielly"/>
    <n v="2"/>
    <m/>
    <n v="6"/>
    <d v="2015-01-23T00:00:00"/>
    <d v="2015-01-23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85577"/>
    <n v="116346"/>
    <s v="Par.(12/12) 012167/WILKSON VIEIRA DO NASCIME - Parcelas"/>
    <n v="1172"/>
    <d v="2014-01-10T00:00:00"/>
    <d v="1899-12-30T09:12:14"/>
    <n v="0"/>
    <n v="0"/>
    <n v="-979040.17000000237"/>
    <m/>
    <m/>
    <n v="116346"/>
    <m/>
    <n v="7"/>
    <s v="Anapaula"/>
    <n v="1"/>
    <m/>
    <n v="6"/>
    <d v="2013-02-22T00:00:00"/>
    <d v="2013-02-22T00:00:00"/>
    <m/>
    <m/>
    <n v="2013"/>
    <n v="7"/>
    <m/>
    <m/>
    <m/>
    <m/>
    <s v="Mensalidade Pré-Vestibular"/>
    <x v="1"/>
    <x v="1"/>
    <m/>
    <n v="54"/>
    <n v="2"/>
    <s v="Cheque"/>
    <m/>
    <n v="0"/>
    <m/>
    <n v="0"/>
    <m/>
    <m/>
    <s v="FACT: ALTAMIRO/LOREN"/>
    <m/>
    <m/>
    <m/>
  </r>
  <r>
    <n v="232842"/>
    <n v="156090"/>
    <s v="Par.(04/12) 016247/LUCAS BORGES ROCHA - Parcelas"/>
    <n v="1284"/>
    <d v="2014-01-10T00:00:00"/>
    <d v="1899-12-30T09:12:19"/>
    <n v="0"/>
    <n v="0"/>
    <n v="-977756.17000000237"/>
    <m/>
    <m/>
    <n v="156090"/>
    <m/>
    <n v="60"/>
    <s v="Francielly"/>
    <n v="1"/>
    <m/>
    <n v="6"/>
    <d v="2015-01-23T00:00:00"/>
    <d v="2015-01-23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2843"/>
    <n v="156412"/>
    <s v="Par.(04/12) 016249/YASMIN AQUINO DE SOUSA PA - Parcelas"/>
    <n v="1100"/>
    <d v="2014-01-10T00:00:00"/>
    <d v="1899-12-30T09:13:15"/>
    <n v="0"/>
    <n v="0"/>
    <n v="-976656.17000000237"/>
    <m/>
    <m/>
    <n v="156412"/>
    <m/>
    <n v="60"/>
    <s v="Francielly"/>
    <n v="2"/>
    <m/>
    <n v="6"/>
    <d v="2015-01-23T00:00:00"/>
    <d v="2015-01-23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2844"/>
    <n v="156078"/>
    <s v="Par.(04/12) 016243/MATEUS AYRES BARBO DE SIQ - Parcelas"/>
    <n v="1284"/>
    <d v="2014-01-10T00:00:00"/>
    <d v="1899-12-30T09:13:57"/>
    <n v="0"/>
    <n v="0"/>
    <n v="-975372.17000000237"/>
    <m/>
    <m/>
    <n v="156078"/>
    <m/>
    <n v="60"/>
    <s v="Francielly"/>
    <n v="1"/>
    <m/>
    <n v="6"/>
    <d v="2015-01-23T00:00:00"/>
    <d v="2015-01-23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2845"/>
    <n v="156668"/>
    <s v="Par.(03/6) 016236/WEIDER VIEIRA TELES - Parcelas"/>
    <n v="1284"/>
    <d v="2014-01-10T00:00:00"/>
    <d v="1899-12-30T09:14:41"/>
    <n v="0"/>
    <n v="0"/>
    <n v="-974088.17000000237"/>
    <m/>
    <m/>
    <n v="156668"/>
    <m/>
    <n v="60"/>
    <s v="Francielly"/>
    <n v="2"/>
    <m/>
    <n v="6"/>
    <d v="2015-01-23T00:00:00"/>
    <d v="2015-01-23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85585"/>
    <n v="116070"/>
    <s v="Par.(12/12) 012781/LEANDRO PEREIRA MONTEIRO - Parcelas"/>
    <n v="800"/>
    <d v="2014-01-10T00:00:00"/>
    <d v="1899-12-30T09:15:12"/>
    <n v="0"/>
    <n v="0"/>
    <n v="-973288.17000000237"/>
    <m/>
    <m/>
    <n v="116070"/>
    <m/>
    <n v="7"/>
    <s v="Anapaula"/>
    <n v="1"/>
    <m/>
    <n v="6"/>
    <d v="2013-02-22T00:00:00"/>
    <d v="2013-02-22T00:00:00"/>
    <m/>
    <m/>
    <n v="2013"/>
    <n v="7"/>
    <m/>
    <m/>
    <m/>
    <m/>
    <s v="Mensalidade Pré-Vestibular"/>
    <x v="1"/>
    <x v="1"/>
    <m/>
    <n v="54"/>
    <n v="2"/>
    <s v="Cheque"/>
    <m/>
    <n v="0"/>
    <m/>
    <n v="0"/>
    <m/>
    <m/>
    <s v="FACT: ALTAMIRO/LOREN"/>
    <m/>
    <m/>
    <m/>
  </r>
  <r>
    <n v="79141"/>
    <n v="83676"/>
    <s v="Par.(18-19) 002660/ISADORA DE CASTRO PESSOA - Renegociado"/>
    <n v="700"/>
    <d v="2014-01-10T00:00:00"/>
    <d v="1899-12-30T09:15:13"/>
    <n v="0"/>
    <n v="0"/>
    <n v="-972588.17000000237"/>
    <m/>
    <m/>
    <n v="83676"/>
    <m/>
    <n v="7"/>
    <s v="Anapaula"/>
    <n v="1"/>
    <m/>
    <n v="91"/>
    <d v="2013-01-30T00:00:00"/>
    <d v="2013-01-30T00:00:00"/>
    <m/>
    <m/>
    <n v="2011"/>
    <n v="7"/>
    <m/>
    <m/>
    <m/>
    <m/>
    <s v="Recebimento de Acertos / Anos Anteriores"/>
    <x v="1"/>
    <x v="1"/>
    <m/>
    <n v="54"/>
    <n v="2"/>
    <s v="Cheque"/>
    <m/>
    <n v="0"/>
    <m/>
    <n v="0"/>
    <m/>
    <m/>
    <s v="FACT: ALTAMIRO/LOREN"/>
    <m/>
    <m/>
    <m/>
  </r>
  <r>
    <n v="232846"/>
    <n v="156662"/>
    <s v="Par.(03/6) 016239/EDUARDO MITSUO GUIMARÃES  - Parcelas"/>
    <n v="1284"/>
    <d v="2014-01-10T00:00:00"/>
    <d v="1899-12-30T09:15:35"/>
    <n v="0"/>
    <n v="0"/>
    <n v="-971304.17000000237"/>
    <m/>
    <m/>
    <n v="156662"/>
    <m/>
    <n v="60"/>
    <s v="Francielly"/>
    <n v="2"/>
    <m/>
    <n v="6"/>
    <d v="2015-01-23T00:00:00"/>
    <d v="2015-01-23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2847"/>
    <n v="156067"/>
    <s v="Par.(05/12) 016241/FELIPE THOMÉ ARRADI - Parcelas"/>
    <n v="1284"/>
    <d v="2014-01-10T00:00:00"/>
    <d v="1899-12-30T09:18:59"/>
    <n v="0"/>
    <n v="0"/>
    <n v="-970020.17000000237"/>
    <m/>
    <m/>
    <n v="156067"/>
    <m/>
    <n v="60"/>
    <s v="Francielly"/>
    <n v="1"/>
    <m/>
    <n v="6"/>
    <d v="2015-01-23T00:00:00"/>
    <d v="2015-01-23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117493"/>
    <s v="209.961-6/45077"/>
    <s v="PREFEITURA MUNICIPAL DE GOIÂNIA  - Cód. 045077"/>
    <n v="0"/>
    <d v="2014-01-10T00:00:00"/>
    <d v="1899-12-30T09:19:31"/>
    <n v="48294.77"/>
    <n v="0"/>
    <n v="-1018314.9400000024"/>
    <m/>
    <m/>
    <m/>
    <n v="45077"/>
    <n v="24"/>
    <s v="Emilly"/>
    <n v="1"/>
    <m/>
    <n v="536"/>
    <d v="2014-02-24T00:00:00"/>
    <d v="2014-02-24T00:00:00"/>
    <m/>
    <m/>
    <n v="2014"/>
    <n v="24"/>
    <m/>
    <m/>
    <m/>
    <m/>
    <s v="CA.Impostos (VERIFICAR)"/>
    <x v="2"/>
    <x v="1"/>
    <m/>
    <n v="56"/>
    <n v="1"/>
    <s v="Dinheiro"/>
    <m/>
    <n v="0"/>
    <m/>
    <n v="0"/>
    <m/>
    <m/>
    <s v="CAIXA TESOURARIA"/>
    <m/>
    <m/>
    <m/>
  </r>
  <r>
    <n v="232848"/>
    <n v="156401"/>
    <s v="Par.(05/12) 016250/RUY ABRANTES JACINTO - Parcelas"/>
    <n v="1219.8"/>
    <d v="2014-01-10T00:00:00"/>
    <d v="1899-12-30T09:20:04"/>
    <n v="0"/>
    <n v="0"/>
    <n v="-1017095.1400000023"/>
    <m/>
    <m/>
    <n v="156401"/>
    <m/>
    <n v="60"/>
    <s v="Francielly"/>
    <n v="2"/>
    <m/>
    <n v="6"/>
    <d v="2015-01-23T00:00:00"/>
    <d v="2015-01-23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85594"/>
    <n v="116298"/>
    <s v="Par.(12/12) 012223/RAQUEL FREITAS CARNEIRO - Parcelas"/>
    <n v="1172"/>
    <d v="2014-01-10T00:00:00"/>
    <d v="1899-12-30T09:20:47"/>
    <n v="0"/>
    <n v="0"/>
    <n v="-1015923.1400000023"/>
    <m/>
    <m/>
    <n v="116298"/>
    <m/>
    <n v="7"/>
    <s v="Anapaula"/>
    <n v="1"/>
    <m/>
    <n v="6"/>
    <d v="2013-02-22T00:00:00"/>
    <d v="2013-02-22T00:00:00"/>
    <m/>
    <m/>
    <n v="2013"/>
    <n v="7"/>
    <m/>
    <m/>
    <m/>
    <m/>
    <s v="Mensalidade Pré-Vestibular"/>
    <x v="1"/>
    <x v="1"/>
    <m/>
    <n v="54"/>
    <n v="2"/>
    <s v="Cheque"/>
    <m/>
    <n v="0"/>
    <m/>
    <n v="0"/>
    <m/>
    <m/>
    <s v="FACT: ALTAMIRO/LOREN"/>
    <m/>
    <m/>
    <m/>
  </r>
  <r>
    <n v="85598"/>
    <n v="116442"/>
    <s v="Par.(12/12) 012367/ANA LUIZA FONSECA PIMENTA - Parcelas"/>
    <n v="1172"/>
    <d v="2014-01-10T00:00:00"/>
    <d v="1899-12-30T09:23:08"/>
    <n v="0"/>
    <n v="0"/>
    <n v="-1014751.1400000023"/>
    <m/>
    <m/>
    <n v="116442"/>
    <m/>
    <n v="7"/>
    <s v="Anapaula"/>
    <n v="1"/>
    <m/>
    <n v="6"/>
    <d v="2013-02-22T00:00:00"/>
    <d v="2013-02-22T00:00:00"/>
    <m/>
    <m/>
    <n v="2013"/>
    <n v="7"/>
    <m/>
    <m/>
    <m/>
    <m/>
    <s v="Mensalidade Pré-Vestibular"/>
    <x v="1"/>
    <x v="1"/>
    <m/>
    <n v="54"/>
    <n v="2"/>
    <s v="Cheque"/>
    <m/>
    <n v="0"/>
    <m/>
    <n v="0"/>
    <m/>
    <m/>
    <s v="FACT: ALTAMIRO/LOREN"/>
    <m/>
    <m/>
    <m/>
  </r>
  <r>
    <n v="232716"/>
    <n v="156865"/>
    <s v="Par.(01/6) 016240/CARLOS ALBERTO WIEST JUNI - Parcelas"/>
    <n v="1219.8"/>
    <d v="2014-01-10T00:00:00"/>
    <d v="1899-12-30T09:23:39"/>
    <n v="0"/>
    <n v="0"/>
    <n v="-1013531.3400000023"/>
    <m/>
    <m/>
    <n v="156865"/>
    <m/>
    <n v="60"/>
    <s v="Francielly"/>
    <n v="2"/>
    <m/>
    <n v="6"/>
    <d v="2015-01-22T00:00:00"/>
    <d v="2015-01-22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2717"/>
    <n v="156866"/>
    <s v="Par.(02/6) 016240/CARLOS ALBERTO WIEST JUNI - Parcelas"/>
    <n v="1219.8"/>
    <d v="2014-01-10T00:00:00"/>
    <d v="1899-12-30T09:23:40"/>
    <n v="0"/>
    <n v="0"/>
    <n v="-1012311.5400000022"/>
    <m/>
    <m/>
    <n v="156866"/>
    <m/>
    <n v="60"/>
    <s v="Francielly"/>
    <n v="2"/>
    <m/>
    <n v="6"/>
    <d v="2015-01-22T00:00:00"/>
    <d v="2015-01-22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2718"/>
    <n v="156867"/>
    <s v="Par.(03/6) 016240/CARLOS ALBERTO WIEST JUNI - Parcelas"/>
    <n v="1219.8"/>
    <d v="2014-01-10T00:00:00"/>
    <d v="1899-12-30T09:23:40"/>
    <n v="0"/>
    <n v="0"/>
    <n v="-1011091.7400000022"/>
    <m/>
    <m/>
    <n v="156867"/>
    <m/>
    <n v="60"/>
    <s v="Francielly"/>
    <n v="2"/>
    <m/>
    <n v="6"/>
    <d v="2015-01-22T00:00:00"/>
    <d v="2015-01-22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2719"/>
    <n v="156868"/>
    <s v="Par.(04/6) 016240/CARLOS ALBERTO WIEST JUNI - Parcelas"/>
    <n v="1219.8"/>
    <d v="2014-01-10T00:00:00"/>
    <d v="1899-12-30T09:23:40"/>
    <n v="0"/>
    <n v="0"/>
    <n v="-1009871.9400000022"/>
    <m/>
    <m/>
    <n v="156868"/>
    <m/>
    <n v="60"/>
    <s v="Francielly"/>
    <n v="2"/>
    <m/>
    <n v="6"/>
    <d v="2015-01-22T00:00:00"/>
    <d v="2015-01-22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2720"/>
    <n v="156869"/>
    <s v="Par.(05/6) 016240/CARLOS ALBERTO WIEST JUNI - Parcelas"/>
    <n v="1219.8"/>
    <d v="2014-01-10T00:00:00"/>
    <d v="1899-12-30T09:23:40"/>
    <n v="0"/>
    <n v="0"/>
    <n v="-1008652.1400000021"/>
    <m/>
    <m/>
    <n v="156869"/>
    <m/>
    <n v="60"/>
    <s v="Francielly"/>
    <n v="2"/>
    <m/>
    <n v="6"/>
    <d v="2015-01-22T00:00:00"/>
    <d v="2015-01-22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2721"/>
    <n v="156870"/>
    <s v="Par.(06/6) 016240/CARLOS ALBERTO WIEST JUNI - Parcelas"/>
    <n v="1219.8"/>
    <d v="2014-01-10T00:00:00"/>
    <d v="1899-12-30T09:23:41"/>
    <n v="0"/>
    <n v="0"/>
    <n v="-1007432.3400000021"/>
    <m/>
    <m/>
    <n v="156870"/>
    <m/>
    <n v="60"/>
    <s v="Francielly"/>
    <n v="2"/>
    <m/>
    <n v="6"/>
    <d v="2015-01-22T00:00:00"/>
    <d v="2015-01-22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85600"/>
    <n v="116430"/>
    <s v="Par.(12/12) 012226/LUCIANA DOS SANTOS CHAVEI - Parcelas"/>
    <n v="1172"/>
    <d v="2014-01-10T00:00:00"/>
    <d v="1899-12-30T09:24:10"/>
    <n v="0"/>
    <n v="0"/>
    <n v="-1006260.3400000021"/>
    <m/>
    <m/>
    <n v="116430"/>
    <m/>
    <n v="7"/>
    <s v="Anapaula"/>
    <n v="1"/>
    <m/>
    <n v="6"/>
    <d v="2013-02-22T00:00:00"/>
    <d v="2013-02-22T00:00:00"/>
    <m/>
    <m/>
    <n v="2013"/>
    <n v="7"/>
    <m/>
    <m/>
    <m/>
    <m/>
    <s v="Mensalidade Pré-Vestibular"/>
    <x v="1"/>
    <x v="1"/>
    <m/>
    <n v="54"/>
    <n v="2"/>
    <s v="Cheque"/>
    <m/>
    <n v="0"/>
    <m/>
    <n v="0"/>
    <m/>
    <m/>
    <s v="FACT: ALTAMIRO/LOREN"/>
    <m/>
    <m/>
    <m/>
  </r>
  <r>
    <n v="232849"/>
    <n v="156091"/>
    <s v="Par.(05/12) 016247/LUCAS BORGES ROCHA - Parcelas"/>
    <n v="1284"/>
    <d v="2014-01-10T00:00:00"/>
    <d v="1899-12-30T09:24:30"/>
    <n v="0"/>
    <n v="0"/>
    <n v="-1004976.3400000021"/>
    <m/>
    <m/>
    <n v="156091"/>
    <m/>
    <n v="60"/>
    <s v="Francielly"/>
    <n v="1"/>
    <m/>
    <n v="6"/>
    <d v="2015-01-23T00:00:00"/>
    <d v="2015-01-23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2722"/>
    <n v="156015"/>
    <s v="Par.(01/12) 016215/PEDRO HENRIQUE SARDINHA B - Parcelas"/>
    <n v="1284"/>
    <d v="2014-01-10T00:00:00"/>
    <d v="1899-12-30T09:24:55"/>
    <n v="0"/>
    <n v="0"/>
    <n v="-1003692.3400000021"/>
    <m/>
    <m/>
    <n v="156015"/>
    <m/>
    <n v="60"/>
    <s v="Francielly"/>
    <n v="1"/>
    <m/>
    <n v="6"/>
    <d v="2015-01-22T00:00:00"/>
    <d v="2015-01-22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2850"/>
    <n v="156413"/>
    <s v="Par.(05/12) 016249/YASMIN AQUINO DE SOUSA PA - Parcelas"/>
    <n v="1100"/>
    <d v="2014-01-10T00:00:00"/>
    <d v="1899-12-30T09:25:36"/>
    <n v="0"/>
    <n v="0"/>
    <n v="-1002592.3400000021"/>
    <m/>
    <m/>
    <n v="156413"/>
    <m/>
    <n v="60"/>
    <s v="Francielly"/>
    <n v="2"/>
    <m/>
    <n v="6"/>
    <d v="2015-01-23T00:00:00"/>
    <d v="2015-01-23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2723"/>
    <n v="156871"/>
    <s v="Par.(01/6) 016225/CAMILLA MARTINS OLIVEIRA  - Parcelas"/>
    <n v="1284"/>
    <d v="2014-01-10T00:00:00"/>
    <d v="1899-12-30T09:25:58"/>
    <n v="0"/>
    <n v="0"/>
    <n v="-1001308.3400000021"/>
    <m/>
    <m/>
    <n v="156871"/>
    <m/>
    <n v="60"/>
    <s v="Francielly"/>
    <n v="2"/>
    <m/>
    <n v="6"/>
    <d v="2015-01-22T00:00:00"/>
    <d v="2015-01-22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2724"/>
    <n v="156872"/>
    <s v="Par.(02/6) 016225/CAMILLA MARTINS OLIVEIRA  - Parcelas"/>
    <n v="1284"/>
    <d v="2014-01-10T00:00:00"/>
    <d v="1899-12-30T09:25:58"/>
    <n v="0"/>
    <n v="0"/>
    <n v="-1000024.3400000021"/>
    <m/>
    <m/>
    <n v="156872"/>
    <m/>
    <n v="60"/>
    <s v="Francielly"/>
    <n v="2"/>
    <m/>
    <n v="6"/>
    <d v="2015-01-22T00:00:00"/>
    <d v="2015-01-22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2851"/>
    <n v="156079"/>
    <s v="Par.(05/12) 016243/MATEUS AYRES BARBO DE SIQ - Parcelas"/>
    <n v="1284"/>
    <d v="2014-01-10T00:00:00"/>
    <d v="1899-12-30T09:26:24"/>
    <n v="0"/>
    <n v="0"/>
    <n v="-998740.34000000206"/>
    <m/>
    <m/>
    <n v="156079"/>
    <m/>
    <n v="60"/>
    <s v="Francielly"/>
    <n v="1"/>
    <m/>
    <n v="6"/>
    <d v="2015-01-23T00:00:00"/>
    <d v="2015-01-23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2853"/>
    <n v="156468"/>
    <s v="Par.(05/12) 016226/VICTOR DE SOUZA NASCIMENT - Parcelas"/>
    <n v="1284"/>
    <d v="2014-01-10T00:00:00"/>
    <d v="1899-12-30T09:27:57"/>
    <n v="0"/>
    <n v="0"/>
    <n v="-997456.34000000206"/>
    <m/>
    <m/>
    <n v="156468"/>
    <m/>
    <n v="60"/>
    <s v="Francielly"/>
    <n v="2"/>
    <m/>
    <n v="6"/>
    <d v="2015-01-23T00:00:00"/>
    <d v="2015-01-23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85609"/>
    <n v="114142"/>
    <s v="Par.(12/12) 012681/LORENA CONEGLIAM - Parcelas"/>
    <n v="400"/>
    <d v="2014-01-10T00:00:00"/>
    <d v="1899-12-30T09:32:23"/>
    <n v="0"/>
    <n v="0"/>
    <n v="-997056.34000000206"/>
    <m/>
    <m/>
    <n v="114142"/>
    <m/>
    <n v="7"/>
    <s v="Anapaula"/>
    <n v="1"/>
    <m/>
    <n v="6"/>
    <d v="2013-02-22T00:00:00"/>
    <d v="2013-02-22T00:00:00"/>
    <m/>
    <m/>
    <n v="2013"/>
    <n v="7"/>
    <m/>
    <m/>
    <m/>
    <m/>
    <s v="Mensalidade Pré-Vestibular"/>
    <x v="1"/>
    <x v="1"/>
    <m/>
    <n v="54"/>
    <n v="2"/>
    <s v="Cheque"/>
    <m/>
    <n v="0"/>
    <m/>
    <n v="0"/>
    <m/>
    <m/>
    <s v="FACT: ALTAMIRO/LOREN"/>
    <m/>
    <m/>
    <m/>
  </r>
  <r>
    <n v="121816"/>
    <s v="2423819/46595"/>
    <s v="BIC - BANCO INDUSTRIA E COMERCIO - Cód. 046595"/>
    <n v="0"/>
    <d v="2014-01-10T00:00:00"/>
    <d v="1899-12-30T09:32:26"/>
    <n v="6200"/>
    <n v="0"/>
    <n v="-1003256.3400000021"/>
    <m/>
    <m/>
    <m/>
    <n v="46595"/>
    <n v="7"/>
    <s v="Anapaula"/>
    <n v="1"/>
    <m/>
    <n v="524"/>
    <d v="2014-03-27T00:00:00"/>
    <d v="2014-04-07T00:00:00"/>
    <m/>
    <m/>
    <n v="2014"/>
    <n v="7"/>
    <m/>
    <m/>
    <m/>
    <m/>
    <s v="CA.Empréstimos Bancários (FINANCIAMENTO)"/>
    <x v="2"/>
    <x v="1"/>
    <m/>
    <n v="29"/>
    <n v="9"/>
    <s v="Débito em conta"/>
    <m/>
    <n v="0"/>
    <m/>
    <n v="0"/>
    <m/>
    <m/>
    <s v="BICBANCO [14.102672-6] [GYN] [CC]"/>
    <m/>
    <m/>
    <m/>
  </r>
  <r>
    <n v="116328"/>
    <s v="VFBN/37438"/>
    <s v="VALERIANO FERREIRA BARROS NETO - Par. 037438(8/10)"/>
    <n v="0"/>
    <d v="2014-01-10T00:00:00"/>
    <d v="1899-12-30T09:33:35"/>
    <n v="1020"/>
    <n v="0"/>
    <n v="-1004276.3400000021"/>
    <m/>
    <m/>
    <m/>
    <n v="37438"/>
    <n v="7"/>
    <s v="Anapaula"/>
    <n v="1"/>
    <m/>
    <n v="1450"/>
    <d v="2014-01-30T00:00:00"/>
    <d v="2014-01-30T00:00:00"/>
    <m/>
    <m/>
    <n v="2014"/>
    <n v="7"/>
    <m/>
    <m/>
    <m/>
    <m/>
    <s v="CA.Juros Mensal Empréstimo PF"/>
    <x v="2"/>
    <x v="1"/>
    <m/>
    <n v="26"/>
    <n v="8"/>
    <s v="Transferência Bancária"/>
    <m/>
    <n v="0"/>
    <m/>
    <n v="0"/>
    <m/>
    <m/>
    <s v="ITAÚ [SOL] [001691-4] [CC]"/>
    <m/>
    <m/>
    <m/>
  </r>
  <r>
    <n v="116329"/>
    <s v="LIS/MARCELO/27688"/>
    <s v="LIS MEDICINA E ESTETICA LTDA  - Par. 027688(26/36)"/>
    <n v="0"/>
    <d v="2014-01-10T00:00:00"/>
    <d v="1899-12-30T09:34:07"/>
    <n v="2527"/>
    <n v="0"/>
    <n v="-1006803.3400000021"/>
    <m/>
    <m/>
    <m/>
    <n v="27688"/>
    <n v="7"/>
    <s v="Anapaula"/>
    <n v="1"/>
    <m/>
    <n v="1455"/>
    <d v="2014-01-30T00:00:00"/>
    <d v="2014-01-30T00:00:00"/>
    <m/>
    <m/>
    <n v="2014"/>
    <n v="7"/>
    <m/>
    <m/>
    <m/>
    <m/>
    <s v="Marcelo.Despesas Particulares"/>
    <x v="1"/>
    <x v="6"/>
    <m/>
    <n v="2"/>
    <n v="8"/>
    <s v="Transferência Bancária"/>
    <m/>
    <n v="0"/>
    <m/>
    <n v="0"/>
    <m/>
    <m/>
    <s v="BRADESCO [002429-5] [GYN [CC]"/>
    <m/>
    <m/>
    <m/>
  </r>
  <r>
    <n v="85614"/>
    <n v="116166"/>
    <s v="Par.(12/12) 011736/PAOLA VALE DE MEDEIROS BA - Parcelas"/>
    <n v="1172"/>
    <d v="2014-01-10T00:00:00"/>
    <d v="1899-12-30T09:34:24"/>
    <n v="0"/>
    <n v="0"/>
    <n v="-1005631.3400000021"/>
    <m/>
    <m/>
    <n v="116166"/>
    <m/>
    <n v="7"/>
    <s v="Anapaula"/>
    <n v="1"/>
    <m/>
    <n v="6"/>
    <d v="2013-02-22T00:00:00"/>
    <d v="2013-02-22T00:00:00"/>
    <m/>
    <m/>
    <n v="2013"/>
    <n v="7"/>
    <m/>
    <m/>
    <m/>
    <m/>
    <s v="Mensalidade Pré-Vestibular"/>
    <x v="1"/>
    <x v="1"/>
    <m/>
    <n v="54"/>
    <n v="2"/>
    <s v="Cheque"/>
    <m/>
    <n v="0"/>
    <m/>
    <n v="0"/>
    <m/>
    <m/>
    <s v="FACT: ALTAMIRO/LOREN"/>
    <m/>
    <m/>
    <m/>
  </r>
  <r>
    <n v="116330"/>
    <s v="DVS/36837"/>
    <s v="GUSTAVO FRANCO SCHAPER / DEBORAH DO  - Par. 036837(9/10)"/>
    <n v="0"/>
    <d v="2014-01-10T00:00:00"/>
    <d v="1899-12-30T09:34:39"/>
    <n v="1500"/>
    <n v="0"/>
    <n v="-1007131.3400000021"/>
    <m/>
    <m/>
    <m/>
    <n v="36837"/>
    <n v="7"/>
    <s v="Anapaula"/>
    <n v="1"/>
    <m/>
    <n v="1450"/>
    <d v="2014-01-30T00:00:00"/>
    <d v="2014-01-30T00:00:00"/>
    <m/>
    <m/>
    <n v="2014"/>
    <n v="7"/>
    <m/>
    <m/>
    <m/>
    <m/>
    <s v="CA.Juros Mensal Empréstimo PF"/>
    <x v="2"/>
    <x v="1"/>
    <m/>
    <n v="4"/>
    <n v="8"/>
    <s v="Transferência Bancária"/>
    <m/>
    <n v="0"/>
    <m/>
    <n v="0"/>
    <m/>
    <m/>
    <s v="BB [022382-4] [GYN] [CC]"/>
    <m/>
    <m/>
    <m/>
  </r>
  <r>
    <n v="232854"/>
    <n v="156480"/>
    <s v="Par.(05/12) 016227/IGOR DE SOUZA NASCIMENTO - Parcelas"/>
    <n v="1219.8"/>
    <d v="2014-01-10T00:00:00"/>
    <d v="1899-12-30T09:36:07"/>
    <n v="0"/>
    <n v="0"/>
    <n v="-1005911.540000002"/>
    <m/>
    <m/>
    <n v="156480"/>
    <m/>
    <n v="60"/>
    <s v="Francielly"/>
    <n v="1"/>
    <m/>
    <n v="6"/>
    <d v="2015-01-23T00:00:00"/>
    <d v="2015-01-23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2855"/>
    <n v="156875"/>
    <s v="Par.(05/6) 016225/CAMILLA MARTINS OLIVEIRA  - Parcelas"/>
    <n v="1284"/>
    <d v="2014-01-10T00:00:00"/>
    <d v="1899-12-30T09:36:49"/>
    <n v="0"/>
    <n v="0"/>
    <n v="-1004627.540000002"/>
    <m/>
    <m/>
    <n v="156875"/>
    <m/>
    <n v="60"/>
    <s v="Francielly"/>
    <n v="2"/>
    <m/>
    <n v="6"/>
    <d v="2015-01-23T00:00:00"/>
    <d v="2015-01-23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2856"/>
    <n v="156876"/>
    <s v="Par.(06/6) 016225/CAMILLA MARTINS OLIVEIRA  - Parcelas"/>
    <n v="1284"/>
    <d v="2014-01-10T00:00:00"/>
    <d v="1899-12-30T09:36:49"/>
    <n v="0"/>
    <n v="0"/>
    <n v="-1003343.540000002"/>
    <m/>
    <m/>
    <n v="156876"/>
    <m/>
    <n v="60"/>
    <s v="Francielly"/>
    <n v="2"/>
    <m/>
    <n v="6"/>
    <d v="2015-01-23T00:00:00"/>
    <d v="2015-01-23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2725"/>
    <n v="130187"/>
    <s v="Par.(01/12) 014151/PÉROLA DE CASTRO BARRERO - Mensalidades"/>
    <n v="1417.4"/>
    <d v="2014-01-10T00:00:00"/>
    <d v="1899-12-30T09:37:15"/>
    <n v="0"/>
    <n v="0"/>
    <n v="-1001926.140000002"/>
    <m/>
    <m/>
    <n v="130187"/>
    <m/>
    <n v="60"/>
    <s v="Francielly"/>
    <n v="1"/>
    <m/>
    <n v="2"/>
    <d v="2015-01-22T00:00:00"/>
    <d v="2015-01-22T00:00:00"/>
    <m/>
    <m/>
    <n v="2014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232857"/>
    <n v="156019"/>
    <s v="Par.(05/12) 016215/PEDRO HENRIQUE SARDINHA B - Parcelas"/>
    <n v="1284"/>
    <d v="2014-01-10T00:00:00"/>
    <d v="1899-12-30T09:37:36"/>
    <n v="0"/>
    <n v="0"/>
    <n v="-1000642.140000002"/>
    <m/>
    <m/>
    <n v="156019"/>
    <m/>
    <n v="60"/>
    <s v="Francielly"/>
    <n v="1"/>
    <m/>
    <n v="6"/>
    <d v="2015-01-23T00:00:00"/>
    <d v="2015-01-23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2858"/>
    <n v="156766"/>
    <s v="Par.(05/6) 016220/LUCAS SANTOS RESENDE - Parcelas"/>
    <n v="1284"/>
    <d v="2014-01-10T00:00:00"/>
    <d v="1899-12-30T09:38:19"/>
    <n v="0"/>
    <n v="0"/>
    <n v="-999358.14000000199"/>
    <m/>
    <m/>
    <n v="156766"/>
    <m/>
    <n v="60"/>
    <s v="Francielly"/>
    <n v="2"/>
    <m/>
    <n v="6"/>
    <d v="2015-01-23T00:00:00"/>
    <d v="2015-01-23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85622"/>
    <n v="108175"/>
    <s v="Par.(12/12) 012186/ANDRESSA CRISTINA DE PAUL - Parcelas"/>
    <n v="1172"/>
    <d v="2014-01-10T00:00:00"/>
    <d v="1899-12-30T09:38:20"/>
    <n v="0"/>
    <n v="0"/>
    <n v="-998186.14000000199"/>
    <m/>
    <m/>
    <n v="108175"/>
    <m/>
    <n v="7"/>
    <s v="Anapaula"/>
    <n v="1"/>
    <m/>
    <n v="6"/>
    <d v="2013-02-22T00:00:00"/>
    <d v="2013-02-22T00:00:00"/>
    <m/>
    <m/>
    <n v="2013"/>
    <n v="7"/>
    <m/>
    <m/>
    <m/>
    <m/>
    <s v="Mensalidade Pré-Vestibular"/>
    <x v="1"/>
    <x v="1"/>
    <m/>
    <n v="54"/>
    <n v="2"/>
    <s v="Cheque"/>
    <m/>
    <n v="0"/>
    <m/>
    <n v="0"/>
    <m/>
    <m/>
    <s v="FACT: ALTAMIRO/LOREN"/>
    <m/>
    <m/>
    <m/>
  </r>
  <r>
    <n v="85623"/>
    <n v="112593"/>
    <s v="Par.(12/12) 012493/FRED BORGES MILHOMEM - Parcelas"/>
    <n v="1172"/>
    <d v="2014-01-10T00:00:00"/>
    <d v="1899-12-30T09:38:49"/>
    <n v="0"/>
    <n v="0"/>
    <n v="-997014.14000000199"/>
    <m/>
    <m/>
    <n v="112593"/>
    <m/>
    <n v="7"/>
    <s v="Anapaula"/>
    <n v="1"/>
    <m/>
    <n v="6"/>
    <d v="2013-02-22T00:00:00"/>
    <d v="2013-02-22T00:00:00"/>
    <m/>
    <m/>
    <n v="2013"/>
    <n v="7"/>
    <m/>
    <m/>
    <m/>
    <m/>
    <s v="Mensalidade Pré-Vestibular"/>
    <x v="1"/>
    <x v="1"/>
    <m/>
    <n v="54"/>
    <n v="2"/>
    <s v="Cheque"/>
    <m/>
    <n v="0"/>
    <m/>
    <n v="0"/>
    <m/>
    <m/>
    <s v="FACT: ALTAMIRO/LOREN"/>
    <m/>
    <m/>
    <m/>
  </r>
  <r>
    <n v="232860"/>
    <n v="156426"/>
    <s v="Par.(05/12) 016212/THIARLES FERREIRA DA SILV - Parcelas"/>
    <n v="1284"/>
    <d v="2014-01-10T00:00:00"/>
    <d v="1899-12-30T09:40:46"/>
    <n v="0"/>
    <n v="0"/>
    <n v="-995730.14000000199"/>
    <m/>
    <m/>
    <n v="156426"/>
    <m/>
    <n v="60"/>
    <s v="Francielly"/>
    <n v="2"/>
    <m/>
    <n v="6"/>
    <d v="2015-01-23T00:00:00"/>
    <d v="2015-01-23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2861"/>
    <n v="156693"/>
    <s v="Par.(05/6) 016200/RAFAELA GATTO - Parcelas"/>
    <n v="1284"/>
    <d v="2014-01-10T00:00:00"/>
    <d v="1899-12-30T09:41:34"/>
    <n v="0"/>
    <n v="0"/>
    <n v="-994446.14000000199"/>
    <m/>
    <m/>
    <n v="156693"/>
    <m/>
    <n v="60"/>
    <s v="Francielly"/>
    <n v="2"/>
    <m/>
    <n v="6"/>
    <d v="2015-01-23T00:00:00"/>
    <d v="2015-01-23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120592"/>
    <s v="TARIFA BANCÁRIA "/>
    <s v="TARIFA BANCÁRIA "/>
    <n v="0"/>
    <d v="2014-01-10T00:00:00"/>
    <d v="1899-12-30T09:41:35"/>
    <n v="7.35"/>
    <n v="0"/>
    <n v="-994453.49000000197"/>
    <m/>
    <m/>
    <m/>
    <m/>
    <n v="7"/>
    <s v="Anapaula"/>
    <n v="1"/>
    <m/>
    <n v="575"/>
    <d v="2014-03-21T00:00:00"/>
    <d v="2014-03-21T00:00:00"/>
    <m/>
    <m/>
    <n v="2014"/>
    <n v="7"/>
    <m/>
    <m/>
    <m/>
    <m/>
    <s v="CA.Tarifas Bancárias"/>
    <x v="2"/>
    <x v="1"/>
    <m/>
    <n v="2"/>
    <n v="9"/>
    <s v="Débito em conta"/>
    <m/>
    <m/>
    <m/>
    <n v="0"/>
    <m/>
    <m/>
    <s v="BRADESCO [002429-5] [GYN [CC]"/>
    <m/>
    <m/>
    <m/>
  </r>
  <r>
    <n v="232862"/>
    <n v="156686"/>
    <s v="Par.(04/6) 016205/LARISSA MOLINARI MADLUM - Parcelas"/>
    <n v="1284"/>
    <d v="2014-01-10T00:00:00"/>
    <d v="1899-12-30T09:42:30"/>
    <n v="0"/>
    <n v="0"/>
    <n v="-993169.49000000197"/>
    <m/>
    <m/>
    <n v="156686"/>
    <m/>
    <n v="60"/>
    <s v="Francielly"/>
    <n v="2"/>
    <m/>
    <n v="6"/>
    <d v="2015-01-23T00:00:00"/>
    <d v="2015-01-23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26122"/>
    <s v="Transferencia Entre Contas"/>
    <s v="Transferencia Entre Contas"/>
    <n v="0"/>
    <d v="2014-01-10T00:00:00"/>
    <d v="1899-12-30T09:42:45"/>
    <n v="646"/>
    <n v="0"/>
    <n v="-993815.49000000197"/>
    <m/>
    <m/>
    <m/>
    <m/>
    <n v="60"/>
    <s v="Francielly"/>
    <n v="1"/>
    <m/>
    <n v="1272"/>
    <d v="2014-12-08T00:00:00"/>
    <d v="2014-12-08T00:00:00"/>
    <m/>
    <m/>
    <n v="2014"/>
    <n v="60"/>
    <m/>
    <m/>
    <m/>
    <m/>
    <s v="CA.Transferência Bancária"/>
    <x v="2"/>
    <x v="1"/>
    <m/>
    <n v="26"/>
    <n v="8"/>
    <s v="Transferência Bancária"/>
    <m/>
    <m/>
    <m/>
    <n v="0"/>
    <m/>
    <m/>
    <s v="ITAÚ [SOL] [001691-4] [CC]"/>
    <m/>
    <m/>
    <m/>
  </r>
  <r>
    <n v="226123"/>
    <s v="Transferencia Entre Contas"/>
    <s v="Transferencia Entre Contas"/>
    <n v="0"/>
    <d v="2014-01-10T00:00:00"/>
    <d v="1899-12-30T09:43:08"/>
    <n v="253.09"/>
    <n v="0"/>
    <n v="-994068.58000000194"/>
    <m/>
    <m/>
    <m/>
    <m/>
    <n v="60"/>
    <s v="Francielly"/>
    <n v="1"/>
    <m/>
    <n v="1272"/>
    <d v="2014-12-08T00:00:00"/>
    <d v="2014-12-08T00:00:00"/>
    <m/>
    <m/>
    <n v="2014"/>
    <n v="60"/>
    <m/>
    <m/>
    <m/>
    <m/>
    <s v="CA.Transferência Bancária"/>
    <x v="2"/>
    <x v="1"/>
    <m/>
    <n v="26"/>
    <n v="8"/>
    <s v="Transferência Bancária"/>
    <m/>
    <m/>
    <m/>
    <n v="0"/>
    <m/>
    <m/>
    <s v="ITAÚ [SOL] [001691-4] [CC]"/>
    <m/>
    <m/>
    <m/>
  </r>
  <r>
    <n v="232863"/>
    <n v="156681"/>
    <s v="Par.(04/6) 016221/CISSA LIZANDRA COELHO - Parcelas"/>
    <n v="1284"/>
    <d v="2014-01-10T00:00:00"/>
    <d v="1899-12-30T09:43:41"/>
    <n v="0"/>
    <n v="0"/>
    <n v="-992784.58000000194"/>
    <m/>
    <m/>
    <n v="156681"/>
    <m/>
    <n v="60"/>
    <s v="Francielly"/>
    <n v="2"/>
    <m/>
    <n v="6"/>
    <d v="2015-01-23T00:00:00"/>
    <d v="2015-01-23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26124"/>
    <s v="Transferencia Entre Contas"/>
    <s v="Transferencia Entre Contas"/>
    <n v="253.09"/>
    <d v="2014-01-10T00:00:00"/>
    <d v="1899-12-30T09:44:49"/>
    <n v="0"/>
    <n v="0"/>
    <n v="-992531.49000000197"/>
    <m/>
    <m/>
    <m/>
    <m/>
    <n v="60"/>
    <s v="Francielly"/>
    <n v="1"/>
    <m/>
    <n v="1471"/>
    <d v="2014-12-08T00:00:00"/>
    <d v="2014-12-08T00:00:00"/>
    <m/>
    <m/>
    <n v="2014"/>
    <n v="60"/>
    <m/>
    <m/>
    <m/>
    <m/>
    <s v="Transferência Entre Contas"/>
    <x v="2"/>
    <x v="1"/>
    <m/>
    <n v="26"/>
    <n v="8"/>
    <s v="Transferência Bancária"/>
    <m/>
    <m/>
    <m/>
    <n v="0"/>
    <m/>
    <m/>
    <s v="ITAÚ [SOL] [001691-4] [CC]"/>
    <m/>
    <m/>
    <m/>
  </r>
  <r>
    <n v="85626"/>
    <n v="110438"/>
    <s v="Par.(12/12) 012316/LUDIMILA DIAS SILVA - Parcelas"/>
    <n v="250"/>
    <d v="2014-01-10T00:00:00"/>
    <d v="1899-12-30T09:47:01"/>
    <n v="0"/>
    <n v="0"/>
    <n v="-992281.49000000197"/>
    <m/>
    <m/>
    <n v="110438"/>
    <m/>
    <n v="7"/>
    <s v="Anapaula"/>
    <n v="1"/>
    <m/>
    <n v="6"/>
    <d v="2013-02-22T00:00:00"/>
    <d v="2013-02-22T00:00:00"/>
    <m/>
    <m/>
    <n v="2013"/>
    <n v="7"/>
    <m/>
    <m/>
    <m/>
    <m/>
    <s v="Mensalidade Pré-Vestibular"/>
    <x v="1"/>
    <x v="1"/>
    <m/>
    <n v="54"/>
    <n v="2"/>
    <s v="Cheque"/>
    <m/>
    <n v="0"/>
    <m/>
    <n v="0"/>
    <m/>
    <m/>
    <s v="FACT: ALTAMIRO/LOREN"/>
    <m/>
    <m/>
    <m/>
  </r>
  <r>
    <n v="85628"/>
    <n v="110449"/>
    <s v="Par.(12/12) 012338/CAIQUE ABRAAO ALMEIDA E S - Parcelas"/>
    <n v="600"/>
    <d v="2014-01-10T00:00:00"/>
    <d v="1899-12-30T09:48:00"/>
    <n v="0"/>
    <n v="0"/>
    <n v="-991681.49000000197"/>
    <m/>
    <m/>
    <n v="110449"/>
    <m/>
    <n v="7"/>
    <s v="Anapaula"/>
    <n v="2"/>
    <m/>
    <n v="93"/>
    <d v="2013-02-22T00:00:00"/>
    <d v="2013-02-22T00:00:00"/>
    <m/>
    <m/>
    <n v="2013"/>
    <n v="7"/>
    <m/>
    <m/>
    <m/>
    <m/>
    <s v="Mensalidade Turma ITA"/>
    <x v="1"/>
    <x v="1"/>
    <m/>
    <n v="54"/>
    <n v="2"/>
    <s v="Cheque"/>
    <m/>
    <n v="0"/>
    <m/>
    <n v="0"/>
    <m/>
    <m/>
    <s v="FACT: ALTAMIRO/LOREN"/>
    <m/>
    <m/>
    <m/>
  </r>
  <r>
    <n v="232864"/>
    <n v="156042"/>
    <s v="Par.(04/12) 016228/RICARDO CARDOSO DE MATOS - Parcelas"/>
    <n v="1219.8"/>
    <d v="2014-01-10T00:00:00"/>
    <d v="1899-12-30T09:50:06"/>
    <n v="0"/>
    <n v="0"/>
    <n v="-990461.69000000192"/>
    <m/>
    <m/>
    <n v="156042"/>
    <m/>
    <n v="60"/>
    <s v="Francielly"/>
    <n v="1"/>
    <m/>
    <n v="6"/>
    <d v="2015-01-23T00:00:00"/>
    <d v="2015-01-23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85632"/>
    <n v="110472"/>
    <s v="Par.(12/12) 012315/VERONICA SENNA MARRA - Parcelas"/>
    <n v="700"/>
    <d v="2014-01-10T00:00:00"/>
    <d v="1899-12-30T09:51:41"/>
    <n v="0"/>
    <n v="0"/>
    <n v="-989761.69000000192"/>
    <m/>
    <m/>
    <n v="110472"/>
    <m/>
    <n v="7"/>
    <s v="Anapaula"/>
    <n v="1"/>
    <m/>
    <n v="6"/>
    <d v="2013-02-22T00:00:00"/>
    <d v="2013-02-22T00:00:00"/>
    <m/>
    <m/>
    <n v="2013"/>
    <n v="7"/>
    <m/>
    <m/>
    <m/>
    <m/>
    <s v="Mensalidade Pré-Vestibular"/>
    <x v="1"/>
    <x v="1"/>
    <m/>
    <n v="54"/>
    <n v="2"/>
    <s v="Cheque"/>
    <m/>
    <n v="0"/>
    <m/>
    <n v="0"/>
    <m/>
    <m/>
    <s v="FACT: ALTAMIRO/LOREN"/>
    <m/>
    <m/>
    <m/>
  </r>
  <r>
    <n v="232865"/>
    <n v="153551"/>
    <s v="Par.(05/12) 013818/CAROLLINA SOUZA PENNA - Mensalidades"/>
    <n v="1312.22"/>
    <d v="2014-01-10T00:00:00"/>
    <d v="1899-12-30T09:52:36"/>
    <n v="0"/>
    <n v="0"/>
    <n v="-988449.47000000195"/>
    <m/>
    <m/>
    <n v="153551"/>
    <m/>
    <n v="60"/>
    <s v="Francielly"/>
    <n v="1"/>
    <m/>
    <n v="2"/>
    <d v="2015-01-23T00:00:00"/>
    <d v="2015-01-23T00:00:00"/>
    <m/>
    <m/>
    <n v="2014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116253"/>
    <n v="160240"/>
    <s v="Par.(01-5) 011147/THAYNA RODRIGUES COSTA - Renegociado"/>
    <n v="2000"/>
    <d v="2014-01-10T00:00:00"/>
    <d v="1899-12-30T09:52:44"/>
    <n v="0"/>
    <n v="0"/>
    <n v="-986449.47000000195"/>
    <m/>
    <m/>
    <n v="160240"/>
    <m/>
    <n v="8"/>
    <s v="Vinicius"/>
    <n v="1"/>
    <m/>
    <n v="2"/>
    <d v="2014-01-28T00:00:00"/>
    <d v="2014-01-28T00:00:00"/>
    <m/>
    <m/>
    <n v="2013"/>
    <n v="8"/>
    <m/>
    <m/>
    <m/>
    <m/>
    <s v="Mensalidade Ensino Médio"/>
    <x v="1"/>
    <x v="1"/>
    <m/>
    <n v="35"/>
    <n v="1"/>
    <s v="Dinheiro"/>
    <m/>
    <n v="0"/>
    <m/>
    <n v="0"/>
    <m/>
    <m/>
    <s v="[OUTRAS] ESCRITÓRIO COBRANÇA"/>
    <m/>
    <m/>
    <m/>
  </r>
  <r>
    <n v="232866"/>
    <n v="171289"/>
    <s v="Par.(05/12) 015522/MARIANA DE CARVALHO LIMA - Mensalidades"/>
    <n v="1050"/>
    <d v="2014-01-10T00:00:00"/>
    <d v="1899-12-30T09:53:27"/>
    <n v="0"/>
    <n v="0"/>
    <n v="-985399.47000000195"/>
    <m/>
    <m/>
    <n v="171289"/>
    <m/>
    <n v="60"/>
    <s v="Francielly"/>
    <n v="1"/>
    <m/>
    <n v="2"/>
    <d v="2015-01-23T00:00:00"/>
    <d v="2015-01-23T00:00:00"/>
    <m/>
    <m/>
    <n v="2014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232867"/>
    <n v="152291"/>
    <s v="Par.(05/12) 013951/CAROLINA DA LUZ MEDEIROS  - Mensalidades"/>
    <n v="1342.8"/>
    <d v="2014-01-10T00:00:00"/>
    <d v="1899-12-30T09:54:40"/>
    <n v="0"/>
    <n v="0"/>
    <n v="-984056.6700000019"/>
    <m/>
    <m/>
    <n v="152291"/>
    <m/>
    <n v="60"/>
    <s v="Francielly"/>
    <n v="1"/>
    <m/>
    <n v="2"/>
    <d v="2015-01-23T00:00:00"/>
    <d v="2015-01-23T00:00:00"/>
    <m/>
    <m/>
    <n v="2014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232868"/>
    <n v="156031"/>
    <s v="Par.(05/12) 016229/ANA CAROLINA GONZAGA SANT - Parcelas"/>
    <n v="1284"/>
    <d v="2014-01-10T00:00:00"/>
    <d v="1899-12-30T09:55:52"/>
    <n v="0"/>
    <n v="0"/>
    <n v="-982772.6700000019"/>
    <m/>
    <m/>
    <n v="156031"/>
    <m/>
    <n v="60"/>
    <s v="Francielly"/>
    <n v="2"/>
    <m/>
    <n v="6"/>
    <d v="2015-01-23T00:00:00"/>
    <d v="2015-01-23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74607"/>
    <s v="Fluxo de Caixa "/>
    <s v="Fluxo de Caixa "/>
    <n v="0"/>
    <d v="2014-01-10T00:00:00"/>
    <d v="1899-12-30T09:55:52"/>
    <n v="9937.2000000000007"/>
    <n v="0"/>
    <n v="-992709.87000000186"/>
    <m/>
    <m/>
    <m/>
    <m/>
    <n v="7"/>
    <s v="Anapaula"/>
    <n v="1"/>
    <m/>
    <n v="1449"/>
    <d v="2015-06-30T00:00:00"/>
    <d v="2015-07-02T00:00:00"/>
    <m/>
    <m/>
    <n v="2015"/>
    <n v="7"/>
    <m/>
    <m/>
    <m/>
    <m/>
    <s v="Transferência entre contas"/>
    <x v="2"/>
    <x v="1"/>
    <m/>
    <n v="53"/>
    <n v="2"/>
    <s v="Cheque"/>
    <m/>
    <m/>
    <m/>
    <n v="0"/>
    <m/>
    <m/>
    <s v="FACT: FÁBIO V. VERDE"/>
    <m/>
    <m/>
    <m/>
  </r>
  <r>
    <n v="226125"/>
    <s v="Extrato/108089"/>
    <s v="Banco Itaú Unibanco S.A. - Cód. 108089"/>
    <n v="0"/>
    <d v="2014-01-10T00:00:00"/>
    <d v="1899-12-30T09:57:34"/>
    <n v="2"/>
    <n v="0"/>
    <n v="-992711.87000000186"/>
    <m/>
    <m/>
    <m/>
    <n v="108089"/>
    <n v="60"/>
    <s v="Francielly"/>
    <n v="1"/>
    <m/>
    <n v="575"/>
    <d v="2014-12-08T00:00:00"/>
    <d v="2014-12-08T00:00:00"/>
    <m/>
    <m/>
    <n v="2014"/>
    <n v="60"/>
    <m/>
    <m/>
    <m/>
    <m/>
    <s v="CA.Tarifas Bancárias"/>
    <x v="2"/>
    <x v="1"/>
    <m/>
    <n v="26"/>
    <n v="9"/>
    <s v="Débito em conta"/>
    <m/>
    <n v="0"/>
    <m/>
    <n v="0"/>
    <m/>
    <m/>
    <s v="ITAÚ [SOL] [001691-4] [CC]"/>
    <m/>
    <m/>
    <m/>
  </r>
  <r>
    <n v="226126"/>
    <s v="EXTRATO/103986"/>
    <s v="Banco Itaú Unibanco S.A. - Par. 103986(06-24)"/>
    <n v="0"/>
    <d v="2014-01-10T00:00:00"/>
    <d v="1899-12-30T09:57:59"/>
    <n v="15758.97"/>
    <n v="0"/>
    <n v="-1008470.8400000018"/>
    <m/>
    <m/>
    <m/>
    <n v="103986"/>
    <n v="60"/>
    <s v="Francielly"/>
    <n v="1"/>
    <m/>
    <n v="506"/>
    <d v="2014-12-08T00:00:00"/>
    <d v="2014-12-08T00:00:00"/>
    <m/>
    <m/>
    <n v="2014"/>
    <n v="60"/>
    <m/>
    <m/>
    <m/>
    <m/>
    <s v="CA.Capital de Giro (FINANCIAMENTO)"/>
    <x v="2"/>
    <x v="1"/>
    <m/>
    <n v="26"/>
    <n v="9"/>
    <s v="Débito em conta"/>
    <m/>
    <n v="0"/>
    <m/>
    <n v="0"/>
    <m/>
    <m/>
    <s v="ITAÚ [SOL] [001691-4] [CC]"/>
    <m/>
    <m/>
    <m/>
  </r>
  <r>
    <n v="232869"/>
    <n v="156676"/>
    <s v="Par.(05/6) 016232/LIVIAM COELHO COSTA  - Parcelas"/>
    <n v="1284"/>
    <d v="2014-01-10T00:00:00"/>
    <d v="1899-12-30T09:58:40"/>
    <n v="0"/>
    <n v="0"/>
    <n v="-1007186.8400000018"/>
    <m/>
    <m/>
    <n v="156676"/>
    <m/>
    <n v="60"/>
    <s v="Francielly"/>
    <n v="2"/>
    <m/>
    <n v="6"/>
    <d v="2015-01-23T00:00:00"/>
    <d v="2015-01-23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2870"/>
    <n v="156055"/>
    <s v="Par.(05/12) 016234/CAROLINA ARAÚJO GONÇALVES - Parcelas"/>
    <n v="1284"/>
    <d v="2014-01-10T00:00:00"/>
    <d v="1899-12-30T09:59:27"/>
    <n v="0"/>
    <n v="0"/>
    <n v="-1005902.8400000018"/>
    <m/>
    <m/>
    <n v="156055"/>
    <m/>
    <n v="60"/>
    <s v="Francielly"/>
    <n v="1"/>
    <m/>
    <n v="6"/>
    <d v="2015-01-23T00:00:00"/>
    <d v="2015-01-23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2731"/>
    <n v="157381"/>
    <s v="Par.(01/12) 016208/GABRIEL COELHO FAVA - Mensalidades"/>
    <n v="1492"/>
    <d v="2014-01-10T00:00:00"/>
    <d v="1899-12-30T10:00:48"/>
    <n v="0"/>
    <n v="0"/>
    <n v="-1004410.8400000018"/>
    <m/>
    <m/>
    <n v="157381"/>
    <m/>
    <n v="60"/>
    <s v="Francielly"/>
    <n v="1"/>
    <m/>
    <n v="2"/>
    <d v="2015-01-22T00:00:00"/>
    <d v="2015-01-22T00:00:00"/>
    <m/>
    <m/>
    <n v="2014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232871"/>
    <n v="152383"/>
    <s v="Par.(05/12) 014151/PÉROLA DE CASTRO BARRERO - Mensalidades"/>
    <n v="1417.4"/>
    <d v="2014-01-10T00:00:00"/>
    <d v="1899-12-30T10:01:25"/>
    <n v="0"/>
    <n v="0"/>
    <n v="-1002993.4400000018"/>
    <m/>
    <m/>
    <n v="152383"/>
    <m/>
    <n v="60"/>
    <s v="Francielly"/>
    <n v="1"/>
    <m/>
    <n v="2"/>
    <d v="2015-01-23T00:00:00"/>
    <d v="2015-01-23T00:00:00"/>
    <m/>
    <m/>
    <n v="2014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232872"/>
    <n v="156669"/>
    <s v="Par.(04/6) 016236/WEIDER VIEIRA TELES - Parcelas"/>
    <n v="1284"/>
    <d v="2014-01-10T00:00:00"/>
    <d v="1899-12-30T10:03:10"/>
    <n v="0"/>
    <n v="0"/>
    <n v="-1001709.4400000018"/>
    <m/>
    <m/>
    <n v="156669"/>
    <m/>
    <n v="60"/>
    <s v="Francielly"/>
    <n v="2"/>
    <m/>
    <n v="6"/>
    <d v="2015-01-23T00:00:00"/>
    <d v="2015-01-23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117045"/>
    <s v="DEZEMBRO/43402"/>
    <s v="DIEGO BERNADELLI SANTOS - Cód. 043402"/>
    <n v="0"/>
    <d v="2014-01-10T00:00:00"/>
    <d v="1899-12-30T10:04:02"/>
    <n v="6659.44"/>
    <n v="0"/>
    <n v="-1008368.8800000018"/>
    <m/>
    <m/>
    <m/>
    <n v="43402"/>
    <n v="25"/>
    <s v="Marcela"/>
    <n v="1"/>
    <m/>
    <n v="578"/>
    <d v="2014-02-06T00:00:00"/>
    <d v="2014-02-06T00:00:00"/>
    <m/>
    <m/>
    <n v="2014"/>
    <n v="25"/>
    <m/>
    <m/>
    <m/>
    <m/>
    <s v="CA.Pagamento de Salário"/>
    <x v="1"/>
    <x v="1"/>
    <m/>
    <n v="26"/>
    <n v="9"/>
    <s v="Débito em conta"/>
    <m/>
    <n v="0"/>
    <m/>
    <n v="0"/>
    <m/>
    <m/>
    <s v="ITAÚ [SOL] [001691-4] [CC]"/>
    <m/>
    <m/>
    <m/>
  </r>
  <r>
    <n v="232732"/>
    <n v="129740"/>
    <s v="Par.(01/12) 013539/VICTOR TAVARES PONTES - Mensalidades"/>
    <n v="1339"/>
    <d v="2014-01-10T00:00:00"/>
    <d v="1899-12-30T10:04:52"/>
    <n v="0"/>
    <n v="0"/>
    <n v="-1007029.8800000018"/>
    <m/>
    <m/>
    <n v="129740"/>
    <m/>
    <n v="60"/>
    <s v="Francielly"/>
    <n v="1"/>
    <m/>
    <n v="2"/>
    <d v="2015-01-22T00:00:00"/>
    <d v="2015-01-22T00:00:00"/>
    <m/>
    <m/>
    <n v="2014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232873"/>
    <n v="156663"/>
    <s v="Par.(04/6) 016239/EDUARDO MITSUO GUIMARÃES  - Parcelas"/>
    <n v="1284"/>
    <d v="2014-01-10T00:00:00"/>
    <d v="1899-12-30T10:04:55"/>
    <n v="0"/>
    <n v="0"/>
    <n v="-1005745.8800000018"/>
    <m/>
    <m/>
    <n v="156663"/>
    <m/>
    <n v="60"/>
    <s v="Francielly"/>
    <n v="2"/>
    <m/>
    <n v="6"/>
    <d v="2015-01-23T00:00:00"/>
    <d v="2015-01-23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2733"/>
    <n v="130262"/>
    <s v="Par.(01/12) 014109/RODRIGO LIMA BORGES - Mensalidades"/>
    <n v="1492"/>
    <d v="2014-01-10T00:00:00"/>
    <d v="1899-12-30T10:05:39"/>
    <n v="0"/>
    <n v="0"/>
    <n v="-1004253.8800000018"/>
    <m/>
    <m/>
    <n v="130262"/>
    <m/>
    <n v="60"/>
    <s v="Francielly"/>
    <n v="1"/>
    <m/>
    <n v="2"/>
    <d v="2015-01-22T00:00:00"/>
    <d v="2015-01-22T00:00:00"/>
    <m/>
    <m/>
    <n v="2014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117046"/>
    <s v="DEZEMBRO/43411"/>
    <s v="THALITA ALVES SILVA - Cód. 043411"/>
    <n v="0"/>
    <d v="2014-01-10T00:00:00"/>
    <d v="1899-12-30T10:05:41"/>
    <n v="648"/>
    <n v="0"/>
    <n v="-1004901.8800000018"/>
    <m/>
    <m/>
    <m/>
    <n v="43411"/>
    <n v="25"/>
    <s v="Marcela"/>
    <n v="1"/>
    <m/>
    <n v="1414"/>
    <d v="2014-02-06T00:00:00"/>
    <d v="2014-02-06T00:00:00"/>
    <m/>
    <m/>
    <n v="2014"/>
    <n v="25"/>
    <m/>
    <m/>
    <m/>
    <m/>
    <s v="T-27.Pagamento de salário"/>
    <x v="1"/>
    <x v="1"/>
    <m/>
    <n v="26"/>
    <n v="9"/>
    <s v="Débito em conta"/>
    <m/>
    <n v="0"/>
    <m/>
    <n v="0"/>
    <m/>
    <m/>
    <s v="ITAÚ [SOL] [001691-4] [CC]"/>
    <m/>
    <m/>
    <m/>
  </r>
  <r>
    <n v="117047"/>
    <s v="DEZEMBRO/43407"/>
    <s v="RUBEM JADE FRAGA RAMOS GOMES  - Cód. 043407"/>
    <n v="0"/>
    <d v="2014-01-10T00:00:00"/>
    <d v="1899-12-30T10:06:26"/>
    <n v="300"/>
    <n v="0"/>
    <n v="-1005201.8800000018"/>
    <m/>
    <m/>
    <m/>
    <n v="43407"/>
    <n v="25"/>
    <s v="Marcela"/>
    <n v="1"/>
    <m/>
    <n v="116"/>
    <d v="2014-02-06T00:00:00"/>
    <d v="2014-02-06T00:00:00"/>
    <m/>
    <m/>
    <n v="2014"/>
    <n v="25"/>
    <m/>
    <m/>
    <m/>
    <m/>
    <s v="T-3.Pagamento de Salário"/>
    <x v="1"/>
    <x v="1"/>
    <m/>
    <n v="56"/>
    <n v="1"/>
    <s v="Dinheiro"/>
    <m/>
    <n v="0"/>
    <m/>
    <n v="0"/>
    <m/>
    <m/>
    <s v="CAIXA TESOURARIA"/>
    <m/>
    <m/>
    <m/>
  </r>
  <r>
    <n v="117048"/>
    <s v="DEZEMBRO/43401"/>
    <s v="ADAIR ANTONIO DE OLIVEIRA  - Cód. 043401"/>
    <n v="0"/>
    <d v="2014-01-10T00:00:00"/>
    <d v="1899-12-30T10:07:36"/>
    <n v="4000"/>
    <n v="0"/>
    <n v="-1009201.8800000018"/>
    <m/>
    <m/>
    <m/>
    <n v="43401"/>
    <n v="25"/>
    <s v="Marcela"/>
    <n v="1"/>
    <m/>
    <n v="578"/>
    <d v="2014-02-06T00:00:00"/>
    <d v="2014-02-06T00:00:00"/>
    <m/>
    <m/>
    <n v="2014"/>
    <n v="25"/>
    <m/>
    <m/>
    <m/>
    <m/>
    <s v="CA.Pagamento de Salário"/>
    <x v="1"/>
    <x v="1"/>
    <m/>
    <n v="4"/>
    <n v="9"/>
    <s v="Débito em conta"/>
    <m/>
    <n v="0"/>
    <m/>
    <n v="0"/>
    <m/>
    <m/>
    <s v="BB [022382-4] [GYN] [CC]"/>
    <m/>
    <m/>
    <m/>
  </r>
  <r>
    <n v="85635"/>
    <n v="112708"/>
    <s v="Par.(12/12) 012523/MARCUS VINICIUS CAETANO D - Parcelas"/>
    <n v="1172"/>
    <d v="2014-01-10T00:00:00"/>
    <d v="1899-12-30T10:07:37"/>
    <n v="0"/>
    <n v="0"/>
    <n v="-1008029.8800000018"/>
    <m/>
    <m/>
    <n v="112708"/>
    <m/>
    <n v="7"/>
    <s v="Anapaula"/>
    <n v="1"/>
    <m/>
    <n v="6"/>
    <d v="2013-02-22T00:00:00"/>
    <d v="2013-02-22T00:00:00"/>
    <m/>
    <m/>
    <n v="2013"/>
    <n v="7"/>
    <m/>
    <m/>
    <m/>
    <m/>
    <s v="Mensalidade Pré-Vestibular"/>
    <x v="1"/>
    <x v="1"/>
    <m/>
    <n v="54"/>
    <n v="2"/>
    <s v="Cheque"/>
    <m/>
    <n v="0"/>
    <m/>
    <n v="0"/>
    <m/>
    <m/>
    <s v="FACT: ALTAMIRO/LOREN"/>
    <m/>
    <m/>
    <m/>
  </r>
  <r>
    <n v="232874"/>
    <n v="156068"/>
    <s v="Par.(06/12) 016241/FELIPE THOMÉ ARRADI - Parcelas"/>
    <n v="1284"/>
    <d v="2014-01-10T00:00:00"/>
    <d v="1899-12-30T10:07:47"/>
    <n v="0"/>
    <n v="0"/>
    <n v="-1006745.8800000018"/>
    <m/>
    <m/>
    <n v="156068"/>
    <m/>
    <n v="60"/>
    <s v="Francielly"/>
    <n v="1"/>
    <m/>
    <n v="6"/>
    <d v="2015-01-23T00:00:00"/>
    <d v="2015-01-23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2736"/>
    <n v="130083"/>
    <s v="Par.(01/12) 014014/MARIA LUIZA SIMÕES DE OLI - Mensalidades"/>
    <n v="1492"/>
    <d v="2014-01-10T00:00:00"/>
    <d v="1899-12-30T10:07:52"/>
    <n v="0"/>
    <n v="0"/>
    <n v="-1005253.8800000018"/>
    <m/>
    <m/>
    <n v="130083"/>
    <m/>
    <n v="60"/>
    <s v="Francielly"/>
    <n v="1"/>
    <m/>
    <n v="2"/>
    <d v="2015-01-22T00:00:00"/>
    <d v="2015-01-22T00:00:00"/>
    <m/>
    <m/>
    <n v="2014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85636"/>
    <n v="112690"/>
    <s v="Par.(12/12) 012538/MURILLO MOREIRA OLIVEIRA  - Parcelas"/>
    <n v="700"/>
    <d v="2014-01-10T00:00:00"/>
    <d v="1899-12-30T10:08:02"/>
    <n v="0"/>
    <n v="0"/>
    <n v="-1004553.8800000018"/>
    <m/>
    <m/>
    <n v="112690"/>
    <m/>
    <n v="7"/>
    <s v="Anapaula"/>
    <n v="1"/>
    <m/>
    <n v="6"/>
    <d v="2013-02-22T00:00:00"/>
    <d v="2013-02-22T00:00:00"/>
    <m/>
    <m/>
    <n v="2013"/>
    <n v="7"/>
    <m/>
    <m/>
    <m/>
    <m/>
    <s v="Mensalidade Pré-Vestibular"/>
    <x v="1"/>
    <x v="1"/>
    <m/>
    <n v="54"/>
    <n v="2"/>
    <s v="Cheque"/>
    <m/>
    <n v="0"/>
    <m/>
    <n v="0"/>
    <m/>
    <m/>
    <s v="FACT: ALTAMIRO/LOREN"/>
    <m/>
    <m/>
    <m/>
  </r>
  <r>
    <n v="226127"/>
    <s v="Extrato/108090"/>
    <s v="Banco Itaú Unibanco S.A. - Cód. 108090"/>
    <n v="0"/>
    <d v="2014-01-10T00:00:00"/>
    <d v="1899-12-30T10:08:28"/>
    <n v="315.18"/>
    <n v="0"/>
    <n v="-1004869.0600000018"/>
    <m/>
    <m/>
    <m/>
    <n v="108090"/>
    <n v="60"/>
    <s v="Francielly"/>
    <n v="1"/>
    <m/>
    <n v="1599"/>
    <d v="2014-12-08T00:00:00"/>
    <d v="2014-12-08T00:00:00"/>
    <m/>
    <m/>
    <n v="2014"/>
    <n v="60"/>
    <m/>
    <m/>
    <m/>
    <m/>
    <s v="CA.Encargos"/>
    <x v="2"/>
    <x v="1"/>
    <m/>
    <n v="26"/>
    <n v="9"/>
    <s v="Débito em conta"/>
    <m/>
    <n v="0"/>
    <m/>
    <n v="0"/>
    <m/>
    <m/>
    <s v="ITAÚ [SOL] [001691-4] [CC]"/>
    <m/>
    <m/>
    <m/>
  </r>
  <r>
    <n v="226128"/>
    <s v="Extrato/108091"/>
    <s v="Banco Itaú Unibanco S.A. - Cód. 108091"/>
    <n v="0"/>
    <d v="2014-01-10T00:00:00"/>
    <d v="1899-12-30T10:08:28"/>
    <n v="15.29"/>
    <n v="0"/>
    <n v="-1004884.3500000018"/>
    <m/>
    <m/>
    <m/>
    <n v="108091"/>
    <n v="60"/>
    <s v="Francielly"/>
    <n v="1"/>
    <m/>
    <n v="1459"/>
    <d v="2014-12-08T00:00:00"/>
    <d v="2014-12-08T00:00:00"/>
    <m/>
    <m/>
    <n v="2014"/>
    <n v="60"/>
    <m/>
    <m/>
    <m/>
    <m/>
    <s v="Juros e Despesas Descontos Chs e Boletos"/>
    <x v="2"/>
    <x v="1"/>
    <m/>
    <n v="26"/>
    <n v="9"/>
    <s v="Débito em conta"/>
    <m/>
    <n v="0"/>
    <m/>
    <n v="0"/>
    <m/>
    <m/>
    <s v="ITAÚ [SOL] [001691-4] [CC]"/>
    <m/>
    <m/>
    <m/>
  </r>
  <r>
    <n v="232875"/>
    <n v="156402"/>
    <s v="Par.(06/12) 016250/RUY ABRANTES JACINTO - Parcelas"/>
    <n v="1219.8"/>
    <d v="2014-01-10T00:00:00"/>
    <d v="1899-12-30T10:08:35"/>
    <n v="0"/>
    <n v="0"/>
    <n v="-1003664.5500000018"/>
    <m/>
    <m/>
    <n v="156402"/>
    <m/>
    <n v="60"/>
    <s v="Francielly"/>
    <n v="2"/>
    <m/>
    <n v="6"/>
    <d v="2015-01-23T00:00:00"/>
    <d v="2015-01-23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2737"/>
    <n v="156972"/>
    <s v="Par.(01/12) 016219/FELIPE SILVEIRA NETTO SAN - Mensalidades"/>
    <n v="1339"/>
    <d v="2014-01-10T00:00:00"/>
    <d v="1899-12-30T10:08:45"/>
    <n v="0"/>
    <n v="0"/>
    <n v="-1002325.5500000018"/>
    <m/>
    <m/>
    <n v="156972"/>
    <m/>
    <n v="60"/>
    <s v="Francielly"/>
    <n v="1"/>
    <m/>
    <n v="2"/>
    <d v="2015-01-22T00:00:00"/>
    <d v="2015-01-22T00:00:00"/>
    <m/>
    <m/>
    <n v="2014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116154"/>
    <m/>
    <s v="[DH][MATRICULA] PEDRO BARBOSA RIBEIRO"/>
    <n v="2052"/>
    <d v="2014-01-10T00:00:00"/>
    <d v="1899-12-30T10:08:56"/>
    <n v="0"/>
    <n v="0"/>
    <n v="-1000273.5500000018"/>
    <m/>
    <m/>
    <m/>
    <m/>
    <n v="14"/>
    <s v="Renato"/>
    <n v="1"/>
    <m/>
    <n v="1431"/>
    <d v="2014-01-22T00:00:00"/>
    <d v="2014-01-22T00:00:00"/>
    <m/>
    <m/>
    <n v="2014"/>
    <n v="14"/>
    <m/>
    <m/>
    <m/>
    <m/>
    <s v="Remessa Olimpo Fundamental"/>
    <x v="1"/>
    <x v="1"/>
    <m/>
    <n v="4"/>
    <n v="3"/>
    <s v="Dep. Bancário"/>
    <m/>
    <m/>
    <m/>
    <n v="0"/>
    <m/>
    <m/>
    <s v="BB [022382-4] [GYN] [CC]"/>
    <m/>
    <m/>
    <m/>
  </r>
  <r>
    <n v="232876"/>
    <n v="156092"/>
    <s v="Par.(06/12) 016247/LUCAS BORGES ROCHA - Parcelas"/>
    <n v="1284"/>
    <d v="2014-01-10T00:00:00"/>
    <d v="1899-12-30T10:09:12"/>
    <n v="0"/>
    <n v="0"/>
    <n v="-998989.55000000179"/>
    <m/>
    <m/>
    <n v="156092"/>
    <m/>
    <n v="60"/>
    <s v="Francielly"/>
    <n v="1"/>
    <m/>
    <n v="6"/>
    <d v="2015-01-23T00:00:00"/>
    <d v="2015-01-23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2877"/>
    <n v="156414"/>
    <s v="Par.(06/12) 016249/YASMIN AQUINO DE SOUSA PA - Parcelas"/>
    <n v="1100"/>
    <d v="2014-01-10T00:00:00"/>
    <d v="1899-12-30T10:10:03"/>
    <n v="0"/>
    <n v="0"/>
    <n v="-997889.55000000179"/>
    <m/>
    <m/>
    <n v="156414"/>
    <m/>
    <n v="60"/>
    <s v="Francielly"/>
    <n v="2"/>
    <m/>
    <n v="6"/>
    <d v="2015-01-23T00:00:00"/>
    <d v="2015-01-23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2878"/>
    <n v="156080"/>
    <s v="Par.(06/12) 016243/MATEUS AYRES BARBO DE SIQ - Parcelas"/>
    <n v="1284"/>
    <d v="2014-01-10T00:00:00"/>
    <d v="1899-12-30T10:11:00"/>
    <n v="0"/>
    <n v="0"/>
    <n v="-996605.55000000179"/>
    <m/>
    <m/>
    <n v="156080"/>
    <m/>
    <n v="60"/>
    <s v="Francielly"/>
    <n v="1"/>
    <m/>
    <n v="6"/>
    <d v="2015-01-23T00:00:00"/>
    <d v="2015-01-23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2879"/>
    <n v="156670"/>
    <s v="Par.(05/6) 016236/WEIDER VIEIRA TELES - Parcelas"/>
    <n v="1284"/>
    <d v="2014-01-10T00:00:00"/>
    <d v="1899-12-30T10:11:37"/>
    <n v="0"/>
    <n v="0"/>
    <n v="-995321.55000000179"/>
    <m/>
    <m/>
    <n v="156670"/>
    <m/>
    <n v="60"/>
    <s v="Francielly"/>
    <n v="2"/>
    <m/>
    <n v="6"/>
    <d v="2015-01-23T00:00:00"/>
    <d v="2015-01-23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2880"/>
    <n v="156664"/>
    <s v="Par.(05/6) 016239/EDUARDO MITSUO GUIMARÃES  - Parcelas"/>
    <n v="1284"/>
    <d v="2014-01-10T00:00:00"/>
    <d v="1899-12-30T10:13:28"/>
    <n v="0"/>
    <n v="0"/>
    <n v="-994037.55000000179"/>
    <m/>
    <m/>
    <n v="156664"/>
    <m/>
    <n v="60"/>
    <s v="Francielly"/>
    <n v="2"/>
    <m/>
    <n v="6"/>
    <d v="2015-01-23T00:00:00"/>
    <d v="2015-01-23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2881"/>
    <n v="153280"/>
    <s v="Par.(06/12) 013656/FRANCISCO HAICK MALLARD F - Mensalidades"/>
    <n v="1312.22"/>
    <d v="2014-01-10T00:00:00"/>
    <d v="1899-12-30T10:14:09"/>
    <n v="0"/>
    <n v="0"/>
    <n v="-992725.33000000182"/>
    <m/>
    <m/>
    <n v="153280"/>
    <m/>
    <n v="60"/>
    <s v="Francielly"/>
    <n v="1"/>
    <m/>
    <n v="2"/>
    <d v="2015-01-23T00:00:00"/>
    <d v="2015-01-23T00:00:00"/>
    <m/>
    <m/>
    <n v="2014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119818"/>
    <s v="TRANSFERÊNCIA ENTRE CONTAS"/>
    <s v="TRANSFERÊNCIA ENTRE CONTAS"/>
    <n v="0"/>
    <d v="2014-01-10T00:00:00"/>
    <d v="1899-12-30T10:14:25"/>
    <n v="6000"/>
    <n v="0"/>
    <n v="-998725.33000000182"/>
    <m/>
    <m/>
    <m/>
    <m/>
    <n v="7"/>
    <s v="Anapaula"/>
    <n v="1"/>
    <m/>
    <n v="1449"/>
    <d v="2014-03-19T00:00:00"/>
    <d v="2014-03-19T00:00:00"/>
    <m/>
    <m/>
    <n v="2014"/>
    <n v="7"/>
    <m/>
    <m/>
    <m/>
    <m/>
    <s v="Transferência entre contas"/>
    <x v="2"/>
    <x v="1"/>
    <m/>
    <n v="5"/>
    <n v="8"/>
    <s v="Transferência Bancária"/>
    <m/>
    <m/>
    <m/>
    <n v="0"/>
    <m/>
    <m/>
    <s v="MERC [GYN] [02.011938-7] [CC]"/>
    <m/>
    <m/>
    <m/>
  </r>
  <r>
    <n v="232882"/>
    <n v="156469"/>
    <s v="Par.(06/12) 016226/VICTOR DE SOUZA NASCIMENT - Parcelas"/>
    <n v="1284"/>
    <d v="2014-01-10T00:00:00"/>
    <d v="1899-12-30T10:14:42"/>
    <n v="0"/>
    <n v="0"/>
    <n v="-997441.33000000182"/>
    <m/>
    <m/>
    <n v="156469"/>
    <m/>
    <n v="60"/>
    <s v="Francielly"/>
    <n v="2"/>
    <m/>
    <n v="6"/>
    <d v="2015-01-23T00:00:00"/>
    <d v="2015-01-23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2883"/>
    <n v="156481"/>
    <s v="Par.(06/12) 016227/IGOR DE SOUZA NASCIMENTO - Parcelas"/>
    <n v="1219.8"/>
    <d v="2014-01-10T00:00:00"/>
    <d v="1899-12-30T10:15:15"/>
    <n v="0"/>
    <n v="0"/>
    <n v="-996221.53000000177"/>
    <m/>
    <m/>
    <n v="156481"/>
    <m/>
    <n v="60"/>
    <s v="Francielly"/>
    <n v="1"/>
    <m/>
    <n v="6"/>
    <d v="2015-01-23T00:00:00"/>
    <d v="2015-01-23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119821"/>
    <s v="TRANSFERÊNCIA ENTRE CONTAS"/>
    <s v="TRANSFERÊNCIA ENTRE CONTAS"/>
    <n v="0"/>
    <d v="2014-01-10T00:00:00"/>
    <d v="1899-12-30T10:15:28"/>
    <n v="25000"/>
    <n v="0"/>
    <n v="-1021221.5300000018"/>
    <m/>
    <m/>
    <m/>
    <m/>
    <n v="60"/>
    <s v="Francielly"/>
    <n v="1"/>
    <m/>
    <n v="1449"/>
    <d v="2014-03-19T00:00:00"/>
    <d v="2015-05-11T00:00:00"/>
    <m/>
    <m/>
    <n v="2014"/>
    <n v="7"/>
    <m/>
    <m/>
    <m/>
    <m/>
    <s v="Transferência entre contas"/>
    <x v="2"/>
    <x v="1"/>
    <m/>
    <n v="2"/>
    <n v="8"/>
    <s v="Transferência Bancária"/>
    <m/>
    <m/>
    <m/>
    <n v="0"/>
    <m/>
    <n v="26"/>
    <s v="BRADESCO [002429-5] [GYN [CC]"/>
    <m/>
    <m/>
    <m/>
  </r>
  <r>
    <n v="268869"/>
    <s v="TRANSFERÊNCIA ENTRE CONTAS"/>
    <s v="Destino: 119821-TRANSFERÊNCIA ENTRE CONTAS"/>
    <n v="25000"/>
    <d v="2014-01-10T00:00:00"/>
    <d v="1899-12-30T10:15:28"/>
    <n v="0"/>
    <n v="0"/>
    <n v="-996221.53000000177"/>
    <m/>
    <m/>
    <m/>
    <m/>
    <n v="60"/>
    <s v="Francielly"/>
    <n v="1"/>
    <m/>
    <n v="1449"/>
    <d v="2015-05-11T00:00:00"/>
    <d v="2015-05-11T00:00:00"/>
    <m/>
    <m/>
    <n v="2015"/>
    <n v="60"/>
    <m/>
    <m/>
    <n v="119821"/>
    <m/>
    <s v="Transferência entre contas"/>
    <x v="2"/>
    <x v="1"/>
    <m/>
    <n v="26"/>
    <n v="8"/>
    <s v="Transferência Bancária"/>
    <m/>
    <m/>
    <m/>
    <n v="0"/>
    <m/>
    <m/>
    <s v="ITAÚ [SOL] [001691-4] [CC]"/>
    <m/>
    <m/>
    <m/>
  </r>
  <r>
    <n v="116145"/>
    <n v="157329"/>
    <s v="Par.(01/12) 016254/RAFAELA GOMES DE SOUZA - Mensalidades"/>
    <n v="1339"/>
    <d v="2014-01-10T00:00:00"/>
    <d v="1899-12-30T10:16:24"/>
    <n v="0"/>
    <n v="0"/>
    <n v="-994882.53000000177"/>
    <m/>
    <m/>
    <n v="157329"/>
    <m/>
    <n v="14"/>
    <s v="Renato"/>
    <n v="1"/>
    <m/>
    <n v="2"/>
    <d v="2014-01-21T00:00:00"/>
    <d v="2014-01-21T00:00:00"/>
    <m/>
    <m/>
    <n v="2014"/>
    <n v="14"/>
    <m/>
    <m/>
    <m/>
    <m/>
    <s v="Mensalidade Ensino Médio"/>
    <x v="1"/>
    <x v="1"/>
    <m/>
    <n v="56"/>
    <n v="1"/>
    <s v="Dinheiro"/>
    <m/>
    <n v="0"/>
    <m/>
    <n v="0"/>
    <m/>
    <m/>
    <s v="CAIXA TESOURARIA"/>
    <m/>
    <m/>
    <m/>
  </r>
  <r>
    <n v="85644"/>
    <n v="111844"/>
    <s v="Par.(12/12) 012468/CAMILA NASCIMENTO MOURA - Parcelas"/>
    <n v="1172"/>
    <d v="2014-01-10T00:00:00"/>
    <d v="1899-12-30T10:16:31"/>
    <n v="0"/>
    <n v="0"/>
    <n v="-993710.53000000177"/>
    <m/>
    <m/>
    <n v="111844"/>
    <m/>
    <n v="7"/>
    <s v="Anapaula"/>
    <n v="1"/>
    <m/>
    <n v="6"/>
    <d v="2013-02-22T00:00:00"/>
    <d v="2013-02-22T00:00:00"/>
    <m/>
    <m/>
    <n v="2013"/>
    <n v="7"/>
    <m/>
    <m/>
    <m/>
    <m/>
    <s v="Mensalidade Pré-Vestibular"/>
    <x v="1"/>
    <x v="1"/>
    <m/>
    <n v="54"/>
    <n v="2"/>
    <s v="Cheque"/>
    <m/>
    <n v="0"/>
    <m/>
    <n v="0"/>
    <m/>
    <m/>
    <s v="FACT: ALTAMIRO/LOREN"/>
    <m/>
    <m/>
    <m/>
  </r>
  <r>
    <n v="232884"/>
    <n v="156020"/>
    <s v="Par.(06/12) 016215/PEDRO HENRIQUE SARDINHA B - Parcelas"/>
    <n v="1284"/>
    <d v="2014-01-10T00:00:00"/>
    <d v="1899-12-30T10:16:49"/>
    <n v="0"/>
    <n v="0"/>
    <n v="-992426.53000000177"/>
    <m/>
    <m/>
    <n v="156020"/>
    <m/>
    <n v="60"/>
    <s v="Francielly"/>
    <n v="1"/>
    <m/>
    <n v="6"/>
    <d v="2015-01-23T00:00:00"/>
    <d v="2015-01-23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85646"/>
    <n v="111176"/>
    <s v="Par.(12/12) 012403/JULIANA DA MATA SANTOS - Parcelas"/>
    <n v="1172"/>
    <d v="2014-01-10T00:00:00"/>
    <d v="1899-12-30T10:17:36"/>
    <n v="0"/>
    <n v="0"/>
    <n v="-991254.53000000177"/>
    <m/>
    <m/>
    <n v="111176"/>
    <m/>
    <n v="7"/>
    <s v="Anapaula"/>
    <n v="1"/>
    <m/>
    <n v="6"/>
    <d v="2013-02-22T00:00:00"/>
    <d v="2013-02-22T00:00:00"/>
    <m/>
    <m/>
    <n v="2013"/>
    <n v="7"/>
    <m/>
    <m/>
    <m/>
    <m/>
    <s v="Mensalidade Pré-Vestibular"/>
    <x v="1"/>
    <x v="1"/>
    <m/>
    <n v="54"/>
    <n v="2"/>
    <s v="Cheque"/>
    <m/>
    <n v="0"/>
    <m/>
    <n v="0"/>
    <m/>
    <m/>
    <s v="FACT: ALTAMIRO/LOREN"/>
    <m/>
    <m/>
    <m/>
  </r>
  <r>
    <n v="232885"/>
    <n v="156767"/>
    <s v="Par.(06/6) 016220/LUCAS SANTOS RESENDE - Parcelas"/>
    <n v="1284"/>
    <d v="2014-01-10T00:00:00"/>
    <d v="1899-12-30T10:17:41"/>
    <n v="0"/>
    <n v="0"/>
    <n v="-989970.53000000177"/>
    <m/>
    <m/>
    <n v="156767"/>
    <m/>
    <n v="60"/>
    <s v="Francielly"/>
    <n v="2"/>
    <m/>
    <n v="6"/>
    <d v="2015-01-23T00:00:00"/>
    <d v="2015-01-23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85647"/>
    <n v="111158"/>
    <s v="Par.(12/12) 012376/LARISSA FERREIRA AMARAL - Parcelas"/>
    <n v="1172"/>
    <d v="2014-01-10T00:00:00"/>
    <d v="1899-12-30T10:18:08"/>
    <n v="0"/>
    <n v="0"/>
    <n v="-988798.53000000177"/>
    <m/>
    <m/>
    <n v="111158"/>
    <m/>
    <n v="7"/>
    <s v="Anapaula"/>
    <n v="1"/>
    <m/>
    <n v="6"/>
    <d v="2013-02-22T00:00:00"/>
    <d v="2013-02-22T00:00:00"/>
    <m/>
    <m/>
    <n v="2013"/>
    <n v="7"/>
    <m/>
    <m/>
    <m/>
    <m/>
    <s v="Mensalidade Pré-Vestibular"/>
    <x v="1"/>
    <x v="1"/>
    <m/>
    <n v="54"/>
    <n v="2"/>
    <s v="Cheque"/>
    <m/>
    <n v="0"/>
    <m/>
    <n v="0"/>
    <m/>
    <m/>
    <s v="FACT: ALTAMIRO/LOREN"/>
    <m/>
    <m/>
    <m/>
  </r>
  <r>
    <n v="85648"/>
    <n v="110197"/>
    <s v="Par.(12/12) 011770/NAIANE TAISSA FULINI - Parcelas"/>
    <n v="1172"/>
    <d v="2014-01-10T00:00:00"/>
    <d v="1899-12-30T10:18:42"/>
    <n v="0"/>
    <n v="0"/>
    <n v="-987626.53000000177"/>
    <m/>
    <m/>
    <n v="110197"/>
    <m/>
    <n v="7"/>
    <s v="Anapaula"/>
    <n v="1"/>
    <m/>
    <n v="6"/>
    <d v="2013-02-22T00:00:00"/>
    <d v="2013-02-22T00:00:00"/>
    <m/>
    <m/>
    <n v="2013"/>
    <n v="7"/>
    <m/>
    <m/>
    <m/>
    <m/>
    <s v="Mensalidade Pré-Vestibular"/>
    <x v="1"/>
    <x v="1"/>
    <m/>
    <n v="54"/>
    <n v="2"/>
    <s v="Cheque"/>
    <m/>
    <n v="0"/>
    <m/>
    <n v="0"/>
    <m/>
    <m/>
    <s v="FACT: ALTAMIRO/LOREN"/>
    <m/>
    <m/>
    <m/>
  </r>
  <r>
    <n v="85649"/>
    <n v="111320"/>
    <s v="Par.(12/12) 012387/CAMILA TONELLI URSULINO - Parcelas"/>
    <n v="500"/>
    <d v="2014-01-10T00:00:00"/>
    <d v="1899-12-30T10:19:12"/>
    <n v="0"/>
    <n v="0"/>
    <n v="-987126.53000000177"/>
    <m/>
    <m/>
    <n v="111320"/>
    <m/>
    <n v="7"/>
    <s v="Anapaula"/>
    <n v="1"/>
    <m/>
    <n v="6"/>
    <d v="2013-02-22T00:00:00"/>
    <d v="2013-02-22T00:00:00"/>
    <m/>
    <m/>
    <n v="2013"/>
    <n v="7"/>
    <m/>
    <m/>
    <m/>
    <m/>
    <s v="Mensalidade Pré-Vestibular"/>
    <x v="1"/>
    <x v="1"/>
    <m/>
    <n v="54"/>
    <n v="2"/>
    <s v="Cheque"/>
    <m/>
    <n v="0"/>
    <m/>
    <n v="0"/>
    <m/>
    <m/>
    <s v="FACT: ALTAMIRO/LOREN"/>
    <m/>
    <m/>
    <m/>
  </r>
  <r>
    <n v="232887"/>
    <n v="156427"/>
    <s v="Par.(06/12) 016212/THIARLES FERREIRA DA SILV - Parcelas"/>
    <n v="1284"/>
    <d v="2014-01-10T00:00:00"/>
    <d v="1899-12-30T10:19:21"/>
    <n v="0"/>
    <n v="0"/>
    <n v="-985842.53000000177"/>
    <m/>
    <m/>
    <n v="156427"/>
    <m/>
    <n v="60"/>
    <s v="Francielly"/>
    <n v="2"/>
    <m/>
    <n v="6"/>
    <d v="2015-01-23T00:00:00"/>
    <d v="2015-01-23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85653"/>
    <n v="111081"/>
    <s v="Par.(12/12) 012421/LETICIA MARIANO ROSA  - Parcelas"/>
    <n v="1172"/>
    <d v="2014-01-10T00:00:00"/>
    <d v="1899-12-30T10:21:15"/>
    <n v="0"/>
    <n v="0"/>
    <n v="-984670.53000000177"/>
    <m/>
    <m/>
    <n v="111081"/>
    <m/>
    <n v="7"/>
    <s v="Anapaula"/>
    <n v="1"/>
    <m/>
    <n v="6"/>
    <d v="2013-02-22T00:00:00"/>
    <d v="2013-02-22T00:00:00"/>
    <m/>
    <m/>
    <n v="2013"/>
    <n v="7"/>
    <m/>
    <m/>
    <m/>
    <m/>
    <s v="Mensalidade Pré-Vestibular"/>
    <x v="1"/>
    <x v="1"/>
    <m/>
    <n v="54"/>
    <n v="2"/>
    <s v="Cheque"/>
    <m/>
    <n v="0"/>
    <m/>
    <n v="0"/>
    <m/>
    <m/>
    <s v="FACT: ALTAMIRO/LOREN"/>
    <m/>
    <m/>
    <m/>
  </r>
  <r>
    <n v="85655"/>
    <n v="116094"/>
    <s v="Par.(12/12) 011865/BEATRIZ ZANELLA LODI - Parcelas"/>
    <n v="1172"/>
    <d v="2014-01-10T00:00:00"/>
    <d v="1899-12-30T10:22:20"/>
    <n v="0"/>
    <n v="0"/>
    <n v="-983498.53000000177"/>
    <m/>
    <m/>
    <n v="116094"/>
    <m/>
    <n v="7"/>
    <s v="Anapaula"/>
    <n v="1"/>
    <m/>
    <n v="6"/>
    <d v="2013-02-22T00:00:00"/>
    <d v="2013-02-22T00:00:00"/>
    <m/>
    <m/>
    <n v="2013"/>
    <n v="7"/>
    <m/>
    <m/>
    <m/>
    <m/>
    <s v="Mensalidade Pré-Vestibular"/>
    <x v="1"/>
    <x v="1"/>
    <m/>
    <n v="54"/>
    <n v="2"/>
    <s v="Cheque"/>
    <m/>
    <n v="0"/>
    <m/>
    <n v="0"/>
    <m/>
    <m/>
    <s v="FACT: ALTAMIRO/LOREN"/>
    <m/>
    <m/>
    <m/>
  </r>
  <r>
    <n v="232888"/>
    <n v="156694"/>
    <s v="Par.(06/6) 016200/RAFAELA GATTO - Parcelas"/>
    <n v="1284"/>
    <d v="2014-01-10T00:00:00"/>
    <d v="1899-12-30T10:22:32"/>
    <n v="0"/>
    <n v="0"/>
    <n v="-982214.53000000177"/>
    <m/>
    <m/>
    <n v="156694"/>
    <m/>
    <n v="60"/>
    <s v="Francielly"/>
    <n v="2"/>
    <m/>
    <n v="6"/>
    <d v="2015-01-23T00:00:00"/>
    <d v="2015-01-23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85656"/>
    <n v="111218"/>
    <s v="Par.(12/12) 012401/RAFAEL LOPES FERNANDES - Parcelas"/>
    <n v="1172"/>
    <d v="2014-01-10T00:00:00"/>
    <d v="1899-12-30T10:22:47"/>
    <n v="0"/>
    <n v="0"/>
    <n v="-981042.53000000177"/>
    <m/>
    <m/>
    <n v="111218"/>
    <m/>
    <n v="7"/>
    <s v="Anapaula"/>
    <n v="1"/>
    <m/>
    <n v="6"/>
    <d v="2013-02-22T00:00:00"/>
    <d v="2013-02-22T00:00:00"/>
    <m/>
    <m/>
    <n v="2013"/>
    <n v="7"/>
    <m/>
    <m/>
    <m/>
    <m/>
    <s v="Mensalidade Pré-Vestibular"/>
    <x v="1"/>
    <x v="1"/>
    <m/>
    <n v="54"/>
    <n v="2"/>
    <s v="Cheque"/>
    <m/>
    <n v="0"/>
    <m/>
    <n v="0"/>
    <m/>
    <m/>
    <s v="FACT: ALTAMIRO/LOREN"/>
    <m/>
    <m/>
    <m/>
  </r>
  <r>
    <n v="85658"/>
    <n v="110983"/>
    <s v="Par.(12/12) 012393/FABIANA PRICILA OLIVEIRA  - Parcelas"/>
    <n v="1172"/>
    <d v="2014-01-10T00:00:00"/>
    <d v="1899-12-30T10:23:59"/>
    <n v="0"/>
    <n v="0"/>
    <n v="-979870.53000000177"/>
    <m/>
    <m/>
    <n v="110983"/>
    <m/>
    <n v="7"/>
    <s v="Anapaula"/>
    <n v="1"/>
    <m/>
    <n v="6"/>
    <d v="2013-02-22T00:00:00"/>
    <d v="2013-02-22T00:00:00"/>
    <m/>
    <m/>
    <n v="2013"/>
    <n v="7"/>
    <m/>
    <m/>
    <m/>
    <m/>
    <s v="Mensalidade Pré-Vestibular"/>
    <x v="1"/>
    <x v="1"/>
    <m/>
    <n v="54"/>
    <n v="2"/>
    <s v="Cheque"/>
    <m/>
    <n v="0"/>
    <m/>
    <n v="0"/>
    <m/>
    <m/>
    <s v="FACT: ALTAMIRO/LOREN"/>
    <m/>
    <m/>
    <m/>
  </r>
  <r>
    <n v="232889"/>
    <n v="156687"/>
    <s v="Par.(05/6) 016205/LARISSA MOLINARI MADLUM - Parcelas"/>
    <n v="1284"/>
    <d v="2014-01-10T00:00:00"/>
    <d v="1899-12-30T10:25:10"/>
    <n v="0"/>
    <n v="0"/>
    <n v="-978586.53000000177"/>
    <m/>
    <m/>
    <n v="156687"/>
    <m/>
    <n v="60"/>
    <s v="Francielly"/>
    <n v="2"/>
    <m/>
    <n v="6"/>
    <d v="2015-01-23T00:00:00"/>
    <d v="2015-01-23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2890"/>
    <n v="156682"/>
    <s v="Par.(05/6) 016221/CISSA LIZANDRA COELHO - Parcelas"/>
    <n v="1284"/>
    <d v="2014-01-10T00:00:00"/>
    <d v="1899-12-30T10:26:01"/>
    <n v="0"/>
    <n v="0"/>
    <n v="-977302.53000000177"/>
    <m/>
    <m/>
    <n v="156682"/>
    <m/>
    <n v="60"/>
    <s v="Francielly"/>
    <n v="2"/>
    <m/>
    <n v="6"/>
    <d v="2015-01-23T00:00:00"/>
    <d v="2015-01-23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2891"/>
    <n v="156043"/>
    <s v="Par.(05/12) 016228/RICARDO CARDOSO DE MATOS - Parcelas"/>
    <n v="1219.8"/>
    <d v="2014-01-10T00:00:00"/>
    <d v="1899-12-30T10:28:27"/>
    <n v="0"/>
    <n v="0"/>
    <n v="-976082.73000000173"/>
    <m/>
    <m/>
    <n v="156043"/>
    <m/>
    <n v="60"/>
    <s v="Francielly"/>
    <n v="1"/>
    <m/>
    <n v="6"/>
    <d v="2015-01-23T00:00:00"/>
    <d v="2015-01-23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2892"/>
    <n v="153552"/>
    <s v="Par.(06/12) 013818/CAROLLINA SOUZA PENNA - Mensalidades"/>
    <n v="1312.22"/>
    <d v="2014-01-10T00:00:00"/>
    <d v="1899-12-30T10:29:51"/>
    <n v="0"/>
    <n v="0"/>
    <n v="-974770.51000000176"/>
    <m/>
    <m/>
    <n v="153552"/>
    <m/>
    <n v="60"/>
    <s v="Francielly"/>
    <n v="1"/>
    <m/>
    <n v="2"/>
    <d v="2015-01-23T00:00:00"/>
    <d v="2015-01-23T00:00:00"/>
    <m/>
    <m/>
    <n v="2014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232893"/>
    <n v="152707"/>
    <s v="Par.(06/12) 015522/MARIANA DE CARVALHO LIMA - Mensalidades"/>
    <n v="1050"/>
    <d v="2014-01-10T00:00:00"/>
    <d v="1899-12-30T10:31:31"/>
    <n v="0"/>
    <n v="0"/>
    <n v="-973720.51000000176"/>
    <m/>
    <m/>
    <n v="152707"/>
    <m/>
    <n v="60"/>
    <s v="Francielly"/>
    <n v="1"/>
    <m/>
    <n v="2"/>
    <d v="2015-01-23T00:00:00"/>
    <d v="2015-01-23T00:00:00"/>
    <m/>
    <m/>
    <n v="2014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232894"/>
    <n v="152292"/>
    <s v="Par.(06/12) 013951/CAROLINA DA LUZ MEDEIROS  - Mensalidades"/>
    <n v="1342.8"/>
    <d v="2014-01-10T00:00:00"/>
    <d v="1899-12-30T10:32:10"/>
    <n v="0"/>
    <n v="0"/>
    <n v="-972377.71000000171"/>
    <m/>
    <m/>
    <n v="152292"/>
    <m/>
    <n v="60"/>
    <s v="Francielly"/>
    <n v="1"/>
    <m/>
    <n v="2"/>
    <d v="2015-01-23T00:00:00"/>
    <d v="2015-01-23T00:00:00"/>
    <m/>
    <m/>
    <n v="2014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232896"/>
    <n v="156677"/>
    <s v="Par.(06/6) 016232/LIVIAM COELHO COSTA  - Parcelas"/>
    <n v="1284"/>
    <d v="2014-01-10T00:00:00"/>
    <d v="1899-12-30T10:35:09"/>
    <n v="0"/>
    <n v="0"/>
    <n v="-971093.71000000171"/>
    <m/>
    <m/>
    <n v="156677"/>
    <m/>
    <n v="60"/>
    <s v="Francielly"/>
    <n v="2"/>
    <m/>
    <n v="6"/>
    <d v="2015-01-23T00:00:00"/>
    <d v="2015-01-23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2897"/>
    <n v="156056"/>
    <s v="Par.(06/12) 016234/CAROLINA ARAÚJO GONÇALVES - Parcelas"/>
    <n v="1284"/>
    <d v="2014-01-10T00:00:00"/>
    <d v="1899-12-30T10:35:42"/>
    <n v="0"/>
    <n v="0"/>
    <n v="-969809.71000000171"/>
    <m/>
    <m/>
    <n v="156056"/>
    <m/>
    <n v="60"/>
    <s v="Francielly"/>
    <n v="1"/>
    <m/>
    <n v="6"/>
    <d v="2015-01-23T00:00:00"/>
    <d v="2015-01-23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117194"/>
    <n v="138995"/>
    <s v="Retorno: Par. 138995(12/12) - 010633/LEO - Mensalidades"/>
    <n v="1250.44"/>
    <d v="2014-01-10T00:00:00"/>
    <d v="1899-12-30T10:35:56"/>
    <n v="0"/>
    <n v="0"/>
    <n v="-968559.27000000176"/>
    <m/>
    <m/>
    <n v="138995"/>
    <m/>
    <n v="7"/>
    <s v="Anapaula"/>
    <n v="1"/>
    <m/>
    <n v="2"/>
    <d v="2014-02-13T00:00:00"/>
    <d v="2014-03-26T00:00:00"/>
    <n v="16699"/>
    <n v="778"/>
    <n v="2013"/>
    <n v="8"/>
    <m/>
    <m/>
    <m/>
    <m/>
    <s v="Mensalidade Ensino Médio"/>
    <x v="1"/>
    <x v="1"/>
    <m/>
    <n v="75"/>
    <n v="4"/>
    <s v="Boleto"/>
    <m/>
    <m/>
    <m/>
    <n v="0"/>
    <m/>
    <m/>
    <s v="MERC [GYN] [OPERAÇÕES]"/>
    <m/>
    <m/>
    <m/>
  </r>
  <r>
    <n v="232898"/>
    <n v="152384"/>
    <s v="Par.(06/12) 014151/PÉROLA DE CASTRO BARRERO - Mensalidades"/>
    <n v="1417.4"/>
    <d v="2014-01-10T00:00:00"/>
    <d v="1899-12-30T10:37:31"/>
    <n v="0"/>
    <n v="0"/>
    <n v="-967141.87000000174"/>
    <m/>
    <m/>
    <n v="152384"/>
    <m/>
    <n v="60"/>
    <s v="Francielly"/>
    <n v="1"/>
    <m/>
    <n v="2"/>
    <d v="2015-01-23T00:00:00"/>
    <d v="2015-01-23T00:00:00"/>
    <m/>
    <m/>
    <n v="2014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232744"/>
    <n v="156087"/>
    <s v="Par.(01/12) 016247/LUCAS BORGES ROCHA - Parcelas"/>
    <n v="1284"/>
    <d v="2014-01-10T00:00:00"/>
    <d v="1899-12-30T10:48:50"/>
    <n v="0"/>
    <n v="0"/>
    <n v="-965857.87000000174"/>
    <m/>
    <m/>
    <n v="156087"/>
    <m/>
    <n v="60"/>
    <s v="Francielly"/>
    <n v="1"/>
    <m/>
    <n v="6"/>
    <d v="2015-01-22T00:00:00"/>
    <d v="2015-01-22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2745"/>
    <n v="130175"/>
    <s v="Par.(01/12) 013867/SOFIA BUENO BRANDÃO SIMÕE - Mensalidades"/>
    <n v="1492"/>
    <d v="2014-01-10T00:00:00"/>
    <d v="1899-12-30T10:53:03"/>
    <n v="0"/>
    <n v="0"/>
    <n v="-964365.87000000174"/>
    <m/>
    <m/>
    <n v="130175"/>
    <m/>
    <n v="60"/>
    <s v="Francielly"/>
    <n v="1"/>
    <m/>
    <n v="2"/>
    <d v="2015-01-22T00:00:00"/>
    <d v="2015-01-22T00:00:00"/>
    <m/>
    <m/>
    <n v="2014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232746"/>
    <n v="156398"/>
    <s v="Par.(02/12) 016250/RUY ABRANTES JACINTO - Parcelas"/>
    <n v="1219.8"/>
    <d v="2014-01-10T00:00:00"/>
    <d v="1899-12-30T10:54:20"/>
    <n v="0"/>
    <n v="0"/>
    <n v="-963146.0700000017"/>
    <m/>
    <m/>
    <n v="156398"/>
    <m/>
    <n v="60"/>
    <s v="Francielly"/>
    <n v="2"/>
    <m/>
    <n v="6"/>
    <d v="2015-01-22T00:00:00"/>
    <d v="2015-01-22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117054"/>
    <s v="RESCISAO/44551"/>
    <s v="GERALDINA MACHADO DA SILVA - Cód. 044551"/>
    <n v="0"/>
    <d v="2014-01-10T00:00:00"/>
    <d v="1899-12-30T10:56:02"/>
    <n v="1980.34"/>
    <n v="0"/>
    <n v="-965126.41000000166"/>
    <m/>
    <m/>
    <m/>
    <n v="44551"/>
    <n v="25"/>
    <s v="Marcela"/>
    <n v="1"/>
    <m/>
    <n v="469"/>
    <d v="2014-02-06T00:00:00"/>
    <d v="2014-02-06T00:00:00"/>
    <m/>
    <m/>
    <n v="2014"/>
    <n v="25"/>
    <m/>
    <m/>
    <m/>
    <m/>
    <s v="Cantina.Rescisão de contrato de trabalho"/>
    <x v="1"/>
    <x v="7"/>
    <m/>
    <n v="12"/>
    <n v="9"/>
    <s v="Débito em conta"/>
    <m/>
    <n v="0"/>
    <m/>
    <n v="0"/>
    <m/>
    <m/>
    <s v="BRB [GYN] [011616-0] [CC] [COB]"/>
    <m/>
    <m/>
    <m/>
  </r>
  <r>
    <n v="232900"/>
    <s v="Cheques Depositados"/>
    <s v="Remessa Olimpo Fundamental"/>
    <n v="26842.35"/>
    <d v="2014-01-10T00:00:00"/>
    <d v="1899-12-30T11:03:51"/>
    <n v="0"/>
    <n v="0"/>
    <n v="-938284.06000000169"/>
    <m/>
    <m/>
    <m/>
    <m/>
    <n v="60"/>
    <s v="Francielly"/>
    <n v="2"/>
    <m/>
    <n v="1431"/>
    <d v="2015-01-23T00:00:00"/>
    <d v="2015-01-23T00:00:00"/>
    <m/>
    <m/>
    <n v="2014"/>
    <n v="60"/>
    <m/>
    <m/>
    <m/>
    <m/>
    <s v="Remessa Olimpo Fundamental"/>
    <x v="1"/>
    <x v="1"/>
    <m/>
    <n v="75"/>
    <n v="2"/>
    <s v="Cheque"/>
    <m/>
    <m/>
    <m/>
    <n v="0"/>
    <m/>
    <m/>
    <s v="MERC [GYN] [OPERAÇÕES]"/>
    <m/>
    <m/>
    <m/>
  </r>
  <r>
    <n v="232901"/>
    <s v="Cheques Depositados"/>
    <s v="Remessa Sol Nascente"/>
    <n v="4288.7700000000004"/>
    <d v="2014-01-10T00:00:00"/>
    <d v="1899-12-30T11:05:01"/>
    <n v="0"/>
    <n v="0"/>
    <n v="-933995.29000000167"/>
    <m/>
    <m/>
    <m/>
    <m/>
    <n v="60"/>
    <s v="Francielly"/>
    <n v="2"/>
    <m/>
    <n v="1434"/>
    <d v="2015-01-23T00:00:00"/>
    <d v="2015-01-23T00:00:00"/>
    <m/>
    <m/>
    <n v="2014"/>
    <n v="60"/>
    <m/>
    <m/>
    <m/>
    <m/>
    <s v="Remessa Educ. Sol Nascente"/>
    <x v="1"/>
    <x v="3"/>
    <m/>
    <n v="75"/>
    <n v="2"/>
    <s v="Cheque"/>
    <m/>
    <m/>
    <m/>
    <n v="0"/>
    <m/>
    <m/>
    <s v="MERC [GYN] [OPERAÇÕES]"/>
    <m/>
    <m/>
    <m/>
  </r>
  <r>
    <n v="232902"/>
    <s v="Cheques Depositados"/>
    <s v="Remessa Anápolis"/>
    <n v="31093"/>
    <d v="2014-01-10T00:00:00"/>
    <d v="1899-12-30T11:05:43"/>
    <n v="0"/>
    <n v="0"/>
    <n v="-902902.29000000167"/>
    <m/>
    <m/>
    <m/>
    <m/>
    <n v="60"/>
    <s v="Francielly"/>
    <n v="2"/>
    <m/>
    <n v="1526"/>
    <d v="2015-01-23T00:00:00"/>
    <d v="2015-01-23T00:00:00"/>
    <m/>
    <m/>
    <n v="2014"/>
    <n v="60"/>
    <m/>
    <m/>
    <m/>
    <m/>
    <s v="Remessa Olimpo Anápolis"/>
    <x v="1"/>
    <x v="2"/>
    <m/>
    <n v="75"/>
    <n v="2"/>
    <s v="Cheque"/>
    <m/>
    <m/>
    <m/>
    <n v="0"/>
    <m/>
    <m/>
    <s v="MERC [GYN] [OPERAÇÕES]"/>
    <m/>
    <m/>
    <m/>
  </r>
  <r>
    <n v="232750"/>
    <n v="156410"/>
    <s v="Par.(02/12) 016249/YASMIN AQUINO DE SOUSA PA - Parcelas"/>
    <n v="1100"/>
    <d v="2014-01-10T00:00:00"/>
    <d v="1899-12-30T11:12:12"/>
    <n v="0"/>
    <n v="0"/>
    <n v="-901802.29000000167"/>
    <m/>
    <m/>
    <n v="156410"/>
    <m/>
    <n v="60"/>
    <s v="Francielly"/>
    <n v="2"/>
    <m/>
    <n v="6"/>
    <d v="2015-01-22T00:00:00"/>
    <d v="2015-01-22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2751"/>
    <n v="129750"/>
    <s v="Par.(01/12) 013737/CAIO JOSE FALEIRO RIBEIRO - Mensalidades"/>
    <n v="1339"/>
    <d v="2014-01-10T00:00:00"/>
    <d v="1899-12-30T11:13:54"/>
    <n v="0"/>
    <n v="0"/>
    <n v="-900463.29000000167"/>
    <m/>
    <m/>
    <n v="129750"/>
    <m/>
    <n v="60"/>
    <s v="Francielly"/>
    <n v="1"/>
    <m/>
    <n v="2"/>
    <d v="2015-01-22T00:00:00"/>
    <d v="2015-01-22T00:00:00"/>
    <m/>
    <m/>
    <n v="2014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232752"/>
    <n v="157421"/>
    <s v="Par.(02/12) 016218/BRUNO SIMÃO LEMOS - Mensalidades"/>
    <n v="1193"/>
    <d v="2014-01-10T00:00:00"/>
    <d v="1899-12-30T11:14:47"/>
    <n v="0"/>
    <n v="0"/>
    <n v="-899270.29000000167"/>
    <m/>
    <m/>
    <n v="157421"/>
    <m/>
    <n v="60"/>
    <s v="Francielly"/>
    <n v="1"/>
    <m/>
    <n v="2"/>
    <d v="2015-01-22T00:00:00"/>
    <d v="2015-01-22T00:00:00"/>
    <m/>
    <m/>
    <n v="2014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232753"/>
    <n v="156465"/>
    <s v="Par.(02/12) 016226/VICTOR DE SOUZA NASCIMENT - Parcelas"/>
    <n v="1284"/>
    <d v="2014-01-10T00:00:00"/>
    <d v="1899-12-30T11:15:39"/>
    <n v="0"/>
    <n v="0"/>
    <n v="-897986.29000000167"/>
    <m/>
    <m/>
    <n v="156465"/>
    <m/>
    <n v="60"/>
    <s v="Francielly"/>
    <n v="2"/>
    <m/>
    <n v="6"/>
    <d v="2015-01-22T00:00:00"/>
    <d v="2015-01-22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2754"/>
    <n v="156477"/>
    <s v="Par.(02/12) 016227/IGOR DE SOUZA NASCIMENTO - Parcelas"/>
    <n v="1219.8"/>
    <d v="2014-01-10T00:00:00"/>
    <d v="1899-12-30T11:16:17"/>
    <n v="0"/>
    <n v="0"/>
    <n v="-896766.49000000162"/>
    <m/>
    <m/>
    <n v="156477"/>
    <m/>
    <n v="60"/>
    <s v="Francielly"/>
    <n v="1"/>
    <m/>
    <n v="6"/>
    <d v="2015-01-22T00:00:00"/>
    <d v="2015-01-22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116890"/>
    <s v="624/44334"/>
    <s v="EMANUEL MARISTA UTILIDADES LTDA - Cód. 044334"/>
    <n v="0"/>
    <d v="2014-01-10T00:00:00"/>
    <d v="1899-12-30T11:21:52"/>
    <n v="27.9"/>
    <n v="0"/>
    <n v="-896794.39000000164"/>
    <m/>
    <m/>
    <m/>
    <n v="44334"/>
    <n v="7"/>
    <s v="Anapaula"/>
    <n v="1"/>
    <m/>
    <n v="369"/>
    <d v="2014-02-05T00:00:00"/>
    <d v="2014-02-05T00:00:00"/>
    <m/>
    <m/>
    <n v="2014"/>
    <n v="7"/>
    <m/>
    <m/>
    <m/>
    <m/>
    <s v="Marista.Reforma predial"/>
    <x v="1"/>
    <x v="1"/>
    <m/>
    <n v="56"/>
    <n v="1"/>
    <s v="Dinheiro"/>
    <m/>
    <n v="0"/>
    <m/>
    <n v="0"/>
    <m/>
    <m/>
    <s v="CAIXA TESOURARIA"/>
    <m/>
    <m/>
    <m/>
  </r>
  <r>
    <n v="116117"/>
    <n v="126196"/>
    <s v="Retorno: Par. 126196(12/12) - 010180/NAT - Mensalidades"/>
    <n v="1250.44"/>
    <d v="2014-01-10T00:00:00"/>
    <d v="1899-12-30T11:33:14"/>
    <n v="0"/>
    <n v="0"/>
    <n v="-895543.9500000017"/>
    <m/>
    <m/>
    <n v="126196"/>
    <m/>
    <n v="1"/>
    <s v="Andre"/>
    <n v="1"/>
    <m/>
    <n v="2"/>
    <d v="2014-01-14T00:00:00"/>
    <d v="2014-01-14T00:00:00"/>
    <n v="16693"/>
    <n v="20140110"/>
    <n v="2013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6120"/>
    <n v="125052"/>
    <s v="Retorno: Par. 125052(12/12) - 010662/FIL - Mensalidades"/>
    <n v="1250.44"/>
    <d v="2014-01-10T00:00:00"/>
    <d v="1899-12-30T11:33:16"/>
    <n v="0"/>
    <n v="0"/>
    <n v="-894293.51000000176"/>
    <m/>
    <m/>
    <n v="125052"/>
    <m/>
    <n v="1"/>
    <s v="Andre"/>
    <n v="1"/>
    <m/>
    <n v="2"/>
    <d v="2014-01-14T00:00:00"/>
    <d v="2014-01-14T00:00:00"/>
    <n v="16696"/>
    <n v="20140110"/>
    <n v="2013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6118"/>
    <n v="125375"/>
    <s v="Retorno: Par. 125375(12/12) - 010817/LET - Mensalidades"/>
    <n v="1393.74"/>
    <d v="2014-01-10T00:00:00"/>
    <d v="1899-12-30T11:33:16"/>
    <n v="0"/>
    <n v="0"/>
    <n v="-892899.77000000176"/>
    <m/>
    <m/>
    <n v="125375"/>
    <m/>
    <n v="1"/>
    <s v="Andre"/>
    <n v="1"/>
    <m/>
    <n v="2"/>
    <d v="2014-01-14T00:00:00"/>
    <d v="2014-01-14T00:00:00"/>
    <n v="16694"/>
    <n v="20140110"/>
    <n v="2013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6119"/>
    <n v="126168"/>
    <s v="Retorno: Par. 126168(12/12) - 010229/LAR - Mensalidades"/>
    <n v="1250.44"/>
    <d v="2014-01-10T00:00:00"/>
    <d v="1899-12-30T11:33:16"/>
    <n v="0"/>
    <n v="0"/>
    <n v="-891649.33000000182"/>
    <m/>
    <m/>
    <n v="126168"/>
    <m/>
    <n v="1"/>
    <s v="Andre"/>
    <n v="1"/>
    <m/>
    <n v="2"/>
    <d v="2014-01-14T00:00:00"/>
    <d v="2014-01-14T00:00:00"/>
    <n v="16695"/>
    <n v="20140110"/>
    <n v="2013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81641"/>
    <n v="104769"/>
    <s v="Par.(12/12) 011936/THAÍS TELESFORO BORGES AL - Parcelas"/>
    <n v="586"/>
    <d v="2014-01-10T00:00:00"/>
    <d v="1899-12-30T11:39:19"/>
    <n v="0"/>
    <n v="0"/>
    <n v="-891063.33000000182"/>
    <m/>
    <m/>
    <n v="104769"/>
    <m/>
    <n v="7"/>
    <s v="Anapaula"/>
    <n v="1"/>
    <m/>
    <n v="6"/>
    <d v="2013-02-07T00:00:00"/>
    <d v="2013-02-07T00:00:00"/>
    <m/>
    <m/>
    <n v="2013"/>
    <n v="7"/>
    <m/>
    <m/>
    <m/>
    <m/>
    <s v="Mensalidade Pré-Vestibular"/>
    <x v="1"/>
    <x v="1"/>
    <m/>
    <n v="53"/>
    <n v="2"/>
    <s v="Cheque"/>
    <m/>
    <n v="0"/>
    <m/>
    <n v="0"/>
    <m/>
    <m/>
    <s v="FACT: FÁBIO V. VERDE"/>
    <m/>
    <m/>
    <m/>
  </r>
  <r>
    <n v="81171"/>
    <n v="109007"/>
    <s v="Par.(12/12) 012255/RAFAEL GOMES DE OLIVEIRA - Parcelas"/>
    <n v="600"/>
    <d v="2014-01-10T00:00:00"/>
    <d v="1899-12-30T11:54:17"/>
    <n v="0"/>
    <n v="0"/>
    <n v="-890463.33000000182"/>
    <m/>
    <m/>
    <n v="109007"/>
    <m/>
    <n v="7"/>
    <s v="Anapaula"/>
    <n v="1"/>
    <m/>
    <n v="6"/>
    <d v="2013-02-06T00:00:00"/>
    <d v="2013-02-06T00:00:00"/>
    <m/>
    <m/>
    <n v="2013"/>
    <n v="7"/>
    <m/>
    <m/>
    <m/>
    <m/>
    <s v="Mensalidade Pré-Vestibular"/>
    <x v="1"/>
    <x v="1"/>
    <m/>
    <n v="53"/>
    <n v="2"/>
    <s v="Cheque"/>
    <m/>
    <n v="0"/>
    <m/>
    <n v="0"/>
    <m/>
    <m/>
    <s v="FACT: FÁBIO V. VERDE"/>
    <m/>
    <m/>
    <m/>
  </r>
  <r>
    <n v="81177"/>
    <n v="109889"/>
    <s v="Par.(12/12) 012256/ISABELA PIMENTA PEREIRA - Parcelas"/>
    <n v="820.4"/>
    <d v="2014-01-10T00:00:00"/>
    <d v="1899-12-30T11:56:11"/>
    <n v="0"/>
    <n v="0"/>
    <n v="-889642.9300000018"/>
    <m/>
    <m/>
    <n v="109889"/>
    <m/>
    <n v="7"/>
    <s v="Anapaula"/>
    <n v="1"/>
    <m/>
    <n v="6"/>
    <d v="2013-02-06T00:00:00"/>
    <d v="2013-02-06T00:00:00"/>
    <m/>
    <m/>
    <n v="2013"/>
    <n v="7"/>
    <m/>
    <m/>
    <m/>
    <m/>
    <s v="Mensalidade Pré-Vestibular"/>
    <x v="1"/>
    <x v="1"/>
    <m/>
    <n v="53"/>
    <n v="2"/>
    <s v="Cheque"/>
    <m/>
    <n v="0"/>
    <m/>
    <n v="0"/>
    <m/>
    <m/>
    <s v="FACT: FÁBIO V. VERDE"/>
    <m/>
    <m/>
    <m/>
  </r>
  <r>
    <n v="117186"/>
    <s v="007037/43515"/>
    <s v="SED SOFT ASSESSORIA EM INFORMÁTICA - Par. 043515(01-12)"/>
    <n v="0"/>
    <d v="2014-01-10T00:00:00"/>
    <d v="1899-12-30T12:29:35"/>
    <n v="584"/>
    <n v="0"/>
    <n v="-890226.9300000018"/>
    <m/>
    <m/>
    <m/>
    <n v="43515"/>
    <n v="7"/>
    <s v="Anapaula"/>
    <n v="1"/>
    <m/>
    <n v="1563"/>
    <d v="2014-02-11T00:00:00"/>
    <d v="2014-02-11T00:00:00"/>
    <m/>
    <m/>
    <n v="2014"/>
    <n v="7"/>
    <m/>
    <m/>
    <m/>
    <m/>
    <s v="Marista.Software"/>
    <x v="1"/>
    <x v="1"/>
    <m/>
    <n v="56"/>
    <n v="1"/>
    <s v="Dinheiro"/>
    <m/>
    <n v="0"/>
    <m/>
    <n v="0"/>
    <m/>
    <m/>
    <s v="CAIXA TESOURARIA"/>
    <m/>
    <m/>
    <m/>
  </r>
  <r>
    <n v="116380"/>
    <s v="353/43164"/>
    <s v="MEGALOC L V E C CIVIL - Cód. 043164"/>
    <n v="0"/>
    <d v="2014-01-10T00:00:00"/>
    <d v="1899-12-30T13:14:10"/>
    <n v="400"/>
    <n v="0"/>
    <n v="-890626.9300000018"/>
    <m/>
    <m/>
    <m/>
    <n v="43164"/>
    <n v="7"/>
    <s v="Anapaula"/>
    <n v="1"/>
    <m/>
    <n v="1544"/>
    <d v="2014-01-30T00:00:00"/>
    <d v="2014-01-30T00:00:00"/>
    <m/>
    <m/>
    <n v="2014"/>
    <n v="7"/>
    <m/>
    <m/>
    <m/>
    <m/>
    <s v="Aná.Reforma"/>
    <x v="1"/>
    <x v="2"/>
    <m/>
    <n v="56"/>
    <n v="1"/>
    <s v="Dinheiro"/>
    <m/>
    <n v="0"/>
    <m/>
    <n v="0"/>
    <m/>
    <m/>
    <s v="CAIXA TESOURARIA"/>
    <m/>
    <m/>
    <m/>
  </r>
  <r>
    <n v="116381"/>
    <s v="354/43167"/>
    <s v="MEGALOC L V E C CIVIL - Cód. 043167"/>
    <n v="0"/>
    <d v="2014-01-10T00:00:00"/>
    <d v="1899-12-30T13:14:10"/>
    <n v="140"/>
    <n v="0"/>
    <n v="-890766.9300000018"/>
    <m/>
    <m/>
    <m/>
    <n v="43167"/>
    <n v="7"/>
    <s v="Anapaula"/>
    <n v="1"/>
    <m/>
    <n v="1544"/>
    <d v="2014-01-30T00:00:00"/>
    <d v="2014-01-30T00:00:00"/>
    <m/>
    <m/>
    <n v="2014"/>
    <n v="7"/>
    <m/>
    <m/>
    <m/>
    <m/>
    <s v="Aná.Reforma"/>
    <x v="1"/>
    <x v="2"/>
    <m/>
    <n v="56"/>
    <n v="1"/>
    <s v="Dinheiro"/>
    <m/>
    <n v="0"/>
    <m/>
    <n v="0"/>
    <m/>
    <m/>
    <s v="CAIXA TESOURARIA"/>
    <m/>
    <m/>
    <m/>
  </r>
  <r>
    <n v="116382"/>
    <s v="357/43165"/>
    <s v="MEGALOC L V E C CIVIL - Cód. 043165"/>
    <n v="0"/>
    <d v="2014-01-10T00:00:00"/>
    <d v="1899-12-30T13:14:11"/>
    <n v="800"/>
    <n v="0"/>
    <n v="-891566.9300000018"/>
    <m/>
    <m/>
    <m/>
    <n v="43165"/>
    <n v="7"/>
    <s v="Anapaula"/>
    <n v="1"/>
    <m/>
    <n v="1544"/>
    <d v="2014-01-30T00:00:00"/>
    <d v="2014-01-30T00:00:00"/>
    <m/>
    <m/>
    <n v="2014"/>
    <n v="7"/>
    <m/>
    <m/>
    <m/>
    <m/>
    <s v="Aná.Reforma"/>
    <x v="1"/>
    <x v="2"/>
    <m/>
    <n v="56"/>
    <n v="1"/>
    <s v="Dinheiro"/>
    <m/>
    <n v="0"/>
    <m/>
    <n v="0"/>
    <m/>
    <m/>
    <s v="CAIXA TESOURARIA"/>
    <m/>
    <m/>
    <m/>
  </r>
  <r>
    <n v="116383"/>
    <s v="358/43166"/>
    <s v="MEGALOC L V E C CIVIL - Cód. 043166"/>
    <n v="0"/>
    <d v="2014-01-10T00:00:00"/>
    <d v="1899-12-30T13:14:11"/>
    <n v="380"/>
    <n v="0"/>
    <n v="-891946.9300000018"/>
    <m/>
    <m/>
    <m/>
    <n v="43166"/>
    <n v="7"/>
    <s v="Anapaula"/>
    <n v="1"/>
    <m/>
    <n v="1544"/>
    <d v="2014-01-30T00:00:00"/>
    <d v="2014-01-30T00:00:00"/>
    <m/>
    <m/>
    <n v="2014"/>
    <n v="7"/>
    <m/>
    <m/>
    <m/>
    <m/>
    <s v="Aná.Reforma"/>
    <x v="1"/>
    <x v="2"/>
    <m/>
    <n v="56"/>
    <n v="1"/>
    <s v="Dinheiro"/>
    <m/>
    <n v="0"/>
    <m/>
    <n v="0"/>
    <m/>
    <m/>
    <s v="CAIXA TESOURARIA"/>
    <m/>
    <m/>
    <m/>
  </r>
  <r>
    <n v="119880"/>
    <s v="TRANSFERÊNCIA ENTRE CONTAS"/>
    <s v="TRANSFERÊNCIA ENTRE CONTAS"/>
    <n v="0"/>
    <d v="2014-01-10T00:00:00"/>
    <d v="1899-12-30T13:15:51"/>
    <n v="6000"/>
    <n v="0"/>
    <n v="-897946.9300000018"/>
    <m/>
    <m/>
    <m/>
    <m/>
    <n v="7"/>
    <s v="Anapaula"/>
    <n v="1"/>
    <m/>
    <n v="1449"/>
    <d v="2014-03-19T00:00:00"/>
    <d v="2014-12-09T00:00:00"/>
    <m/>
    <m/>
    <n v="2014"/>
    <n v="7"/>
    <m/>
    <m/>
    <m/>
    <m/>
    <s v="Transferência entre contas"/>
    <x v="2"/>
    <x v="1"/>
    <m/>
    <n v="97"/>
    <n v="8"/>
    <s v="Transferência Bancária"/>
    <m/>
    <m/>
    <m/>
    <n v="0"/>
    <m/>
    <n v="29"/>
    <s v="BICBANCO [42.102673-4] [GYN] [CH]"/>
    <m/>
    <m/>
    <m/>
  </r>
  <r>
    <n v="226390"/>
    <s v="TRANSFERÊNCIA ENTRE CONTAS"/>
    <s v="Destino: 119880-TRANSFERÊNCIA ENTRE CONTAS"/>
    <n v="6000"/>
    <d v="2014-01-10T00:00:00"/>
    <d v="1899-12-30T13:15:51"/>
    <n v="0"/>
    <n v="0"/>
    <n v="-891946.9300000018"/>
    <m/>
    <m/>
    <m/>
    <m/>
    <n v="7"/>
    <s v="Anapaula"/>
    <n v="1"/>
    <m/>
    <n v="1449"/>
    <d v="2014-12-09T00:00:00"/>
    <d v="2014-12-09T00:00:00"/>
    <m/>
    <m/>
    <n v="2014"/>
    <n v="7"/>
    <m/>
    <m/>
    <n v="119880"/>
    <m/>
    <s v="Transferência entre contas"/>
    <x v="2"/>
    <x v="1"/>
    <m/>
    <n v="29"/>
    <n v="8"/>
    <s v="Transferência Bancária"/>
    <m/>
    <m/>
    <m/>
    <n v="0"/>
    <m/>
    <m/>
    <s v="BICBANCO [14.102672-6] [GYN] [CC]"/>
    <m/>
    <m/>
    <m/>
  </r>
  <r>
    <n v="116394"/>
    <s v="8693511/38307"/>
    <s v="UNIMED - Par. 038307(7/10)"/>
    <n v="0"/>
    <d v="2014-01-10T00:00:00"/>
    <d v="1899-12-30T13:17:33"/>
    <n v="688.61"/>
    <n v="0"/>
    <n v="-892635.54000000178"/>
    <m/>
    <m/>
    <m/>
    <n v="38307"/>
    <n v="7"/>
    <s v="Anapaula"/>
    <n v="1"/>
    <m/>
    <n v="113"/>
    <d v="2014-01-30T00:00:00"/>
    <d v="2014-01-30T00:00:00"/>
    <m/>
    <m/>
    <n v="2014"/>
    <n v="7"/>
    <m/>
    <m/>
    <m/>
    <m/>
    <s v="T-3.Plano de Saúde"/>
    <x v="1"/>
    <x v="1"/>
    <m/>
    <n v="56"/>
    <n v="1"/>
    <s v="Dinheiro"/>
    <m/>
    <n v="0"/>
    <m/>
    <n v="0"/>
    <m/>
    <m/>
    <s v="CAIXA TESOURARIA"/>
    <m/>
    <m/>
    <m/>
  </r>
  <r>
    <n v="116395"/>
    <s v="8693512/38317"/>
    <s v="UNIMED - Par. 038317(7/10)"/>
    <n v="0"/>
    <d v="2014-01-10T00:00:00"/>
    <d v="1899-12-30T13:17:33"/>
    <n v="1461.97"/>
    <n v="0"/>
    <n v="-894097.51000000176"/>
    <m/>
    <m/>
    <m/>
    <n v="38317"/>
    <n v="7"/>
    <s v="Anapaula"/>
    <n v="1"/>
    <m/>
    <n v="113"/>
    <d v="2014-01-30T00:00:00"/>
    <d v="2014-01-30T00:00:00"/>
    <m/>
    <m/>
    <n v="2014"/>
    <n v="7"/>
    <m/>
    <m/>
    <m/>
    <m/>
    <s v="T-3.Plano de Saúde"/>
    <x v="1"/>
    <x v="1"/>
    <m/>
    <n v="56"/>
    <n v="1"/>
    <s v="Dinheiro"/>
    <m/>
    <n v="0"/>
    <m/>
    <n v="0"/>
    <m/>
    <m/>
    <s v="CAIXA TESOURARIA"/>
    <m/>
    <m/>
    <m/>
  </r>
  <r>
    <n v="116396"/>
    <s v="8693505/38267"/>
    <s v="UNIMED - Par. 038267(7/10)"/>
    <n v="0"/>
    <d v="2014-01-10T00:00:00"/>
    <d v="1899-12-30T13:17:33"/>
    <n v="1114.58"/>
    <n v="0"/>
    <n v="-895212.09000000171"/>
    <m/>
    <m/>
    <m/>
    <n v="38267"/>
    <n v="7"/>
    <s v="Anapaula"/>
    <n v="1"/>
    <m/>
    <n v="388"/>
    <d v="2014-01-30T00:00:00"/>
    <d v="2014-01-30T00:00:00"/>
    <m/>
    <m/>
    <n v="2014"/>
    <n v="7"/>
    <m/>
    <m/>
    <m/>
    <m/>
    <s v="Marista.Plano de Saúde"/>
    <x v="1"/>
    <x v="1"/>
    <m/>
    <n v="56"/>
    <n v="1"/>
    <s v="Dinheiro"/>
    <m/>
    <n v="0"/>
    <m/>
    <n v="0"/>
    <m/>
    <m/>
    <s v="CAIXA TESOURARIA"/>
    <m/>
    <m/>
    <m/>
  </r>
  <r>
    <n v="116397"/>
    <s v="8693506/38277"/>
    <s v="UNIMED - Par. 038277(7/10)"/>
    <n v="0"/>
    <d v="2014-01-10T00:00:00"/>
    <d v="1899-12-30T13:17:33"/>
    <n v="835.46"/>
    <n v="0"/>
    <n v="-896047.55000000168"/>
    <m/>
    <m/>
    <m/>
    <n v="38277"/>
    <n v="7"/>
    <s v="Anapaula"/>
    <n v="1"/>
    <m/>
    <n v="388"/>
    <d v="2014-01-30T00:00:00"/>
    <d v="2014-01-30T00:00:00"/>
    <m/>
    <m/>
    <n v="2014"/>
    <n v="7"/>
    <m/>
    <m/>
    <m/>
    <m/>
    <s v="Marista.Plano de Saúde"/>
    <x v="1"/>
    <x v="1"/>
    <m/>
    <n v="56"/>
    <n v="1"/>
    <s v="Dinheiro"/>
    <m/>
    <n v="0"/>
    <m/>
    <n v="0"/>
    <m/>
    <m/>
    <s v="CAIXA TESOURARIA"/>
    <m/>
    <m/>
    <m/>
  </r>
  <r>
    <n v="116398"/>
    <s v="8693507/38287"/>
    <s v="UNIMED - Par. 038287(7/10)"/>
    <n v="0"/>
    <d v="2014-01-10T00:00:00"/>
    <d v="1899-12-30T13:17:33"/>
    <n v="11689.54"/>
    <n v="0"/>
    <n v="-907737.09000000171"/>
    <m/>
    <m/>
    <m/>
    <n v="38287"/>
    <n v="7"/>
    <s v="Anapaula"/>
    <n v="1"/>
    <m/>
    <n v="388"/>
    <d v="2014-01-30T00:00:00"/>
    <d v="2014-01-30T00:00:00"/>
    <m/>
    <m/>
    <n v="2014"/>
    <n v="7"/>
    <m/>
    <m/>
    <m/>
    <m/>
    <s v="Marista.Plano de Saúde"/>
    <x v="1"/>
    <x v="1"/>
    <m/>
    <n v="56"/>
    <n v="1"/>
    <s v="Dinheiro"/>
    <m/>
    <n v="0"/>
    <m/>
    <n v="0"/>
    <m/>
    <m/>
    <s v="CAIXA TESOURARIA"/>
    <m/>
    <m/>
    <m/>
  </r>
  <r>
    <n v="116393"/>
    <s v="8693510/38297"/>
    <s v="UNIMED - Par. 038297(7/10)"/>
    <n v="0"/>
    <d v="2014-01-10T00:00:00"/>
    <d v="1899-12-30T13:17:33"/>
    <n v="2178.2199999999998"/>
    <n v="0"/>
    <n v="-909915.31000000169"/>
    <m/>
    <m/>
    <m/>
    <n v="38297"/>
    <n v="7"/>
    <s v="Anapaula"/>
    <n v="1"/>
    <m/>
    <n v="113"/>
    <d v="2014-01-30T00:00:00"/>
    <d v="2014-01-30T00:00:00"/>
    <m/>
    <m/>
    <n v="2014"/>
    <n v="7"/>
    <m/>
    <m/>
    <m/>
    <m/>
    <s v="T-3.Plano de Saúde"/>
    <x v="1"/>
    <x v="1"/>
    <m/>
    <n v="56"/>
    <n v="1"/>
    <s v="Dinheiro"/>
    <m/>
    <n v="0"/>
    <m/>
    <n v="0"/>
    <m/>
    <m/>
    <s v="CAIXA TESOURARIA"/>
    <m/>
    <m/>
    <m/>
  </r>
  <r>
    <n v="273824"/>
    <s v="DEZEMBRO/43019"/>
    <s v="Brb - Credito Financiamento - Par. 043019(02-13)"/>
    <n v="0"/>
    <d v="2014-01-10T00:00:00"/>
    <d v="1899-12-30T13:18:46"/>
    <n v="50269.56"/>
    <n v="0"/>
    <n v="-960184.87000000174"/>
    <m/>
    <m/>
    <m/>
    <n v="43019"/>
    <n v="7"/>
    <s v="Anapaula"/>
    <n v="1"/>
    <m/>
    <n v="1516"/>
    <d v="2015-06-24T00:00:00"/>
    <d v="2015-06-24T00:00:00"/>
    <m/>
    <m/>
    <n v="2015"/>
    <n v="7"/>
    <m/>
    <m/>
    <m/>
    <m/>
    <s v="CA.Empréstimos.Consignados"/>
    <x v="2"/>
    <x v="1"/>
    <m/>
    <n v="12"/>
    <n v="8"/>
    <s v="Transferência Bancária"/>
    <m/>
    <n v="0"/>
    <m/>
    <n v="0"/>
    <m/>
    <m/>
    <s v="BRB [GYN] [011616-0] [CC] [COB]"/>
    <m/>
    <m/>
    <m/>
  </r>
  <r>
    <n v="273823"/>
    <s v="ECRO/127261"/>
    <s v="Brb - Credito Financiamento - Par. 127261(01-16)"/>
    <n v="0"/>
    <d v="2014-01-10T00:00:00"/>
    <d v="1899-12-30T13:18:46"/>
    <n v="18000"/>
    <n v="0"/>
    <n v="-978184.87000000174"/>
    <m/>
    <m/>
    <m/>
    <n v="127261"/>
    <n v="7"/>
    <s v="Anapaula"/>
    <n v="1"/>
    <m/>
    <n v="1604"/>
    <d v="2015-06-24T00:00:00"/>
    <d v="2015-06-24T00:00:00"/>
    <m/>
    <m/>
    <n v="2015"/>
    <n v="7"/>
    <m/>
    <m/>
    <m/>
    <m/>
    <s v="CA.Empréstimo Resp. Olimpo"/>
    <x v="2"/>
    <x v="1"/>
    <m/>
    <n v="12"/>
    <n v="8"/>
    <s v="Transferência Bancária"/>
    <m/>
    <n v="0"/>
    <m/>
    <n v="0"/>
    <m/>
    <m/>
    <s v="BRB [GYN] [011616-0] [CC] [COB]"/>
    <m/>
    <m/>
    <m/>
  </r>
  <r>
    <n v="273825"/>
    <s v="DEZEMBRO/43032"/>
    <s v="Brb - Credito Financiamento - Par. 043032(02-13)"/>
    <n v="0"/>
    <d v="2014-01-10T00:00:00"/>
    <d v="1899-12-30T13:19:34"/>
    <n v="12705.52"/>
    <n v="0"/>
    <n v="-990890.39000000176"/>
    <m/>
    <m/>
    <m/>
    <n v="43032"/>
    <n v="7"/>
    <s v="Anapaula"/>
    <n v="1"/>
    <m/>
    <n v="1515"/>
    <d v="2015-06-24T00:00:00"/>
    <d v="2015-06-24T00:00:00"/>
    <m/>
    <m/>
    <n v="2015"/>
    <n v="7"/>
    <m/>
    <m/>
    <m/>
    <m/>
    <s v="T-27.Empréstimos.Consignados"/>
    <x v="1"/>
    <x v="1"/>
    <m/>
    <n v="12"/>
    <n v="8"/>
    <s v="Transferência Bancária"/>
    <m/>
    <n v="0"/>
    <m/>
    <n v="0"/>
    <m/>
    <m/>
    <s v="BRB [GYN] [011616-0] [CC] [COB]"/>
    <m/>
    <m/>
    <m/>
  </r>
  <r>
    <n v="233780"/>
    <n v="154264"/>
    <s v="Par.(05/6) 016147/IVANA OLIVEIRA BRINGEL MA - Parcelas"/>
    <n v="1284"/>
    <d v="2014-01-10T00:00:00"/>
    <d v="1899-12-30T13:31:13"/>
    <n v="0"/>
    <n v="0"/>
    <n v="-989606.39000000176"/>
    <m/>
    <m/>
    <n v="154264"/>
    <m/>
    <n v="60"/>
    <s v="Francielly"/>
    <n v="2"/>
    <m/>
    <n v="6"/>
    <d v="2015-01-29T00:00:00"/>
    <d v="2015-01-29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116415"/>
    <s v="A070290/34608"/>
    <s v="FUNDAÇAO DOM CABRAL - Par. 034608(11/12)"/>
    <n v="0"/>
    <d v="2014-01-10T00:00:00"/>
    <d v="1899-12-30T13:35:35"/>
    <n v="12000"/>
    <n v="0"/>
    <n v="-1001606.3900000018"/>
    <m/>
    <m/>
    <m/>
    <n v="34608"/>
    <n v="7"/>
    <s v="Anapaula"/>
    <n v="1"/>
    <m/>
    <n v="520"/>
    <d v="2014-01-30T00:00:00"/>
    <d v="2014-01-30T00:00:00"/>
    <m/>
    <m/>
    <n v="2014"/>
    <n v="7"/>
    <m/>
    <m/>
    <m/>
    <m/>
    <s v="CA.Cursos Oferecidos (VERIFICAR)"/>
    <x v="1"/>
    <x v="1"/>
    <m/>
    <n v="56"/>
    <n v="1"/>
    <s v="Dinheiro"/>
    <m/>
    <n v="0"/>
    <m/>
    <n v="0"/>
    <m/>
    <m/>
    <s v="CAIXA TESOURARIA"/>
    <m/>
    <m/>
    <m/>
  </r>
  <r>
    <n v="116416"/>
    <s v="11835/43304"/>
    <s v="MBM MINERAÇÃO - Cód. 043304"/>
    <n v="0"/>
    <d v="2014-01-10T00:00:00"/>
    <d v="1899-12-30T13:36:02"/>
    <n v="357.63"/>
    <n v="0"/>
    <n v="-1001964.0200000018"/>
    <m/>
    <m/>
    <m/>
    <n v="43304"/>
    <n v="7"/>
    <s v="Anapaula"/>
    <n v="1"/>
    <m/>
    <n v="1544"/>
    <d v="2014-01-30T00:00:00"/>
    <d v="2014-01-30T00:00:00"/>
    <m/>
    <m/>
    <n v="2014"/>
    <n v="7"/>
    <m/>
    <m/>
    <m/>
    <m/>
    <s v="Aná.Reforma"/>
    <x v="1"/>
    <x v="2"/>
    <m/>
    <n v="56"/>
    <n v="1"/>
    <s v="Dinheiro"/>
    <m/>
    <n v="0"/>
    <m/>
    <n v="0"/>
    <m/>
    <m/>
    <s v="CAIXA TESOURARIA"/>
    <m/>
    <m/>
    <m/>
  </r>
  <r>
    <n v="136476"/>
    <s v="13º Salário/43375"/>
    <s v="Sibele Judite Agazzi - Cód. 043375"/>
    <n v="0"/>
    <d v="2014-01-10T00:00:00"/>
    <d v="1899-12-30T13:44:20"/>
    <n v="579.76"/>
    <n v="0"/>
    <n v="-1002543.7800000018"/>
    <m/>
    <m/>
    <m/>
    <n v="43375"/>
    <n v="7"/>
    <s v="Anapaula"/>
    <n v="1"/>
    <m/>
    <n v="1500"/>
    <d v="2014-06-02T00:00:00"/>
    <d v="2014-06-02T00:00:00"/>
    <m/>
    <m/>
    <n v="2014"/>
    <n v="7"/>
    <m/>
    <m/>
    <m/>
    <m/>
    <s v="SolNascente.13º Salário"/>
    <x v="1"/>
    <x v="3"/>
    <m/>
    <n v="27"/>
    <n v="2"/>
    <s v="Cheque"/>
    <m/>
    <n v="0"/>
    <m/>
    <n v="0"/>
    <m/>
    <m/>
    <s v="BRADESCO [008378-0] [SOL] [CC]"/>
    <m/>
    <m/>
    <m/>
  </r>
  <r>
    <n v="116586"/>
    <s v="RECIBO/44083"/>
    <s v="PEDREIROS T-27 - Cód. 044083"/>
    <n v="0"/>
    <d v="2014-01-10T00:00:00"/>
    <d v="1899-12-30T13:44:50"/>
    <n v="420"/>
    <n v="0"/>
    <n v="-1002963.7800000018"/>
    <m/>
    <m/>
    <m/>
    <n v="44083"/>
    <n v="7"/>
    <s v="Anapaula"/>
    <n v="1"/>
    <m/>
    <n v="1400"/>
    <d v="2014-02-03T00:00:00"/>
    <d v="2014-02-03T00:00:00"/>
    <m/>
    <m/>
    <n v="2014"/>
    <n v="7"/>
    <m/>
    <m/>
    <m/>
    <m/>
    <s v="T-27.Reforma Predial"/>
    <x v="1"/>
    <x v="1"/>
    <m/>
    <n v="56"/>
    <n v="1"/>
    <s v="Dinheiro"/>
    <m/>
    <n v="0"/>
    <m/>
    <n v="0"/>
    <m/>
    <m/>
    <s v="CAIXA TESOURARIA"/>
    <m/>
    <m/>
    <m/>
  </r>
  <r>
    <n v="116587"/>
    <s v="RECIBO/44084"/>
    <s v="PEDREIROS T-27 - Cód. 044084"/>
    <n v="0"/>
    <d v="2014-01-10T00:00:00"/>
    <d v="1899-12-30T13:44:50"/>
    <n v="200"/>
    <n v="0"/>
    <n v="-1003163.7800000018"/>
    <m/>
    <m/>
    <m/>
    <n v="44084"/>
    <n v="7"/>
    <s v="Anapaula"/>
    <n v="1"/>
    <m/>
    <n v="1400"/>
    <d v="2014-02-03T00:00:00"/>
    <d v="2014-02-03T00:00:00"/>
    <m/>
    <m/>
    <n v="2014"/>
    <n v="7"/>
    <m/>
    <m/>
    <m/>
    <m/>
    <s v="T-27.Reforma Predial"/>
    <x v="1"/>
    <x v="1"/>
    <m/>
    <n v="56"/>
    <n v="1"/>
    <s v="Dinheiro"/>
    <m/>
    <n v="0"/>
    <m/>
    <n v="0"/>
    <m/>
    <m/>
    <s v="CAIXA TESOURARIA"/>
    <m/>
    <m/>
    <m/>
  </r>
  <r>
    <n v="128002"/>
    <s v="EXTRATO/50290"/>
    <s v="Banco Brb - Par. 050290(03-16)"/>
    <n v="0"/>
    <d v="2014-01-10T00:00:00"/>
    <d v="1899-12-30T13:45:19"/>
    <n v="333.35"/>
    <n v="0"/>
    <n v="-1003497.1300000018"/>
    <m/>
    <m/>
    <m/>
    <n v="50290"/>
    <n v="7"/>
    <s v="Anapaula"/>
    <n v="1"/>
    <m/>
    <n v="506"/>
    <d v="2014-04-25T00:00:00"/>
    <d v="2014-04-25T00:00:00"/>
    <m/>
    <m/>
    <n v="2014"/>
    <n v="7"/>
    <m/>
    <m/>
    <m/>
    <m/>
    <s v="CA.Capital de Giro (FINANCIAMENTO)"/>
    <x v="2"/>
    <x v="1"/>
    <m/>
    <n v="45"/>
    <n v="9"/>
    <s v="Débito em conta"/>
    <m/>
    <n v="0"/>
    <m/>
    <n v="0"/>
    <m/>
    <m/>
    <s v="BRB [EDI] [012053-2] [CC]"/>
    <m/>
    <m/>
    <m/>
  </r>
  <r>
    <n v="116725"/>
    <s v="274/A/44215"/>
    <s v="TERMOCENTER SISTEMAS TERMICOS LTDA-ME - Cód. 044215"/>
    <n v="0"/>
    <d v="2014-01-10T00:00:00"/>
    <d v="1899-12-30T13:56:36"/>
    <n v="27266.66"/>
    <n v="0"/>
    <n v="-1030763.7900000018"/>
    <m/>
    <m/>
    <m/>
    <n v="44215"/>
    <n v="7"/>
    <s v="Anapaula"/>
    <n v="1"/>
    <m/>
    <n v="1569"/>
    <d v="2014-02-04T00:00:00"/>
    <d v="2014-02-04T00:00:00"/>
    <m/>
    <m/>
    <n v="2014"/>
    <n v="7"/>
    <m/>
    <m/>
    <m/>
    <m/>
    <s v="Aná.Aquisição Máquinas e Equipamentos"/>
    <x v="1"/>
    <x v="2"/>
    <m/>
    <n v="56"/>
    <n v="1"/>
    <s v="Dinheiro"/>
    <m/>
    <n v="0"/>
    <m/>
    <n v="0"/>
    <m/>
    <m/>
    <s v="CAIXA TESOURARIA"/>
    <m/>
    <m/>
    <m/>
  </r>
  <r>
    <n v="117174"/>
    <n v="162299"/>
    <s v="Par.(01-3) 011208/LUIZ FELIPE FERREIRA COSA - Renegociado"/>
    <n v="5000"/>
    <d v="2014-01-10T00:00:00"/>
    <d v="1899-12-30T14:10:19"/>
    <n v="0"/>
    <n v="0"/>
    <n v="-1025763.7900000018"/>
    <m/>
    <m/>
    <n v="162299"/>
    <m/>
    <n v="8"/>
    <s v="Vinicius"/>
    <n v="2"/>
    <m/>
    <n v="91"/>
    <d v="2014-02-10T00:00:00"/>
    <d v="2014-02-10T00:00:00"/>
    <m/>
    <m/>
    <n v="2013"/>
    <n v="8"/>
    <m/>
    <m/>
    <m/>
    <m/>
    <s v="Recebimento de Acertos / Anos Anteriores"/>
    <x v="1"/>
    <x v="1"/>
    <m/>
    <n v="35"/>
    <n v="1"/>
    <s v="Dinheiro"/>
    <m/>
    <n v="0"/>
    <m/>
    <n v="0"/>
    <m/>
    <m/>
    <s v="[OUTRAS] ESCRITÓRIO COBRANÇA"/>
    <m/>
    <m/>
    <m/>
  </r>
  <r>
    <n v="119569"/>
    <s v="SALÁRIO/46175"/>
    <s v="HENRIQUE NOGUEIRA - FORNECEDORES - Cód. 046175"/>
    <n v="0"/>
    <d v="2014-01-10T00:00:00"/>
    <d v="1899-12-30T14:28:42"/>
    <n v="35000"/>
    <n v="0"/>
    <n v="-1060763.7900000019"/>
    <m/>
    <m/>
    <m/>
    <n v="46175"/>
    <n v="24"/>
    <s v="Emilly"/>
    <n v="1"/>
    <m/>
    <n v="578"/>
    <d v="2014-03-18T00:00:00"/>
    <d v="2014-03-18T00:00:00"/>
    <m/>
    <m/>
    <n v="2014"/>
    <n v="24"/>
    <m/>
    <m/>
    <m/>
    <m/>
    <s v="CA.Pagamento de Salário"/>
    <x v="1"/>
    <x v="1"/>
    <m/>
    <n v="5"/>
    <n v="8"/>
    <s v="Transferência Bancária"/>
    <m/>
    <n v="0"/>
    <m/>
    <n v="0"/>
    <m/>
    <m/>
    <s v="MERC [GYN] [02.011938-7] [CC]"/>
    <m/>
    <m/>
    <m/>
  </r>
  <r>
    <n v="121637"/>
    <s v="Deposito Unificado"/>
    <s v="Recebimento De Alunos"/>
    <n v="0"/>
    <d v="2014-01-10T00:00:00"/>
    <d v="1899-12-30T14:33:15"/>
    <n v="51829.2"/>
    <n v="0"/>
    <n v="-1112592.9900000019"/>
    <m/>
    <m/>
    <m/>
    <m/>
    <n v="60"/>
    <s v="Francielly"/>
    <n v="1"/>
    <m/>
    <n v="1449"/>
    <d v="2014-03-26T00:00:00"/>
    <d v="2015-02-04T00:00:00"/>
    <m/>
    <m/>
    <n v="2014"/>
    <n v="7"/>
    <m/>
    <m/>
    <m/>
    <m/>
    <s v="Transferência entre contas"/>
    <x v="2"/>
    <x v="1"/>
    <m/>
    <n v="75"/>
    <n v="8"/>
    <s v="Transferência Bancária"/>
    <m/>
    <m/>
    <m/>
    <n v="0"/>
    <m/>
    <n v="5"/>
    <s v="MERC [GYN] [OPERAÇÕES]"/>
    <m/>
    <m/>
    <m/>
  </r>
  <r>
    <n v="235287"/>
    <s v="Deposito Unificado"/>
    <s v="Destino: 121637-Recebimento De Alunos"/>
    <n v="51829.2"/>
    <d v="2014-01-10T00:00:00"/>
    <d v="1899-12-30T14:33:15"/>
    <n v="0"/>
    <n v="0"/>
    <n v="-1060763.7900000019"/>
    <m/>
    <m/>
    <m/>
    <m/>
    <n v="60"/>
    <s v="Francielly"/>
    <n v="1"/>
    <m/>
    <n v="1449"/>
    <d v="2015-02-04T00:00:00"/>
    <d v="2015-02-04T00:00:00"/>
    <m/>
    <m/>
    <n v="2014"/>
    <n v="60"/>
    <m/>
    <m/>
    <n v="121637"/>
    <m/>
    <s v="Transferência entre contas"/>
    <x v="2"/>
    <x v="1"/>
    <m/>
    <n v="5"/>
    <n v="8"/>
    <s v="Transferência Bancária"/>
    <m/>
    <m/>
    <m/>
    <n v="0"/>
    <m/>
    <m/>
    <s v="MERC [GYN] [02.011938-7] [CC]"/>
    <m/>
    <m/>
    <m/>
  </r>
  <r>
    <n v="121639"/>
    <s v="Liberação De Garantia"/>
    <s v="Recebimento De Alunos"/>
    <n v="0"/>
    <d v="2014-01-10T00:00:00"/>
    <d v="1899-12-30T14:33:52"/>
    <n v="42421.86"/>
    <n v="0"/>
    <n v="-1103185.650000002"/>
    <m/>
    <m/>
    <m/>
    <m/>
    <n v="60"/>
    <s v="Francielly"/>
    <n v="1"/>
    <m/>
    <n v="1449"/>
    <d v="2014-03-26T00:00:00"/>
    <d v="2015-02-04T00:00:00"/>
    <m/>
    <m/>
    <n v="2014"/>
    <n v="7"/>
    <m/>
    <m/>
    <m/>
    <m/>
    <s v="Transferência entre contas"/>
    <x v="2"/>
    <x v="1"/>
    <m/>
    <n v="75"/>
    <n v="8"/>
    <s v="Transferência Bancária"/>
    <m/>
    <m/>
    <m/>
    <n v="0"/>
    <m/>
    <n v="5"/>
    <s v="MERC [GYN] [OPERAÇÕES]"/>
    <m/>
    <m/>
    <m/>
  </r>
  <r>
    <n v="235275"/>
    <s v="Liberação De Garantia"/>
    <s v="Destino: 121639-Recebimento De Alunos"/>
    <n v="42421.86"/>
    <d v="2014-01-10T00:00:00"/>
    <d v="1899-12-30T14:33:52"/>
    <n v="0"/>
    <n v="0"/>
    <n v="-1060763.7900000019"/>
    <m/>
    <m/>
    <m/>
    <m/>
    <n v="60"/>
    <s v="Francielly"/>
    <n v="1"/>
    <m/>
    <n v="1449"/>
    <d v="2015-02-04T00:00:00"/>
    <d v="2015-02-04T00:00:00"/>
    <m/>
    <m/>
    <n v="2014"/>
    <n v="60"/>
    <m/>
    <m/>
    <n v="121639"/>
    <m/>
    <s v="Transferência entre contas"/>
    <x v="2"/>
    <x v="1"/>
    <m/>
    <n v="5"/>
    <n v="8"/>
    <s v="Transferência Bancária"/>
    <m/>
    <m/>
    <m/>
    <n v="0"/>
    <m/>
    <m/>
    <s v="MERC [GYN] [02.011938-7] [CC]"/>
    <m/>
    <m/>
    <m/>
  </r>
  <r>
    <n v="128067"/>
    <s v="EXTRATO/50377"/>
    <s v="Banco Brb - Par. 050377(01-16)"/>
    <n v="0"/>
    <d v="2014-01-10T00:00:00"/>
    <d v="1899-12-30T14:44:13"/>
    <n v="4304.7"/>
    <n v="0"/>
    <n v="-1065068.4900000019"/>
    <m/>
    <m/>
    <m/>
    <n v="50377"/>
    <n v="7"/>
    <s v="Anapaula"/>
    <n v="1"/>
    <m/>
    <n v="506"/>
    <d v="2014-04-25T00:00:00"/>
    <d v="2014-04-25T00:00:00"/>
    <m/>
    <m/>
    <n v="2014"/>
    <n v="7"/>
    <m/>
    <m/>
    <m/>
    <m/>
    <s v="CA.Capital de Giro (FINANCIAMENTO)"/>
    <x v="2"/>
    <x v="1"/>
    <m/>
    <n v="42"/>
    <n v="9"/>
    <s v="Débito em conta"/>
    <m/>
    <n v="0"/>
    <m/>
    <n v="0"/>
    <m/>
    <m/>
    <s v="BRB [CAN] [012037-0] [CC]"/>
    <m/>
    <m/>
    <m/>
  </r>
  <r>
    <n v="116733"/>
    <s v="RECIBO/44228"/>
    <s v="GF - FOMENTO MERCANTIL  - Cód. 044228"/>
    <n v="0"/>
    <d v="2014-01-10T00:00:00"/>
    <d v="1899-12-30T14:46:10"/>
    <n v="481.04"/>
    <n v="0"/>
    <n v="-1065549.5300000019"/>
    <m/>
    <m/>
    <m/>
    <n v="44228"/>
    <n v="7"/>
    <s v="Anapaula"/>
    <n v="1"/>
    <m/>
    <n v="569"/>
    <d v="2014-02-04T00:00:00"/>
    <d v="2014-02-04T00:00:00"/>
    <m/>
    <m/>
    <n v="2014"/>
    <n v="7"/>
    <m/>
    <m/>
    <m/>
    <m/>
    <s v="CA.Resgate de cheques devolvido (CUSTO)"/>
    <x v="2"/>
    <x v="1"/>
    <m/>
    <n v="56"/>
    <n v="1"/>
    <s v="Dinheiro"/>
    <m/>
    <n v="0"/>
    <m/>
    <n v="0"/>
    <m/>
    <m/>
    <s v="CAIXA TESOURARIA"/>
    <m/>
    <m/>
    <m/>
  </r>
  <r>
    <n v="116734"/>
    <s v="RECIBO/44229"/>
    <s v="FISCAIS DE PROVA - Cód. 044229"/>
    <n v="0"/>
    <d v="2014-01-10T00:00:00"/>
    <d v="1899-12-30T14:46:44"/>
    <n v="480"/>
    <n v="0"/>
    <n v="-1066029.5300000019"/>
    <m/>
    <m/>
    <m/>
    <n v="44229"/>
    <n v="7"/>
    <s v="Anapaula"/>
    <n v="1"/>
    <m/>
    <n v="139"/>
    <d v="2014-02-04T00:00:00"/>
    <d v="2014-02-04T00:00:00"/>
    <m/>
    <m/>
    <n v="2014"/>
    <n v="7"/>
    <m/>
    <m/>
    <m/>
    <m/>
    <s v="T-3.Fiscais de Provas e Simulados "/>
    <x v="1"/>
    <x v="1"/>
    <m/>
    <n v="56"/>
    <n v="1"/>
    <s v="Dinheiro"/>
    <m/>
    <n v="0"/>
    <m/>
    <n v="0"/>
    <m/>
    <m/>
    <s v="CAIXA TESOURARIA"/>
    <m/>
    <m/>
    <m/>
  </r>
  <r>
    <n v="117109"/>
    <s v="ENTRADA"/>
    <s v="VENDA DE MATERIAL - UBERLÂNDIA"/>
    <n v="6700"/>
    <d v="2014-01-10T00:00:00"/>
    <d v="1899-12-30T14:49:25"/>
    <n v="0"/>
    <n v="0"/>
    <n v="-1059329.5300000019"/>
    <m/>
    <m/>
    <m/>
    <m/>
    <n v="7"/>
    <s v="Anapaula"/>
    <n v="1"/>
    <m/>
    <n v="1528"/>
    <d v="2014-02-06T00:00:00"/>
    <d v="2014-02-06T00:00:00"/>
    <m/>
    <m/>
    <n v="2014"/>
    <n v="7"/>
    <m/>
    <m/>
    <m/>
    <m/>
    <s v="Remessa Olimpo Uberlândia"/>
    <x v="1"/>
    <x v="4"/>
    <m/>
    <n v="56"/>
    <n v="1"/>
    <s v="Dinheiro"/>
    <m/>
    <m/>
    <m/>
    <n v="0"/>
    <m/>
    <m/>
    <s v="CAIXA TESOURARIA"/>
    <m/>
    <m/>
    <m/>
  </r>
  <r>
    <n v="116744"/>
    <s v="143202/44235"/>
    <s v="CRS COMÉRCIO E REPRESENTAÇÃO LTDA - Cód. 044235"/>
    <n v="0"/>
    <d v="2014-01-10T00:00:00"/>
    <d v="1899-12-30T14:54:55"/>
    <n v="20"/>
    <n v="0"/>
    <n v="-1059349.5300000019"/>
    <m/>
    <m/>
    <m/>
    <n v="44235"/>
    <n v="7"/>
    <s v="Anapaula"/>
    <n v="1"/>
    <m/>
    <n v="1392"/>
    <d v="2014-02-04T00:00:00"/>
    <d v="2014-02-04T00:00:00"/>
    <m/>
    <m/>
    <n v="2014"/>
    <n v="7"/>
    <m/>
    <m/>
    <m/>
    <m/>
    <s v="T-27.Material de construção "/>
    <x v="1"/>
    <x v="1"/>
    <m/>
    <n v="56"/>
    <n v="1"/>
    <s v="Dinheiro"/>
    <m/>
    <n v="0"/>
    <m/>
    <n v="0"/>
    <m/>
    <m/>
    <s v="CAIXA TESOURARIA"/>
    <m/>
    <m/>
    <m/>
  </r>
  <r>
    <n v="230527"/>
    <s v="Extrato"/>
    <s v="Cobrança"/>
    <n v="2499.2800000000002"/>
    <d v="2014-01-10T00:00:00"/>
    <d v="1899-12-30T14:55:16"/>
    <n v="0"/>
    <n v="0"/>
    <n v="-1056850.2500000019"/>
    <m/>
    <m/>
    <m/>
    <m/>
    <n v="60"/>
    <s v="Francielly"/>
    <n v="1"/>
    <m/>
    <n v="1630"/>
    <d v="2015-01-06T00:00:00"/>
    <d v="2015-01-06T00:00:00"/>
    <m/>
    <m/>
    <n v="2015"/>
    <n v="60"/>
    <m/>
    <m/>
    <m/>
    <m/>
    <s v="Recebimento de Alunos"/>
    <x v="1"/>
    <x v="1"/>
    <m/>
    <n v="69"/>
    <n v="12"/>
    <s v="Crédito em conta"/>
    <m/>
    <m/>
    <m/>
    <n v="0"/>
    <m/>
    <m/>
    <s v="DAYCOVAL [GYN] [6964461] [COB]"/>
    <m/>
    <m/>
    <m/>
  </r>
  <r>
    <n v="81373"/>
    <n v="109622"/>
    <s v="Par.(12/12) 012213/LUCAS BARROS RODRIGUES DO - Parcelas"/>
    <n v="600"/>
    <d v="2014-01-10T00:00:00"/>
    <d v="1899-12-30T15:05:15"/>
    <n v="0"/>
    <n v="0"/>
    <n v="-1056250.2500000019"/>
    <m/>
    <m/>
    <n v="109622"/>
    <m/>
    <n v="7"/>
    <s v="Anapaula"/>
    <n v="1"/>
    <m/>
    <n v="6"/>
    <d v="2013-02-06T00:00:00"/>
    <d v="2013-02-06T00:00:00"/>
    <m/>
    <m/>
    <n v="2013"/>
    <n v="7"/>
    <m/>
    <m/>
    <m/>
    <m/>
    <s v="Mensalidade Pré-Vestibular"/>
    <x v="1"/>
    <x v="1"/>
    <m/>
    <n v="53"/>
    <n v="2"/>
    <s v="Cheque"/>
    <m/>
    <n v="0"/>
    <m/>
    <n v="0"/>
    <m/>
    <m/>
    <s v="FACT: FÁBIO V. VERDE"/>
    <m/>
    <m/>
    <m/>
  </r>
  <r>
    <n v="116960"/>
    <s v="TRANSFERÊNCIA/44389"/>
    <s v="RODRIGO BERNADELLI DOS SANTOS - Cód. 044389"/>
    <n v="0"/>
    <d v="2014-01-10T00:00:00"/>
    <d v="1899-12-30T15:08:40"/>
    <n v="5000"/>
    <n v="0"/>
    <n v="-1061250.2500000019"/>
    <m/>
    <m/>
    <m/>
    <n v="44389"/>
    <n v="7"/>
    <s v="Anapaula"/>
    <n v="1"/>
    <m/>
    <n v="1071"/>
    <d v="2014-02-05T00:00:00"/>
    <d v="2014-02-05T00:00:00"/>
    <m/>
    <m/>
    <n v="2014"/>
    <n v="7"/>
    <m/>
    <m/>
    <m/>
    <m/>
    <s v="Bernadelli.Despesas particulares "/>
    <x v="1"/>
    <x v="5"/>
    <m/>
    <n v="5"/>
    <n v="8"/>
    <s v="Transferência Bancária"/>
    <m/>
    <n v="0"/>
    <m/>
    <n v="0"/>
    <m/>
    <m/>
    <s v="MERC [GYN] [02.011938-7] [CC]"/>
    <m/>
    <m/>
    <m/>
  </r>
  <r>
    <n v="117111"/>
    <s v="CH PRE MERC 9657"/>
    <s v="DESCONTO DE CHEQUE PAGTO DE BOLETOS "/>
    <n v="127648.8"/>
    <d v="2014-01-10T00:00:00"/>
    <d v="1899-12-30T15:09:15"/>
    <n v="0"/>
    <n v="0"/>
    <n v="-933601.45000000182"/>
    <m/>
    <m/>
    <m/>
    <m/>
    <n v="7"/>
    <s v="Anapaula"/>
    <n v="1"/>
    <m/>
    <n v="1449"/>
    <d v="2014-02-06T00:00:00"/>
    <d v="2015-06-30T00:00:00"/>
    <m/>
    <m/>
    <n v="2014"/>
    <n v="7"/>
    <m/>
    <m/>
    <m/>
    <m/>
    <s v="Transferência entre contas"/>
    <x v="2"/>
    <x v="1"/>
    <m/>
    <n v="56"/>
    <n v="1"/>
    <s v="Dinheiro"/>
    <m/>
    <m/>
    <m/>
    <n v="0"/>
    <m/>
    <n v="5"/>
    <s v="CAIXA TESOURARIA"/>
    <m/>
    <m/>
    <m/>
  </r>
  <r>
    <n v="274723"/>
    <s v="CH PRE MERC 9657"/>
    <s v="Destino: 117111-DESCONTO DE CHEQUE PAGTO DE BOLETOS "/>
    <n v="0"/>
    <d v="2014-01-10T00:00:00"/>
    <d v="1899-12-30T15:09:15"/>
    <n v="127648.8"/>
    <n v="0"/>
    <n v="-1061250.2500000019"/>
    <m/>
    <m/>
    <m/>
    <m/>
    <n v="7"/>
    <s v="Anapaula"/>
    <n v="1"/>
    <m/>
    <n v="1449"/>
    <d v="2015-06-30T00:00:00"/>
    <d v="2015-06-30T00:00:00"/>
    <m/>
    <m/>
    <n v="2015"/>
    <n v="7"/>
    <m/>
    <m/>
    <n v="117111"/>
    <m/>
    <s v="Transferência entre contas"/>
    <x v="2"/>
    <x v="1"/>
    <m/>
    <n v="5"/>
    <n v="1"/>
    <s v="Dinheiro"/>
    <m/>
    <m/>
    <m/>
    <n v="0"/>
    <m/>
    <m/>
    <s v="MERC [GYN] [02.011938-7] [CC]"/>
    <m/>
    <m/>
    <m/>
  </r>
  <r>
    <n v="232755"/>
    <n v="156016"/>
    <s v="Par.(02/12) 016215/PEDRO HENRIQUE SARDINHA B - Parcelas"/>
    <n v="1284"/>
    <d v="2014-01-10T00:00:00"/>
    <d v="1899-12-30T15:11:51"/>
    <n v="0"/>
    <n v="0"/>
    <n v="-1059966.2500000019"/>
    <m/>
    <m/>
    <n v="156016"/>
    <m/>
    <n v="60"/>
    <s v="Francielly"/>
    <n v="1"/>
    <m/>
    <n v="6"/>
    <d v="2015-01-22T00:00:00"/>
    <d v="2015-01-22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125895"/>
    <n v="130079"/>
    <s v="Par.(01/12) 014204/CAIO CESAR FERNANDES SOUS - Mensalidades"/>
    <n v="1492"/>
    <d v="2014-01-10T00:00:00"/>
    <d v="1899-12-30T15:12:38"/>
    <n v="0"/>
    <n v="0"/>
    <n v="-1058474.2500000019"/>
    <m/>
    <m/>
    <n v="130079"/>
    <m/>
    <n v="24"/>
    <s v="Emilly"/>
    <n v="1"/>
    <m/>
    <n v="2"/>
    <d v="2014-04-22T00:00:00"/>
    <d v="2014-04-22T00:00:00"/>
    <m/>
    <m/>
    <n v="2014"/>
    <n v="24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232756"/>
    <n v="156763"/>
    <s v="Par.(02/6) 016220/LUCAS SANTOS RESENDE - Parcelas"/>
    <n v="1284"/>
    <d v="2014-01-10T00:00:00"/>
    <d v="1899-12-30T15:12:42"/>
    <n v="0"/>
    <n v="0"/>
    <n v="-1057190.2500000019"/>
    <m/>
    <m/>
    <n v="156763"/>
    <m/>
    <n v="60"/>
    <s v="Francielly"/>
    <n v="2"/>
    <m/>
    <n v="6"/>
    <d v="2015-01-22T00:00:00"/>
    <d v="2015-01-22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2757"/>
    <n v="156571"/>
    <s v="Par.(02/12) 016203/LETICIA LOPES DA LUZ  - Parcelas"/>
    <n v="1284"/>
    <d v="2014-01-10T00:00:00"/>
    <d v="1899-12-30T15:13:23"/>
    <n v="0"/>
    <n v="0"/>
    <n v="-1055906.2500000019"/>
    <m/>
    <m/>
    <n v="156571"/>
    <m/>
    <n v="60"/>
    <s v="Francielly"/>
    <n v="2"/>
    <m/>
    <n v="6"/>
    <d v="2015-01-22T00:00:00"/>
    <d v="2015-01-22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2758"/>
    <n v="156423"/>
    <s v="Par.(02/12) 016212/THIARLES FERREIRA DA SILV - Parcelas"/>
    <n v="1284"/>
    <d v="2014-01-10T00:00:00"/>
    <d v="1899-12-30T15:14:05"/>
    <n v="0"/>
    <n v="0"/>
    <n v="-1054622.2500000019"/>
    <m/>
    <m/>
    <n v="156423"/>
    <m/>
    <n v="60"/>
    <s v="Francielly"/>
    <n v="2"/>
    <m/>
    <n v="6"/>
    <d v="2015-01-22T00:00:00"/>
    <d v="2015-01-22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2759"/>
    <n v="156690"/>
    <s v="Par.(02/6) 016200/RAFAELA GATTO - Parcelas"/>
    <n v="1284"/>
    <d v="2014-01-10T00:00:00"/>
    <d v="1899-12-30T15:14:51"/>
    <n v="0"/>
    <n v="0"/>
    <n v="-1053338.2500000019"/>
    <m/>
    <m/>
    <n v="156690"/>
    <m/>
    <n v="60"/>
    <s v="Francielly"/>
    <n v="2"/>
    <m/>
    <n v="6"/>
    <d v="2015-01-22T00:00:00"/>
    <d v="2015-01-22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2761"/>
    <n v="156678"/>
    <s v="Par.(01/6) 016221/CISSA LIZANDRA COELHO - Parcelas"/>
    <n v="1284"/>
    <d v="2014-01-10T00:00:00"/>
    <d v="1899-12-30T15:16:25"/>
    <n v="0"/>
    <n v="0"/>
    <n v="-1052054.2500000019"/>
    <m/>
    <m/>
    <n v="156678"/>
    <m/>
    <n v="60"/>
    <s v="Francielly"/>
    <n v="2"/>
    <m/>
    <n v="6"/>
    <d v="2015-01-22T00:00:00"/>
    <d v="2015-01-22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117114"/>
    <s v="RECIBO/44612"/>
    <s v="FABIO ALVES DE BRITO  - Cód. 044612"/>
    <n v="0"/>
    <d v="2014-01-10T00:00:00"/>
    <d v="1899-12-30T15:18:06"/>
    <n v="589.26"/>
    <n v="0"/>
    <n v="-1052643.5100000019"/>
    <m/>
    <m/>
    <m/>
    <n v="44612"/>
    <n v="25"/>
    <s v="Marcela"/>
    <n v="1"/>
    <m/>
    <n v="877"/>
    <d v="2014-02-06T00:00:00"/>
    <d v="2014-02-06T00:00:00"/>
    <m/>
    <m/>
    <n v="2014"/>
    <n v="25"/>
    <m/>
    <m/>
    <m/>
    <m/>
    <s v="SolNascente.Pagamento de Salário"/>
    <x v="1"/>
    <x v="3"/>
    <m/>
    <n v="56"/>
    <n v="1"/>
    <s v="Dinheiro"/>
    <m/>
    <n v="0"/>
    <m/>
    <n v="0"/>
    <m/>
    <m/>
    <s v="CAIXA TESOURARIA"/>
    <m/>
    <m/>
    <m/>
  </r>
  <r>
    <n v="125909"/>
    <n v="153826"/>
    <s v="Par.(01/12) 016144/ELLEN LICERAS GONÇALVES - Parcelas"/>
    <n v="1284"/>
    <d v="2014-01-10T00:00:00"/>
    <d v="1899-12-30T15:24:21"/>
    <n v="0"/>
    <n v="0"/>
    <n v="-1051359.5100000019"/>
    <m/>
    <m/>
    <n v="153826"/>
    <m/>
    <n v="24"/>
    <s v="Emilly"/>
    <n v="1"/>
    <m/>
    <n v="6"/>
    <d v="2014-04-22T00:00:00"/>
    <d v="2014-04-22T00:00:00"/>
    <m/>
    <m/>
    <n v="2014"/>
    <n v="24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125910"/>
    <n v="153802"/>
    <s v="Par.(01/12) 016145/MATHEUS RIBEIRO XAVIER - Parcelas"/>
    <n v="1284"/>
    <d v="2014-01-10T00:00:00"/>
    <d v="1899-12-30T15:26:14"/>
    <n v="0"/>
    <n v="0"/>
    <n v="-1050075.5100000019"/>
    <m/>
    <m/>
    <n v="153802"/>
    <m/>
    <n v="24"/>
    <s v="Emilly"/>
    <n v="1"/>
    <m/>
    <n v="6"/>
    <d v="2014-04-22T00:00:00"/>
    <d v="2014-04-22T00:00:00"/>
    <m/>
    <m/>
    <n v="2014"/>
    <n v="24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2970"/>
    <n v="159506"/>
    <s v="Par.(02-4) 010160/SOFIA BUENO BRANDÃO SIMÕE - Renegociado"/>
    <n v="637.66"/>
    <d v="2014-01-10T00:00:00"/>
    <d v="1899-12-30T15:26:31"/>
    <n v="0"/>
    <n v="0"/>
    <n v="-1049437.850000002"/>
    <m/>
    <m/>
    <n v="159506"/>
    <m/>
    <n v="60"/>
    <s v="Francielly"/>
    <n v="1"/>
    <m/>
    <n v="91"/>
    <d v="2015-01-23T00:00:00"/>
    <d v="2015-01-23T00:00:00"/>
    <m/>
    <m/>
    <n v="2013"/>
    <n v="60"/>
    <m/>
    <m/>
    <m/>
    <m/>
    <s v="Recebimento de Acertos / Anos Anteriores"/>
    <x v="1"/>
    <x v="1"/>
    <m/>
    <n v="75"/>
    <n v="2"/>
    <s v="Cheque"/>
    <m/>
    <n v="0"/>
    <m/>
    <n v="0"/>
    <m/>
    <m/>
    <s v="MERC [GYN] [OPERAÇÕES]"/>
    <m/>
    <m/>
    <m/>
  </r>
  <r>
    <n v="125922"/>
    <n v="153760"/>
    <s v="Par.(01/6) 016156/FERNANDO RODRIGUES JANUAR - Parcelas"/>
    <n v="1284"/>
    <d v="2014-01-10T00:00:00"/>
    <d v="1899-12-30T15:27:27"/>
    <n v="0"/>
    <n v="0"/>
    <n v="-1048153.850000002"/>
    <m/>
    <m/>
    <n v="153760"/>
    <m/>
    <n v="24"/>
    <s v="Emilly"/>
    <n v="2"/>
    <m/>
    <n v="6"/>
    <d v="2014-04-22T00:00:00"/>
    <d v="2014-04-22T00:00:00"/>
    <m/>
    <m/>
    <n v="2014"/>
    <n v="24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2763"/>
    <n v="156040"/>
    <s v="Par.(02/12) 016228/RICARDO CARDOSO DE MATOS - Parcelas"/>
    <n v="1219.8"/>
    <d v="2014-01-10T00:00:00"/>
    <d v="1899-12-30T15:27:45"/>
    <n v="0"/>
    <n v="0"/>
    <n v="-1046934.0500000019"/>
    <m/>
    <m/>
    <n v="156040"/>
    <m/>
    <n v="60"/>
    <s v="Francielly"/>
    <n v="1"/>
    <m/>
    <n v="6"/>
    <d v="2015-01-22T00:00:00"/>
    <d v="2015-01-22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2764"/>
    <n v="140780"/>
    <s v="Par.(02/12) 013818/CAROLLINA SOUZA PENNA - Mensalidades"/>
    <n v="1312.22"/>
    <d v="2014-01-10T00:00:00"/>
    <d v="1899-12-30T15:28:25"/>
    <n v="0"/>
    <n v="0"/>
    <n v="-1045621.8300000019"/>
    <m/>
    <m/>
    <n v="140780"/>
    <m/>
    <n v="60"/>
    <s v="Francielly"/>
    <n v="1"/>
    <m/>
    <n v="2"/>
    <d v="2015-01-22T00:00:00"/>
    <d v="2015-01-22T00:00:00"/>
    <m/>
    <m/>
    <n v="2014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232765"/>
    <n v="171286"/>
    <s v="Par.(02/12) 015522/MARIANA DE CARVALHO LIMA - Mensalidades"/>
    <n v="1050"/>
    <d v="2014-01-10T00:00:00"/>
    <d v="1899-12-30T15:29:32"/>
    <n v="0"/>
    <n v="0"/>
    <n v="-1044571.8300000019"/>
    <m/>
    <m/>
    <n v="171286"/>
    <m/>
    <n v="60"/>
    <s v="Francielly"/>
    <n v="1"/>
    <m/>
    <n v="2"/>
    <d v="2015-01-22T00:00:00"/>
    <d v="2015-01-22T00:00:00"/>
    <m/>
    <m/>
    <n v="2014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232971"/>
    <n v="159507"/>
    <s v="Par.(03-4) 010160/SOFIA BUENO BRANDÃO SIMÕE - Renegociado"/>
    <n v="637.66"/>
    <d v="2014-01-10T00:00:00"/>
    <d v="1899-12-30T15:29:33"/>
    <n v="0"/>
    <n v="0"/>
    <n v="-1043934.1700000019"/>
    <m/>
    <m/>
    <n v="159507"/>
    <m/>
    <n v="60"/>
    <s v="Francielly"/>
    <n v="1"/>
    <m/>
    <n v="91"/>
    <d v="2015-01-23T00:00:00"/>
    <d v="2015-01-23T00:00:00"/>
    <m/>
    <m/>
    <n v="2013"/>
    <n v="60"/>
    <m/>
    <m/>
    <m/>
    <m/>
    <s v="Recebimento de Acertos / Anos Anteriores"/>
    <x v="1"/>
    <x v="1"/>
    <m/>
    <n v="75"/>
    <n v="2"/>
    <s v="Cheque"/>
    <m/>
    <n v="0"/>
    <m/>
    <n v="0"/>
    <m/>
    <m/>
    <s v="MERC [GYN] [OPERAÇÕES]"/>
    <m/>
    <m/>
    <m/>
  </r>
  <r>
    <n v="232767"/>
    <n v="145754"/>
    <s v="Par.(02/12) 013951/CAROLINA DA LUZ MEDEIROS  - Mensalidades"/>
    <n v="1342.8"/>
    <d v="2014-01-10T00:00:00"/>
    <d v="1899-12-30T15:30:13"/>
    <n v="0"/>
    <n v="0"/>
    <n v="-1042591.3700000019"/>
    <m/>
    <m/>
    <n v="145754"/>
    <m/>
    <n v="60"/>
    <s v="Francielly"/>
    <n v="1"/>
    <m/>
    <n v="2"/>
    <d v="2015-01-22T00:00:00"/>
    <d v="2015-01-22T00:00:00"/>
    <m/>
    <m/>
    <n v="2014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232972"/>
    <n v="159508"/>
    <s v="Par.(04-4) 010160/SOFIA BUENO BRANDÃO SIMÕE - Renegociado"/>
    <n v="637.66"/>
    <d v="2014-01-10T00:00:00"/>
    <d v="1899-12-30T15:30:52"/>
    <n v="0"/>
    <n v="0"/>
    <n v="-1041953.7100000018"/>
    <m/>
    <m/>
    <n v="159508"/>
    <m/>
    <n v="60"/>
    <s v="Francielly"/>
    <n v="1"/>
    <m/>
    <n v="91"/>
    <d v="2015-01-23T00:00:00"/>
    <d v="2015-01-23T00:00:00"/>
    <m/>
    <m/>
    <n v="2013"/>
    <n v="60"/>
    <m/>
    <m/>
    <m/>
    <m/>
    <s v="Recebimento de Acertos / Anos Anteriores"/>
    <x v="1"/>
    <x v="1"/>
    <m/>
    <n v="75"/>
    <n v="2"/>
    <s v="Cheque"/>
    <m/>
    <n v="0"/>
    <m/>
    <n v="0"/>
    <m/>
    <m/>
    <s v="MERC [GYN] [OPERAÇÕES]"/>
    <m/>
    <m/>
    <m/>
  </r>
  <r>
    <n v="232768"/>
    <n v="156673"/>
    <s v="Par.(02/6) 016232/LIVIAM COELHO COSTA  - Parcelas"/>
    <n v="1284"/>
    <d v="2014-01-10T00:00:00"/>
    <d v="1899-12-30T15:30:53"/>
    <n v="0"/>
    <n v="0"/>
    <n v="-1040669.7100000018"/>
    <m/>
    <m/>
    <n v="156673"/>
    <m/>
    <n v="60"/>
    <s v="Francielly"/>
    <n v="2"/>
    <m/>
    <n v="6"/>
    <d v="2015-01-22T00:00:00"/>
    <d v="2015-01-22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2769"/>
    <n v="156052"/>
    <s v="Par.(02/12) 016234/CAROLINA ARAÚJO GONÇALVES - Parcelas"/>
    <n v="1284"/>
    <d v="2014-01-10T00:00:00"/>
    <d v="1899-12-30T15:32:32"/>
    <n v="0"/>
    <n v="0"/>
    <n v="-1039385.7100000018"/>
    <m/>
    <m/>
    <n v="156052"/>
    <m/>
    <n v="60"/>
    <s v="Francielly"/>
    <n v="1"/>
    <m/>
    <n v="6"/>
    <d v="2015-01-22T00:00:00"/>
    <d v="2015-01-22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2770"/>
    <n v="146209"/>
    <s v="Par.(02/12) 014151/PÉROLA DE CASTRO BARRERO - Mensalidades"/>
    <n v="1417.4"/>
    <d v="2014-01-10T00:00:00"/>
    <d v="1899-12-30T15:36:49"/>
    <n v="0"/>
    <n v="0"/>
    <n v="-1037968.3100000018"/>
    <m/>
    <m/>
    <n v="146209"/>
    <m/>
    <n v="60"/>
    <s v="Francielly"/>
    <n v="1"/>
    <m/>
    <n v="2"/>
    <d v="2015-01-22T00:00:00"/>
    <d v="2015-01-22T00:00:00"/>
    <m/>
    <m/>
    <n v="2014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232773"/>
    <n v="142589"/>
    <s v="Par.(01/12) 015712/JULIA SILVA BRITO - Mensalidades"/>
    <n v="1272.05"/>
    <d v="2014-01-10T00:00:00"/>
    <d v="1899-12-30T15:39:37"/>
    <n v="0"/>
    <n v="0"/>
    <n v="-1036696.2600000018"/>
    <m/>
    <m/>
    <n v="142589"/>
    <m/>
    <n v="60"/>
    <s v="Francielly"/>
    <n v="1"/>
    <m/>
    <n v="2"/>
    <d v="2015-01-22T00:00:00"/>
    <d v="2015-01-22T00:00:00"/>
    <m/>
    <m/>
    <n v="2014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125935"/>
    <n v="151802"/>
    <s v="Par.(01/12) 016138/GABRIEL ESTACIO DANDA MAI - Parcelas"/>
    <n v="1284"/>
    <d v="2014-01-10T00:00:00"/>
    <d v="1899-12-30T15:40:51"/>
    <n v="0"/>
    <n v="0"/>
    <n v="-1035412.2600000018"/>
    <m/>
    <m/>
    <n v="151802"/>
    <m/>
    <n v="24"/>
    <s v="Emilly"/>
    <n v="2"/>
    <m/>
    <n v="6"/>
    <d v="2014-04-22T00:00:00"/>
    <d v="2014-04-22T00:00:00"/>
    <m/>
    <m/>
    <n v="2014"/>
    <n v="24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2774"/>
    <n v="156076"/>
    <s v="Par.(02/12) 016243/MATEUS AYRES BARBO DE SIQ - Parcelas"/>
    <n v="1284"/>
    <d v="2014-01-10T00:00:00"/>
    <d v="1899-12-30T15:41:01"/>
    <n v="0"/>
    <n v="0"/>
    <n v="-1034128.2600000018"/>
    <m/>
    <m/>
    <n v="156076"/>
    <m/>
    <n v="60"/>
    <s v="Francielly"/>
    <n v="1"/>
    <m/>
    <n v="6"/>
    <d v="2015-01-22T00:00:00"/>
    <d v="2015-01-22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2775"/>
    <n v="156660"/>
    <s v="Par.(01/6) 016239/EDUARDO MITSUO GUIMARÃES  - Parcelas"/>
    <n v="1284"/>
    <d v="2014-01-10T00:00:00"/>
    <d v="1899-12-30T15:42:05"/>
    <n v="0"/>
    <n v="0"/>
    <n v="-1032844.2600000018"/>
    <m/>
    <m/>
    <n v="156660"/>
    <m/>
    <n v="60"/>
    <s v="Francielly"/>
    <n v="2"/>
    <m/>
    <n v="6"/>
    <d v="2015-01-22T00:00:00"/>
    <d v="2015-01-22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2776"/>
    <n v="156666"/>
    <s v="Par.(01/6) 016236/WEIDER VIEIRA TELES - Parcelas"/>
    <n v="1284"/>
    <d v="2014-01-10T00:00:00"/>
    <d v="1899-12-30T15:42:43"/>
    <n v="0"/>
    <n v="0"/>
    <n v="-1031560.2600000018"/>
    <m/>
    <m/>
    <n v="156666"/>
    <m/>
    <n v="60"/>
    <s v="Francielly"/>
    <n v="2"/>
    <m/>
    <n v="6"/>
    <d v="2015-01-22T00:00:00"/>
    <d v="2015-01-22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125945"/>
    <n v="153814"/>
    <s v="Par.(01/12) 016149/ANA LAURA MENDONÇA JUSTIN - Parcelas"/>
    <n v="1284"/>
    <d v="2014-01-10T00:00:00"/>
    <d v="1899-12-30T15:43:47"/>
    <n v="0"/>
    <n v="0"/>
    <n v="-1030276.2600000018"/>
    <m/>
    <m/>
    <n v="153814"/>
    <m/>
    <n v="24"/>
    <s v="Emilly"/>
    <n v="1"/>
    <m/>
    <n v="6"/>
    <d v="2014-04-22T00:00:00"/>
    <d v="2014-04-22T00:00:00"/>
    <m/>
    <m/>
    <n v="2014"/>
    <n v="24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125946"/>
    <n v="154260"/>
    <s v="Par.(01/6) 016147/IVANA OLIVEIRA BRINGEL MA - Parcelas"/>
    <n v="1284"/>
    <d v="2014-01-10T00:00:00"/>
    <d v="1899-12-30T15:45:51"/>
    <n v="0"/>
    <n v="0"/>
    <n v="-1028992.2600000018"/>
    <m/>
    <m/>
    <n v="154260"/>
    <m/>
    <n v="24"/>
    <s v="Emilly"/>
    <n v="2"/>
    <m/>
    <n v="6"/>
    <d v="2014-04-22T00:00:00"/>
    <d v="2014-04-22T00:00:00"/>
    <m/>
    <m/>
    <n v="2014"/>
    <n v="24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117478"/>
    <s v="260916-9/45039"/>
    <s v="PREFEITURA MUNICIPAL DE GOIÂNIA  - Cód. 045039"/>
    <n v="0"/>
    <d v="2014-01-10T00:00:00"/>
    <d v="1899-12-30T15:45:59"/>
    <n v="8211.52"/>
    <n v="0"/>
    <n v="-1037203.7800000018"/>
    <m/>
    <m/>
    <m/>
    <n v="45039"/>
    <n v="24"/>
    <s v="Emilly"/>
    <n v="1"/>
    <m/>
    <n v="536"/>
    <d v="2014-02-21T00:00:00"/>
    <d v="2014-02-21T00:00:00"/>
    <m/>
    <m/>
    <n v="2014"/>
    <n v="24"/>
    <m/>
    <m/>
    <m/>
    <m/>
    <s v="CA.Impostos (VERIFICAR)"/>
    <x v="2"/>
    <x v="1"/>
    <m/>
    <n v="56"/>
    <n v="1"/>
    <s v="Dinheiro"/>
    <m/>
    <n v="0"/>
    <m/>
    <n v="0"/>
    <m/>
    <m/>
    <s v="CAIXA TESOURARIA"/>
    <m/>
    <m/>
    <m/>
  </r>
  <r>
    <n v="125950"/>
    <n v="130165"/>
    <s v="Par.(01/12) 013999/GABRIELA MORAES ALVES - Mensalidades"/>
    <n v="1492"/>
    <d v="2014-01-10T00:00:00"/>
    <d v="1899-12-30T15:47:25"/>
    <n v="0"/>
    <n v="0"/>
    <n v="-1035711.7800000018"/>
    <m/>
    <m/>
    <n v="130165"/>
    <m/>
    <n v="24"/>
    <s v="Emilly"/>
    <n v="1"/>
    <m/>
    <n v="2"/>
    <d v="2014-04-22T00:00:00"/>
    <d v="2014-04-22T00:00:00"/>
    <m/>
    <m/>
    <n v="2014"/>
    <n v="24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125959"/>
    <n v="154060"/>
    <s v="Par.(01/12) 016178/GABRIEL SPECHOTO MOREIRA - Parcelas"/>
    <n v="1284"/>
    <d v="2014-01-10T00:00:00"/>
    <d v="1899-12-30T15:55:52"/>
    <n v="0"/>
    <n v="0"/>
    <n v="-1034427.7800000018"/>
    <m/>
    <m/>
    <n v="154060"/>
    <m/>
    <n v="24"/>
    <s v="Emilly"/>
    <n v="1"/>
    <m/>
    <n v="6"/>
    <d v="2014-04-22T00:00:00"/>
    <d v="2014-04-22T00:00:00"/>
    <m/>
    <m/>
    <n v="2014"/>
    <n v="24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125960"/>
    <n v="154091"/>
    <s v="Par.(01/12) 016180/JORDANA DE PAULA MOURA - Parcelas"/>
    <n v="1284"/>
    <d v="2014-01-10T00:00:00"/>
    <d v="1899-12-30T15:57:54"/>
    <n v="0"/>
    <n v="0"/>
    <n v="-1033143.7800000018"/>
    <m/>
    <m/>
    <n v="154091"/>
    <m/>
    <n v="24"/>
    <s v="Emilly"/>
    <n v="1"/>
    <m/>
    <n v="6"/>
    <d v="2014-04-22T00:00:00"/>
    <d v="2014-04-22T00:00:00"/>
    <m/>
    <m/>
    <n v="2014"/>
    <n v="24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116150"/>
    <m/>
    <s v="[DH][MATRICULA] STELLA BENEDETTI DO COUTO"/>
    <n v="2052"/>
    <d v="2014-01-10T00:00:00"/>
    <d v="1899-12-30T16:00:26"/>
    <n v="0"/>
    <n v="0"/>
    <n v="-1031091.7800000018"/>
    <m/>
    <m/>
    <m/>
    <m/>
    <n v="14"/>
    <s v="Renato"/>
    <n v="1"/>
    <m/>
    <n v="1431"/>
    <d v="2014-01-21T00:00:00"/>
    <d v="2014-01-21T00:00:00"/>
    <m/>
    <m/>
    <n v="2014"/>
    <n v="14"/>
    <m/>
    <m/>
    <m/>
    <m/>
    <s v="Remessa Olimpo Fundamental"/>
    <x v="1"/>
    <x v="1"/>
    <m/>
    <n v="56"/>
    <n v="1"/>
    <s v="Dinheiro"/>
    <m/>
    <m/>
    <m/>
    <n v="0"/>
    <m/>
    <m/>
    <s v="CAIXA TESOURARIA"/>
    <m/>
    <m/>
    <m/>
  </r>
  <r>
    <n v="125961"/>
    <n v="154129"/>
    <s v="Par.(01/12) 016164/VITOR GENNARI DA COSTA MA - Parcelas"/>
    <n v="1027.2"/>
    <d v="2014-01-10T00:00:00"/>
    <d v="1899-12-30T16:00:51"/>
    <n v="0"/>
    <n v="0"/>
    <n v="-1030064.5800000018"/>
    <m/>
    <m/>
    <n v="154129"/>
    <m/>
    <n v="24"/>
    <s v="Emilly"/>
    <n v="1"/>
    <m/>
    <n v="6"/>
    <d v="2014-04-22T00:00:00"/>
    <d v="2014-04-22T00:00:00"/>
    <m/>
    <m/>
    <n v="2014"/>
    <n v="24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128137"/>
    <s v="BRA 2548/42829"/>
    <s v="Olimpo Uberlândia - Cód. 042829"/>
    <n v="0"/>
    <d v="2014-01-10T00:00:00"/>
    <d v="1899-12-30T16:06:38"/>
    <n v="2565"/>
    <n v="0"/>
    <n v="-1032629.5800000018"/>
    <m/>
    <m/>
    <m/>
    <n v="42829"/>
    <n v="7"/>
    <s v="Anapaula"/>
    <n v="1"/>
    <m/>
    <n v="1540"/>
    <d v="2014-04-25T00:00:00"/>
    <d v="2014-04-25T00:00:00"/>
    <m/>
    <m/>
    <n v="2014"/>
    <n v="7"/>
    <m/>
    <m/>
    <m/>
    <m/>
    <s v="Uber.Tecnologia da Informação"/>
    <x v="1"/>
    <x v="4"/>
    <m/>
    <n v="27"/>
    <n v="2"/>
    <s v="Cheque"/>
    <m/>
    <n v="0"/>
    <m/>
    <n v="0"/>
    <m/>
    <m/>
    <s v="BRADESCO [008378-0] [SOL] [CC]"/>
    <m/>
    <m/>
    <m/>
  </r>
  <r>
    <n v="125978"/>
    <n v="123664"/>
    <s v="Par.(10/12) 010993/MARIANA DE ALMEIDA SOUSA - Mensalidades"/>
    <n v="1473"/>
    <d v="2014-01-10T00:00:00"/>
    <d v="1899-12-30T16:08:24"/>
    <n v="0"/>
    <n v="0"/>
    <n v="-1031156.5800000018"/>
    <m/>
    <m/>
    <n v="123664"/>
    <m/>
    <n v="24"/>
    <s v="Emilly"/>
    <n v="1"/>
    <m/>
    <n v="2"/>
    <d v="2014-04-22T00:00:00"/>
    <d v="2014-04-22T00:00:00"/>
    <m/>
    <m/>
    <n v="2013"/>
    <n v="24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125985"/>
    <n v="151316"/>
    <s v="Par.(12-12) 010962/GUILHERME NUNES SKRIPKA - PAGAMENTO CHE"/>
    <n v="1327.95"/>
    <d v="2014-01-10T00:00:00"/>
    <d v="1899-12-30T16:10:39"/>
    <n v="0"/>
    <n v="0"/>
    <n v="-1029828.6300000019"/>
    <m/>
    <m/>
    <n v="151316"/>
    <m/>
    <n v="24"/>
    <s v="Emilly"/>
    <n v="1"/>
    <m/>
    <n v="1378"/>
    <d v="2014-04-22T00:00:00"/>
    <d v="2014-04-22T00:00:00"/>
    <m/>
    <m/>
    <n v="2013"/>
    <n v="24"/>
    <m/>
    <m/>
    <m/>
    <m/>
    <s v="Pagamento de cheque devolvido"/>
    <x v="1"/>
    <x v="1"/>
    <m/>
    <n v="75"/>
    <n v="2"/>
    <s v="Cheque"/>
    <m/>
    <n v="0"/>
    <m/>
    <n v="0"/>
    <m/>
    <m/>
    <s v="MERC [GYN] [OPERAÇÕES]"/>
    <m/>
    <m/>
    <m/>
  </r>
  <r>
    <n v="275700"/>
    <s v="Extrato/128256"/>
    <s v="Banco Brb - Cód. 128256"/>
    <n v="0"/>
    <d v="2014-01-10T00:00:00"/>
    <d v="1899-12-30T16:15:29"/>
    <n v="972.33"/>
    <n v="0"/>
    <n v="-1030800.9600000018"/>
    <m/>
    <m/>
    <m/>
    <n v="128256"/>
    <n v="24"/>
    <s v="Emilly"/>
    <n v="1"/>
    <m/>
    <n v="1599"/>
    <d v="2015-07-02T00:00:00"/>
    <d v="2015-07-02T00:00:00"/>
    <m/>
    <m/>
    <n v="2015"/>
    <n v="24"/>
    <m/>
    <m/>
    <m/>
    <m/>
    <s v="CA.Encargos"/>
    <x v="2"/>
    <x v="1"/>
    <m/>
    <n v="13"/>
    <n v="9"/>
    <s v="Débito em conta"/>
    <m/>
    <n v="0"/>
    <m/>
    <n v="0"/>
    <m/>
    <m/>
    <s v="BRB [BER] [011851-1] [CC]"/>
    <m/>
    <m/>
    <m/>
  </r>
  <r>
    <n v="232778"/>
    <n v="156064"/>
    <s v="Par.(02/12) 016241/FELIPE THOMÉ ARRADI - Parcelas"/>
    <n v="1284"/>
    <d v="2014-01-10T00:00:00"/>
    <d v="1899-12-30T16:15:34"/>
    <n v="0"/>
    <n v="0"/>
    <n v="-1029516.9600000018"/>
    <m/>
    <m/>
    <n v="156064"/>
    <m/>
    <n v="60"/>
    <s v="Francielly"/>
    <n v="1"/>
    <m/>
    <n v="6"/>
    <d v="2015-01-22T00:00:00"/>
    <d v="2015-01-22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125994"/>
    <n v="156409"/>
    <s v="Par.(01/12) 016249/YASMIN AQUINO DE SOUSA PA - Parcelas"/>
    <n v="1284"/>
    <d v="2014-01-10T00:00:00"/>
    <d v="1899-12-30T16:15:38"/>
    <n v="0"/>
    <n v="0"/>
    <n v="-1028232.9600000018"/>
    <m/>
    <m/>
    <n v="156409"/>
    <m/>
    <n v="24"/>
    <s v="Emilly"/>
    <n v="1"/>
    <m/>
    <n v="6"/>
    <d v="2014-04-22T00:00:00"/>
    <d v="2014-04-22T00:00:00"/>
    <m/>
    <m/>
    <n v="2014"/>
    <n v="24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75705"/>
    <s v="Extrato/128260"/>
    <s v="Banco Brb - Cód. 128260"/>
    <n v="0"/>
    <d v="2014-01-10T00:00:00"/>
    <d v="1899-12-30T16:17:06"/>
    <n v="412.6"/>
    <n v="0"/>
    <n v="-1028645.5600000018"/>
    <m/>
    <m/>
    <m/>
    <n v="128260"/>
    <n v="60"/>
    <s v="Francielly"/>
    <n v="1"/>
    <m/>
    <n v="1599"/>
    <d v="2015-07-02T00:00:00"/>
    <d v="2015-07-02T00:00:00"/>
    <m/>
    <m/>
    <n v="2015"/>
    <n v="60"/>
    <m/>
    <m/>
    <m/>
    <m/>
    <s v="CA.Encargos"/>
    <x v="2"/>
    <x v="1"/>
    <m/>
    <n v="14"/>
    <n v="9"/>
    <s v="Débito em conta"/>
    <m/>
    <n v="0"/>
    <m/>
    <n v="0"/>
    <m/>
    <m/>
    <s v="BRB [MAR] [011852-0] [CC]"/>
    <m/>
    <m/>
    <m/>
  </r>
  <r>
    <n v="125995"/>
    <n v="138574"/>
    <s v="Par.(06/6) 015083/JORGE AUGUSTO LOPES GONÇA - Parcelas"/>
    <n v="1172"/>
    <d v="2014-01-10T00:00:00"/>
    <d v="1899-12-30T16:18:26"/>
    <n v="0"/>
    <n v="0"/>
    <n v="-1027473.5600000018"/>
    <m/>
    <m/>
    <n v="138574"/>
    <m/>
    <n v="24"/>
    <s v="Emilly"/>
    <n v="2"/>
    <m/>
    <n v="6"/>
    <d v="2014-04-22T00:00:00"/>
    <d v="2014-04-22T00:00:00"/>
    <m/>
    <m/>
    <n v="2013"/>
    <n v="24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2780"/>
    <n v="156088"/>
    <s v="Par.(02/12) 016247/LUCAS BORGES ROCHA - Parcelas"/>
    <n v="1284"/>
    <d v="2014-01-10T00:00:00"/>
    <d v="1899-12-30T16:23:10"/>
    <n v="0"/>
    <n v="0"/>
    <n v="-1026189.5600000018"/>
    <m/>
    <m/>
    <n v="156088"/>
    <m/>
    <n v="60"/>
    <s v="Francielly"/>
    <n v="1"/>
    <m/>
    <n v="6"/>
    <d v="2015-01-22T00:00:00"/>
    <d v="2015-01-22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2781"/>
    <n v="156466"/>
    <s v="Par.(03/12) 016226/VICTOR DE SOUZA NASCIMENT - Parcelas"/>
    <n v="1284"/>
    <d v="2014-01-10T00:00:00"/>
    <d v="1899-12-30T16:24:20"/>
    <n v="0"/>
    <n v="0"/>
    <n v="-1024905.5600000018"/>
    <m/>
    <m/>
    <n v="156466"/>
    <m/>
    <n v="60"/>
    <s v="Francielly"/>
    <n v="2"/>
    <m/>
    <n v="6"/>
    <d v="2015-01-22T00:00:00"/>
    <d v="2015-01-22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125996"/>
    <n v="129765"/>
    <s v="Par.(01/12) 013818/CAROLLINA SOUZA PENNA - Mensalidades"/>
    <n v="1339"/>
    <d v="2014-01-10T00:00:00"/>
    <d v="1899-12-30T16:24:41"/>
    <n v="0"/>
    <n v="0"/>
    <n v="-1023566.5600000018"/>
    <m/>
    <m/>
    <n v="129765"/>
    <m/>
    <n v="24"/>
    <s v="Emilly"/>
    <n v="1"/>
    <m/>
    <n v="2"/>
    <d v="2014-04-22T00:00:00"/>
    <d v="2014-04-22T00:00:00"/>
    <m/>
    <m/>
    <n v="2014"/>
    <n v="24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232782"/>
    <n v="156478"/>
    <s v="Par.(03/12) 016227/IGOR DE SOUZA NASCIMENTO - Parcelas"/>
    <n v="1219.8"/>
    <d v="2014-01-10T00:00:00"/>
    <d v="1899-12-30T16:24:44"/>
    <n v="0"/>
    <n v="0"/>
    <n v="-1022346.7600000018"/>
    <m/>
    <m/>
    <n v="156478"/>
    <m/>
    <n v="60"/>
    <s v="Francielly"/>
    <n v="1"/>
    <m/>
    <n v="6"/>
    <d v="2015-01-22T00:00:00"/>
    <d v="2015-01-22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125997"/>
    <n v="129988"/>
    <s v="Par.(01/12) 013951/CAROLINA DA LUZ MEDEIROS  - Mensalidades"/>
    <n v="1492"/>
    <d v="2014-01-10T00:00:00"/>
    <d v="1899-12-30T16:25:32"/>
    <n v="0"/>
    <n v="0"/>
    <n v="-1020854.7600000018"/>
    <m/>
    <m/>
    <n v="129988"/>
    <m/>
    <n v="24"/>
    <s v="Emilly"/>
    <n v="1"/>
    <m/>
    <n v="2"/>
    <d v="2014-04-22T00:00:00"/>
    <d v="2014-04-22T00:00:00"/>
    <m/>
    <m/>
    <n v="2014"/>
    <n v="24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232783"/>
    <n v="156873"/>
    <s v="Par.(03/6) 016225/CAMILLA MARTINS OLIVEIRA  - Parcelas"/>
    <n v="1284"/>
    <d v="2014-01-10T00:00:00"/>
    <d v="1899-12-30T16:25:42"/>
    <n v="0"/>
    <n v="0"/>
    <n v="-1019570.7600000018"/>
    <m/>
    <m/>
    <n v="156873"/>
    <m/>
    <n v="60"/>
    <s v="Francielly"/>
    <n v="2"/>
    <m/>
    <n v="6"/>
    <d v="2015-01-22T00:00:00"/>
    <d v="2015-01-22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2784"/>
    <n v="156874"/>
    <s v="Par.(04/6) 016225/CAMILLA MARTINS OLIVEIRA  - Parcelas"/>
    <n v="1284"/>
    <d v="2014-01-10T00:00:00"/>
    <d v="1899-12-30T16:25:43"/>
    <n v="0"/>
    <n v="0"/>
    <n v="-1018286.7600000018"/>
    <m/>
    <m/>
    <n v="156874"/>
    <m/>
    <n v="60"/>
    <s v="Francielly"/>
    <n v="2"/>
    <m/>
    <n v="6"/>
    <d v="2015-01-22T00:00:00"/>
    <d v="2015-01-22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2785"/>
    <n v="156017"/>
    <s v="Par.(03/12) 016215/PEDRO HENRIQUE SARDINHA B - Parcelas"/>
    <n v="1284"/>
    <d v="2014-01-10T00:00:00"/>
    <d v="1899-12-30T16:26:25"/>
    <n v="0"/>
    <n v="0"/>
    <n v="-1017002.7600000018"/>
    <m/>
    <m/>
    <n v="156017"/>
    <m/>
    <n v="60"/>
    <s v="Francielly"/>
    <n v="1"/>
    <m/>
    <n v="6"/>
    <d v="2015-01-22T00:00:00"/>
    <d v="2015-01-22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125998"/>
    <n v="156672"/>
    <s v="Par.(01/6) 016232/LIVIAM COELHO COSTA  - Parcelas"/>
    <n v="1284"/>
    <d v="2014-01-10T00:00:00"/>
    <d v="1899-12-30T16:26:57"/>
    <n v="0"/>
    <n v="0"/>
    <n v="-1015718.7600000018"/>
    <m/>
    <m/>
    <n v="156672"/>
    <m/>
    <n v="24"/>
    <s v="Emilly"/>
    <n v="2"/>
    <m/>
    <n v="6"/>
    <d v="2014-04-22T00:00:00"/>
    <d v="2014-04-22T00:00:00"/>
    <m/>
    <m/>
    <n v="2014"/>
    <n v="24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2786"/>
    <n v="156764"/>
    <s v="Par.(03/6) 016220/LUCAS SANTOS RESENDE - Parcelas"/>
    <n v="1284"/>
    <d v="2014-01-10T00:00:00"/>
    <d v="1899-12-30T16:27:03"/>
    <n v="0"/>
    <n v="0"/>
    <n v="-1014434.7600000018"/>
    <m/>
    <m/>
    <n v="156764"/>
    <m/>
    <n v="60"/>
    <s v="Francielly"/>
    <n v="2"/>
    <m/>
    <n v="6"/>
    <d v="2015-01-22T00:00:00"/>
    <d v="2015-01-22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125999"/>
    <n v="156051"/>
    <s v="Par.(01/12) 016234/CAROLINA ARAÚJO GONÇALVES - Parcelas"/>
    <n v="1284"/>
    <d v="2014-01-10T00:00:00"/>
    <d v="1899-12-30T16:28:05"/>
    <n v="0"/>
    <n v="0"/>
    <n v="-1013150.7600000018"/>
    <m/>
    <m/>
    <n v="156051"/>
    <m/>
    <n v="24"/>
    <s v="Emilly"/>
    <n v="1"/>
    <m/>
    <n v="6"/>
    <d v="2014-04-22T00:00:00"/>
    <d v="2014-04-22T00:00:00"/>
    <m/>
    <m/>
    <n v="2014"/>
    <n v="24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2787"/>
    <n v="156574"/>
    <s v="Par.(05/12) 016203/LETICIA LOPES DA LUZ  - Parcelas"/>
    <n v="1284"/>
    <d v="2014-01-10T00:00:00"/>
    <d v="1899-12-30T16:28:47"/>
    <n v="0"/>
    <n v="0"/>
    <n v="-1011866.7600000018"/>
    <m/>
    <m/>
    <n v="156574"/>
    <m/>
    <n v="60"/>
    <s v="Francielly"/>
    <n v="2"/>
    <m/>
    <n v="6"/>
    <d v="2015-01-22T00:00:00"/>
    <d v="2015-01-22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126000"/>
    <n v="156027"/>
    <s v="Par.(01/12) 016229/ANA CAROLINA GONZAGA SANT - Parcelas"/>
    <n v="1284"/>
    <d v="2014-01-10T00:00:00"/>
    <d v="1899-12-30T16:28:52"/>
    <n v="0"/>
    <n v="0"/>
    <n v="-1010582.7600000018"/>
    <m/>
    <m/>
    <n v="156027"/>
    <m/>
    <n v="24"/>
    <s v="Emilly"/>
    <n v="2"/>
    <m/>
    <n v="6"/>
    <d v="2014-04-22T00:00:00"/>
    <d v="2014-04-22T00:00:00"/>
    <m/>
    <m/>
    <n v="2014"/>
    <n v="24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2788"/>
    <n v="156424"/>
    <s v="Par.(03/12) 016212/THIARLES FERREIRA DA SILV - Parcelas"/>
    <n v="1284"/>
    <d v="2014-01-10T00:00:00"/>
    <d v="1899-12-30T16:29:34"/>
    <n v="0"/>
    <n v="0"/>
    <n v="-1009298.7600000018"/>
    <m/>
    <m/>
    <n v="156424"/>
    <m/>
    <n v="60"/>
    <s v="Francielly"/>
    <n v="2"/>
    <m/>
    <n v="6"/>
    <d v="2015-01-22T00:00:00"/>
    <d v="2015-01-22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2789"/>
    <n v="156691"/>
    <s v="Par.(03/6) 016200/RAFAELA GATTO - Parcelas"/>
    <n v="1284"/>
    <d v="2014-01-10T00:00:00"/>
    <d v="1899-12-30T16:30:17"/>
    <n v="0"/>
    <n v="0"/>
    <n v="-1008014.7600000018"/>
    <m/>
    <m/>
    <n v="156691"/>
    <m/>
    <n v="60"/>
    <s v="Francielly"/>
    <n v="2"/>
    <m/>
    <n v="6"/>
    <d v="2015-01-22T00:00:00"/>
    <d v="2015-01-22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2790"/>
    <n v="156684"/>
    <s v="Par.(02/6) 016205/LARISSA MOLINARI MADLUM - Parcelas"/>
    <n v="1284"/>
    <d v="2014-01-10T00:00:00"/>
    <d v="1899-12-30T16:31:14"/>
    <n v="0"/>
    <n v="0"/>
    <n v="-1006730.7600000018"/>
    <m/>
    <m/>
    <n v="156684"/>
    <m/>
    <n v="60"/>
    <s v="Francielly"/>
    <n v="2"/>
    <m/>
    <n v="6"/>
    <d v="2015-01-22T00:00:00"/>
    <d v="2015-01-22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2791"/>
    <n v="156679"/>
    <s v="Par.(02/6) 016221/CISSA LIZANDRA COELHO - Parcelas"/>
    <n v="1284"/>
    <d v="2014-01-10T00:00:00"/>
    <d v="1899-12-30T16:32:06"/>
    <n v="0"/>
    <n v="0"/>
    <n v="-1005446.7600000018"/>
    <m/>
    <m/>
    <n v="156679"/>
    <m/>
    <n v="60"/>
    <s v="Francielly"/>
    <n v="2"/>
    <m/>
    <n v="6"/>
    <d v="2015-01-22T00:00:00"/>
    <d v="2015-01-22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126004"/>
    <s v="Remessa Olimpo Anápolis"/>
    <s v="Remessa Olimpo Anápolis"/>
    <n v="8719"/>
    <d v="2014-01-10T00:00:00"/>
    <d v="1899-12-30T16:32:49"/>
    <n v="0"/>
    <n v="0"/>
    <n v="-996727.76000000176"/>
    <m/>
    <m/>
    <m/>
    <m/>
    <n v="24"/>
    <s v="Emilly"/>
    <n v="2"/>
    <m/>
    <n v="1526"/>
    <d v="2014-04-22T00:00:00"/>
    <d v="2014-04-22T00:00:00"/>
    <m/>
    <m/>
    <n v="2014"/>
    <n v="24"/>
    <m/>
    <m/>
    <m/>
    <m/>
    <s v="Remessa Olimpo Anápolis"/>
    <x v="1"/>
    <x v="2"/>
    <m/>
    <n v="75"/>
    <n v="1"/>
    <s v="Dinheiro"/>
    <m/>
    <m/>
    <m/>
    <n v="0"/>
    <m/>
    <m/>
    <s v="MERC [GYN] [OPERAÇÕES]"/>
    <m/>
    <m/>
    <m/>
  </r>
  <r>
    <n v="126005"/>
    <s v="Remessa Sol Nascente"/>
    <s v="Remessa Sol Nascente"/>
    <n v="3370.38"/>
    <d v="2014-01-10T00:00:00"/>
    <d v="1899-12-30T16:34:53"/>
    <n v="0"/>
    <n v="0"/>
    <n v="-993357.38000000175"/>
    <m/>
    <m/>
    <m/>
    <m/>
    <n v="24"/>
    <s v="Emilly"/>
    <n v="2"/>
    <m/>
    <n v="1434"/>
    <d v="2014-04-22T00:00:00"/>
    <d v="2014-04-22T00:00:00"/>
    <m/>
    <m/>
    <n v="2014"/>
    <n v="24"/>
    <m/>
    <m/>
    <m/>
    <m/>
    <s v="Remessa Educ. Sol Nascente"/>
    <x v="1"/>
    <x v="3"/>
    <m/>
    <n v="75"/>
    <n v="2"/>
    <s v="Cheque"/>
    <m/>
    <m/>
    <m/>
    <n v="0"/>
    <m/>
    <m/>
    <s v="MERC [GYN] [OPERAÇÕES]"/>
    <m/>
    <m/>
    <m/>
  </r>
  <r>
    <n v="126006"/>
    <s v="Remessa Olimpo Fundamental"/>
    <s v="Remessa Olimpo Fundamental"/>
    <n v="2904"/>
    <d v="2014-01-10T00:00:00"/>
    <d v="1899-12-30T16:36:17"/>
    <n v="0"/>
    <n v="0"/>
    <n v="-990453.38000000175"/>
    <m/>
    <m/>
    <m/>
    <m/>
    <n v="24"/>
    <s v="Emilly"/>
    <n v="2"/>
    <m/>
    <n v="1431"/>
    <d v="2014-04-22T00:00:00"/>
    <d v="2014-04-22T00:00:00"/>
    <m/>
    <m/>
    <n v="2014"/>
    <n v="24"/>
    <m/>
    <m/>
    <m/>
    <m/>
    <s v="Remessa Olimpo Fundamental"/>
    <x v="1"/>
    <x v="1"/>
    <m/>
    <n v="75"/>
    <n v="2"/>
    <s v="Cheque"/>
    <m/>
    <m/>
    <m/>
    <n v="0"/>
    <m/>
    <m/>
    <s v="MERC [GYN] [OPERAÇÕES]"/>
    <m/>
    <m/>
    <m/>
  </r>
  <r>
    <n v="126007"/>
    <s v="Remessa Olimpo Uberlândia"/>
    <s v="Remessa Olimpo Uberlândia"/>
    <n v="4911"/>
    <d v="2014-01-10T00:00:00"/>
    <d v="1899-12-30T16:37:02"/>
    <n v="0"/>
    <n v="0"/>
    <n v="-985542.38000000175"/>
    <m/>
    <m/>
    <m/>
    <m/>
    <n v="24"/>
    <s v="Emilly"/>
    <n v="2"/>
    <m/>
    <n v="1528"/>
    <d v="2014-04-22T00:00:00"/>
    <d v="2014-04-22T00:00:00"/>
    <m/>
    <m/>
    <n v="2014"/>
    <n v="24"/>
    <m/>
    <m/>
    <m/>
    <m/>
    <s v="Remessa Olimpo Uberlândia"/>
    <x v="1"/>
    <x v="4"/>
    <m/>
    <n v="75"/>
    <n v="2"/>
    <s v="Cheque"/>
    <m/>
    <m/>
    <m/>
    <n v="0"/>
    <m/>
    <m/>
    <s v="MERC [GYN] [OPERAÇÕES]"/>
    <m/>
    <m/>
    <m/>
  </r>
  <r>
    <n v="275795"/>
    <s v="Extrato/128322"/>
    <s v="Banco Brb - Par. 128322(01-6)"/>
    <n v="0"/>
    <d v="2014-01-10T00:00:00"/>
    <d v="1899-12-30T16:37:57"/>
    <n v="1343.78"/>
    <n v="0"/>
    <n v="-986886.16000000178"/>
    <m/>
    <m/>
    <m/>
    <n v="128322"/>
    <n v="7"/>
    <s v="Anapaula"/>
    <n v="1"/>
    <m/>
    <n v="1599"/>
    <d v="2015-07-02T00:00:00"/>
    <d v="2015-07-02T00:00:00"/>
    <m/>
    <m/>
    <n v="2015"/>
    <n v="7"/>
    <m/>
    <m/>
    <m/>
    <m/>
    <s v="CA.Encargos"/>
    <x v="2"/>
    <x v="1"/>
    <m/>
    <n v="15"/>
    <n v="9"/>
    <s v="Débito em conta"/>
    <m/>
    <n v="0"/>
    <m/>
    <n v="0"/>
    <m/>
    <m/>
    <s v="BRB [MAU] [011853-8] [CC]"/>
    <m/>
    <m/>
    <m/>
  </r>
  <r>
    <n v="275796"/>
    <s v="Extrato/128268"/>
    <s v="Banco Brb - Par. 128268(04-23)"/>
    <n v="0"/>
    <d v="2014-01-10T00:00:00"/>
    <d v="1899-12-30T16:37:57"/>
    <n v="0.17"/>
    <n v="0"/>
    <n v="-986886.33000000182"/>
    <m/>
    <m/>
    <m/>
    <n v="128268"/>
    <n v="7"/>
    <s v="Anapaula"/>
    <n v="1"/>
    <m/>
    <n v="1512"/>
    <d v="2015-07-02T00:00:00"/>
    <d v="2015-07-02T00:00:00"/>
    <m/>
    <m/>
    <n v="2015"/>
    <n v="7"/>
    <m/>
    <m/>
    <m/>
    <m/>
    <s v="IOF"/>
    <x v="2"/>
    <x v="1"/>
    <m/>
    <n v="15"/>
    <n v="9"/>
    <s v="Débito em conta"/>
    <m/>
    <n v="0"/>
    <m/>
    <n v="0"/>
    <m/>
    <m/>
    <s v="BRB [MAU] [011853-8] [CC]"/>
    <m/>
    <m/>
    <m/>
  </r>
  <r>
    <n v="275797"/>
    <s v="Extrato/128269"/>
    <s v="Banco Brb - Par. 128269(05-23)"/>
    <n v="0"/>
    <d v="2014-01-10T00:00:00"/>
    <d v="1899-12-30T16:37:57"/>
    <n v="5.46"/>
    <n v="0"/>
    <n v="-986891.79000000178"/>
    <m/>
    <m/>
    <m/>
    <n v="128269"/>
    <n v="7"/>
    <s v="Anapaula"/>
    <n v="1"/>
    <m/>
    <n v="1512"/>
    <d v="2015-07-02T00:00:00"/>
    <d v="2015-07-02T00:00:00"/>
    <m/>
    <m/>
    <n v="2015"/>
    <n v="7"/>
    <m/>
    <m/>
    <m/>
    <m/>
    <s v="IOF"/>
    <x v="2"/>
    <x v="1"/>
    <m/>
    <n v="15"/>
    <n v="9"/>
    <s v="Débito em conta"/>
    <m/>
    <n v="0"/>
    <m/>
    <n v="0"/>
    <m/>
    <m/>
    <s v="BRB [MAU] [011853-8] [CC]"/>
    <m/>
    <m/>
    <m/>
  </r>
  <r>
    <n v="126008"/>
    <s v="Cheque Mariana Schaper"/>
    <s v="Cheque Mariana Schaper"/>
    <n v="3000"/>
    <d v="2014-01-10T00:00:00"/>
    <d v="1899-12-30T16:38:10"/>
    <n v="0"/>
    <n v="0"/>
    <n v="-983891.79000000178"/>
    <m/>
    <m/>
    <m/>
    <m/>
    <n v="24"/>
    <s v="Emilly"/>
    <n v="2"/>
    <m/>
    <n v="95"/>
    <d v="2014-04-22T00:00:00"/>
    <d v="2014-04-22T00:00:00"/>
    <m/>
    <m/>
    <n v="2014"/>
    <n v="24"/>
    <m/>
    <m/>
    <m/>
    <m/>
    <s v="Recebimento Diversos"/>
    <x v="1"/>
    <x v="1"/>
    <m/>
    <n v="75"/>
    <n v="2"/>
    <s v="Cheque"/>
    <m/>
    <m/>
    <m/>
    <n v="0"/>
    <m/>
    <m/>
    <s v="MERC [GYN] [OPERAÇÕES]"/>
    <m/>
    <m/>
    <m/>
  </r>
  <r>
    <n v="116443"/>
    <s v="00879223/40633"/>
    <s v="SANEAGO - Par. 040633(01-12)"/>
    <n v="0"/>
    <d v="2014-01-10T00:00:00"/>
    <d v="1899-12-30T16:44:16"/>
    <n v="1412.74"/>
    <n v="0"/>
    <n v="-985304.53000000177"/>
    <m/>
    <m/>
    <m/>
    <n v="40633"/>
    <n v="7"/>
    <s v="Anapaula"/>
    <n v="1"/>
    <m/>
    <n v="300"/>
    <d v="2014-01-30T00:00:00"/>
    <d v="2014-01-30T00:00:00"/>
    <m/>
    <m/>
    <n v="2014"/>
    <n v="7"/>
    <m/>
    <m/>
    <m/>
    <m/>
    <s v="Marista.Água"/>
    <x v="1"/>
    <x v="1"/>
    <m/>
    <n v="56"/>
    <n v="1"/>
    <s v="Dinheiro"/>
    <m/>
    <n v="0"/>
    <m/>
    <n v="0"/>
    <m/>
    <m/>
    <s v="CAIXA TESOURARIA"/>
    <m/>
    <m/>
    <m/>
  </r>
  <r>
    <n v="235280"/>
    <s v="Extrato/111424"/>
    <s v="Mercantil Do Brasil - Cód. 111424"/>
    <n v="0"/>
    <d v="2014-01-10T00:00:00"/>
    <d v="1899-12-30T16:49:54"/>
    <n v="22.5"/>
    <n v="0"/>
    <n v="-985327.03000000177"/>
    <m/>
    <m/>
    <m/>
    <n v="111424"/>
    <n v="60"/>
    <s v="Francielly"/>
    <n v="1"/>
    <m/>
    <n v="1513"/>
    <d v="2015-02-04T00:00:00"/>
    <d v="2015-02-04T00:00:00"/>
    <m/>
    <m/>
    <n v="2014"/>
    <n v="60"/>
    <m/>
    <m/>
    <m/>
    <m/>
    <s v="Tarifas de DOC / TED"/>
    <x v="2"/>
    <x v="1"/>
    <m/>
    <n v="5"/>
    <n v="9"/>
    <s v="Débito em conta"/>
    <m/>
    <n v="0"/>
    <m/>
    <n v="0"/>
    <m/>
    <m/>
    <s v="MERC [GYN] [02.011938-7] [CC]"/>
    <m/>
    <m/>
    <m/>
  </r>
  <r>
    <n v="232799"/>
    <n v="144607"/>
    <s v="Par.(03/12) 013818/CAROLLINA SOUZA PENNA - Mensalidades"/>
    <n v="1312.22"/>
    <d v="2014-01-10T00:00:00"/>
    <d v="1899-12-30T16:50:16"/>
    <n v="0"/>
    <n v="0"/>
    <n v="-984014.8100000018"/>
    <m/>
    <m/>
    <n v="144607"/>
    <m/>
    <n v="60"/>
    <s v="Francielly"/>
    <n v="1"/>
    <m/>
    <n v="2"/>
    <d v="2015-01-22T00:00:00"/>
    <d v="2015-01-22T00:00:00"/>
    <m/>
    <m/>
    <n v="2014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232801"/>
    <n v="171287"/>
    <s v="Par.(03/12) 015522/MARIANA DE CARVALHO LIMA - Mensalidades"/>
    <n v="1050"/>
    <d v="2014-01-10T00:00:00"/>
    <d v="1899-12-30T16:51:16"/>
    <n v="0"/>
    <n v="0"/>
    <n v="-982964.8100000018"/>
    <m/>
    <m/>
    <n v="171287"/>
    <m/>
    <n v="60"/>
    <s v="Francielly"/>
    <n v="1"/>
    <m/>
    <n v="2"/>
    <d v="2015-01-22T00:00:00"/>
    <d v="2015-01-22T00:00:00"/>
    <m/>
    <m/>
    <n v="2014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248715"/>
    <n v="156044"/>
    <s v="Par.(06/12) 016228/RICARDO CARDOSO DE MATOS - Parcelas"/>
    <n v="1219.8"/>
    <d v="2014-01-10T00:00:00"/>
    <d v="1899-12-30T16:52:15"/>
    <n v="0"/>
    <n v="0"/>
    <n v="-981745.01000000176"/>
    <m/>
    <m/>
    <n v="156044"/>
    <m/>
    <n v="7"/>
    <s v="Anapaula"/>
    <n v="1"/>
    <m/>
    <n v="6"/>
    <d v="2015-03-06T00:00:00"/>
    <d v="2015-03-06T00:00:00"/>
    <m/>
    <m/>
    <n v="2014"/>
    <n v="7"/>
    <m/>
    <m/>
    <m/>
    <m/>
    <s v="Mensalidade Pré-Vestibular"/>
    <x v="1"/>
    <x v="1"/>
    <m/>
    <n v="75"/>
    <n v="11"/>
    <s v="Antec. de Cheque"/>
    <m/>
    <n v="0"/>
    <m/>
    <n v="0"/>
    <m/>
    <m/>
    <s v="MERC [GYN] [OPERAÇÕES]"/>
    <m/>
    <m/>
    <m/>
  </r>
  <r>
    <n v="248727"/>
    <n v="156028"/>
    <s v="Par.(02/12) 016229/ANA CAROLINA GONZAGA SANT - Parcelas"/>
    <n v="1284"/>
    <d v="2014-01-10T00:00:00"/>
    <d v="1899-12-30T16:57:20"/>
    <n v="0"/>
    <n v="0"/>
    <n v="-980461.01000000176"/>
    <m/>
    <m/>
    <n v="156028"/>
    <m/>
    <n v="7"/>
    <s v="Anapaula"/>
    <n v="2"/>
    <m/>
    <n v="6"/>
    <d v="2015-03-06T00:00:00"/>
    <d v="2015-03-06T00:00:00"/>
    <m/>
    <m/>
    <n v="2014"/>
    <n v="7"/>
    <m/>
    <m/>
    <m/>
    <m/>
    <s v="Mensalidade Pré-Vestibular"/>
    <x v="1"/>
    <x v="1"/>
    <m/>
    <n v="75"/>
    <n v="11"/>
    <s v="Antec. de Cheque"/>
    <m/>
    <n v="0"/>
    <m/>
    <n v="0"/>
    <m/>
    <m/>
    <s v="MERC [GYN] [OPERAÇÕES]"/>
    <m/>
    <m/>
    <m/>
  </r>
  <r>
    <n v="248728"/>
    <n v="156032"/>
    <s v="Par.(06/12) 016229/ANA CAROLINA GONZAGA SANT - Parcelas"/>
    <n v="1284"/>
    <d v="2014-01-10T00:00:00"/>
    <d v="1899-12-30T16:57:21"/>
    <n v="0"/>
    <n v="0"/>
    <n v="-979177.01000000176"/>
    <m/>
    <m/>
    <n v="156032"/>
    <m/>
    <n v="7"/>
    <s v="Anapaula"/>
    <n v="2"/>
    <m/>
    <n v="6"/>
    <d v="2015-03-06T00:00:00"/>
    <d v="2015-03-06T00:00:00"/>
    <m/>
    <m/>
    <n v="2014"/>
    <n v="7"/>
    <m/>
    <m/>
    <m/>
    <m/>
    <s v="Mensalidade Pré-Vestibular"/>
    <x v="1"/>
    <x v="1"/>
    <m/>
    <n v="75"/>
    <n v="11"/>
    <s v="Antec. de Cheque"/>
    <m/>
    <n v="0"/>
    <m/>
    <n v="0"/>
    <m/>
    <m/>
    <s v="MERC [GYN] [OPERAÇÕES]"/>
    <m/>
    <m/>
    <m/>
  </r>
  <r>
    <n v="116247"/>
    <n v="127861"/>
    <s v="Par.(11/12) 011096/BRUNO GOUVEA MESQUITA DE  - Mensalidades"/>
    <n v="1311.56"/>
    <d v="2014-01-10T00:00:00"/>
    <d v="1899-12-30T17:06:51"/>
    <n v="0"/>
    <n v="0"/>
    <n v="-977865.4500000017"/>
    <m/>
    <m/>
    <n v="127861"/>
    <m/>
    <n v="8"/>
    <s v="Vinicius"/>
    <n v="1"/>
    <m/>
    <n v="2"/>
    <d v="2014-01-27T00:00:00"/>
    <d v="2014-01-27T00:00:00"/>
    <m/>
    <m/>
    <n v="2013"/>
    <n v="8"/>
    <m/>
    <m/>
    <m/>
    <m/>
    <s v="Mensalidade Ensino Médio"/>
    <x v="1"/>
    <x v="1"/>
    <m/>
    <n v="4"/>
    <n v="8"/>
    <s v="Transferência Bancária"/>
    <m/>
    <n v="0"/>
    <m/>
    <n v="0"/>
    <m/>
    <m/>
    <s v="BB [022382-4] [GYN] [CC]"/>
    <m/>
    <m/>
    <m/>
  </r>
  <r>
    <n v="116248"/>
    <n v="127862"/>
    <s v="Par.(12/12) 011096/BRUNO GOUVEA MESQUITA DE  - Mensalidades"/>
    <n v="1250.44"/>
    <d v="2014-01-10T00:00:00"/>
    <d v="1899-12-30T17:06:51"/>
    <n v="0"/>
    <n v="0"/>
    <n v="-976615.01000000176"/>
    <m/>
    <m/>
    <n v="127862"/>
    <m/>
    <n v="8"/>
    <s v="Vinicius"/>
    <n v="1"/>
    <m/>
    <n v="2"/>
    <d v="2014-01-27T00:00:00"/>
    <d v="2014-01-27T00:00:00"/>
    <m/>
    <m/>
    <n v="2013"/>
    <n v="8"/>
    <m/>
    <m/>
    <m/>
    <m/>
    <s v="Mensalidade Ensino Médio"/>
    <x v="1"/>
    <x v="1"/>
    <m/>
    <n v="4"/>
    <n v="8"/>
    <s v="Transferência Bancária"/>
    <m/>
    <n v="0"/>
    <m/>
    <n v="0"/>
    <m/>
    <m/>
    <s v="BB [022382-4] [GYN] [CC]"/>
    <m/>
    <m/>
    <m/>
  </r>
  <r>
    <n v="116106"/>
    <n v="128183"/>
    <s v="Par.(12/12) 010987/SARAH BEATRIZ DANTAS CARR - Mensalidades"/>
    <n v="1421.02"/>
    <d v="2014-01-10T00:00:00"/>
    <d v="1899-12-30T17:45:08"/>
    <n v="0"/>
    <n v="0"/>
    <n v="-975193.99000000174"/>
    <m/>
    <m/>
    <n v="128183"/>
    <m/>
    <n v="1"/>
    <s v="Andre"/>
    <n v="1"/>
    <m/>
    <n v="2"/>
    <d v="2014-01-13T00:00:00"/>
    <d v="2014-01-13T00:00:00"/>
    <m/>
    <m/>
    <n v="2013"/>
    <n v="1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23432"/>
    <s v="TARIFA"/>
    <s v="TARIFA BANCÁRIA"/>
    <n v="0"/>
    <d v="2014-01-10T00:00:00"/>
    <d v="1899-12-30T18:11:41"/>
    <n v="14.86"/>
    <n v="0"/>
    <n v="-975208.85000000172"/>
    <m/>
    <m/>
    <m/>
    <m/>
    <n v="7"/>
    <s v="Anapaula"/>
    <n v="1"/>
    <m/>
    <n v="575"/>
    <d v="2014-04-07T00:00:00"/>
    <d v="2014-04-07T00:00:00"/>
    <m/>
    <m/>
    <n v="2014"/>
    <n v="7"/>
    <m/>
    <m/>
    <m/>
    <m/>
    <s v="CA.Tarifas Bancárias"/>
    <x v="2"/>
    <x v="1"/>
    <m/>
    <n v="12"/>
    <n v="9"/>
    <s v="Débito em conta"/>
    <m/>
    <m/>
    <m/>
    <n v="0"/>
    <m/>
    <m/>
    <s v="BRB [GYN] [011616-0] [CC] [COB]"/>
    <m/>
    <m/>
    <m/>
  </r>
  <r>
    <n v="120386"/>
    <s v="EXTRATO/46326"/>
    <s v="ITAU UNIBANCO S.A. - Cód. 046326"/>
    <n v="0"/>
    <d v="2014-01-10T00:00:00"/>
    <d v="1899-12-30T18:17:38"/>
    <n v="15884.23"/>
    <n v="0"/>
    <n v="-991093.0800000017"/>
    <m/>
    <m/>
    <m/>
    <n v="46326"/>
    <n v="24"/>
    <s v="Emilly"/>
    <n v="1"/>
    <m/>
    <n v="513"/>
    <d v="2014-03-20T00:00:00"/>
    <d v="2014-03-20T00:00:00"/>
    <m/>
    <m/>
    <n v="2014"/>
    <n v="24"/>
    <m/>
    <m/>
    <m/>
    <m/>
    <s v="CA.Consignado (DESPESA)"/>
    <x v="1"/>
    <x v="1"/>
    <m/>
    <n v="8"/>
    <n v="9"/>
    <s v="Débito em conta"/>
    <m/>
    <n v="0"/>
    <m/>
    <n v="0"/>
    <m/>
    <m/>
    <s v="ITAÚ [GYN] [026016-5] []"/>
    <m/>
    <m/>
    <m/>
  </r>
  <r>
    <n v="129970"/>
    <s v="632555/31820"/>
    <s v="Banco Brb - Cód. 031820"/>
    <n v="0"/>
    <d v="2014-01-10T00:00:00"/>
    <d v="1899-12-30T18:25:26"/>
    <n v="5440.19"/>
    <n v="0"/>
    <n v="-996533.27000000165"/>
    <m/>
    <m/>
    <m/>
    <n v="31820"/>
    <n v="24"/>
    <s v="Emilly"/>
    <n v="1"/>
    <m/>
    <n v="506"/>
    <d v="2014-05-05T00:00:00"/>
    <d v="2014-05-05T00:00:00"/>
    <m/>
    <m/>
    <n v="2014"/>
    <n v="24"/>
    <m/>
    <m/>
    <m/>
    <m/>
    <s v="CA.Capital de Giro (FINANCIAMENTO)"/>
    <x v="2"/>
    <x v="1"/>
    <m/>
    <n v="52"/>
    <n v="9"/>
    <s v="Débito em conta"/>
    <m/>
    <n v="0"/>
    <m/>
    <n v="0"/>
    <m/>
    <m/>
    <s v="BRB [SOL] [012052-4] [CC] [COB]"/>
    <m/>
    <m/>
    <m/>
  </r>
  <r>
    <n v="129971"/>
    <s v="098241/12318"/>
    <s v="Banco Brb - Cód. 012318"/>
    <n v="0"/>
    <d v="2014-01-10T00:00:00"/>
    <d v="1899-12-30T18:26:48"/>
    <n v="559.34"/>
    <n v="0"/>
    <n v="-997092.61000000162"/>
    <m/>
    <m/>
    <m/>
    <n v="12318"/>
    <n v="24"/>
    <s v="Emilly"/>
    <n v="1"/>
    <m/>
    <n v="1514"/>
    <d v="2014-05-05T00:00:00"/>
    <d v="2014-05-05T00:00:00"/>
    <m/>
    <m/>
    <n v="2014"/>
    <n v="24"/>
    <m/>
    <m/>
    <m/>
    <m/>
    <s v="Títulos de capitalização"/>
    <x v="2"/>
    <x v="1"/>
    <m/>
    <n v="52"/>
    <n v="9"/>
    <s v="Débito em conta"/>
    <m/>
    <n v="0"/>
    <m/>
    <n v="0"/>
    <m/>
    <m/>
    <s v="BRB [SOL] [012052-4] [CC] [COB]"/>
    <m/>
    <m/>
    <m/>
  </r>
  <r>
    <n v="120066"/>
    <s v="CH 1118/43582"/>
    <s v="JOSÉ CARLOS FORMOSO LIMA  - Cód. 043582"/>
    <n v="0"/>
    <d v="2014-01-10T00:00:00"/>
    <d v="1899-12-30T21:06:30"/>
    <n v="5923.21"/>
    <n v="0"/>
    <n v="-1003015.8200000016"/>
    <m/>
    <m/>
    <m/>
    <n v="43582"/>
    <n v="7"/>
    <s v="Anapaula"/>
    <n v="1"/>
    <m/>
    <n v="1461"/>
    <d v="2014-03-19T00:00:00"/>
    <d v="2014-03-19T00:00:00"/>
    <m/>
    <m/>
    <n v="2014"/>
    <n v="7"/>
    <m/>
    <m/>
    <m/>
    <m/>
    <s v="CA.Pagamento Especificas"/>
    <x v="1"/>
    <x v="1"/>
    <m/>
    <n v="12"/>
    <n v="2"/>
    <s v="Cheque"/>
    <m/>
    <n v="0"/>
    <m/>
    <n v="0"/>
    <m/>
    <m/>
    <s v="BRB [GYN] [011616-0] [CC] [COB]"/>
    <m/>
    <m/>
    <m/>
  </r>
  <r>
    <n v="120068"/>
    <s v="BRB 1155/43120"/>
    <s v="MARCO ANTÔNIO FERREIRA RIOS - Cód. 043120"/>
    <n v="0"/>
    <d v="2014-01-10T00:00:00"/>
    <d v="1899-12-30T21:08:35"/>
    <n v="32000"/>
    <n v="0"/>
    <n v="-1035015.8200000016"/>
    <m/>
    <m/>
    <m/>
    <n v="43120"/>
    <n v="7"/>
    <s v="Anapaula"/>
    <n v="1"/>
    <m/>
    <n v="525"/>
    <d v="2014-03-19T00:00:00"/>
    <d v="2014-03-19T00:00:00"/>
    <m/>
    <m/>
    <n v="2014"/>
    <n v="7"/>
    <m/>
    <m/>
    <m/>
    <m/>
    <s v="CA.Empréstimos PF (FINANCIAMENTO)"/>
    <x v="2"/>
    <x v="1"/>
    <m/>
    <n v="12"/>
    <n v="2"/>
    <s v="Cheque"/>
    <m/>
    <n v="0"/>
    <m/>
    <n v="0"/>
    <m/>
    <m/>
    <s v="BRB [GYN] [011616-0] [CC] [COB]"/>
    <m/>
    <m/>
    <m/>
  </r>
  <r>
    <n v="120069"/>
    <s v="BRB 1121/43109"/>
    <s v="DISKCAÇAMBA - Cód. 043109"/>
    <n v="0"/>
    <d v="2014-01-10T00:00:00"/>
    <d v="1899-12-30T21:10:48"/>
    <n v="3600"/>
    <n v="0"/>
    <n v="-1038615.8200000016"/>
    <m/>
    <m/>
    <m/>
    <n v="43109"/>
    <n v="7"/>
    <s v="Anapaula"/>
    <n v="1"/>
    <m/>
    <n v="1544"/>
    <d v="2014-03-19T00:00:00"/>
    <d v="2014-03-19T00:00:00"/>
    <m/>
    <m/>
    <n v="2014"/>
    <n v="7"/>
    <m/>
    <m/>
    <m/>
    <m/>
    <s v="Aná.Reforma"/>
    <x v="1"/>
    <x v="2"/>
    <m/>
    <n v="12"/>
    <n v="2"/>
    <s v="Cheque"/>
    <m/>
    <n v="0"/>
    <m/>
    <n v="0"/>
    <m/>
    <m/>
    <s v="BRB [GYN] [011616-0] [CC] [COB]"/>
    <m/>
    <m/>
    <m/>
  </r>
  <r>
    <n v="120070"/>
    <s v="BRB 1161/44258"/>
    <s v="VILMAR DA SILVA - OPÇAO AR  - Cód. 044258"/>
    <n v="0"/>
    <d v="2014-01-10T00:00:00"/>
    <d v="1899-12-30T21:11:17"/>
    <n v="7000"/>
    <n v="0"/>
    <n v="-1045615.8200000016"/>
    <m/>
    <m/>
    <m/>
    <n v="44258"/>
    <n v="7"/>
    <s v="Anapaula"/>
    <n v="1"/>
    <m/>
    <n v="1561"/>
    <d v="2014-03-19T00:00:00"/>
    <d v="2014-03-19T00:00:00"/>
    <m/>
    <m/>
    <n v="2014"/>
    <n v="7"/>
    <m/>
    <m/>
    <m/>
    <m/>
    <s v="Uber.Máquinas e Equipamentos"/>
    <x v="1"/>
    <x v="4"/>
    <m/>
    <n v="12"/>
    <n v="2"/>
    <s v="Cheque"/>
    <m/>
    <n v="0"/>
    <m/>
    <n v="0"/>
    <m/>
    <m/>
    <s v="BRB [GYN] [011616-0] [CC] [COB]"/>
    <m/>
    <m/>
    <m/>
  </r>
  <r>
    <n v="120071"/>
    <s v="BRB 1168/45764"/>
    <s v="FÁBIO VILLA VERDE MORENO - Cód. 045764"/>
    <n v="0"/>
    <d v="2014-01-10T00:00:00"/>
    <d v="1899-12-30T21:11:37"/>
    <n v="1172"/>
    <n v="0"/>
    <n v="-1046787.8200000016"/>
    <m/>
    <m/>
    <m/>
    <n v="45764"/>
    <n v="7"/>
    <s v="Anapaula"/>
    <n v="1"/>
    <m/>
    <n v="568"/>
    <d v="2014-03-19T00:00:00"/>
    <d v="2014-03-19T00:00:00"/>
    <m/>
    <m/>
    <n v="2014"/>
    <n v="7"/>
    <m/>
    <m/>
    <m/>
    <m/>
    <s v="CA.Resgate de Cheque rescisão (CUSTO)"/>
    <x v="2"/>
    <x v="1"/>
    <m/>
    <n v="12"/>
    <n v="2"/>
    <s v="Cheque"/>
    <m/>
    <n v="0"/>
    <m/>
    <n v="0"/>
    <m/>
    <m/>
    <s v="BRB [GYN] [011616-0] [CC] [COB]"/>
    <m/>
    <m/>
    <m/>
  </r>
  <r>
    <n v="120072"/>
    <s v="DEZEMBRO/43408"/>
    <s v="JOSÉ MENDES DE SOUZA - Cód. 043408"/>
    <n v="0"/>
    <d v="2014-01-10T00:00:00"/>
    <d v="1899-12-30T21:11:54"/>
    <n v="3106"/>
    <n v="0"/>
    <n v="-1049893.8200000017"/>
    <m/>
    <m/>
    <m/>
    <n v="43408"/>
    <n v="7"/>
    <s v="Anapaula"/>
    <n v="1"/>
    <m/>
    <n v="578"/>
    <d v="2014-03-19T00:00:00"/>
    <d v="2014-03-19T00:00:00"/>
    <m/>
    <m/>
    <n v="2014"/>
    <n v="7"/>
    <m/>
    <m/>
    <m/>
    <m/>
    <s v="CA.Pagamento de Salário"/>
    <x v="1"/>
    <x v="1"/>
    <m/>
    <n v="12"/>
    <n v="2"/>
    <s v="Cheque"/>
    <m/>
    <n v="0"/>
    <m/>
    <n v="0"/>
    <m/>
    <m/>
    <s v="BRB [GYN] [011616-0] [CC] [COB]"/>
    <m/>
    <m/>
    <m/>
  </r>
  <r>
    <n v="120131"/>
    <s v="MERC 9464/41415"/>
    <s v="FÁBIO VILLA VERDE MORENO - Par. 041415(03-6)"/>
    <n v="0"/>
    <d v="2014-01-10T00:00:00"/>
    <d v="1899-12-30T21:46:45"/>
    <n v="1790"/>
    <n v="0"/>
    <n v="-1051683.8200000017"/>
    <m/>
    <m/>
    <m/>
    <n v="41415"/>
    <n v="7"/>
    <s v="Anapaula"/>
    <n v="1"/>
    <m/>
    <n v="1604"/>
    <d v="2014-03-19T00:00:00"/>
    <d v="2014-03-19T00:00:00"/>
    <m/>
    <m/>
    <n v="2014"/>
    <n v="7"/>
    <m/>
    <m/>
    <m/>
    <m/>
    <s v="CA.Empréstimo Resp. Olimpo"/>
    <x v="2"/>
    <x v="1"/>
    <m/>
    <n v="5"/>
    <n v="2"/>
    <s v="Cheque"/>
    <m/>
    <n v="0"/>
    <m/>
    <n v="0"/>
    <m/>
    <m/>
    <s v="MERC [GYN] [02.011938-7] [CC]"/>
    <m/>
    <m/>
    <m/>
  </r>
  <r>
    <n v="120132"/>
    <s v="MERC 9585/42121"/>
    <s v="JÁSPER  - Cód. 042121"/>
    <n v="0"/>
    <d v="2014-01-10T00:00:00"/>
    <d v="1899-12-30T21:46:59"/>
    <n v="2000"/>
    <n v="0"/>
    <n v="-1053683.8200000017"/>
    <m/>
    <m/>
    <m/>
    <n v="42121"/>
    <n v="7"/>
    <s v="Anapaula"/>
    <n v="1"/>
    <m/>
    <n v="525"/>
    <d v="2014-03-19T00:00:00"/>
    <d v="2014-03-19T00:00:00"/>
    <m/>
    <m/>
    <n v="2014"/>
    <n v="7"/>
    <m/>
    <m/>
    <m/>
    <m/>
    <s v="CA.Empréstimos PF (FINANCIAMENTO)"/>
    <x v="2"/>
    <x v="1"/>
    <m/>
    <n v="5"/>
    <n v="2"/>
    <s v="Cheque"/>
    <m/>
    <n v="0"/>
    <m/>
    <n v="0"/>
    <m/>
    <m/>
    <s v="MERC [GYN] [02.011938-7] [CC]"/>
    <m/>
    <m/>
    <m/>
  </r>
  <r>
    <n v="128263"/>
    <s v="EXTRATO/50428"/>
    <s v="Bradesco S/A - Par. 050428(03-4)"/>
    <n v="0"/>
    <d v="2014-01-10T00:00:00"/>
    <d v="1899-12-30T22:00:54"/>
    <n v="47.82"/>
    <n v="0"/>
    <n v="-1053731.6400000018"/>
    <m/>
    <m/>
    <m/>
    <n v="50428"/>
    <n v="7"/>
    <s v="Anapaula"/>
    <n v="1"/>
    <m/>
    <n v="1578"/>
    <d v="2014-04-25T00:00:00"/>
    <d v="2014-04-25T00:00:00"/>
    <m/>
    <m/>
    <n v="2014"/>
    <n v="7"/>
    <m/>
    <m/>
    <m/>
    <m/>
    <s v="Marista.Déb.antecipação de Cobrança"/>
    <x v="2"/>
    <x v="1"/>
    <m/>
    <n v="27"/>
    <n v="9"/>
    <s v="Débito em conta"/>
    <m/>
    <n v="0"/>
    <m/>
    <n v="0"/>
    <m/>
    <m/>
    <s v="BRADESCO [008378-0] [SOL] [CC]"/>
    <m/>
    <m/>
    <m/>
  </r>
  <r>
    <n v="120167"/>
    <s v="BRA 6073/42389"/>
    <s v="ALTAMIRO - Cód. 042389"/>
    <n v="0"/>
    <d v="2014-01-10T00:00:00"/>
    <d v="1899-12-30T22:05:00"/>
    <n v="2578.4"/>
    <n v="0"/>
    <n v="-1056310.0400000017"/>
    <m/>
    <m/>
    <m/>
    <n v="42389"/>
    <n v="7"/>
    <s v="Anapaula"/>
    <n v="1"/>
    <m/>
    <n v="569"/>
    <d v="2014-03-19T00:00:00"/>
    <d v="2014-03-19T00:00:00"/>
    <m/>
    <m/>
    <n v="2014"/>
    <n v="7"/>
    <m/>
    <m/>
    <m/>
    <m/>
    <s v="CA.Resgate de cheques devolvido (CUSTO)"/>
    <x v="2"/>
    <x v="1"/>
    <m/>
    <n v="2"/>
    <n v="2"/>
    <s v="Cheque"/>
    <m/>
    <n v="0"/>
    <m/>
    <n v="0"/>
    <m/>
    <m/>
    <s v="BRADESCO [002429-5] [GYN [CC]"/>
    <m/>
    <m/>
    <m/>
  </r>
  <r>
    <n v="120406"/>
    <s v="TARIFA DE SERVIÇO"/>
    <s v="TARIFA DE SERVIÇO"/>
    <n v="0"/>
    <d v="2014-01-10T00:00:00"/>
    <d v="1899-12-30T22:43:47"/>
    <n v="68.5"/>
    <n v="0"/>
    <n v="-1056378.5400000017"/>
    <m/>
    <m/>
    <m/>
    <m/>
    <n v="7"/>
    <s v="Anapaula"/>
    <n v="1"/>
    <m/>
    <n v="575"/>
    <d v="2014-03-20T00:00:00"/>
    <d v="2014-03-20T00:00:00"/>
    <m/>
    <m/>
    <n v="2014"/>
    <n v="7"/>
    <m/>
    <m/>
    <m/>
    <m/>
    <s v="CA.Tarifas Bancárias"/>
    <x v="2"/>
    <x v="1"/>
    <m/>
    <n v="4"/>
    <n v="9"/>
    <s v="Débito em conta"/>
    <m/>
    <m/>
    <m/>
    <n v="0"/>
    <m/>
    <m/>
    <s v="BB [022382-4] [GYN] [CC]"/>
    <m/>
    <m/>
    <m/>
  </r>
  <r>
    <n v="120206"/>
    <s v="CH GF/40312"/>
    <s v="ESPECIFICA SEMESTRAL DE FISICA - Cód. 040312"/>
    <n v="0"/>
    <d v="2014-01-10T00:00:00"/>
    <d v="1899-12-30T22:45:42"/>
    <n v="7124.48"/>
    <n v="0"/>
    <n v="-1063503.0200000016"/>
    <m/>
    <m/>
    <m/>
    <n v="40312"/>
    <n v="7"/>
    <s v="Anapaula"/>
    <n v="1"/>
    <m/>
    <n v="1461"/>
    <d v="2014-03-19T00:00:00"/>
    <d v="2014-03-19T00:00:00"/>
    <m/>
    <m/>
    <n v="2014"/>
    <n v="7"/>
    <m/>
    <m/>
    <m/>
    <m/>
    <s v="CA.Pagamento Especificas"/>
    <x v="1"/>
    <x v="1"/>
    <m/>
    <n v="3"/>
    <n v="9"/>
    <s v="Débito em conta"/>
    <m/>
    <n v="0"/>
    <m/>
    <n v="0"/>
    <m/>
    <m/>
    <s v="FACT: GF FOM. MERC."/>
    <m/>
    <m/>
    <m/>
  </r>
  <r>
    <n v="120213"/>
    <s v="CH GF/40375"/>
    <s v="ESPECIFICA ANUAL DE LITERATURA  - Cód. 040375"/>
    <n v="0"/>
    <d v="2014-01-10T00:00:00"/>
    <d v="1899-12-30T22:45:42"/>
    <n v="4159.0200000000004"/>
    <n v="0"/>
    <n v="-1067662.0400000017"/>
    <m/>
    <m/>
    <m/>
    <n v="40375"/>
    <n v="7"/>
    <s v="Anapaula"/>
    <n v="1"/>
    <m/>
    <n v="1461"/>
    <d v="2014-03-19T00:00:00"/>
    <d v="2014-03-19T00:00:00"/>
    <m/>
    <m/>
    <n v="2014"/>
    <n v="7"/>
    <m/>
    <m/>
    <m/>
    <m/>
    <s v="CA.Pagamento Especificas"/>
    <x v="1"/>
    <x v="1"/>
    <m/>
    <n v="3"/>
    <n v="9"/>
    <s v="Débito em conta"/>
    <m/>
    <n v="0"/>
    <m/>
    <n v="0"/>
    <m/>
    <m/>
    <s v="FACT: GF FOM. MERC."/>
    <m/>
    <m/>
    <m/>
  </r>
  <r>
    <n v="120210"/>
    <s v="CH GF/40328"/>
    <s v="ESPECIFICA SEMESTRAL PORTUGUÊS  - Cód. 040328"/>
    <n v="0"/>
    <d v="2014-01-10T00:00:00"/>
    <d v="1899-12-30T22:45:42"/>
    <n v="1101.1199999999999"/>
    <n v="0"/>
    <n v="-1068763.1600000018"/>
    <m/>
    <m/>
    <m/>
    <n v="40328"/>
    <n v="7"/>
    <s v="Anapaula"/>
    <n v="1"/>
    <m/>
    <n v="1461"/>
    <d v="2014-03-19T00:00:00"/>
    <d v="2014-03-19T00:00:00"/>
    <m/>
    <m/>
    <n v="2014"/>
    <n v="7"/>
    <m/>
    <m/>
    <m/>
    <m/>
    <s v="CA.Pagamento Especificas"/>
    <x v="1"/>
    <x v="1"/>
    <m/>
    <n v="3"/>
    <n v="9"/>
    <s v="Débito em conta"/>
    <m/>
    <n v="0"/>
    <m/>
    <n v="0"/>
    <m/>
    <m/>
    <s v="FACT: GF FOM. MERC."/>
    <m/>
    <m/>
    <m/>
  </r>
  <r>
    <n v="120212"/>
    <s v="CH GF/40339"/>
    <s v="ESPECIFICA SEMESTRAL DE REDAÇÃO  - Cód. 040339"/>
    <n v="0"/>
    <d v="2014-01-10T00:00:00"/>
    <d v="1899-12-30T22:45:42"/>
    <n v="8105.6"/>
    <n v="0"/>
    <n v="-1076868.7600000019"/>
    <m/>
    <m/>
    <m/>
    <n v="40339"/>
    <n v="7"/>
    <s v="Anapaula"/>
    <n v="1"/>
    <m/>
    <n v="1461"/>
    <d v="2014-03-19T00:00:00"/>
    <d v="2014-03-19T00:00:00"/>
    <m/>
    <m/>
    <n v="2014"/>
    <n v="7"/>
    <m/>
    <m/>
    <m/>
    <m/>
    <s v="CA.Pagamento Especificas"/>
    <x v="1"/>
    <x v="1"/>
    <m/>
    <n v="3"/>
    <n v="9"/>
    <s v="Débito em conta"/>
    <m/>
    <n v="0"/>
    <m/>
    <n v="0"/>
    <m/>
    <m/>
    <s v="FACT: GF FOM. MERC."/>
    <m/>
    <m/>
    <m/>
  </r>
  <r>
    <n v="120211"/>
    <s v="CH GF/40332"/>
    <s v="ESPECIFICA SEMESTRAL DE QUIMICA  - Cód. 040332"/>
    <n v="0"/>
    <d v="2014-01-10T00:00:00"/>
    <d v="1899-12-30T22:45:42"/>
    <n v="3210.24"/>
    <n v="0"/>
    <n v="-1080079.0000000019"/>
    <m/>
    <m/>
    <m/>
    <n v="40332"/>
    <n v="7"/>
    <s v="Anapaula"/>
    <n v="1"/>
    <m/>
    <n v="1461"/>
    <d v="2014-03-19T00:00:00"/>
    <d v="2014-03-19T00:00:00"/>
    <m/>
    <m/>
    <n v="2014"/>
    <n v="7"/>
    <m/>
    <m/>
    <m/>
    <m/>
    <s v="CA.Pagamento Especificas"/>
    <x v="1"/>
    <x v="1"/>
    <m/>
    <n v="3"/>
    <n v="9"/>
    <s v="Débito em conta"/>
    <m/>
    <n v="0"/>
    <m/>
    <n v="0"/>
    <m/>
    <m/>
    <s v="FACT: GF FOM. MERC."/>
    <m/>
    <m/>
    <m/>
  </r>
  <r>
    <n v="120209"/>
    <s v="CH GF/40320"/>
    <s v="ESPECIFICA SEMESTRAL DE MATEMATICA - Cód. 040320"/>
    <n v="0"/>
    <d v="2014-01-10T00:00:00"/>
    <d v="1899-12-30T22:45:42"/>
    <n v="3798"/>
    <n v="0"/>
    <n v="-1083877.0000000019"/>
    <m/>
    <m/>
    <m/>
    <n v="40320"/>
    <n v="7"/>
    <s v="Anapaula"/>
    <n v="1"/>
    <m/>
    <n v="1461"/>
    <d v="2014-03-19T00:00:00"/>
    <d v="2014-03-19T00:00:00"/>
    <m/>
    <m/>
    <n v="2014"/>
    <n v="7"/>
    <m/>
    <m/>
    <m/>
    <m/>
    <s v="CA.Pagamento Especificas"/>
    <x v="1"/>
    <x v="1"/>
    <m/>
    <n v="3"/>
    <n v="9"/>
    <s v="Débito em conta"/>
    <m/>
    <n v="0"/>
    <m/>
    <n v="0"/>
    <m/>
    <m/>
    <s v="FACT: GF FOM. MERC."/>
    <m/>
    <m/>
    <m/>
  </r>
  <r>
    <n v="120208"/>
    <s v="CH GF/40324"/>
    <s v="ESPECIFICA SEMESTRAL DE MATEMATICA - Cód. 040324"/>
    <n v="0"/>
    <d v="2014-01-10T00:00:00"/>
    <d v="1899-12-30T22:45:42"/>
    <n v="6110.72"/>
    <n v="0"/>
    <n v="-1089987.7200000018"/>
    <m/>
    <m/>
    <m/>
    <n v="40324"/>
    <n v="7"/>
    <s v="Anapaula"/>
    <n v="1"/>
    <m/>
    <n v="1461"/>
    <d v="2014-03-19T00:00:00"/>
    <d v="2014-03-19T00:00:00"/>
    <m/>
    <m/>
    <n v="2014"/>
    <n v="7"/>
    <m/>
    <m/>
    <m/>
    <m/>
    <s v="CA.Pagamento Especificas"/>
    <x v="1"/>
    <x v="1"/>
    <m/>
    <n v="3"/>
    <n v="9"/>
    <s v="Débito em conta"/>
    <m/>
    <n v="0"/>
    <m/>
    <n v="0"/>
    <m/>
    <m/>
    <s v="FACT: GF FOM. MERC."/>
    <m/>
    <m/>
    <m/>
  </r>
  <r>
    <n v="120214"/>
    <s v="CH GF/40355"/>
    <s v="ESPECIFICA SEMESTRAL DE LITERATURA  - Cód. 040355"/>
    <n v="0"/>
    <d v="2014-01-10T00:00:00"/>
    <d v="1899-12-30T22:45:42"/>
    <n v="843.76"/>
    <n v="0"/>
    <n v="-1090831.4800000018"/>
    <m/>
    <m/>
    <m/>
    <n v="40355"/>
    <n v="7"/>
    <s v="Anapaula"/>
    <n v="1"/>
    <m/>
    <n v="1461"/>
    <d v="2014-03-19T00:00:00"/>
    <d v="2014-03-19T00:00:00"/>
    <m/>
    <m/>
    <n v="2014"/>
    <n v="7"/>
    <m/>
    <m/>
    <m/>
    <m/>
    <s v="CA.Pagamento Especificas"/>
    <x v="1"/>
    <x v="1"/>
    <m/>
    <n v="3"/>
    <n v="9"/>
    <s v="Débito em conta"/>
    <m/>
    <n v="0"/>
    <m/>
    <n v="0"/>
    <m/>
    <m/>
    <s v="FACT: GF FOM. MERC."/>
    <m/>
    <m/>
    <m/>
  </r>
  <r>
    <n v="120207"/>
    <s v="CH GF/40316"/>
    <s v="ESPECIFICA SEMESTRAL DE HUMANIDADES  - Cód. 040316"/>
    <n v="0"/>
    <d v="2014-01-10T00:00:00"/>
    <d v="1899-12-30T22:45:42"/>
    <n v="8627.2000000000007"/>
    <n v="0"/>
    <n v="-1099458.6800000018"/>
    <m/>
    <m/>
    <m/>
    <n v="40316"/>
    <n v="7"/>
    <s v="Anapaula"/>
    <n v="1"/>
    <m/>
    <n v="1461"/>
    <d v="2014-03-19T00:00:00"/>
    <d v="2014-03-19T00:00:00"/>
    <m/>
    <m/>
    <n v="2014"/>
    <n v="7"/>
    <m/>
    <m/>
    <m/>
    <m/>
    <s v="CA.Pagamento Especificas"/>
    <x v="1"/>
    <x v="1"/>
    <m/>
    <n v="3"/>
    <n v="9"/>
    <s v="Débito em conta"/>
    <m/>
    <n v="0"/>
    <m/>
    <n v="0"/>
    <m/>
    <m/>
    <s v="FACT: GF FOM. MERC."/>
    <m/>
    <m/>
    <m/>
  </r>
  <r>
    <n v="126805"/>
    <s v="0312/49199"/>
    <s v="Bradesco S/A - Par. 049199(01-22)"/>
    <n v="0"/>
    <d v="2014-01-10T00:00:00"/>
    <d v="1899-12-30T23:21:53"/>
    <n v="728.99"/>
    <n v="0"/>
    <n v="-1100187.6700000018"/>
    <m/>
    <m/>
    <m/>
    <n v="49199"/>
    <n v="7"/>
    <s v="Anapaula"/>
    <n v="1"/>
    <m/>
    <n v="1514"/>
    <d v="2014-04-23T00:00:00"/>
    <d v="2014-04-23T00:00:00"/>
    <m/>
    <m/>
    <n v="2014"/>
    <n v="7"/>
    <m/>
    <m/>
    <m/>
    <m/>
    <s v="Títulos de capitalização"/>
    <x v="2"/>
    <x v="1"/>
    <m/>
    <n v="20"/>
    <n v="9"/>
    <s v="Débito em conta"/>
    <m/>
    <n v="0"/>
    <m/>
    <n v="0"/>
    <m/>
    <m/>
    <s v="BRADESCO [008290-2] [MAR] [CC]"/>
    <m/>
    <m/>
    <m/>
  </r>
  <r>
    <n v="85651"/>
    <n v="111308"/>
    <s v="Par.(12/12) 012368/AUGUSTTO GUIMARAES ARAUJO - Parcelas"/>
    <n v="1054.8"/>
    <d v="2014-01-12T00:00:00"/>
    <d v="1899-12-30T10:20:19"/>
    <n v="0"/>
    <n v="0"/>
    <n v="-1099132.8700000017"/>
    <m/>
    <m/>
    <n v="111308"/>
    <m/>
    <n v="7"/>
    <s v="Anapaula"/>
    <n v="1"/>
    <m/>
    <n v="6"/>
    <d v="2013-02-22T00:00:00"/>
    <d v="2013-02-22T00:00:00"/>
    <m/>
    <m/>
    <n v="2013"/>
    <n v="7"/>
    <m/>
    <m/>
    <m/>
    <m/>
    <s v="Mensalidade Pré-Vestibular"/>
    <x v="1"/>
    <x v="1"/>
    <m/>
    <n v="54"/>
    <n v="2"/>
    <s v="Cheque"/>
    <m/>
    <n v="0"/>
    <m/>
    <n v="0"/>
    <m/>
    <m/>
    <s v="FACT: ALTAMIRO/LOREN"/>
    <m/>
    <m/>
    <m/>
  </r>
  <r>
    <n v="85659"/>
    <n v="110969"/>
    <s v="Par.(10/12) 011906/RODRIGO RODRIGUES SOARES - Parcelas"/>
    <n v="1172"/>
    <d v="2014-01-12T00:00:00"/>
    <d v="1899-12-30T10:26:28"/>
    <n v="0"/>
    <n v="0"/>
    <n v="-1097960.8700000017"/>
    <m/>
    <m/>
    <n v="110969"/>
    <m/>
    <n v="7"/>
    <s v="Anapaula"/>
    <n v="1"/>
    <m/>
    <n v="6"/>
    <d v="2013-02-22T00:00:00"/>
    <d v="2013-02-22T00:00:00"/>
    <m/>
    <m/>
    <n v="2013"/>
    <n v="7"/>
    <m/>
    <m/>
    <m/>
    <m/>
    <s v="Mensalidade Pré-Vestibular"/>
    <x v="1"/>
    <x v="1"/>
    <m/>
    <n v="54"/>
    <n v="2"/>
    <s v="Cheque"/>
    <m/>
    <n v="0"/>
    <m/>
    <n v="0"/>
    <m/>
    <m/>
    <s v="FACT: ALTAMIRO/LOREN"/>
    <m/>
    <m/>
    <m/>
  </r>
  <r>
    <n v="85660"/>
    <n v="110970"/>
    <s v="Par.(11/12) 011906/RODRIGO RODRIGUES SOARES - Parcelas"/>
    <n v="1172"/>
    <d v="2014-01-12T00:00:00"/>
    <d v="1899-12-30T10:26:28"/>
    <n v="0"/>
    <n v="0"/>
    <n v="-1096788.8700000017"/>
    <m/>
    <m/>
    <n v="110970"/>
    <m/>
    <n v="7"/>
    <s v="Anapaula"/>
    <n v="1"/>
    <m/>
    <n v="6"/>
    <d v="2013-02-22T00:00:00"/>
    <d v="2013-02-22T00:00:00"/>
    <m/>
    <m/>
    <n v="2013"/>
    <n v="7"/>
    <m/>
    <m/>
    <m/>
    <m/>
    <s v="Mensalidade Pré-Vestibular"/>
    <x v="1"/>
    <x v="1"/>
    <m/>
    <n v="54"/>
    <n v="2"/>
    <s v="Cheque"/>
    <m/>
    <n v="0"/>
    <m/>
    <n v="0"/>
    <m/>
    <m/>
    <s v="FACT: ALTAMIRO/LOREN"/>
    <m/>
    <m/>
    <m/>
  </r>
  <r>
    <n v="85661"/>
    <n v="110971"/>
    <s v="Par.(12/12) 011906/RODRIGO RODRIGUES SOARES - Parcelas"/>
    <n v="1172"/>
    <d v="2014-01-12T00:00:00"/>
    <d v="1899-12-30T10:26:28"/>
    <n v="0"/>
    <n v="0"/>
    <n v="-1095616.8700000017"/>
    <m/>
    <m/>
    <n v="110971"/>
    <m/>
    <n v="7"/>
    <s v="Anapaula"/>
    <n v="1"/>
    <m/>
    <n v="6"/>
    <d v="2013-02-22T00:00:00"/>
    <d v="2013-02-22T00:00:00"/>
    <m/>
    <m/>
    <n v="2013"/>
    <n v="7"/>
    <m/>
    <m/>
    <m/>
    <m/>
    <s v="Mensalidade Pré-Vestibular"/>
    <x v="1"/>
    <x v="1"/>
    <m/>
    <n v="54"/>
    <n v="2"/>
    <s v="Cheque"/>
    <m/>
    <n v="0"/>
    <m/>
    <n v="0"/>
    <m/>
    <m/>
    <s v="FACT: ALTAMIRO/LOREN"/>
    <m/>
    <m/>
    <m/>
  </r>
  <r>
    <n v="85662"/>
    <n v="110959"/>
    <s v="Par.(12/12) 012274/HELOISA RODRIGUES SOARES  - Parcelas"/>
    <n v="1054.8"/>
    <d v="2014-01-12T00:00:00"/>
    <d v="1899-12-30T10:27:33"/>
    <n v="0"/>
    <n v="0"/>
    <n v="-1094562.0700000017"/>
    <m/>
    <m/>
    <n v="110959"/>
    <m/>
    <n v="7"/>
    <s v="Anapaula"/>
    <n v="1"/>
    <m/>
    <n v="6"/>
    <d v="2013-02-22T00:00:00"/>
    <d v="2013-02-22T00:00:00"/>
    <m/>
    <m/>
    <n v="2013"/>
    <n v="7"/>
    <m/>
    <m/>
    <m/>
    <m/>
    <s v="Mensalidade Pré-Vestibular"/>
    <x v="1"/>
    <x v="1"/>
    <m/>
    <n v="54"/>
    <n v="2"/>
    <s v="Cheque"/>
    <m/>
    <n v="0"/>
    <m/>
    <n v="0"/>
    <m/>
    <m/>
    <s v="FACT: ALTAMIRO/LOREN"/>
    <m/>
    <m/>
    <m/>
  </r>
  <r>
    <n v="117059"/>
    <s v="RECIBO/44573"/>
    <s v="EDUCANDÁRIO SOL NASCENTE  - Cód. 044573"/>
    <n v="0"/>
    <d v="2014-01-12T00:00:00"/>
    <d v="1899-12-30T11:16:15"/>
    <n v="12"/>
    <n v="0"/>
    <n v="-1094574.0700000017"/>
    <m/>
    <m/>
    <m/>
    <n v="44573"/>
    <n v="7"/>
    <s v="Anapaula"/>
    <n v="1"/>
    <m/>
    <n v="1503"/>
    <d v="2014-02-06T00:00:00"/>
    <d v="2014-02-06T00:00:00"/>
    <m/>
    <m/>
    <n v="2014"/>
    <n v="7"/>
    <m/>
    <m/>
    <m/>
    <m/>
    <s v="SolNascente.Reforma predial"/>
    <x v="1"/>
    <x v="3"/>
    <m/>
    <n v="56"/>
    <n v="1"/>
    <s v="Dinheiro"/>
    <m/>
    <n v="0"/>
    <m/>
    <n v="0"/>
    <m/>
    <m/>
    <s v="CAIXA TESOURARIA"/>
    <m/>
    <m/>
    <m/>
  </r>
  <r>
    <n v="116403"/>
    <s v="13093-1/3/43445"/>
    <s v="MARFINITE - YAMIN COMÉRCIO EIRELI-EPP - Cód. 043445"/>
    <n v="0"/>
    <d v="2014-01-12T00:00:00"/>
    <d v="1899-12-30T13:25:42"/>
    <n v="217.8"/>
    <n v="0"/>
    <n v="-1094791.8700000017"/>
    <m/>
    <m/>
    <m/>
    <n v="43445"/>
    <n v="7"/>
    <s v="Anapaula"/>
    <n v="1"/>
    <m/>
    <n v="1406"/>
    <d v="2014-01-30T00:00:00"/>
    <d v="2014-01-30T00:00:00"/>
    <m/>
    <m/>
    <n v="2014"/>
    <n v="7"/>
    <m/>
    <m/>
    <m/>
    <m/>
    <s v="T-27. Produtos de Limpeza"/>
    <x v="1"/>
    <x v="1"/>
    <m/>
    <n v="56"/>
    <n v="1"/>
    <s v="Dinheiro"/>
    <m/>
    <n v="0"/>
    <m/>
    <n v="0"/>
    <m/>
    <m/>
    <s v="CAIXA TESOURARIA"/>
    <m/>
    <m/>
    <m/>
  </r>
  <r>
    <n v="116405"/>
    <s v="55701/42197"/>
    <s v="L S TINTAS - Cód. 042197"/>
    <n v="0"/>
    <d v="2014-01-12T00:00:00"/>
    <d v="1899-12-30T13:30:53"/>
    <n v="1294.5"/>
    <n v="0"/>
    <n v="-1096086.3700000017"/>
    <m/>
    <m/>
    <m/>
    <n v="42197"/>
    <n v="7"/>
    <s v="Anapaula"/>
    <n v="1"/>
    <m/>
    <n v="1392"/>
    <d v="2014-01-30T00:00:00"/>
    <d v="2014-01-30T00:00:00"/>
    <m/>
    <m/>
    <n v="2014"/>
    <n v="7"/>
    <m/>
    <m/>
    <m/>
    <m/>
    <s v="T-27.Material de construção "/>
    <x v="1"/>
    <x v="1"/>
    <m/>
    <n v="56"/>
    <n v="1"/>
    <s v="Dinheiro"/>
    <m/>
    <n v="0"/>
    <m/>
    <n v="0"/>
    <m/>
    <m/>
    <s v="CAIXA TESOURARIA"/>
    <m/>
    <m/>
    <m/>
  </r>
  <r>
    <n v="142647"/>
    <s v="1093510/2/42187"/>
    <s v="Crs Comércio E Representação Ltda - Cód. 042187"/>
    <n v="0"/>
    <d v="2014-01-12T00:00:00"/>
    <d v="1899-12-30T16:50:20"/>
    <n v="1824.97"/>
    <n v="0"/>
    <n v="-1097911.3400000017"/>
    <m/>
    <m/>
    <m/>
    <n v="42187"/>
    <n v="24"/>
    <s v="Emilly"/>
    <n v="1"/>
    <m/>
    <n v="1392"/>
    <d v="2014-07-02T00:00:00"/>
    <d v="2014-07-02T00:00:00"/>
    <m/>
    <m/>
    <n v="2014"/>
    <n v="24"/>
    <m/>
    <m/>
    <m/>
    <m/>
    <s v="T-27.Material de construção "/>
    <x v="1"/>
    <x v="1"/>
    <m/>
    <n v="56"/>
    <n v="1"/>
    <s v="Dinheiro"/>
    <m/>
    <n v="0"/>
    <m/>
    <n v="0"/>
    <m/>
    <m/>
    <s v="CAIXA TESOURARIA"/>
    <m/>
    <m/>
    <m/>
  </r>
  <r>
    <n v="128820"/>
    <s v="Remessa Olimpo Fundamental"/>
    <s v="Remessa Olimpo Fundamental"/>
    <n v="928"/>
    <d v="2014-01-13T00:00:00"/>
    <d v="1899-12-30T07:55:26"/>
    <n v="0"/>
    <n v="0"/>
    <n v="-1096983.3400000017"/>
    <m/>
    <m/>
    <m/>
    <m/>
    <n v="7"/>
    <s v="Anapaula"/>
    <n v="1"/>
    <m/>
    <n v="1431"/>
    <d v="2014-04-30T00:00:00"/>
    <d v="2014-04-30T00:00:00"/>
    <m/>
    <m/>
    <n v="2014"/>
    <n v="7"/>
    <m/>
    <m/>
    <m/>
    <m/>
    <s v="Remessa Olimpo Fundamental"/>
    <x v="1"/>
    <x v="1"/>
    <m/>
    <n v="26"/>
    <n v="8"/>
    <s v="Transferência Bancária"/>
    <m/>
    <m/>
    <m/>
    <n v="0"/>
    <m/>
    <m/>
    <s v="ITAÚ [SOL] [001691-4] [CC]"/>
    <m/>
    <m/>
    <m/>
  </r>
  <r>
    <n v="117370"/>
    <s v="MAQUINAS/44925"/>
    <s v="MECA PRESTADORA DE SERVIÇOS LTDA  - Cód. 044925"/>
    <n v="0"/>
    <d v="2014-01-13T00:00:00"/>
    <d v="1899-12-30T07:57:43"/>
    <n v="18"/>
    <n v="0"/>
    <n v="-1097001.3400000017"/>
    <m/>
    <m/>
    <m/>
    <n v="44925"/>
    <n v="24"/>
    <s v="Emilly"/>
    <n v="1"/>
    <m/>
    <n v="501"/>
    <d v="2014-02-21T00:00:00"/>
    <d v="2014-02-21T00:00:00"/>
    <m/>
    <m/>
    <n v="2014"/>
    <n v="24"/>
    <m/>
    <m/>
    <m/>
    <m/>
    <s v="CA.Aquisição Máquinas e Equipamentos (ATIVO)"/>
    <x v="1"/>
    <x v="1"/>
    <m/>
    <n v="56"/>
    <n v="1"/>
    <s v="Dinheiro"/>
    <m/>
    <n v="0"/>
    <m/>
    <n v="0"/>
    <m/>
    <m/>
    <s v="CAIXA TESOURARIA"/>
    <m/>
    <m/>
    <m/>
  </r>
  <r>
    <n v="117371"/>
    <s v="CH MERC 9659 "/>
    <s v="PAGAMENTO DE BOLETO "/>
    <n v="19848.189999999999"/>
    <d v="2014-01-13T00:00:00"/>
    <d v="1899-12-30T07:59:56"/>
    <n v="0"/>
    <n v="0"/>
    <n v="-1077153.1500000018"/>
    <m/>
    <m/>
    <m/>
    <m/>
    <n v="24"/>
    <s v="Emilly"/>
    <n v="1"/>
    <m/>
    <n v="544"/>
    <d v="2014-02-21T00:00:00"/>
    <d v="2014-02-21T00:00:00"/>
    <m/>
    <m/>
    <n v="2014"/>
    <n v="24"/>
    <m/>
    <m/>
    <m/>
    <m/>
    <s v="CA.Desconto de cheque (FINANCIMENTO)"/>
    <x v="2"/>
    <x v="1"/>
    <m/>
    <n v="56"/>
    <n v="1"/>
    <s v="Dinheiro"/>
    <m/>
    <m/>
    <m/>
    <n v="0"/>
    <m/>
    <m/>
    <s v="CAIXA TESOURARIA"/>
    <m/>
    <m/>
    <m/>
  </r>
  <r>
    <n v="121774"/>
    <s v="TRANSFERÊNCIA ENTRE CONTAS "/>
    <s v="TRANSFERÊNCIA ENTRE CONTAS "/>
    <n v="0"/>
    <d v="2014-01-13T00:00:00"/>
    <d v="1899-12-30T08:03:38"/>
    <n v="3600"/>
    <n v="0"/>
    <n v="-1080753.1500000018"/>
    <m/>
    <m/>
    <m/>
    <m/>
    <n v="7"/>
    <s v="Anapaula"/>
    <n v="1"/>
    <m/>
    <n v="1449"/>
    <d v="2014-03-27T00:00:00"/>
    <d v="2014-12-09T00:00:00"/>
    <m/>
    <m/>
    <n v="2014"/>
    <n v="7"/>
    <m/>
    <m/>
    <m/>
    <m/>
    <s v="Transferência entre contas"/>
    <x v="2"/>
    <x v="1"/>
    <m/>
    <n v="97"/>
    <n v="8"/>
    <s v="Transferência Bancária"/>
    <m/>
    <m/>
    <m/>
    <n v="0"/>
    <m/>
    <n v="29"/>
    <s v="BICBANCO [42.102673-4] [GYN] [CH]"/>
    <m/>
    <m/>
    <m/>
  </r>
  <r>
    <n v="226391"/>
    <s v="TRANSFERÊNCIA ENTRE CONTAS "/>
    <s v="Destino: 121774-TRANSFERÊNCIA ENTRE CONTAS "/>
    <n v="3600"/>
    <d v="2014-01-13T00:00:00"/>
    <d v="1899-12-30T08:03:38"/>
    <n v="0"/>
    <n v="0"/>
    <n v="-1077153.1500000018"/>
    <m/>
    <m/>
    <m/>
    <m/>
    <n v="7"/>
    <s v="Anapaula"/>
    <n v="1"/>
    <m/>
    <n v="1449"/>
    <d v="2014-12-09T00:00:00"/>
    <d v="2014-12-09T00:00:00"/>
    <m/>
    <m/>
    <n v="2014"/>
    <n v="7"/>
    <m/>
    <m/>
    <n v="121774"/>
    <m/>
    <s v="Transferência entre contas"/>
    <x v="2"/>
    <x v="1"/>
    <m/>
    <n v="29"/>
    <n v="8"/>
    <s v="Transferência Bancária"/>
    <m/>
    <m/>
    <m/>
    <n v="0"/>
    <m/>
    <m/>
    <s v="BICBANCO [14.102672-6] [GYN] [CC]"/>
    <m/>
    <m/>
    <m/>
  </r>
  <r>
    <n v="116976"/>
    <s v="TRANSFERENCIA/44407"/>
    <s v="OLIMPO BRASÍLIA - Cód. 044407"/>
    <n v="0"/>
    <d v="2014-01-13T00:00:00"/>
    <d v="1899-12-30T08:08:33"/>
    <n v="3612.67"/>
    <n v="0"/>
    <n v="-1080765.8200000017"/>
    <m/>
    <m/>
    <m/>
    <n v="44407"/>
    <n v="24"/>
    <s v="Emilly"/>
    <n v="1"/>
    <m/>
    <n v="1449"/>
    <d v="2014-02-06T00:00:00"/>
    <d v="2014-03-20T00:00:00"/>
    <m/>
    <m/>
    <n v="2014"/>
    <n v="7"/>
    <m/>
    <m/>
    <m/>
    <m/>
    <s v="Transferência entre contas"/>
    <x v="2"/>
    <x v="1"/>
    <m/>
    <n v="8"/>
    <n v="9"/>
    <s v="Débito em conta"/>
    <m/>
    <n v="0"/>
    <m/>
    <n v="0"/>
    <m/>
    <m/>
    <s v="ITAÚ [GYN] [026016-5] []"/>
    <m/>
    <m/>
    <m/>
  </r>
  <r>
    <n v="116498"/>
    <s v="333235A/42731"/>
    <s v="COE COELHO E CIA LTDA - Cód. 042731"/>
    <n v="0"/>
    <d v="2014-01-13T00:00:00"/>
    <d v="1899-12-30T08:19:28"/>
    <n v="431.82"/>
    <n v="0"/>
    <n v="-1081197.6400000018"/>
    <m/>
    <m/>
    <m/>
    <n v="42731"/>
    <n v="7"/>
    <s v="Anapaula"/>
    <n v="1"/>
    <m/>
    <n v="1544"/>
    <d v="2014-02-03T00:00:00"/>
    <d v="2014-02-03T00:00:00"/>
    <m/>
    <m/>
    <n v="2014"/>
    <n v="7"/>
    <m/>
    <m/>
    <m/>
    <m/>
    <s v="Aná.Reforma"/>
    <x v="1"/>
    <x v="2"/>
    <m/>
    <n v="56"/>
    <n v="1"/>
    <s v="Dinheiro"/>
    <m/>
    <n v="0"/>
    <m/>
    <n v="0"/>
    <m/>
    <m/>
    <s v="CAIXA TESOURARIA"/>
    <m/>
    <m/>
    <m/>
  </r>
  <r>
    <n v="116827"/>
    <s v="TRANSFERENCIA/44265"/>
    <s v="OLIMPO ANÁPOLIS - Cód. 044265"/>
    <n v="0"/>
    <d v="2014-01-13T00:00:00"/>
    <d v="1899-12-30T08:30:40"/>
    <n v="2000"/>
    <n v="0"/>
    <n v="-1083197.6400000018"/>
    <m/>
    <m/>
    <m/>
    <n v="44265"/>
    <n v="24"/>
    <s v="Emilly"/>
    <n v="1"/>
    <m/>
    <n v="1544"/>
    <d v="2014-02-05T00:00:00"/>
    <d v="2014-03-20T00:00:00"/>
    <m/>
    <m/>
    <n v="2014"/>
    <n v="7"/>
    <m/>
    <m/>
    <m/>
    <m/>
    <s v="Aná.Reforma"/>
    <x v="1"/>
    <x v="2"/>
    <m/>
    <n v="8"/>
    <n v="9"/>
    <s v="Débito em conta"/>
    <m/>
    <n v="0"/>
    <m/>
    <n v="0"/>
    <m/>
    <m/>
    <s v="ITAÚ [GYN] [026016-5] []"/>
    <m/>
    <m/>
    <m/>
  </r>
  <r>
    <n v="225779"/>
    <s v="Transferencia Entre Contas"/>
    <s v="Transferencia Entre Contas"/>
    <n v="0"/>
    <d v="2014-01-13T00:00:00"/>
    <d v="1899-12-30T08:54:53"/>
    <n v="3750.56"/>
    <n v="0"/>
    <n v="-1086948.2000000018"/>
    <m/>
    <m/>
    <m/>
    <m/>
    <n v="60"/>
    <s v="Francielly"/>
    <n v="1"/>
    <m/>
    <n v="1449"/>
    <d v="2014-12-05T00:00:00"/>
    <d v="2014-12-05T00:00:00"/>
    <m/>
    <m/>
    <n v="2014"/>
    <n v="60"/>
    <m/>
    <m/>
    <m/>
    <m/>
    <s v="Transferência entre contas"/>
    <x v="2"/>
    <x v="1"/>
    <m/>
    <n v="69"/>
    <n v="8"/>
    <s v="Transferência Bancária"/>
    <m/>
    <m/>
    <m/>
    <n v="0"/>
    <m/>
    <n v="59"/>
    <s v="DAYCOVAL [GYN] [6964461] [COB]"/>
    <m/>
    <m/>
    <m/>
  </r>
  <r>
    <n v="225780"/>
    <s v="Transferencia Entre Contas"/>
    <s v="Destino: 225779-Transferencia Entre Contas"/>
    <n v="3750.56"/>
    <d v="2014-01-13T00:00:00"/>
    <d v="1899-12-30T08:54:53"/>
    <n v="0"/>
    <n v="0"/>
    <n v="-1083197.6400000018"/>
    <m/>
    <m/>
    <m/>
    <m/>
    <n v="60"/>
    <s v="Francielly"/>
    <n v="1"/>
    <m/>
    <n v="1449"/>
    <d v="2014-12-05T00:00:00"/>
    <d v="2014-12-05T00:00:00"/>
    <m/>
    <m/>
    <n v="2014"/>
    <n v="60"/>
    <m/>
    <m/>
    <n v="225779"/>
    <m/>
    <s v="Transferência entre contas"/>
    <x v="2"/>
    <x v="1"/>
    <m/>
    <n v="59"/>
    <n v="8"/>
    <s v="Transferência Bancária"/>
    <m/>
    <m/>
    <m/>
    <n v="0"/>
    <m/>
    <m/>
    <s v="DAYCOVAL [GYN] [7112965] [CC]"/>
    <m/>
    <m/>
    <m/>
  </r>
  <r>
    <n v="116502"/>
    <s v="139620/01E/44005"/>
    <s v="ELETRIC COMERCIO DE MATERIAS ELETRICOS - Cód. 044005"/>
    <n v="0"/>
    <d v="2014-01-13T00:00:00"/>
    <d v="1899-12-30T08:57:11"/>
    <n v="2017.66"/>
    <n v="0"/>
    <n v="-1085215.3000000017"/>
    <m/>
    <m/>
    <m/>
    <n v="44005"/>
    <n v="7"/>
    <s v="Anapaula"/>
    <n v="1"/>
    <m/>
    <n v="1530"/>
    <d v="2014-02-03T00:00:00"/>
    <d v="2014-02-03T00:00:00"/>
    <m/>
    <m/>
    <n v="2014"/>
    <n v="7"/>
    <m/>
    <m/>
    <m/>
    <m/>
    <s v="Uber.Reforma"/>
    <x v="1"/>
    <x v="4"/>
    <m/>
    <n v="56"/>
    <n v="1"/>
    <s v="Dinheiro"/>
    <m/>
    <n v="0"/>
    <m/>
    <n v="0"/>
    <m/>
    <m/>
    <s v="CAIXA TESOURARIA"/>
    <m/>
    <m/>
    <m/>
  </r>
  <r>
    <n v="116503"/>
    <s v="139568/01E/44006"/>
    <s v="ELETRIC COMERCIO DE MATERIAS ELETRICOS - Cód. 044006"/>
    <n v="0"/>
    <d v="2014-01-13T00:00:00"/>
    <d v="1899-12-30T08:57:11"/>
    <n v="1124.5"/>
    <n v="0"/>
    <n v="-1086339.8000000017"/>
    <m/>
    <m/>
    <m/>
    <n v="44006"/>
    <n v="7"/>
    <s v="Anapaula"/>
    <n v="1"/>
    <m/>
    <n v="1530"/>
    <d v="2014-02-03T00:00:00"/>
    <d v="2014-02-03T00:00:00"/>
    <m/>
    <m/>
    <n v="2014"/>
    <n v="7"/>
    <m/>
    <m/>
    <m/>
    <m/>
    <s v="Uber.Reforma"/>
    <x v="1"/>
    <x v="4"/>
    <m/>
    <n v="56"/>
    <n v="1"/>
    <s v="Dinheiro"/>
    <m/>
    <n v="0"/>
    <m/>
    <n v="0"/>
    <m/>
    <m/>
    <s v="CAIXA TESOURARIA"/>
    <m/>
    <m/>
    <m/>
  </r>
  <r>
    <n v="116307"/>
    <s v="587/1/43762"/>
    <s v="L S TINTAS - Cód. 043762"/>
    <n v="0"/>
    <d v="2014-01-13T00:00:00"/>
    <d v="1899-12-30T09:10:49"/>
    <n v="923.98"/>
    <n v="0"/>
    <n v="-1087263.7800000017"/>
    <m/>
    <m/>
    <m/>
    <n v="43762"/>
    <n v="24"/>
    <s v="Emilly"/>
    <n v="1"/>
    <m/>
    <n v="1392"/>
    <d v="2014-01-30T00:00:00"/>
    <d v="2014-03-20T00:00:00"/>
    <m/>
    <m/>
    <n v="2014"/>
    <n v="7"/>
    <m/>
    <m/>
    <m/>
    <m/>
    <s v="T-27.Material de construção "/>
    <x v="1"/>
    <x v="1"/>
    <m/>
    <n v="8"/>
    <n v="9"/>
    <s v="Débito em conta"/>
    <m/>
    <n v="0"/>
    <m/>
    <n v="0"/>
    <m/>
    <m/>
    <s v="ITAÚ [GYN] [026016-5] []"/>
    <m/>
    <m/>
    <m/>
  </r>
  <r>
    <n v="116316"/>
    <s v="MZFC/21307"/>
    <s v="MARIA ZILMAR CRUVINEL FERNANDES  - Par. 021307(21/41)"/>
    <n v="0"/>
    <d v="2014-01-13T00:00:00"/>
    <d v="1899-12-30T09:20:47"/>
    <n v="1808"/>
    <n v="0"/>
    <n v="-1089071.7800000017"/>
    <m/>
    <m/>
    <m/>
    <n v="21307"/>
    <n v="7"/>
    <s v="Anapaula"/>
    <n v="1"/>
    <m/>
    <n v="1604"/>
    <d v="2014-01-30T00:00:00"/>
    <d v="2014-01-30T00:00:00"/>
    <m/>
    <m/>
    <n v="2014"/>
    <n v="7"/>
    <m/>
    <m/>
    <m/>
    <m/>
    <s v="CA.Empréstimo Resp. Olimpo"/>
    <x v="2"/>
    <x v="1"/>
    <m/>
    <n v="56"/>
    <n v="1"/>
    <s v="Dinheiro"/>
    <m/>
    <n v="0"/>
    <m/>
    <n v="0"/>
    <m/>
    <m/>
    <s v="CAIXA TESOURARIA"/>
    <m/>
    <m/>
    <m/>
  </r>
  <r>
    <n v="116317"/>
    <s v="MSC/36816"/>
    <s v="MARIANA SCHAPER BERNADELLI - Par. 036816(8/10)"/>
    <n v="0"/>
    <d v="2014-01-13T00:00:00"/>
    <d v="1899-12-30T09:24:04"/>
    <n v="1085"/>
    <n v="0"/>
    <n v="-1090156.7800000017"/>
    <m/>
    <m/>
    <m/>
    <n v="36816"/>
    <n v="7"/>
    <s v="Anapaula"/>
    <n v="1"/>
    <m/>
    <n v="1071"/>
    <d v="2014-01-30T00:00:00"/>
    <d v="2014-01-30T00:00:00"/>
    <m/>
    <m/>
    <n v="2014"/>
    <n v="7"/>
    <m/>
    <m/>
    <m/>
    <m/>
    <s v="Bernadelli.Despesas particulares "/>
    <x v="1"/>
    <x v="5"/>
    <m/>
    <n v="56"/>
    <n v="1"/>
    <s v="Dinheiro"/>
    <m/>
    <n v="0"/>
    <m/>
    <n v="0"/>
    <m/>
    <m/>
    <s v="CAIXA TESOURARIA"/>
    <m/>
    <m/>
    <m/>
  </r>
  <r>
    <n v="116319"/>
    <s v="SRP/36825"/>
    <s v="SILVANIO RODRIGUES PERES - Par. 036825(7/10)"/>
    <n v="0"/>
    <d v="2014-01-13T00:00:00"/>
    <d v="1899-12-30T09:24:46"/>
    <n v="245"/>
    <n v="0"/>
    <n v="-1090401.7800000017"/>
    <m/>
    <m/>
    <m/>
    <n v="36825"/>
    <n v="7"/>
    <s v="Anapaula"/>
    <n v="1"/>
    <m/>
    <n v="1450"/>
    <d v="2014-01-30T00:00:00"/>
    <d v="2014-01-30T00:00:00"/>
    <m/>
    <m/>
    <n v="2014"/>
    <n v="7"/>
    <m/>
    <m/>
    <m/>
    <m/>
    <s v="CA.Juros Mensal Empréstimo PF"/>
    <x v="2"/>
    <x v="1"/>
    <m/>
    <n v="56"/>
    <n v="1"/>
    <s v="Dinheiro"/>
    <m/>
    <n v="0"/>
    <m/>
    <n v="0"/>
    <m/>
    <m/>
    <s v="CAIXA TESOURARIA"/>
    <m/>
    <m/>
    <m/>
  </r>
  <r>
    <n v="121815"/>
    <s v="1345336/46594"/>
    <s v="BIC - BANCO INDUSTRIA E COMERCIO - Cód. 046594"/>
    <n v="0"/>
    <d v="2014-01-13T00:00:00"/>
    <d v="1899-12-30T09:32:19"/>
    <n v="4579.6400000000003"/>
    <n v="0"/>
    <n v="-1094981.4200000016"/>
    <m/>
    <m/>
    <m/>
    <n v="46594"/>
    <n v="7"/>
    <s v="Anapaula"/>
    <n v="1"/>
    <m/>
    <n v="524"/>
    <d v="2014-03-27T00:00:00"/>
    <d v="2014-03-27T00:00:00"/>
    <m/>
    <m/>
    <n v="2014"/>
    <n v="7"/>
    <m/>
    <m/>
    <m/>
    <m/>
    <s v="CA.Empréstimos Bancários (FINANCIAMENTO)"/>
    <x v="2"/>
    <x v="1"/>
    <m/>
    <n v="29"/>
    <n v="9"/>
    <s v="Débito em conta"/>
    <m/>
    <n v="0"/>
    <m/>
    <n v="0"/>
    <m/>
    <m/>
    <s v="BICBANCO [14.102672-6] [GYN] [CC]"/>
    <m/>
    <m/>
    <m/>
  </r>
  <r>
    <n v="123462"/>
    <s v="DEZEMBRO/43406"/>
    <s v="JOSE CARLOS SILVA CARDOSO - Cód. 043406"/>
    <n v="0"/>
    <d v="2014-01-13T00:00:00"/>
    <d v="1899-12-30T09:32:36"/>
    <n v="2160"/>
    <n v="0"/>
    <n v="-1097141.4200000016"/>
    <m/>
    <m/>
    <m/>
    <n v="43406"/>
    <n v="7"/>
    <s v="Anapaula"/>
    <n v="1"/>
    <m/>
    <n v="1414"/>
    <d v="2014-04-08T00:00:00"/>
    <d v="2014-04-08T00:00:00"/>
    <m/>
    <m/>
    <n v="2014"/>
    <n v="7"/>
    <m/>
    <m/>
    <m/>
    <m/>
    <s v="T-27.Pagamento de salário"/>
    <x v="1"/>
    <x v="1"/>
    <m/>
    <n v="12"/>
    <n v="2"/>
    <s v="Cheque"/>
    <m/>
    <n v="0"/>
    <m/>
    <n v="0"/>
    <m/>
    <m/>
    <s v="BRB [GYN] [011616-0] [CC] [COB]"/>
    <m/>
    <m/>
    <m/>
  </r>
  <r>
    <n v="116332"/>
    <s v="SCS/43860"/>
    <s v="SHESLEY CARNEIRO DA SILVA - Par. 043860(01-12)"/>
    <n v="0"/>
    <d v="2014-01-13T00:00:00"/>
    <d v="1899-12-30T09:47:34"/>
    <n v="812"/>
    <n v="0"/>
    <n v="-1097953.4200000016"/>
    <m/>
    <m/>
    <m/>
    <n v="43860"/>
    <n v="7"/>
    <s v="Anapaula"/>
    <n v="1"/>
    <m/>
    <n v="1450"/>
    <d v="2014-01-30T00:00:00"/>
    <d v="2014-01-30T00:00:00"/>
    <m/>
    <m/>
    <n v="2014"/>
    <n v="7"/>
    <m/>
    <m/>
    <m/>
    <m/>
    <s v="CA.Juros Mensal Empréstimo PF"/>
    <x v="2"/>
    <x v="1"/>
    <m/>
    <n v="56"/>
    <n v="1"/>
    <s v="Dinheiro"/>
    <m/>
    <n v="0"/>
    <m/>
    <n v="0"/>
    <m/>
    <m/>
    <s v="CAIXA TESOURARIA"/>
    <m/>
    <m/>
    <m/>
  </r>
  <r>
    <n v="116333"/>
    <s v="CTF/43846"/>
    <s v="CLEONICE TELES FERREIRA  - Par. 043846(01-12)"/>
    <n v="0"/>
    <d v="2014-01-13T00:00:00"/>
    <d v="1899-12-30T09:47:46"/>
    <n v="850"/>
    <n v="0"/>
    <n v="-1098803.4200000016"/>
    <m/>
    <m/>
    <m/>
    <n v="43846"/>
    <n v="7"/>
    <s v="Anapaula"/>
    <n v="1"/>
    <m/>
    <n v="1450"/>
    <d v="2014-01-30T00:00:00"/>
    <d v="2014-01-30T00:00:00"/>
    <m/>
    <m/>
    <n v="2014"/>
    <n v="7"/>
    <m/>
    <m/>
    <m/>
    <m/>
    <s v="CA.Juros Mensal Empréstimo PF"/>
    <x v="2"/>
    <x v="1"/>
    <m/>
    <n v="56"/>
    <n v="1"/>
    <s v="Dinheiro"/>
    <m/>
    <n v="0"/>
    <m/>
    <n v="0"/>
    <m/>
    <m/>
    <s v="CAIXA TESOURARIA"/>
    <m/>
    <m/>
    <m/>
  </r>
  <r>
    <n v="116334"/>
    <s v="RASL/43833"/>
    <s v="RONNIA ABADIA DE SILVA LOPES - Par. 043833(01-12)"/>
    <n v="0"/>
    <d v="2014-01-13T00:00:00"/>
    <d v="1899-12-30T09:47:59"/>
    <n v="595"/>
    <n v="0"/>
    <n v="-1099398.4200000016"/>
    <m/>
    <m/>
    <m/>
    <n v="43833"/>
    <n v="7"/>
    <s v="Anapaula"/>
    <n v="1"/>
    <m/>
    <n v="1450"/>
    <d v="2014-01-30T00:00:00"/>
    <d v="2014-01-30T00:00:00"/>
    <m/>
    <m/>
    <n v="2014"/>
    <n v="7"/>
    <m/>
    <m/>
    <m/>
    <m/>
    <s v="CA.Juros Mensal Empréstimo PF"/>
    <x v="2"/>
    <x v="1"/>
    <m/>
    <n v="56"/>
    <n v="1"/>
    <s v="Dinheiro"/>
    <m/>
    <n v="0"/>
    <m/>
    <n v="0"/>
    <m/>
    <m/>
    <s v="CAIXA TESOURARIA"/>
    <m/>
    <m/>
    <m/>
  </r>
  <r>
    <n v="116335"/>
    <s v="TFD/43820"/>
    <s v="TEREZINHA FERREIRA DANTAS - Par. 043820(01-12)"/>
    <n v="0"/>
    <d v="2014-01-13T00:00:00"/>
    <d v="1899-12-30T09:48:26"/>
    <n v="510"/>
    <n v="0"/>
    <n v="-1099908.4200000016"/>
    <m/>
    <m/>
    <m/>
    <n v="43820"/>
    <n v="7"/>
    <s v="Anapaula"/>
    <n v="1"/>
    <m/>
    <n v="1450"/>
    <d v="2014-01-30T00:00:00"/>
    <d v="2014-01-30T00:00:00"/>
    <m/>
    <m/>
    <n v="2014"/>
    <n v="7"/>
    <m/>
    <m/>
    <m/>
    <m/>
    <s v="CA.Juros Mensal Empréstimo PF"/>
    <x v="2"/>
    <x v="1"/>
    <m/>
    <n v="4"/>
    <n v="8"/>
    <s v="Transferência Bancária"/>
    <m/>
    <n v="0"/>
    <m/>
    <n v="0"/>
    <m/>
    <m/>
    <s v="BB [022382-4] [GYN] [CC]"/>
    <m/>
    <m/>
    <m/>
  </r>
  <r>
    <n v="116336"/>
    <s v="ACT/43808"/>
    <s v="ANAIDES CLAUDINO TOLEDO - Par. 043808(01-12)"/>
    <n v="0"/>
    <d v="2014-01-13T00:00:00"/>
    <d v="1899-12-30T09:48:40"/>
    <n v="240"/>
    <n v="0"/>
    <n v="-1100148.4200000016"/>
    <m/>
    <m/>
    <m/>
    <n v="43808"/>
    <n v="7"/>
    <s v="Anapaula"/>
    <n v="1"/>
    <m/>
    <n v="1450"/>
    <d v="2014-01-30T00:00:00"/>
    <d v="2014-01-30T00:00:00"/>
    <m/>
    <m/>
    <n v="2014"/>
    <n v="7"/>
    <m/>
    <m/>
    <m/>
    <m/>
    <s v="CA.Juros Mensal Empréstimo PF"/>
    <x v="2"/>
    <x v="1"/>
    <m/>
    <n v="4"/>
    <n v="8"/>
    <s v="Transferência Bancária"/>
    <m/>
    <n v="0"/>
    <m/>
    <n v="0"/>
    <m/>
    <m/>
    <s v="BB [022382-4] [GYN] [CC]"/>
    <m/>
    <m/>
    <m/>
  </r>
  <r>
    <n v="117039"/>
    <s v="MDS/44521"/>
    <s v="MARISVALDO DIVINO  - Par. 044521(01-12)"/>
    <n v="0"/>
    <d v="2014-01-13T00:00:00"/>
    <d v="1899-12-30T09:54:31"/>
    <n v="660"/>
    <n v="0"/>
    <n v="-1100808.4200000016"/>
    <m/>
    <m/>
    <m/>
    <n v="44521"/>
    <n v="7"/>
    <s v="Anapaula"/>
    <n v="1"/>
    <m/>
    <n v="1450"/>
    <d v="2014-02-06T00:00:00"/>
    <d v="2014-04-25T00:00:00"/>
    <m/>
    <m/>
    <n v="2014"/>
    <n v="7"/>
    <m/>
    <m/>
    <m/>
    <m/>
    <s v="CA.Juros Mensal Empréstimo PF"/>
    <x v="2"/>
    <x v="1"/>
    <m/>
    <n v="27"/>
    <n v="8"/>
    <s v="Transferência Bancária"/>
    <m/>
    <n v="0"/>
    <m/>
    <n v="0"/>
    <m/>
    <m/>
    <s v="BRADESCO [008378-0] [SOL] [CC]"/>
    <m/>
    <m/>
    <m/>
  </r>
  <r>
    <n v="117192"/>
    <s v="RESCISAO/44771"/>
    <s v="ALEXANDER FERREIRA DINIZ - Cód. 044771"/>
    <n v="0"/>
    <d v="2014-01-13T00:00:00"/>
    <d v="1899-12-30T09:57:42"/>
    <n v="2269.2399999999998"/>
    <n v="0"/>
    <n v="-1103077.6600000015"/>
    <m/>
    <m/>
    <m/>
    <n v="44771"/>
    <n v="25"/>
    <s v="Marcela"/>
    <n v="1"/>
    <m/>
    <n v="371"/>
    <d v="2014-02-12T00:00:00"/>
    <d v="2014-02-12T00:00:00"/>
    <m/>
    <m/>
    <n v="2014"/>
    <n v="25"/>
    <m/>
    <m/>
    <m/>
    <m/>
    <s v="Marista.Rescisão de contrato de trabalho"/>
    <x v="1"/>
    <x v="1"/>
    <m/>
    <n v="56"/>
    <n v="1"/>
    <s v="Dinheiro"/>
    <m/>
    <n v="0"/>
    <m/>
    <n v="0"/>
    <m/>
    <m/>
    <s v="CAIXA TESOURARIA"/>
    <m/>
    <m/>
    <m/>
  </r>
  <r>
    <n v="140116"/>
    <s v="Ch Pre Merc 9658 "/>
    <s v="Transferência entre contas "/>
    <n v="0"/>
    <d v="2014-01-13T00:00:00"/>
    <d v="1899-12-30T10:03:43"/>
    <n v="50000"/>
    <n v="0"/>
    <n v="-1153077.6600000015"/>
    <m/>
    <m/>
    <m/>
    <m/>
    <n v="60"/>
    <s v="Francielly"/>
    <n v="1"/>
    <m/>
    <n v="1449"/>
    <d v="2014-06-26T00:00:00"/>
    <d v="2015-05-11T00:00:00"/>
    <m/>
    <m/>
    <n v="2014"/>
    <n v="7"/>
    <m/>
    <m/>
    <m/>
    <m/>
    <s v="Transferência entre contas"/>
    <x v="2"/>
    <x v="1"/>
    <m/>
    <n v="5"/>
    <n v="2"/>
    <s v="Cheque"/>
    <m/>
    <m/>
    <m/>
    <n v="0"/>
    <m/>
    <n v="12"/>
    <s v="MERC [GYN] [02.011938-7] [CC]"/>
    <m/>
    <m/>
    <m/>
  </r>
  <r>
    <n v="140118"/>
    <s v="Ch Pre Merc 9658 "/>
    <s v="Destino: 140116-Transferência entre contas "/>
    <n v="50000"/>
    <d v="2014-01-13T00:00:00"/>
    <d v="1899-12-30T10:03:43"/>
    <n v="0"/>
    <n v="0"/>
    <n v="-1103077.6600000015"/>
    <m/>
    <m/>
    <m/>
    <m/>
    <n v="60"/>
    <s v="Francielly"/>
    <n v="1"/>
    <m/>
    <n v="1449"/>
    <d v="2014-06-26T00:00:00"/>
    <d v="2015-05-11T00:00:00"/>
    <m/>
    <m/>
    <n v="2014"/>
    <n v="7"/>
    <m/>
    <m/>
    <n v="140116"/>
    <m/>
    <s v="Transferência entre contas"/>
    <x v="2"/>
    <x v="1"/>
    <m/>
    <n v="12"/>
    <n v="2"/>
    <s v="Cheque"/>
    <m/>
    <m/>
    <m/>
    <n v="0"/>
    <m/>
    <m/>
    <s v="BRB [GYN] [011616-0] [CC] [COB]"/>
    <m/>
    <m/>
    <m/>
  </r>
  <r>
    <n v="116164"/>
    <n v="157765"/>
    <s v="Par.(01/6) 016280/ANA CLARA LOPES REZENDE  - Parcelas"/>
    <n v="1219.8"/>
    <d v="2014-01-13T00:00:00"/>
    <d v="1899-12-30T10:18:04"/>
    <n v="0"/>
    <n v="0"/>
    <n v="-1101857.8600000015"/>
    <m/>
    <m/>
    <n v="157765"/>
    <m/>
    <n v="14"/>
    <s v="Renato"/>
    <n v="2"/>
    <m/>
    <n v="6"/>
    <d v="2014-01-22T00:00:00"/>
    <d v="2014-01-22T00:00:00"/>
    <m/>
    <m/>
    <n v="2014"/>
    <n v="14"/>
    <m/>
    <m/>
    <m/>
    <m/>
    <s v="Mensalidade Pré-Vestibular"/>
    <x v="1"/>
    <x v="1"/>
    <m/>
    <n v="4"/>
    <n v="3"/>
    <s v="Dep. Bancário"/>
    <m/>
    <n v="0"/>
    <m/>
    <n v="0"/>
    <m/>
    <m/>
    <s v="BB [022382-4] [GYN] [CC]"/>
    <m/>
    <m/>
    <m/>
  </r>
  <r>
    <n v="116165"/>
    <n v="157766"/>
    <s v="Par.(02/6) 016280/ANA CLARA LOPES REZENDE  - Parcelas"/>
    <n v="1219.8"/>
    <d v="2014-01-13T00:00:00"/>
    <d v="1899-12-30T10:18:04"/>
    <n v="0"/>
    <n v="0"/>
    <n v="-1100638.0600000015"/>
    <m/>
    <m/>
    <n v="157766"/>
    <m/>
    <n v="14"/>
    <s v="Renato"/>
    <n v="2"/>
    <m/>
    <n v="6"/>
    <d v="2014-01-22T00:00:00"/>
    <d v="2014-01-22T00:00:00"/>
    <m/>
    <m/>
    <n v="2014"/>
    <n v="14"/>
    <m/>
    <m/>
    <m/>
    <m/>
    <s v="Mensalidade Pré-Vestibular"/>
    <x v="1"/>
    <x v="1"/>
    <m/>
    <n v="4"/>
    <n v="3"/>
    <s v="Dep. Bancário"/>
    <m/>
    <n v="0"/>
    <m/>
    <n v="0"/>
    <m/>
    <m/>
    <s v="BB [022382-4] [GYN] [CC]"/>
    <m/>
    <m/>
    <m/>
  </r>
  <r>
    <n v="116166"/>
    <n v="157767"/>
    <s v="Par.(03/6) 016280/ANA CLARA LOPES REZENDE  - Parcelas"/>
    <n v="1219.8"/>
    <d v="2014-01-13T00:00:00"/>
    <d v="1899-12-30T10:18:05"/>
    <n v="0"/>
    <n v="0"/>
    <n v="-1099418.2600000014"/>
    <m/>
    <m/>
    <n v="157767"/>
    <m/>
    <n v="14"/>
    <s v="Renato"/>
    <n v="2"/>
    <m/>
    <n v="6"/>
    <d v="2014-01-22T00:00:00"/>
    <d v="2014-01-22T00:00:00"/>
    <m/>
    <m/>
    <n v="2014"/>
    <n v="14"/>
    <m/>
    <m/>
    <m/>
    <m/>
    <s v="Mensalidade Pré-Vestibular"/>
    <x v="1"/>
    <x v="1"/>
    <m/>
    <n v="4"/>
    <n v="3"/>
    <s v="Dep. Bancário"/>
    <m/>
    <n v="0"/>
    <m/>
    <n v="0"/>
    <m/>
    <m/>
    <s v="BB [022382-4] [GYN] [CC]"/>
    <m/>
    <m/>
    <m/>
  </r>
  <r>
    <n v="226132"/>
    <s v="Transferencia Entre Contas"/>
    <s v="Transferencia Entre Contas"/>
    <n v="0"/>
    <d v="2014-01-13T00:00:00"/>
    <d v="1899-12-30T10:28:09"/>
    <n v="1052.1500000000001"/>
    <n v="0"/>
    <n v="-1100470.4100000013"/>
    <m/>
    <m/>
    <m/>
    <m/>
    <n v="60"/>
    <s v="Francielly"/>
    <n v="1"/>
    <m/>
    <n v="1272"/>
    <d v="2014-12-08T00:00:00"/>
    <d v="2014-12-08T00:00:00"/>
    <m/>
    <m/>
    <n v="2014"/>
    <n v="60"/>
    <m/>
    <m/>
    <m/>
    <m/>
    <s v="CA.Transferência Bancária"/>
    <x v="2"/>
    <x v="1"/>
    <m/>
    <n v="26"/>
    <n v="8"/>
    <s v="Transferência Bancária"/>
    <m/>
    <m/>
    <m/>
    <n v="0"/>
    <m/>
    <m/>
    <s v="ITAÚ [SOL] [001691-4] [CC]"/>
    <m/>
    <m/>
    <m/>
  </r>
  <r>
    <n v="226135"/>
    <s v="Extrato"/>
    <s v="Deposito Cheque"/>
    <n v="990.5"/>
    <d v="2014-01-13T00:00:00"/>
    <d v="1899-12-30T10:46:26"/>
    <n v="0"/>
    <n v="0"/>
    <n v="-1099479.9100000013"/>
    <m/>
    <m/>
    <m/>
    <m/>
    <n v="60"/>
    <s v="Francielly"/>
    <n v="1"/>
    <m/>
    <n v="1630"/>
    <d v="2014-12-08T00:00:00"/>
    <d v="2014-12-08T00:00:00"/>
    <m/>
    <m/>
    <n v="2014"/>
    <n v="60"/>
    <m/>
    <m/>
    <m/>
    <m/>
    <s v="Recebimento de Alunos"/>
    <x v="1"/>
    <x v="1"/>
    <m/>
    <n v="26"/>
    <n v="2"/>
    <s v="Cheque"/>
    <m/>
    <m/>
    <m/>
    <n v="0"/>
    <m/>
    <m/>
    <s v="ITAÚ [SOL] [001691-4] [CC]"/>
    <m/>
    <m/>
    <m/>
  </r>
  <r>
    <n v="226136"/>
    <s v="Transferencia Entre Contas"/>
    <s v="Transferencia Entre Contas"/>
    <n v="1052.1500000000001"/>
    <d v="2014-01-13T00:00:00"/>
    <d v="1899-12-30T10:48:06"/>
    <n v="0"/>
    <n v="0"/>
    <n v="-1098427.7600000014"/>
    <m/>
    <m/>
    <m/>
    <m/>
    <n v="60"/>
    <s v="Francielly"/>
    <n v="1"/>
    <m/>
    <n v="1471"/>
    <d v="2014-12-08T00:00:00"/>
    <d v="2014-12-08T00:00:00"/>
    <m/>
    <m/>
    <n v="2014"/>
    <n v="60"/>
    <m/>
    <m/>
    <m/>
    <m/>
    <s v="Transferência Entre Contas"/>
    <x v="2"/>
    <x v="1"/>
    <m/>
    <n v="26"/>
    <n v="8"/>
    <s v="Transferência Bancária"/>
    <m/>
    <m/>
    <m/>
    <n v="0"/>
    <m/>
    <m/>
    <s v="ITAÚ [SOL] [001691-4] [CC]"/>
    <m/>
    <m/>
    <m/>
  </r>
  <r>
    <n v="116879"/>
    <s v="7741/01/44314"/>
    <s v="CANTINA OLIMPO - Cód. 044314"/>
    <n v="0"/>
    <d v="2014-01-13T00:00:00"/>
    <d v="1899-12-30T11:00:21"/>
    <n v="480.84"/>
    <n v="0"/>
    <n v="-1098908.6000000015"/>
    <m/>
    <m/>
    <m/>
    <n v="44314"/>
    <n v="7"/>
    <s v="Anapaula"/>
    <n v="1"/>
    <m/>
    <n v="1395"/>
    <d v="2014-02-05T00:00:00"/>
    <d v="2014-02-05T00:00:00"/>
    <m/>
    <m/>
    <n v="2014"/>
    <n v="7"/>
    <m/>
    <m/>
    <m/>
    <m/>
    <s v="Cantina.Despesa diversa"/>
    <x v="1"/>
    <x v="7"/>
    <m/>
    <n v="26"/>
    <n v="8"/>
    <s v="Transferência Bancária"/>
    <m/>
    <n v="0"/>
    <m/>
    <n v="0"/>
    <m/>
    <m/>
    <s v="ITAÚ [SOL] [001691-4] [CC]"/>
    <m/>
    <m/>
    <m/>
  </r>
  <r>
    <n v="116880"/>
    <s v="2000095518/44315"/>
    <s v="CANTINA OLIMPO - Cód. 044315"/>
    <n v="0"/>
    <d v="2014-01-13T00:00:00"/>
    <d v="1899-12-30T11:00:21"/>
    <n v="105"/>
    <n v="0"/>
    <n v="-1099013.6000000015"/>
    <m/>
    <m/>
    <m/>
    <n v="44315"/>
    <n v="7"/>
    <s v="Anapaula"/>
    <n v="1"/>
    <m/>
    <n v="1395"/>
    <d v="2014-02-05T00:00:00"/>
    <d v="2014-02-05T00:00:00"/>
    <m/>
    <m/>
    <n v="2014"/>
    <n v="7"/>
    <m/>
    <m/>
    <m/>
    <m/>
    <s v="Cantina.Despesa diversa"/>
    <x v="1"/>
    <x v="7"/>
    <m/>
    <n v="26"/>
    <n v="8"/>
    <s v="Transferência Bancária"/>
    <m/>
    <n v="0"/>
    <m/>
    <n v="0"/>
    <m/>
    <m/>
    <s v="ITAÚ [SOL] [001691-4] [CC]"/>
    <m/>
    <m/>
    <m/>
  </r>
  <r>
    <n v="116881"/>
    <s v="2000095519/44316"/>
    <s v="CANTINA OLIMPO - Cód. 044316"/>
    <n v="0"/>
    <d v="2014-01-13T00:00:00"/>
    <d v="1899-12-30T11:00:21"/>
    <n v="210"/>
    <n v="0"/>
    <n v="-1099223.6000000015"/>
    <m/>
    <m/>
    <m/>
    <n v="44316"/>
    <n v="7"/>
    <s v="Anapaula"/>
    <n v="1"/>
    <m/>
    <n v="1395"/>
    <d v="2014-02-05T00:00:00"/>
    <d v="2014-02-05T00:00:00"/>
    <m/>
    <m/>
    <n v="2014"/>
    <n v="7"/>
    <m/>
    <m/>
    <m/>
    <m/>
    <s v="Cantina.Despesa diversa"/>
    <x v="1"/>
    <x v="7"/>
    <m/>
    <n v="26"/>
    <n v="8"/>
    <s v="Transferência Bancária"/>
    <m/>
    <n v="0"/>
    <m/>
    <n v="0"/>
    <m/>
    <m/>
    <s v="ITAÚ [SOL] [001691-4] [CC]"/>
    <m/>
    <m/>
    <m/>
  </r>
  <r>
    <n v="116882"/>
    <s v="RECIBO/44317"/>
    <s v="GF - FOMENTO MERCANTIL  - Cód. 044317"/>
    <n v="0"/>
    <d v="2014-01-13T00:00:00"/>
    <d v="1899-12-30T11:01:11"/>
    <n v="445.5"/>
    <n v="0"/>
    <n v="-1099669.1000000015"/>
    <m/>
    <m/>
    <m/>
    <n v="44317"/>
    <n v="7"/>
    <s v="Anapaula"/>
    <n v="1"/>
    <m/>
    <n v="569"/>
    <d v="2014-02-05T00:00:00"/>
    <d v="2014-02-05T00:00:00"/>
    <m/>
    <m/>
    <n v="2014"/>
    <n v="7"/>
    <m/>
    <m/>
    <m/>
    <m/>
    <s v="CA.Resgate de cheques devolvido (CUSTO)"/>
    <x v="2"/>
    <x v="1"/>
    <m/>
    <n v="56"/>
    <n v="1"/>
    <s v="Dinheiro"/>
    <m/>
    <n v="0"/>
    <m/>
    <n v="0"/>
    <m/>
    <m/>
    <s v="CAIXA TESOURARIA"/>
    <m/>
    <m/>
    <m/>
  </r>
  <r>
    <n v="226138"/>
    <s v="Extrato/108092"/>
    <s v="Banco Itaú Unibanco S.A. - Cód. 108092"/>
    <n v="0"/>
    <d v="2014-01-13T00:00:00"/>
    <d v="1899-12-30T11:06:32"/>
    <n v="8"/>
    <n v="0"/>
    <n v="-1099677.1000000015"/>
    <m/>
    <m/>
    <m/>
    <n v="108092"/>
    <n v="60"/>
    <s v="Francielly"/>
    <n v="1"/>
    <m/>
    <n v="575"/>
    <d v="2014-12-08T00:00:00"/>
    <d v="2014-12-08T00:00:00"/>
    <m/>
    <m/>
    <n v="2014"/>
    <n v="60"/>
    <m/>
    <m/>
    <m/>
    <m/>
    <s v="CA.Tarifas Bancárias"/>
    <x v="2"/>
    <x v="1"/>
    <m/>
    <n v="26"/>
    <n v="9"/>
    <s v="Débito em conta"/>
    <m/>
    <n v="0"/>
    <m/>
    <n v="0"/>
    <m/>
    <m/>
    <s v="ITAÚ [SOL] [001691-4] [CC]"/>
    <m/>
    <m/>
    <m/>
  </r>
  <r>
    <n v="116540"/>
    <s v="DECLARAÇÃO/44059"/>
    <s v="RESCISÃO - GRUPO OLIMPO - Cód. 044059"/>
    <n v="0"/>
    <d v="2014-01-13T00:00:00"/>
    <d v="1899-12-30T11:07:23"/>
    <n v="453.6"/>
    <n v="0"/>
    <n v="-1100130.7000000016"/>
    <m/>
    <m/>
    <m/>
    <n v="44059"/>
    <n v="7"/>
    <s v="Anapaula"/>
    <n v="1"/>
    <m/>
    <n v="175"/>
    <d v="2014-02-03T00:00:00"/>
    <d v="2014-02-03T00:00:00"/>
    <m/>
    <m/>
    <n v="2014"/>
    <n v="7"/>
    <m/>
    <m/>
    <m/>
    <m/>
    <s v="T-3.Rescisão de contrato educacional"/>
    <x v="1"/>
    <x v="1"/>
    <m/>
    <n v="56"/>
    <n v="1"/>
    <s v="Dinheiro"/>
    <m/>
    <n v="0"/>
    <m/>
    <n v="0"/>
    <m/>
    <m/>
    <s v="CAIXA TESOURARIA"/>
    <m/>
    <m/>
    <m/>
  </r>
  <r>
    <n v="139900"/>
    <s v="407/58541"/>
    <s v="Olimpo Resolve  - Cód. 058541"/>
    <n v="0"/>
    <d v="2014-01-13T00:00:00"/>
    <d v="1899-12-30T11:13:39"/>
    <n v="974.3"/>
    <n v="0"/>
    <n v="-1101105.0000000016"/>
    <m/>
    <m/>
    <m/>
    <n v="58541"/>
    <n v="24"/>
    <s v="Emilly"/>
    <n v="1"/>
    <m/>
    <n v="509"/>
    <d v="2014-06-24T00:00:00"/>
    <d v="2014-06-24T00:00:00"/>
    <m/>
    <m/>
    <n v="2014"/>
    <n v="24"/>
    <m/>
    <m/>
    <m/>
    <m/>
    <s v="CA.Olimpo Resolve (DESPESA)"/>
    <x v="1"/>
    <x v="1"/>
    <m/>
    <n v="56"/>
    <n v="1"/>
    <s v="Dinheiro"/>
    <m/>
    <n v="0"/>
    <m/>
    <n v="0"/>
    <m/>
    <m/>
    <s v="CAIXA TESOURARIA"/>
    <m/>
    <m/>
    <m/>
  </r>
  <r>
    <n v="232903"/>
    <n v="156352"/>
    <s v="Par.(02/12) 016265/SAMARA SOUZA RAMOS - Parcelas"/>
    <n v="1091.4000000000001"/>
    <d v="2014-01-13T00:00:00"/>
    <d v="1899-12-30T11:15:52"/>
    <n v="0"/>
    <n v="0"/>
    <n v="-1100013.6000000017"/>
    <m/>
    <m/>
    <n v="156352"/>
    <m/>
    <n v="60"/>
    <s v="Francielly"/>
    <n v="1"/>
    <m/>
    <n v="6"/>
    <d v="2015-01-23T00:00:00"/>
    <d v="2015-01-23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2905"/>
    <n v="157080"/>
    <s v="Par.(02/12) 016263/MARIANA GOMES PIRES ABDEL - Mensalidades"/>
    <n v="850"/>
    <d v="2014-01-13T00:00:00"/>
    <d v="1899-12-30T11:17:29"/>
    <n v="0"/>
    <n v="0"/>
    <n v="-1099163.6000000017"/>
    <m/>
    <m/>
    <n v="157080"/>
    <m/>
    <n v="60"/>
    <s v="Francielly"/>
    <n v="1"/>
    <m/>
    <n v="2"/>
    <d v="2015-01-23T00:00:00"/>
    <d v="2015-01-23T00:00:00"/>
    <m/>
    <m/>
    <n v="2014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116891"/>
    <s v="160/44335"/>
    <s v="GOIASTI - Cód. 044335"/>
    <n v="0"/>
    <d v="2014-01-13T00:00:00"/>
    <d v="1899-12-30T11:23:24"/>
    <n v="160"/>
    <n v="0"/>
    <n v="-1099323.6000000017"/>
    <m/>
    <m/>
    <m/>
    <n v="44335"/>
    <n v="7"/>
    <s v="Anapaula"/>
    <n v="1"/>
    <m/>
    <n v="1398"/>
    <d v="2014-02-05T00:00:00"/>
    <d v="2014-02-05T00:00:00"/>
    <m/>
    <m/>
    <n v="2014"/>
    <n v="7"/>
    <m/>
    <m/>
    <m/>
    <m/>
    <s v="T-27 Tecnologia da Informação"/>
    <x v="1"/>
    <x v="1"/>
    <m/>
    <n v="56"/>
    <n v="1"/>
    <s v="Dinheiro"/>
    <m/>
    <n v="0"/>
    <m/>
    <n v="0"/>
    <m/>
    <m/>
    <s v="CAIXA TESOURARIA"/>
    <m/>
    <m/>
    <m/>
  </r>
  <r>
    <n v="232906"/>
    <n v="129713"/>
    <s v="Par.(01/12) 013633/LUIZ FELIPE FERREIRA COSA - Mensalidades"/>
    <n v="1339"/>
    <d v="2014-01-13T00:00:00"/>
    <d v="1899-12-30T11:23:28"/>
    <n v="0"/>
    <n v="0"/>
    <n v="-1097984.6000000017"/>
    <m/>
    <m/>
    <n v="129713"/>
    <m/>
    <n v="60"/>
    <s v="Francielly"/>
    <n v="1"/>
    <m/>
    <n v="2"/>
    <d v="2015-01-23T00:00:00"/>
    <d v="2015-01-23T00:00:00"/>
    <m/>
    <m/>
    <n v="2014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232907"/>
    <n v="156180"/>
    <s v="Par.(01/12) 016264/RODRIGO BOSCATTI SANTOS G - Parcelas"/>
    <n v="1284"/>
    <d v="2014-01-13T00:00:00"/>
    <d v="1899-12-30T11:24:14"/>
    <n v="0"/>
    <n v="0"/>
    <n v="-1096700.6000000017"/>
    <m/>
    <m/>
    <n v="156180"/>
    <m/>
    <n v="60"/>
    <s v="Francielly"/>
    <n v="1"/>
    <m/>
    <n v="6"/>
    <d v="2015-01-23T00:00:00"/>
    <d v="2015-01-23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2908"/>
    <n v="156194"/>
    <s v="Par.(02/12) 016261/LUCIANA FERNANDES ROVER  - Parcelas"/>
    <n v="1284"/>
    <d v="2014-01-13T00:00:00"/>
    <d v="1899-12-30T11:25:21"/>
    <n v="0"/>
    <n v="0"/>
    <n v="-1095416.6000000017"/>
    <m/>
    <m/>
    <n v="156194"/>
    <m/>
    <n v="60"/>
    <s v="Francielly"/>
    <n v="2"/>
    <m/>
    <n v="6"/>
    <d v="2015-01-23T00:00:00"/>
    <d v="2015-01-23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119844"/>
    <s v="DEZEMBRO/44037"/>
    <s v="MAURICIO VIEIRA DE MELO - Cód. 044037"/>
    <n v="0"/>
    <d v="2014-01-13T00:00:00"/>
    <d v="1899-12-30T11:27:37"/>
    <n v="2500"/>
    <n v="0"/>
    <n v="-1097916.6000000017"/>
    <m/>
    <m/>
    <m/>
    <n v="44037"/>
    <n v="24"/>
    <s v="Emilly"/>
    <n v="1"/>
    <m/>
    <n v="1414"/>
    <d v="2014-03-19T00:00:00"/>
    <d v="2014-03-19T00:00:00"/>
    <m/>
    <m/>
    <n v="2014"/>
    <n v="24"/>
    <m/>
    <m/>
    <m/>
    <m/>
    <s v="T-27.Pagamento de salário"/>
    <x v="1"/>
    <x v="1"/>
    <m/>
    <n v="2"/>
    <n v="8"/>
    <s v="Transferência Bancária"/>
    <m/>
    <n v="0"/>
    <m/>
    <n v="0"/>
    <m/>
    <m/>
    <s v="BRADESCO [002429-5] [GYN [CC]"/>
    <m/>
    <m/>
    <m/>
  </r>
  <r>
    <n v="232910"/>
    <n v="156168"/>
    <s v="Par.(02/12) 016257/YASMIN GONÇALVES AMARAL - Parcelas"/>
    <n v="1284"/>
    <d v="2014-01-13T00:00:00"/>
    <d v="1899-12-30T11:30:06"/>
    <n v="0"/>
    <n v="0"/>
    <n v="-1096632.6000000017"/>
    <m/>
    <m/>
    <n v="156168"/>
    <m/>
    <n v="60"/>
    <s v="Francielly"/>
    <n v="1"/>
    <m/>
    <n v="6"/>
    <d v="2015-01-23T00:00:00"/>
    <d v="2015-01-23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2911"/>
    <n v="156794"/>
    <s v="Par.(01/6) 016260/THALITA DE SOUZA COELHO  - Parcelas"/>
    <n v="1284"/>
    <d v="2014-01-13T00:00:00"/>
    <d v="1899-12-30T11:33:23"/>
    <n v="0"/>
    <n v="0"/>
    <n v="-1095348.6000000017"/>
    <m/>
    <m/>
    <n v="156794"/>
    <m/>
    <n v="60"/>
    <s v="Francielly"/>
    <n v="2"/>
    <m/>
    <n v="6"/>
    <d v="2015-01-23T00:00:00"/>
    <d v="2015-01-23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2912"/>
    <n v="156589"/>
    <s v="Par.(02/6) 016256/JEFFERSON AUGUSTO VIEIRA  - Parcelas"/>
    <n v="1284"/>
    <d v="2014-01-13T00:00:00"/>
    <d v="1899-12-30T11:35:43"/>
    <n v="0"/>
    <n v="0"/>
    <n v="-1094064.6000000017"/>
    <m/>
    <m/>
    <n v="156589"/>
    <m/>
    <n v="60"/>
    <s v="Francielly"/>
    <n v="2"/>
    <m/>
    <n v="6"/>
    <d v="2015-01-23T00:00:00"/>
    <d v="2015-01-23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2913"/>
    <n v="156155"/>
    <s v="Par.(02/12) 016259/PAULO BASSI MARTINI - Parcelas"/>
    <n v="1284"/>
    <d v="2014-01-13T00:00:00"/>
    <d v="1899-12-30T11:39:10"/>
    <n v="0"/>
    <n v="0"/>
    <n v="-1092780.6000000017"/>
    <m/>
    <m/>
    <n v="156155"/>
    <m/>
    <n v="60"/>
    <s v="Francielly"/>
    <n v="1"/>
    <m/>
    <n v="6"/>
    <d v="2015-01-23T00:00:00"/>
    <d v="2015-01-23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2914"/>
    <n v="156594"/>
    <s v="Par.(01/6) 016255/AMANDA LIMA DA CUNHA E SO - Parcelas"/>
    <n v="1284"/>
    <d v="2014-01-13T00:00:00"/>
    <d v="1899-12-30T11:40:49"/>
    <n v="0"/>
    <n v="0"/>
    <n v="-1091496.6000000017"/>
    <m/>
    <m/>
    <n v="156594"/>
    <m/>
    <n v="60"/>
    <s v="Francielly"/>
    <n v="2"/>
    <m/>
    <n v="6"/>
    <d v="2015-01-23T00:00:00"/>
    <d v="2015-01-23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2915"/>
    <n v="156369"/>
    <s v="Par.(01/12) 016253/ALTAIR MARTINS BARASUOL - Parcelas"/>
    <n v="300"/>
    <d v="2014-01-13T00:00:00"/>
    <d v="1899-12-30T11:42:19"/>
    <n v="0"/>
    <n v="0"/>
    <n v="-1091196.6000000017"/>
    <m/>
    <m/>
    <n v="156369"/>
    <m/>
    <n v="60"/>
    <s v="Francielly"/>
    <n v="1"/>
    <m/>
    <n v="6"/>
    <d v="2015-01-23T00:00:00"/>
    <d v="2015-01-23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2916"/>
    <n v="129785"/>
    <s v="Par.(01/12) 013595/JOSE RUBENS BUENO ARAUJO - Mensalidades"/>
    <n v="1339"/>
    <d v="2014-01-13T00:00:00"/>
    <d v="1899-12-30T11:43:09"/>
    <n v="0"/>
    <n v="0"/>
    <n v="-1089857.6000000017"/>
    <m/>
    <m/>
    <n v="129785"/>
    <m/>
    <n v="60"/>
    <s v="Francielly"/>
    <n v="1"/>
    <m/>
    <n v="2"/>
    <d v="2015-01-23T00:00:00"/>
    <d v="2015-01-23T00:00:00"/>
    <m/>
    <m/>
    <n v="2014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232917"/>
    <n v="130100"/>
    <s v="Par.(01/12) 014148/RICARDO FARIA ANDRADE FIL - Mensalidades"/>
    <n v="1492"/>
    <d v="2014-01-13T00:00:00"/>
    <d v="1899-12-30T11:43:53"/>
    <n v="0"/>
    <n v="0"/>
    <n v="-1088365.6000000017"/>
    <m/>
    <m/>
    <n v="130100"/>
    <m/>
    <n v="60"/>
    <s v="Francielly"/>
    <n v="1"/>
    <m/>
    <n v="2"/>
    <d v="2015-01-23T00:00:00"/>
    <d v="2015-01-23T00:00:00"/>
    <m/>
    <m/>
    <n v="2014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232918"/>
    <n v="156353"/>
    <s v="Par.(03/12) 016265/SAMARA SOUZA RAMOS - Parcelas"/>
    <n v="1091.4000000000001"/>
    <d v="2014-01-13T00:00:00"/>
    <d v="1899-12-30T11:51:12"/>
    <n v="0"/>
    <n v="0"/>
    <n v="-1087274.2000000018"/>
    <m/>
    <m/>
    <n v="156353"/>
    <m/>
    <n v="60"/>
    <s v="Francielly"/>
    <n v="1"/>
    <m/>
    <n v="6"/>
    <d v="2015-01-23T00:00:00"/>
    <d v="2015-01-23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2919"/>
    <n v="156354"/>
    <s v="Par.(04/12) 016265/SAMARA SOUZA RAMOS - Parcelas"/>
    <n v="1091.4000000000001"/>
    <d v="2014-01-13T00:00:00"/>
    <d v="1899-12-30T11:51:49"/>
    <n v="0"/>
    <n v="0"/>
    <n v="-1086182.8000000019"/>
    <m/>
    <m/>
    <n v="156354"/>
    <m/>
    <n v="60"/>
    <s v="Francielly"/>
    <n v="1"/>
    <m/>
    <n v="6"/>
    <d v="2015-01-23T00:00:00"/>
    <d v="2015-01-23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116901"/>
    <s v="RECIBO/44347"/>
    <s v="OLIMPO UBERLÂNDIA - Cód. 044347"/>
    <n v="0"/>
    <d v="2014-01-13T00:00:00"/>
    <d v="1899-12-30T13:08:21"/>
    <n v="5000"/>
    <n v="0"/>
    <n v="-1091182.8000000019"/>
    <m/>
    <m/>
    <m/>
    <n v="44347"/>
    <n v="7"/>
    <s v="Anapaula"/>
    <n v="1"/>
    <m/>
    <n v="1530"/>
    <d v="2014-02-05T00:00:00"/>
    <d v="2014-02-05T00:00:00"/>
    <m/>
    <m/>
    <n v="2014"/>
    <n v="7"/>
    <m/>
    <m/>
    <m/>
    <m/>
    <s v="Uber.Reforma"/>
    <x v="1"/>
    <x v="4"/>
    <m/>
    <n v="4"/>
    <n v="8"/>
    <s v="Transferência Bancária"/>
    <m/>
    <n v="0"/>
    <m/>
    <n v="0"/>
    <m/>
    <m/>
    <s v="BB [022382-4] [GYN] [CC]"/>
    <m/>
    <m/>
    <m/>
  </r>
  <r>
    <n v="116379"/>
    <s v="7595-01/42937"/>
    <s v="CENTRAL DO BRASIL COM. DE PROD. DE LIMPE - Cód. 042937"/>
    <n v="0"/>
    <d v="2014-01-13T00:00:00"/>
    <d v="1899-12-30T13:11:37"/>
    <n v="895.75"/>
    <n v="0"/>
    <n v="-1092078.5500000019"/>
    <m/>
    <m/>
    <m/>
    <n v="42937"/>
    <n v="7"/>
    <s v="Anapaula"/>
    <n v="1"/>
    <m/>
    <n v="1406"/>
    <d v="2014-01-30T00:00:00"/>
    <d v="2014-01-30T00:00:00"/>
    <m/>
    <m/>
    <n v="2014"/>
    <n v="7"/>
    <m/>
    <m/>
    <m/>
    <m/>
    <s v="T-27. Produtos de Limpeza"/>
    <x v="1"/>
    <x v="1"/>
    <m/>
    <n v="56"/>
    <n v="1"/>
    <s v="Dinheiro"/>
    <m/>
    <n v="0"/>
    <m/>
    <n v="0"/>
    <m/>
    <m/>
    <s v="CAIXA TESOURARIA"/>
    <m/>
    <m/>
    <m/>
  </r>
  <r>
    <n v="116387"/>
    <s v="1109000/1/43175"/>
    <s v="CRS COMÉRCIO E REPRESENTAÇÃO LTDA - Cód. 043175"/>
    <n v="0"/>
    <d v="2014-01-13T00:00:00"/>
    <d v="1899-12-30T13:15:30"/>
    <n v="112.23"/>
    <n v="0"/>
    <n v="-1092190.7800000019"/>
    <m/>
    <m/>
    <m/>
    <n v="43175"/>
    <n v="7"/>
    <s v="Anapaula"/>
    <n v="1"/>
    <m/>
    <n v="1392"/>
    <d v="2014-01-30T00:00:00"/>
    <d v="2014-01-30T00:00:00"/>
    <m/>
    <m/>
    <n v="2014"/>
    <n v="7"/>
    <m/>
    <m/>
    <m/>
    <m/>
    <s v="T-27.Material de construção "/>
    <x v="1"/>
    <x v="1"/>
    <m/>
    <n v="56"/>
    <n v="1"/>
    <s v="Dinheiro"/>
    <m/>
    <n v="0"/>
    <m/>
    <n v="0"/>
    <m/>
    <m/>
    <s v="CAIXA TESOURARIA"/>
    <m/>
    <m/>
    <m/>
  </r>
  <r>
    <n v="116388"/>
    <s v="1108550/1/42982"/>
    <s v="CRS COMÉRCIO E REPRESENTAÇÃO LTDA - Cód. 042982"/>
    <n v="0"/>
    <d v="2014-01-13T00:00:00"/>
    <d v="1899-12-30T13:15:49"/>
    <n v="1174"/>
    <n v="0"/>
    <n v="-1093364.7800000019"/>
    <m/>
    <m/>
    <m/>
    <n v="42982"/>
    <n v="7"/>
    <s v="Anapaula"/>
    <n v="1"/>
    <m/>
    <n v="1530"/>
    <d v="2014-01-30T00:00:00"/>
    <d v="2014-01-30T00:00:00"/>
    <m/>
    <m/>
    <n v="2014"/>
    <n v="7"/>
    <m/>
    <m/>
    <m/>
    <m/>
    <s v="Uber.Reforma"/>
    <x v="1"/>
    <x v="4"/>
    <m/>
    <n v="56"/>
    <n v="1"/>
    <s v="Dinheiro"/>
    <m/>
    <n v="0"/>
    <m/>
    <n v="0"/>
    <m/>
    <m/>
    <s v="CAIXA TESOURARIA"/>
    <m/>
    <m/>
    <m/>
  </r>
  <r>
    <n v="116389"/>
    <s v="1108551/1/42974"/>
    <s v="CRS COMÉRCIO E REPRESENTAÇÃO LTDA - Cód. 042974"/>
    <n v="0"/>
    <d v="2014-01-13T00:00:00"/>
    <d v="1899-12-30T13:15:49"/>
    <n v="1027.25"/>
    <n v="0"/>
    <n v="-1094392.0300000019"/>
    <m/>
    <m/>
    <m/>
    <n v="42974"/>
    <n v="7"/>
    <s v="Anapaula"/>
    <n v="1"/>
    <m/>
    <n v="1392"/>
    <d v="2014-01-30T00:00:00"/>
    <d v="2014-01-30T00:00:00"/>
    <m/>
    <m/>
    <n v="2014"/>
    <n v="7"/>
    <m/>
    <m/>
    <m/>
    <m/>
    <s v="T-27.Material de construção "/>
    <x v="1"/>
    <x v="1"/>
    <m/>
    <n v="56"/>
    <n v="1"/>
    <s v="Dinheiro"/>
    <m/>
    <n v="0"/>
    <m/>
    <n v="0"/>
    <m/>
    <m/>
    <s v="CAIXA TESOURARIA"/>
    <m/>
    <m/>
    <m/>
  </r>
  <r>
    <n v="116401"/>
    <s v="1710281/42192"/>
    <s v="MFI CONSTRUTORA E MATERIAL DE CONSTRUÇAO - Cód. 042192"/>
    <n v="0"/>
    <d v="2014-01-13T00:00:00"/>
    <d v="1899-12-30T13:23:46"/>
    <n v="2745.34"/>
    <n v="0"/>
    <n v="-1097137.370000002"/>
    <m/>
    <m/>
    <m/>
    <n v="42192"/>
    <n v="7"/>
    <s v="Anapaula"/>
    <n v="1"/>
    <m/>
    <n v="1544"/>
    <d v="2014-01-30T00:00:00"/>
    <d v="2014-01-30T00:00:00"/>
    <m/>
    <m/>
    <n v="2014"/>
    <n v="7"/>
    <m/>
    <m/>
    <m/>
    <m/>
    <s v="Aná.Reforma"/>
    <x v="1"/>
    <x v="2"/>
    <m/>
    <n v="56"/>
    <n v="1"/>
    <s v="Dinheiro"/>
    <m/>
    <n v="0"/>
    <m/>
    <n v="0"/>
    <m/>
    <m/>
    <s v="CAIXA TESOURARIA"/>
    <m/>
    <m/>
    <m/>
  </r>
  <r>
    <n v="116402"/>
    <s v="03180703012/40130"/>
    <s v="ALLIANZ SEGURO S.A  - Par. 040130(04-4)"/>
    <n v="0"/>
    <d v="2014-01-13T00:00:00"/>
    <d v="1899-12-30T13:24:04"/>
    <n v="444.34"/>
    <n v="0"/>
    <n v="-1097581.7100000021"/>
    <m/>
    <m/>
    <m/>
    <n v="40130"/>
    <n v="7"/>
    <s v="Anapaula"/>
    <n v="1"/>
    <m/>
    <n v="377"/>
    <d v="2014-01-30T00:00:00"/>
    <d v="2014-01-30T00:00:00"/>
    <m/>
    <m/>
    <n v="2014"/>
    <n v="7"/>
    <m/>
    <m/>
    <m/>
    <m/>
    <s v="Marista.Seguros e proteções "/>
    <x v="1"/>
    <x v="1"/>
    <m/>
    <n v="56"/>
    <n v="1"/>
    <s v="Dinheiro"/>
    <m/>
    <n v="0"/>
    <m/>
    <n v="0"/>
    <m/>
    <m/>
    <s v="CAIXA TESOURARIA"/>
    <m/>
    <m/>
    <m/>
  </r>
  <r>
    <n v="136478"/>
    <s v="13º Salário/43344"/>
    <s v="Andreia Alves Vila Nova - Cód. 043344"/>
    <n v="0"/>
    <d v="2014-01-13T00:00:00"/>
    <d v="1899-12-30T13:45:03"/>
    <n v="626.22"/>
    <n v="0"/>
    <n v="-1098207.930000002"/>
    <m/>
    <m/>
    <m/>
    <n v="43344"/>
    <n v="7"/>
    <s v="Anapaula"/>
    <n v="1"/>
    <m/>
    <n v="1500"/>
    <d v="2014-06-02T00:00:00"/>
    <d v="2014-06-02T00:00:00"/>
    <m/>
    <m/>
    <n v="2014"/>
    <n v="7"/>
    <m/>
    <m/>
    <m/>
    <m/>
    <s v="SolNascente.13º Salário"/>
    <x v="1"/>
    <x v="3"/>
    <m/>
    <n v="27"/>
    <n v="2"/>
    <s v="Cheque"/>
    <m/>
    <n v="0"/>
    <m/>
    <n v="0"/>
    <m/>
    <m/>
    <s v="BRADESCO [008378-0] [SOL] [CC]"/>
    <m/>
    <m/>
    <m/>
  </r>
  <r>
    <n v="121362"/>
    <s v="Extrato"/>
    <s v="Cheque Endosso Devolvido"/>
    <n v="0"/>
    <d v="2014-01-13T00:00:00"/>
    <d v="1899-12-30T13:49:41"/>
    <n v="1284"/>
    <n v="0"/>
    <n v="-1099491.930000002"/>
    <m/>
    <m/>
    <m/>
    <m/>
    <n v="60"/>
    <s v="Francielly"/>
    <n v="1"/>
    <m/>
    <n v="569"/>
    <d v="2014-03-25T00:00:00"/>
    <d v="2015-02-04T00:00:00"/>
    <m/>
    <m/>
    <n v="2014"/>
    <n v="7"/>
    <m/>
    <m/>
    <m/>
    <m/>
    <s v="CA.Resgate de cheques devolvido (CUSTO)"/>
    <x v="2"/>
    <x v="1"/>
    <m/>
    <n v="5"/>
    <n v="2"/>
    <s v="Cheque"/>
    <m/>
    <m/>
    <m/>
    <n v="0"/>
    <m/>
    <m/>
    <s v="MERC [GYN] [02.011938-7] [CC]"/>
    <m/>
    <m/>
    <m/>
  </r>
  <r>
    <n v="116591"/>
    <s v="143368/44088"/>
    <s v="CRS COMÉRCIO E REPRESENTAÇÃO LTDA - Cód. 044088"/>
    <n v="0"/>
    <d v="2014-01-13T00:00:00"/>
    <d v="1899-12-30T13:50:05"/>
    <n v="1.59"/>
    <n v="0"/>
    <n v="-1099493.5200000021"/>
    <m/>
    <m/>
    <m/>
    <n v="44088"/>
    <n v="7"/>
    <s v="Anapaula"/>
    <n v="1"/>
    <m/>
    <n v="1392"/>
    <d v="2014-02-03T00:00:00"/>
    <d v="2014-02-03T00:00:00"/>
    <m/>
    <m/>
    <n v="2014"/>
    <n v="7"/>
    <m/>
    <m/>
    <m/>
    <m/>
    <s v="T-27.Material de construção "/>
    <x v="1"/>
    <x v="1"/>
    <m/>
    <n v="56"/>
    <n v="1"/>
    <s v="Dinheiro"/>
    <m/>
    <n v="0"/>
    <m/>
    <n v="0"/>
    <m/>
    <m/>
    <s v="CAIXA TESOURARIA"/>
    <m/>
    <m/>
    <m/>
  </r>
  <r>
    <n v="116594"/>
    <s v="143365/44089"/>
    <s v="CRS COMÉRCIO E REPRESENTAÇÃO LTDA - Cód. 044089"/>
    <n v="0"/>
    <d v="2014-01-13T00:00:00"/>
    <d v="1899-12-30T13:51:01"/>
    <n v="253.58"/>
    <n v="0"/>
    <n v="-1099747.1000000022"/>
    <m/>
    <m/>
    <m/>
    <n v="44089"/>
    <n v="7"/>
    <s v="Anapaula"/>
    <n v="1"/>
    <m/>
    <n v="1392"/>
    <d v="2014-02-03T00:00:00"/>
    <d v="2014-02-03T00:00:00"/>
    <m/>
    <m/>
    <n v="2014"/>
    <n v="7"/>
    <m/>
    <m/>
    <m/>
    <m/>
    <s v="T-27.Material de construção "/>
    <x v="1"/>
    <x v="1"/>
    <m/>
    <n v="56"/>
    <n v="1"/>
    <s v="Dinheiro"/>
    <m/>
    <n v="0"/>
    <m/>
    <n v="0"/>
    <m/>
    <m/>
    <s v="CAIXA TESOURARIA"/>
    <m/>
    <m/>
    <m/>
  </r>
  <r>
    <n v="232927"/>
    <n v="156212"/>
    <s v="Par.(04/12) 016266/DAVI AFONSO ALVES ROSA  - Parcelas"/>
    <n v="1284"/>
    <d v="2014-01-13T00:00:00"/>
    <d v="1899-12-30T13:51:08"/>
    <n v="0"/>
    <n v="0"/>
    <n v="-1098463.1000000022"/>
    <m/>
    <m/>
    <n v="156212"/>
    <m/>
    <n v="60"/>
    <s v="Francielly"/>
    <n v="2"/>
    <m/>
    <n v="6"/>
    <d v="2015-01-23T00:00:00"/>
    <d v="2015-01-23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2928"/>
    <n v="156211"/>
    <s v="Par.(03/12) 016266/DAVI AFONSO ALVES ROSA  - Parcelas"/>
    <n v="1284"/>
    <d v="2014-01-13T00:00:00"/>
    <d v="1899-12-30T13:51:33"/>
    <n v="0"/>
    <n v="0"/>
    <n v="-1097179.1000000022"/>
    <m/>
    <m/>
    <n v="156211"/>
    <m/>
    <n v="60"/>
    <s v="Francielly"/>
    <n v="2"/>
    <m/>
    <n v="6"/>
    <d v="2015-01-23T00:00:00"/>
    <d v="2015-01-23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2929"/>
    <n v="156182"/>
    <s v="Par.(03/12) 016264/RODRIGO BOSCATTI SANTOS G - Parcelas"/>
    <n v="1284"/>
    <d v="2014-01-13T00:00:00"/>
    <d v="1899-12-30T13:52:20"/>
    <n v="0"/>
    <n v="0"/>
    <n v="-1095895.1000000022"/>
    <m/>
    <m/>
    <n v="156182"/>
    <m/>
    <n v="60"/>
    <s v="Francielly"/>
    <n v="1"/>
    <m/>
    <n v="6"/>
    <d v="2015-01-23T00:00:00"/>
    <d v="2015-01-23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2930"/>
    <n v="156183"/>
    <s v="Par.(04/12) 016264/RODRIGO BOSCATTI SANTOS G - Parcelas"/>
    <n v="1284"/>
    <d v="2014-01-13T00:00:00"/>
    <d v="1899-12-30T13:52:50"/>
    <n v="0"/>
    <n v="0"/>
    <n v="-1094611.1000000022"/>
    <m/>
    <m/>
    <n v="156183"/>
    <m/>
    <n v="60"/>
    <s v="Francielly"/>
    <n v="1"/>
    <m/>
    <n v="6"/>
    <d v="2015-01-23T00:00:00"/>
    <d v="2015-01-23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2931"/>
    <n v="156184"/>
    <s v="Par.(05/12) 016264/RODRIGO BOSCATTI SANTOS G - Parcelas"/>
    <n v="1284"/>
    <d v="2014-01-13T00:00:00"/>
    <d v="1899-12-30T13:55:14"/>
    <n v="0"/>
    <n v="0"/>
    <n v="-1093327.1000000022"/>
    <m/>
    <m/>
    <n v="156184"/>
    <m/>
    <n v="60"/>
    <s v="Francielly"/>
    <n v="1"/>
    <m/>
    <n v="6"/>
    <d v="2015-01-23T00:00:00"/>
    <d v="2015-01-23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2932"/>
    <n v="156195"/>
    <s v="Par.(03/12) 016261/LUCIANA FERNANDES ROVER  - Parcelas"/>
    <n v="1284"/>
    <d v="2014-01-13T00:00:00"/>
    <d v="1899-12-30T13:55:56"/>
    <n v="0"/>
    <n v="0"/>
    <n v="-1092043.1000000022"/>
    <m/>
    <m/>
    <n v="156195"/>
    <m/>
    <n v="60"/>
    <s v="Francielly"/>
    <n v="2"/>
    <m/>
    <n v="6"/>
    <d v="2015-01-23T00:00:00"/>
    <d v="2015-01-23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2933"/>
    <n v="156196"/>
    <s v="Par.(04/12) 016261/LUCIANA FERNANDES ROVER  - Parcelas"/>
    <n v="1284"/>
    <d v="2014-01-13T00:00:00"/>
    <d v="1899-12-30T13:57:30"/>
    <n v="0"/>
    <n v="0"/>
    <n v="-1090759.1000000022"/>
    <m/>
    <m/>
    <n v="156196"/>
    <m/>
    <n v="60"/>
    <s v="Francielly"/>
    <n v="2"/>
    <m/>
    <n v="6"/>
    <d v="2015-01-23T00:00:00"/>
    <d v="2015-01-23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2934"/>
    <n v="156197"/>
    <s v="Par.(05/12) 016261/LUCIANA FERNANDES ROVER  - Parcelas"/>
    <n v="1284"/>
    <d v="2014-01-13T00:00:00"/>
    <d v="1899-12-30T13:58:44"/>
    <n v="0"/>
    <n v="0"/>
    <n v="-1089475.1000000022"/>
    <m/>
    <m/>
    <n v="156197"/>
    <m/>
    <n v="60"/>
    <s v="Francielly"/>
    <n v="2"/>
    <m/>
    <n v="6"/>
    <d v="2015-01-23T00:00:00"/>
    <d v="2015-01-23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2935"/>
    <n v="156169"/>
    <s v="Par.(03/12) 016257/YASMIN GONÇALVES AMARAL - Parcelas"/>
    <n v="1284"/>
    <d v="2014-01-13T00:00:00"/>
    <d v="1899-12-30T13:59:22"/>
    <n v="0"/>
    <n v="0"/>
    <n v="-1088191.1000000022"/>
    <m/>
    <m/>
    <n v="156169"/>
    <m/>
    <n v="60"/>
    <s v="Francielly"/>
    <n v="1"/>
    <m/>
    <n v="6"/>
    <d v="2015-01-23T00:00:00"/>
    <d v="2015-01-23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2936"/>
    <n v="156170"/>
    <s v="Par.(04/12) 016257/YASMIN GONÇALVES AMARAL - Parcelas"/>
    <n v="1284"/>
    <d v="2014-01-13T00:00:00"/>
    <d v="1899-12-30T13:59:48"/>
    <n v="0"/>
    <n v="0"/>
    <n v="-1086907.1000000022"/>
    <m/>
    <m/>
    <n v="156170"/>
    <m/>
    <n v="60"/>
    <s v="Francielly"/>
    <n v="1"/>
    <m/>
    <n v="6"/>
    <d v="2015-01-23T00:00:00"/>
    <d v="2015-01-23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2939"/>
    <n v="156796"/>
    <s v="Par.(03/6) 016260/THALITA DE SOUZA COELHO  - Parcelas"/>
    <n v="1284"/>
    <d v="2014-01-13T00:00:00"/>
    <d v="1899-12-30T14:01:12"/>
    <n v="0"/>
    <n v="0"/>
    <n v="-1085623.1000000022"/>
    <m/>
    <m/>
    <n v="156796"/>
    <m/>
    <n v="60"/>
    <s v="Francielly"/>
    <n v="2"/>
    <m/>
    <n v="6"/>
    <d v="2015-01-23T00:00:00"/>
    <d v="2015-01-23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2940"/>
    <n v="156592"/>
    <s v="Par.(05/6) 016256/JEFFERSON AUGUSTO VIEIRA  - Parcelas"/>
    <n v="1284"/>
    <d v="2014-01-13T00:00:00"/>
    <d v="1899-12-30T14:02:01"/>
    <n v="0"/>
    <n v="0"/>
    <n v="-1084339.1000000022"/>
    <m/>
    <m/>
    <n v="156592"/>
    <m/>
    <n v="60"/>
    <s v="Francielly"/>
    <n v="2"/>
    <m/>
    <n v="6"/>
    <d v="2015-01-23T00:00:00"/>
    <d v="2015-01-23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2941"/>
    <n v="156590"/>
    <s v="Par.(03/6) 016256/JEFFERSON AUGUSTO VIEIRA  - Parcelas"/>
    <n v="1284"/>
    <d v="2014-01-13T00:00:00"/>
    <d v="1899-12-30T14:02:30"/>
    <n v="0"/>
    <n v="0"/>
    <n v="-1083055.1000000022"/>
    <m/>
    <m/>
    <n v="156590"/>
    <m/>
    <n v="60"/>
    <s v="Francielly"/>
    <n v="2"/>
    <m/>
    <n v="6"/>
    <d v="2015-01-23T00:00:00"/>
    <d v="2015-01-23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2942"/>
    <n v="156591"/>
    <s v="Par.(04/6) 016256/JEFFERSON AUGUSTO VIEIRA  - Parcelas"/>
    <n v="1284"/>
    <d v="2014-01-13T00:00:00"/>
    <d v="1899-12-30T14:02:59"/>
    <n v="0"/>
    <n v="0"/>
    <n v="-1081771.1000000022"/>
    <m/>
    <m/>
    <n v="156591"/>
    <m/>
    <n v="60"/>
    <s v="Francielly"/>
    <n v="2"/>
    <m/>
    <n v="6"/>
    <d v="2015-01-23T00:00:00"/>
    <d v="2015-01-23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2943"/>
    <n v="156156"/>
    <s v="Par.(03/12) 016259/PAULO BASSI MARTINI - Parcelas"/>
    <n v="1284"/>
    <d v="2014-01-13T00:00:00"/>
    <d v="1899-12-30T14:03:42"/>
    <n v="0"/>
    <n v="0"/>
    <n v="-1080487.1000000022"/>
    <m/>
    <m/>
    <n v="156156"/>
    <m/>
    <n v="60"/>
    <s v="Francielly"/>
    <n v="1"/>
    <m/>
    <n v="6"/>
    <d v="2015-01-23T00:00:00"/>
    <d v="2015-01-23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116924"/>
    <s v="TRANSFERENCIA/44381"/>
    <s v="OLIMPO ANÁPOLIS - Par. 044381(05-5)"/>
    <n v="0"/>
    <d v="2014-01-13T00:00:00"/>
    <d v="1899-12-30T14:03:47"/>
    <n v="3000"/>
    <n v="0"/>
    <n v="-1083487.1000000022"/>
    <m/>
    <m/>
    <m/>
    <n v="44381"/>
    <n v="7"/>
    <s v="Anapaula"/>
    <n v="1"/>
    <m/>
    <n v="1544"/>
    <d v="2014-02-05T00:00:00"/>
    <d v="2014-02-05T00:00:00"/>
    <m/>
    <m/>
    <n v="2014"/>
    <n v="7"/>
    <m/>
    <m/>
    <m/>
    <m/>
    <s v="Aná.Reforma"/>
    <x v="1"/>
    <x v="2"/>
    <m/>
    <n v="4"/>
    <n v="8"/>
    <s v="Transferência Bancária"/>
    <m/>
    <n v="0"/>
    <m/>
    <n v="0"/>
    <m/>
    <m/>
    <s v="BB [022382-4] [GYN] [CC]"/>
    <m/>
    <m/>
    <m/>
  </r>
  <r>
    <n v="232944"/>
    <n v="156157"/>
    <s v="Par.(04/12) 016259/PAULO BASSI MARTINI - Parcelas"/>
    <n v="1284"/>
    <d v="2014-01-13T00:00:00"/>
    <d v="1899-12-30T14:04:06"/>
    <n v="0"/>
    <n v="0"/>
    <n v="-1082203.1000000022"/>
    <m/>
    <m/>
    <n v="156157"/>
    <m/>
    <n v="60"/>
    <s v="Francielly"/>
    <n v="1"/>
    <m/>
    <n v="6"/>
    <d v="2015-01-23T00:00:00"/>
    <d v="2015-01-23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2945"/>
    <n v="156158"/>
    <s v="Par.(05/12) 016259/PAULO BASSI MARTINI - Parcelas"/>
    <n v="1284"/>
    <d v="2014-01-13T00:00:00"/>
    <d v="1899-12-30T14:04:30"/>
    <n v="0"/>
    <n v="0"/>
    <n v="-1080919.1000000022"/>
    <m/>
    <m/>
    <n v="156158"/>
    <m/>
    <n v="60"/>
    <s v="Francielly"/>
    <n v="1"/>
    <m/>
    <n v="6"/>
    <d v="2015-01-23T00:00:00"/>
    <d v="2015-01-23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2946"/>
    <n v="156596"/>
    <s v="Par.(03/6) 016255/AMANDA LIMA DA CUNHA E SO - Parcelas"/>
    <n v="1284"/>
    <d v="2014-01-13T00:00:00"/>
    <d v="1899-12-30T14:05:24"/>
    <n v="0"/>
    <n v="0"/>
    <n v="-1079635.1000000022"/>
    <m/>
    <m/>
    <n v="156596"/>
    <m/>
    <n v="60"/>
    <s v="Francielly"/>
    <n v="2"/>
    <m/>
    <n v="6"/>
    <d v="2015-01-23T00:00:00"/>
    <d v="2015-01-23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2947"/>
    <n v="156597"/>
    <s v="Par.(04/6) 016255/AMANDA LIMA DA CUNHA E SO - Parcelas"/>
    <n v="1284"/>
    <d v="2014-01-13T00:00:00"/>
    <d v="1899-12-30T14:05:45"/>
    <n v="0"/>
    <n v="0"/>
    <n v="-1078351.1000000022"/>
    <m/>
    <m/>
    <n v="156597"/>
    <m/>
    <n v="60"/>
    <s v="Francielly"/>
    <n v="2"/>
    <m/>
    <n v="6"/>
    <d v="2015-01-23T00:00:00"/>
    <d v="2015-01-23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2948"/>
    <n v="156598"/>
    <s v="Par.(05/6) 016255/AMANDA LIMA DA CUNHA E SO - Parcelas"/>
    <n v="1284"/>
    <d v="2014-01-13T00:00:00"/>
    <d v="1899-12-30T14:15:50"/>
    <n v="0"/>
    <n v="0"/>
    <n v="-1077067.1000000022"/>
    <m/>
    <m/>
    <n v="156598"/>
    <m/>
    <n v="60"/>
    <s v="Francielly"/>
    <n v="2"/>
    <m/>
    <n v="6"/>
    <d v="2015-01-23T00:00:00"/>
    <d v="2015-01-23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2949"/>
    <n v="156371"/>
    <s v="Par.(03/12) 016253/ALTAIR MARTINS BARASUOL - Parcelas"/>
    <n v="300"/>
    <d v="2014-01-13T00:00:00"/>
    <d v="1899-12-30T14:23:09"/>
    <n v="0"/>
    <n v="0"/>
    <n v="-1076767.1000000022"/>
    <m/>
    <m/>
    <n v="156371"/>
    <m/>
    <n v="60"/>
    <s v="Francielly"/>
    <n v="1"/>
    <m/>
    <n v="6"/>
    <d v="2015-01-23T00:00:00"/>
    <d v="2015-01-23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2950"/>
    <n v="156372"/>
    <s v="Par.(04/12) 016253/ALTAIR MARTINS BARASUOL - Parcelas"/>
    <n v="300"/>
    <d v="2014-01-13T00:00:00"/>
    <d v="1899-12-30T14:23:33"/>
    <n v="0"/>
    <n v="0"/>
    <n v="-1076467.1000000022"/>
    <m/>
    <m/>
    <n v="156372"/>
    <m/>
    <n v="60"/>
    <s v="Francielly"/>
    <n v="1"/>
    <m/>
    <n v="6"/>
    <d v="2015-01-23T00:00:00"/>
    <d v="2015-01-23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2952"/>
    <n v="157081"/>
    <s v="Par.(03/12) 016263/MARIANA GOMES PIRES ABDEL - Mensalidades"/>
    <n v="850"/>
    <d v="2014-01-13T00:00:00"/>
    <d v="1899-12-30T14:25:39"/>
    <n v="0"/>
    <n v="0"/>
    <n v="-1075617.1000000022"/>
    <m/>
    <m/>
    <n v="157081"/>
    <m/>
    <n v="60"/>
    <s v="Francielly"/>
    <n v="1"/>
    <m/>
    <n v="2"/>
    <d v="2015-01-23T00:00:00"/>
    <d v="2015-01-23T00:00:00"/>
    <m/>
    <m/>
    <n v="2014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232953"/>
    <n v="157082"/>
    <s v="Par.(04/12) 016263/MARIANA GOMES PIRES ABDEL - Mensalidades"/>
    <n v="850"/>
    <d v="2014-01-13T00:00:00"/>
    <d v="1899-12-30T14:27:51"/>
    <n v="0"/>
    <n v="0"/>
    <n v="-1074767.1000000022"/>
    <m/>
    <m/>
    <n v="157082"/>
    <m/>
    <n v="60"/>
    <s v="Francielly"/>
    <n v="1"/>
    <m/>
    <n v="2"/>
    <d v="2015-01-23T00:00:00"/>
    <d v="2015-01-23T00:00:00"/>
    <m/>
    <m/>
    <n v="2014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232954"/>
    <n v="157083"/>
    <s v="Par.(05/12) 016263/MARIANA GOMES PIRES ABDEL - Mensalidades"/>
    <n v="850"/>
    <d v="2014-01-13T00:00:00"/>
    <d v="1899-12-30T14:28:32"/>
    <n v="0"/>
    <n v="0"/>
    <n v="-1073917.1000000022"/>
    <m/>
    <m/>
    <n v="157083"/>
    <m/>
    <n v="60"/>
    <s v="Francielly"/>
    <n v="1"/>
    <m/>
    <n v="2"/>
    <d v="2015-01-23T00:00:00"/>
    <d v="2015-01-23T00:00:00"/>
    <m/>
    <m/>
    <n v="2014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232955"/>
    <s v="Cheques Depositados"/>
    <s v="Cheques Purcena Sicoob"/>
    <n v="10000"/>
    <d v="2014-01-13T00:00:00"/>
    <d v="1899-12-30T14:30:38"/>
    <n v="0"/>
    <n v="0"/>
    <n v="-1063917.1000000022"/>
    <m/>
    <m/>
    <m/>
    <m/>
    <n v="60"/>
    <s v="Francielly"/>
    <n v="1"/>
    <m/>
    <n v="95"/>
    <d v="2015-01-23T00:00:00"/>
    <d v="2015-01-23T00:00:00"/>
    <m/>
    <m/>
    <n v="2014"/>
    <n v="60"/>
    <m/>
    <m/>
    <m/>
    <m/>
    <s v="Recebimento Diversos"/>
    <x v="1"/>
    <x v="1"/>
    <m/>
    <n v="75"/>
    <n v="2"/>
    <s v="Cheque"/>
    <m/>
    <m/>
    <m/>
    <n v="0"/>
    <m/>
    <m/>
    <s v="MERC [GYN] [OPERAÇÕES]"/>
    <m/>
    <m/>
    <m/>
  </r>
  <r>
    <n v="121646"/>
    <s v="Operação Titulos Descontados"/>
    <s v="Recebimento De Alunos"/>
    <n v="0"/>
    <d v="2014-01-13T00:00:00"/>
    <d v="1899-12-30T14:40:26"/>
    <n v="165247.45000000001"/>
    <n v="0"/>
    <n v="-1229164.5500000021"/>
    <m/>
    <m/>
    <m/>
    <m/>
    <n v="60"/>
    <s v="Francielly"/>
    <n v="1"/>
    <m/>
    <n v="1449"/>
    <d v="2014-03-26T00:00:00"/>
    <d v="2015-02-04T00:00:00"/>
    <m/>
    <m/>
    <n v="2014"/>
    <n v="7"/>
    <m/>
    <m/>
    <m/>
    <m/>
    <s v="Transferência entre contas"/>
    <x v="2"/>
    <x v="1"/>
    <m/>
    <n v="75"/>
    <n v="8"/>
    <s v="Transferência Bancária"/>
    <m/>
    <m/>
    <m/>
    <n v="0"/>
    <m/>
    <n v="5"/>
    <s v="MERC [GYN] [OPERAÇÕES]"/>
    <m/>
    <m/>
    <m/>
  </r>
  <r>
    <n v="235281"/>
    <s v="Operação Titulos Descontados"/>
    <s v="Destino: 121646-Recebimento De Alunos"/>
    <n v="165247.45000000001"/>
    <d v="2014-01-13T00:00:00"/>
    <d v="1899-12-30T14:40:26"/>
    <n v="0"/>
    <n v="0"/>
    <n v="-1063917.1000000022"/>
    <m/>
    <m/>
    <m/>
    <m/>
    <n v="60"/>
    <s v="Francielly"/>
    <n v="1"/>
    <m/>
    <n v="1449"/>
    <d v="2015-02-04T00:00:00"/>
    <d v="2015-02-04T00:00:00"/>
    <m/>
    <m/>
    <n v="2014"/>
    <n v="60"/>
    <m/>
    <m/>
    <n v="121646"/>
    <m/>
    <s v="Transferência entre contas"/>
    <x v="2"/>
    <x v="1"/>
    <m/>
    <n v="5"/>
    <n v="8"/>
    <s v="Transferência Bancária"/>
    <m/>
    <m/>
    <m/>
    <n v="0"/>
    <m/>
    <m/>
    <s v="MERC [GYN] [02.011938-7] [CC]"/>
    <m/>
    <m/>
    <m/>
  </r>
  <r>
    <n v="121648"/>
    <s v="Liberação De Garantia"/>
    <s v="Recebimento De Alunos"/>
    <n v="0"/>
    <d v="2014-01-13T00:00:00"/>
    <d v="1899-12-30T14:42:05"/>
    <n v="60202"/>
    <n v="0"/>
    <n v="-1124119.1000000022"/>
    <m/>
    <m/>
    <m/>
    <m/>
    <n v="60"/>
    <s v="Francielly"/>
    <n v="1"/>
    <m/>
    <n v="1449"/>
    <d v="2014-03-26T00:00:00"/>
    <d v="2015-02-04T00:00:00"/>
    <m/>
    <m/>
    <n v="2014"/>
    <n v="7"/>
    <m/>
    <m/>
    <m/>
    <m/>
    <s v="Transferência entre contas"/>
    <x v="2"/>
    <x v="1"/>
    <m/>
    <n v="75"/>
    <n v="8"/>
    <s v="Transferência Bancária"/>
    <m/>
    <m/>
    <m/>
    <n v="0"/>
    <m/>
    <n v="5"/>
    <s v="MERC [GYN] [OPERAÇÕES]"/>
    <m/>
    <m/>
    <m/>
  </r>
  <r>
    <n v="235283"/>
    <s v="Liberação De Garantia"/>
    <s v="Destino: 121648-Recebimento De Alunos"/>
    <n v="60202"/>
    <d v="2014-01-13T00:00:00"/>
    <d v="1899-12-30T14:42:05"/>
    <n v="0"/>
    <n v="0"/>
    <n v="-1063917.1000000022"/>
    <m/>
    <m/>
    <m/>
    <m/>
    <n v="60"/>
    <s v="Francielly"/>
    <n v="1"/>
    <m/>
    <n v="1449"/>
    <d v="2015-02-04T00:00:00"/>
    <d v="2015-02-04T00:00:00"/>
    <m/>
    <m/>
    <n v="2014"/>
    <n v="60"/>
    <m/>
    <m/>
    <n v="121648"/>
    <m/>
    <s v="Transferência entre contas"/>
    <x v="2"/>
    <x v="1"/>
    <m/>
    <n v="5"/>
    <n v="8"/>
    <s v="Transferência Bancária"/>
    <m/>
    <m/>
    <m/>
    <n v="0"/>
    <m/>
    <m/>
    <s v="MERC [GYN] [02.011938-7] [CC]"/>
    <m/>
    <m/>
    <m/>
  </r>
  <r>
    <n v="128068"/>
    <s v="EXTRATO/50378"/>
    <s v="Banco Brb - Par. 050378(02-16)"/>
    <n v="0"/>
    <d v="2014-01-13T00:00:00"/>
    <d v="1899-12-30T14:44:20"/>
    <n v="2710.3"/>
    <n v="0"/>
    <n v="-1066627.4000000022"/>
    <m/>
    <m/>
    <m/>
    <n v="50378"/>
    <n v="7"/>
    <s v="Anapaula"/>
    <n v="1"/>
    <m/>
    <n v="506"/>
    <d v="2014-04-25T00:00:00"/>
    <d v="2014-04-25T00:00:00"/>
    <m/>
    <m/>
    <n v="2014"/>
    <n v="7"/>
    <m/>
    <m/>
    <m/>
    <m/>
    <s v="CA.Capital de Giro (FINANCIAMENTO)"/>
    <x v="2"/>
    <x v="1"/>
    <m/>
    <n v="42"/>
    <n v="9"/>
    <s v="Débito em conta"/>
    <m/>
    <n v="0"/>
    <m/>
    <n v="0"/>
    <m/>
    <m/>
    <s v="BRB [CAN] [012037-0] [CC]"/>
    <m/>
    <m/>
    <m/>
  </r>
  <r>
    <n v="118099"/>
    <n v="129643"/>
    <s v="Par.(01/12) 013455/ISABELLA BRINGEL CARDOSO  - Mensalidades"/>
    <n v="1339"/>
    <d v="2014-01-13T00:00:00"/>
    <d v="1899-12-30T14:48:38"/>
    <n v="0"/>
    <n v="0"/>
    <n v="-1065288.4000000022"/>
    <m/>
    <m/>
    <n v="129643"/>
    <m/>
    <n v="1"/>
    <s v="Andre"/>
    <n v="1"/>
    <m/>
    <n v="2"/>
    <d v="2014-03-05T00:00:00"/>
    <d v="2014-03-05T00:00:00"/>
    <m/>
    <m/>
    <n v="2014"/>
    <n v="1"/>
    <m/>
    <m/>
    <m/>
    <m/>
    <s v="Mensalidade Ensino Médio"/>
    <x v="1"/>
    <x v="1"/>
    <m/>
    <n v="56"/>
    <n v="1"/>
    <s v="Dinheiro"/>
    <m/>
    <n v="0"/>
    <m/>
    <n v="0"/>
    <m/>
    <m/>
    <s v="CAIXA TESOURARIA"/>
    <m/>
    <m/>
    <m/>
  </r>
  <r>
    <n v="121650"/>
    <s v="Liberação De Garantia"/>
    <s v="Recebimento De Alunos"/>
    <n v="0"/>
    <d v="2014-01-13T00:00:00"/>
    <d v="1899-12-30T14:49:08"/>
    <n v="41055.39"/>
    <n v="0"/>
    <n v="-1106343.7900000021"/>
    <m/>
    <m/>
    <m/>
    <m/>
    <n v="60"/>
    <s v="Francielly"/>
    <n v="1"/>
    <m/>
    <n v="1449"/>
    <d v="2014-03-26T00:00:00"/>
    <d v="2015-02-04T00:00:00"/>
    <m/>
    <m/>
    <n v="2014"/>
    <n v="7"/>
    <m/>
    <m/>
    <m/>
    <m/>
    <s v="Transferência entre contas"/>
    <x v="2"/>
    <x v="1"/>
    <m/>
    <n v="75"/>
    <n v="8"/>
    <s v="Transferência Bancária"/>
    <m/>
    <m/>
    <m/>
    <n v="0"/>
    <m/>
    <n v="5"/>
    <s v="MERC [GYN] [OPERAÇÕES]"/>
    <m/>
    <m/>
    <m/>
  </r>
  <r>
    <n v="235284"/>
    <s v="Liberação De Garantia"/>
    <s v="Destino: 121650-Recebimento De Alunos"/>
    <n v="41055.39"/>
    <d v="2014-01-13T00:00:00"/>
    <d v="1899-12-30T14:49:08"/>
    <n v="0"/>
    <n v="0"/>
    <n v="-1065288.4000000022"/>
    <m/>
    <m/>
    <m/>
    <m/>
    <n v="60"/>
    <s v="Francielly"/>
    <n v="1"/>
    <m/>
    <n v="1449"/>
    <d v="2015-02-04T00:00:00"/>
    <d v="2015-02-04T00:00:00"/>
    <m/>
    <m/>
    <n v="2014"/>
    <n v="60"/>
    <m/>
    <m/>
    <n v="121650"/>
    <m/>
    <s v="Transferência entre contas"/>
    <x v="2"/>
    <x v="1"/>
    <m/>
    <n v="5"/>
    <n v="8"/>
    <s v="Transferência Bancária"/>
    <m/>
    <m/>
    <m/>
    <n v="0"/>
    <m/>
    <m/>
    <s v="MERC [GYN] [02.011938-7] [CC]"/>
    <m/>
    <m/>
    <m/>
  </r>
  <r>
    <n v="232956"/>
    <s v="Cheques Depositados"/>
    <s v="Remessa Fundamental"/>
    <n v="5050"/>
    <d v="2014-01-13T00:00:00"/>
    <d v="1899-12-30T14:52:14"/>
    <n v="0"/>
    <n v="0"/>
    <n v="-1060238.4000000022"/>
    <m/>
    <m/>
    <m/>
    <m/>
    <n v="60"/>
    <s v="Francielly"/>
    <n v="1"/>
    <m/>
    <n v="1431"/>
    <d v="2015-01-23T00:00:00"/>
    <d v="2015-01-23T00:00:00"/>
    <m/>
    <m/>
    <n v="2014"/>
    <n v="60"/>
    <m/>
    <m/>
    <m/>
    <m/>
    <s v="Remessa Olimpo Fundamental"/>
    <x v="1"/>
    <x v="1"/>
    <m/>
    <n v="75"/>
    <n v="2"/>
    <s v="Cheque"/>
    <m/>
    <m/>
    <m/>
    <n v="0"/>
    <m/>
    <m/>
    <s v="MERC [GYN] [OPERAÇÕES]"/>
    <m/>
    <m/>
    <m/>
  </r>
  <r>
    <n v="116749"/>
    <s v="TRANSFERENCIA/44244"/>
    <s v="OLIMPO RESOLVE  - Cód. 044244"/>
    <n v="0"/>
    <d v="2014-01-13T00:00:00"/>
    <d v="1899-12-30T15:08:00"/>
    <n v="640"/>
    <n v="0"/>
    <n v="-1060878.4000000022"/>
    <m/>
    <m/>
    <m/>
    <n v="44244"/>
    <n v="7"/>
    <s v="Anapaula"/>
    <n v="1"/>
    <m/>
    <n v="509"/>
    <d v="2014-02-04T00:00:00"/>
    <d v="2014-04-25T00:00:00"/>
    <m/>
    <m/>
    <n v="2014"/>
    <n v="7"/>
    <m/>
    <m/>
    <m/>
    <m/>
    <s v="CA.Olimpo Resolve (DESPESA)"/>
    <x v="1"/>
    <x v="1"/>
    <m/>
    <n v="27"/>
    <n v="8"/>
    <s v="Transferência Bancária"/>
    <m/>
    <n v="0"/>
    <m/>
    <n v="0"/>
    <m/>
    <m/>
    <s v="BRADESCO [008378-0] [SOL] [CC]"/>
    <m/>
    <m/>
    <m/>
  </r>
  <r>
    <n v="116750"/>
    <s v="TRANSFERENCIA/44245"/>
    <s v="OLIMPO RESOLVE  - Cód. 044245"/>
    <n v="0"/>
    <d v="2014-01-13T00:00:00"/>
    <d v="1899-12-30T15:08:00"/>
    <n v="960"/>
    <n v="0"/>
    <n v="-1061838.4000000022"/>
    <m/>
    <m/>
    <m/>
    <n v="44245"/>
    <n v="7"/>
    <s v="Anapaula"/>
    <n v="1"/>
    <m/>
    <n v="509"/>
    <d v="2014-02-04T00:00:00"/>
    <d v="2014-04-25T00:00:00"/>
    <m/>
    <m/>
    <n v="2014"/>
    <n v="7"/>
    <m/>
    <m/>
    <m/>
    <m/>
    <s v="CA.Olimpo Resolve (DESPESA)"/>
    <x v="1"/>
    <x v="1"/>
    <m/>
    <n v="27"/>
    <n v="8"/>
    <s v="Transferência Bancária"/>
    <m/>
    <n v="0"/>
    <m/>
    <n v="0"/>
    <m/>
    <m/>
    <s v="BRADESCO [008378-0] [SOL] [CC]"/>
    <m/>
    <m/>
    <m/>
  </r>
  <r>
    <n v="140213"/>
    <n v="130195"/>
    <s v="Par.(01/12) 014188/GABRIELA ARAÚJO SOUZA - Mensalidades"/>
    <n v="1492"/>
    <d v="2014-01-13T00:00:00"/>
    <d v="1899-12-30T15:15:01"/>
    <n v="0"/>
    <n v="0"/>
    <n v="-1060346.4000000022"/>
    <m/>
    <m/>
    <n v="130195"/>
    <m/>
    <n v="60"/>
    <s v="Francielly"/>
    <n v="1"/>
    <m/>
    <n v="2"/>
    <d v="2014-06-26T00:00:00"/>
    <d v="2014-06-26T00:00:00"/>
    <m/>
    <m/>
    <n v="2014"/>
    <n v="60"/>
    <m/>
    <m/>
    <m/>
    <m/>
    <s v="Mensalidade Ensino Médio"/>
    <x v="1"/>
    <x v="1"/>
    <m/>
    <n v="12"/>
    <n v="2"/>
    <s v="Cheque"/>
    <m/>
    <n v="0"/>
    <m/>
    <n v="0"/>
    <m/>
    <m/>
    <s v="BRB [GYN] [011616-0] [CC] [COB]"/>
    <m/>
    <m/>
    <m/>
  </r>
  <r>
    <n v="140215"/>
    <n v="154103"/>
    <s v="Par.(01/12) 016161/JORDANA VAZ DE ABREU  - Parcelas"/>
    <n v="1284"/>
    <d v="2014-01-13T00:00:00"/>
    <d v="1899-12-30T15:17:16"/>
    <n v="0"/>
    <n v="0"/>
    <n v="-1059062.4000000022"/>
    <m/>
    <m/>
    <n v="154103"/>
    <m/>
    <n v="60"/>
    <s v="Francielly"/>
    <n v="1"/>
    <m/>
    <n v="6"/>
    <d v="2014-06-26T00:00:00"/>
    <d v="2014-06-26T00:00:00"/>
    <m/>
    <m/>
    <n v="2014"/>
    <n v="60"/>
    <m/>
    <m/>
    <m/>
    <m/>
    <s v="Mensalidade Pré-Vestibular"/>
    <x v="1"/>
    <x v="1"/>
    <m/>
    <n v="12"/>
    <n v="2"/>
    <s v="Cheque"/>
    <m/>
    <n v="0"/>
    <m/>
    <n v="0"/>
    <m/>
    <m/>
    <s v="BRB [GYN] [011616-0] [CC] [COB]"/>
    <m/>
    <m/>
    <m/>
  </r>
  <r>
    <n v="140218"/>
    <n v="129794"/>
    <s v="Par.(01/12) 013688/ARTUR FRANCO PINTO - Mensalidades"/>
    <n v="1339"/>
    <d v="2014-01-13T00:00:00"/>
    <d v="1899-12-30T15:24:27"/>
    <n v="0"/>
    <n v="0"/>
    <n v="-1057723.4000000022"/>
    <m/>
    <m/>
    <n v="129794"/>
    <m/>
    <n v="60"/>
    <s v="Francielly"/>
    <n v="1"/>
    <m/>
    <n v="2"/>
    <d v="2014-06-26T00:00:00"/>
    <d v="2014-06-26T00:00:00"/>
    <m/>
    <m/>
    <n v="2014"/>
    <n v="60"/>
    <m/>
    <m/>
    <m/>
    <m/>
    <s v="Mensalidade Ensino Médio"/>
    <x v="1"/>
    <x v="1"/>
    <m/>
    <n v="12"/>
    <n v="2"/>
    <s v="Cheque"/>
    <m/>
    <n v="0"/>
    <m/>
    <n v="0"/>
    <m/>
    <m/>
    <s v="BRB [GYN] [011616-0] [CC] [COB]"/>
    <m/>
    <m/>
    <m/>
  </r>
  <r>
    <n v="225519"/>
    <s v="Cheque Depositado a Vista"/>
    <s v="Remessa Olimpo Anápolis "/>
    <n v="1284"/>
    <d v="2014-01-13T00:00:00"/>
    <d v="1899-12-30T15:51:03"/>
    <n v="0"/>
    <n v="0"/>
    <n v="-1056439.4000000022"/>
    <m/>
    <m/>
    <m/>
    <m/>
    <n v="7"/>
    <s v="Anapaula"/>
    <n v="2"/>
    <m/>
    <n v="1526"/>
    <d v="2014-12-04T00:00:00"/>
    <d v="2014-12-04T00:00:00"/>
    <m/>
    <m/>
    <n v="2014"/>
    <n v="7"/>
    <m/>
    <m/>
    <m/>
    <m/>
    <s v="Remessa Olimpo Anápolis"/>
    <x v="1"/>
    <x v="2"/>
    <m/>
    <n v="12"/>
    <n v="2"/>
    <s v="Cheque"/>
    <m/>
    <m/>
    <m/>
    <n v="0"/>
    <m/>
    <m/>
    <s v="BRB [GYN] [011616-0] [CC] [COB]"/>
    <m/>
    <m/>
    <m/>
  </r>
  <r>
    <n v="225521"/>
    <s v="Cheque Depositado a Vista"/>
    <s v="MARIANA RODRIGUES DE MATOS "/>
    <n v="630"/>
    <d v="2014-01-13T00:00:00"/>
    <d v="1899-12-30T15:52:21"/>
    <n v="0"/>
    <n v="0"/>
    <n v="-1055809.4000000022"/>
    <m/>
    <m/>
    <m/>
    <m/>
    <n v="7"/>
    <s v="Anapaula"/>
    <n v="2"/>
    <m/>
    <n v="1630"/>
    <d v="2014-12-04T00:00:00"/>
    <d v="2015-02-05T00:00:00"/>
    <m/>
    <m/>
    <n v="2014"/>
    <n v="7"/>
    <m/>
    <m/>
    <m/>
    <m/>
    <s v="Recebimento de Alunos"/>
    <x v="1"/>
    <x v="1"/>
    <m/>
    <n v="12"/>
    <n v="2"/>
    <s v="Cheque"/>
    <m/>
    <m/>
    <m/>
    <n v="0"/>
    <m/>
    <m/>
    <s v="BRB [GYN] [011616-0] [CC] [COB]"/>
    <m/>
    <m/>
    <m/>
  </r>
  <r>
    <n v="117187"/>
    <n v="127530"/>
    <s v="Par.(12/12) 010644/IASMIN DAVID GUIMARÃES - Mensalidades"/>
    <n v="1287.1400000000001"/>
    <d v="2014-01-13T00:00:00"/>
    <d v="1899-12-30T15:53:41"/>
    <n v="0"/>
    <n v="0"/>
    <n v="-1054522.2600000023"/>
    <m/>
    <m/>
    <n v="127530"/>
    <m/>
    <n v="1"/>
    <s v="Andre"/>
    <n v="1"/>
    <m/>
    <n v="2"/>
    <d v="2014-02-11T00:00:00"/>
    <d v="2014-02-11T00:00:00"/>
    <m/>
    <m/>
    <n v="2013"/>
    <n v="1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17188"/>
    <n v="128105"/>
    <s v="Par.(12/12) 011016/FERNANDO ANTONIO MARÇAL - Mensalidades"/>
    <n v="1434.64"/>
    <d v="2014-01-13T00:00:00"/>
    <d v="1899-12-30T15:55:33"/>
    <n v="0"/>
    <n v="0"/>
    <n v="-1053087.6200000024"/>
    <m/>
    <m/>
    <n v="128105"/>
    <m/>
    <n v="1"/>
    <s v="Andre"/>
    <n v="1"/>
    <m/>
    <n v="2"/>
    <d v="2014-02-11T00:00:00"/>
    <d v="2014-02-11T00:00:00"/>
    <m/>
    <m/>
    <n v="2013"/>
    <n v="1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21376"/>
    <s v="EMPRESTIMO/46536"/>
    <s v="MERCANTIL DO BRASIL - Cód. 046536"/>
    <n v="0"/>
    <d v="2014-01-13T00:00:00"/>
    <d v="1899-12-30T16:17:01"/>
    <n v="41055.39"/>
    <n v="0"/>
    <n v="-1094143.0100000023"/>
    <m/>
    <m/>
    <m/>
    <n v="46536"/>
    <n v="24"/>
    <s v="Emilly"/>
    <n v="1"/>
    <m/>
    <n v="524"/>
    <d v="2014-03-25T00:00:00"/>
    <d v="2014-03-25T00:00:00"/>
    <m/>
    <m/>
    <n v="2014"/>
    <n v="24"/>
    <m/>
    <m/>
    <m/>
    <m/>
    <s v="CA.Empréstimos Bancários (FINANCIAMENTO)"/>
    <x v="2"/>
    <x v="1"/>
    <m/>
    <n v="5"/>
    <n v="9"/>
    <s v="Débito em conta"/>
    <m/>
    <n v="0"/>
    <m/>
    <n v="0"/>
    <m/>
    <m/>
    <s v="MERC [GYN] [02.011938-7] [CC]"/>
    <m/>
    <m/>
    <m/>
  </r>
  <r>
    <n v="142636"/>
    <s v="3026/3/42946"/>
    <s v="Calac Industrial Ltda - Cód. 042946"/>
    <n v="0"/>
    <d v="2014-01-13T00:00:00"/>
    <d v="1899-12-30T16:40:04"/>
    <n v="976.16"/>
    <n v="0"/>
    <n v="-1095119.1700000023"/>
    <m/>
    <m/>
    <m/>
    <n v="42946"/>
    <n v="24"/>
    <s v="Emilly"/>
    <n v="1"/>
    <m/>
    <n v="1422"/>
    <d v="2014-07-02T00:00:00"/>
    <d v="2014-07-02T00:00:00"/>
    <m/>
    <m/>
    <n v="2014"/>
    <n v="24"/>
    <m/>
    <m/>
    <m/>
    <m/>
    <s v="T-27.Material Didático"/>
    <x v="1"/>
    <x v="1"/>
    <m/>
    <n v="56"/>
    <n v="1"/>
    <s v="Dinheiro"/>
    <m/>
    <n v="0"/>
    <m/>
    <n v="0"/>
    <m/>
    <m/>
    <s v="CAIXA TESOURARIA"/>
    <m/>
    <m/>
    <m/>
  </r>
  <r>
    <n v="248743"/>
    <n v="156167"/>
    <s v="Par.(01/12) 016257/YASMIN GONÇALVES AMARAL - Parcelas"/>
    <n v="1284"/>
    <d v="2014-01-13T00:00:00"/>
    <d v="1899-12-30T17:06:16"/>
    <n v="0"/>
    <n v="0"/>
    <n v="-1093835.1700000023"/>
    <m/>
    <m/>
    <n v="156167"/>
    <m/>
    <n v="7"/>
    <s v="Anapaula"/>
    <n v="1"/>
    <m/>
    <n v="6"/>
    <d v="2015-03-06T00:00:00"/>
    <d v="2015-03-06T00:00:00"/>
    <m/>
    <m/>
    <n v="2014"/>
    <n v="7"/>
    <m/>
    <m/>
    <m/>
    <m/>
    <s v="Mensalidade Pré-Vestibular"/>
    <x v="1"/>
    <x v="1"/>
    <m/>
    <n v="75"/>
    <n v="11"/>
    <s v="Antec. de Cheque"/>
    <m/>
    <n v="0"/>
    <m/>
    <n v="0"/>
    <m/>
    <m/>
    <s v="MERC [GYN] [OPERAÇÕES]"/>
    <m/>
    <m/>
    <m/>
  </r>
  <r>
    <n v="248779"/>
    <n v="156209"/>
    <s v="Par.(01/12) 016266/DAVI AFONSO ALVES ROSA  - Parcelas"/>
    <n v="1284"/>
    <d v="2014-01-13T00:00:00"/>
    <d v="1899-12-30T17:11:07"/>
    <n v="0"/>
    <n v="0"/>
    <n v="-1092551.1700000023"/>
    <m/>
    <m/>
    <n v="156209"/>
    <m/>
    <n v="7"/>
    <s v="Anapaula"/>
    <n v="2"/>
    <m/>
    <n v="6"/>
    <d v="2015-03-06T00:00:00"/>
    <d v="2015-03-06T00:00:00"/>
    <m/>
    <m/>
    <n v="2014"/>
    <n v="7"/>
    <m/>
    <m/>
    <m/>
    <m/>
    <s v="Mensalidade Pré-Vestibular"/>
    <x v="1"/>
    <x v="1"/>
    <m/>
    <n v="75"/>
    <n v="11"/>
    <s v="Antec. de Cheque"/>
    <m/>
    <n v="0"/>
    <m/>
    <n v="0"/>
    <m/>
    <m/>
    <s v="MERC [GYN] [OPERAÇÕES]"/>
    <m/>
    <m/>
    <m/>
  </r>
  <r>
    <n v="248783"/>
    <n v="156351"/>
    <s v="Par.(01/12) 016265/SAMARA SOUZA RAMOS - Parcelas"/>
    <n v="1091.4000000000001"/>
    <d v="2014-01-13T00:00:00"/>
    <d v="1899-12-30T17:16:04"/>
    <n v="0"/>
    <n v="0"/>
    <n v="-1091459.7700000023"/>
    <m/>
    <m/>
    <n v="156351"/>
    <m/>
    <n v="7"/>
    <s v="Anapaula"/>
    <n v="1"/>
    <m/>
    <n v="6"/>
    <d v="2015-03-06T00:00:00"/>
    <d v="2015-03-06T00:00:00"/>
    <m/>
    <m/>
    <n v="2014"/>
    <n v="7"/>
    <m/>
    <m/>
    <m/>
    <m/>
    <s v="Mensalidade Pré-Vestibular"/>
    <x v="1"/>
    <x v="1"/>
    <m/>
    <n v="75"/>
    <n v="11"/>
    <s v="Antec. de Cheque"/>
    <m/>
    <n v="0"/>
    <m/>
    <n v="0"/>
    <m/>
    <m/>
    <s v="MERC [GYN] [OPERAÇÕES]"/>
    <m/>
    <m/>
    <m/>
  </r>
  <r>
    <n v="248789"/>
    <n v="156370"/>
    <s v="Par.(02/12) 016253/ALTAIR MARTINS BARASUOL - Parcelas"/>
    <n v="300"/>
    <d v="2014-01-13T00:00:00"/>
    <d v="1899-12-30T17:17:57"/>
    <n v="0"/>
    <n v="0"/>
    <n v="-1091159.7700000023"/>
    <m/>
    <m/>
    <n v="156370"/>
    <m/>
    <n v="7"/>
    <s v="Anapaula"/>
    <n v="1"/>
    <m/>
    <n v="6"/>
    <d v="2015-03-06T00:00:00"/>
    <d v="2015-03-06T00:00:00"/>
    <m/>
    <m/>
    <n v="2014"/>
    <n v="7"/>
    <m/>
    <m/>
    <m/>
    <m/>
    <s v="Mensalidade Pré-Vestibular"/>
    <x v="1"/>
    <x v="1"/>
    <m/>
    <n v="75"/>
    <n v="11"/>
    <s v="Antec. de Cheque"/>
    <m/>
    <n v="0"/>
    <m/>
    <n v="0"/>
    <m/>
    <m/>
    <s v="MERC [GYN] [OPERAÇÕES]"/>
    <m/>
    <m/>
    <m/>
  </r>
  <r>
    <n v="128210"/>
    <s v="ENTRADA"/>
    <s v="MARISVALDO DIVINO BRASÍLIA"/>
    <n v="660"/>
    <d v="2014-01-13T00:00:00"/>
    <d v="1899-12-30T17:18:38"/>
    <n v="0"/>
    <n v="0"/>
    <n v="-1090499.7700000023"/>
    <m/>
    <m/>
    <m/>
    <m/>
    <n v="7"/>
    <s v="Anapaula"/>
    <n v="1"/>
    <m/>
    <n v="95"/>
    <d v="2014-04-25T00:00:00"/>
    <d v="2014-04-25T00:00:00"/>
    <m/>
    <m/>
    <n v="2014"/>
    <n v="7"/>
    <m/>
    <m/>
    <m/>
    <m/>
    <s v="Recebimento Diversos"/>
    <x v="1"/>
    <x v="1"/>
    <m/>
    <n v="27"/>
    <n v="8"/>
    <s v="Transferência Bancária"/>
    <m/>
    <m/>
    <m/>
    <n v="0"/>
    <m/>
    <m/>
    <s v="BRADESCO [008378-0] [SOL] [CC]"/>
    <m/>
    <m/>
    <m/>
  </r>
  <r>
    <n v="120366"/>
    <s v="LIS JUROS"/>
    <s v="LIS JUROS"/>
    <n v="0"/>
    <d v="2014-01-13T00:00:00"/>
    <d v="1899-12-30T17:40:25"/>
    <n v="3910.13"/>
    <n v="0"/>
    <n v="-1094409.9000000022"/>
    <m/>
    <m/>
    <m/>
    <m/>
    <n v="7"/>
    <s v="Anapaula"/>
    <n v="1"/>
    <m/>
    <n v="1448"/>
    <d v="2014-03-20T00:00:00"/>
    <d v="2014-03-20T00:00:00"/>
    <m/>
    <m/>
    <n v="2014"/>
    <n v="7"/>
    <m/>
    <m/>
    <m/>
    <m/>
    <s v="Juros de cheque especial"/>
    <x v="2"/>
    <x v="1"/>
    <m/>
    <n v="8"/>
    <n v="9"/>
    <s v="Débito em conta"/>
    <m/>
    <m/>
    <m/>
    <n v="0"/>
    <m/>
    <m/>
    <s v="ITAÚ [GYN] [026016-5] []"/>
    <m/>
    <m/>
    <m/>
  </r>
  <r>
    <n v="120368"/>
    <s v="TARIFA BANCÁRIA"/>
    <s v="TARIFA BANCÁRIA"/>
    <n v="0"/>
    <d v="2014-01-13T00:00:00"/>
    <d v="1899-12-30T17:41:47"/>
    <n v="14.8"/>
    <n v="0"/>
    <n v="-1094424.7000000023"/>
    <m/>
    <m/>
    <m/>
    <m/>
    <n v="7"/>
    <s v="Anapaula"/>
    <n v="1"/>
    <m/>
    <n v="575"/>
    <d v="2014-03-20T00:00:00"/>
    <d v="2014-03-20T00:00:00"/>
    <m/>
    <m/>
    <n v="2014"/>
    <n v="7"/>
    <m/>
    <m/>
    <m/>
    <m/>
    <s v="CA.Tarifas Bancárias"/>
    <x v="2"/>
    <x v="1"/>
    <m/>
    <n v="8"/>
    <n v="9"/>
    <s v="Débito em conta"/>
    <m/>
    <m/>
    <m/>
    <n v="0"/>
    <m/>
    <m/>
    <s v="ITAÚ [GYN] [026016-5] []"/>
    <m/>
    <m/>
    <m/>
  </r>
  <r>
    <n v="116143"/>
    <n v="157105"/>
    <s v="Par.(01/12) 016275/RAPHAELA LIRA BUARQUE DE  - Mensalidades"/>
    <n v="1339"/>
    <d v="2014-01-13T00:00:00"/>
    <d v="1899-12-30T17:55:03"/>
    <n v="0"/>
    <n v="0"/>
    <n v="-1093085.7000000023"/>
    <m/>
    <m/>
    <n v="157105"/>
    <m/>
    <n v="14"/>
    <s v="Renato"/>
    <n v="1"/>
    <m/>
    <n v="2"/>
    <d v="2014-01-20T00:00:00"/>
    <d v="2014-01-20T00:00:00"/>
    <m/>
    <m/>
    <n v="2014"/>
    <n v="14"/>
    <m/>
    <m/>
    <m/>
    <m/>
    <s v="Mensalidade Ensino Médio"/>
    <x v="1"/>
    <x v="1"/>
    <m/>
    <n v="56"/>
    <n v="1"/>
    <s v="Dinheiro"/>
    <m/>
    <n v="0"/>
    <m/>
    <n v="0"/>
    <m/>
    <m/>
    <s v="CAIXA TESOURARIA"/>
    <m/>
    <m/>
    <m/>
  </r>
  <r>
    <n v="116130"/>
    <n v="127524"/>
    <s v="Par.(12/12) 011530/GIOVANA GRANER MELO UTIM - Mensalidades"/>
    <n v="1287.1400000000001"/>
    <d v="2014-01-13T00:00:00"/>
    <d v="1899-12-30T17:57:58"/>
    <n v="0"/>
    <n v="0"/>
    <n v="-1091798.5600000024"/>
    <m/>
    <m/>
    <n v="127524"/>
    <m/>
    <n v="1"/>
    <s v="Andre"/>
    <n v="1"/>
    <m/>
    <n v="2"/>
    <d v="2014-01-16T00:00:00"/>
    <d v="2014-01-16T00:00:00"/>
    <m/>
    <m/>
    <n v="2013"/>
    <n v="1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17363"/>
    <n v="44918"/>
    <s v="POSTO DE COMBUSTÍVEL - Cód. 044918"/>
    <n v="0"/>
    <d v="2014-01-13T00:00:00"/>
    <d v="1899-12-30T18:02:49"/>
    <n v="50"/>
    <n v="0"/>
    <n v="-1091848.5600000024"/>
    <m/>
    <m/>
    <m/>
    <n v="44918"/>
    <n v="24"/>
    <s v="Emilly"/>
    <n v="1"/>
    <m/>
    <n v="512"/>
    <d v="2014-02-20T00:00:00"/>
    <d v="2014-02-20T00:00:00"/>
    <m/>
    <m/>
    <n v="2014"/>
    <n v="24"/>
    <m/>
    <m/>
    <m/>
    <m/>
    <s v="CA.Combustível (DESPESA)"/>
    <x v="1"/>
    <x v="1"/>
    <m/>
    <n v="56"/>
    <n v="1"/>
    <s v="Dinheiro"/>
    <m/>
    <n v="0"/>
    <m/>
    <n v="0"/>
    <m/>
    <m/>
    <s v="CAIXA TESOURARIA"/>
    <m/>
    <m/>
    <m/>
  </r>
  <r>
    <n v="117364"/>
    <s v="018678/44919"/>
    <s v="POSTO DE COMBUSTÍVEL - Cód. 044919"/>
    <n v="0"/>
    <d v="2014-01-13T00:00:00"/>
    <d v="1899-12-30T18:03:37"/>
    <n v="12.04"/>
    <n v="0"/>
    <n v="-1091860.6000000024"/>
    <m/>
    <m/>
    <m/>
    <n v="44919"/>
    <n v="24"/>
    <s v="Emilly"/>
    <n v="1"/>
    <m/>
    <n v="512"/>
    <d v="2014-02-20T00:00:00"/>
    <d v="2014-02-20T00:00:00"/>
    <m/>
    <m/>
    <n v="2014"/>
    <n v="24"/>
    <m/>
    <m/>
    <m/>
    <m/>
    <s v="CA.Combustível (DESPESA)"/>
    <x v="1"/>
    <x v="1"/>
    <m/>
    <n v="56"/>
    <n v="1"/>
    <s v="Dinheiro"/>
    <m/>
    <n v="0"/>
    <m/>
    <n v="0"/>
    <m/>
    <m/>
    <s v="CAIXA TESOURARIA"/>
    <m/>
    <m/>
    <m/>
  </r>
  <r>
    <n v="129972"/>
    <s v="837935/31821"/>
    <s v="Banco Brb - Cód. 031821"/>
    <n v="0"/>
    <d v="2014-01-13T00:00:00"/>
    <d v="1899-12-30T18:27:38"/>
    <n v="6775.76"/>
    <n v="0"/>
    <n v="-1098636.3600000024"/>
    <m/>
    <m/>
    <m/>
    <n v="31821"/>
    <n v="24"/>
    <s v="Emilly"/>
    <n v="1"/>
    <m/>
    <n v="506"/>
    <d v="2014-05-05T00:00:00"/>
    <d v="2014-05-05T00:00:00"/>
    <m/>
    <m/>
    <n v="2014"/>
    <n v="24"/>
    <m/>
    <m/>
    <m/>
    <m/>
    <s v="CA.Capital de Giro (FINANCIAMENTO)"/>
    <x v="2"/>
    <x v="1"/>
    <m/>
    <n v="52"/>
    <n v="9"/>
    <s v="Débito em conta"/>
    <m/>
    <n v="0"/>
    <m/>
    <n v="0"/>
    <m/>
    <m/>
    <s v="BRB [SOL] [012052-4] [CC] [COB]"/>
    <m/>
    <m/>
    <m/>
  </r>
  <r>
    <n v="123433"/>
    <s v="Remessa Olimpo Fundamental "/>
    <s v="Remessa Olimpo Fundamental "/>
    <n v="2880.55"/>
    <d v="2014-01-13T00:00:00"/>
    <d v="1899-12-30T20:06:11"/>
    <n v="0"/>
    <n v="0"/>
    <n v="-1095755.8100000024"/>
    <m/>
    <m/>
    <m/>
    <m/>
    <n v="7"/>
    <s v="Anapaula"/>
    <n v="1"/>
    <m/>
    <n v="1431"/>
    <d v="2014-04-07T00:00:00"/>
    <d v="2015-02-05T00:00:00"/>
    <m/>
    <m/>
    <n v="2014"/>
    <n v="7"/>
    <m/>
    <m/>
    <m/>
    <m/>
    <s v="Remessa Olimpo Fundamental"/>
    <x v="1"/>
    <x v="1"/>
    <m/>
    <n v="12"/>
    <n v="2"/>
    <s v="Cheque"/>
    <m/>
    <m/>
    <m/>
    <n v="0"/>
    <m/>
    <m/>
    <s v="BRB [GYN] [011616-0] [CC] [COB]"/>
    <m/>
    <m/>
    <m/>
  </r>
  <r>
    <n v="123434"/>
    <s v="DÉBITO"/>
    <s v="DEVOLUÇÃO DE CHQUE DEPOSITADO"/>
    <n v="0"/>
    <d v="2014-01-13T00:00:00"/>
    <d v="1899-12-30T20:07:34"/>
    <n v="160"/>
    <n v="0"/>
    <n v="-1095915.8100000024"/>
    <m/>
    <m/>
    <m/>
    <m/>
    <n v="7"/>
    <s v="Anapaula"/>
    <n v="1"/>
    <m/>
    <n v="569"/>
    <d v="2014-04-07T00:00:00"/>
    <d v="2014-04-07T00:00:00"/>
    <m/>
    <m/>
    <n v="2014"/>
    <n v="7"/>
    <m/>
    <m/>
    <m/>
    <m/>
    <s v="CA.Resgate de cheques devolvido (CUSTO)"/>
    <x v="2"/>
    <x v="1"/>
    <m/>
    <n v="12"/>
    <n v="2"/>
    <s v="Cheque"/>
    <m/>
    <m/>
    <m/>
    <n v="0"/>
    <m/>
    <m/>
    <s v="BRB [GYN] [011616-0] [CC] [COB]"/>
    <m/>
    <m/>
    <m/>
  </r>
  <r>
    <n v="123435"/>
    <s v="EXTRATO/47361"/>
    <s v="BANCO BRB - Cód. 047361"/>
    <n v="0"/>
    <d v="2014-01-13T00:00:00"/>
    <d v="1899-12-30T20:47:17"/>
    <n v="59.42"/>
    <n v="0"/>
    <n v="-1095975.2300000023"/>
    <m/>
    <m/>
    <m/>
    <n v="47361"/>
    <n v="7"/>
    <s v="Anapaula"/>
    <n v="1"/>
    <m/>
    <n v="575"/>
    <d v="2014-04-07T00:00:00"/>
    <d v="2014-04-07T00:00:00"/>
    <m/>
    <m/>
    <n v="2014"/>
    <n v="7"/>
    <m/>
    <m/>
    <m/>
    <m/>
    <s v="CA.Tarifas Bancárias"/>
    <x v="2"/>
    <x v="1"/>
    <m/>
    <n v="12"/>
    <n v="9"/>
    <s v="Débito em conta"/>
    <m/>
    <n v="0"/>
    <m/>
    <n v="0"/>
    <m/>
    <m/>
    <s v="BRB [GYN] [011616-0] [CC] [COB]"/>
    <m/>
    <m/>
    <m/>
  </r>
  <r>
    <n v="123436"/>
    <s v="EXTRATO/47362"/>
    <s v="BANCO BRB - Cód. 047362"/>
    <n v="0"/>
    <d v="2014-01-13T00:00:00"/>
    <d v="1899-12-30T20:47:18"/>
    <n v="1172"/>
    <n v="0"/>
    <n v="-1097147.2300000023"/>
    <m/>
    <m/>
    <m/>
    <n v="47362"/>
    <n v="7"/>
    <s v="Anapaula"/>
    <n v="1"/>
    <m/>
    <n v="569"/>
    <d v="2014-04-07T00:00:00"/>
    <d v="2014-04-07T00:00:00"/>
    <m/>
    <m/>
    <n v="2014"/>
    <n v="7"/>
    <m/>
    <m/>
    <m/>
    <m/>
    <s v="CA.Resgate de cheques devolvido (CUSTO)"/>
    <x v="2"/>
    <x v="1"/>
    <m/>
    <n v="12"/>
    <n v="9"/>
    <s v="Débito em conta"/>
    <m/>
    <n v="0"/>
    <m/>
    <n v="0"/>
    <m/>
    <m/>
    <s v="BRB [GYN] [011616-0] [CC] [COB]"/>
    <m/>
    <m/>
    <m/>
  </r>
  <r>
    <n v="123437"/>
    <s v="844541/47363"/>
    <s v="BANCO BRB - Cód. 047363"/>
    <n v="0"/>
    <d v="2014-01-13T00:00:00"/>
    <d v="1899-12-30T20:48:42"/>
    <n v="17819.73"/>
    <n v="0"/>
    <n v="-1114966.9600000023"/>
    <m/>
    <m/>
    <m/>
    <n v="47363"/>
    <n v="7"/>
    <s v="Anapaula"/>
    <n v="1"/>
    <m/>
    <n v="506"/>
    <d v="2014-04-07T00:00:00"/>
    <d v="2014-04-07T00:00:00"/>
    <m/>
    <m/>
    <n v="2014"/>
    <n v="7"/>
    <m/>
    <m/>
    <m/>
    <m/>
    <s v="CA.Capital de Giro (FINANCIAMENTO)"/>
    <x v="2"/>
    <x v="1"/>
    <m/>
    <n v="12"/>
    <n v="9"/>
    <s v="Débito em conta"/>
    <m/>
    <n v="0"/>
    <m/>
    <n v="0"/>
    <m/>
    <m/>
    <s v="BRB [GYN] [011616-0] [CC] [COB]"/>
    <m/>
    <m/>
    <m/>
  </r>
  <r>
    <n v="120073"/>
    <s v="BRB 0870/41862"/>
    <s v="LR FOMENTO - Cód. 041862"/>
    <n v="0"/>
    <d v="2014-01-13T00:00:00"/>
    <d v="1899-12-30T21:13:18"/>
    <n v="20000"/>
    <n v="0"/>
    <n v="-1134966.9600000023"/>
    <m/>
    <m/>
    <m/>
    <n v="41862"/>
    <n v="7"/>
    <s v="Anapaula"/>
    <n v="1"/>
    <m/>
    <n v="1604"/>
    <d v="2014-03-19T00:00:00"/>
    <d v="2014-03-19T00:00:00"/>
    <m/>
    <m/>
    <n v="2014"/>
    <n v="7"/>
    <m/>
    <m/>
    <m/>
    <m/>
    <s v="CA.Empréstimo Resp. Olimpo"/>
    <x v="2"/>
    <x v="1"/>
    <m/>
    <n v="12"/>
    <n v="2"/>
    <s v="Cheque"/>
    <m/>
    <n v="0"/>
    <m/>
    <n v="0"/>
    <m/>
    <m/>
    <s v="BRB [GYN] [011616-0] [CC] [COB]"/>
    <m/>
    <m/>
    <m/>
  </r>
  <r>
    <n v="120075"/>
    <s v="BRB 1175/44350"/>
    <s v="OLIMPO UBERLÂNDIA - Cód. 044350"/>
    <n v="0"/>
    <d v="2014-01-13T00:00:00"/>
    <d v="1899-12-30T21:14:31"/>
    <n v="5000"/>
    <n v="0"/>
    <n v="-1139966.9600000023"/>
    <m/>
    <m/>
    <m/>
    <n v="44350"/>
    <n v="7"/>
    <s v="Anapaula"/>
    <n v="1"/>
    <m/>
    <n v="1530"/>
    <d v="2014-03-19T00:00:00"/>
    <d v="2014-03-19T00:00:00"/>
    <m/>
    <m/>
    <n v="2014"/>
    <n v="7"/>
    <m/>
    <m/>
    <m/>
    <m/>
    <s v="Uber.Reforma"/>
    <x v="1"/>
    <x v="4"/>
    <m/>
    <n v="12"/>
    <n v="2"/>
    <s v="Cheque"/>
    <m/>
    <n v="0"/>
    <m/>
    <n v="0"/>
    <m/>
    <m/>
    <s v="BRB [GYN] [011616-0] [CC] [COB]"/>
    <m/>
    <m/>
    <m/>
  </r>
  <r>
    <n v="120076"/>
    <s v="BRB 1174/44351"/>
    <s v="ADRIANO LIRA DE OLIVEIRA  - Cód. 044351"/>
    <n v="0"/>
    <d v="2014-01-13T00:00:00"/>
    <d v="1899-12-30T21:14:31"/>
    <n v="10000"/>
    <n v="0"/>
    <n v="-1149966.9600000023"/>
    <m/>
    <m/>
    <m/>
    <n v="44351"/>
    <n v="7"/>
    <s v="Anapaula"/>
    <n v="1"/>
    <m/>
    <n v="1530"/>
    <d v="2014-03-19T00:00:00"/>
    <d v="2014-03-19T00:00:00"/>
    <m/>
    <m/>
    <n v="2014"/>
    <n v="7"/>
    <m/>
    <m/>
    <m/>
    <m/>
    <s v="Uber.Reforma"/>
    <x v="1"/>
    <x v="4"/>
    <m/>
    <n v="12"/>
    <n v="2"/>
    <s v="Cheque"/>
    <m/>
    <n v="0"/>
    <m/>
    <n v="0"/>
    <m/>
    <m/>
    <s v="BRB [GYN] [011616-0] [CC] [COB]"/>
    <m/>
    <m/>
    <m/>
  </r>
  <r>
    <n v="120077"/>
    <s v="DEZEMBRO/43405"/>
    <s v="RONNEY FERNANDES DOMINGOS - Cód. 043405"/>
    <n v="0"/>
    <d v="2014-01-13T00:00:00"/>
    <d v="1899-12-30T21:14:31"/>
    <n v="6582.87"/>
    <n v="0"/>
    <n v="-1156549.8300000024"/>
    <m/>
    <m/>
    <m/>
    <n v="43405"/>
    <n v="7"/>
    <s v="Anapaula"/>
    <n v="1"/>
    <m/>
    <n v="578"/>
    <d v="2014-03-19T00:00:00"/>
    <d v="2014-03-19T00:00:00"/>
    <m/>
    <m/>
    <n v="2014"/>
    <n v="7"/>
    <m/>
    <m/>
    <m/>
    <m/>
    <s v="CA.Pagamento de Salário"/>
    <x v="1"/>
    <x v="1"/>
    <m/>
    <n v="12"/>
    <n v="2"/>
    <s v="Cheque"/>
    <m/>
    <n v="0"/>
    <m/>
    <n v="0"/>
    <m/>
    <m/>
    <s v="BRB [GYN] [011616-0] [CC] [COB]"/>
    <m/>
    <m/>
    <m/>
  </r>
  <r>
    <n v="120074"/>
    <s v="RFC/43784"/>
    <s v="ROBERTO FERREIRA DA CUNHA - Par. 043784(01-12)"/>
    <n v="0"/>
    <d v="2014-01-13T00:00:00"/>
    <d v="1899-12-30T21:14:31"/>
    <n v="4590"/>
    <n v="0"/>
    <n v="-1161139.8300000024"/>
    <m/>
    <m/>
    <m/>
    <n v="43784"/>
    <n v="7"/>
    <s v="Anapaula"/>
    <n v="1"/>
    <m/>
    <n v="1450"/>
    <d v="2014-03-19T00:00:00"/>
    <d v="2014-03-19T00:00:00"/>
    <m/>
    <m/>
    <n v="2014"/>
    <n v="7"/>
    <m/>
    <m/>
    <m/>
    <m/>
    <s v="CA.Juros Mensal Empréstimo PF"/>
    <x v="2"/>
    <x v="1"/>
    <m/>
    <n v="12"/>
    <n v="2"/>
    <s v="Cheque"/>
    <m/>
    <n v="0"/>
    <m/>
    <n v="0"/>
    <m/>
    <m/>
    <s v="BRB [GYN] [011616-0] [CC] [COB]"/>
    <m/>
    <m/>
    <m/>
  </r>
  <r>
    <n v="120081"/>
    <s v="BRB 1186/45760"/>
    <s v="DJALMA ROMES DA SILVA - Cód. 045760"/>
    <n v="0"/>
    <d v="2014-01-13T00:00:00"/>
    <d v="1899-12-30T21:15:37"/>
    <n v="5864"/>
    <n v="0"/>
    <n v="-1167003.8300000024"/>
    <m/>
    <m/>
    <m/>
    <n v="45760"/>
    <n v="7"/>
    <s v="Anapaula"/>
    <n v="1"/>
    <m/>
    <n v="1604"/>
    <d v="2014-03-19T00:00:00"/>
    <d v="2014-03-19T00:00:00"/>
    <m/>
    <m/>
    <n v="2014"/>
    <n v="7"/>
    <m/>
    <m/>
    <m/>
    <m/>
    <s v="CA.Empréstimo Resp. Olimpo"/>
    <x v="2"/>
    <x v="1"/>
    <m/>
    <n v="12"/>
    <n v="2"/>
    <s v="Cheque"/>
    <m/>
    <n v="0"/>
    <m/>
    <n v="0"/>
    <m/>
    <m/>
    <s v="BRB [GYN] [011616-0] [CC] [COB]"/>
    <m/>
    <m/>
    <m/>
  </r>
  <r>
    <n v="120078"/>
    <s v="DEZEMBRO/43410"/>
    <s v="RONNIE CARLOS LOURENÇO - Cód. 043410"/>
    <n v="0"/>
    <d v="2014-01-13T00:00:00"/>
    <d v="1899-12-30T21:15:37"/>
    <n v="12526.29"/>
    <n v="0"/>
    <n v="-1179530.1200000024"/>
    <m/>
    <m/>
    <m/>
    <n v="43410"/>
    <n v="7"/>
    <s v="Anapaula"/>
    <n v="1"/>
    <m/>
    <n v="578"/>
    <d v="2014-03-19T00:00:00"/>
    <d v="2014-03-19T00:00:00"/>
    <m/>
    <m/>
    <n v="2014"/>
    <n v="7"/>
    <m/>
    <m/>
    <m/>
    <m/>
    <s v="CA.Pagamento de Salário"/>
    <x v="1"/>
    <x v="1"/>
    <m/>
    <n v="12"/>
    <n v="2"/>
    <s v="Cheque"/>
    <m/>
    <n v="0"/>
    <m/>
    <n v="0"/>
    <m/>
    <m/>
    <s v="BRB [GYN] [011616-0] [CC] [COB]"/>
    <m/>
    <m/>
    <m/>
  </r>
  <r>
    <n v="120080"/>
    <s v="DEZEMBRO/43404"/>
    <s v="JOÃO CORREA DE CARVALHO - Cód. 043404"/>
    <n v="0"/>
    <d v="2014-01-13T00:00:00"/>
    <d v="1899-12-30T21:15:37"/>
    <n v="10240.02"/>
    <n v="0"/>
    <n v="-1189770.1400000025"/>
    <m/>
    <m/>
    <m/>
    <n v="43404"/>
    <n v="7"/>
    <s v="Anapaula"/>
    <n v="1"/>
    <m/>
    <n v="578"/>
    <d v="2014-03-19T00:00:00"/>
    <d v="2014-03-19T00:00:00"/>
    <m/>
    <m/>
    <n v="2014"/>
    <n v="7"/>
    <m/>
    <m/>
    <m/>
    <m/>
    <s v="CA.Pagamento de Salário"/>
    <x v="1"/>
    <x v="1"/>
    <m/>
    <n v="12"/>
    <n v="2"/>
    <s v="Cheque"/>
    <m/>
    <n v="0"/>
    <m/>
    <n v="0"/>
    <m/>
    <m/>
    <s v="BRB [GYN] [011616-0] [CC] [COB]"/>
    <m/>
    <m/>
    <m/>
  </r>
  <r>
    <n v="120082"/>
    <s v="BRB 1182/44269"/>
    <s v="ROGÉRIO PURCENA REZENDE - Cód. 044269"/>
    <n v="0"/>
    <d v="2014-01-13T00:00:00"/>
    <d v="1899-12-30T21:15:37"/>
    <n v="3000"/>
    <n v="0"/>
    <n v="-1192770.1400000025"/>
    <m/>
    <m/>
    <m/>
    <n v="44269"/>
    <n v="7"/>
    <s v="Anapaula"/>
    <n v="1"/>
    <m/>
    <n v="1546"/>
    <d v="2014-03-19T00:00:00"/>
    <d v="2014-03-19T00:00:00"/>
    <m/>
    <m/>
    <n v="2014"/>
    <n v="7"/>
    <m/>
    <m/>
    <m/>
    <m/>
    <s v="Aná.Pagamento de Salário"/>
    <x v="1"/>
    <x v="2"/>
    <m/>
    <n v="12"/>
    <n v="2"/>
    <s v="Cheque"/>
    <m/>
    <n v="0"/>
    <m/>
    <n v="0"/>
    <m/>
    <m/>
    <s v="BRB [GYN] [011616-0] [CC] [COB]"/>
    <m/>
    <m/>
    <m/>
  </r>
  <r>
    <n v="120079"/>
    <s v="DEZEMBRO/43403"/>
    <s v="EVERTON DE ALMEIDA MENEZES - Cód. 043403"/>
    <n v="0"/>
    <d v="2014-01-13T00:00:00"/>
    <d v="1899-12-30T21:15:37"/>
    <n v="11702.88"/>
    <n v="0"/>
    <n v="-1204473.0200000023"/>
    <m/>
    <m/>
    <m/>
    <n v="43403"/>
    <n v="7"/>
    <s v="Anapaula"/>
    <n v="1"/>
    <m/>
    <n v="578"/>
    <d v="2014-03-19T00:00:00"/>
    <d v="2014-03-19T00:00:00"/>
    <m/>
    <m/>
    <n v="2014"/>
    <n v="7"/>
    <m/>
    <m/>
    <m/>
    <m/>
    <s v="CA.Pagamento de Salário"/>
    <x v="1"/>
    <x v="1"/>
    <m/>
    <n v="12"/>
    <n v="2"/>
    <s v="Cheque"/>
    <m/>
    <n v="0"/>
    <m/>
    <n v="0"/>
    <m/>
    <m/>
    <s v="BRB [GYN] [011616-0] [CC] [COB]"/>
    <m/>
    <m/>
    <m/>
  </r>
  <r>
    <n v="120085"/>
    <s v="DEZEMBRO/44766"/>
    <s v="JOÃO CORREA DE CARVALHO - Cód. 044766"/>
    <n v="0"/>
    <d v="2014-01-13T00:00:00"/>
    <d v="1899-12-30T21:16:05"/>
    <n v="3623.59"/>
    <n v="0"/>
    <n v="-1208096.6100000024"/>
    <m/>
    <m/>
    <m/>
    <n v="44766"/>
    <n v="7"/>
    <s v="Anapaula"/>
    <n v="1"/>
    <m/>
    <n v="578"/>
    <d v="2014-03-19T00:00:00"/>
    <d v="2014-03-19T00:00:00"/>
    <m/>
    <m/>
    <n v="2014"/>
    <n v="7"/>
    <m/>
    <m/>
    <m/>
    <m/>
    <s v="CA.Pagamento de Salário"/>
    <x v="1"/>
    <x v="1"/>
    <m/>
    <n v="12"/>
    <n v="2"/>
    <s v="Cheque"/>
    <m/>
    <n v="0"/>
    <m/>
    <n v="0"/>
    <m/>
    <m/>
    <s v="BRB [GYN] [011616-0] [CC] [COB]"/>
    <m/>
    <m/>
    <m/>
  </r>
  <r>
    <n v="120084"/>
    <s v="SRP/37954"/>
    <s v="SILVANIO RODRIGUES PERES - Par. 037954(6/10)"/>
    <n v="0"/>
    <d v="2014-01-13T00:00:00"/>
    <d v="1899-12-30T21:16:05"/>
    <n v="1520"/>
    <n v="0"/>
    <n v="-1209616.6100000024"/>
    <m/>
    <m/>
    <m/>
    <n v="37954"/>
    <n v="7"/>
    <s v="Anapaula"/>
    <n v="1"/>
    <m/>
    <n v="1450"/>
    <d v="2014-03-19T00:00:00"/>
    <d v="2014-03-19T00:00:00"/>
    <m/>
    <m/>
    <n v="2014"/>
    <n v="7"/>
    <m/>
    <m/>
    <m/>
    <m/>
    <s v="CA.Juros Mensal Empréstimo PF"/>
    <x v="2"/>
    <x v="1"/>
    <m/>
    <n v="12"/>
    <n v="2"/>
    <s v="Cheque"/>
    <m/>
    <n v="0"/>
    <m/>
    <n v="0"/>
    <m/>
    <m/>
    <s v="BRB [GYN] [011616-0] [CC] [COB]"/>
    <m/>
    <m/>
    <m/>
  </r>
  <r>
    <n v="120083"/>
    <s v="WAS/45583"/>
    <s v="WALDIVINO ALVES SOBRINHO - Par. 045583(01-12)"/>
    <n v="0"/>
    <d v="2014-01-13T00:00:00"/>
    <d v="1899-12-30T21:16:05"/>
    <n v="2500"/>
    <n v="0"/>
    <n v="-1212116.6100000024"/>
    <m/>
    <m/>
    <m/>
    <n v="45583"/>
    <n v="7"/>
    <s v="Anapaula"/>
    <n v="1"/>
    <m/>
    <n v="1450"/>
    <d v="2014-03-19T00:00:00"/>
    <d v="2014-03-19T00:00:00"/>
    <m/>
    <m/>
    <n v="2014"/>
    <n v="7"/>
    <m/>
    <m/>
    <m/>
    <m/>
    <s v="CA.Juros Mensal Empréstimo PF"/>
    <x v="2"/>
    <x v="1"/>
    <m/>
    <n v="12"/>
    <n v="2"/>
    <s v="Cheque"/>
    <m/>
    <n v="0"/>
    <m/>
    <n v="0"/>
    <m/>
    <m/>
    <s v="BRB [GYN] [011616-0] [CC] [COB]"/>
    <m/>
    <m/>
    <m/>
  </r>
  <r>
    <n v="120134"/>
    <s v="CH MERC 9659/44926"/>
    <s v="GRUPO OLIMPO LTDA. - Cód. 044926"/>
    <n v="0"/>
    <d v="2014-01-13T00:00:00"/>
    <d v="1899-12-30T21:47:43"/>
    <n v="19848.189999999999"/>
    <n v="0"/>
    <n v="-1231964.8000000024"/>
    <m/>
    <m/>
    <m/>
    <n v="44926"/>
    <n v="7"/>
    <s v="Anapaula"/>
    <n v="1"/>
    <m/>
    <n v="1604"/>
    <d v="2014-03-19T00:00:00"/>
    <d v="2014-03-19T00:00:00"/>
    <m/>
    <m/>
    <n v="2014"/>
    <n v="7"/>
    <m/>
    <m/>
    <m/>
    <m/>
    <s v="CA.Empréstimo Resp. Olimpo"/>
    <x v="2"/>
    <x v="1"/>
    <m/>
    <n v="5"/>
    <n v="2"/>
    <s v="Cheque"/>
    <m/>
    <n v="0"/>
    <m/>
    <n v="0"/>
    <m/>
    <m/>
    <s v="MERC [GYN] [02.011938-7] [CC]"/>
    <m/>
    <m/>
    <m/>
  </r>
  <r>
    <n v="120168"/>
    <s v="BRA 6021/40040"/>
    <s v="RODRIGO DO PETRÔNIO - Cód. 040040"/>
    <n v="0"/>
    <d v="2014-01-13T00:00:00"/>
    <d v="1899-12-30T22:05:19"/>
    <n v="3000"/>
    <n v="0"/>
    <n v="-1234964.8000000024"/>
    <m/>
    <m/>
    <m/>
    <n v="40040"/>
    <n v="7"/>
    <s v="Anapaula"/>
    <n v="1"/>
    <m/>
    <n v="1450"/>
    <d v="2014-03-19T00:00:00"/>
    <d v="2014-03-19T00:00:00"/>
    <m/>
    <m/>
    <n v="2014"/>
    <n v="7"/>
    <m/>
    <m/>
    <m/>
    <m/>
    <s v="CA.Juros Mensal Empréstimo PF"/>
    <x v="2"/>
    <x v="1"/>
    <m/>
    <n v="2"/>
    <n v="2"/>
    <s v="Cheque"/>
    <m/>
    <n v="0"/>
    <m/>
    <n v="0"/>
    <m/>
    <m/>
    <s v="BRADESCO [002429-5] [GYN [CC]"/>
    <m/>
    <m/>
    <m/>
  </r>
  <r>
    <n v="120169"/>
    <s v="FWB/41442"/>
    <s v="FELICE WANDERLEY BARBOSA - Par. 041442(03-6)"/>
    <n v="0"/>
    <d v="2014-01-13T00:00:00"/>
    <d v="1899-12-30T22:05:33"/>
    <n v="400"/>
    <n v="0"/>
    <n v="-1235364.8000000024"/>
    <m/>
    <m/>
    <m/>
    <n v="41442"/>
    <n v="7"/>
    <s v="Anapaula"/>
    <n v="1"/>
    <m/>
    <n v="1450"/>
    <d v="2014-03-19T00:00:00"/>
    <d v="2014-03-19T00:00:00"/>
    <m/>
    <m/>
    <n v="2014"/>
    <n v="7"/>
    <m/>
    <m/>
    <m/>
    <m/>
    <s v="CA.Juros Mensal Empréstimo PF"/>
    <x v="2"/>
    <x v="1"/>
    <m/>
    <n v="2"/>
    <n v="2"/>
    <s v="Cheque"/>
    <m/>
    <n v="0"/>
    <m/>
    <n v="0"/>
    <m/>
    <m/>
    <s v="BRADESCO [002429-5] [GYN [CC]"/>
    <m/>
    <m/>
    <m/>
  </r>
  <r>
    <n v="119767"/>
    <s v="TRANSFERÊNCIA ENTRE CONTAS "/>
    <s v="TRANSFERÊNCIA ENTRE CONTAS "/>
    <n v="0"/>
    <d v="2014-01-13T00:00:00"/>
    <d v="1899-12-30T23:21:52"/>
    <n v="25000"/>
    <n v="0"/>
    <n v="-1260364.8000000024"/>
    <m/>
    <m/>
    <m/>
    <m/>
    <n v="60"/>
    <s v="Francielly"/>
    <n v="1"/>
    <m/>
    <n v="1449"/>
    <d v="2014-03-18T00:00:00"/>
    <d v="2015-05-11T00:00:00"/>
    <m/>
    <m/>
    <n v="2014"/>
    <n v="7"/>
    <m/>
    <m/>
    <m/>
    <m/>
    <s v="Transferência entre contas"/>
    <x v="2"/>
    <x v="1"/>
    <m/>
    <n v="12"/>
    <n v="8"/>
    <s v="Transferência Bancária"/>
    <m/>
    <m/>
    <m/>
    <n v="0"/>
    <m/>
    <n v="8"/>
    <s v="BRB [GYN] [011616-0] [CC] [COB]"/>
    <m/>
    <m/>
    <m/>
  </r>
  <r>
    <n v="140120"/>
    <s v="TRANSFERÊNCIA ENTRE CONTAS "/>
    <s v="Destino: 119767-TRANSFERÊNCIA ENTRE CONTAS "/>
    <n v="25000"/>
    <d v="2014-01-13T00:00:00"/>
    <d v="1899-12-30T23:21:52"/>
    <n v="0"/>
    <n v="0"/>
    <n v="-1235364.8000000024"/>
    <m/>
    <m/>
    <m/>
    <m/>
    <n v="60"/>
    <s v="Francielly"/>
    <n v="1"/>
    <m/>
    <n v="1449"/>
    <d v="2014-06-26T00:00:00"/>
    <d v="2015-05-11T00:00:00"/>
    <m/>
    <m/>
    <n v="2014"/>
    <n v="7"/>
    <m/>
    <m/>
    <n v="119767"/>
    <m/>
    <s v="Transferência entre contas"/>
    <x v="2"/>
    <x v="1"/>
    <m/>
    <n v="8"/>
    <n v="8"/>
    <s v="Transferência Bancária"/>
    <m/>
    <m/>
    <m/>
    <n v="0"/>
    <m/>
    <m/>
    <s v="ITAÚ [GYN] [026016-5] []"/>
    <m/>
    <m/>
    <m/>
  </r>
  <r>
    <n v="121776"/>
    <s v="TRANSFERÊNCIA ENTRE CONTAS "/>
    <s v="TRANSFERÊNCIA ENTRE CONTAS "/>
    <n v="0"/>
    <d v="2014-01-14T00:00:00"/>
    <d v="1899-12-30T08:04:27"/>
    <n v="19315.2"/>
    <n v="0"/>
    <n v="-1254680.0000000023"/>
    <m/>
    <m/>
    <m/>
    <m/>
    <n v="7"/>
    <s v="Anapaula"/>
    <n v="1"/>
    <m/>
    <n v="1449"/>
    <d v="2014-03-27T00:00:00"/>
    <d v="2014-12-09T00:00:00"/>
    <m/>
    <m/>
    <n v="2014"/>
    <n v="7"/>
    <m/>
    <m/>
    <m/>
    <m/>
    <s v="Transferência entre contas"/>
    <x v="2"/>
    <x v="1"/>
    <m/>
    <n v="97"/>
    <n v="8"/>
    <s v="Transferência Bancária"/>
    <m/>
    <m/>
    <m/>
    <n v="0"/>
    <m/>
    <n v="29"/>
    <s v="BICBANCO [42.102673-4] [GYN] [CH]"/>
    <m/>
    <m/>
    <m/>
  </r>
  <r>
    <n v="226394"/>
    <s v="TRANSFERÊNCIA ENTRE CONTAS "/>
    <s v="Destino: 121776-TRANSFERÊNCIA ENTRE CONTAS "/>
    <n v="19315.2"/>
    <d v="2014-01-14T00:00:00"/>
    <d v="1899-12-30T08:04:27"/>
    <n v="0"/>
    <n v="0"/>
    <n v="-1235364.8000000024"/>
    <m/>
    <m/>
    <m/>
    <m/>
    <n v="7"/>
    <s v="Anapaula"/>
    <n v="1"/>
    <m/>
    <n v="1449"/>
    <d v="2014-12-09T00:00:00"/>
    <d v="2014-12-09T00:00:00"/>
    <m/>
    <m/>
    <n v="2014"/>
    <n v="7"/>
    <m/>
    <m/>
    <n v="121776"/>
    <m/>
    <s v="Transferência entre contas"/>
    <x v="2"/>
    <x v="1"/>
    <m/>
    <n v="29"/>
    <n v="8"/>
    <s v="Transferência Bancária"/>
    <m/>
    <m/>
    <m/>
    <n v="0"/>
    <m/>
    <m/>
    <s v="BICBANCO [14.102672-6] [GYN] [CC]"/>
    <m/>
    <m/>
    <m/>
  </r>
  <r>
    <n v="121777"/>
    <s v="TRANSFERÊNCIA ENTRE CONTAS "/>
    <s v="TRANSFERÊNCIA ENTRE CONTAS "/>
    <n v="0"/>
    <d v="2014-01-14T00:00:00"/>
    <d v="1899-12-30T08:04:43"/>
    <n v="19315.2"/>
    <n v="0"/>
    <n v="-1254680.0000000023"/>
    <m/>
    <m/>
    <m/>
    <m/>
    <n v="7"/>
    <s v="Anapaula"/>
    <n v="1"/>
    <m/>
    <n v="1449"/>
    <d v="2014-03-27T00:00:00"/>
    <d v="2014-03-27T00:00:00"/>
    <m/>
    <m/>
    <n v="2014"/>
    <n v="7"/>
    <m/>
    <m/>
    <m/>
    <m/>
    <s v="Transferência entre contas"/>
    <x v="2"/>
    <x v="1"/>
    <m/>
    <n v="38"/>
    <n v="8"/>
    <s v="Transferência Bancária"/>
    <m/>
    <m/>
    <m/>
    <n v="0"/>
    <m/>
    <m/>
    <s v="BICBANCO [42.102736-6] [GYN [COB]"/>
    <m/>
    <m/>
    <m/>
  </r>
  <r>
    <n v="123456"/>
    <s v="DÉBITO"/>
    <s v="CHEQUE DEPOSITADO DEVOLVIDO"/>
    <n v="0"/>
    <d v="2014-01-14T00:00:00"/>
    <d v="1899-12-30T08:51:59"/>
    <n v="1939"/>
    <n v="0"/>
    <n v="-1256619.0000000023"/>
    <m/>
    <m/>
    <m/>
    <m/>
    <n v="7"/>
    <s v="Anapaula"/>
    <n v="1"/>
    <m/>
    <n v="569"/>
    <d v="2014-04-08T00:00:00"/>
    <d v="2014-04-08T00:00:00"/>
    <m/>
    <m/>
    <n v="2014"/>
    <n v="7"/>
    <m/>
    <m/>
    <m/>
    <m/>
    <s v="CA.Resgate de cheques devolvido (CUSTO)"/>
    <x v="2"/>
    <x v="1"/>
    <m/>
    <n v="12"/>
    <n v="2"/>
    <s v="Cheque"/>
    <m/>
    <m/>
    <m/>
    <n v="0"/>
    <m/>
    <m/>
    <s v="BRB [GYN] [011616-0] [CC] [COB]"/>
    <m/>
    <m/>
    <m/>
  </r>
  <r>
    <n v="123457"/>
    <s v="OPERAÇÃO DESCONTO DE CHEQUES"/>
    <s v="RECEBIMENTO DE ALUNOS"/>
    <n v="0"/>
    <d v="2014-01-14T00:00:00"/>
    <d v="1899-12-30T08:53:33"/>
    <n v="130871.41"/>
    <n v="0"/>
    <n v="-1387490.4100000022"/>
    <m/>
    <m/>
    <m/>
    <m/>
    <n v="7"/>
    <s v="Anapaula"/>
    <n v="1"/>
    <m/>
    <n v="1449"/>
    <d v="2014-04-08T00:00:00"/>
    <d v="2015-02-05T00:00:00"/>
    <m/>
    <m/>
    <n v="2014"/>
    <n v="7"/>
    <m/>
    <m/>
    <m/>
    <m/>
    <s v="Transferência entre contas"/>
    <x v="2"/>
    <x v="1"/>
    <m/>
    <n v="77"/>
    <n v="2"/>
    <s v="Cheque"/>
    <m/>
    <m/>
    <m/>
    <n v="0"/>
    <m/>
    <n v="12"/>
    <s v="BRB [GYN] [OPERAÇÕES]"/>
    <m/>
    <m/>
    <m/>
  </r>
  <r>
    <n v="235539"/>
    <s v="OPERAÇÃO DESCONTO DE CHEQUES"/>
    <s v="Destino: 123457-RECEBIMENTO DE ALUNOS"/>
    <n v="130871.41"/>
    <d v="2014-01-14T00:00:00"/>
    <d v="1899-12-30T08:53:33"/>
    <n v="0"/>
    <n v="0"/>
    <n v="-1256619.0000000023"/>
    <m/>
    <m/>
    <m/>
    <m/>
    <n v="7"/>
    <s v="Anapaula"/>
    <n v="1"/>
    <m/>
    <n v="1449"/>
    <d v="2015-02-05T00:00:00"/>
    <d v="2015-02-05T00:00:00"/>
    <m/>
    <m/>
    <n v="2014"/>
    <n v="7"/>
    <m/>
    <m/>
    <n v="123457"/>
    <m/>
    <s v="Transferência entre contas"/>
    <x v="2"/>
    <x v="1"/>
    <m/>
    <n v="12"/>
    <n v="2"/>
    <s v="Cheque"/>
    <m/>
    <m/>
    <m/>
    <n v="0"/>
    <m/>
    <m/>
    <s v="BRB [GYN] [011616-0] [CC] [COB]"/>
    <m/>
    <m/>
    <m/>
  </r>
  <r>
    <n v="120505"/>
    <n v="156154"/>
    <s v="Par.(01/12) 016259/PAULO BASSI MARTINI - Parcelas"/>
    <n v="1284"/>
    <d v="2014-01-14T00:00:00"/>
    <d v="1899-12-30T09:18:21"/>
    <n v="0"/>
    <n v="0"/>
    <n v="-1255335.0000000023"/>
    <m/>
    <m/>
    <n v="156154"/>
    <m/>
    <n v="7"/>
    <s v="Anapaula"/>
    <n v="2"/>
    <m/>
    <n v="6"/>
    <d v="2014-03-21T00:00:00"/>
    <d v="2014-03-21T00:00:00"/>
    <m/>
    <m/>
    <n v="2014"/>
    <n v="7"/>
    <m/>
    <m/>
    <m/>
    <m/>
    <s v="Mensalidade Pré-Vestibular"/>
    <x v="1"/>
    <x v="1"/>
    <m/>
    <n v="2"/>
    <n v="3"/>
    <s v="Dep. Bancário"/>
    <m/>
    <n v="0"/>
    <m/>
    <n v="0"/>
    <m/>
    <m/>
    <s v="BRADESCO [002429-5] [GYN [CC]"/>
    <m/>
    <m/>
    <m/>
  </r>
  <r>
    <n v="120506"/>
    <n v="130233"/>
    <s v="Par.(01/12) 014160/JULIANA BEATRIZ SOUZA DE  - Mensalidades"/>
    <n v="1492"/>
    <d v="2014-01-14T00:00:00"/>
    <d v="1899-12-30T09:18:54"/>
    <n v="0"/>
    <n v="0"/>
    <n v="-1253843.0000000023"/>
    <m/>
    <m/>
    <n v="130233"/>
    <m/>
    <n v="7"/>
    <s v="Anapaula"/>
    <n v="1"/>
    <m/>
    <n v="2"/>
    <d v="2014-03-21T00:00:00"/>
    <d v="2014-03-21T00:00:00"/>
    <m/>
    <m/>
    <n v="2014"/>
    <n v="7"/>
    <m/>
    <m/>
    <m/>
    <m/>
    <s v="Mensalidade Ensino Médio"/>
    <x v="1"/>
    <x v="1"/>
    <m/>
    <n v="2"/>
    <n v="3"/>
    <s v="Dep. Bancário"/>
    <m/>
    <n v="0"/>
    <m/>
    <n v="0"/>
    <m/>
    <m/>
    <s v="BRADESCO [002429-5] [GYN [CC]"/>
    <m/>
    <m/>
    <m/>
  </r>
  <r>
    <n v="120513"/>
    <n v="154333"/>
    <s v="Par.(05-5) 015206/JULIANA BEATRIZ SOUZA DE  - PAGAMENTO CHE"/>
    <n v="188"/>
    <d v="2014-01-14T00:00:00"/>
    <d v="1899-12-30T09:22:32"/>
    <n v="0"/>
    <n v="0"/>
    <n v="-1253655.0000000023"/>
    <m/>
    <m/>
    <n v="154333"/>
    <m/>
    <n v="7"/>
    <s v="Anapaula"/>
    <n v="2"/>
    <m/>
    <n v="1378"/>
    <d v="2014-03-21T00:00:00"/>
    <d v="2014-03-21T00:00:00"/>
    <m/>
    <m/>
    <n v="2014"/>
    <n v="7"/>
    <m/>
    <m/>
    <m/>
    <m/>
    <s v="Pagamento de cheque devolvido"/>
    <x v="1"/>
    <x v="1"/>
    <m/>
    <n v="2"/>
    <n v="3"/>
    <s v="Dep. Bancário"/>
    <m/>
    <n v="0"/>
    <m/>
    <n v="0"/>
    <m/>
    <m/>
    <s v="BRADESCO [002429-5] [GYN [CC]"/>
    <m/>
    <m/>
    <m/>
  </r>
  <r>
    <n v="120517"/>
    <n v="157380"/>
    <s v="Par.(01/12) 016283/FELIPE BRANDINO PIMPÃO RO - Mensalidades"/>
    <n v="1492"/>
    <d v="2014-01-14T00:00:00"/>
    <d v="1899-12-30T09:23:12"/>
    <n v="0"/>
    <n v="0"/>
    <n v="-1252163.0000000023"/>
    <m/>
    <m/>
    <n v="157380"/>
    <m/>
    <n v="7"/>
    <s v="Anapaula"/>
    <n v="1"/>
    <m/>
    <n v="2"/>
    <d v="2014-03-21T00:00:00"/>
    <d v="2014-03-21T00:00:00"/>
    <m/>
    <m/>
    <n v="2014"/>
    <n v="7"/>
    <m/>
    <m/>
    <m/>
    <m/>
    <s v="Mensalidade Ensino Médio"/>
    <x v="1"/>
    <x v="1"/>
    <m/>
    <n v="2"/>
    <n v="3"/>
    <s v="Dep. Bancário"/>
    <m/>
    <n v="0"/>
    <m/>
    <n v="0"/>
    <m/>
    <m/>
    <s v="BRADESCO [002429-5] [GYN [CC]"/>
    <m/>
    <m/>
    <m/>
  </r>
  <r>
    <n v="120518"/>
    <n v="156140"/>
    <s v="Par.(01/12) 016272/GABRIELA CARNEIRO DA CUNH - Parcelas"/>
    <n v="1284"/>
    <d v="2014-01-14T00:00:00"/>
    <d v="1899-12-30T09:23:54"/>
    <n v="0"/>
    <n v="0"/>
    <n v="-1250879.0000000023"/>
    <m/>
    <m/>
    <n v="156140"/>
    <m/>
    <n v="7"/>
    <s v="Anapaula"/>
    <n v="2"/>
    <m/>
    <n v="6"/>
    <d v="2014-03-21T00:00:00"/>
    <d v="2014-03-21T00:00:00"/>
    <m/>
    <m/>
    <n v="2014"/>
    <n v="7"/>
    <m/>
    <m/>
    <m/>
    <m/>
    <s v="Mensalidade Pré-Vestibular"/>
    <x v="1"/>
    <x v="1"/>
    <m/>
    <n v="2"/>
    <n v="3"/>
    <s v="Dep. Bancário"/>
    <m/>
    <n v="0"/>
    <m/>
    <n v="0"/>
    <m/>
    <m/>
    <s v="BRADESCO [002429-5] [GYN [CC]"/>
    <m/>
    <m/>
    <m/>
  </r>
  <r>
    <n v="120524"/>
    <n v="157537"/>
    <s v="Par.(01/1) 016274/FABIANA ALVES DE ARAUJO - Parcelas"/>
    <n v="210"/>
    <d v="2014-01-14T00:00:00"/>
    <d v="1899-12-30T09:25:06"/>
    <n v="0"/>
    <n v="0"/>
    <n v="-1250669.0000000023"/>
    <m/>
    <m/>
    <n v="157537"/>
    <m/>
    <n v="7"/>
    <s v="Anapaula"/>
    <n v="1"/>
    <m/>
    <n v="62"/>
    <d v="2014-03-21T00:00:00"/>
    <d v="2014-03-21T00:00:00"/>
    <m/>
    <m/>
    <n v="2014"/>
    <n v="7"/>
    <m/>
    <m/>
    <m/>
    <m/>
    <s v="Mensalidade Maratona, Turmas Olímpicas, Específicas"/>
    <x v="1"/>
    <x v="1"/>
    <m/>
    <n v="2"/>
    <n v="3"/>
    <s v="Dep. Bancário"/>
    <m/>
    <n v="0"/>
    <m/>
    <n v="0"/>
    <m/>
    <m/>
    <s v="BRADESCO [002429-5] [GYN [CC]"/>
    <m/>
    <m/>
    <m/>
  </r>
  <r>
    <n v="120528"/>
    <n v="156249"/>
    <s v="Par.(01/12) 016282/JULIANA FALEIRO PIRES - Parcelas"/>
    <n v="963"/>
    <d v="2014-01-14T00:00:00"/>
    <d v="1899-12-30T09:25:57"/>
    <n v="0"/>
    <n v="0"/>
    <n v="-1249706.0000000023"/>
    <m/>
    <m/>
    <n v="156249"/>
    <m/>
    <n v="7"/>
    <s v="Anapaula"/>
    <n v="1"/>
    <m/>
    <n v="6"/>
    <d v="2014-03-21T00:00:00"/>
    <d v="2014-03-21T00:00:00"/>
    <m/>
    <m/>
    <n v="2014"/>
    <n v="7"/>
    <m/>
    <m/>
    <m/>
    <m/>
    <s v="Mensalidade Pré-Vestibular"/>
    <x v="1"/>
    <x v="1"/>
    <m/>
    <n v="2"/>
    <n v="3"/>
    <s v="Dep. Bancário"/>
    <m/>
    <n v="0"/>
    <m/>
    <n v="0"/>
    <m/>
    <m/>
    <s v="BRADESCO [002429-5] [GYN [CC]"/>
    <m/>
    <m/>
    <m/>
  </r>
  <r>
    <n v="120529"/>
    <n v="156261"/>
    <s v="Par.(01/12) 016281/ISADORA FALEIRO PIRES - Parcelas"/>
    <n v="1284"/>
    <d v="2014-01-14T00:00:00"/>
    <d v="1899-12-30T09:26:58"/>
    <n v="0"/>
    <n v="0"/>
    <n v="-1248422.0000000023"/>
    <m/>
    <m/>
    <n v="156261"/>
    <m/>
    <n v="7"/>
    <s v="Anapaula"/>
    <n v="1"/>
    <m/>
    <n v="6"/>
    <d v="2014-03-21T00:00:00"/>
    <d v="2014-03-21T00:00:00"/>
    <m/>
    <m/>
    <n v="2014"/>
    <n v="7"/>
    <m/>
    <m/>
    <m/>
    <m/>
    <s v="Mensalidade Pré-Vestibular"/>
    <x v="1"/>
    <x v="1"/>
    <m/>
    <n v="2"/>
    <n v="3"/>
    <s v="Dep. Bancário"/>
    <m/>
    <n v="0"/>
    <m/>
    <n v="0"/>
    <m/>
    <m/>
    <s v="BRADESCO [002429-5] [GYN [CC]"/>
    <m/>
    <m/>
    <m/>
  </r>
  <r>
    <n v="120533"/>
    <n v="156623"/>
    <s v="Par.(01/6) 016277/KAELLEN OLIVEIRA MORAES F - Parcelas"/>
    <n v="1284"/>
    <d v="2014-01-14T00:00:00"/>
    <d v="1899-12-30T09:27:26"/>
    <n v="0"/>
    <n v="0"/>
    <n v="-1247138.0000000023"/>
    <m/>
    <m/>
    <n v="156623"/>
    <m/>
    <n v="7"/>
    <s v="Anapaula"/>
    <n v="2"/>
    <m/>
    <n v="6"/>
    <d v="2014-03-21T00:00:00"/>
    <d v="2014-03-21T00:00:00"/>
    <m/>
    <m/>
    <n v="2014"/>
    <n v="7"/>
    <m/>
    <m/>
    <m/>
    <m/>
    <s v="Mensalidade Pré-Vestibular"/>
    <x v="1"/>
    <x v="1"/>
    <m/>
    <n v="2"/>
    <n v="3"/>
    <s v="Dep. Bancário"/>
    <m/>
    <n v="0"/>
    <m/>
    <n v="0"/>
    <m/>
    <m/>
    <s v="BRADESCO [002429-5] [GYN [CC]"/>
    <m/>
    <m/>
    <m/>
  </r>
  <r>
    <n v="120551"/>
    <s v="REMESSA CHEQUES GF FOMENTO"/>
    <s v="REMESSA CHEQUES GF FOMENTO"/>
    <n v="4125.58"/>
    <d v="2014-01-14T00:00:00"/>
    <d v="1899-12-30T09:31:50"/>
    <n v="0"/>
    <n v="0"/>
    <n v="-1243012.4200000023"/>
    <m/>
    <m/>
    <m/>
    <m/>
    <n v="7"/>
    <s v="Anapaula"/>
    <n v="1"/>
    <m/>
    <n v="1524"/>
    <d v="2014-03-21T00:00:00"/>
    <d v="2014-06-27T00:00:00"/>
    <m/>
    <m/>
    <n v="2014"/>
    <n v="7"/>
    <m/>
    <m/>
    <m/>
    <m/>
    <s v="Crédito boleto pago após recompra"/>
    <x v="2"/>
    <x v="1"/>
    <m/>
    <n v="2"/>
    <n v="3"/>
    <s v="Dep. Bancário"/>
    <m/>
    <m/>
    <m/>
    <n v="0"/>
    <m/>
    <n v="3"/>
    <s v="BRADESCO [002429-5] [GYN [CC]"/>
    <m/>
    <m/>
    <m/>
  </r>
  <r>
    <n v="138755"/>
    <s v="REMESSA CHEQUES GF FOMENTO"/>
    <s v="Destino: 120551-REMESSA CHEQUES GF FOMENTO"/>
    <n v="0"/>
    <d v="2014-01-14T00:00:00"/>
    <d v="1899-12-30T09:31:50"/>
    <n v="4125.58"/>
    <n v="0"/>
    <n v="-1247138.0000000023"/>
    <m/>
    <m/>
    <m/>
    <m/>
    <n v="7"/>
    <s v="Anapaula"/>
    <n v="1"/>
    <m/>
    <m/>
    <d v="2014-06-16T00:00:00"/>
    <d v="2014-06-27T00:00:00"/>
    <m/>
    <m/>
    <n v="2014"/>
    <n v="7"/>
    <m/>
    <m/>
    <n v="120551"/>
    <m/>
    <s v="Transferência Entre Contas"/>
    <x v="2"/>
    <x v="1"/>
    <m/>
    <n v="3"/>
    <n v="3"/>
    <s v="Dep. Bancário"/>
    <m/>
    <m/>
    <m/>
    <n v="0"/>
    <m/>
    <m/>
    <s v="FACT: GF FOM. MERC."/>
    <m/>
    <m/>
    <m/>
  </r>
  <r>
    <n v="120552"/>
    <s v="REMESSA OLIMPO ANÁPOLIS"/>
    <s v="REMESSA OLIMPO ANÁPOLIS"/>
    <n v="8114.85"/>
    <d v="2014-01-14T00:00:00"/>
    <d v="1899-12-30T09:33:29"/>
    <n v="0"/>
    <n v="0"/>
    <n v="-1239023.1500000022"/>
    <m/>
    <m/>
    <m/>
    <m/>
    <n v="7"/>
    <s v="Anapaula"/>
    <n v="1"/>
    <m/>
    <n v="1526"/>
    <d v="2014-03-21T00:00:00"/>
    <d v="2014-03-21T00:00:00"/>
    <m/>
    <m/>
    <n v="2014"/>
    <n v="7"/>
    <m/>
    <m/>
    <m/>
    <m/>
    <s v="Remessa Olimpo Anápolis"/>
    <x v="1"/>
    <x v="2"/>
    <m/>
    <n v="2"/>
    <n v="3"/>
    <s v="Dep. Bancário"/>
    <m/>
    <m/>
    <m/>
    <n v="0"/>
    <m/>
    <m/>
    <s v="BRADESCO [002429-5] [GYN [CC]"/>
    <m/>
    <m/>
    <m/>
  </r>
  <r>
    <n v="120596"/>
    <s v="TARIFA BANCÁRIA "/>
    <s v="TARIFA BANCÁRIA "/>
    <n v="0"/>
    <d v="2014-01-14T00:00:00"/>
    <d v="1899-12-30T09:42:12"/>
    <n v="7.35"/>
    <n v="0"/>
    <n v="-1239030.5000000023"/>
    <m/>
    <m/>
    <m/>
    <m/>
    <n v="7"/>
    <s v="Anapaula"/>
    <n v="1"/>
    <m/>
    <n v="575"/>
    <d v="2014-03-21T00:00:00"/>
    <d v="2014-03-21T00:00:00"/>
    <m/>
    <m/>
    <n v="2014"/>
    <n v="7"/>
    <m/>
    <m/>
    <m/>
    <m/>
    <s v="CA.Tarifas Bancárias"/>
    <x v="2"/>
    <x v="1"/>
    <m/>
    <n v="2"/>
    <n v="9"/>
    <s v="Débito em conta"/>
    <m/>
    <m/>
    <m/>
    <n v="0"/>
    <m/>
    <m/>
    <s v="BRADESCO [002429-5] [GYN [CC]"/>
    <m/>
    <m/>
    <m/>
  </r>
  <r>
    <n v="121838"/>
    <s v="2428403/46610"/>
    <s v="BIC - BANCO INDUSTRIA E COMERCIO - Cód. 046610"/>
    <n v="0"/>
    <d v="2014-01-14T00:00:00"/>
    <d v="1899-12-30T09:46:17"/>
    <n v="10000"/>
    <n v="0"/>
    <n v="-1249030.5000000023"/>
    <m/>
    <m/>
    <m/>
    <n v="46610"/>
    <n v="7"/>
    <s v="Anapaula"/>
    <n v="1"/>
    <m/>
    <n v="524"/>
    <d v="2014-03-27T00:00:00"/>
    <d v="2014-04-07T00:00:00"/>
    <m/>
    <m/>
    <n v="2014"/>
    <n v="24"/>
    <m/>
    <m/>
    <m/>
    <m/>
    <s v="CA.Empréstimos Bancários (FINANCIAMENTO)"/>
    <x v="2"/>
    <x v="1"/>
    <m/>
    <n v="29"/>
    <n v="9"/>
    <s v="Débito em conta"/>
    <m/>
    <n v="0"/>
    <m/>
    <n v="0"/>
    <m/>
    <m/>
    <s v="BICBANCO [14.102672-6] [GYN] [CC]"/>
    <m/>
    <m/>
    <m/>
  </r>
  <r>
    <n v="121839"/>
    <s v="2423819/46611"/>
    <s v="BIC - BANCO INDUSTRIA E COMERCIO - Cód. 046611"/>
    <n v="0"/>
    <d v="2014-01-14T00:00:00"/>
    <d v="1899-12-30T09:46:18"/>
    <n v="9315.2000000000007"/>
    <n v="0"/>
    <n v="-1258345.7000000023"/>
    <m/>
    <m/>
    <m/>
    <n v="46611"/>
    <n v="7"/>
    <s v="Anapaula"/>
    <n v="1"/>
    <m/>
    <n v="524"/>
    <d v="2014-03-27T00:00:00"/>
    <d v="2014-04-07T00:00:00"/>
    <m/>
    <m/>
    <n v="2014"/>
    <n v="24"/>
    <m/>
    <m/>
    <m/>
    <m/>
    <s v="CA.Empréstimos Bancários (FINANCIAMENTO)"/>
    <x v="2"/>
    <x v="1"/>
    <m/>
    <n v="29"/>
    <n v="9"/>
    <s v="Débito em conta"/>
    <m/>
    <n v="0"/>
    <m/>
    <n v="0"/>
    <m/>
    <m/>
    <s v="BICBANCO [14.102672-6] [GYN] [CC]"/>
    <m/>
    <m/>
    <m/>
  </r>
  <r>
    <n v="119816"/>
    <s v="TRANSFERÊNCIA ENTRE CONTAS"/>
    <s v="TRANSFERÊNCIA ENTRE CONTAS"/>
    <n v="0"/>
    <d v="2014-01-14T00:00:00"/>
    <d v="1899-12-30T10:14:07"/>
    <n v="60000"/>
    <n v="0"/>
    <n v="-1318345.7000000023"/>
    <m/>
    <m/>
    <m/>
    <m/>
    <n v="60"/>
    <s v="Francielly"/>
    <n v="1"/>
    <m/>
    <n v="1449"/>
    <d v="2014-03-19T00:00:00"/>
    <d v="2015-02-04T00:00:00"/>
    <m/>
    <m/>
    <n v="2014"/>
    <n v="7"/>
    <m/>
    <m/>
    <m/>
    <m/>
    <s v="Transferência entre contas"/>
    <x v="2"/>
    <x v="1"/>
    <m/>
    <n v="5"/>
    <n v="8"/>
    <s v="Transferência Bancária"/>
    <m/>
    <m/>
    <m/>
    <n v="0"/>
    <m/>
    <n v="12"/>
    <s v="MERC [GYN] [02.011938-7] [CC]"/>
    <m/>
    <m/>
    <m/>
  </r>
  <r>
    <n v="235301"/>
    <s v="TRANSFERÊNCIA ENTRE CONTAS"/>
    <s v="Destino: 119816-TRANSFERÊNCIA ENTRE CONTAS"/>
    <n v="60000"/>
    <d v="2014-01-14T00:00:00"/>
    <d v="1899-12-30T10:14:07"/>
    <n v="0"/>
    <n v="0"/>
    <n v="-1258345.7000000023"/>
    <m/>
    <m/>
    <m/>
    <m/>
    <n v="60"/>
    <s v="Francielly"/>
    <n v="1"/>
    <m/>
    <n v="1449"/>
    <d v="2015-02-04T00:00:00"/>
    <d v="2015-02-04T00:00:00"/>
    <m/>
    <m/>
    <n v="2014"/>
    <n v="60"/>
    <m/>
    <m/>
    <n v="119816"/>
    <m/>
    <s v="Transferência entre contas"/>
    <x v="2"/>
    <x v="1"/>
    <m/>
    <n v="12"/>
    <n v="8"/>
    <s v="Transferência Bancária"/>
    <m/>
    <m/>
    <m/>
    <n v="0"/>
    <m/>
    <m/>
    <s v="BRB [GYN] [011616-0] [CC] [COB]"/>
    <m/>
    <m/>
    <m/>
  </r>
  <r>
    <n v="119829"/>
    <s v="TRANSFERÊNCIA ENTRE CONTAS"/>
    <s v="TRANSFERÊNCIA ENTRE CONTAS"/>
    <n v="0"/>
    <d v="2014-01-14T00:00:00"/>
    <d v="1899-12-30T10:16:58"/>
    <n v="24000"/>
    <n v="0"/>
    <n v="-1282345.7000000023"/>
    <m/>
    <m/>
    <m/>
    <m/>
    <n v="60"/>
    <s v="Francielly"/>
    <n v="1"/>
    <m/>
    <n v="1449"/>
    <d v="2014-03-19T00:00:00"/>
    <d v="2015-05-11T00:00:00"/>
    <m/>
    <m/>
    <n v="2014"/>
    <n v="7"/>
    <m/>
    <m/>
    <m/>
    <m/>
    <s v="Transferência entre contas"/>
    <x v="2"/>
    <x v="1"/>
    <m/>
    <n v="2"/>
    <n v="3"/>
    <s v="Dep. Bancário"/>
    <m/>
    <m/>
    <m/>
    <n v="0"/>
    <m/>
    <n v="12"/>
    <s v="BRADESCO [002429-5] [GYN [CC]"/>
    <m/>
    <m/>
    <m/>
  </r>
  <r>
    <n v="268873"/>
    <s v="TRANSFERÊNCIA ENTRE CONTAS"/>
    <s v="Destino: 119829-TRANSFERÊNCIA ENTRE CONTAS"/>
    <n v="24000"/>
    <d v="2014-01-14T00:00:00"/>
    <d v="1899-12-30T10:16:58"/>
    <n v="0"/>
    <n v="0"/>
    <n v="-1258345.7000000023"/>
    <m/>
    <m/>
    <m/>
    <m/>
    <n v="60"/>
    <s v="Francielly"/>
    <n v="1"/>
    <m/>
    <n v="1449"/>
    <d v="2015-05-11T00:00:00"/>
    <d v="2015-05-11T00:00:00"/>
    <m/>
    <m/>
    <n v="2015"/>
    <n v="60"/>
    <m/>
    <m/>
    <n v="119829"/>
    <m/>
    <s v="Transferência entre contas"/>
    <x v="2"/>
    <x v="1"/>
    <m/>
    <n v="12"/>
    <n v="3"/>
    <s v="Dep. Bancário"/>
    <m/>
    <m/>
    <m/>
    <n v="0"/>
    <m/>
    <m/>
    <s v="BRB [GYN] [011616-0] [CC] [COB]"/>
    <m/>
    <m/>
    <m/>
  </r>
  <r>
    <n v="251344"/>
    <s v="HSBC/42127"/>
    <s v="Jásper  - Cód. 042127"/>
    <n v="0"/>
    <d v="2014-01-14T00:00:00"/>
    <d v="1899-12-30T10:19:26"/>
    <n v="12000"/>
    <n v="0"/>
    <n v="-1270345.7000000023"/>
    <m/>
    <m/>
    <m/>
    <n v="42127"/>
    <n v="7"/>
    <s v="Anapaula"/>
    <n v="1"/>
    <m/>
    <n v="1450"/>
    <d v="2015-03-16T00:00:00"/>
    <d v="2015-03-16T00:00:00"/>
    <m/>
    <m/>
    <n v="2014"/>
    <n v="7"/>
    <m/>
    <m/>
    <m/>
    <m/>
    <s v="CA.Juros Mensal Empréstimo PF"/>
    <x v="2"/>
    <x v="1"/>
    <m/>
    <n v="26"/>
    <n v="8"/>
    <s v="Transferência Bancária"/>
    <m/>
    <n v="0"/>
    <m/>
    <n v="0"/>
    <m/>
    <m/>
    <s v="ITAÚ [SOL] [001691-4] [CC]"/>
    <m/>
    <m/>
    <m/>
  </r>
  <r>
    <n v="125580"/>
    <n v="145912"/>
    <s v="Par.(02/12) 014007/LUDMYLA BARBARA QUIRINO L - Mensalidades"/>
    <n v="1044.4000000000001"/>
    <d v="2014-01-14T00:00:00"/>
    <d v="1899-12-30T10:27:56"/>
    <n v="0"/>
    <n v="0"/>
    <n v="-1269301.3000000024"/>
    <m/>
    <m/>
    <n v="145912"/>
    <m/>
    <n v="7"/>
    <s v="Anapaula"/>
    <n v="1"/>
    <m/>
    <n v="2"/>
    <d v="2014-04-22T00:00:00"/>
    <d v="2014-04-22T00:00:00"/>
    <m/>
    <m/>
    <n v="2014"/>
    <n v="7"/>
    <m/>
    <m/>
    <m/>
    <m/>
    <s v="Mensalidade Ensino Médio"/>
    <x v="1"/>
    <x v="1"/>
    <m/>
    <n v="77"/>
    <n v="11"/>
    <s v="Antec. de Cheque"/>
    <m/>
    <n v="0"/>
    <m/>
    <n v="0"/>
    <m/>
    <m/>
    <s v="BRB [GYN] [OPERAÇÕES]"/>
    <m/>
    <m/>
    <m/>
  </r>
  <r>
    <n v="125583"/>
    <n v="150130"/>
    <s v="Par.(05/12) 014007/LUDMYLA BARBARA QUIRINO L - Mensalidades"/>
    <n v="1044.4000000000001"/>
    <d v="2014-01-14T00:00:00"/>
    <d v="1899-12-30T10:27:57"/>
    <n v="0"/>
    <n v="0"/>
    <n v="-1268256.9000000025"/>
    <m/>
    <m/>
    <n v="150130"/>
    <m/>
    <n v="7"/>
    <s v="Anapaula"/>
    <n v="1"/>
    <m/>
    <n v="2"/>
    <d v="2014-04-22T00:00:00"/>
    <d v="2014-04-22T00:00:00"/>
    <m/>
    <m/>
    <n v="2014"/>
    <n v="7"/>
    <m/>
    <m/>
    <m/>
    <m/>
    <s v="Mensalidade Ensino Médio"/>
    <x v="1"/>
    <x v="1"/>
    <m/>
    <n v="77"/>
    <n v="11"/>
    <s v="Antec. de Cheque"/>
    <m/>
    <n v="0"/>
    <m/>
    <n v="0"/>
    <m/>
    <m/>
    <s v="BRB [GYN] [OPERAÇÕES]"/>
    <m/>
    <m/>
    <m/>
  </r>
  <r>
    <n v="125584"/>
    <n v="150131"/>
    <s v="Par.(06/12) 014007/LUDMYLA BARBARA QUIRINO L - Mensalidades"/>
    <n v="1044.4000000000001"/>
    <d v="2014-01-14T00:00:00"/>
    <d v="1899-12-30T10:27:57"/>
    <n v="0"/>
    <n v="0"/>
    <n v="-1267212.5000000026"/>
    <m/>
    <m/>
    <n v="150131"/>
    <m/>
    <n v="7"/>
    <s v="Anapaula"/>
    <n v="1"/>
    <m/>
    <n v="2"/>
    <d v="2014-04-22T00:00:00"/>
    <d v="2014-04-22T00:00:00"/>
    <m/>
    <m/>
    <n v="2014"/>
    <n v="7"/>
    <m/>
    <m/>
    <m/>
    <m/>
    <s v="Mensalidade Ensino Médio"/>
    <x v="1"/>
    <x v="1"/>
    <m/>
    <n v="77"/>
    <n v="11"/>
    <s v="Antec. de Cheque"/>
    <m/>
    <n v="0"/>
    <m/>
    <n v="0"/>
    <m/>
    <m/>
    <s v="BRB [GYN] [OPERAÇÕES]"/>
    <m/>
    <m/>
    <m/>
  </r>
  <r>
    <n v="125585"/>
    <n v="157006"/>
    <s v="Par.(01/12) 016290/LUIZ FELIPE PEREIRA COSTA - Mensalidades"/>
    <n v="1339"/>
    <d v="2014-01-14T00:00:00"/>
    <d v="1899-12-30T10:28:53"/>
    <n v="0"/>
    <n v="0"/>
    <n v="-1265873.5000000026"/>
    <m/>
    <m/>
    <n v="157006"/>
    <m/>
    <n v="7"/>
    <s v="Anapaula"/>
    <n v="1"/>
    <m/>
    <n v="2"/>
    <d v="2014-04-22T00:00:00"/>
    <d v="2014-04-22T00:00:00"/>
    <m/>
    <m/>
    <n v="2014"/>
    <n v="7"/>
    <m/>
    <m/>
    <m/>
    <m/>
    <s v="Mensalidade Ensino Médio"/>
    <x v="1"/>
    <x v="1"/>
    <m/>
    <n v="77"/>
    <n v="11"/>
    <s v="Antec. de Cheque"/>
    <m/>
    <n v="0"/>
    <m/>
    <n v="0"/>
    <m/>
    <m/>
    <s v="BRB [GYN] [OPERAÇÕES]"/>
    <m/>
    <m/>
    <m/>
  </r>
  <r>
    <n v="125586"/>
    <n v="157007"/>
    <s v="Par.(02/12) 016290/LUIZ FELIPE PEREIRA COSTA - Mensalidades"/>
    <n v="500"/>
    <d v="2014-01-14T00:00:00"/>
    <d v="1899-12-30T10:28:53"/>
    <n v="0"/>
    <n v="0"/>
    <n v="-1265373.5000000026"/>
    <m/>
    <m/>
    <n v="157007"/>
    <m/>
    <n v="7"/>
    <s v="Anapaula"/>
    <n v="1"/>
    <m/>
    <n v="2"/>
    <d v="2014-04-22T00:00:00"/>
    <d v="2014-04-22T00:00:00"/>
    <m/>
    <m/>
    <n v="2014"/>
    <n v="7"/>
    <m/>
    <m/>
    <m/>
    <m/>
    <s v="Mensalidade Ensino Médio"/>
    <x v="1"/>
    <x v="1"/>
    <m/>
    <n v="77"/>
    <n v="11"/>
    <s v="Antec. de Cheque"/>
    <m/>
    <n v="0"/>
    <m/>
    <n v="0"/>
    <m/>
    <m/>
    <s v="BRB [GYN] [OPERAÇÕES]"/>
    <m/>
    <m/>
    <m/>
  </r>
  <r>
    <n v="125587"/>
    <n v="157008"/>
    <s v="Par.(03/12) 016290/LUIZ FELIPE PEREIRA COSTA - Mensalidades"/>
    <n v="500"/>
    <d v="2014-01-14T00:00:00"/>
    <d v="1899-12-30T10:28:53"/>
    <n v="0"/>
    <n v="0"/>
    <n v="-1264873.5000000026"/>
    <m/>
    <m/>
    <n v="157008"/>
    <m/>
    <n v="7"/>
    <s v="Anapaula"/>
    <n v="1"/>
    <m/>
    <n v="2"/>
    <d v="2014-04-22T00:00:00"/>
    <d v="2014-04-22T00:00:00"/>
    <m/>
    <m/>
    <n v="2014"/>
    <n v="7"/>
    <m/>
    <m/>
    <m/>
    <m/>
    <s v="Mensalidade Ensino Médio"/>
    <x v="1"/>
    <x v="1"/>
    <m/>
    <n v="77"/>
    <n v="11"/>
    <s v="Antec. de Cheque"/>
    <m/>
    <n v="0"/>
    <m/>
    <n v="0"/>
    <m/>
    <m/>
    <s v="BRB [GYN] [OPERAÇÕES]"/>
    <m/>
    <m/>
    <m/>
  </r>
  <r>
    <n v="125588"/>
    <n v="157009"/>
    <s v="Par.(04/12) 016290/LUIZ FELIPE PEREIRA COSTA - Mensalidades"/>
    <n v="500"/>
    <d v="2014-01-14T00:00:00"/>
    <d v="1899-12-30T10:28:53"/>
    <n v="0"/>
    <n v="0"/>
    <n v="-1264373.5000000026"/>
    <m/>
    <m/>
    <n v="157009"/>
    <m/>
    <n v="7"/>
    <s v="Anapaula"/>
    <n v="1"/>
    <m/>
    <n v="2"/>
    <d v="2014-04-22T00:00:00"/>
    <d v="2014-04-22T00:00:00"/>
    <m/>
    <m/>
    <n v="2014"/>
    <n v="7"/>
    <m/>
    <m/>
    <m/>
    <m/>
    <s v="Mensalidade Ensino Médio"/>
    <x v="1"/>
    <x v="1"/>
    <m/>
    <n v="77"/>
    <n v="11"/>
    <s v="Antec. de Cheque"/>
    <m/>
    <n v="0"/>
    <m/>
    <n v="0"/>
    <m/>
    <m/>
    <s v="BRB [GYN] [OPERAÇÕES]"/>
    <m/>
    <m/>
    <m/>
  </r>
  <r>
    <n v="125589"/>
    <n v="157010"/>
    <s v="Par.(05/12) 016290/LUIZ FELIPE PEREIRA COSTA - Mensalidades"/>
    <n v="500"/>
    <d v="2014-01-14T00:00:00"/>
    <d v="1899-12-30T10:28:54"/>
    <n v="0"/>
    <n v="0"/>
    <n v="-1263873.5000000026"/>
    <m/>
    <m/>
    <n v="157010"/>
    <m/>
    <n v="7"/>
    <s v="Anapaula"/>
    <n v="1"/>
    <m/>
    <n v="2"/>
    <d v="2014-04-22T00:00:00"/>
    <d v="2014-04-22T00:00:00"/>
    <m/>
    <m/>
    <n v="2014"/>
    <n v="7"/>
    <m/>
    <m/>
    <m/>
    <m/>
    <s v="Mensalidade Ensino Médio"/>
    <x v="1"/>
    <x v="1"/>
    <m/>
    <n v="77"/>
    <n v="11"/>
    <s v="Antec. de Cheque"/>
    <m/>
    <n v="0"/>
    <m/>
    <n v="0"/>
    <m/>
    <m/>
    <s v="BRB [GYN] [OPERAÇÕES]"/>
    <m/>
    <m/>
    <m/>
  </r>
  <r>
    <n v="125590"/>
    <n v="157011"/>
    <s v="Par.(06/12) 016290/LUIZ FELIPE PEREIRA COSTA - Mensalidades"/>
    <n v="500"/>
    <d v="2014-01-14T00:00:00"/>
    <d v="1899-12-30T10:28:54"/>
    <n v="0"/>
    <n v="0"/>
    <n v="-1263373.5000000026"/>
    <m/>
    <m/>
    <n v="157011"/>
    <m/>
    <n v="7"/>
    <s v="Anapaula"/>
    <n v="1"/>
    <m/>
    <n v="2"/>
    <d v="2014-04-22T00:00:00"/>
    <d v="2014-04-22T00:00:00"/>
    <m/>
    <m/>
    <n v="2014"/>
    <n v="7"/>
    <m/>
    <m/>
    <m/>
    <m/>
    <s v="Mensalidade Ensino Médio"/>
    <x v="1"/>
    <x v="1"/>
    <m/>
    <n v="77"/>
    <n v="11"/>
    <s v="Antec. de Cheque"/>
    <m/>
    <n v="0"/>
    <m/>
    <n v="0"/>
    <m/>
    <m/>
    <s v="BRB [GYN] [OPERAÇÕES]"/>
    <m/>
    <m/>
    <m/>
  </r>
  <r>
    <n v="116271"/>
    <n v="154332"/>
    <s v="Par.(01-12) 015885/VICTOR MELO GIFFONI DE AL - PAGAMENTO CHE"/>
    <n v="1371.5"/>
    <d v="2014-01-14T00:00:00"/>
    <d v="1899-12-30T10:49:24"/>
    <n v="0"/>
    <n v="0"/>
    <n v="-1262002.0000000026"/>
    <m/>
    <m/>
    <n v="154332"/>
    <m/>
    <n v="8"/>
    <s v="Vinicius"/>
    <n v="1"/>
    <m/>
    <n v="1378"/>
    <d v="2014-01-29T00:00:00"/>
    <d v="2014-01-29T00:00:00"/>
    <m/>
    <m/>
    <n v="2014"/>
    <n v="8"/>
    <m/>
    <m/>
    <m/>
    <m/>
    <s v="Pagamento de cheque devolvido"/>
    <x v="1"/>
    <x v="1"/>
    <m/>
    <n v="35"/>
    <n v="1"/>
    <s v="Dinheiro"/>
    <m/>
    <n v="0"/>
    <m/>
    <n v="0"/>
    <m/>
    <m/>
    <s v="[OUTRAS] ESCRITÓRIO COBRANÇA"/>
    <m/>
    <m/>
    <m/>
  </r>
  <r>
    <n v="125592"/>
    <n v="172460"/>
    <s v="Par.(01-13) 016288/DANIELA ARANTES GOMES FER - Renegociado"/>
    <n v="4000"/>
    <d v="2014-01-14T00:00:00"/>
    <d v="1899-12-30T10:51:35"/>
    <n v="0"/>
    <n v="0"/>
    <n v="-1258002.0000000026"/>
    <m/>
    <m/>
    <n v="172460"/>
    <m/>
    <n v="14"/>
    <s v="Renato"/>
    <n v="2"/>
    <m/>
    <n v="93"/>
    <d v="2014-04-22T00:00:00"/>
    <d v="2014-04-22T00:00:00"/>
    <m/>
    <m/>
    <n v="2014"/>
    <n v="14"/>
    <m/>
    <m/>
    <m/>
    <m/>
    <s v="Mensalidade Turma ITA"/>
    <x v="1"/>
    <x v="1"/>
    <m/>
    <n v="56"/>
    <n v="1"/>
    <s v="Dinheiro"/>
    <m/>
    <n v="0"/>
    <m/>
    <n v="0"/>
    <m/>
    <m/>
    <s v="CAIXA TESOURARIA"/>
    <m/>
    <m/>
    <m/>
  </r>
  <r>
    <n v="125594"/>
    <n v="130255"/>
    <s v="Par.(01/12) 014166/LUCAS FERNANDO AGUIAR LIM - Mensalidades"/>
    <n v="1339"/>
    <d v="2014-01-14T00:00:00"/>
    <d v="1899-12-30T10:53:20"/>
    <n v="0"/>
    <n v="0"/>
    <n v="-1256663.0000000026"/>
    <m/>
    <m/>
    <n v="130255"/>
    <m/>
    <n v="7"/>
    <s v="Anapaula"/>
    <n v="1"/>
    <m/>
    <n v="2"/>
    <d v="2014-04-22T00:00:00"/>
    <d v="2014-04-22T00:00:00"/>
    <m/>
    <m/>
    <n v="2014"/>
    <n v="7"/>
    <m/>
    <m/>
    <m/>
    <m/>
    <s v="Mensalidade Ensino Médio"/>
    <x v="1"/>
    <x v="1"/>
    <m/>
    <n v="77"/>
    <n v="11"/>
    <s v="Antec. de Cheque"/>
    <m/>
    <n v="0"/>
    <m/>
    <n v="0"/>
    <m/>
    <m/>
    <s v="BRB [GYN] [OPERAÇÕES]"/>
    <m/>
    <m/>
    <m/>
  </r>
  <r>
    <n v="125596"/>
    <n v="145658"/>
    <s v="Par.(02/12) 013931/LUIS GUILHERME FERMINO LE - Mensalidades"/>
    <n v="1342.8"/>
    <d v="2014-01-14T00:00:00"/>
    <d v="1899-12-30T10:54:15"/>
    <n v="0"/>
    <n v="0"/>
    <n v="-1255320.2000000025"/>
    <m/>
    <m/>
    <n v="145658"/>
    <m/>
    <n v="7"/>
    <s v="Anapaula"/>
    <n v="1"/>
    <m/>
    <n v="2"/>
    <d v="2014-04-22T00:00:00"/>
    <d v="2014-04-22T00:00:00"/>
    <m/>
    <m/>
    <n v="2014"/>
    <n v="7"/>
    <m/>
    <m/>
    <m/>
    <m/>
    <s v="Mensalidade Ensino Médio"/>
    <x v="1"/>
    <x v="1"/>
    <m/>
    <n v="77"/>
    <n v="11"/>
    <s v="Antec. de Cheque"/>
    <m/>
    <n v="0"/>
    <m/>
    <n v="0"/>
    <m/>
    <m/>
    <s v="BRB [GYN] [OPERAÇÕES]"/>
    <m/>
    <m/>
    <m/>
  </r>
  <r>
    <n v="125597"/>
    <n v="145659"/>
    <s v="Par.(03/12) 013931/LUIS GUILHERME FERMINO LE - Mensalidades"/>
    <n v="1342.8"/>
    <d v="2014-01-14T00:00:00"/>
    <d v="1899-12-30T10:54:15"/>
    <n v="0"/>
    <n v="0"/>
    <n v="-1253977.4000000025"/>
    <m/>
    <m/>
    <n v="145659"/>
    <m/>
    <n v="7"/>
    <s v="Anapaula"/>
    <n v="1"/>
    <m/>
    <n v="2"/>
    <d v="2014-04-22T00:00:00"/>
    <d v="2014-04-22T00:00:00"/>
    <m/>
    <m/>
    <n v="2014"/>
    <n v="7"/>
    <m/>
    <m/>
    <m/>
    <m/>
    <s v="Mensalidade Ensino Médio"/>
    <x v="1"/>
    <x v="1"/>
    <m/>
    <n v="77"/>
    <n v="11"/>
    <s v="Antec. de Cheque"/>
    <m/>
    <n v="0"/>
    <m/>
    <n v="0"/>
    <m/>
    <m/>
    <s v="BRB [GYN] [OPERAÇÕES]"/>
    <m/>
    <m/>
    <m/>
  </r>
  <r>
    <n v="125598"/>
    <n v="145660"/>
    <s v="Par.(04/12) 013931/LUIS GUILHERME FERMINO LE - Mensalidades"/>
    <n v="1342.8"/>
    <d v="2014-01-14T00:00:00"/>
    <d v="1899-12-30T10:54:15"/>
    <n v="0"/>
    <n v="0"/>
    <n v="-1252634.6000000024"/>
    <m/>
    <m/>
    <n v="145660"/>
    <m/>
    <n v="7"/>
    <s v="Anapaula"/>
    <n v="1"/>
    <m/>
    <n v="2"/>
    <d v="2014-04-22T00:00:00"/>
    <d v="2014-04-22T00:00:00"/>
    <m/>
    <m/>
    <n v="2014"/>
    <n v="7"/>
    <m/>
    <m/>
    <m/>
    <m/>
    <s v="Mensalidade Ensino Médio"/>
    <x v="1"/>
    <x v="1"/>
    <m/>
    <n v="77"/>
    <n v="11"/>
    <s v="Antec. de Cheque"/>
    <m/>
    <n v="0"/>
    <m/>
    <n v="0"/>
    <m/>
    <m/>
    <s v="BRB [GYN] [OPERAÇÕES]"/>
    <m/>
    <m/>
    <m/>
  </r>
  <r>
    <n v="125599"/>
    <n v="152279"/>
    <s v="Par.(05/12) 013931/LUIS GUILHERME FERMINO LE - Mensalidades"/>
    <n v="1342.8"/>
    <d v="2014-01-14T00:00:00"/>
    <d v="1899-12-30T10:54:15"/>
    <n v="0"/>
    <n v="0"/>
    <n v="-1251291.8000000024"/>
    <m/>
    <m/>
    <n v="152279"/>
    <m/>
    <n v="7"/>
    <s v="Anapaula"/>
    <n v="1"/>
    <m/>
    <n v="2"/>
    <d v="2014-04-22T00:00:00"/>
    <d v="2014-04-22T00:00:00"/>
    <m/>
    <m/>
    <n v="2014"/>
    <n v="7"/>
    <m/>
    <m/>
    <m/>
    <m/>
    <s v="Mensalidade Ensino Médio"/>
    <x v="1"/>
    <x v="1"/>
    <m/>
    <n v="77"/>
    <n v="11"/>
    <s v="Antec. de Cheque"/>
    <m/>
    <n v="0"/>
    <m/>
    <n v="0"/>
    <m/>
    <m/>
    <s v="BRB [GYN] [OPERAÇÕES]"/>
    <m/>
    <m/>
    <m/>
  </r>
  <r>
    <n v="125600"/>
    <n v="152280"/>
    <s v="Par.(06/12) 013931/LUIS GUILHERME FERMINO LE - Mensalidades"/>
    <n v="1342.8"/>
    <d v="2014-01-14T00:00:00"/>
    <d v="1899-12-30T10:54:16"/>
    <n v="0"/>
    <n v="0"/>
    <n v="-1249949.0000000023"/>
    <m/>
    <m/>
    <n v="152280"/>
    <m/>
    <n v="7"/>
    <s v="Anapaula"/>
    <n v="1"/>
    <m/>
    <n v="2"/>
    <d v="2014-04-22T00:00:00"/>
    <d v="2014-04-22T00:00:00"/>
    <m/>
    <m/>
    <n v="2014"/>
    <n v="7"/>
    <m/>
    <m/>
    <m/>
    <m/>
    <s v="Mensalidade Ensino Médio"/>
    <x v="1"/>
    <x v="1"/>
    <m/>
    <n v="77"/>
    <n v="11"/>
    <s v="Antec. de Cheque"/>
    <m/>
    <n v="0"/>
    <m/>
    <n v="0"/>
    <m/>
    <m/>
    <s v="BRB [GYN] [OPERAÇÕES]"/>
    <m/>
    <m/>
    <m/>
  </r>
  <r>
    <n v="125602"/>
    <n v="172461"/>
    <s v="Par.(02-13) 016288/DANIELA ARANTES GOMES FER - Renegociado"/>
    <n v="711.46"/>
    <d v="2014-01-14T00:00:00"/>
    <d v="1899-12-30T10:54:49"/>
    <n v="0"/>
    <n v="0"/>
    <n v="-1249237.5400000024"/>
    <m/>
    <m/>
    <n v="172461"/>
    <m/>
    <n v="7"/>
    <s v="Anapaula"/>
    <n v="2"/>
    <m/>
    <n v="93"/>
    <d v="2014-04-22T00:00:00"/>
    <d v="2014-04-22T00:00:00"/>
    <m/>
    <m/>
    <n v="2014"/>
    <n v="7"/>
    <m/>
    <m/>
    <m/>
    <m/>
    <s v="Mensalidade Turma ITA"/>
    <x v="1"/>
    <x v="1"/>
    <m/>
    <n v="77"/>
    <n v="11"/>
    <s v="Antec. de Cheque"/>
    <m/>
    <n v="0"/>
    <m/>
    <n v="0"/>
    <m/>
    <m/>
    <s v="BRB [GYN] [OPERAÇÕES]"/>
    <m/>
    <m/>
    <m/>
  </r>
  <r>
    <n v="125603"/>
    <n v="172462"/>
    <s v="Par.(03-13) 016288/DANIELA ARANTES GOMES FER - Renegociado"/>
    <n v="711.46"/>
    <d v="2014-01-14T00:00:00"/>
    <d v="1899-12-30T10:54:49"/>
    <n v="0"/>
    <n v="0"/>
    <n v="-1248526.0800000024"/>
    <m/>
    <m/>
    <n v="172462"/>
    <m/>
    <n v="7"/>
    <s v="Anapaula"/>
    <n v="2"/>
    <m/>
    <n v="93"/>
    <d v="2014-04-22T00:00:00"/>
    <d v="2014-04-22T00:00:00"/>
    <m/>
    <m/>
    <n v="2014"/>
    <n v="7"/>
    <m/>
    <m/>
    <m/>
    <m/>
    <s v="Mensalidade Turma ITA"/>
    <x v="1"/>
    <x v="1"/>
    <m/>
    <n v="77"/>
    <n v="11"/>
    <s v="Antec. de Cheque"/>
    <m/>
    <n v="0"/>
    <m/>
    <n v="0"/>
    <m/>
    <m/>
    <s v="BRB [GYN] [OPERAÇÕES]"/>
    <m/>
    <m/>
    <m/>
  </r>
  <r>
    <n v="125604"/>
    <n v="172463"/>
    <s v="Par.(04-13) 016288/DANIELA ARANTES GOMES FER - Renegociado"/>
    <n v="711.46"/>
    <d v="2014-01-14T00:00:00"/>
    <d v="1899-12-30T10:54:49"/>
    <n v="0"/>
    <n v="0"/>
    <n v="-1247814.6200000024"/>
    <m/>
    <m/>
    <n v="172463"/>
    <m/>
    <n v="7"/>
    <s v="Anapaula"/>
    <n v="2"/>
    <m/>
    <n v="93"/>
    <d v="2014-04-22T00:00:00"/>
    <d v="2014-04-22T00:00:00"/>
    <m/>
    <m/>
    <n v="2014"/>
    <n v="7"/>
    <m/>
    <m/>
    <m/>
    <m/>
    <s v="Mensalidade Turma ITA"/>
    <x v="1"/>
    <x v="1"/>
    <m/>
    <n v="77"/>
    <n v="11"/>
    <s v="Antec. de Cheque"/>
    <m/>
    <n v="0"/>
    <m/>
    <n v="0"/>
    <m/>
    <m/>
    <s v="BRB [GYN] [OPERAÇÕES]"/>
    <m/>
    <m/>
    <m/>
  </r>
  <r>
    <n v="125605"/>
    <n v="172464"/>
    <s v="Par.(05-13) 016288/DANIELA ARANTES GOMES FER - Renegociado"/>
    <n v="711.46"/>
    <d v="2014-01-14T00:00:00"/>
    <d v="1899-12-30T10:54:50"/>
    <n v="0"/>
    <n v="0"/>
    <n v="-1247103.1600000025"/>
    <m/>
    <m/>
    <n v="172464"/>
    <m/>
    <n v="7"/>
    <s v="Anapaula"/>
    <n v="2"/>
    <m/>
    <n v="93"/>
    <d v="2014-04-22T00:00:00"/>
    <d v="2014-04-22T00:00:00"/>
    <m/>
    <m/>
    <n v="2014"/>
    <n v="7"/>
    <m/>
    <m/>
    <m/>
    <m/>
    <s v="Mensalidade Turma ITA"/>
    <x v="1"/>
    <x v="1"/>
    <m/>
    <n v="77"/>
    <n v="11"/>
    <s v="Antec. de Cheque"/>
    <m/>
    <n v="0"/>
    <m/>
    <n v="0"/>
    <m/>
    <m/>
    <s v="BRB [GYN] [OPERAÇÕES]"/>
    <m/>
    <m/>
    <m/>
  </r>
  <r>
    <n v="125606"/>
    <n v="172465"/>
    <s v="Par.(06-13) 016288/DANIELA ARANTES GOMES FER - Renegociado"/>
    <n v="711.46"/>
    <d v="2014-01-14T00:00:00"/>
    <d v="1899-12-30T10:54:50"/>
    <n v="0"/>
    <n v="0"/>
    <n v="-1246391.7000000025"/>
    <m/>
    <m/>
    <n v="172465"/>
    <m/>
    <n v="7"/>
    <s v="Anapaula"/>
    <n v="2"/>
    <m/>
    <n v="93"/>
    <d v="2014-04-22T00:00:00"/>
    <d v="2014-04-22T00:00:00"/>
    <m/>
    <m/>
    <n v="2014"/>
    <n v="7"/>
    <m/>
    <m/>
    <m/>
    <m/>
    <s v="Mensalidade Turma ITA"/>
    <x v="1"/>
    <x v="1"/>
    <m/>
    <n v="77"/>
    <n v="11"/>
    <s v="Antec. de Cheque"/>
    <m/>
    <n v="0"/>
    <m/>
    <n v="0"/>
    <m/>
    <m/>
    <s v="BRB [GYN] [OPERAÇÕES]"/>
    <m/>
    <m/>
    <m/>
  </r>
  <r>
    <n v="125607"/>
    <n v="172466"/>
    <s v="Par.(07-13) 016288/DANIELA ARANTES GOMES FER - Renegociado"/>
    <n v="711.46"/>
    <d v="2014-01-14T00:00:00"/>
    <d v="1899-12-30T10:54:50"/>
    <n v="0"/>
    <n v="0"/>
    <n v="-1245680.2400000026"/>
    <m/>
    <m/>
    <n v="172466"/>
    <m/>
    <n v="7"/>
    <s v="Anapaula"/>
    <n v="2"/>
    <m/>
    <n v="93"/>
    <d v="2014-04-22T00:00:00"/>
    <d v="2014-04-22T00:00:00"/>
    <m/>
    <m/>
    <n v="2014"/>
    <n v="7"/>
    <m/>
    <m/>
    <m/>
    <m/>
    <s v="Mensalidade Turma ITA"/>
    <x v="1"/>
    <x v="1"/>
    <m/>
    <n v="77"/>
    <n v="11"/>
    <s v="Antec. de Cheque"/>
    <m/>
    <n v="0"/>
    <m/>
    <n v="0"/>
    <m/>
    <m/>
    <s v="BRB [GYN] [OPERAÇÕES]"/>
    <m/>
    <m/>
    <m/>
  </r>
  <r>
    <n v="116131"/>
    <s v="Vale/43654"/>
    <s v="ROBÉRIO GUERRA DO LAGO ROCHA - Cód. 043654"/>
    <n v="0"/>
    <d v="2014-01-14T00:00:00"/>
    <d v="1899-12-30T10:59:11"/>
    <n v="350"/>
    <n v="0"/>
    <n v="-1246030.2400000026"/>
    <m/>
    <m/>
    <m/>
    <n v="43654"/>
    <n v="12"/>
    <s v="Gisele"/>
    <n v="1"/>
    <m/>
    <n v="116"/>
    <d v="2014-01-18T00:00:00"/>
    <d v="2014-01-18T00:00:00"/>
    <m/>
    <m/>
    <n v="2014"/>
    <n v="12"/>
    <m/>
    <m/>
    <m/>
    <m/>
    <s v="T-3.Pagamento de Salário"/>
    <x v="1"/>
    <x v="1"/>
    <m/>
    <n v="56"/>
    <n v="1"/>
    <s v="Dinheiro"/>
    <m/>
    <n v="0"/>
    <m/>
    <n v="0"/>
    <m/>
    <m/>
    <s v="CAIXA TESOURARIA"/>
    <m/>
    <m/>
    <m/>
  </r>
  <r>
    <n v="125616"/>
    <n v="149837"/>
    <s v="Par.(03/12) 016041/MARCOS VINICIUS RONDON LA - Parcelas"/>
    <n v="1219.8"/>
    <d v="2014-01-14T00:00:00"/>
    <d v="1899-12-30T10:59:46"/>
    <n v="0"/>
    <n v="0"/>
    <n v="-1244810.4400000025"/>
    <m/>
    <m/>
    <n v="149837"/>
    <m/>
    <n v="7"/>
    <s v="Anapaula"/>
    <n v="2"/>
    <m/>
    <n v="6"/>
    <d v="2014-04-22T00:00:00"/>
    <d v="2014-04-22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125617"/>
    <n v="149838"/>
    <s v="Par.(04/12) 016041/MARCOS VINICIUS RONDON LA - Parcelas"/>
    <n v="1219.8"/>
    <d v="2014-01-14T00:00:00"/>
    <d v="1899-12-30T10:59:46"/>
    <n v="0"/>
    <n v="0"/>
    <n v="-1243590.6400000025"/>
    <m/>
    <m/>
    <n v="149838"/>
    <m/>
    <n v="7"/>
    <s v="Anapaula"/>
    <n v="2"/>
    <m/>
    <n v="6"/>
    <d v="2014-04-22T00:00:00"/>
    <d v="2014-04-22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125618"/>
    <n v="149839"/>
    <s v="Par.(05/12) 016041/MARCOS VINICIUS RONDON LA - Parcelas"/>
    <n v="1219.8"/>
    <d v="2014-01-14T00:00:00"/>
    <d v="1899-12-30T10:59:47"/>
    <n v="0"/>
    <n v="0"/>
    <n v="-1242370.8400000024"/>
    <m/>
    <m/>
    <n v="149839"/>
    <m/>
    <n v="7"/>
    <s v="Anapaula"/>
    <n v="2"/>
    <m/>
    <n v="6"/>
    <d v="2014-04-22T00:00:00"/>
    <d v="2014-04-22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125619"/>
    <n v="149840"/>
    <s v="Par.(06/12) 016041/MARCOS VINICIUS RONDON LA - Parcelas"/>
    <n v="1219.8"/>
    <d v="2014-01-14T00:00:00"/>
    <d v="1899-12-30T10:59:47"/>
    <n v="0"/>
    <n v="0"/>
    <n v="-1241151.0400000024"/>
    <m/>
    <m/>
    <n v="149840"/>
    <m/>
    <n v="7"/>
    <s v="Anapaula"/>
    <n v="2"/>
    <m/>
    <n v="6"/>
    <d v="2014-04-22T00:00:00"/>
    <d v="2014-04-22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125621"/>
    <n v="149850"/>
    <s v="Par.(03/12) 016042/PEDRO HENRIQUE MALDONADO  - Parcelas"/>
    <n v="1284"/>
    <d v="2014-01-14T00:00:00"/>
    <d v="1899-12-30T11:00:50"/>
    <n v="0"/>
    <n v="0"/>
    <n v="-1239867.0400000024"/>
    <m/>
    <m/>
    <n v="149850"/>
    <m/>
    <n v="7"/>
    <s v="Anapaula"/>
    <n v="1"/>
    <m/>
    <n v="6"/>
    <d v="2014-04-22T00:00:00"/>
    <d v="2014-04-22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125622"/>
    <n v="149851"/>
    <s v="Par.(04/12) 016042/PEDRO HENRIQUE MALDONADO  - Parcelas"/>
    <n v="1284"/>
    <d v="2014-01-14T00:00:00"/>
    <d v="1899-12-30T11:00:50"/>
    <n v="0"/>
    <n v="0"/>
    <n v="-1238583.0400000024"/>
    <m/>
    <m/>
    <n v="149851"/>
    <m/>
    <n v="7"/>
    <s v="Anapaula"/>
    <n v="1"/>
    <m/>
    <n v="6"/>
    <d v="2014-04-22T00:00:00"/>
    <d v="2014-04-22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125623"/>
    <n v="149852"/>
    <s v="Par.(05/12) 016042/PEDRO HENRIQUE MALDONADO  - Parcelas"/>
    <n v="1284"/>
    <d v="2014-01-14T00:00:00"/>
    <d v="1899-12-30T11:00:50"/>
    <n v="0"/>
    <n v="0"/>
    <n v="-1237299.0400000024"/>
    <m/>
    <m/>
    <n v="149852"/>
    <m/>
    <n v="7"/>
    <s v="Anapaula"/>
    <n v="1"/>
    <m/>
    <n v="6"/>
    <d v="2014-04-22T00:00:00"/>
    <d v="2014-04-22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125624"/>
    <n v="149853"/>
    <s v="Par.(06/12) 016042/PEDRO HENRIQUE MALDONADO  - Parcelas"/>
    <n v="1284"/>
    <d v="2014-01-14T00:00:00"/>
    <d v="1899-12-30T11:00:50"/>
    <n v="0"/>
    <n v="0"/>
    <n v="-1236015.0400000024"/>
    <m/>
    <m/>
    <n v="149853"/>
    <m/>
    <n v="7"/>
    <s v="Anapaula"/>
    <n v="1"/>
    <m/>
    <n v="6"/>
    <d v="2014-04-22T00:00:00"/>
    <d v="2014-04-22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125627"/>
    <n v="156611"/>
    <s v="Par.(01/6) 016278/LUIZA AZEDIAS PESSÔA VIEI - Parcelas"/>
    <n v="1284"/>
    <d v="2014-01-14T00:00:00"/>
    <d v="1899-12-30T11:03:46"/>
    <n v="0"/>
    <n v="0"/>
    <n v="-1234731.0400000024"/>
    <m/>
    <m/>
    <n v="156611"/>
    <m/>
    <n v="7"/>
    <s v="Anapaula"/>
    <n v="2"/>
    <m/>
    <n v="6"/>
    <d v="2014-04-22T00:00:00"/>
    <d v="2014-04-22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125628"/>
    <n v="156612"/>
    <s v="Par.(02/6) 016278/LUIZA AZEDIAS PESSÔA VIEI - Parcelas"/>
    <n v="1284"/>
    <d v="2014-01-14T00:00:00"/>
    <d v="1899-12-30T11:03:46"/>
    <n v="0"/>
    <n v="0"/>
    <n v="-1233447.0400000024"/>
    <m/>
    <m/>
    <n v="156612"/>
    <m/>
    <n v="7"/>
    <s v="Anapaula"/>
    <n v="2"/>
    <m/>
    <n v="6"/>
    <d v="2014-04-22T00:00:00"/>
    <d v="2014-04-22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125629"/>
    <n v="156613"/>
    <s v="Par.(03/6) 016278/LUIZA AZEDIAS PESSÔA VIEI - Parcelas"/>
    <n v="1284"/>
    <d v="2014-01-14T00:00:00"/>
    <d v="1899-12-30T11:03:46"/>
    <n v="0"/>
    <n v="0"/>
    <n v="-1232163.0400000024"/>
    <m/>
    <m/>
    <n v="156613"/>
    <m/>
    <n v="7"/>
    <s v="Anapaula"/>
    <n v="2"/>
    <m/>
    <n v="6"/>
    <d v="2014-04-22T00:00:00"/>
    <d v="2014-04-22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125630"/>
    <n v="156614"/>
    <s v="Par.(04/6) 016278/LUIZA AZEDIAS PESSÔA VIEI - Parcelas"/>
    <n v="1284"/>
    <d v="2014-01-14T00:00:00"/>
    <d v="1899-12-30T11:03:46"/>
    <n v="0"/>
    <n v="0"/>
    <n v="-1230879.0400000024"/>
    <m/>
    <m/>
    <n v="156614"/>
    <m/>
    <n v="7"/>
    <s v="Anapaula"/>
    <n v="2"/>
    <m/>
    <n v="6"/>
    <d v="2014-04-22T00:00:00"/>
    <d v="2014-04-22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125631"/>
    <n v="156615"/>
    <s v="Par.(05/6) 016278/LUIZA AZEDIAS PESSÔA VIEI - Parcelas"/>
    <n v="1284"/>
    <d v="2014-01-14T00:00:00"/>
    <d v="1899-12-30T11:03:46"/>
    <n v="0"/>
    <n v="0"/>
    <n v="-1229595.0400000024"/>
    <m/>
    <m/>
    <n v="156615"/>
    <m/>
    <n v="7"/>
    <s v="Anapaula"/>
    <n v="2"/>
    <m/>
    <n v="6"/>
    <d v="2014-04-22T00:00:00"/>
    <d v="2014-04-22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125635"/>
    <n v="156624"/>
    <s v="Par.(02/6) 016277/KAELLEN OLIVEIRA MORAES F - Parcelas"/>
    <n v="1284"/>
    <d v="2014-01-14T00:00:00"/>
    <d v="1899-12-30T11:05:13"/>
    <n v="0"/>
    <n v="0"/>
    <n v="-1228311.0400000024"/>
    <m/>
    <m/>
    <n v="156624"/>
    <m/>
    <n v="7"/>
    <s v="Anapaula"/>
    <n v="2"/>
    <m/>
    <n v="6"/>
    <d v="2014-04-22T00:00:00"/>
    <d v="2014-04-22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125636"/>
    <n v="156625"/>
    <s v="Par.(03/6) 016277/KAELLEN OLIVEIRA MORAES F - Parcelas"/>
    <n v="1284"/>
    <d v="2014-01-14T00:00:00"/>
    <d v="1899-12-30T11:05:13"/>
    <n v="0"/>
    <n v="0"/>
    <n v="-1227027.0400000024"/>
    <m/>
    <m/>
    <n v="156625"/>
    <m/>
    <n v="7"/>
    <s v="Anapaula"/>
    <n v="2"/>
    <m/>
    <n v="6"/>
    <d v="2014-04-22T00:00:00"/>
    <d v="2014-04-22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125637"/>
    <n v="156626"/>
    <s v="Par.(04/6) 016277/KAELLEN OLIVEIRA MORAES F - Parcelas"/>
    <n v="1284"/>
    <d v="2014-01-14T00:00:00"/>
    <d v="1899-12-30T11:05:13"/>
    <n v="0"/>
    <n v="0"/>
    <n v="-1225743.0400000024"/>
    <m/>
    <m/>
    <n v="156626"/>
    <m/>
    <n v="7"/>
    <s v="Anapaula"/>
    <n v="2"/>
    <m/>
    <n v="6"/>
    <d v="2014-04-22T00:00:00"/>
    <d v="2014-04-22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125638"/>
    <n v="156627"/>
    <s v="Par.(05/6) 016277/KAELLEN OLIVEIRA MORAES F - Parcelas"/>
    <n v="1284"/>
    <d v="2014-01-14T00:00:00"/>
    <d v="1899-12-30T11:05:13"/>
    <n v="0"/>
    <n v="0"/>
    <n v="-1224459.0400000024"/>
    <m/>
    <m/>
    <n v="156627"/>
    <m/>
    <n v="7"/>
    <s v="Anapaula"/>
    <n v="2"/>
    <m/>
    <n v="6"/>
    <d v="2014-04-22T00:00:00"/>
    <d v="2014-04-22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125639"/>
    <n v="156628"/>
    <s v="Par.(06/6) 016277/KAELLEN OLIVEIRA MORAES F - Parcelas"/>
    <n v="1284"/>
    <d v="2014-01-14T00:00:00"/>
    <d v="1899-12-30T11:05:14"/>
    <n v="0"/>
    <n v="0"/>
    <n v="-1223175.0400000024"/>
    <m/>
    <m/>
    <n v="156628"/>
    <m/>
    <n v="7"/>
    <s v="Anapaula"/>
    <n v="2"/>
    <m/>
    <n v="6"/>
    <d v="2014-04-22T00:00:00"/>
    <d v="2014-04-22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125642"/>
    <n v="156250"/>
    <s v="Par.(02/12) 016282/JULIANA FALEIRO PIRES - Parcelas"/>
    <n v="963"/>
    <d v="2014-01-14T00:00:00"/>
    <d v="1899-12-30T11:06:27"/>
    <n v="0"/>
    <n v="0"/>
    <n v="-1222212.0400000024"/>
    <m/>
    <m/>
    <n v="156250"/>
    <m/>
    <n v="7"/>
    <s v="Anapaula"/>
    <n v="1"/>
    <m/>
    <n v="6"/>
    <d v="2014-04-22T00:00:00"/>
    <d v="2014-04-22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125643"/>
    <n v="156251"/>
    <s v="Par.(03/12) 016282/JULIANA FALEIRO PIRES - Parcelas"/>
    <n v="963"/>
    <d v="2014-01-14T00:00:00"/>
    <d v="1899-12-30T11:06:27"/>
    <n v="0"/>
    <n v="0"/>
    <n v="-1221249.0400000024"/>
    <m/>
    <m/>
    <n v="156251"/>
    <m/>
    <n v="7"/>
    <s v="Anapaula"/>
    <n v="1"/>
    <m/>
    <n v="6"/>
    <d v="2014-04-22T00:00:00"/>
    <d v="2014-04-22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125644"/>
    <n v="156252"/>
    <s v="Par.(04/12) 016282/JULIANA FALEIRO PIRES - Parcelas"/>
    <n v="963"/>
    <d v="2014-01-14T00:00:00"/>
    <d v="1899-12-30T11:06:27"/>
    <n v="0"/>
    <n v="0"/>
    <n v="-1220286.0400000024"/>
    <m/>
    <m/>
    <n v="156252"/>
    <m/>
    <n v="7"/>
    <s v="Anapaula"/>
    <n v="1"/>
    <m/>
    <n v="6"/>
    <d v="2014-04-22T00:00:00"/>
    <d v="2014-04-22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125645"/>
    <n v="156253"/>
    <s v="Par.(05/12) 016282/JULIANA FALEIRO PIRES - Parcelas"/>
    <n v="963"/>
    <d v="2014-01-14T00:00:00"/>
    <d v="1899-12-30T11:06:27"/>
    <n v="0"/>
    <n v="0"/>
    <n v="-1219323.0400000024"/>
    <m/>
    <m/>
    <n v="156253"/>
    <m/>
    <n v="7"/>
    <s v="Anapaula"/>
    <n v="1"/>
    <m/>
    <n v="6"/>
    <d v="2014-04-22T00:00:00"/>
    <d v="2014-04-22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125646"/>
    <n v="156254"/>
    <s v="Par.(06/12) 016282/JULIANA FALEIRO PIRES - Parcelas"/>
    <n v="963"/>
    <d v="2014-01-14T00:00:00"/>
    <d v="1899-12-30T11:06:28"/>
    <n v="0"/>
    <n v="0"/>
    <n v="-1218360.0400000024"/>
    <m/>
    <m/>
    <n v="156254"/>
    <m/>
    <n v="7"/>
    <s v="Anapaula"/>
    <n v="1"/>
    <m/>
    <n v="6"/>
    <d v="2014-04-22T00:00:00"/>
    <d v="2014-04-22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125647"/>
    <n v="156262"/>
    <s v="Par.(02/12) 016281/ISADORA FALEIRO PIRES - Parcelas"/>
    <n v="1284"/>
    <d v="2014-01-14T00:00:00"/>
    <d v="1899-12-30T11:06:51"/>
    <n v="0"/>
    <n v="0"/>
    <n v="-1217076.0400000024"/>
    <m/>
    <m/>
    <n v="156262"/>
    <m/>
    <n v="7"/>
    <s v="Anapaula"/>
    <n v="1"/>
    <m/>
    <n v="6"/>
    <d v="2014-04-22T00:00:00"/>
    <d v="2014-04-22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125648"/>
    <n v="156263"/>
    <s v="Par.(03/12) 016281/ISADORA FALEIRO PIRES - Parcelas"/>
    <n v="1284"/>
    <d v="2014-01-14T00:00:00"/>
    <d v="1899-12-30T11:06:51"/>
    <n v="0"/>
    <n v="0"/>
    <n v="-1215792.0400000024"/>
    <m/>
    <m/>
    <n v="156263"/>
    <m/>
    <n v="7"/>
    <s v="Anapaula"/>
    <n v="1"/>
    <m/>
    <n v="6"/>
    <d v="2014-04-22T00:00:00"/>
    <d v="2014-04-22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125649"/>
    <n v="156264"/>
    <s v="Par.(04/12) 016281/ISADORA FALEIRO PIRES - Parcelas"/>
    <n v="1284"/>
    <d v="2014-01-14T00:00:00"/>
    <d v="1899-12-30T11:06:51"/>
    <n v="0"/>
    <n v="0"/>
    <n v="-1214508.0400000024"/>
    <m/>
    <m/>
    <n v="156264"/>
    <m/>
    <n v="7"/>
    <s v="Anapaula"/>
    <n v="1"/>
    <m/>
    <n v="6"/>
    <d v="2014-04-22T00:00:00"/>
    <d v="2014-04-22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125650"/>
    <n v="156265"/>
    <s v="Par.(05/12) 016281/ISADORA FALEIRO PIRES - Parcelas"/>
    <n v="1284"/>
    <d v="2014-01-14T00:00:00"/>
    <d v="1899-12-30T11:06:51"/>
    <n v="0"/>
    <n v="0"/>
    <n v="-1213224.0400000024"/>
    <m/>
    <m/>
    <n v="156265"/>
    <m/>
    <n v="7"/>
    <s v="Anapaula"/>
    <n v="1"/>
    <m/>
    <n v="6"/>
    <d v="2014-04-22T00:00:00"/>
    <d v="2014-04-22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125651"/>
    <n v="156266"/>
    <s v="Par.(06/12) 016281/ISADORA FALEIRO PIRES - Parcelas"/>
    <n v="1284"/>
    <d v="2014-01-14T00:00:00"/>
    <d v="1899-12-30T11:06:51"/>
    <n v="0"/>
    <n v="0"/>
    <n v="-1211940.0400000024"/>
    <m/>
    <m/>
    <n v="156266"/>
    <m/>
    <n v="7"/>
    <s v="Anapaula"/>
    <n v="1"/>
    <m/>
    <n v="6"/>
    <d v="2014-04-22T00:00:00"/>
    <d v="2014-04-22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125653"/>
    <n v="160310"/>
    <s v="Par.(01/6) 016286/LUANA DA SILVA TEIXEIRA  - Parcelas"/>
    <n v="1284"/>
    <d v="2014-01-14T00:00:00"/>
    <d v="1899-12-30T11:10:19"/>
    <n v="0"/>
    <n v="0"/>
    <n v="-1210656.0400000024"/>
    <m/>
    <m/>
    <n v="160310"/>
    <m/>
    <n v="7"/>
    <s v="Anapaula"/>
    <n v="2"/>
    <m/>
    <n v="6"/>
    <d v="2014-04-22T00:00:00"/>
    <d v="2014-04-22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125654"/>
    <n v="160311"/>
    <s v="Par.(02/6) 016286/LUANA DA SILVA TEIXEIRA  - Parcelas"/>
    <n v="1284"/>
    <d v="2014-01-14T00:00:00"/>
    <d v="1899-12-30T11:10:19"/>
    <n v="0"/>
    <n v="0"/>
    <n v="-1209372.0400000024"/>
    <m/>
    <m/>
    <n v="160311"/>
    <m/>
    <n v="7"/>
    <s v="Anapaula"/>
    <n v="2"/>
    <m/>
    <n v="6"/>
    <d v="2014-04-22T00:00:00"/>
    <d v="2014-04-22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125655"/>
    <n v="160312"/>
    <s v="Par.(03/6) 016286/LUANA DA SILVA TEIXEIRA  - Parcelas"/>
    <n v="1284"/>
    <d v="2014-01-14T00:00:00"/>
    <d v="1899-12-30T11:10:19"/>
    <n v="0"/>
    <n v="0"/>
    <n v="-1208088.0400000024"/>
    <m/>
    <m/>
    <n v="160312"/>
    <m/>
    <n v="7"/>
    <s v="Anapaula"/>
    <n v="2"/>
    <m/>
    <n v="6"/>
    <d v="2014-04-22T00:00:00"/>
    <d v="2014-04-22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125656"/>
    <n v="160313"/>
    <s v="Par.(04/6) 016286/LUANA DA SILVA TEIXEIRA  - Parcelas"/>
    <n v="1284"/>
    <d v="2014-01-14T00:00:00"/>
    <d v="1899-12-30T11:10:19"/>
    <n v="0"/>
    <n v="0"/>
    <n v="-1206804.0400000024"/>
    <m/>
    <m/>
    <n v="160313"/>
    <m/>
    <n v="7"/>
    <s v="Anapaula"/>
    <n v="2"/>
    <m/>
    <n v="6"/>
    <d v="2014-04-22T00:00:00"/>
    <d v="2014-04-22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125658"/>
    <n v="160314"/>
    <s v="Par.(05/6) 016286/LUANA DA SILVA TEIXEIRA  - Parcelas"/>
    <n v="1284"/>
    <d v="2014-01-14T00:00:00"/>
    <d v="1899-12-30T11:10:37"/>
    <n v="0"/>
    <n v="0"/>
    <n v="-1205520.0400000024"/>
    <m/>
    <m/>
    <n v="160314"/>
    <m/>
    <n v="7"/>
    <s v="Anapaula"/>
    <n v="2"/>
    <m/>
    <n v="6"/>
    <d v="2014-04-22T00:00:00"/>
    <d v="2014-04-22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125661"/>
    <n v="156600"/>
    <s v="Par.(02/6) 016130/IZA HELENA NUNES CAETANO - Parcelas"/>
    <n v="1284"/>
    <d v="2014-01-14T00:00:00"/>
    <d v="1899-12-30T11:11:40"/>
    <n v="0"/>
    <n v="0"/>
    <n v="-1204236.0400000024"/>
    <m/>
    <m/>
    <n v="156600"/>
    <m/>
    <n v="7"/>
    <s v="Anapaula"/>
    <n v="2"/>
    <m/>
    <n v="6"/>
    <d v="2014-04-22T00:00:00"/>
    <d v="2014-04-22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125662"/>
    <n v="156601"/>
    <s v="Par.(03/6) 016130/IZA HELENA NUNES CAETANO - Parcelas"/>
    <n v="1284"/>
    <d v="2014-01-14T00:00:00"/>
    <d v="1899-12-30T11:11:40"/>
    <n v="0"/>
    <n v="0"/>
    <n v="-1202952.0400000024"/>
    <m/>
    <m/>
    <n v="156601"/>
    <m/>
    <n v="7"/>
    <s v="Anapaula"/>
    <n v="2"/>
    <m/>
    <n v="6"/>
    <d v="2014-04-22T00:00:00"/>
    <d v="2014-04-22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125663"/>
    <n v="156602"/>
    <s v="Par.(04/6) 016130/IZA HELENA NUNES CAETANO - Parcelas"/>
    <n v="1284"/>
    <d v="2014-01-14T00:00:00"/>
    <d v="1899-12-30T11:11:40"/>
    <n v="0"/>
    <n v="0"/>
    <n v="-1201668.0400000024"/>
    <m/>
    <m/>
    <n v="156602"/>
    <m/>
    <n v="7"/>
    <s v="Anapaula"/>
    <n v="2"/>
    <m/>
    <n v="6"/>
    <d v="2014-04-22T00:00:00"/>
    <d v="2014-04-22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125664"/>
    <n v="156603"/>
    <s v="Par.(05/6) 016130/IZA HELENA NUNES CAETANO - Parcelas"/>
    <n v="1284"/>
    <d v="2014-01-14T00:00:00"/>
    <d v="1899-12-30T11:11:40"/>
    <n v="0"/>
    <n v="0"/>
    <n v="-1200384.0400000024"/>
    <m/>
    <m/>
    <n v="156603"/>
    <m/>
    <n v="7"/>
    <s v="Anapaula"/>
    <n v="2"/>
    <m/>
    <n v="6"/>
    <d v="2014-04-22T00:00:00"/>
    <d v="2014-04-22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125665"/>
    <n v="156604"/>
    <s v="Par.(06/6) 016130/IZA HELENA NUNES CAETANO - Parcelas"/>
    <n v="1284"/>
    <d v="2014-01-14T00:00:00"/>
    <d v="1899-12-30T11:11:40"/>
    <n v="0"/>
    <n v="0"/>
    <n v="-1199100.0400000024"/>
    <m/>
    <m/>
    <n v="156604"/>
    <m/>
    <n v="7"/>
    <s v="Anapaula"/>
    <n v="2"/>
    <m/>
    <n v="6"/>
    <d v="2014-04-22T00:00:00"/>
    <d v="2014-04-22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125667"/>
    <n v="156605"/>
    <s v="Par.(01/6) 016279/FABIANA CAPITANIO BATISTA - Parcelas"/>
    <n v="1284"/>
    <d v="2014-01-14T00:00:00"/>
    <d v="1899-12-30T11:12:41"/>
    <n v="0"/>
    <n v="0"/>
    <n v="-1197816.0400000024"/>
    <m/>
    <m/>
    <n v="156605"/>
    <m/>
    <n v="7"/>
    <s v="Anapaula"/>
    <n v="2"/>
    <m/>
    <n v="6"/>
    <d v="2014-04-22T00:00:00"/>
    <d v="2014-04-22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125668"/>
    <n v="156606"/>
    <s v="Par.(02/6) 016279/FABIANA CAPITANIO BATISTA - Parcelas"/>
    <n v="1284"/>
    <d v="2014-01-14T00:00:00"/>
    <d v="1899-12-30T11:12:42"/>
    <n v="0"/>
    <n v="0"/>
    <n v="-1196532.0400000024"/>
    <m/>
    <m/>
    <n v="156606"/>
    <m/>
    <n v="7"/>
    <s v="Anapaula"/>
    <n v="2"/>
    <m/>
    <n v="6"/>
    <d v="2014-04-22T00:00:00"/>
    <d v="2014-04-22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125669"/>
    <n v="156607"/>
    <s v="Par.(03/6) 016279/FABIANA CAPITANIO BATISTA - Parcelas"/>
    <n v="1284"/>
    <d v="2014-01-14T00:00:00"/>
    <d v="1899-12-30T11:12:42"/>
    <n v="0"/>
    <n v="0"/>
    <n v="-1195248.0400000024"/>
    <m/>
    <m/>
    <n v="156607"/>
    <m/>
    <n v="7"/>
    <s v="Anapaula"/>
    <n v="2"/>
    <m/>
    <n v="6"/>
    <d v="2014-04-22T00:00:00"/>
    <d v="2014-04-22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125670"/>
    <n v="156608"/>
    <s v="Par.(04/6) 016279/FABIANA CAPITANIO BATISTA - Parcelas"/>
    <n v="1284"/>
    <d v="2014-01-14T00:00:00"/>
    <d v="1899-12-30T11:12:42"/>
    <n v="0"/>
    <n v="0"/>
    <n v="-1193964.0400000024"/>
    <m/>
    <m/>
    <n v="156608"/>
    <m/>
    <n v="7"/>
    <s v="Anapaula"/>
    <n v="2"/>
    <m/>
    <n v="6"/>
    <d v="2014-04-22T00:00:00"/>
    <d v="2014-04-22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125671"/>
    <n v="156609"/>
    <s v="Par.(05/6) 016279/FABIANA CAPITANIO BATISTA - Parcelas"/>
    <n v="1284"/>
    <d v="2014-01-14T00:00:00"/>
    <d v="1899-12-30T11:12:42"/>
    <n v="0"/>
    <n v="0"/>
    <n v="-1192680.0400000024"/>
    <m/>
    <m/>
    <n v="156609"/>
    <m/>
    <n v="7"/>
    <s v="Anapaula"/>
    <n v="2"/>
    <m/>
    <n v="6"/>
    <d v="2014-04-22T00:00:00"/>
    <d v="2014-04-22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125675"/>
    <n v="156114"/>
    <s v="Par.(01/12) 016269/MATHEUS REGINATO ARAUJO - Parcelas"/>
    <n v="1284"/>
    <d v="2014-01-14T00:00:00"/>
    <d v="1899-12-30T11:16:33"/>
    <n v="0"/>
    <n v="0"/>
    <n v="-1191396.0400000024"/>
    <m/>
    <m/>
    <n v="156114"/>
    <m/>
    <n v="7"/>
    <s v="Anapaula"/>
    <n v="1"/>
    <m/>
    <n v="6"/>
    <d v="2014-04-22T00:00:00"/>
    <d v="2014-04-22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125676"/>
    <n v="156115"/>
    <s v="Par.(02/12) 016269/MATHEUS REGINATO ARAUJO - Parcelas"/>
    <n v="1284"/>
    <d v="2014-01-14T00:00:00"/>
    <d v="1899-12-30T11:16:33"/>
    <n v="0"/>
    <n v="0"/>
    <n v="-1190112.0400000024"/>
    <m/>
    <m/>
    <n v="156115"/>
    <m/>
    <n v="7"/>
    <s v="Anapaula"/>
    <n v="1"/>
    <m/>
    <n v="6"/>
    <d v="2014-04-22T00:00:00"/>
    <d v="2014-04-22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125677"/>
    <n v="156116"/>
    <s v="Par.(03/12) 016269/MATHEUS REGINATO ARAUJO - Parcelas"/>
    <n v="1284"/>
    <d v="2014-01-14T00:00:00"/>
    <d v="1899-12-30T11:16:33"/>
    <n v="0"/>
    <n v="0"/>
    <n v="-1188828.0400000024"/>
    <m/>
    <m/>
    <n v="156116"/>
    <m/>
    <n v="7"/>
    <s v="Anapaula"/>
    <n v="1"/>
    <m/>
    <n v="6"/>
    <d v="2014-04-22T00:00:00"/>
    <d v="2014-04-22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125678"/>
    <n v="156117"/>
    <s v="Par.(04/12) 016269/MATHEUS REGINATO ARAUJO - Parcelas"/>
    <n v="1284"/>
    <d v="2014-01-14T00:00:00"/>
    <d v="1899-12-30T11:16:33"/>
    <n v="0"/>
    <n v="0"/>
    <n v="-1187544.0400000024"/>
    <m/>
    <m/>
    <n v="156117"/>
    <m/>
    <n v="7"/>
    <s v="Anapaula"/>
    <n v="1"/>
    <m/>
    <n v="6"/>
    <d v="2014-04-22T00:00:00"/>
    <d v="2014-04-22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125679"/>
    <n v="156118"/>
    <s v="Par.(05/12) 016269/MATHEUS REGINATO ARAUJO - Parcelas"/>
    <n v="1284"/>
    <d v="2014-01-14T00:00:00"/>
    <d v="1899-12-30T11:16:33"/>
    <n v="0"/>
    <n v="0"/>
    <n v="-1186260.0400000024"/>
    <m/>
    <m/>
    <n v="156118"/>
    <m/>
    <n v="7"/>
    <s v="Anapaula"/>
    <n v="1"/>
    <m/>
    <n v="6"/>
    <d v="2014-04-22T00:00:00"/>
    <d v="2014-04-22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32904"/>
    <n v="156210"/>
    <s v="Par.(02/12) 016266/DAVI AFONSO ALVES ROSA  - Parcelas"/>
    <n v="1284"/>
    <d v="2014-01-14T00:00:00"/>
    <d v="1899-12-30T11:16:40"/>
    <n v="0"/>
    <n v="0"/>
    <n v="-1184976.0400000024"/>
    <m/>
    <m/>
    <n v="156210"/>
    <m/>
    <n v="60"/>
    <s v="Francielly"/>
    <n v="2"/>
    <m/>
    <n v="6"/>
    <d v="2015-01-23T00:00:00"/>
    <d v="2015-02-04T00:00:00"/>
    <m/>
    <m/>
    <n v="2014"/>
    <n v="60"/>
    <m/>
    <m/>
    <m/>
    <m/>
    <s v="Mensalidade Pré-Vestibular"/>
    <x v="1"/>
    <x v="1"/>
    <m/>
    <n v="5"/>
    <n v="2"/>
    <s v="Cheque"/>
    <m/>
    <n v="0"/>
    <m/>
    <n v="0"/>
    <m/>
    <m/>
    <s v="MERC [GYN] [02.011938-7] [CC]"/>
    <m/>
    <m/>
    <m/>
  </r>
  <r>
    <n v="226142"/>
    <s v="Transferencia Entre Contas"/>
    <s v="Transferencia Entre Contas"/>
    <n v="0"/>
    <d v="2014-01-14T00:00:00"/>
    <d v="1899-12-30T11:17:15"/>
    <n v="1148.04"/>
    <n v="0"/>
    <n v="-1186124.0800000024"/>
    <m/>
    <m/>
    <m/>
    <m/>
    <n v="60"/>
    <s v="Francielly"/>
    <n v="1"/>
    <m/>
    <n v="1272"/>
    <d v="2014-12-08T00:00:00"/>
    <d v="2014-12-08T00:00:00"/>
    <m/>
    <m/>
    <n v="2014"/>
    <n v="60"/>
    <m/>
    <m/>
    <m/>
    <m/>
    <s v="CA.Transferência Bancária"/>
    <x v="2"/>
    <x v="1"/>
    <m/>
    <n v="26"/>
    <n v="8"/>
    <s v="Transferência Bancária"/>
    <m/>
    <m/>
    <m/>
    <n v="0"/>
    <m/>
    <m/>
    <s v="ITAÚ [SOL] [001691-4] [CC]"/>
    <m/>
    <m/>
    <m/>
  </r>
  <r>
    <n v="125680"/>
    <n v="156127"/>
    <s v="Par.(01/12) 016268/LAIS FLAVIA SILVA  - Parcelas"/>
    <n v="1284"/>
    <d v="2014-01-14T00:00:00"/>
    <d v="1899-12-30T11:17:28"/>
    <n v="0"/>
    <n v="0"/>
    <n v="-1184840.0800000024"/>
    <m/>
    <m/>
    <n v="156127"/>
    <m/>
    <n v="7"/>
    <s v="Anapaula"/>
    <n v="1"/>
    <m/>
    <n v="6"/>
    <d v="2014-04-22T00:00:00"/>
    <d v="2014-04-22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125681"/>
    <n v="156128"/>
    <s v="Par.(02/12) 016268/LAIS FLAVIA SILVA  - Parcelas"/>
    <n v="1284"/>
    <d v="2014-01-14T00:00:00"/>
    <d v="1899-12-30T11:17:28"/>
    <n v="0"/>
    <n v="0"/>
    <n v="-1183556.0800000024"/>
    <m/>
    <m/>
    <n v="156128"/>
    <m/>
    <n v="7"/>
    <s v="Anapaula"/>
    <n v="1"/>
    <m/>
    <n v="6"/>
    <d v="2014-04-22T00:00:00"/>
    <d v="2014-04-22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125682"/>
    <n v="156129"/>
    <s v="Par.(03/12) 016268/LAIS FLAVIA SILVA  - Parcelas"/>
    <n v="1284"/>
    <d v="2014-01-14T00:00:00"/>
    <d v="1899-12-30T11:17:28"/>
    <n v="0"/>
    <n v="0"/>
    <n v="-1182272.0800000024"/>
    <m/>
    <m/>
    <n v="156129"/>
    <m/>
    <n v="7"/>
    <s v="Anapaula"/>
    <n v="1"/>
    <m/>
    <n v="6"/>
    <d v="2014-04-22T00:00:00"/>
    <d v="2014-04-22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125683"/>
    <n v="156130"/>
    <s v="Par.(04/12) 016268/LAIS FLAVIA SILVA  - Parcelas"/>
    <n v="1284"/>
    <d v="2014-01-14T00:00:00"/>
    <d v="1899-12-30T11:17:28"/>
    <n v="0"/>
    <n v="0"/>
    <n v="-1180988.0800000024"/>
    <m/>
    <m/>
    <n v="156130"/>
    <m/>
    <n v="7"/>
    <s v="Anapaula"/>
    <n v="1"/>
    <m/>
    <n v="6"/>
    <d v="2014-04-22T00:00:00"/>
    <d v="2014-04-22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125684"/>
    <n v="156131"/>
    <s v="Par.(05/12) 016268/LAIS FLAVIA SILVA  - Parcelas"/>
    <n v="1284"/>
    <d v="2014-01-14T00:00:00"/>
    <d v="1899-12-30T11:17:28"/>
    <n v="0"/>
    <n v="0"/>
    <n v="-1179704.0800000024"/>
    <m/>
    <m/>
    <n v="156131"/>
    <m/>
    <n v="7"/>
    <s v="Anapaula"/>
    <n v="1"/>
    <m/>
    <n v="6"/>
    <d v="2014-04-22T00:00:00"/>
    <d v="2014-04-22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125685"/>
    <n v="156141"/>
    <s v="Par.(02/12) 016272/GABRIELA CARNEIRO DA CUNH - Parcelas"/>
    <n v="1284"/>
    <d v="2014-01-14T00:00:00"/>
    <d v="1899-12-30T11:18:18"/>
    <n v="0"/>
    <n v="0"/>
    <n v="-1178420.0800000024"/>
    <m/>
    <m/>
    <n v="156141"/>
    <m/>
    <n v="7"/>
    <s v="Anapaula"/>
    <n v="2"/>
    <m/>
    <n v="6"/>
    <d v="2014-04-22T00:00:00"/>
    <d v="2014-04-22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125686"/>
    <n v="156142"/>
    <s v="Par.(03/12) 016272/GABRIELA CARNEIRO DA CUNH - Parcelas"/>
    <n v="1284"/>
    <d v="2014-01-14T00:00:00"/>
    <d v="1899-12-30T11:18:18"/>
    <n v="0"/>
    <n v="0"/>
    <n v="-1177136.0800000024"/>
    <m/>
    <m/>
    <n v="156142"/>
    <m/>
    <n v="7"/>
    <s v="Anapaula"/>
    <n v="2"/>
    <m/>
    <n v="6"/>
    <d v="2014-04-22T00:00:00"/>
    <d v="2014-04-22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125687"/>
    <n v="156143"/>
    <s v="Par.(04/12) 016272/GABRIELA CARNEIRO DA CUNH - Parcelas"/>
    <n v="1284"/>
    <d v="2014-01-14T00:00:00"/>
    <d v="1899-12-30T11:18:18"/>
    <n v="0"/>
    <n v="0"/>
    <n v="-1175852.0800000024"/>
    <m/>
    <m/>
    <n v="156143"/>
    <m/>
    <n v="7"/>
    <s v="Anapaula"/>
    <n v="2"/>
    <m/>
    <n v="6"/>
    <d v="2014-04-22T00:00:00"/>
    <d v="2014-04-22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125688"/>
    <n v="156144"/>
    <s v="Par.(05/12) 016272/GABRIELA CARNEIRO DA CUNH - Parcelas"/>
    <n v="1284"/>
    <d v="2014-01-14T00:00:00"/>
    <d v="1899-12-30T11:18:18"/>
    <n v="0"/>
    <n v="0"/>
    <n v="-1174568.0800000024"/>
    <m/>
    <m/>
    <n v="156144"/>
    <m/>
    <n v="7"/>
    <s v="Anapaula"/>
    <n v="2"/>
    <m/>
    <n v="6"/>
    <d v="2014-04-22T00:00:00"/>
    <d v="2014-04-22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125689"/>
    <n v="156145"/>
    <s v="Par.(06/12) 016272/GABRIELA CARNEIRO DA CUNH - Parcelas"/>
    <n v="1284"/>
    <d v="2014-01-14T00:00:00"/>
    <d v="1899-12-30T11:18:19"/>
    <n v="0"/>
    <n v="0"/>
    <n v="-1173284.0800000024"/>
    <m/>
    <m/>
    <n v="156145"/>
    <m/>
    <n v="7"/>
    <s v="Anapaula"/>
    <n v="2"/>
    <m/>
    <n v="6"/>
    <d v="2014-04-22T00:00:00"/>
    <d v="2014-04-22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26144"/>
    <s v="Transferencia Entre Contas"/>
    <s v="Transferencia Entre Contas"/>
    <n v="1148.04"/>
    <d v="2014-01-14T00:00:00"/>
    <d v="1899-12-30T11:20:46"/>
    <n v="0"/>
    <n v="0"/>
    <n v="-1172136.0400000024"/>
    <m/>
    <m/>
    <m/>
    <m/>
    <n v="60"/>
    <s v="Francielly"/>
    <n v="1"/>
    <m/>
    <n v="1471"/>
    <d v="2014-12-08T00:00:00"/>
    <d v="2014-12-08T00:00:00"/>
    <m/>
    <m/>
    <n v="2014"/>
    <n v="60"/>
    <m/>
    <m/>
    <m/>
    <m/>
    <s v="Transferência Entre Contas"/>
    <x v="2"/>
    <x v="1"/>
    <m/>
    <n v="26"/>
    <n v="8"/>
    <s v="Transferência Bancária"/>
    <m/>
    <m/>
    <m/>
    <n v="0"/>
    <m/>
    <m/>
    <s v="ITAÚ [SOL] [001691-4] [CC]"/>
    <m/>
    <m/>
    <m/>
  </r>
  <r>
    <n v="226147"/>
    <s v="Extrato/108097"/>
    <s v="Banco Itaú Unibanco S.A. - Cód. 108097"/>
    <n v="0"/>
    <d v="2014-01-14T00:00:00"/>
    <d v="1899-12-30T11:30:40"/>
    <n v="3860.75"/>
    <n v="0"/>
    <n v="-1175996.7900000024"/>
    <m/>
    <m/>
    <m/>
    <n v="108097"/>
    <n v="60"/>
    <s v="Francielly"/>
    <n v="1"/>
    <m/>
    <n v="1448"/>
    <d v="2014-12-08T00:00:00"/>
    <d v="2014-12-08T00:00:00"/>
    <m/>
    <m/>
    <n v="2014"/>
    <n v="60"/>
    <m/>
    <m/>
    <m/>
    <m/>
    <s v="Juros de cheque especial"/>
    <x v="2"/>
    <x v="1"/>
    <m/>
    <n v="26"/>
    <n v="9"/>
    <s v="Débito em conta"/>
    <m/>
    <n v="0"/>
    <m/>
    <n v="0"/>
    <m/>
    <m/>
    <s v="ITAÚ [SOL] [001691-4] [CC]"/>
    <m/>
    <m/>
    <m/>
  </r>
  <r>
    <n v="226148"/>
    <s v="Extrato/108098"/>
    <s v="Banco Itaú Unibanco S.A. - Cód. 108098"/>
    <n v="0"/>
    <d v="2014-01-14T00:00:00"/>
    <d v="1899-12-30T11:30:40"/>
    <n v="7.4"/>
    <n v="0"/>
    <n v="-1176004.1900000023"/>
    <m/>
    <m/>
    <m/>
    <n v="108098"/>
    <n v="60"/>
    <s v="Francielly"/>
    <n v="1"/>
    <m/>
    <n v="1513"/>
    <d v="2014-12-08T00:00:00"/>
    <d v="2014-12-08T00:00:00"/>
    <m/>
    <m/>
    <n v="2014"/>
    <n v="60"/>
    <m/>
    <m/>
    <m/>
    <m/>
    <s v="Tarifas de DOC / TED"/>
    <x v="2"/>
    <x v="1"/>
    <m/>
    <n v="26"/>
    <n v="9"/>
    <s v="Débito em conta"/>
    <m/>
    <n v="0"/>
    <m/>
    <n v="0"/>
    <m/>
    <m/>
    <s v="ITAÚ [SOL] [001691-4] [CC]"/>
    <m/>
    <m/>
    <m/>
  </r>
  <r>
    <n v="226149"/>
    <s v="Extrato/108100"/>
    <s v="Banco Itaú Unibanco S.A. - Cód. 108100"/>
    <n v="0"/>
    <d v="2014-01-14T00:00:00"/>
    <d v="1899-12-30T11:30:40"/>
    <n v="8"/>
    <n v="0"/>
    <n v="-1176012.1900000023"/>
    <m/>
    <m/>
    <m/>
    <n v="108100"/>
    <n v="60"/>
    <s v="Francielly"/>
    <n v="1"/>
    <m/>
    <n v="575"/>
    <d v="2014-12-08T00:00:00"/>
    <d v="2014-12-08T00:00:00"/>
    <m/>
    <m/>
    <n v="2014"/>
    <n v="60"/>
    <m/>
    <m/>
    <m/>
    <m/>
    <s v="CA.Tarifas Bancárias"/>
    <x v="2"/>
    <x v="1"/>
    <m/>
    <n v="26"/>
    <n v="9"/>
    <s v="Débito em conta"/>
    <m/>
    <n v="0"/>
    <m/>
    <n v="0"/>
    <m/>
    <m/>
    <s v="ITAÚ [SOL] [001691-4] [CC]"/>
    <m/>
    <m/>
    <m/>
  </r>
  <r>
    <n v="235543"/>
    <s v="OPERAÇÃO DESCONTO DE CHEQUES"/>
    <s v="Recebimento de Alunos "/>
    <n v="0"/>
    <d v="2014-01-14T00:00:00"/>
    <d v="1899-12-30T11:45:22"/>
    <n v="7514"/>
    <n v="0"/>
    <n v="-1183526.1900000023"/>
    <m/>
    <m/>
    <m/>
    <m/>
    <n v="7"/>
    <s v="Anapaula"/>
    <n v="1"/>
    <m/>
    <n v="1471"/>
    <d v="2015-02-05T00:00:00"/>
    <d v="2015-02-05T00:00:00"/>
    <m/>
    <m/>
    <n v="2014"/>
    <n v="7"/>
    <m/>
    <m/>
    <m/>
    <m/>
    <s v="Transferência Entre Contas"/>
    <x v="2"/>
    <x v="1"/>
    <m/>
    <n v="77"/>
    <n v="2"/>
    <s v="Cheque"/>
    <m/>
    <m/>
    <m/>
    <n v="0"/>
    <m/>
    <n v="12"/>
    <s v="BRB [GYN] [OPERAÇÕES]"/>
    <m/>
    <m/>
    <m/>
  </r>
  <r>
    <n v="235544"/>
    <s v="OPERAÇÃO DESCONTO DE CHEQUES"/>
    <s v="Destino: 235543-Recebimento de Alunos "/>
    <n v="7514"/>
    <d v="2014-01-14T00:00:00"/>
    <d v="1899-12-30T11:45:22"/>
    <n v="0"/>
    <n v="0"/>
    <n v="-1176012.1900000023"/>
    <m/>
    <m/>
    <m/>
    <m/>
    <n v="7"/>
    <s v="Anapaula"/>
    <n v="1"/>
    <m/>
    <n v="1471"/>
    <d v="2015-02-05T00:00:00"/>
    <d v="2015-02-05T00:00:00"/>
    <m/>
    <m/>
    <n v="2014"/>
    <n v="7"/>
    <m/>
    <m/>
    <n v="235543"/>
    <m/>
    <s v="Transferência Entre Contas"/>
    <x v="2"/>
    <x v="1"/>
    <m/>
    <n v="12"/>
    <n v="2"/>
    <s v="Cheque"/>
    <m/>
    <m/>
    <m/>
    <n v="0"/>
    <m/>
    <m/>
    <s v="BRB [GYN] [011616-0] [CC] [COB]"/>
    <m/>
    <m/>
    <m/>
  </r>
  <r>
    <n v="235547"/>
    <s v="OPERAÇÃO DESCONTO DE CHEQUES"/>
    <s v="Recebimento de Alunos "/>
    <n v="0"/>
    <d v="2014-01-14T00:00:00"/>
    <d v="1899-12-30T11:48:36"/>
    <n v="760"/>
    <n v="0"/>
    <n v="-1176772.1900000023"/>
    <m/>
    <m/>
    <m/>
    <m/>
    <n v="7"/>
    <s v="Anapaula"/>
    <n v="1"/>
    <m/>
    <n v="1449"/>
    <d v="2015-02-05T00:00:00"/>
    <d v="2015-02-05T00:00:00"/>
    <m/>
    <m/>
    <n v="2014"/>
    <n v="7"/>
    <m/>
    <m/>
    <m/>
    <m/>
    <s v="Transferência entre contas"/>
    <x v="2"/>
    <x v="1"/>
    <m/>
    <n v="77"/>
    <n v="2"/>
    <s v="Cheque"/>
    <m/>
    <m/>
    <m/>
    <n v="0"/>
    <m/>
    <n v="12"/>
    <s v="BRB [GYN] [OPERAÇÕES]"/>
    <m/>
    <m/>
    <m/>
  </r>
  <r>
    <n v="235548"/>
    <s v="OPERAÇÃO DESCONTO DE CHEQUES"/>
    <s v="Destino: 235547-Recebimento de Alunos "/>
    <n v="760"/>
    <d v="2014-01-14T00:00:00"/>
    <d v="1899-12-30T11:48:36"/>
    <n v="0"/>
    <n v="0"/>
    <n v="-1176012.1900000023"/>
    <m/>
    <m/>
    <m/>
    <m/>
    <n v="7"/>
    <s v="Anapaula"/>
    <n v="1"/>
    <m/>
    <n v="1449"/>
    <d v="2015-02-05T00:00:00"/>
    <d v="2015-02-05T00:00:00"/>
    <m/>
    <m/>
    <n v="2014"/>
    <n v="7"/>
    <m/>
    <m/>
    <n v="235547"/>
    <m/>
    <s v="Transferência entre contas"/>
    <x v="2"/>
    <x v="1"/>
    <m/>
    <n v="12"/>
    <n v="2"/>
    <s v="Cheque"/>
    <m/>
    <m/>
    <m/>
    <n v="0"/>
    <m/>
    <m/>
    <s v="BRB [GYN] [011616-0] [CC] [COB]"/>
    <m/>
    <m/>
    <m/>
  </r>
  <r>
    <n v="116706"/>
    <s v="RETIRA/44194"/>
    <s v="RODRIGO BERNADELLI DOS SANTOS - Cód. 044194"/>
    <n v="0"/>
    <d v="2014-01-14T00:00:00"/>
    <d v="1899-12-30T13:02:49"/>
    <n v="5200"/>
    <n v="0"/>
    <n v="-1181212.1900000023"/>
    <m/>
    <m/>
    <m/>
    <n v="44194"/>
    <n v="7"/>
    <s v="Anapaula"/>
    <n v="1"/>
    <m/>
    <n v="1071"/>
    <d v="2014-02-04T00:00:00"/>
    <d v="2014-02-04T00:00:00"/>
    <m/>
    <m/>
    <n v="2014"/>
    <n v="7"/>
    <m/>
    <m/>
    <m/>
    <m/>
    <s v="Bernadelli.Despesas particulares "/>
    <x v="1"/>
    <x v="5"/>
    <m/>
    <n v="56"/>
    <n v="1"/>
    <s v="Dinheiro"/>
    <m/>
    <n v="0"/>
    <m/>
    <n v="0"/>
    <m/>
    <m/>
    <s v="CAIXA TESOURARIA"/>
    <m/>
    <m/>
    <m/>
  </r>
  <r>
    <n v="116721"/>
    <s v="517/44213"/>
    <s v="CHAVES E CARIMBOS  - Cód. 044213"/>
    <n v="0"/>
    <d v="2014-01-14T00:00:00"/>
    <d v="1899-12-30T13:51:09"/>
    <n v="70"/>
    <n v="0"/>
    <n v="-1181282.1900000023"/>
    <m/>
    <m/>
    <m/>
    <n v="44213"/>
    <n v="7"/>
    <s v="Anapaula"/>
    <n v="1"/>
    <m/>
    <n v="503"/>
    <d v="2014-02-04T00:00:00"/>
    <d v="2014-02-04T00:00:00"/>
    <m/>
    <m/>
    <n v="2014"/>
    <n v="7"/>
    <m/>
    <m/>
    <m/>
    <m/>
    <s v="CA.Aquisição de Utensílios (DESPESA)"/>
    <x v="1"/>
    <x v="1"/>
    <m/>
    <n v="56"/>
    <n v="1"/>
    <s v="Dinheiro"/>
    <m/>
    <n v="0"/>
    <m/>
    <n v="0"/>
    <m/>
    <m/>
    <s v="CAIXA TESOURARIA"/>
    <m/>
    <m/>
    <m/>
  </r>
  <r>
    <n v="116724"/>
    <s v="594/44214"/>
    <s v="RODOTÁXI - COOPERTAG - Cód. 044214"/>
    <n v="0"/>
    <d v="2014-01-14T00:00:00"/>
    <d v="1899-12-30T13:53:17"/>
    <n v="759.05"/>
    <n v="0"/>
    <n v="-1182041.2400000023"/>
    <m/>
    <m/>
    <m/>
    <n v="44214"/>
    <n v="7"/>
    <s v="Anapaula"/>
    <n v="1"/>
    <m/>
    <n v="577"/>
    <d v="2014-02-04T00:00:00"/>
    <d v="2014-02-04T00:00:00"/>
    <m/>
    <m/>
    <n v="2014"/>
    <n v="7"/>
    <m/>
    <m/>
    <m/>
    <m/>
    <s v="CA.Táxi"/>
    <x v="1"/>
    <x v="1"/>
    <m/>
    <n v="56"/>
    <n v="1"/>
    <s v="Dinheiro"/>
    <m/>
    <n v="0"/>
    <m/>
    <n v="0"/>
    <m/>
    <m/>
    <s v="CAIXA TESOURARIA"/>
    <m/>
    <m/>
    <m/>
  </r>
  <r>
    <n v="121368"/>
    <s v="TRANSFERÊNCIA ENTRE CONTAS"/>
    <s v="TRANSFERÊNCIA ENTRE CONTAS"/>
    <n v="0"/>
    <d v="2014-01-14T00:00:00"/>
    <d v="1899-12-30T14:37:54"/>
    <n v="20000"/>
    <n v="0"/>
    <n v="-1202041.2400000023"/>
    <m/>
    <m/>
    <m/>
    <m/>
    <n v="60"/>
    <s v="Francielly"/>
    <n v="2"/>
    <m/>
    <n v="1449"/>
    <d v="2014-03-25T00:00:00"/>
    <d v="2015-02-04T00:00:00"/>
    <m/>
    <m/>
    <n v="2014"/>
    <n v="7"/>
    <m/>
    <m/>
    <m/>
    <m/>
    <s v="Transferência entre contas"/>
    <x v="2"/>
    <x v="1"/>
    <m/>
    <n v="5"/>
    <n v="8"/>
    <s v="Transferência Bancária"/>
    <m/>
    <m/>
    <m/>
    <n v="0"/>
    <m/>
    <n v="26"/>
    <s v="MERC [GYN] [02.011938-7] [CC]"/>
    <m/>
    <m/>
    <m/>
  </r>
  <r>
    <n v="235299"/>
    <s v="TRANSFERÊNCIA ENTRE CONTAS"/>
    <s v="Destino: 121368-TRANSFERÊNCIA ENTRE CONTAS"/>
    <n v="20000"/>
    <d v="2014-01-14T00:00:00"/>
    <d v="1899-12-30T14:37:54"/>
    <n v="0"/>
    <n v="0"/>
    <n v="-1182041.2400000023"/>
    <m/>
    <m/>
    <m/>
    <m/>
    <n v="60"/>
    <s v="Francielly"/>
    <n v="2"/>
    <m/>
    <n v="1449"/>
    <d v="2015-02-04T00:00:00"/>
    <d v="2015-02-04T00:00:00"/>
    <m/>
    <m/>
    <n v="2014"/>
    <n v="60"/>
    <m/>
    <m/>
    <n v="121368"/>
    <m/>
    <s v="Transferência entre contas"/>
    <x v="2"/>
    <x v="1"/>
    <m/>
    <n v="26"/>
    <n v="8"/>
    <s v="Transferência Bancária"/>
    <m/>
    <m/>
    <m/>
    <n v="0"/>
    <m/>
    <m/>
    <s v="ITAÚ [SOL] [001691-4] [CC]"/>
    <m/>
    <m/>
    <m/>
  </r>
  <r>
    <n v="128069"/>
    <s v="EXTRATO/50353"/>
    <s v="Banco Brb - Par. 050353(15-38)"/>
    <n v="0"/>
    <d v="2014-01-14T00:00:00"/>
    <d v="1899-12-30T14:44:27"/>
    <n v="75"/>
    <n v="0"/>
    <n v="-1182116.2400000023"/>
    <m/>
    <m/>
    <m/>
    <n v="50353"/>
    <n v="7"/>
    <s v="Anapaula"/>
    <n v="1"/>
    <m/>
    <n v="575"/>
    <d v="2014-04-25T00:00:00"/>
    <d v="2014-04-25T00:00:00"/>
    <m/>
    <m/>
    <n v="2014"/>
    <n v="7"/>
    <m/>
    <m/>
    <m/>
    <m/>
    <s v="CA.Tarifas Bancárias"/>
    <x v="2"/>
    <x v="1"/>
    <m/>
    <n v="42"/>
    <n v="9"/>
    <s v="Débito em conta"/>
    <m/>
    <n v="0"/>
    <m/>
    <n v="0"/>
    <m/>
    <m/>
    <s v="BRB [CAN] [012037-0] [CC]"/>
    <m/>
    <m/>
    <m/>
  </r>
  <r>
    <n v="116743"/>
    <s v="9644/44238"/>
    <s v="IRMÃOS SOARES - Cód. 044238"/>
    <n v="0"/>
    <d v="2014-01-14T00:00:00"/>
    <d v="1899-12-30T14:54:50"/>
    <n v="87"/>
    <n v="0"/>
    <n v="-1182203.2400000023"/>
    <m/>
    <m/>
    <m/>
    <n v="44238"/>
    <n v="7"/>
    <s v="Anapaula"/>
    <n v="1"/>
    <m/>
    <n v="369"/>
    <d v="2014-02-04T00:00:00"/>
    <d v="2014-02-04T00:00:00"/>
    <m/>
    <m/>
    <n v="2014"/>
    <n v="7"/>
    <m/>
    <m/>
    <m/>
    <m/>
    <s v="Marista.Reforma predial"/>
    <x v="1"/>
    <x v="1"/>
    <m/>
    <n v="56"/>
    <n v="1"/>
    <s v="Dinheiro"/>
    <m/>
    <n v="0"/>
    <m/>
    <n v="0"/>
    <m/>
    <m/>
    <s v="CAIXA TESOURARIA"/>
    <m/>
    <m/>
    <m/>
  </r>
  <r>
    <n v="116742"/>
    <s v="070019/44237"/>
    <s v="MADEIREIRA TOBIAS - Cód. 044237"/>
    <n v="0"/>
    <d v="2014-01-14T00:00:00"/>
    <d v="1899-12-30T14:54:50"/>
    <n v="164"/>
    <n v="0"/>
    <n v="-1182367.2400000023"/>
    <m/>
    <m/>
    <m/>
    <n v="44237"/>
    <n v="7"/>
    <s v="Anapaula"/>
    <n v="1"/>
    <m/>
    <n v="369"/>
    <d v="2014-02-04T00:00:00"/>
    <d v="2014-02-04T00:00:00"/>
    <m/>
    <m/>
    <n v="2014"/>
    <n v="7"/>
    <m/>
    <m/>
    <m/>
    <m/>
    <s v="Marista.Reforma predial"/>
    <x v="1"/>
    <x v="1"/>
    <m/>
    <n v="56"/>
    <n v="1"/>
    <s v="Dinheiro"/>
    <m/>
    <n v="0"/>
    <m/>
    <n v="0"/>
    <m/>
    <m/>
    <s v="CAIXA TESOURARIA"/>
    <m/>
    <m/>
    <m/>
  </r>
  <r>
    <n v="116741"/>
    <s v="143564/44236"/>
    <s v="CRS COMÉRCIO E REPRESENTAÇÃO LTDA - Cód. 044236"/>
    <n v="0"/>
    <d v="2014-01-14T00:00:00"/>
    <d v="1899-12-30T14:54:50"/>
    <n v="153.51"/>
    <n v="0"/>
    <n v="-1182520.7500000023"/>
    <m/>
    <m/>
    <m/>
    <n v="44236"/>
    <n v="7"/>
    <s v="Anapaula"/>
    <n v="1"/>
    <m/>
    <n v="1392"/>
    <d v="2014-02-04T00:00:00"/>
    <d v="2014-02-04T00:00:00"/>
    <m/>
    <m/>
    <n v="2014"/>
    <n v="7"/>
    <m/>
    <m/>
    <m/>
    <m/>
    <s v="T-27.Material de construção "/>
    <x v="1"/>
    <x v="1"/>
    <m/>
    <n v="56"/>
    <n v="1"/>
    <s v="Dinheiro"/>
    <m/>
    <n v="0"/>
    <m/>
    <n v="0"/>
    <m/>
    <m/>
    <s v="CAIXA TESOURARIA"/>
    <m/>
    <m/>
    <m/>
  </r>
  <r>
    <n v="116748"/>
    <s v="TRANSFERENCIA/44243"/>
    <s v="OLIMPO RESOLVE  - Cód. 044243"/>
    <n v="0"/>
    <d v="2014-01-14T00:00:00"/>
    <d v="1899-12-30T15:08:00"/>
    <n v="280"/>
    <n v="0"/>
    <n v="-1182800.7500000023"/>
    <m/>
    <m/>
    <m/>
    <n v="44243"/>
    <n v="7"/>
    <s v="Anapaula"/>
    <n v="1"/>
    <m/>
    <n v="509"/>
    <d v="2014-02-04T00:00:00"/>
    <d v="2014-04-25T00:00:00"/>
    <m/>
    <m/>
    <n v="2014"/>
    <n v="7"/>
    <m/>
    <m/>
    <m/>
    <m/>
    <s v="CA.Olimpo Resolve (DESPESA)"/>
    <x v="1"/>
    <x v="1"/>
    <m/>
    <n v="27"/>
    <n v="8"/>
    <s v="Transferência Bancária"/>
    <m/>
    <n v="0"/>
    <m/>
    <n v="0"/>
    <m/>
    <m/>
    <s v="BRADESCO [008378-0] [SOL] [CC]"/>
    <m/>
    <m/>
    <m/>
  </r>
  <r>
    <n v="117115"/>
    <s v="DEZEMBRO/44613"/>
    <s v="LUANA PIRES BARBOSA - Cód. 044613"/>
    <n v="0"/>
    <d v="2014-01-14T00:00:00"/>
    <d v="1899-12-30T15:43:50"/>
    <n v="500"/>
    <n v="0"/>
    <n v="-1183300.7500000023"/>
    <m/>
    <m/>
    <m/>
    <n v="44613"/>
    <n v="25"/>
    <s v="Marcela"/>
    <n v="1"/>
    <m/>
    <n v="877"/>
    <d v="2014-02-06T00:00:00"/>
    <d v="2014-02-06T00:00:00"/>
    <m/>
    <m/>
    <n v="2014"/>
    <n v="25"/>
    <m/>
    <m/>
    <m/>
    <m/>
    <s v="SolNascente.Pagamento de Salário"/>
    <x v="1"/>
    <x v="3"/>
    <m/>
    <n v="56"/>
    <n v="1"/>
    <s v="Dinheiro"/>
    <m/>
    <n v="0"/>
    <m/>
    <n v="0"/>
    <m/>
    <m/>
    <s v="CAIXA TESOURARIA"/>
    <m/>
    <m/>
    <m/>
  </r>
  <r>
    <n v="117116"/>
    <s v="DEZEMBRO/44616"/>
    <s v="POLLYANA CRISTINA ALVES MENDES - Cód. 044616"/>
    <n v="0"/>
    <d v="2014-01-14T00:00:00"/>
    <d v="1899-12-30T15:45:26"/>
    <n v="500"/>
    <n v="0"/>
    <n v="-1183800.7500000023"/>
    <m/>
    <m/>
    <m/>
    <n v="44616"/>
    <n v="25"/>
    <s v="Marcela"/>
    <n v="1"/>
    <m/>
    <n v="877"/>
    <d v="2014-02-06T00:00:00"/>
    <d v="2014-02-06T00:00:00"/>
    <m/>
    <m/>
    <n v="2014"/>
    <n v="25"/>
    <m/>
    <m/>
    <m/>
    <m/>
    <s v="SolNascente.Pagamento de Salário"/>
    <x v="1"/>
    <x v="3"/>
    <m/>
    <n v="56"/>
    <n v="1"/>
    <s v="Dinheiro"/>
    <m/>
    <n v="0"/>
    <m/>
    <n v="0"/>
    <m/>
    <m/>
    <s v="CAIXA TESOURARIA"/>
    <m/>
    <m/>
    <m/>
  </r>
  <r>
    <n v="225540"/>
    <s v="Cheque Depositado a Vista"/>
    <s v="Remessa Olimpo Fundamental"/>
    <n v="1800"/>
    <d v="2014-01-14T00:00:00"/>
    <d v="1899-12-30T16:03:35"/>
    <n v="0"/>
    <n v="0"/>
    <n v="-1182000.7500000023"/>
    <m/>
    <m/>
    <m/>
    <m/>
    <n v="7"/>
    <s v="Anapaula"/>
    <n v="2"/>
    <m/>
    <n v="1431"/>
    <d v="2014-12-04T00:00:00"/>
    <d v="2015-02-05T00:00:00"/>
    <m/>
    <m/>
    <n v="2014"/>
    <n v="7"/>
    <m/>
    <m/>
    <m/>
    <m/>
    <s v="Remessa Olimpo Fundamental"/>
    <x v="1"/>
    <x v="1"/>
    <m/>
    <n v="77"/>
    <n v="2"/>
    <s v="Cheque"/>
    <m/>
    <m/>
    <m/>
    <n v="0"/>
    <m/>
    <m/>
    <s v="BRB [GYN] [OPERAÇÕES]"/>
    <m/>
    <m/>
    <m/>
  </r>
  <r>
    <n v="225542"/>
    <s v="Operação de Crédito"/>
    <s v="Remessa Olimpo Anápolis "/>
    <n v="46718.55"/>
    <d v="2014-01-14T00:00:00"/>
    <d v="1899-12-30T16:05:33"/>
    <n v="0"/>
    <n v="0"/>
    <n v="-1135282.2000000023"/>
    <m/>
    <m/>
    <m/>
    <m/>
    <n v="7"/>
    <s v="Anapaula"/>
    <n v="2"/>
    <m/>
    <n v="1526"/>
    <d v="2014-12-04T00:00:00"/>
    <d v="2015-02-05T00:00:00"/>
    <m/>
    <m/>
    <n v="2014"/>
    <n v="7"/>
    <m/>
    <m/>
    <m/>
    <m/>
    <s v="Remessa Olimpo Anápolis"/>
    <x v="1"/>
    <x v="2"/>
    <m/>
    <n v="77"/>
    <n v="11"/>
    <s v="Antec. de Cheque"/>
    <m/>
    <m/>
    <m/>
    <n v="0"/>
    <m/>
    <m/>
    <s v="BRB [GYN] [OPERAÇÕES]"/>
    <m/>
    <m/>
    <m/>
  </r>
  <r>
    <n v="128138"/>
    <s v="BRA 2571/43768"/>
    <s v="Eudes  - Cód. 043768"/>
    <n v="0"/>
    <d v="2014-01-14T00:00:00"/>
    <d v="1899-12-30T16:08:03"/>
    <n v="2250"/>
    <n v="0"/>
    <n v="-1137532.2000000023"/>
    <m/>
    <m/>
    <m/>
    <n v="43768"/>
    <n v="7"/>
    <s v="Anapaula"/>
    <n v="1"/>
    <m/>
    <n v="1450"/>
    <d v="2014-04-25T00:00:00"/>
    <d v="2014-04-25T00:00:00"/>
    <m/>
    <m/>
    <n v="2014"/>
    <n v="7"/>
    <m/>
    <m/>
    <m/>
    <m/>
    <s v="CA.Juros Mensal Empréstimo PF"/>
    <x v="2"/>
    <x v="1"/>
    <m/>
    <n v="27"/>
    <n v="2"/>
    <s v="Cheque"/>
    <m/>
    <n v="0"/>
    <m/>
    <n v="0"/>
    <m/>
    <m/>
    <s v="BRADESCO [008378-0] [SOL] [CC]"/>
    <m/>
    <m/>
    <m/>
  </r>
  <r>
    <n v="120916"/>
    <s v="RECEBIMENTO DE ALUNOS"/>
    <s v="RECEBIMENTO DE ALUNOS"/>
    <n v="2399"/>
    <d v="2014-01-14T00:00:00"/>
    <d v="1899-12-30T16:08:08"/>
    <n v="0"/>
    <n v="0"/>
    <n v="-1135133.2000000023"/>
    <m/>
    <m/>
    <m/>
    <m/>
    <n v="7"/>
    <s v="Anapaula"/>
    <n v="1"/>
    <m/>
    <n v="95"/>
    <d v="2014-03-22T00:00:00"/>
    <d v="2014-04-10T00:00:00"/>
    <m/>
    <m/>
    <n v="2014"/>
    <n v="7"/>
    <m/>
    <m/>
    <m/>
    <m/>
    <s v="Recebimento Diversos"/>
    <x v="1"/>
    <x v="1"/>
    <m/>
    <n v="4"/>
    <n v="2"/>
    <s v="Cheque"/>
    <m/>
    <m/>
    <m/>
    <n v="0"/>
    <m/>
    <m/>
    <s v="BB [022382-4] [GYN] [CC]"/>
    <m/>
    <m/>
    <m/>
  </r>
  <r>
    <n v="128139"/>
    <s v="BRA 2611/43770"/>
    <s v="Eudes  - Cód. 043770"/>
    <n v="0"/>
    <d v="2014-01-14T00:00:00"/>
    <d v="1899-12-30T16:08:16"/>
    <n v="750"/>
    <n v="0"/>
    <n v="-1135883.2000000023"/>
    <m/>
    <m/>
    <m/>
    <n v="43770"/>
    <n v="7"/>
    <s v="Anapaula"/>
    <n v="1"/>
    <m/>
    <n v="1450"/>
    <d v="2014-04-25T00:00:00"/>
    <d v="2014-04-25T00:00:00"/>
    <m/>
    <m/>
    <n v="2014"/>
    <n v="7"/>
    <m/>
    <m/>
    <m/>
    <m/>
    <s v="CA.Juros Mensal Empréstimo PF"/>
    <x v="2"/>
    <x v="1"/>
    <m/>
    <n v="27"/>
    <n v="2"/>
    <s v="Cheque"/>
    <m/>
    <n v="0"/>
    <m/>
    <n v="0"/>
    <m/>
    <m/>
    <s v="BRADESCO [008378-0] [SOL] [CC]"/>
    <m/>
    <m/>
    <m/>
  </r>
  <r>
    <n v="128140"/>
    <s v="RECIBO/44577"/>
    <s v="Vanderlete De Melo - Cód. 044577"/>
    <n v="0"/>
    <d v="2014-01-14T00:00:00"/>
    <d v="1899-12-30T16:08:46"/>
    <n v="1403.23"/>
    <n v="0"/>
    <n v="-1137286.4300000023"/>
    <m/>
    <m/>
    <m/>
    <n v="44577"/>
    <n v="7"/>
    <s v="Anapaula"/>
    <n v="1"/>
    <m/>
    <n v="877"/>
    <d v="2014-04-25T00:00:00"/>
    <d v="2014-04-25T00:00:00"/>
    <m/>
    <m/>
    <n v="2014"/>
    <n v="7"/>
    <m/>
    <m/>
    <m/>
    <m/>
    <s v="SolNascente.Pagamento de Salário"/>
    <x v="1"/>
    <x v="3"/>
    <m/>
    <n v="27"/>
    <n v="2"/>
    <s v="Cheque"/>
    <m/>
    <n v="0"/>
    <m/>
    <n v="0"/>
    <m/>
    <m/>
    <s v="BRADESCO [008378-0] [SOL] [CC]"/>
    <m/>
    <m/>
    <m/>
  </r>
  <r>
    <n v="225550"/>
    <s v="Operação de Crédito"/>
    <s v="Rogério Purcena "/>
    <n v="10000"/>
    <d v="2014-01-14T00:00:00"/>
    <d v="1899-12-30T16:10:10"/>
    <n v="0"/>
    <n v="0"/>
    <n v="-1127286.4300000023"/>
    <m/>
    <m/>
    <m/>
    <m/>
    <n v="7"/>
    <s v="Anapaula"/>
    <n v="2"/>
    <m/>
    <n v="1386"/>
    <d v="2014-12-04T00:00:00"/>
    <d v="2015-02-05T00:00:00"/>
    <m/>
    <m/>
    <n v="2014"/>
    <n v="7"/>
    <m/>
    <m/>
    <m/>
    <m/>
    <s v="Desconto de cheque"/>
    <x v="2"/>
    <x v="1"/>
    <m/>
    <n v="77"/>
    <n v="11"/>
    <s v="Antec. de Cheque"/>
    <m/>
    <m/>
    <m/>
    <n v="0"/>
    <m/>
    <m/>
    <s v="BRB [GYN] [OPERAÇÕES]"/>
    <m/>
    <m/>
    <m/>
  </r>
  <r>
    <n v="117342"/>
    <s v="CH PRE MERC 9660"/>
    <s v="DESCONTO DE CHEGUE PAGAMENTO DE BOLETO"/>
    <n v="21818.98"/>
    <d v="2014-01-14T00:00:00"/>
    <d v="1899-12-30T16:30:37"/>
    <n v="0"/>
    <n v="0"/>
    <n v="-1105467.4500000023"/>
    <m/>
    <m/>
    <m/>
    <m/>
    <n v="24"/>
    <s v="Emilly"/>
    <n v="1"/>
    <m/>
    <n v="544"/>
    <d v="2014-02-20T00:00:00"/>
    <d v="2014-02-20T00:00:00"/>
    <m/>
    <m/>
    <n v="2014"/>
    <n v="24"/>
    <m/>
    <m/>
    <m/>
    <m/>
    <s v="CA.Desconto de cheque (FINANCIMENTO)"/>
    <x v="2"/>
    <x v="1"/>
    <m/>
    <n v="56"/>
    <n v="1"/>
    <s v="Dinheiro"/>
    <m/>
    <m/>
    <m/>
    <n v="0"/>
    <m/>
    <m/>
    <s v="CAIXA TESOURARIA"/>
    <m/>
    <m/>
    <m/>
  </r>
  <r>
    <n v="116246"/>
    <m/>
    <s v="[DH][MATRICULA] ISABELLA CHAVES LIRA CRUZ"/>
    <n v="1949.4"/>
    <d v="2014-01-14T00:00:00"/>
    <d v="1899-12-30T17:01:41"/>
    <n v="0"/>
    <n v="0"/>
    <n v="-1103518.0500000024"/>
    <m/>
    <m/>
    <m/>
    <m/>
    <n v="14"/>
    <s v="Renato"/>
    <n v="1"/>
    <m/>
    <n v="1431"/>
    <d v="2014-01-27T00:00:00"/>
    <d v="2014-01-27T00:00:00"/>
    <m/>
    <m/>
    <n v="2014"/>
    <n v="14"/>
    <m/>
    <m/>
    <m/>
    <m/>
    <s v="Remessa Olimpo Fundamental"/>
    <x v="1"/>
    <x v="1"/>
    <m/>
    <n v="56"/>
    <n v="1"/>
    <s v="Dinheiro"/>
    <m/>
    <m/>
    <m/>
    <n v="0"/>
    <m/>
    <m/>
    <s v="CAIXA TESOURARIA"/>
    <m/>
    <m/>
    <m/>
  </r>
  <r>
    <n v="116140"/>
    <n v="156997"/>
    <s v="Par.(01/12) 016310/JOÃO VICTOR CEZARIO ALVES - Mensalidades"/>
    <n v="1339"/>
    <d v="2014-01-14T00:00:00"/>
    <d v="1899-12-30T17:10:39"/>
    <n v="0"/>
    <n v="0"/>
    <n v="-1102179.0500000024"/>
    <m/>
    <m/>
    <n v="156997"/>
    <m/>
    <n v="14"/>
    <s v="Renato"/>
    <n v="1"/>
    <m/>
    <n v="2"/>
    <d v="2014-01-20T00:00:00"/>
    <d v="2014-01-20T00:00:00"/>
    <m/>
    <m/>
    <n v="2014"/>
    <n v="14"/>
    <m/>
    <m/>
    <m/>
    <m/>
    <s v="Mensalidade Ensino Médio"/>
    <x v="1"/>
    <x v="1"/>
    <m/>
    <n v="56"/>
    <n v="1"/>
    <s v="Dinheiro"/>
    <m/>
    <n v="0"/>
    <m/>
    <n v="0"/>
    <m/>
    <m/>
    <s v="CAIXA TESOURARIA"/>
    <m/>
    <m/>
    <m/>
  </r>
  <r>
    <n v="128211"/>
    <s v="ENTRADA"/>
    <s v="MARISVALDO DIVINO BRASÍLIA"/>
    <n v="2070"/>
    <d v="2014-01-14T00:00:00"/>
    <d v="1899-12-30T17:20:00"/>
    <n v="0"/>
    <n v="0"/>
    <n v="-1100109.0500000024"/>
    <m/>
    <m/>
    <m/>
    <m/>
    <n v="7"/>
    <s v="Anapaula"/>
    <n v="1"/>
    <m/>
    <n v="95"/>
    <d v="2014-04-25T00:00:00"/>
    <d v="2014-04-25T00:00:00"/>
    <m/>
    <m/>
    <n v="2014"/>
    <n v="7"/>
    <m/>
    <m/>
    <m/>
    <m/>
    <s v="Recebimento Diversos"/>
    <x v="1"/>
    <x v="1"/>
    <m/>
    <n v="27"/>
    <n v="8"/>
    <s v="Transferência Bancária"/>
    <m/>
    <m/>
    <m/>
    <n v="0"/>
    <m/>
    <m/>
    <s v="BRADESCO [008378-0] [SOL] [CC]"/>
    <m/>
    <m/>
    <m/>
  </r>
  <r>
    <n v="128212"/>
    <s v="TRANSFERÊNCIA ENTRE CONTAS"/>
    <s v="TRANSFERÊNCIA ENTRE CONTAS"/>
    <n v="12690.3"/>
    <d v="2014-01-14T00:00:00"/>
    <d v="1899-12-30T17:20:40"/>
    <n v="0"/>
    <n v="0"/>
    <n v="-1087418.7500000023"/>
    <m/>
    <m/>
    <m/>
    <m/>
    <n v="7"/>
    <s v="Anapaula"/>
    <n v="1"/>
    <m/>
    <n v="1449"/>
    <d v="2014-04-25T00:00:00"/>
    <d v="2014-04-25T00:00:00"/>
    <m/>
    <m/>
    <n v="2014"/>
    <n v="7"/>
    <m/>
    <m/>
    <m/>
    <m/>
    <s v="Transferência entre contas"/>
    <x v="2"/>
    <x v="1"/>
    <m/>
    <n v="27"/>
    <n v="8"/>
    <s v="Transferência Bancária"/>
    <m/>
    <m/>
    <m/>
    <n v="0"/>
    <m/>
    <m/>
    <s v="BRADESCO [008378-0] [SOL] [CC]"/>
    <m/>
    <m/>
    <m/>
  </r>
  <r>
    <n v="235306"/>
    <s v="Extrato/111459"/>
    <s v="Mercantil Do Brasil - Cód. 111459"/>
    <n v="0"/>
    <d v="2014-01-14T00:00:00"/>
    <d v="1899-12-30T17:30:26"/>
    <n v="15"/>
    <n v="0"/>
    <n v="-1087433.7500000023"/>
    <m/>
    <m/>
    <m/>
    <n v="111459"/>
    <n v="60"/>
    <s v="Francielly"/>
    <n v="1"/>
    <m/>
    <n v="1513"/>
    <d v="2015-02-04T00:00:00"/>
    <d v="2015-02-04T00:00:00"/>
    <m/>
    <m/>
    <n v="2014"/>
    <n v="60"/>
    <m/>
    <m/>
    <m/>
    <m/>
    <s v="Tarifas de DOC / TED"/>
    <x v="2"/>
    <x v="1"/>
    <m/>
    <n v="5"/>
    <n v="9"/>
    <s v="Débito em conta"/>
    <m/>
    <n v="0"/>
    <m/>
    <n v="0"/>
    <m/>
    <m/>
    <s v="MERC [GYN] [02.011938-7] [CC]"/>
    <m/>
    <m/>
    <m/>
  </r>
  <r>
    <n v="235307"/>
    <s v="Extrato/111460"/>
    <s v="Mercantil Do Brasil - Cód. 111460"/>
    <n v="0"/>
    <d v="2014-01-14T00:00:00"/>
    <d v="1899-12-30T17:30:26"/>
    <n v="75"/>
    <n v="0"/>
    <n v="-1087508.7500000023"/>
    <m/>
    <m/>
    <m/>
    <n v="111460"/>
    <n v="60"/>
    <s v="Francielly"/>
    <n v="1"/>
    <m/>
    <n v="575"/>
    <d v="2015-02-04T00:00:00"/>
    <d v="2015-02-04T00:00:00"/>
    <m/>
    <m/>
    <n v="2014"/>
    <n v="60"/>
    <m/>
    <m/>
    <m/>
    <m/>
    <s v="CA.Tarifas Bancárias"/>
    <x v="2"/>
    <x v="1"/>
    <m/>
    <n v="5"/>
    <n v="9"/>
    <s v="Débito em conta"/>
    <m/>
    <n v="0"/>
    <m/>
    <n v="0"/>
    <m/>
    <m/>
    <s v="MERC [GYN] [02.011938-7] [CC]"/>
    <m/>
    <m/>
    <m/>
  </r>
  <r>
    <n v="129973"/>
    <s v="EXTRATO/11782"/>
    <s v="Banco Brb - Cód. 011782"/>
    <n v="0"/>
    <d v="2014-01-14T00:00:00"/>
    <d v="1899-12-30T18:28:39"/>
    <n v="230"/>
    <n v="0"/>
    <n v="-1087738.7500000023"/>
    <m/>
    <m/>
    <m/>
    <n v="11782"/>
    <n v="24"/>
    <s v="Emilly"/>
    <n v="1"/>
    <m/>
    <n v="575"/>
    <d v="2014-05-05T00:00:00"/>
    <d v="2014-05-05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34521"/>
    <s v="Transferência Entre Conta"/>
    <s v="Transferência Entre Conta"/>
    <n v="0"/>
    <d v="2014-01-14T00:00:00"/>
    <d v="1899-12-30T19:03:26"/>
    <n v="8000"/>
    <n v="0"/>
    <n v="-1095738.7500000023"/>
    <m/>
    <m/>
    <m/>
    <m/>
    <n v="24"/>
    <s v="Emilly"/>
    <n v="1"/>
    <m/>
    <n v="1449"/>
    <d v="2015-02-02T00:00:00"/>
    <d v="2015-02-02T00:00:00"/>
    <m/>
    <m/>
    <n v="2015"/>
    <n v="24"/>
    <m/>
    <m/>
    <m/>
    <m/>
    <s v="Transferência entre contas"/>
    <x v="2"/>
    <x v="1"/>
    <m/>
    <n v="7"/>
    <n v="8"/>
    <s v="Transferência Bancária"/>
    <m/>
    <m/>
    <m/>
    <n v="0"/>
    <m/>
    <n v="47"/>
    <s v="SANT 936-9 GOIANIA"/>
    <m/>
    <m/>
    <m/>
  </r>
  <r>
    <n v="234522"/>
    <s v="Transferência Entre Conta"/>
    <s v="Destino: 234521-Transferência Entre Conta"/>
    <n v="8000"/>
    <d v="2014-01-14T00:00:00"/>
    <d v="1899-12-30T19:03:26"/>
    <n v="0"/>
    <n v="0"/>
    <n v="-1087738.7500000023"/>
    <m/>
    <m/>
    <m/>
    <m/>
    <n v="24"/>
    <s v="Emilly"/>
    <n v="1"/>
    <m/>
    <n v="1449"/>
    <d v="2015-02-02T00:00:00"/>
    <d v="2015-02-02T00:00:00"/>
    <m/>
    <m/>
    <n v="2015"/>
    <n v="24"/>
    <m/>
    <m/>
    <n v="234521"/>
    <m/>
    <s v="Transferência entre contas"/>
    <x v="2"/>
    <x v="1"/>
    <m/>
    <n v="47"/>
    <n v="8"/>
    <s v="Transferência Bancária"/>
    <m/>
    <m/>
    <m/>
    <n v="0"/>
    <m/>
    <m/>
    <s v="REAL [1300100-7] [EDI] [CC]"/>
    <m/>
    <m/>
    <m/>
  </r>
  <r>
    <n v="123438"/>
    <s v="TARIFA/47364"/>
    <s v="BANCO BRB - Cód. 047364"/>
    <n v="0"/>
    <d v="2014-01-14T00:00:00"/>
    <d v="1899-12-30T20:49:55"/>
    <n v="346.7"/>
    <n v="0"/>
    <n v="-1088085.4500000023"/>
    <m/>
    <m/>
    <m/>
    <n v="47364"/>
    <n v="7"/>
    <s v="Anapaula"/>
    <n v="1"/>
    <m/>
    <n v="575"/>
    <d v="2014-04-07T00:00:00"/>
    <d v="2014-04-07T00:00:00"/>
    <m/>
    <m/>
    <n v="2014"/>
    <n v="7"/>
    <m/>
    <m/>
    <m/>
    <m/>
    <s v="CA.Tarifas Bancárias"/>
    <x v="2"/>
    <x v="1"/>
    <m/>
    <n v="12"/>
    <n v="9"/>
    <s v="Débito em conta"/>
    <m/>
    <n v="0"/>
    <m/>
    <n v="0"/>
    <m/>
    <m/>
    <s v="BRB [GYN] [011616-0] [CC] [COB]"/>
    <m/>
    <m/>
    <m/>
  </r>
  <r>
    <n v="123439"/>
    <s v="844541/47365"/>
    <s v="BANCO BRB - Cód. 047365"/>
    <n v="0"/>
    <d v="2014-01-14T00:00:00"/>
    <d v="1899-12-30T20:52:42"/>
    <n v="50000.3"/>
    <n v="0"/>
    <n v="-1138085.7500000023"/>
    <m/>
    <m/>
    <m/>
    <n v="47365"/>
    <n v="7"/>
    <s v="Anapaula"/>
    <n v="1"/>
    <m/>
    <n v="506"/>
    <d v="2014-04-07T00:00:00"/>
    <d v="2014-04-07T00:00:00"/>
    <m/>
    <m/>
    <n v="2014"/>
    <n v="7"/>
    <m/>
    <m/>
    <m/>
    <m/>
    <s v="CA.Capital de Giro (FINANCIAMENTO)"/>
    <x v="2"/>
    <x v="1"/>
    <m/>
    <n v="12"/>
    <n v="9"/>
    <s v="Débito em conta"/>
    <m/>
    <n v="0"/>
    <m/>
    <n v="0"/>
    <m/>
    <m/>
    <s v="BRB [GYN] [011616-0] [CC] [COB]"/>
    <m/>
    <m/>
    <m/>
  </r>
  <r>
    <n v="123441"/>
    <s v="ANT. COB/47377"/>
    <s v="BANCO BRB - Par. 047377(01-3)"/>
    <n v="0"/>
    <d v="2014-01-14T00:00:00"/>
    <d v="1899-12-30T21:05:17"/>
    <n v="1492"/>
    <n v="0"/>
    <n v="-1139577.7500000023"/>
    <m/>
    <m/>
    <m/>
    <n v="47377"/>
    <n v="7"/>
    <s v="Anapaula"/>
    <n v="1"/>
    <m/>
    <n v="1578"/>
    <d v="2014-04-07T00:00:00"/>
    <d v="2014-04-07T00:00:00"/>
    <m/>
    <m/>
    <n v="2014"/>
    <n v="7"/>
    <m/>
    <m/>
    <m/>
    <m/>
    <s v="Marista.Déb.antecipação de Cobrança"/>
    <x v="2"/>
    <x v="1"/>
    <m/>
    <n v="12"/>
    <n v="11"/>
    <s v="Antec. de Cheque"/>
    <m/>
    <n v="0"/>
    <m/>
    <n v="0"/>
    <m/>
    <m/>
    <s v="BRB [GYN] [011616-0] [CC] [COB]"/>
    <m/>
    <m/>
    <m/>
  </r>
  <r>
    <n v="123444"/>
    <s v="ANT. COB/47378"/>
    <s v="BANCO BRB - Par. 047378(02-3)"/>
    <n v="0"/>
    <d v="2014-01-14T00:00:00"/>
    <d v="1899-12-30T21:05:17"/>
    <n v="1492"/>
    <n v="0"/>
    <n v="-1141069.7500000023"/>
    <m/>
    <m/>
    <m/>
    <n v="47378"/>
    <n v="7"/>
    <s v="Anapaula"/>
    <n v="1"/>
    <m/>
    <n v="1578"/>
    <d v="2014-04-07T00:00:00"/>
    <d v="2014-04-07T00:00:00"/>
    <m/>
    <m/>
    <n v="2014"/>
    <n v="7"/>
    <m/>
    <m/>
    <m/>
    <m/>
    <s v="Marista.Déb.antecipação de Cobrança"/>
    <x v="2"/>
    <x v="1"/>
    <m/>
    <n v="12"/>
    <n v="11"/>
    <s v="Antec. de Cheque"/>
    <m/>
    <n v="0"/>
    <m/>
    <n v="0"/>
    <m/>
    <m/>
    <s v="BRB [GYN] [011616-0] [CC] [COB]"/>
    <m/>
    <m/>
    <m/>
  </r>
  <r>
    <n v="123446"/>
    <s v="ANT. COB/47379"/>
    <s v="BANCO BRB - Par. 047379(03-3)"/>
    <n v="0"/>
    <d v="2014-01-14T00:00:00"/>
    <d v="1899-12-30T21:05:17"/>
    <n v="1220"/>
    <n v="0"/>
    <n v="-1142289.7500000023"/>
    <m/>
    <m/>
    <m/>
    <n v="47379"/>
    <n v="7"/>
    <s v="Anapaula"/>
    <n v="1"/>
    <m/>
    <n v="1578"/>
    <d v="2014-04-07T00:00:00"/>
    <d v="2014-04-07T00:00:00"/>
    <m/>
    <m/>
    <n v="2014"/>
    <n v="7"/>
    <m/>
    <m/>
    <m/>
    <m/>
    <s v="Marista.Déb.antecipação de Cobrança"/>
    <x v="2"/>
    <x v="1"/>
    <m/>
    <n v="12"/>
    <n v="11"/>
    <s v="Antec. de Cheque"/>
    <m/>
    <n v="0"/>
    <m/>
    <n v="0"/>
    <m/>
    <m/>
    <s v="BRB [GYN] [011616-0] [CC] [COB]"/>
    <m/>
    <m/>
    <m/>
  </r>
  <r>
    <n v="123449"/>
    <s v="ANT. COB/47370"/>
    <s v="BANCO BRB - Par. 047370(05-11)"/>
    <n v="0"/>
    <d v="2014-01-14T00:00:00"/>
    <d v="1899-12-30T21:05:17"/>
    <n v="1340.52"/>
    <n v="0"/>
    <n v="-1143630.2700000023"/>
    <m/>
    <m/>
    <m/>
    <n v="47370"/>
    <n v="7"/>
    <s v="Anapaula"/>
    <n v="1"/>
    <m/>
    <n v="1578"/>
    <d v="2014-04-07T00:00:00"/>
    <d v="2014-04-07T00:00:00"/>
    <m/>
    <m/>
    <n v="2014"/>
    <n v="7"/>
    <m/>
    <m/>
    <m/>
    <m/>
    <s v="Marista.Déb.antecipação de Cobrança"/>
    <x v="2"/>
    <x v="1"/>
    <m/>
    <n v="12"/>
    <n v="11"/>
    <s v="Antec. de Cheque"/>
    <m/>
    <n v="0"/>
    <m/>
    <n v="0"/>
    <m/>
    <m/>
    <s v="BRB [GYN] [011616-0] [CC] [COB]"/>
    <m/>
    <m/>
    <m/>
  </r>
  <r>
    <n v="123450"/>
    <s v="ANT. COB/47371"/>
    <s v="BANCO BRB - Par. 047371(06-11)"/>
    <n v="0"/>
    <d v="2014-01-14T00:00:00"/>
    <d v="1899-12-30T21:05:17"/>
    <n v="1928.19"/>
    <n v="0"/>
    <n v="-1145558.4600000023"/>
    <m/>
    <m/>
    <m/>
    <n v="47371"/>
    <n v="7"/>
    <s v="Anapaula"/>
    <n v="1"/>
    <m/>
    <n v="1578"/>
    <d v="2014-04-07T00:00:00"/>
    <d v="2014-04-07T00:00:00"/>
    <m/>
    <m/>
    <n v="2014"/>
    <n v="7"/>
    <m/>
    <m/>
    <m/>
    <m/>
    <s v="Marista.Déb.antecipação de Cobrança"/>
    <x v="2"/>
    <x v="1"/>
    <m/>
    <n v="12"/>
    <n v="11"/>
    <s v="Antec. de Cheque"/>
    <m/>
    <n v="0"/>
    <m/>
    <n v="0"/>
    <m/>
    <m/>
    <s v="BRB [GYN] [011616-0] [CC] [COB]"/>
    <m/>
    <m/>
    <m/>
  </r>
  <r>
    <n v="123451"/>
    <s v="ANT. COB/47372"/>
    <s v="BANCO BRB - Par. 047372(07-11)"/>
    <n v="0"/>
    <d v="2014-01-14T00:00:00"/>
    <d v="1899-12-30T21:05:17"/>
    <n v="2919.31"/>
    <n v="0"/>
    <n v="-1148477.7700000023"/>
    <m/>
    <m/>
    <m/>
    <n v="47372"/>
    <n v="7"/>
    <s v="Anapaula"/>
    <n v="1"/>
    <m/>
    <n v="1578"/>
    <d v="2014-04-07T00:00:00"/>
    <d v="2014-04-07T00:00:00"/>
    <m/>
    <m/>
    <n v="2014"/>
    <n v="7"/>
    <m/>
    <m/>
    <m/>
    <m/>
    <s v="Marista.Déb.antecipação de Cobrança"/>
    <x v="2"/>
    <x v="1"/>
    <m/>
    <n v="12"/>
    <n v="11"/>
    <s v="Antec. de Cheque"/>
    <m/>
    <n v="0"/>
    <m/>
    <n v="0"/>
    <m/>
    <m/>
    <s v="BRB [GYN] [011616-0] [CC] [COB]"/>
    <m/>
    <m/>
    <m/>
  </r>
  <r>
    <n v="123440"/>
    <s v="ANT. COB/47375"/>
    <s v="BANCO BRB - Par. 047375(10-11)"/>
    <n v="0"/>
    <d v="2014-01-14T00:00:00"/>
    <d v="1899-12-30T21:05:17"/>
    <n v="1339"/>
    <n v="0"/>
    <n v="-1149816.7700000023"/>
    <m/>
    <m/>
    <m/>
    <n v="47375"/>
    <n v="7"/>
    <s v="Anapaula"/>
    <n v="1"/>
    <m/>
    <n v="1578"/>
    <d v="2014-04-07T00:00:00"/>
    <d v="2014-04-07T00:00:00"/>
    <m/>
    <m/>
    <n v="2014"/>
    <n v="7"/>
    <m/>
    <m/>
    <m/>
    <m/>
    <s v="Marista.Déb.antecipação de Cobrança"/>
    <x v="2"/>
    <x v="1"/>
    <m/>
    <n v="12"/>
    <n v="11"/>
    <s v="Antec. de Cheque"/>
    <m/>
    <n v="0"/>
    <m/>
    <n v="0"/>
    <m/>
    <m/>
    <s v="BRB [GYN] [011616-0] [CC] [COB]"/>
    <m/>
    <m/>
    <m/>
  </r>
  <r>
    <n v="123442"/>
    <s v="ANT. COB/47366"/>
    <s v="BANCO BRB - Par. 047366(01-11)"/>
    <n v="0"/>
    <d v="2014-01-14T00:00:00"/>
    <d v="1899-12-30T21:05:17"/>
    <n v="1173.32"/>
    <n v="0"/>
    <n v="-1150990.0900000024"/>
    <m/>
    <m/>
    <m/>
    <n v="47366"/>
    <n v="7"/>
    <s v="Anapaula"/>
    <n v="1"/>
    <m/>
    <n v="1578"/>
    <d v="2014-04-07T00:00:00"/>
    <d v="2014-04-07T00:00:00"/>
    <m/>
    <m/>
    <n v="2014"/>
    <n v="7"/>
    <m/>
    <m/>
    <m/>
    <m/>
    <s v="Marista.Déb.antecipação de Cobrança"/>
    <x v="2"/>
    <x v="1"/>
    <m/>
    <n v="12"/>
    <n v="11"/>
    <s v="Antec. de Cheque"/>
    <m/>
    <n v="0"/>
    <m/>
    <n v="0"/>
    <m/>
    <m/>
    <s v="BRB [GYN] [011616-0] [CC] [COB]"/>
    <m/>
    <m/>
    <m/>
  </r>
  <r>
    <n v="123443"/>
    <s v="ANT. COB/47376"/>
    <s v="BANCO BRB - Par. 047376(11-11)"/>
    <n v="0"/>
    <d v="2014-01-14T00:00:00"/>
    <d v="1899-12-30T21:05:17"/>
    <n v="1200"/>
    <n v="0"/>
    <n v="-1152190.0900000024"/>
    <m/>
    <m/>
    <m/>
    <n v="47376"/>
    <n v="7"/>
    <s v="Anapaula"/>
    <n v="1"/>
    <m/>
    <n v="1578"/>
    <d v="2014-04-07T00:00:00"/>
    <d v="2014-04-07T00:00:00"/>
    <m/>
    <m/>
    <n v="2014"/>
    <n v="7"/>
    <m/>
    <m/>
    <m/>
    <m/>
    <s v="Marista.Déb.antecipação de Cobrança"/>
    <x v="2"/>
    <x v="1"/>
    <m/>
    <n v="12"/>
    <n v="11"/>
    <s v="Antec. de Cheque"/>
    <m/>
    <n v="0"/>
    <m/>
    <n v="0"/>
    <m/>
    <m/>
    <s v="BRB [GYN] [011616-0] [CC] [COB]"/>
    <m/>
    <m/>
    <m/>
  </r>
  <r>
    <n v="123445"/>
    <s v="ANT. COB/47367"/>
    <s v="BANCO BRB - Par. 047367(02-11)"/>
    <n v="0"/>
    <d v="2014-01-14T00:00:00"/>
    <d v="1899-12-30T21:05:17"/>
    <n v="1173.32"/>
    <n v="0"/>
    <n v="-1153363.4100000025"/>
    <m/>
    <m/>
    <m/>
    <n v="47367"/>
    <n v="7"/>
    <s v="Anapaula"/>
    <n v="1"/>
    <m/>
    <n v="1578"/>
    <d v="2014-04-07T00:00:00"/>
    <d v="2014-04-07T00:00:00"/>
    <m/>
    <m/>
    <n v="2014"/>
    <n v="7"/>
    <m/>
    <m/>
    <m/>
    <m/>
    <s v="Marista.Déb.antecipação de Cobrança"/>
    <x v="2"/>
    <x v="1"/>
    <m/>
    <n v="12"/>
    <n v="11"/>
    <s v="Antec. de Cheque"/>
    <m/>
    <n v="0"/>
    <m/>
    <n v="0"/>
    <m/>
    <m/>
    <s v="BRB [GYN] [011616-0] [CC] [COB]"/>
    <m/>
    <m/>
    <m/>
  </r>
  <r>
    <n v="123447"/>
    <s v="ANT. COB/47368"/>
    <s v="BANCO BRB - Par. 047368(03-11)"/>
    <n v="0"/>
    <d v="2014-01-14T00:00:00"/>
    <d v="1899-12-30T21:05:17"/>
    <n v="1173.32"/>
    <n v="0"/>
    <n v="-1154536.7300000025"/>
    <m/>
    <m/>
    <m/>
    <n v="47368"/>
    <n v="7"/>
    <s v="Anapaula"/>
    <n v="1"/>
    <m/>
    <n v="1578"/>
    <d v="2014-04-07T00:00:00"/>
    <d v="2014-04-07T00:00:00"/>
    <m/>
    <m/>
    <n v="2014"/>
    <n v="7"/>
    <m/>
    <m/>
    <m/>
    <m/>
    <s v="Marista.Déb.antecipação de Cobrança"/>
    <x v="2"/>
    <x v="1"/>
    <m/>
    <n v="12"/>
    <n v="11"/>
    <s v="Antec. de Cheque"/>
    <m/>
    <n v="0"/>
    <m/>
    <n v="0"/>
    <m/>
    <m/>
    <s v="BRB [GYN] [011616-0] [CC] [COB]"/>
    <m/>
    <m/>
    <m/>
  </r>
  <r>
    <n v="123448"/>
    <s v="ANT. COB/47369"/>
    <s v="BANCO BRB - Par. 047369(04-11)"/>
    <n v="0"/>
    <d v="2014-01-14T00:00:00"/>
    <d v="1899-12-30T21:05:17"/>
    <n v="1173.32"/>
    <n v="0"/>
    <n v="-1155710.0500000026"/>
    <m/>
    <m/>
    <m/>
    <n v="47369"/>
    <n v="7"/>
    <s v="Anapaula"/>
    <n v="1"/>
    <m/>
    <n v="1578"/>
    <d v="2014-04-07T00:00:00"/>
    <d v="2014-04-07T00:00:00"/>
    <m/>
    <m/>
    <n v="2014"/>
    <n v="7"/>
    <m/>
    <m/>
    <m/>
    <m/>
    <s v="Marista.Déb.antecipação de Cobrança"/>
    <x v="2"/>
    <x v="1"/>
    <m/>
    <n v="12"/>
    <n v="11"/>
    <s v="Antec. de Cheque"/>
    <m/>
    <n v="0"/>
    <m/>
    <n v="0"/>
    <m/>
    <m/>
    <s v="BRB [GYN] [011616-0] [CC] [COB]"/>
    <m/>
    <m/>
    <m/>
  </r>
  <r>
    <n v="123452"/>
    <s v="ANT. COB/47373"/>
    <s v="BANCO BRB - Par. 047373(08-11)"/>
    <n v="0"/>
    <d v="2014-01-14T00:00:00"/>
    <d v="1899-12-30T21:05:18"/>
    <n v="901.02"/>
    <n v="0"/>
    <n v="-1156611.0700000026"/>
    <m/>
    <m/>
    <m/>
    <n v="47373"/>
    <n v="7"/>
    <s v="Anapaula"/>
    <n v="1"/>
    <m/>
    <n v="1578"/>
    <d v="2014-04-07T00:00:00"/>
    <d v="2014-04-07T00:00:00"/>
    <m/>
    <m/>
    <n v="2014"/>
    <n v="7"/>
    <m/>
    <m/>
    <m/>
    <m/>
    <s v="Marista.Déb.antecipação de Cobrança"/>
    <x v="2"/>
    <x v="1"/>
    <m/>
    <n v="12"/>
    <n v="11"/>
    <s v="Antec. de Cheque"/>
    <m/>
    <n v="0"/>
    <m/>
    <n v="0"/>
    <m/>
    <m/>
    <s v="BRB [GYN] [011616-0] [CC] [COB]"/>
    <m/>
    <m/>
    <m/>
  </r>
  <r>
    <n v="123453"/>
    <s v="ANT. COB/47374"/>
    <s v="BANCO BRB - Par. 047374(09-11)"/>
    <n v="0"/>
    <d v="2014-01-14T00:00:00"/>
    <d v="1899-12-30T21:05:18"/>
    <n v="1339"/>
    <n v="0"/>
    <n v="-1157950.0700000026"/>
    <m/>
    <m/>
    <m/>
    <n v="47374"/>
    <n v="7"/>
    <s v="Anapaula"/>
    <n v="1"/>
    <m/>
    <n v="1578"/>
    <d v="2014-04-07T00:00:00"/>
    <d v="2014-04-07T00:00:00"/>
    <m/>
    <m/>
    <n v="2014"/>
    <n v="7"/>
    <m/>
    <m/>
    <m/>
    <m/>
    <s v="Marista.Déb.antecipação de Cobrança"/>
    <x v="2"/>
    <x v="1"/>
    <m/>
    <n v="12"/>
    <n v="11"/>
    <s v="Antec. de Cheque"/>
    <m/>
    <n v="0"/>
    <m/>
    <n v="0"/>
    <m/>
    <m/>
    <s v="BRB [GYN] [011616-0] [CC] [COB]"/>
    <m/>
    <m/>
    <m/>
  </r>
  <r>
    <n v="120086"/>
    <s v="13º SALARIO/43267"/>
    <s v="LUAN GOMES FERREIRA - Cód. 043267"/>
    <n v="0"/>
    <d v="2014-01-14T00:00:00"/>
    <d v="1899-12-30T21:16:56"/>
    <n v="279.67"/>
    <n v="0"/>
    <n v="-1158229.7400000026"/>
    <m/>
    <m/>
    <m/>
    <n v="43267"/>
    <n v="7"/>
    <s v="Anapaula"/>
    <n v="1"/>
    <m/>
    <n v="294"/>
    <d v="2014-03-19T00:00:00"/>
    <d v="2014-03-19T00:00:00"/>
    <m/>
    <m/>
    <n v="2014"/>
    <n v="7"/>
    <m/>
    <m/>
    <m/>
    <m/>
    <s v="Marista.13º Salário "/>
    <x v="1"/>
    <x v="1"/>
    <m/>
    <n v="12"/>
    <n v="2"/>
    <s v="Cheque"/>
    <m/>
    <n v="0"/>
    <m/>
    <n v="0"/>
    <m/>
    <m/>
    <s v="BRB [GYN] [011616-0] [CC] [COB]"/>
    <m/>
    <m/>
    <m/>
  </r>
  <r>
    <n v="120087"/>
    <s v="BRB 1183/44663"/>
    <s v="CASARAMA LTDA - Cód. 044663"/>
    <n v="0"/>
    <d v="2014-01-14T00:00:00"/>
    <d v="1899-12-30T21:17:27"/>
    <n v="3191.2"/>
    <n v="0"/>
    <n v="-1161420.9400000025"/>
    <m/>
    <m/>
    <m/>
    <n v="44663"/>
    <n v="7"/>
    <s v="Anapaula"/>
    <n v="1"/>
    <m/>
    <n v="1400"/>
    <d v="2014-03-19T00:00:00"/>
    <d v="2014-03-19T00:00:00"/>
    <m/>
    <m/>
    <n v="2014"/>
    <n v="7"/>
    <m/>
    <m/>
    <m/>
    <m/>
    <s v="T-27.Reforma Predial"/>
    <x v="1"/>
    <x v="1"/>
    <m/>
    <n v="12"/>
    <n v="2"/>
    <s v="Cheque"/>
    <m/>
    <n v="0"/>
    <m/>
    <n v="0"/>
    <m/>
    <m/>
    <s v="BRB [GYN] [011616-0] [CC] [COB]"/>
    <m/>
    <m/>
    <m/>
  </r>
  <r>
    <n v="128264"/>
    <s v="EXTRATO/50429"/>
    <s v="Bradesco S/A - Par. 050429(04-4)"/>
    <n v="0"/>
    <d v="2014-01-14T00:00:00"/>
    <d v="1899-12-30T22:01:01"/>
    <n v="54"/>
    <n v="0"/>
    <n v="-1161474.9400000025"/>
    <m/>
    <m/>
    <m/>
    <n v="50429"/>
    <n v="7"/>
    <s v="Anapaula"/>
    <n v="1"/>
    <m/>
    <n v="575"/>
    <d v="2014-04-25T00:00:00"/>
    <d v="2014-04-25T00:00:00"/>
    <m/>
    <m/>
    <n v="2014"/>
    <n v="7"/>
    <m/>
    <m/>
    <m/>
    <m/>
    <s v="CA.Tarifas Bancárias"/>
    <x v="2"/>
    <x v="1"/>
    <m/>
    <n v="27"/>
    <n v="9"/>
    <s v="Débito em conta"/>
    <m/>
    <n v="0"/>
    <m/>
    <n v="0"/>
    <m/>
    <m/>
    <s v="BRADESCO [008378-0] [SOL] [CC]"/>
    <m/>
    <m/>
    <m/>
  </r>
  <r>
    <n v="126806"/>
    <s v="4900001/49200"/>
    <s v="Bradesco S/A - Par. 049200(02-22)"/>
    <n v="0"/>
    <d v="2014-01-14T00:00:00"/>
    <d v="1899-12-30T23:22:12"/>
    <n v="113.31"/>
    <n v="0"/>
    <n v="-1161588.2500000026"/>
    <m/>
    <m/>
    <m/>
    <n v="49200"/>
    <n v="7"/>
    <s v="Anapaula"/>
    <n v="1"/>
    <m/>
    <n v="1514"/>
    <d v="2014-04-23T00:00:00"/>
    <d v="2014-04-23T00:00:00"/>
    <m/>
    <m/>
    <n v="2014"/>
    <n v="7"/>
    <m/>
    <m/>
    <m/>
    <m/>
    <s v="Títulos de capitalização"/>
    <x v="2"/>
    <x v="1"/>
    <m/>
    <n v="20"/>
    <n v="9"/>
    <s v="Débito em conta"/>
    <m/>
    <n v="0"/>
    <m/>
    <n v="0"/>
    <m/>
    <m/>
    <s v="BRADESCO [008290-2] [MAR] [CC]"/>
    <m/>
    <m/>
    <m/>
  </r>
  <r>
    <n v="121778"/>
    <s v="TRANSFERÊNCIA ENTRE CONTAS "/>
    <s v="TRANSFERÊNCIA ENTRE CONTAS "/>
    <n v="0"/>
    <d v="2014-01-15T00:00:00"/>
    <d v="1899-12-30T08:05:23"/>
    <n v="46916.73"/>
    <n v="0"/>
    <n v="-1208504.9800000025"/>
    <m/>
    <m/>
    <m/>
    <m/>
    <n v="7"/>
    <s v="Anapaula"/>
    <n v="1"/>
    <m/>
    <n v="1449"/>
    <d v="2014-03-27T00:00:00"/>
    <d v="2014-12-09T00:00:00"/>
    <m/>
    <m/>
    <n v="2014"/>
    <n v="7"/>
    <m/>
    <m/>
    <m/>
    <m/>
    <s v="Transferência entre contas"/>
    <x v="2"/>
    <x v="1"/>
    <m/>
    <n v="97"/>
    <n v="8"/>
    <s v="Transferência Bancária"/>
    <m/>
    <m/>
    <m/>
    <n v="0"/>
    <m/>
    <n v="29"/>
    <s v="BICBANCO [42.102673-4] [GYN] [CH]"/>
    <m/>
    <m/>
    <m/>
  </r>
  <r>
    <n v="226395"/>
    <s v="TRANSFERÊNCIA ENTRE CONTAS "/>
    <s v="Destino: 121778-TRANSFERÊNCIA ENTRE CONTAS "/>
    <n v="46916.73"/>
    <d v="2014-01-15T00:00:00"/>
    <d v="1899-12-30T08:05:23"/>
    <n v="0"/>
    <n v="0"/>
    <n v="-1161588.2500000026"/>
    <m/>
    <m/>
    <m/>
    <m/>
    <n v="7"/>
    <s v="Anapaula"/>
    <n v="1"/>
    <m/>
    <n v="1449"/>
    <d v="2014-12-09T00:00:00"/>
    <d v="2014-12-09T00:00:00"/>
    <m/>
    <m/>
    <n v="2014"/>
    <n v="7"/>
    <m/>
    <m/>
    <n v="121778"/>
    <m/>
    <s v="Transferência entre contas"/>
    <x v="2"/>
    <x v="1"/>
    <m/>
    <n v="29"/>
    <n v="8"/>
    <s v="Transferência Bancária"/>
    <m/>
    <m/>
    <m/>
    <n v="0"/>
    <m/>
    <m/>
    <s v="BICBANCO [14.102672-6] [GYN] [CC]"/>
    <m/>
    <m/>
    <m/>
  </r>
  <r>
    <n v="121779"/>
    <s v="TRANSFERÊNCIA ENTRE CONTAS "/>
    <s v="TRANSFERÊNCIA ENTRE CONTAS "/>
    <n v="0"/>
    <d v="2014-01-15T00:00:00"/>
    <d v="1899-12-30T08:05:38"/>
    <n v="46916.73"/>
    <n v="0"/>
    <n v="-1208504.9800000025"/>
    <m/>
    <m/>
    <m/>
    <m/>
    <n v="7"/>
    <s v="Anapaula"/>
    <n v="1"/>
    <m/>
    <n v="1449"/>
    <d v="2014-03-27T00:00:00"/>
    <d v="2014-03-27T00:00:00"/>
    <m/>
    <m/>
    <n v="2014"/>
    <n v="7"/>
    <m/>
    <m/>
    <m/>
    <m/>
    <s v="Transferência entre contas"/>
    <x v="2"/>
    <x v="1"/>
    <m/>
    <n v="38"/>
    <n v="8"/>
    <s v="Transferência Bancária"/>
    <m/>
    <m/>
    <m/>
    <n v="0"/>
    <m/>
    <m/>
    <s v="BICBANCO [42.102736-6] [GYN [COB]"/>
    <m/>
    <m/>
    <m/>
  </r>
  <r>
    <n v="116492"/>
    <s v="MD/36845"/>
    <s v="MARISVALDO DIVINO  - Par. 036845(7/10)"/>
    <n v="0"/>
    <d v="2014-01-15T00:00:00"/>
    <d v="1899-12-30T08:13:31"/>
    <n v="2070"/>
    <n v="0"/>
    <n v="-1210574.9800000025"/>
    <m/>
    <m/>
    <m/>
    <n v="36845"/>
    <n v="7"/>
    <s v="Anapaula"/>
    <n v="1"/>
    <m/>
    <n v="1450"/>
    <d v="2014-02-03T00:00:00"/>
    <d v="2014-02-03T00:00:00"/>
    <m/>
    <m/>
    <n v="2014"/>
    <n v="7"/>
    <m/>
    <m/>
    <m/>
    <m/>
    <s v="CA.Juros Mensal Empréstimo PF"/>
    <x v="2"/>
    <x v="1"/>
    <m/>
    <n v="26"/>
    <n v="8"/>
    <s v="Transferência Bancária"/>
    <m/>
    <n v="0"/>
    <m/>
    <n v="0"/>
    <m/>
    <m/>
    <s v="ITAÚ [SOL] [001691-4] [CC]"/>
    <m/>
    <m/>
    <m/>
  </r>
  <r>
    <n v="116493"/>
    <s v="HS-ITAÚ/15472"/>
    <s v="HENRIQUE SCHAPER - Par. 015472(29/32)"/>
    <n v="0"/>
    <d v="2014-01-15T00:00:00"/>
    <d v="1899-12-30T08:14:01"/>
    <n v="1875"/>
    <n v="0"/>
    <n v="-1212449.9800000025"/>
    <m/>
    <m/>
    <m/>
    <n v="15472"/>
    <n v="7"/>
    <s v="Anapaula"/>
    <n v="1"/>
    <m/>
    <n v="1450"/>
    <d v="2014-02-03T00:00:00"/>
    <d v="2014-02-03T00:00:00"/>
    <m/>
    <m/>
    <n v="2014"/>
    <n v="7"/>
    <m/>
    <m/>
    <m/>
    <m/>
    <s v="CA.Juros Mensal Empréstimo PF"/>
    <x v="2"/>
    <x v="1"/>
    <m/>
    <n v="26"/>
    <n v="8"/>
    <s v="Transferência Bancária"/>
    <m/>
    <n v="0"/>
    <m/>
    <n v="0"/>
    <m/>
    <m/>
    <s v="ITAÚ [SOL] [001691-4] [CC]"/>
    <m/>
    <m/>
    <m/>
  </r>
  <r>
    <n v="116822"/>
    <s v="CLARO/44256"/>
    <s v="ROGÉRIO PURCENA REZENDE - Cód. 044256"/>
    <n v="0"/>
    <d v="2014-01-15T00:00:00"/>
    <d v="1899-12-30T08:18:43"/>
    <n v="200"/>
    <n v="0"/>
    <n v="-1212649.9800000025"/>
    <m/>
    <m/>
    <m/>
    <n v="44256"/>
    <n v="7"/>
    <s v="Anapaula"/>
    <n v="1"/>
    <m/>
    <n v="1530"/>
    <d v="2014-02-05T00:00:00"/>
    <d v="2014-02-05T00:00:00"/>
    <m/>
    <m/>
    <n v="2014"/>
    <n v="7"/>
    <m/>
    <m/>
    <m/>
    <m/>
    <s v="Uber.Reforma"/>
    <x v="1"/>
    <x v="4"/>
    <m/>
    <n v="56"/>
    <n v="1"/>
    <s v="Dinheiro"/>
    <m/>
    <n v="0"/>
    <m/>
    <n v="0"/>
    <m/>
    <m/>
    <s v="CAIXA TESOURARIA"/>
    <m/>
    <m/>
    <m/>
  </r>
  <r>
    <n v="121807"/>
    <s v="EXTRATO/46584"/>
    <s v="BIC - BANCO INDUSTRIA E COMERCIO - Cód. 046584"/>
    <n v="0"/>
    <d v="2014-01-15T00:00:00"/>
    <d v="1899-12-30T08:20:24"/>
    <n v="10.01"/>
    <n v="0"/>
    <n v="-1212659.9900000026"/>
    <m/>
    <m/>
    <m/>
    <n v="46584"/>
    <n v="7"/>
    <s v="Anapaula"/>
    <n v="1"/>
    <m/>
    <n v="1512"/>
    <d v="2014-03-27T00:00:00"/>
    <d v="2014-03-27T00:00:00"/>
    <m/>
    <m/>
    <n v="2014"/>
    <n v="7"/>
    <m/>
    <m/>
    <m/>
    <m/>
    <s v="IOF"/>
    <x v="2"/>
    <x v="1"/>
    <m/>
    <n v="29"/>
    <n v="9"/>
    <s v="Débito em conta"/>
    <m/>
    <n v="0"/>
    <m/>
    <n v="0"/>
    <m/>
    <m/>
    <s v="BICBANCO [14.102672-6] [GYN] [CC]"/>
    <m/>
    <m/>
    <m/>
  </r>
  <r>
    <n v="125510"/>
    <n v="145842"/>
    <s v="Par.(02/12) 014172/GABRIELA MENDES DE MOURA  - Mensalidades"/>
    <n v="1462.16"/>
    <d v="2014-01-15T00:00:00"/>
    <d v="1899-12-30T09:02:18"/>
    <n v="0"/>
    <n v="0"/>
    <n v="-1211197.8300000026"/>
    <m/>
    <m/>
    <n v="145842"/>
    <m/>
    <n v="7"/>
    <s v="Anapaula"/>
    <n v="1"/>
    <m/>
    <n v="2"/>
    <d v="2014-04-22T00:00:00"/>
    <d v="2014-04-22T00:00:00"/>
    <m/>
    <m/>
    <n v="2014"/>
    <n v="7"/>
    <m/>
    <m/>
    <m/>
    <m/>
    <s v="Mensalidade Ensino Médio"/>
    <x v="1"/>
    <x v="1"/>
    <m/>
    <n v="77"/>
    <n v="11"/>
    <s v="Antec. de Cheque"/>
    <m/>
    <n v="0"/>
    <m/>
    <n v="0"/>
    <m/>
    <m/>
    <s v="BRB [GYN] [OPERAÇÕES]"/>
    <m/>
    <m/>
    <m/>
  </r>
  <r>
    <n v="125511"/>
    <n v="145843"/>
    <s v="Par.(03/12) 014172/GABRIELA MENDES DE MOURA  - Mensalidades"/>
    <n v="1462.16"/>
    <d v="2014-01-15T00:00:00"/>
    <d v="1899-12-30T09:02:18"/>
    <n v="0"/>
    <n v="0"/>
    <n v="-1209735.6700000027"/>
    <m/>
    <m/>
    <n v="145843"/>
    <m/>
    <n v="7"/>
    <s v="Anapaula"/>
    <n v="1"/>
    <m/>
    <n v="2"/>
    <d v="2014-04-22T00:00:00"/>
    <d v="2014-04-22T00:00:00"/>
    <m/>
    <m/>
    <n v="2014"/>
    <n v="7"/>
    <m/>
    <m/>
    <m/>
    <m/>
    <s v="Mensalidade Ensino Médio"/>
    <x v="1"/>
    <x v="1"/>
    <m/>
    <n v="77"/>
    <n v="11"/>
    <s v="Antec. de Cheque"/>
    <m/>
    <n v="0"/>
    <m/>
    <n v="0"/>
    <m/>
    <m/>
    <s v="BRB [GYN] [OPERAÇÕES]"/>
    <m/>
    <m/>
    <m/>
  </r>
  <r>
    <n v="125512"/>
    <n v="145844"/>
    <s v="Par.(04/12) 014172/GABRIELA MENDES DE MOURA  - Mensalidades"/>
    <n v="1462.16"/>
    <d v="2014-01-15T00:00:00"/>
    <d v="1899-12-30T09:02:19"/>
    <n v="0"/>
    <n v="0"/>
    <n v="-1208273.5100000028"/>
    <m/>
    <m/>
    <n v="145844"/>
    <m/>
    <n v="7"/>
    <s v="Anapaula"/>
    <n v="1"/>
    <m/>
    <n v="2"/>
    <d v="2014-04-22T00:00:00"/>
    <d v="2014-04-22T00:00:00"/>
    <m/>
    <m/>
    <n v="2014"/>
    <n v="7"/>
    <m/>
    <m/>
    <m/>
    <m/>
    <s v="Mensalidade Ensino Médio"/>
    <x v="1"/>
    <x v="1"/>
    <m/>
    <n v="77"/>
    <n v="11"/>
    <s v="Antec. de Cheque"/>
    <m/>
    <n v="0"/>
    <m/>
    <n v="0"/>
    <m/>
    <m/>
    <s v="BRB [GYN] [OPERAÇÕES]"/>
    <m/>
    <m/>
    <m/>
  </r>
  <r>
    <n v="125513"/>
    <n v="150197"/>
    <s v="Par.(05/12) 014172/GABRIELA MENDES DE MOURA  - Mensalidades"/>
    <n v="1462.16"/>
    <d v="2014-01-15T00:00:00"/>
    <d v="1899-12-30T09:02:19"/>
    <n v="0"/>
    <n v="0"/>
    <n v="-1206811.3500000029"/>
    <m/>
    <m/>
    <n v="150197"/>
    <m/>
    <n v="7"/>
    <s v="Anapaula"/>
    <n v="1"/>
    <m/>
    <n v="2"/>
    <d v="2014-04-22T00:00:00"/>
    <d v="2014-04-22T00:00:00"/>
    <m/>
    <m/>
    <n v="2014"/>
    <n v="7"/>
    <m/>
    <m/>
    <m/>
    <m/>
    <s v="Mensalidade Ensino Médio"/>
    <x v="1"/>
    <x v="1"/>
    <m/>
    <n v="77"/>
    <n v="11"/>
    <s v="Antec. de Cheque"/>
    <m/>
    <n v="0"/>
    <m/>
    <n v="0"/>
    <m/>
    <m/>
    <s v="BRB [GYN] [OPERAÇÕES]"/>
    <m/>
    <m/>
    <m/>
  </r>
  <r>
    <n v="125514"/>
    <n v="152166"/>
    <s v="Par.(06/12) 014172/GABRIELA MENDES DE MOURA  - Mensalidades"/>
    <n v="1462.16"/>
    <d v="2014-01-15T00:00:00"/>
    <d v="1899-12-30T09:02:19"/>
    <n v="0"/>
    <n v="0"/>
    <n v="-1205349.190000003"/>
    <m/>
    <m/>
    <n v="152166"/>
    <m/>
    <n v="7"/>
    <s v="Anapaula"/>
    <n v="1"/>
    <m/>
    <n v="2"/>
    <d v="2014-04-22T00:00:00"/>
    <d v="2014-04-22T00:00:00"/>
    <m/>
    <m/>
    <n v="2014"/>
    <n v="7"/>
    <m/>
    <m/>
    <m/>
    <m/>
    <s v="Mensalidade Ensino Médio"/>
    <x v="1"/>
    <x v="1"/>
    <m/>
    <n v="77"/>
    <n v="11"/>
    <s v="Antec. de Cheque"/>
    <m/>
    <n v="0"/>
    <m/>
    <n v="0"/>
    <m/>
    <m/>
    <s v="BRB [GYN] [OPERAÇÕES]"/>
    <m/>
    <m/>
    <m/>
  </r>
  <r>
    <n v="125515"/>
    <n v="156583"/>
    <s v="Par.(02/6) 016315/MAYARA TONET SALVETTI - Parcelas"/>
    <n v="1284"/>
    <d v="2014-01-15T00:00:00"/>
    <d v="1899-12-30T09:03:53"/>
    <n v="0"/>
    <n v="0"/>
    <n v="-1204065.190000003"/>
    <m/>
    <m/>
    <n v="156583"/>
    <m/>
    <n v="7"/>
    <s v="Anapaula"/>
    <n v="2"/>
    <m/>
    <n v="6"/>
    <d v="2014-04-22T00:00:00"/>
    <d v="2014-04-22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125516"/>
    <n v="156584"/>
    <s v="Par.(03/6) 016315/MAYARA TONET SALVETTI - Parcelas"/>
    <n v="1284"/>
    <d v="2014-01-15T00:00:00"/>
    <d v="1899-12-30T09:03:53"/>
    <n v="0"/>
    <n v="0"/>
    <n v="-1202781.190000003"/>
    <m/>
    <m/>
    <n v="156584"/>
    <m/>
    <n v="7"/>
    <s v="Anapaula"/>
    <n v="2"/>
    <m/>
    <n v="6"/>
    <d v="2014-04-22T00:00:00"/>
    <d v="2014-04-22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125517"/>
    <n v="156585"/>
    <s v="Par.(04/6) 016315/MAYARA TONET SALVETTI - Parcelas"/>
    <n v="1284"/>
    <d v="2014-01-15T00:00:00"/>
    <d v="1899-12-30T09:03:53"/>
    <n v="0"/>
    <n v="0"/>
    <n v="-1201497.190000003"/>
    <m/>
    <m/>
    <n v="156585"/>
    <m/>
    <n v="7"/>
    <s v="Anapaula"/>
    <n v="2"/>
    <m/>
    <n v="6"/>
    <d v="2014-04-22T00:00:00"/>
    <d v="2014-04-22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125518"/>
    <n v="156586"/>
    <s v="Par.(05/6) 016315/MAYARA TONET SALVETTI - Parcelas"/>
    <n v="1284"/>
    <d v="2014-01-15T00:00:00"/>
    <d v="1899-12-30T09:03:53"/>
    <n v="0"/>
    <n v="0"/>
    <n v="-1200213.190000003"/>
    <m/>
    <m/>
    <n v="156586"/>
    <m/>
    <n v="7"/>
    <s v="Anapaula"/>
    <n v="2"/>
    <m/>
    <n v="6"/>
    <d v="2014-04-22T00:00:00"/>
    <d v="2014-04-22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125519"/>
    <n v="156237"/>
    <s v="Par.(02/12) 016316/LETÍCIA DE MOURA SANTANA - Parcelas"/>
    <n v="1284"/>
    <d v="2014-01-15T00:00:00"/>
    <d v="1899-12-30T09:04:48"/>
    <n v="0"/>
    <n v="0"/>
    <n v="-1198929.190000003"/>
    <m/>
    <m/>
    <n v="156237"/>
    <m/>
    <n v="7"/>
    <s v="Anapaula"/>
    <n v="1"/>
    <m/>
    <n v="6"/>
    <d v="2014-04-22T00:00:00"/>
    <d v="2014-04-22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125520"/>
    <n v="156238"/>
    <s v="Par.(03/12) 016316/LETÍCIA DE MOURA SANTANA - Parcelas"/>
    <n v="1284"/>
    <d v="2014-01-15T00:00:00"/>
    <d v="1899-12-30T09:04:48"/>
    <n v="0"/>
    <n v="0"/>
    <n v="-1197645.190000003"/>
    <m/>
    <m/>
    <n v="156238"/>
    <m/>
    <n v="7"/>
    <s v="Anapaula"/>
    <n v="1"/>
    <m/>
    <n v="6"/>
    <d v="2014-04-22T00:00:00"/>
    <d v="2014-04-22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125521"/>
    <n v="156239"/>
    <s v="Par.(04/12) 016316/LETÍCIA DE MOURA SANTANA - Parcelas"/>
    <n v="1284"/>
    <d v="2014-01-15T00:00:00"/>
    <d v="1899-12-30T09:04:48"/>
    <n v="0"/>
    <n v="0"/>
    <n v="-1196361.190000003"/>
    <m/>
    <m/>
    <n v="156239"/>
    <m/>
    <n v="7"/>
    <s v="Anapaula"/>
    <n v="1"/>
    <m/>
    <n v="6"/>
    <d v="2014-04-22T00:00:00"/>
    <d v="2014-04-22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125522"/>
    <n v="156240"/>
    <s v="Par.(05/12) 016316/LETÍCIA DE MOURA SANTANA - Parcelas"/>
    <n v="1284"/>
    <d v="2014-01-15T00:00:00"/>
    <d v="1899-12-30T09:04:48"/>
    <n v="0"/>
    <n v="0"/>
    <n v="-1195077.190000003"/>
    <m/>
    <m/>
    <n v="156240"/>
    <m/>
    <n v="7"/>
    <s v="Anapaula"/>
    <n v="1"/>
    <m/>
    <n v="6"/>
    <d v="2014-04-22T00:00:00"/>
    <d v="2014-04-22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125524"/>
    <n v="156336"/>
    <s v="Par.(01/12) 016318/CAMILA TONELLI URSULINO - Parcelas"/>
    <n v="553"/>
    <d v="2014-01-15T00:00:00"/>
    <d v="1899-12-30T09:05:53"/>
    <n v="0"/>
    <n v="0"/>
    <n v="-1194524.190000003"/>
    <m/>
    <m/>
    <n v="156336"/>
    <m/>
    <n v="7"/>
    <s v="Anapaula"/>
    <n v="1"/>
    <m/>
    <n v="6"/>
    <d v="2014-04-22T00:00:00"/>
    <d v="2014-04-22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125525"/>
    <n v="156337"/>
    <s v="Par.(02/12) 016318/CAMILA TONELLI URSULINO - Parcelas"/>
    <n v="553"/>
    <d v="2014-01-15T00:00:00"/>
    <d v="1899-12-30T09:05:54"/>
    <n v="0"/>
    <n v="0"/>
    <n v="-1193971.190000003"/>
    <m/>
    <m/>
    <n v="156337"/>
    <m/>
    <n v="7"/>
    <s v="Anapaula"/>
    <n v="1"/>
    <m/>
    <n v="6"/>
    <d v="2014-04-22T00:00:00"/>
    <d v="2014-04-22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125526"/>
    <n v="156338"/>
    <s v="Par.(03/12) 016318/CAMILA TONELLI URSULINO - Parcelas"/>
    <n v="553"/>
    <d v="2014-01-15T00:00:00"/>
    <d v="1899-12-30T09:05:54"/>
    <n v="0"/>
    <n v="0"/>
    <n v="-1193418.190000003"/>
    <m/>
    <m/>
    <n v="156338"/>
    <m/>
    <n v="7"/>
    <s v="Anapaula"/>
    <n v="1"/>
    <m/>
    <n v="6"/>
    <d v="2014-04-22T00:00:00"/>
    <d v="2014-04-22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125527"/>
    <n v="156339"/>
    <s v="Par.(04/12) 016318/CAMILA TONELLI URSULINO - Parcelas"/>
    <n v="553"/>
    <d v="2014-01-15T00:00:00"/>
    <d v="1899-12-30T09:05:54"/>
    <n v="0"/>
    <n v="0"/>
    <n v="-1192865.190000003"/>
    <m/>
    <m/>
    <n v="156339"/>
    <m/>
    <n v="7"/>
    <s v="Anapaula"/>
    <n v="1"/>
    <m/>
    <n v="6"/>
    <d v="2014-04-22T00:00:00"/>
    <d v="2014-04-22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125528"/>
    <n v="156340"/>
    <s v="Par.(05/12) 016318/CAMILA TONELLI URSULINO - Parcelas"/>
    <n v="553"/>
    <d v="2014-01-15T00:00:00"/>
    <d v="1899-12-30T09:05:54"/>
    <n v="0"/>
    <n v="0"/>
    <n v="-1192312.190000003"/>
    <m/>
    <m/>
    <n v="156340"/>
    <m/>
    <n v="7"/>
    <s v="Anapaula"/>
    <n v="1"/>
    <m/>
    <n v="6"/>
    <d v="2014-04-22T00:00:00"/>
    <d v="2014-04-22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125529"/>
    <n v="156159"/>
    <s v="Par.(06/12) 016259/PAULO BASSI MARTINI - Parcelas"/>
    <n v="1284"/>
    <d v="2014-01-15T00:00:00"/>
    <d v="1899-12-30T09:08:18"/>
    <n v="0"/>
    <n v="0"/>
    <n v="-1191028.190000003"/>
    <m/>
    <m/>
    <n v="156159"/>
    <m/>
    <n v="7"/>
    <s v="Anapaula"/>
    <n v="1"/>
    <m/>
    <n v="6"/>
    <d v="2014-04-22T00:00:00"/>
    <d v="2014-04-22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125530"/>
    <n v="156646"/>
    <s v="Par.(05/6) 016301/ANA CAROLINA MARQUES OSSA - Parcelas"/>
    <n v="1284"/>
    <d v="2014-01-15T00:00:00"/>
    <d v="1899-12-30T09:08:56"/>
    <n v="0"/>
    <n v="0"/>
    <n v="-1189744.190000003"/>
    <m/>
    <m/>
    <n v="156646"/>
    <m/>
    <n v="7"/>
    <s v="Anapaula"/>
    <n v="2"/>
    <m/>
    <n v="6"/>
    <d v="2014-04-22T00:00:00"/>
    <d v="2014-04-22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125531"/>
    <n v="156642"/>
    <s v="Par.(01/6) 016301/ANA CAROLINA MARQUES OSSA - Parcelas"/>
    <n v="1284"/>
    <d v="2014-01-15T00:00:00"/>
    <d v="1899-12-30T09:09:27"/>
    <n v="0"/>
    <n v="0"/>
    <n v="-1188460.190000003"/>
    <m/>
    <m/>
    <n v="156642"/>
    <m/>
    <n v="7"/>
    <s v="Anapaula"/>
    <n v="2"/>
    <m/>
    <n v="6"/>
    <d v="2014-04-22T00:00:00"/>
    <d v="2014-04-22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125532"/>
    <n v="156643"/>
    <s v="Par.(02/6) 016301/ANA CAROLINA MARQUES OSSA - Parcelas"/>
    <n v="1284"/>
    <d v="2014-01-15T00:00:00"/>
    <d v="1899-12-30T09:09:27"/>
    <n v="0"/>
    <n v="0"/>
    <n v="-1187176.190000003"/>
    <m/>
    <m/>
    <n v="156643"/>
    <m/>
    <n v="7"/>
    <s v="Anapaula"/>
    <n v="2"/>
    <m/>
    <n v="6"/>
    <d v="2014-04-22T00:00:00"/>
    <d v="2014-04-22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125533"/>
    <n v="156644"/>
    <s v="Par.(03/6) 016301/ANA CAROLINA MARQUES OSSA - Parcelas"/>
    <n v="1284"/>
    <d v="2014-01-15T00:00:00"/>
    <d v="1899-12-30T09:09:27"/>
    <n v="0"/>
    <n v="0"/>
    <n v="-1185892.190000003"/>
    <m/>
    <m/>
    <n v="156644"/>
    <m/>
    <n v="7"/>
    <s v="Anapaula"/>
    <n v="2"/>
    <m/>
    <n v="6"/>
    <d v="2014-04-22T00:00:00"/>
    <d v="2014-04-22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125534"/>
    <n v="156645"/>
    <s v="Par.(04/6) 016301/ANA CAROLINA MARQUES OSSA - Parcelas"/>
    <n v="1284"/>
    <d v="2014-01-15T00:00:00"/>
    <d v="1899-12-30T09:09:27"/>
    <n v="0"/>
    <n v="0"/>
    <n v="-1184608.190000003"/>
    <m/>
    <m/>
    <n v="156645"/>
    <m/>
    <n v="7"/>
    <s v="Anapaula"/>
    <n v="2"/>
    <m/>
    <n v="6"/>
    <d v="2014-04-22T00:00:00"/>
    <d v="2014-04-22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123458"/>
    <s v="CRÉDITO "/>
    <s v="CRÉDITO DE TED PAG C CORRENTE"/>
    <n v="52065"/>
    <d v="2014-01-15T00:00:00"/>
    <d v="1899-12-30T09:13:09"/>
    <n v="0"/>
    <n v="0"/>
    <n v="-1132543.190000003"/>
    <m/>
    <m/>
    <m/>
    <m/>
    <n v="7"/>
    <s v="Anapaula"/>
    <n v="1"/>
    <m/>
    <n v="1272"/>
    <d v="2014-04-08T00:00:00"/>
    <d v="2014-04-08T00:00:00"/>
    <m/>
    <m/>
    <n v="2014"/>
    <n v="7"/>
    <m/>
    <m/>
    <m/>
    <m/>
    <s v="CA.Transferência Bancária"/>
    <x v="2"/>
    <x v="1"/>
    <m/>
    <n v="12"/>
    <n v="12"/>
    <s v="Crédito em conta"/>
    <m/>
    <m/>
    <m/>
    <n v="0"/>
    <m/>
    <m/>
    <s v="BRB [GYN] [011616-0] [CC] [COB]"/>
    <m/>
    <m/>
    <m/>
  </r>
  <r>
    <n v="85582"/>
    <n v="116022"/>
    <s v="Par.(12/12) 012743/ADRIANY SOARES ARRUDA - Parcelas"/>
    <n v="1172"/>
    <d v="2014-01-15T00:00:00"/>
    <d v="1899-12-30T09:13:52"/>
    <n v="0"/>
    <n v="0"/>
    <n v="-1131371.190000003"/>
    <m/>
    <m/>
    <n v="116022"/>
    <m/>
    <n v="7"/>
    <s v="Anapaula"/>
    <n v="1"/>
    <m/>
    <n v="6"/>
    <d v="2013-02-22T00:00:00"/>
    <d v="2013-02-22T00:00:00"/>
    <m/>
    <m/>
    <n v="2013"/>
    <n v="7"/>
    <m/>
    <m/>
    <m/>
    <m/>
    <s v="Mensalidade Pré-Vestibular"/>
    <x v="1"/>
    <x v="1"/>
    <m/>
    <n v="54"/>
    <n v="2"/>
    <s v="Cheque"/>
    <m/>
    <n v="0"/>
    <m/>
    <n v="0"/>
    <m/>
    <m/>
    <s v="FACT: ALTAMIRO/LOREN"/>
    <m/>
    <m/>
    <m/>
  </r>
  <r>
    <n v="116264"/>
    <n v="126332"/>
    <s v="Par.(12/12) 011515/DANNYELLE KAROLAYNE FERNA - Mensalidades"/>
    <n v="1300"/>
    <d v="2014-01-15T00:00:00"/>
    <d v="1899-12-30T09:16:42"/>
    <n v="0"/>
    <n v="0"/>
    <n v="-1130071.190000003"/>
    <m/>
    <m/>
    <n v="126332"/>
    <m/>
    <n v="8"/>
    <s v="Vinicius"/>
    <n v="1"/>
    <m/>
    <n v="2"/>
    <d v="2014-01-29T00:00:00"/>
    <d v="2014-01-29T00:00:00"/>
    <m/>
    <m/>
    <n v="2013"/>
    <n v="8"/>
    <m/>
    <m/>
    <m/>
    <m/>
    <s v="Mensalidade Ensino Médio"/>
    <x v="1"/>
    <x v="1"/>
    <m/>
    <n v="4"/>
    <n v="3"/>
    <s v="Dep. Bancário"/>
    <m/>
    <n v="0"/>
    <m/>
    <n v="0"/>
    <m/>
    <m/>
    <s v="BB [022382-4] [GYN] [CC]"/>
    <m/>
    <m/>
    <m/>
  </r>
  <r>
    <n v="123459"/>
    <s v="DEPOSITO"/>
    <s v="RECEBIMENTO DE ALUNOS"/>
    <n v="2063"/>
    <d v="2014-01-15T00:00:00"/>
    <d v="1899-12-30T09:21:46"/>
    <n v="0"/>
    <n v="0"/>
    <n v="-1128008.190000003"/>
    <m/>
    <m/>
    <m/>
    <m/>
    <n v="7"/>
    <s v="Anapaula"/>
    <n v="1"/>
    <m/>
    <n v="1449"/>
    <d v="2014-04-08T00:00:00"/>
    <d v="2015-02-05T00:00:00"/>
    <m/>
    <m/>
    <n v="2014"/>
    <n v="7"/>
    <m/>
    <m/>
    <m/>
    <m/>
    <s v="Transferência entre contas"/>
    <x v="2"/>
    <x v="1"/>
    <m/>
    <n v="12"/>
    <n v="11"/>
    <s v="Antec. de Cheque"/>
    <m/>
    <m/>
    <m/>
    <n v="0"/>
    <m/>
    <m/>
    <s v="BRB [GYN] [011616-0] [CC] [COB]"/>
    <m/>
    <m/>
    <m/>
  </r>
  <r>
    <n v="123460"/>
    <s v="OPERAÇÃO "/>
    <s v="RECEBIMENTO DE ALUNOS"/>
    <n v="0"/>
    <d v="2014-01-15T00:00:00"/>
    <d v="1899-12-30T09:22:38"/>
    <n v="77224.33"/>
    <n v="0"/>
    <n v="-1205232.520000003"/>
    <m/>
    <m/>
    <m/>
    <m/>
    <n v="7"/>
    <s v="Anapaula"/>
    <n v="1"/>
    <m/>
    <n v="1449"/>
    <d v="2014-04-08T00:00:00"/>
    <d v="2015-02-05T00:00:00"/>
    <m/>
    <m/>
    <n v="2014"/>
    <n v="7"/>
    <m/>
    <m/>
    <m/>
    <m/>
    <s v="Transferência entre contas"/>
    <x v="2"/>
    <x v="1"/>
    <m/>
    <n v="77"/>
    <n v="11"/>
    <s v="Antec. de Cheque"/>
    <m/>
    <m/>
    <m/>
    <n v="0"/>
    <m/>
    <n v="12"/>
    <s v="BRB [GYN] [OPERAÇÕES]"/>
    <m/>
    <m/>
    <m/>
  </r>
  <r>
    <n v="235549"/>
    <s v="OPERAÇÃO "/>
    <s v="Destino: 123460-RECEBIMENTO DE ALUNOS"/>
    <n v="77224.33"/>
    <d v="2014-01-15T00:00:00"/>
    <d v="1899-12-30T09:22:38"/>
    <n v="0"/>
    <n v="0"/>
    <n v="-1128008.190000003"/>
    <m/>
    <m/>
    <m/>
    <m/>
    <n v="7"/>
    <s v="Anapaula"/>
    <n v="1"/>
    <m/>
    <n v="1449"/>
    <d v="2015-02-05T00:00:00"/>
    <d v="2015-02-05T00:00:00"/>
    <m/>
    <m/>
    <n v="2015"/>
    <n v="7"/>
    <m/>
    <m/>
    <n v="123460"/>
    <m/>
    <s v="Transferência entre contas"/>
    <x v="2"/>
    <x v="1"/>
    <m/>
    <n v="12"/>
    <n v="11"/>
    <s v="Antec. de Cheque"/>
    <m/>
    <m/>
    <m/>
    <n v="0"/>
    <m/>
    <m/>
    <s v="BRB [GYN] [011616-0] [CC] [COB]"/>
    <m/>
    <m/>
    <m/>
  </r>
  <r>
    <n v="123461"/>
    <s v="DÉBITO"/>
    <s v="CHEQUE DEPOSITADO DEVOLVIDO"/>
    <n v="0"/>
    <d v="2014-01-15T00:00:00"/>
    <d v="1899-12-30T09:23:50"/>
    <n v="3844"/>
    <n v="0"/>
    <n v="-1131852.190000003"/>
    <m/>
    <m/>
    <m/>
    <m/>
    <n v="7"/>
    <s v="Anapaula"/>
    <n v="1"/>
    <m/>
    <n v="569"/>
    <d v="2014-04-08T00:00:00"/>
    <d v="2014-04-08T00:00:00"/>
    <m/>
    <m/>
    <n v="2014"/>
    <n v="7"/>
    <m/>
    <m/>
    <m/>
    <m/>
    <s v="CA.Resgate de cheques devolvido (CUSTO)"/>
    <x v="2"/>
    <x v="1"/>
    <m/>
    <n v="12"/>
    <n v="2"/>
    <s v="Cheque"/>
    <m/>
    <m/>
    <m/>
    <n v="0"/>
    <m/>
    <m/>
    <s v="BRB [GYN] [011616-0] [CC] [COB]"/>
    <m/>
    <m/>
    <m/>
  </r>
  <r>
    <n v="125535"/>
    <n v="156859"/>
    <s v="Par.(01/6) 016305/AMANDA CAIXETA DOS SANTOS - Parcelas"/>
    <n v="963"/>
    <d v="2014-01-15T00:00:00"/>
    <d v="1899-12-30T09:26:23"/>
    <n v="0"/>
    <n v="0"/>
    <n v="-1130889.190000003"/>
    <m/>
    <m/>
    <n v="156859"/>
    <m/>
    <n v="7"/>
    <s v="Anapaula"/>
    <n v="2"/>
    <m/>
    <n v="6"/>
    <d v="2014-04-22T00:00:00"/>
    <d v="2014-04-22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125536"/>
    <n v="156860"/>
    <s v="Par.(02/6) 016305/AMANDA CAIXETA DOS SANTOS - Parcelas"/>
    <n v="963"/>
    <d v="2014-01-15T00:00:00"/>
    <d v="1899-12-30T09:26:23"/>
    <n v="0"/>
    <n v="0"/>
    <n v="-1129926.190000003"/>
    <m/>
    <m/>
    <n v="156860"/>
    <m/>
    <n v="7"/>
    <s v="Anapaula"/>
    <n v="2"/>
    <m/>
    <n v="6"/>
    <d v="2014-04-22T00:00:00"/>
    <d v="2014-04-22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125540"/>
    <n v="156635"/>
    <s v="Par.(01/6) 016298/RAFAELA NUNES PINTO JUBÉ - Parcelas"/>
    <n v="1284"/>
    <d v="2014-01-15T00:00:00"/>
    <d v="1899-12-30T09:28:57"/>
    <n v="0"/>
    <n v="0"/>
    <n v="-1128642.190000003"/>
    <m/>
    <m/>
    <n v="156635"/>
    <m/>
    <n v="7"/>
    <s v="Anapaula"/>
    <n v="2"/>
    <m/>
    <n v="6"/>
    <d v="2014-04-22T00:00:00"/>
    <d v="2014-04-22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125541"/>
    <n v="156636"/>
    <s v="Par.(02/6) 016298/RAFAELA NUNES PINTO JUBÉ - Parcelas"/>
    <n v="1284"/>
    <d v="2014-01-15T00:00:00"/>
    <d v="1899-12-30T09:28:57"/>
    <n v="0"/>
    <n v="0"/>
    <n v="-1127358.190000003"/>
    <m/>
    <m/>
    <n v="156636"/>
    <m/>
    <n v="7"/>
    <s v="Anapaula"/>
    <n v="2"/>
    <m/>
    <n v="6"/>
    <d v="2014-04-22T00:00:00"/>
    <d v="2014-04-22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125542"/>
    <n v="156637"/>
    <s v="Par.(03/6) 016298/RAFAELA NUNES PINTO JUBÉ - Parcelas"/>
    <n v="1284"/>
    <d v="2014-01-15T00:00:00"/>
    <d v="1899-12-30T09:28:57"/>
    <n v="0"/>
    <n v="0"/>
    <n v="-1126074.190000003"/>
    <m/>
    <m/>
    <n v="156637"/>
    <m/>
    <n v="7"/>
    <s v="Anapaula"/>
    <n v="2"/>
    <m/>
    <n v="6"/>
    <d v="2014-04-22T00:00:00"/>
    <d v="2014-04-22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125543"/>
    <n v="156638"/>
    <s v="Par.(04/6) 016298/RAFAELA NUNES PINTO JUBÉ - Parcelas"/>
    <n v="1284"/>
    <d v="2014-01-15T00:00:00"/>
    <d v="1899-12-30T09:28:57"/>
    <n v="0"/>
    <n v="0"/>
    <n v="-1124790.190000003"/>
    <m/>
    <m/>
    <n v="156638"/>
    <m/>
    <n v="7"/>
    <s v="Anapaula"/>
    <n v="2"/>
    <m/>
    <n v="6"/>
    <d v="2014-04-22T00:00:00"/>
    <d v="2014-04-22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125544"/>
    <n v="156639"/>
    <s v="Par.(05/6) 016298/RAFAELA NUNES PINTO JUBÉ - Parcelas"/>
    <n v="1284"/>
    <d v="2014-01-15T00:00:00"/>
    <d v="1899-12-30T09:28:57"/>
    <n v="0"/>
    <n v="0"/>
    <n v="-1123506.190000003"/>
    <m/>
    <m/>
    <n v="156639"/>
    <m/>
    <n v="7"/>
    <s v="Anapaula"/>
    <n v="2"/>
    <m/>
    <n v="6"/>
    <d v="2014-04-22T00:00:00"/>
    <d v="2014-04-22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125545"/>
    <n v="156630"/>
    <s v="Par.(02/6) 016289/ANA CRISTINA CORREA E SIL - Parcelas"/>
    <n v="1284"/>
    <d v="2014-01-15T00:00:00"/>
    <d v="1899-12-30T09:30:11"/>
    <n v="0"/>
    <n v="0"/>
    <n v="-1122222.190000003"/>
    <m/>
    <m/>
    <n v="156630"/>
    <m/>
    <n v="7"/>
    <s v="Anapaula"/>
    <n v="2"/>
    <m/>
    <n v="6"/>
    <d v="2014-04-22T00:00:00"/>
    <d v="2014-04-22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125546"/>
    <n v="156631"/>
    <s v="Par.(03/6) 016289/ANA CRISTINA CORREA E SIL - Parcelas"/>
    <n v="1284"/>
    <d v="2014-01-15T00:00:00"/>
    <d v="1899-12-30T09:30:11"/>
    <n v="0"/>
    <n v="0"/>
    <n v="-1120938.190000003"/>
    <m/>
    <m/>
    <n v="156631"/>
    <m/>
    <n v="7"/>
    <s v="Anapaula"/>
    <n v="2"/>
    <m/>
    <n v="6"/>
    <d v="2014-04-22T00:00:00"/>
    <d v="2014-04-22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125547"/>
    <n v="156632"/>
    <s v="Par.(04/6) 016289/ANA CRISTINA CORREA E SIL - Parcelas"/>
    <n v="1284"/>
    <d v="2014-01-15T00:00:00"/>
    <d v="1899-12-30T09:30:11"/>
    <n v="0"/>
    <n v="0"/>
    <n v="-1119654.190000003"/>
    <m/>
    <m/>
    <n v="156632"/>
    <m/>
    <n v="7"/>
    <s v="Anapaula"/>
    <n v="2"/>
    <m/>
    <n v="6"/>
    <d v="2014-04-22T00:00:00"/>
    <d v="2014-04-22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125548"/>
    <n v="156633"/>
    <s v="Par.(05/6) 016289/ANA CRISTINA CORREA E SIL - Parcelas"/>
    <n v="1284"/>
    <d v="2014-01-15T00:00:00"/>
    <d v="1899-12-30T09:30:11"/>
    <n v="0"/>
    <n v="0"/>
    <n v="-1118370.190000003"/>
    <m/>
    <m/>
    <n v="156633"/>
    <m/>
    <n v="7"/>
    <s v="Anapaula"/>
    <n v="2"/>
    <m/>
    <n v="6"/>
    <d v="2014-04-22T00:00:00"/>
    <d v="2014-04-22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125549"/>
    <n v="156634"/>
    <s v="Par.(06/6) 016289/ANA CRISTINA CORREA E SIL - Parcelas"/>
    <n v="1284"/>
    <d v="2014-01-15T00:00:00"/>
    <d v="1899-12-30T09:30:11"/>
    <n v="0"/>
    <n v="0"/>
    <n v="-1117086.190000003"/>
    <m/>
    <m/>
    <n v="156634"/>
    <m/>
    <n v="7"/>
    <s v="Anapaula"/>
    <n v="2"/>
    <m/>
    <n v="6"/>
    <d v="2014-04-22T00:00:00"/>
    <d v="2014-04-22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125550"/>
    <n v="156855"/>
    <s v="Par.(03/6) 016292/ANDRESSA BATISTA VERAS DE - Parcelas"/>
    <n v="1284"/>
    <d v="2014-01-15T00:00:00"/>
    <d v="1899-12-30T09:32:15"/>
    <n v="0"/>
    <n v="0"/>
    <n v="-1115802.190000003"/>
    <m/>
    <m/>
    <n v="156855"/>
    <m/>
    <n v="7"/>
    <s v="Anapaula"/>
    <n v="2"/>
    <m/>
    <n v="6"/>
    <d v="2014-04-22T00:00:00"/>
    <d v="2014-04-22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125551"/>
    <n v="156856"/>
    <s v="Par.(04/6) 016292/ANDRESSA BATISTA VERAS DE - Parcelas"/>
    <n v="1284"/>
    <d v="2014-01-15T00:00:00"/>
    <d v="1899-12-30T09:32:15"/>
    <n v="0"/>
    <n v="0"/>
    <n v="-1114518.190000003"/>
    <m/>
    <m/>
    <n v="156856"/>
    <m/>
    <n v="7"/>
    <s v="Anapaula"/>
    <n v="2"/>
    <m/>
    <n v="6"/>
    <d v="2014-04-22T00:00:00"/>
    <d v="2014-04-22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125552"/>
    <n v="156857"/>
    <s v="Par.(05/6) 016292/ANDRESSA BATISTA VERAS DE - Parcelas"/>
    <n v="1284"/>
    <d v="2014-01-15T00:00:00"/>
    <d v="1899-12-30T09:32:15"/>
    <n v="0"/>
    <n v="0"/>
    <n v="-1113234.190000003"/>
    <m/>
    <m/>
    <n v="156857"/>
    <m/>
    <n v="7"/>
    <s v="Anapaula"/>
    <n v="2"/>
    <m/>
    <n v="6"/>
    <d v="2014-04-22T00:00:00"/>
    <d v="2014-04-22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125553"/>
    <n v="156858"/>
    <s v="Par.(06/6) 016292/ANDRESSA BATISTA VERAS DE - Parcelas"/>
    <n v="1284"/>
    <d v="2014-01-15T00:00:00"/>
    <d v="1899-12-30T09:32:16"/>
    <n v="0"/>
    <n v="0"/>
    <n v="-1111950.190000003"/>
    <m/>
    <m/>
    <n v="156858"/>
    <m/>
    <n v="7"/>
    <s v="Anapaula"/>
    <n v="2"/>
    <m/>
    <n v="6"/>
    <d v="2014-04-22T00:00:00"/>
    <d v="2014-04-22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121817"/>
    <s v="2428403/46596"/>
    <s v="BIC - BANCO INDUSTRIA E COMERCIO - Cód. 046596"/>
    <n v="0"/>
    <d v="2014-01-15T00:00:00"/>
    <d v="1899-12-30T09:32:38"/>
    <n v="22438.19"/>
    <n v="0"/>
    <n v="-1134388.3800000029"/>
    <m/>
    <m/>
    <m/>
    <n v="46596"/>
    <n v="7"/>
    <s v="Anapaula"/>
    <n v="1"/>
    <m/>
    <n v="524"/>
    <d v="2014-03-27T00:00:00"/>
    <d v="2014-04-07T00:00:00"/>
    <m/>
    <m/>
    <n v="2014"/>
    <n v="7"/>
    <m/>
    <m/>
    <m/>
    <m/>
    <s v="CA.Empréstimos Bancários (FINANCIAMENTO)"/>
    <x v="2"/>
    <x v="1"/>
    <m/>
    <n v="29"/>
    <n v="9"/>
    <s v="Débito em conta"/>
    <m/>
    <n v="0"/>
    <m/>
    <n v="0"/>
    <m/>
    <m/>
    <s v="BICBANCO [14.102672-6] [GYN] [CC]"/>
    <m/>
    <m/>
    <m/>
  </r>
  <r>
    <n v="121818"/>
    <s v="2439170/46597"/>
    <s v="BIC - BANCO INDUSTRIA E COMERCIO - Cód. 046597"/>
    <n v="0"/>
    <d v="2014-01-15T00:00:00"/>
    <d v="1899-12-30T09:32:38"/>
    <n v="21178.54"/>
    <n v="0"/>
    <n v="-1155566.920000003"/>
    <m/>
    <m/>
    <m/>
    <n v="46597"/>
    <n v="7"/>
    <s v="Anapaula"/>
    <n v="1"/>
    <m/>
    <n v="524"/>
    <d v="2014-03-27T00:00:00"/>
    <d v="2014-04-07T00:00:00"/>
    <m/>
    <m/>
    <n v="2014"/>
    <n v="7"/>
    <m/>
    <m/>
    <m/>
    <m/>
    <s v="CA.Empréstimos Bancários (FINANCIAMENTO)"/>
    <x v="2"/>
    <x v="1"/>
    <m/>
    <n v="29"/>
    <n v="9"/>
    <s v="Débito em conta"/>
    <m/>
    <n v="0"/>
    <m/>
    <n v="0"/>
    <m/>
    <m/>
    <s v="BICBANCO [14.102672-6] [GYN] [CC]"/>
    <m/>
    <m/>
    <m/>
  </r>
  <r>
    <n v="121820"/>
    <s v="2446886/46600"/>
    <s v="BIC - BANCO INDUSTRIA E COMERCIO - Cód. 046600"/>
    <n v="0"/>
    <d v="2014-01-15T00:00:00"/>
    <d v="1899-12-30T09:32:52"/>
    <n v="3300"/>
    <n v="0"/>
    <n v="-1158866.920000003"/>
    <m/>
    <m/>
    <m/>
    <n v="46600"/>
    <n v="7"/>
    <s v="Anapaula"/>
    <n v="1"/>
    <m/>
    <n v="524"/>
    <d v="2014-03-27T00:00:00"/>
    <d v="2014-04-07T00:00:00"/>
    <m/>
    <m/>
    <n v="2014"/>
    <n v="7"/>
    <m/>
    <m/>
    <m/>
    <m/>
    <s v="CA.Empréstimos Bancários (FINANCIAMENTO)"/>
    <x v="2"/>
    <x v="1"/>
    <m/>
    <n v="29"/>
    <n v="9"/>
    <s v="Débito em conta"/>
    <m/>
    <n v="0"/>
    <m/>
    <n v="0"/>
    <m/>
    <m/>
    <s v="BICBANCO [14.102672-6] [GYN] [CC]"/>
    <m/>
    <m/>
    <m/>
  </r>
  <r>
    <n v="125554"/>
    <n v="159354"/>
    <s v="Par.(01/12) 016297/FILIPE HANIEL DE OLIVEIRA - Parcelas"/>
    <n v="963"/>
    <d v="2014-01-15T00:00:00"/>
    <d v="1899-12-30T09:33:53"/>
    <n v="0"/>
    <n v="0"/>
    <n v="-1157903.920000003"/>
    <m/>
    <m/>
    <n v="159354"/>
    <m/>
    <n v="7"/>
    <s v="Anapaula"/>
    <n v="1"/>
    <m/>
    <n v="6"/>
    <d v="2014-04-22T00:00:00"/>
    <d v="2014-04-22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125555"/>
    <n v="159355"/>
    <s v="Par.(02/12) 016297/FILIPE HANIEL DE OLIVEIRA - Parcelas"/>
    <n v="963"/>
    <d v="2014-01-15T00:00:00"/>
    <d v="1899-12-30T09:33:53"/>
    <n v="0"/>
    <n v="0"/>
    <n v="-1156940.920000003"/>
    <m/>
    <m/>
    <n v="159355"/>
    <m/>
    <n v="7"/>
    <s v="Anapaula"/>
    <n v="1"/>
    <m/>
    <n v="6"/>
    <d v="2014-04-22T00:00:00"/>
    <d v="2014-04-22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125556"/>
    <n v="159356"/>
    <s v="Par.(03/12) 016297/FILIPE HANIEL DE OLIVEIRA - Parcelas"/>
    <n v="963"/>
    <d v="2014-01-15T00:00:00"/>
    <d v="1899-12-30T09:33:53"/>
    <n v="0"/>
    <n v="0"/>
    <n v="-1155977.920000003"/>
    <m/>
    <m/>
    <n v="159356"/>
    <m/>
    <n v="7"/>
    <s v="Anapaula"/>
    <n v="1"/>
    <m/>
    <n v="6"/>
    <d v="2014-04-22T00:00:00"/>
    <d v="2014-04-22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125557"/>
    <n v="159357"/>
    <s v="Par.(04/12) 016297/FILIPE HANIEL DE OLIVEIRA - Parcelas"/>
    <n v="963"/>
    <d v="2014-01-15T00:00:00"/>
    <d v="1899-12-30T09:33:53"/>
    <n v="0"/>
    <n v="0"/>
    <n v="-1155014.920000003"/>
    <m/>
    <m/>
    <n v="159357"/>
    <m/>
    <n v="7"/>
    <s v="Anapaula"/>
    <n v="1"/>
    <m/>
    <n v="6"/>
    <d v="2014-04-22T00:00:00"/>
    <d v="2014-04-22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125558"/>
    <n v="159358"/>
    <s v="Par.(05/12) 016297/FILIPE HANIEL DE OLIVEIRA - Parcelas"/>
    <n v="963"/>
    <d v="2014-01-15T00:00:00"/>
    <d v="1899-12-30T09:33:54"/>
    <n v="0"/>
    <n v="0"/>
    <n v="-1154051.920000003"/>
    <m/>
    <m/>
    <n v="159358"/>
    <m/>
    <n v="7"/>
    <s v="Anapaula"/>
    <n v="1"/>
    <m/>
    <n v="6"/>
    <d v="2014-04-22T00:00:00"/>
    <d v="2014-04-22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125559"/>
    <n v="156382"/>
    <s v="Par.(01/12) 016308/MURILO LABOISSIÉRE CAMARG - Parcelas"/>
    <n v="1155.5999999999999"/>
    <d v="2014-01-15T00:00:00"/>
    <d v="1899-12-30T09:34:51"/>
    <n v="0"/>
    <n v="0"/>
    <n v="-1152896.3200000029"/>
    <m/>
    <m/>
    <n v="156382"/>
    <m/>
    <n v="7"/>
    <s v="Anapaula"/>
    <n v="1"/>
    <m/>
    <n v="6"/>
    <d v="2014-04-22T00:00:00"/>
    <d v="2014-04-22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125560"/>
    <n v="156383"/>
    <s v="Par.(02/12) 016308/MURILO LABOISSIÉRE CAMARG - Parcelas"/>
    <n v="1155.5999999999999"/>
    <d v="2014-01-15T00:00:00"/>
    <d v="1899-12-30T09:34:51"/>
    <n v="0"/>
    <n v="0"/>
    <n v="-1151740.7200000028"/>
    <m/>
    <m/>
    <n v="156383"/>
    <m/>
    <n v="7"/>
    <s v="Anapaula"/>
    <n v="1"/>
    <m/>
    <n v="6"/>
    <d v="2014-04-22T00:00:00"/>
    <d v="2014-04-22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125561"/>
    <n v="156384"/>
    <s v="Par.(03/12) 016308/MURILO LABOISSIÉRE CAMARG - Parcelas"/>
    <n v="1155.5999999999999"/>
    <d v="2014-01-15T00:00:00"/>
    <d v="1899-12-30T09:34:51"/>
    <n v="0"/>
    <n v="0"/>
    <n v="-1150585.1200000027"/>
    <m/>
    <m/>
    <n v="156384"/>
    <m/>
    <n v="7"/>
    <s v="Anapaula"/>
    <n v="1"/>
    <m/>
    <n v="6"/>
    <d v="2014-04-22T00:00:00"/>
    <d v="2014-04-22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125562"/>
    <n v="156385"/>
    <s v="Par.(04/12) 016308/MURILO LABOISSIÉRE CAMARG - Parcelas"/>
    <n v="1155.5999999999999"/>
    <d v="2014-01-15T00:00:00"/>
    <d v="1899-12-30T09:34:51"/>
    <n v="0"/>
    <n v="0"/>
    <n v="-1149429.5200000026"/>
    <m/>
    <m/>
    <n v="156385"/>
    <m/>
    <n v="7"/>
    <s v="Anapaula"/>
    <n v="1"/>
    <m/>
    <n v="6"/>
    <d v="2014-04-22T00:00:00"/>
    <d v="2014-04-22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125563"/>
    <n v="156386"/>
    <s v="Par.(05/12) 016308/MURILO LABOISSIÉRE CAMARG - Parcelas"/>
    <n v="1155.5999999999999"/>
    <d v="2014-01-15T00:00:00"/>
    <d v="1899-12-30T09:34:51"/>
    <n v="0"/>
    <n v="0"/>
    <n v="-1148273.9200000025"/>
    <m/>
    <m/>
    <n v="156386"/>
    <m/>
    <n v="7"/>
    <s v="Anapaula"/>
    <n v="1"/>
    <m/>
    <n v="6"/>
    <d v="2014-04-22T00:00:00"/>
    <d v="2014-04-22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85616"/>
    <n v="114022"/>
    <s v="Par.(12/12) 012619/AMANDA PEREIRA DA COSTA - Parcelas"/>
    <n v="820.4"/>
    <d v="2014-01-15T00:00:00"/>
    <d v="1899-12-30T09:35:30"/>
    <n v="0"/>
    <n v="0"/>
    <n v="-1147453.5200000026"/>
    <m/>
    <m/>
    <n v="114022"/>
    <m/>
    <n v="7"/>
    <s v="Anapaula"/>
    <n v="1"/>
    <m/>
    <n v="6"/>
    <d v="2013-02-22T00:00:00"/>
    <d v="2013-02-22T00:00:00"/>
    <m/>
    <m/>
    <n v="2013"/>
    <n v="7"/>
    <m/>
    <m/>
    <m/>
    <m/>
    <s v="Mensalidade Pré-Vestibular"/>
    <x v="1"/>
    <x v="1"/>
    <m/>
    <n v="54"/>
    <n v="2"/>
    <s v="Cheque"/>
    <m/>
    <n v="0"/>
    <m/>
    <n v="0"/>
    <m/>
    <m/>
    <s v="FACT: ALTAMIRO/LOREN"/>
    <m/>
    <m/>
    <m/>
  </r>
  <r>
    <n v="125564"/>
    <n v="156649"/>
    <s v="Par.(02/6) 016307/ARTHUR HENRIQUE NASCENTE  - Parcelas"/>
    <n v="1284"/>
    <d v="2014-01-15T00:00:00"/>
    <d v="1899-12-30T09:35:41"/>
    <n v="0"/>
    <n v="0"/>
    <n v="-1146169.5200000026"/>
    <m/>
    <m/>
    <n v="156649"/>
    <m/>
    <n v="7"/>
    <s v="Anapaula"/>
    <n v="2"/>
    <m/>
    <n v="6"/>
    <d v="2014-04-22T00:00:00"/>
    <d v="2014-04-22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125565"/>
    <n v="156650"/>
    <s v="Par.(03/6) 016307/ARTHUR HENRIQUE NASCENTE  - Parcelas"/>
    <n v="1284"/>
    <d v="2014-01-15T00:00:00"/>
    <d v="1899-12-30T09:35:41"/>
    <n v="0"/>
    <n v="0"/>
    <n v="-1144885.5200000026"/>
    <m/>
    <m/>
    <n v="156650"/>
    <m/>
    <n v="7"/>
    <s v="Anapaula"/>
    <n v="2"/>
    <m/>
    <n v="6"/>
    <d v="2014-04-22T00:00:00"/>
    <d v="2014-04-22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125566"/>
    <n v="156651"/>
    <s v="Par.(04/6) 016307/ARTHUR HENRIQUE NASCENTE  - Parcelas"/>
    <n v="1284"/>
    <d v="2014-01-15T00:00:00"/>
    <d v="1899-12-30T09:35:41"/>
    <n v="0"/>
    <n v="0"/>
    <n v="-1143601.5200000026"/>
    <m/>
    <m/>
    <n v="156651"/>
    <m/>
    <n v="7"/>
    <s v="Anapaula"/>
    <n v="2"/>
    <m/>
    <n v="6"/>
    <d v="2014-04-22T00:00:00"/>
    <d v="2014-04-22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125567"/>
    <n v="156652"/>
    <s v="Par.(05/6) 016307/ARTHUR HENRIQUE NASCENTE  - Parcelas"/>
    <n v="1284"/>
    <d v="2014-01-15T00:00:00"/>
    <d v="1899-12-30T09:35:41"/>
    <n v="0"/>
    <n v="0"/>
    <n v="-1142317.5200000026"/>
    <m/>
    <m/>
    <n v="156652"/>
    <m/>
    <n v="7"/>
    <s v="Anapaula"/>
    <n v="2"/>
    <m/>
    <n v="6"/>
    <d v="2014-04-22T00:00:00"/>
    <d v="2014-04-22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123463"/>
    <s v="EXTRATO/47380"/>
    <s v="BANCO BRB - Cód. 047380"/>
    <n v="0"/>
    <d v="2014-01-15T00:00:00"/>
    <d v="1899-12-30T09:36:25"/>
    <n v="81.599999999999994"/>
    <n v="0"/>
    <n v="-1142399.1200000027"/>
    <m/>
    <m/>
    <m/>
    <n v="47380"/>
    <n v="7"/>
    <s v="Anapaula"/>
    <n v="1"/>
    <m/>
    <n v="575"/>
    <d v="2014-04-08T00:00:00"/>
    <d v="2014-04-08T00:00:00"/>
    <m/>
    <m/>
    <n v="2014"/>
    <n v="7"/>
    <m/>
    <m/>
    <m/>
    <m/>
    <s v="CA.Tarifas Bancárias"/>
    <x v="2"/>
    <x v="1"/>
    <m/>
    <n v="12"/>
    <n v="9"/>
    <s v="Débito em conta"/>
    <m/>
    <n v="0"/>
    <m/>
    <n v="0"/>
    <m/>
    <m/>
    <s v="BRB [GYN] [011616-0] [CC] [COB]"/>
    <m/>
    <m/>
    <m/>
  </r>
  <r>
    <n v="123464"/>
    <s v="521645/47381"/>
    <s v="BANCO BRB - Cód. 047381"/>
    <n v="0"/>
    <d v="2014-01-15T00:00:00"/>
    <d v="1899-12-30T09:36:25"/>
    <n v="74766.52"/>
    <n v="0"/>
    <n v="-1217165.6400000027"/>
    <m/>
    <m/>
    <m/>
    <n v="47381"/>
    <n v="7"/>
    <s v="Anapaula"/>
    <n v="1"/>
    <m/>
    <n v="506"/>
    <d v="2014-04-08T00:00:00"/>
    <d v="2014-04-08T00:00:00"/>
    <m/>
    <m/>
    <n v="2014"/>
    <n v="7"/>
    <m/>
    <m/>
    <m/>
    <m/>
    <s v="CA.Capital de Giro (FINANCIAMENTO)"/>
    <x v="2"/>
    <x v="1"/>
    <m/>
    <n v="12"/>
    <n v="9"/>
    <s v="Débito em conta"/>
    <m/>
    <n v="0"/>
    <m/>
    <n v="0"/>
    <m/>
    <m/>
    <s v="BRB [GYN] [011616-0] [CC] [COB]"/>
    <m/>
    <m/>
    <m/>
  </r>
  <r>
    <n v="125568"/>
    <n v="156102"/>
    <s v="Par.(02/12) 016300/JULIANA LIMA MENDONÇA  - Parcelas"/>
    <n v="1284"/>
    <d v="2014-01-15T00:00:00"/>
    <d v="1899-12-30T09:36:29"/>
    <n v="0"/>
    <n v="0"/>
    <n v="-1215881.6400000027"/>
    <m/>
    <m/>
    <n v="156102"/>
    <m/>
    <n v="7"/>
    <s v="Anapaula"/>
    <n v="2"/>
    <m/>
    <n v="6"/>
    <d v="2014-04-22T00:00:00"/>
    <d v="2014-04-22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125569"/>
    <n v="156103"/>
    <s v="Par.(03/12) 016300/JULIANA LIMA MENDONÇA  - Parcelas"/>
    <n v="1284"/>
    <d v="2014-01-15T00:00:00"/>
    <d v="1899-12-30T09:36:29"/>
    <n v="0"/>
    <n v="0"/>
    <n v="-1214597.6400000027"/>
    <m/>
    <m/>
    <n v="156103"/>
    <m/>
    <n v="7"/>
    <s v="Anapaula"/>
    <n v="2"/>
    <m/>
    <n v="6"/>
    <d v="2014-04-22T00:00:00"/>
    <d v="2014-04-22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125570"/>
    <n v="156104"/>
    <s v="Par.(04/12) 016300/JULIANA LIMA MENDONÇA  - Parcelas"/>
    <n v="1284"/>
    <d v="2014-01-15T00:00:00"/>
    <d v="1899-12-30T09:36:29"/>
    <n v="0"/>
    <n v="0"/>
    <n v="-1213313.6400000027"/>
    <m/>
    <m/>
    <n v="156104"/>
    <m/>
    <n v="7"/>
    <s v="Anapaula"/>
    <n v="2"/>
    <m/>
    <n v="6"/>
    <d v="2014-04-22T00:00:00"/>
    <d v="2014-04-22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85619"/>
    <n v="114364"/>
    <s v="Par.(12/12) 012608/LUDIELLY AVELINA DA SILVA - Parcelas"/>
    <n v="1172"/>
    <d v="2014-01-15T00:00:00"/>
    <d v="1899-12-30T09:36:30"/>
    <n v="0"/>
    <n v="0"/>
    <n v="-1212141.6400000027"/>
    <m/>
    <m/>
    <n v="114364"/>
    <m/>
    <n v="7"/>
    <s v="Anapaula"/>
    <n v="1"/>
    <m/>
    <n v="6"/>
    <d v="2013-02-22T00:00:00"/>
    <d v="2013-02-22T00:00:00"/>
    <m/>
    <m/>
    <n v="2013"/>
    <n v="7"/>
    <m/>
    <m/>
    <m/>
    <m/>
    <s v="Mensalidade Pré-Vestibular"/>
    <x v="1"/>
    <x v="1"/>
    <m/>
    <n v="54"/>
    <n v="2"/>
    <s v="Cheque"/>
    <m/>
    <n v="0"/>
    <m/>
    <n v="0"/>
    <m/>
    <m/>
    <s v="FACT: ALTAMIRO/LOREN"/>
    <m/>
    <m/>
    <m/>
  </r>
  <r>
    <n v="125571"/>
    <n v="156105"/>
    <s v="Par.(05/12) 016300/JULIANA LIMA MENDONÇA  - Parcelas"/>
    <n v="1284"/>
    <d v="2014-01-15T00:00:00"/>
    <d v="1899-12-30T09:36:30"/>
    <n v="0"/>
    <n v="0"/>
    <n v="-1210857.6400000027"/>
    <m/>
    <m/>
    <n v="156105"/>
    <m/>
    <n v="7"/>
    <s v="Anapaula"/>
    <n v="2"/>
    <m/>
    <n v="6"/>
    <d v="2014-04-22T00:00:00"/>
    <d v="2014-04-22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125572"/>
    <n v="156106"/>
    <s v="Par.(06/12) 016300/JULIANA LIMA MENDONÇA  - Parcelas"/>
    <n v="1284"/>
    <d v="2014-01-15T00:00:00"/>
    <d v="1899-12-30T09:36:30"/>
    <n v="0"/>
    <n v="0"/>
    <n v="-1209573.6400000027"/>
    <m/>
    <m/>
    <n v="156106"/>
    <m/>
    <n v="7"/>
    <s v="Anapaula"/>
    <n v="2"/>
    <m/>
    <n v="6"/>
    <d v="2014-04-22T00:00:00"/>
    <d v="2014-04-22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125573"/>
    <n v="156224"/>
    <s v="Par.(02/12) 016319/CAMILA MORAIS OLIVEIRA E  - Parcelas"/>
    <n v="1284"/>
    <d v="2014-01-15T00:00:00"/>
    <d v="1899-12-30T09:37:33"/>
    <n v="0"/>
    <n v="0"/>
    <n v="-1208289.6400000027"/>
    <m/>
    <m/>
    <n v="156224"/>
    <m/>
    <n v="7"/>
    <s v="Anapaula"/>
    <n v="2"/>
    <m/>
    <n v="6"/>
    <d v="2014-04-22T00:00:00"/>
    <d v="2014-04-22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125574"/>
    <n v="156225"/>
    <s v="Par.(03/12) 016319/CAMILA MORAIS OLIVEIRA E  - Parcelas"/>
    <n v="1284"/>
    <d v="2014-01-15T00:00:00"/>
    <d v="1899-12-30T09:37:33"/>
    <n v="0"/>
    <n v="0"/>
    <n v="-1207005.6400000027"/>
    <m/>
    <m/>
    <n v="156225"/>
    <m/>
    <n v="7"/>
    <s v="Anapaula"/>
    <n v="2"/>
    <m/>
    <n v="6"/>
    <d v="2014-04-22T00:00:00"/>
    <d v="2014-04-22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125575"/>
    <n v="156226"/>
    <s v="Par.(04/12) 016319/CAMILA MORAIS OLIVEIRA E  - Parcelas"/>
    <n v="1284"/>
    <d v="2014-01-15T00:00:00"/>
    <d v="1899-12-30T09:37:33"/>
    <n v="0"/>
    <n v="0"/>
    <n v="-1205721.6400000027"/>
    <m/>
    <m/>
    <n v="156226"/>
    <m/>
    <n v="7"/>
    <s v="Anapaula"/>
    <n v="2"/>
    <m/>
    <n v="6"/>
    <d v="2014-04-22T00:00:00"/>
    <d v="2014-04-22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125576"/>
    <n v="156227"/>
    <s v="Par.(05/12) 016319/CAMILA MORAIS OLIVEIRA E  - Parcelas"/>
    <n v="1284"/>
    <d v="2014-01-15T00:00:00"/>
    <d v="1899-12-30T09:37:33"/>
    <n v="0"/>
    <n v="0"/>
    <n v="-1204437.6400000027"/>
    <m/>
    <m/>
    <n v="156227"/>
    <m/>
    <n v="7"/>
    <s v="Anapaula"/>
    <n v="2"/>
    <m/>
    <n v="6"/>
    <d v="2014-04-22T00:00:00"/>
    <d v="2014-04-22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125577"/>
    <n v="130193"/>
    <s v="Par.(01/12) 013939/VICTOR OLIVEIRA WERCELENS - Mensalidades"/>
    <n v="1492"/>
    <d v="2014-01-15T00:00:00"/>
    <d v="1899-12-30T09:38:24"/>
    <n v="0"/>
    <n v="0"/>
    <n v="-1202945.6400000027"/>
    <m/>
    <m/>
    <n v="130193"/>
    <m/>
    <n v="7"/>
    <s v="Anapaula"/>
    <n v="1"/>
    <m/>
    <n v="2"/>
    <d v="2014-04-22T00:00:00"/>
    <d v="2014-04-22T00:00:00"/>
    <m/>
    <m/>
    <n v="2014"/>
    <n v="7"/>
    <m/>
    <m/>
    <m/>
    <m/>
    <s v="Mensalidade Ensino Médio"/>
    <x v="1"/>
    <x v="1"/>
    <m/>
    <n v="77"/>
    <n v="11"/>
    <s v="Antec. de Cheque"/>
    <m/>
    <n v="0"/>
    <m/>
    <n v="0"/>
    <m/>
    <m/>
    <s v="BRB [GYN] [OPERAÇÕES]"/>
    <m/>
    <m/>
    <m/>
  </r>
  <r>
    <n v="125578"/>
    <n v="129769"/>
    <s v="Par.(01/12) 013746/VICTOR MAGNINO - Mensalidades"/>
    <n v="1339"/>
    <d v="2014-01-15T00:00:00"/>
    <d v="1899-12-30T09:38:54"/>
    <n v="0"/>
    <n v="0"/>
    <n v="-1201606.6400000027"/>
    <m/>
    <m/>
    <n v="129769"/>
    <m/>
    <n v="7"/>
    <s v="Anapaula"/>
    <n v="1"/>
    <m/>
    <n v="2"/>
    <d v="2014-04-22T00:00:00"/>
    <d v="2014-04-22T00:00:00"/>
    <m/>
    <m/>
    <n v="2014"/>
    <n v="7"/>
    <m/>
    <m/>
    <m/>
    <m/>
    <s v="Mensalidade Ensino Médio"/>
    <x v="1"/>
    <x v="1"/>
    <m/>
    <n v="77"/>
    <n v="11"/>
    <s v="Antec. de Cheque"/>
    <m/>
    <n v="0"/>
    <m/>
    <n v="0"/>
    <m/>
    <m/>
    <s v="BRB [GYN] [OPERAÇÕES]"/>
    <m/>
    <m/>
    <m/>
  </r>
  <r>
    <n v="120597"/>
    <s v="TARIFA BANCÁRIA "/>
    <s v="TARIFA BANCÁRIA "/>
    <n v="0"/>
    <d v="2014-01-15T00:00:00"/>
    <d v="1899-12-30T09:42:29"/>
    <n v="54"/>
    <n v="0"/>
    <n v="-1201660.6400000027"/>
    <m/>
    <m/>
    <m/>
    <m/>
    <n v="7"/>
    <s v="Anapaula"/>
    <n v="1"/>
    <m/>
    <n v="575"/>
    <d v="2014-03-21T00:00:00"/>
    <d v="2014-03-21T00:00:00"/>
    <m/>
    <m/>
    <n v="2014"/>
    <n v="7"/>
    <m/>
    <m/>
    <m/>
    <m/>
    <s v="CA.Tarifas Bancárias"/>
    <x v="2"/>
    <x v="1"/>
    <m/>
    <n v="2"/>
    <n v="8"/>
    <s v="Transferência Bancária"/>
    <m/>
    <m/>
    <m/>
    <n v="0"/>
    <m/>
    <m/>
    <s v="BRADESCO [002429-5] [GYN [CC]"/>
    <m/>
    <m/>
    <m/>
  </r>
  <r>
    <n v="116852"/>
    <s v="FGTS/44290"/>
    <s v="FGTS - Cód. 044290"/>
    <n v="0"/>
    <d v="2014-01-15T00:00:00"/>
    <d v="1899-12-30T09:46:03"/>
    <n v="1578.82"/>
    <n v="0"/>
    <n v="-1203239.4600000028"/>
    <m/>
    <m/>
    <m/>
    <n v="44290"/>
    <n v="7"/>
    <s v="Anapaula"/>
    <n v="1"/>
    <m/>
    <n v="1502"/>
    <d v="2014-02-05T00:00:00"/>
    <d v="2014-02-05T00:00:00"/>
    <m/>
    <m/>
    <n v="2014"/>
    <n v="7"/>
    <m/>
    <m/>
    <m/>
    <m/>
    <s v="T-27.FGTS"/>
    <x v="2"/>
    <x v="1"/>
    <m/>
    <n v="56"/>
    <n v="1"/>
    <s v="Dinheiro"/>
    <m/>
    <n v="0"/>
    <m/>
    <n v="0"/>
    <m/>
    <m/>
    <s v="CAIXA TESOURARIA"/>
    <m/>
    <m/>
    <m/>
  </r>
  <r>
    <n v="116851"/>
    <s v="FGTS/44289"/>
    <s v="FGTS - Cód. 044289"/>
    <n v="0"/>
    <d v="2014-01-15T00:00:00"/>
    <d v="1899-12-30T09:46:03"/>
    <n v="49335.74"/>
    <n v="0"/>
    <n v="-1252575.2000000027"/>
    <m/>
    <m/>
    <m/>
    <n v="44289"/>
    <n v="7"/>
    <s v="Anapaula"/>
    <n v="1"/>
    <m/>
    <n v="335"/>
    <d v="2014-02-05T00:00:00"/>
    <d v="2014-02-05T00:00:00"/>
    <m/>
    <m/>
    <n v="2014"/>
    <n v="7"/>
    <m/>
    <m/>
    <m/>
    <m/>
    <s v="Marista.FGTS"/>
    <x v="2"/>
    <x v="1"/>
    <m/>
    <n v="56"/>
    <n v="1"/>
    <s v="Dinheiro"/>
    <m/>
    <n v="0"/>
    <m/>
    <n v="0"/>
    <m/>
    <m/>
    <s v="CAIXA TESOURARIA"/>
    <m/>
    <m/>
    <m/>
  </r>
  <r>
    <n v="116853"/>
    <s v="TRANSFERENCIA/44291"/>
    <s v="CANTINA OLIMPO - Cód. 044291"/>
    <n v="0"/>
    <d v="2014-01-15T00:00:00"/>
    <d v="1899-12-30T09:47:19"/>
    <n v="3000"/>
    <n v="0"/>
    <n v="-1255575.2000000027"/>
    <m/>
    <m/>
    <m/>
    <n v="44291"/>
    <n v="7"/>
    <s v="Anapaula"/>
    <n v="1"/>
    <m/>
    <n v="1395"/>
    <d v="2014-02-05T00:00:00"/>
    <d v="2014-02-05T00:00:00"/>
    <m/>
    <m/>
    <n v="2014"/>
    <n v="7"/>
    <m/>
    <m/>
    <m/>
    <m/>
    <s v="Cantina.Despesa diversa"/>
    <x v="1"/>
    <x v="7"/>
    <m/>
    <n v="26"/>
    <n v="8"/>
    <s v="Transferência Bancária"/>
    <m/>
    <n v="0"/>
    <m/>
    <n v="0"/>
    <m/>
    <m/>
    <s v="ITAÚ [SOL] [001691-4] [CC]"/>
    <m/>
    <m/>
    <m/>
  </r>
  <r>
    <n v="116854"/>
    <s v="CANCELAMENTO/44292"/>
    <s v="RESCISÃO - GRUPO OLIMPO - Cód. 044292"/>
    <n v="0"/>
    <d v="2014-01-15T00:00:00"/>
    <d v="1899-12-30T09:55:20"/>
    <n v="1492"/>
    <n v="0"/>
    <n v="-1257067.2000000027"/>
    <m/>
    <m/>
    <m/>
    <n v="44292"/>
    <n v="7"/>
    <s v="Anapaula"/>
    <n v="1"/>
    <m/>
    <n v="310"/>
    <d v="2014-02-05T00:00:00"/>
    <d v="2014-02-05T00:00:00"/>
    <m/>
    <m/>
    <n v="2014"/>
    <n v="7"/>
    <m/>
    <m/>
    <m/>
    <m/>
    <s v="Marista.Cancelamento de matrícula"/>
    <x v="1"/>
    <x v="1"/>
    <m/>
    <n v="26"/>
    <n v="8"/>
    <s v="Transferência Bancária"/>
    <m/>
    <n v="0"/>
    <m/>
    <n v="0"/>
    <m/>
    <m/>
    <s v="ITAÚ [SOL] [001691-4] [CC]"/>
    <m/>
    <m/>
    <m/>
  </r>
  <r>
    <n v="116855"/>
    <s v="RECIBOS /44293"/>
    <s v="OLIMPO MARISTA - Cód. 044293"/>
    <n v="0"/>
    <d v="2014-01-15T00:00:00"/>
    <d v="1899-12-30T09:56:54"/>
    <n v="236.99"/>
    <n v="0"/>
    <n v="-1257304.1900000027"/>
    <m/>
    <m/>
    <m/>
    <n v="44293"/>
    <n v="7"/>
    <s v="Anapaula"/>
    <n v="1"/>
    <m/>
    <n v="369"/>
    <d v="2014-02-05T00:00:00"/>
    <d v="2014-02-05T00:00:00"/>
    <m/>
    <m/>
    <n v="2014"/>
    <n v="7"/>
    <m/>
    <m/>
    <m/>
    <m/>
    <s v="Marista.Reforma predial"/>
    <x v="1"/>
    <x v="1"/>
    <m/>
    <n v="56"/>
    <n v="1"/>
    <s v="Dinheiro"/>
    <m/>
    <n v="0"/>
    <m/>
    <n v="0"/>
    <m/>
    <m/>
    <s v="CAIXA TESOURARIA"/>
    <m/>
    <m/>
    <m/>
  </r>
  <r>
    <n v="85634"/>
    <n v="116214"/>
    <s v="Par.(12/12) 012372/BRUNA FERREIRA COSTA - Parcelas"/>
    <n v="1172"/>
    <d v="2014-01-15T00:00:00"/>
    <d v="1899-12-30T10:07:08"/>
    <n v="0"/>
    <n v="0"/>
    <n v="-1256132.1900000027"/>
    <m/>
    <m/>
    <n v="116214"/>
    <m/>
    <n v="7"/>
    <s v="Anapaula"/>
    <n v="1"/>
    <m/>
    <n v="6"/>
    <d v="2013-02-22T00:00:00"/>
    <d v="2013-02-22T00:00:00"/>
    <m/>
    <m/>
    <n v="2013"/>
    <n v="7"/>
    <m/>
    <m/>
    <m/>
    <m/>
    <s v="Mensalidade Pré-Vestibular"/>
    <x v="1"/>
    <x v="1"/>
    <m/>
    <n v="54"/>
    <n v="2"/>
    <s v="Cheque"/>
    <m/>
    <n v="0"/>
    <m/>
    <n v="0"/>
    <m/>
    <m/>
    <s v="FACT: ALTAMIRO/LOREN"/>
    <m/>
    <m/>
    <m/>
  </r>
  <r>
    <n v="85638"/>
    <n v="112666"/>
    <s v="Par.(12/12) 012604/ANA PAULA CARVALHO SILVA - Parcelas"/>
    <n v="1172"/>
    <d v="2014-01-15T00:00:00"/>
    <d v="1899-12-30T10:08:55"/>
    <n v="0"/>
    <n v="0"/>
    <n v="-1254960.1900000027"/>
    <m/>
    <m/>
    <n v="112666"/>
    <m/>
    <n v="7"/>
    <s v="Anapaula"/>
    <n v="1"/>
    <m/>
    <n v="6"/>
    <d v="2013-02-22T00:00:00"/>
    <d v="2013-02-22T00:00:00"/>
    <m/>
    <m/>
    <n v="2013"/>
    <n v="7"/>
    <m/>
    <m/>
    <m/>
    <m/>
    <s v="Mensalidade Pré-Vestibular"/>
    <x v="1"/>
    <x v="1"/>
    <m/>
    <n v="54"/>
    <n v="2"/>
    <s v="Cheque"/>
    <m/>
    <n v="0"/>
    <m/>
    <n v="0"/>
    <m/>
    <m/>
    <s v="FACT: ALTAMIRO/LOREN"/>
    <m/>
    <m/>
    <m/>
  </r>
  <r>
    <n v="116525"/>
    <s v="RECIBO/44041"/>
    <s v="ALLAN SÁVIO - Cód. 044041"/>
    <n v="0"/>
    <d v="2014-01-15T00:00:00"/>
    <d v="1899-12-30T10:11:49"/>
    <n v="5000"/>
    <n v="0"/>
    <n v="-1259960.1900000027"/>
    <m/>
    <m/>
    <m/>
    <n v="44041"/>
    <n v="7"/>
    <s v="Anapaula"/>
    <n v="1"/>
    <m/>
    <n v="1480"/>
    <d v="2014-02-03T00:00:00"/>
    <d v="2014-02-03T00:00:00"/>
    <m/>
    <m/>
    <n v="2014"/>
    <n v="7"/>
    <m/>
    <m/>
    <m/>
    <m/>
    <s v="CA.Investimento Olimpo - Faculdade ESO"/>
    <x v="1"/>
    <x v="1"/>
    <m/>
    <n v="26"/>
    <n v="9"/>
    <s v="Débito em conta"/>
    <m/>
    <n v="0"/>
    <m/>
    <n v="0"/>
    <m/>
    <m/>
    <s v="ITAÚ [SOL] [001691-4] [CC]"/>
    <m/>
    <m/>
    <m/>
  </r>
  <r>
    <n v="125579"/>
    <n v="142584"/>
    <s v="Par.(01/12) 015651/ISABELLA DE SOUZA ROMÃO - Mensalidades"/>
    <n v="1339"/>
    <d v="2014-01-15T00:00:00"/>
    <d v="1899-12-30T10:13:10"/>
    <n v="0"/>
    <n v="0"/>
    <n v="-1258621.1900000027"/>
    <m/>
    <m/>
    <n v="142584"/>
    <m/>
    <n v="14"/>
    <s v="Renato"/>
    <n v="1"/>
    <m/>
    <n v="2"/>
    <d v="2014-04-22T00:00:00"/>
    <d v="2014-04-22T00:00:00"/>
    <m/>
    <m/>
    <n v="2014"/>
    <n v="14"/>
    <m/>
    <m/>
    <m/>
    <m/>
    <s v="Mensalidade Ensino Médio"/>
    <x v="1"/>
    <x v="1"/>
    <m/>
    <n v="4"/>
    <n v="3"/>
    <s v="Dep. Bancário"/>
    <m/>
    <n v="0"/>
    <m/>
    <n v="0"/>
    <m/>
    <m/>
    <s v="BB [022382-4] [GYN] [CC]"/>
    <m/>
    <m/>
    <m/>
  </r>
  <r>
    <n v="119819"/>
    <s v="TRANSFERÊNCIA ENTRE CONTAS"/>
    <s v="TRANSFERÊNCIA ENTRE CONTAS"/>
    <n v="0"/>
    <d v="2014-01-15T00:00:00"/>
    <d v="1899-12-30T10:14:41"/>
    <n v="20000"/>
    <n v="0"/>
    <n v="-1278621.1900000027"/>
    <m/>
    <m/>
    <m/>
    <m/>
    <n v="60"/>
    <s v="Francielly"/>
    <n v="1"/>
    <m/>
    <n v="1449"/>
    <d v="2014-03-19T00:00:00"/>
    <d v="2015-02-04T00:00:00"/>
    <m/>
    <m/>
    <n v="2014"/>
    <n v="7"/>
    <m/>
    <m/>
    <m/>
    <m/>
    <s v="Transferência entre contas"/>
    <x v="2"/>
    <x v="1"/>
    <m/>
    <n v="5"/>
    <n v="8"/>
    <s v="Transferência Bancária"/>
    <m/>
    <m/>
    <m/>
    <n v="0"/>
    <m/>
    <n v="26"/>
    <s v="MERC [GYN] [02.011938-7] [CC]"/>
    <m/>
    <m/>
    <m/>
  </r>
  <r>
    <n v="235314"/>
    <s v="TRANSFERÊNCIA ENTRE CONTAS"/>
    <s v="Destino: 119819-TRANSFERÊNCIA ENTRE CONTAS"/>
    <n v="20000"/>
    <d v="2014-01-15T00:00:00"/>
    <d v="1899-12-30T10:14:41"/>
    <n v="0"/>
    <n v="0"/>
    <n v="-1258621.1900000027"/>
    <m/>
    <m/>
    <m/>
    <m/>
    <n v="60"/>
    <s v="Francielly"/>
    <n v="1"/>
    <m/>
    <n v="1449"/>
    <d v="2015-02-04T00:00:00"/>
    <d v="2015-02-04T00:00:00"/>
    <m/>
    <m/>
    <n v="2014"/>
    <n v="60"/>
    <m/>
    <m/>
    <n v="119819"/>
    <m/>
    <s v="Transferência entre contas"/>
    <x v="2"/>
    <x v="1"/>
    <m/>
    <n v="26"/>
    <n v="8"/>
    <s v="Transferência Bancária"/>
    <m/>
    <m/>
    <m/>
    <n v="0"/>
    <m/>
    <m/>
    <s v="ITAÚ [SOL] [001691-4] [CC]"/>
    <m/>
    <m/>
    <m/>
  </r>
  <r>
    <n v="116158"/>
    <n v="157771"/>
    <s v="Par.(01/6) 016345/PAMELA BORGES COSTA - Parcelas"/>
    <n v="1219.8"/>
    <d v="2014-01-15T00:00:00"/>
    <d v="1899-12-30T10:16:47"/>
    <n v="0"/>
    <n v="0"/>
    <n v="-1257401.3900000027"/>
    <m/>
    <m/>
    <n v="157771"/>
    <m/>
    <n v="7"/>
    <s v="Anapaula"/>
    <n v="2"/>
    <m/>
    <n v="6"/>
    <d v="2014-01-22T00:00:00"/>
    <d v="2014-03-22T00:00:00"/>
    <m/>
    <m/>
    <n v="2014"/>
    <n v="14"/>
    <m/>
    <m/>
    <m/>
    <m/>
    <s v="Mensalidade Pré-Vestibular"/>
    <x v="1"/>
    <x v="1"/>
    <m/>
    <n v="4"/>
    <n v="3"/>
    <s v="Dep. Bancário"/>
    <m/>
    <n v="0"/>
    <m/>
    <n v="0"/>
    <m/>
    <m/>
    <s v="BB [022382-4] [GYN] [CC]"/>
    <m/>
    <m/>
    <m/>
  </r>
  <r>
    <n v="116159"/>
    <n v="157772"/>
    <s v="Par.(02/6) 016345/PAMELA BORGES COSTA - Parcelas"/>
    <n v="1219.8"/>
    <d v="2014-01-15T00:00:00"/>
    <d v="1899-12-30T10:16:47"/>
    <n v="0"/>
    <n v="0"/>
    <n v="-1256181.5900000026"/>
    <m/>
    <m/>
    <n v="157772"/>
    <m/>
    <n v="7"/>
    <s v="Anapaula"/>
    <n v="2"/>
    <m/>
    <n v="6"/>
    <d v="2014-01-22T00:00:00"/>
    <d v="2014-03-22T00:00:00"/>
    <m/>
    <m/>
    <n v="2014"/>
    <n v="14"/>
    <m/>
    <m/>
    <m/>
    <m/>
    <s v="Mensalidade Pré-Vestibular"/>
    <x v="1"/>
    <x v="1"/>
    <m/>
    <n v="4"/>
    <n v="3"/>
    <s v="Dep. Bancário"/>
    <m/>
    <n v="0"/>
    <m/>
    <n v="0"/>
    <m/>
    <m/>
    <s v="BB [022382-4] [GYN] [CC]"/>
    <m/>
    <m/>
    <m/>
  </r>
  <r>
    <n v="116160"/>
    <n v="157773"/>
    <s v="Par.(03/6) 016345/PAMELA BORGES COSTA - Parcelas"/>
    <n v="1219.8"/>
    <d v="2014-01-15T00:00:00"/>
    <d v="1899-12-30T10:16:47"/>
    <n v="0"/>
    <n v="0"/>
    <n v="-1254961.7900000026"/>
    <m/>
    <m/>
    <n v="157773"/>
    <m/>
    <n v="7"/>
    <s v="Anapaula"/>
    <n v="2"/>
    <m/>
    <n v="6"/>
    <d v="2014-01-22T00:00:00"/>
    <d v="2014-03-22T00:00:00"/>
    <m/>
    <m/>
    <n v="2014"/>
    <n v="14"/>
    <m/>
    <m/>
    <m/>
    <m/>
    <s v="Mensalidade Pré-Vestibular"/>
    <x v="1"/>
    <x v="1"/>
    <m/>
    <n v="4"/>
    <n v="3"/>
    <s v="Dep. Bancário"/>
    <m/>
    <n v="0"/>
    <m/>
    <n v="0"/>
    <m/>
    <m/>
    <s v="BB [022382-4] [GYN] [CC]"/>
    <m/>
    <m/>
    <m/>
  </r>
  <r>
    <n v="116161"/>
    <n v="157774"/>
    <s v="Par.(04/6) 016345/PAMELA BORGES COSTA - Parcelas"/>
    <n v="1219.8"/>
    <d v="2014-01-15T00:00:00"/>
    <d v="1899-12-30T10:16:47"/>
    <n v="0"/>
    <n v="0"/>
    <n v="-1253741.9900000026"/>
    <m/>
    <m/>
    <n v="157774"/>
    <m/>
    <n v="7"/>
    <s v="Anapaula"/>
    <n v="2"/>
    <m/>
    <n v="6"/>
    <d v="2014-01-22T00:00:00"/>
    <d v="2014-03-22T00:00:00"/>
    <m/>
    <m/>
    <n v="2014"/>
    <n v="14"/>
    <m/>
    <m/>
    <m/>
    <m/>
    <s v="Mensalidade Pré-Vestibular"/>
    <x v="1"/>
    <x v="1"/>
    <m/>
    <n v="4"/>
    <n v="3"/>
    <s v="Dep. Bancário"/>
    <m/>
    <n v="0"/>
    <m/>
    <n v="0"/>
    <m/>
    <m/>
    <s v="BB [022382-4] [GYN] [CC]"/>
    <m/>
    <m/>
    <m/>
  </r>
  <r>
    <n v="116162"/>
    <n v="157775"/>
    <s v="Par.(05/6) 016345/PAMELA BORGES COSTA - Parcelas"/>
    <n v="1219.8"/>
    <d v="2014-01-15T00:00:00"/>
    <d v="1899-12-30T10:16:47"/>
    <n v="0"/>
    <n v="0"/>
    <n v="-1252522.1900000025"/>
    <m/>
    <m/>
    <n v="157775"/>
    <m/>
    <n v="7"/>
    <s v="Anapaula"/>
    <n v="2"/>
    <m/>
    <n v="6"/>
    <d v="2014-01-22T00:00:00"/>
    <d v="2014-03-22T00:00:00"/>
    <m/>
    <m/>
    <n v="2014"/>
    <n v="14"/>
    <m/>
    <m/>
    <m/>
    <m/>
    <s v="Mensalidade Pré-Vestibular"/>
    <x v="1"/>
    <x v="1"/>
    <m/>
    <n v="4"/>
    <n v="3"/>
    <s v="Dep. Bancário"/>
    <m/>
    <n v="0"/>
    <m/>
    <n v="0"/>
    <m/>
    <m/>
    <s v="BB [022382-4] [GYN] [CC]"/>
    <m/>
    <m/>
    <m/>
  </r>
  <r>
    <n v="116163"/>
    <n v="157776"/>
    <s v="Par.(06/6) 016345/PAMELA BORGES COSTA - Parcelas"/>
    <n v="1219.8"/>
    <d v="2014-01-15T00:00:00"/>
    <d v="1899-12-30T10:16:47"/>
    <n v="0"/>
    <n v="0"/>
    <n v="-1251302.3900000025"/>
    <m/>
    <m/>
    <n v="157776"/>
    <m/>
    <n v="7"/>
    <s v="Anapaula"/>
    <n v="2"/>
    <m/>
    <n v="6"/>
    <d v="2014-01-22T00:00:00"/>
    <d v="2014-03-22T00:00:00"/>
    <m/>
    <m/>
    <n v="2014"/>
    <n v="14"/>
    <m/>
    <m/>
    <m/>
    <m/>
    <s v="Mensalidade Pré-Vestibular"/>
    <x v="1"/>
    <x v="1"/>
    <m/>
    <n v="4"/>
    <n v="3"/>
    <s v="Dep. Bancário"/>
    <m/>
    <n v="0"/>
    <m/>
    <n v="0"/>
    <m/>
    <m/>
    <s v="BB [022382-4] [GYN] [CC]"/>
    <m/>
    <m/>
    <m/>
  </r>
  <r>
    <n v="85652"/>
    <n v="111296"/>
    <s v="Par.(12/12) 012392/LETICIA ASSIS CARVALHO - Parcelas"/>
    <n v="820.4"/>
    <d v="2014-01-15T00:00:00"/>
    <d v="1899-12-30T10:20:50"/>
    <n v="0"/>
    <n v="0"/>
    <n v="-1250481.9900000026"/>
    <m/>
    <m/>
    <n v="111296"/>
    <m/>
    <n v="7"/>
    <s v="Anapaula"/>
    <n v="1"/>
    <m/>
    <n v="6"/>
    <d v="2013-02-22T00:00:00"/>
    <d v="2013-02-22T00:00:00"/>
    <m/>
    <m/>
    <n v="2013"/>
    <n v="7"/>
    <m/>
    <m/>
    <m/>
    <m/>
    <s v="Mensalidade Pré-Vestibular"/>
    <x v="1"/>
    <x v="1"/>
    <m/>
    <n v="54"/>
    <n v="2"/>
    <s v="Cheque"/>
    <m/>
    <n v="0"/>
    <m/>
    <n v="0"/>
    <m/>
    <m/>
    <s v="FACT: ALTAMIRO/LOREN"/>
    <m/>
    <m/>
    <m/>
  </r>
  <r>
    <n v="116356"/>
    <s v="20110551677/22104"/>
    <s v="BRB - CREDITO FINANCIAMENTO - Par. 022104(32/48)"/>
    <n v="0"/>
    <d v="2014-01-15T00:00:00"/>
    <d v="1899-12-30T11:11:32"/>
    <n v="3724.42"/>
    <n v="0"/>
    <n v="-1254206.4100000025"/>
    <m/>
    <m/>
    <m/>
    <n v="22104"/>
    <n v="7"/>
    <s v="Anapaula"/>
    <n v="1"/>
    <m/>
    <n v="500"/>
    <d v="2014-01-30T00:00:00"/>
    <d v="2014-01-30T00:00:00"/>
    <m/>
    <m/>
    <n v="2014"/>
    <n v="7"/>
    <m/>
    <m/>
    <m/>
    <m/>
    <s v="CA.Aquisição de Veículo (ATIVO)"/>
    <x v="1"/>
    <x v="1"/>
    <m/>
    <n v="56"/>
    <n v="1"/>
    <s v="Dinheiro"/>
    <m/>
    <n v="0"/>
    <m/>
    <n v="0"/>
    <m/>
    <m/>
    <s v="CAIXA TESOURARIA"/>
    <m/>
    <m/>
    <m/>
  </r>
  <r>
    <n v="116357"/>
    <s v="62345/39382"/>
    <s v="GENTLEMAN SERVIÇOS - Cód. 039382"/>
    <n v="0"/>
    <d v="2014-01-15T00:00:00"/>
    <d v="1899-12-30T11:13:11"/>
    <n v="215"/>
    <n v="0"/>
    <n v="-1254421.4100000025"/>
    <m/>
    <m/>
    <m/>
    <n v="39382"/>
    <n v="7"/>
    <s v="Anapaula"/>
    <n v="1"/>
    <m/>
    <n v="377"/>
    <d v="2014-01-30T00:00:00"/>
    <d v="2014-01-30T00:00:00"/>
    <m/>
    <m/>
    <n v="2014"/>
    <n v="7"/>
    <m/>
    <m/>
    <m/>
    <m/>
    <s v="Marista.Seguros e proteções "/>
    <x v="1"/>
    <x v="1"/>
    <m/>
    <n v="56"/>
    <n v="1"/>
    <s v="Dinheiro"/>
    <m/>
    <n v="0"/>
    <m/>
    <n v="0"/>
    <m/>
    <m/>
    <s v="CAIXA TESOURARIA"/>
    <m/>
    <m/>
    <m/>
  </r>
  <r>
    <n v="116358"/>
    <s v="63854/39393"/>
    <s v="GENTLEMAN SERVIÇOS - Cód. 039393"/>
    <n v="0"/>
    <d v="2014-01-15T00:00:00"/>
    <d v="1899-12-30T11:13:11"/>
    <n v="195"/>
    <n v="0"/>
    <n v="-1254616.4100000025"/>
    <m/>
    <m/>
    <m/>
    <n v="39393"/>
    <n v="7"/>
    <s v="Anapaula"/>
    <n v="1"/>
    <m/>
    <n v="1440"/>
    <d v="2014-01-30T00:00:00"/>
    <d v="2014-01-30T00:00:00"/>
    <m/>
    <m/>
    <n v="2014"/>
    <n v="7"/>
    <m/>
    <m/>
    <m/>
    <m/>
    <s v="T-27.Seguro e Proteções"/>
    <x v="1"/>
    <x v="1"/>
    <m/>
    <n v="56"/>
    <n v="1"/>
    <s v="Dinheiro"/>
    <m/>
    <n v="0"/>
    <m/>
    <n v="0"/>
    <m/>
    <m/>
    <s v="CAIXA TESOURARIA"/>
    <m/>
    <m/>
    <m/>
  </r>
  <r>
    <n v="116366"/>
    <s v="3622/1/42950"/>
    <s v="DISKLIMP COMERCIO E SERVIÇOS LTDA  - Cód. 042950"/>
    <n v="0"/>
    <d v="2014-01-15T00:00:00"/>
    <d v="1899-12-30T11:20:41"/>
    <n v="518.70000000000005"/>
    <n v="0"/>
    <n v="-1255135.1100000024"/>
    <m/>
    <m/>
    <m/>
    <n v="42950"/>
    <n v="7"/>
    <s v="Anapaula"/>
    <n v="1"/>
    <m/>
    <n v="168"/>
    <d v="2014-01-30T00:00:00"/>
    <d v="2014-01-30T00:00:00"/>
    <m/>
    <m/>
    <n v="2014"/>
    <n v="7"/>
    <m/>
    <m/>
    <m/>
    <m/>
    <s v="T-3.Produtos de Limpeza "/>
    <x v="1"/>
    <x v="1"/>
    <m/>
    <n v="56"/>
    <n v="1"/>
    <s v="Dinheiro"/>
    <m/>
    <n v="0"/>
    <m/>
    <n v="0"/>
    <m/>
    <m/>
    <s v="CAIXA TESOURARIA"/>
    <m/>
    <m/>
    <m/>
  </r>
  <r>
    <n v="226150"/>
    <s v="Transferencia Entre Contas"/>
    <s v="Transferencia Entre Contas"/>
    <n v="0"/>
    <d v="2014-01-15T00:00:00"/>
    <d v="1899-12-30T11:33:00"/>
    <n v="5000"/>
    <n v="0"/>
    <n v="-1260135.1100000024"/>
    <m/>
    <m/>
    <m/>
    <m/>
    <n v="60"/>
    <s v="Francielly"/>
    <n v="1"/>
    <m/>
    <n v="1272"/>
    <d v="2014-12-08T00:00:00"/>
    <d v="2014-12-08T00:00:00"/>
    <m/>
    <m/>
    <n v="2014"/>
    <n v="60"/>
    <m/>
    <m/>
    <m/>
    <m/>
    <s v="CA.Transferência Bancária"/>
    <x v="2"/>
    <x v="1"/>
    <m/>
    <n v="26"/>
    <n v="8"/>
    <s v="Transferência Bancária"/>
    <m/>
    <m/>
    <m/>
    <n v="0"/>
    <m/>
    <m/>
    <s v="ITAÚ [SOL] [001691-4] [CC]"/>
    <m/>
    <m/>
    <m/>
  </r>
  <r>
    <n v="226152"/>
    <s v="Transferencia Entre Contas"/>
    <s v="Transferencia Entre Contas"/>
    <n v="4120"/>
    <d v="2014-01-15T00:00:00"/>
    <d v="1899-12-30T11:35:29"/>
    <n v="0"/>
    <n v="0"/>
    <n v="-1256015.1100000024"/>
    <m/>
    <m/>
    <m/>
    <m/>
    <n v="60"/>
    <s v="Francielly"/>
    <n v="1"/>
    <m/>
    <n v="1471"/>
    <d v="2014-12-08T00:00:00"/>
    <d v="2014-12-08T00:00:00"/>
    <m/>
    <m/>
    <n v="2014"/>
    <n v="60"/>
    <m/>
    <m/>
    <m/>
    <m/>
    <s v="Transferência Entre Contas"/>
    <x v="2"/>
    <x v="1"/>
    <m/>
    <n v="26"/>
    <n v="8"/>
    <s v="Transferência Bancária"/>
    <m/>
    <m/>
    <m/>
    <n v="0"/>
    <m/>
    <m/>
    <s v="ITAÚ [SOL] [001691-4] [CC]"/>
    <m/>
    <m/>
    <m/>
  </r>
  <r>
    <n v="226153"/>
    <s v="Extrato"/>
    <s v="Deposito Em Dinheiro"/>
    <n v="1200"/>
    <d v="2014-01-15T00:00:00"/>
    <d v="1899-12-30T11:35:51"/>
    <n v="0"/>
    <n v="0"/>
    <n v="-1254815.1100000024"/>
    <m/>
    <m/>
    <m/>
    <m/>
    <n v="60"/>
    <s v="Francielly"/>
    <n v="1"/>
    <m/>
    <n v="1630"/>
    <d v="2014-12-08T00:00:00"/>
    <d v="2014-12-08T00:00:00"/>
    <m/>
    <m/>
    <n v="2014"/>
    <n v="60"/>
    <m/>
    <m/>
    <m/>
    <m/>
    <s v="Recebimento de Alunos"/>
    <x v="1"/>
    <x v="1"/>
    <m/>
    <n v="26"/>
    <n v="3"/>
    <s v="Dep. Bancário"/>
    <m/>
    <m/>
    <m/>
    <n v="0"/>
    <m/>
    <m/>
    <s v="ITAÚ [SOL] [001691-4] [CC]"/>
    <m/>
    <m/>
    <m/>
  </r>
  <r>
    <n v="116229"/>
    <m/>
    <s v="[DH][AMTRICULA] DAVID CERCHI TAVEIRA"/>
    <n v="955"/>
    <d v="2014-01-15T00:00:00"/>
    <d v="1899-12-30T11:40:25"/>
    <n v="0"/>
    <n v="0"/>
    <n v="-1253860.1100000024"/>
    <m/>
    <m/>
    <m/>
    <m/>
    <n v="14"/>
    <s v="Renato"/>
    <n v="1"/>
    <m/>
    <n v="1431"/>
    <d v="2014-01-27T00:00:00"/>
    <d v="2014-01-27T00:00:00"/>
    <m/>
    <m/>
    <n v="2014"/>
    <n v="14"/>
    <m/>
    <m/>
    <m/>
    <m/>
    <s v="Remessa Olimpo Fundamental"/>
    <x v="1"/>
    <x v="1"/>
    <m/>
    <n v="56"/>
    <n v="1"/>
    <s v="Dinheiro"/>
    <m/>
    <m/>
    <m/>
    <n v="0"/>
    <m/>
    <m/>
    <s v="CAIXA TESOURARIA"/>
    <m/>
    <m/>
    <m/>
  </r>
  <r>
    <n v="226156"/>
    <s v="Extrato/108103"/>
    <s v="Banco Itaú Unibanco S.A. - Cód. 108103"/>
    <n v="0"/>
    <d v="2014-01-15T00:00:00"/>
    <d v="1899-12-30T11:41:52"/>
    <n v="7.4"/>
    <n v="0"/>
    <n v="-1253867.5100000023"/>
    <m/>
    <m/>
    <m/>
    <n v="108103"/>
    <n v="60"/>
    <s v="Francielly"/>
    <n v="1"/>
    <m/>
    <n v="1513"/>
    <d v="2014-12-08T00:00:00"/>
    <d v="2014-12-08T00:00:00"/>
    <m/>
    <m/>
    <n v="2014"/>
    <n v="60"/>
    <m/>
    <m/>
    <m/>
    <m/>
    <s v="Tarifas de DOC / TED"/>
    <x v="2"/>
    <x v="1"/>
    <m/>
    <n v="26"/>
    <n v="9"/>
    <s v="Débito em conta"/>
    <m/>
    <n v="0"/>
    <m/>
    <n v="0"/>
    <m/>
    <m/>
    <s v="ITAÚ [SOL] [001691-4] [CC]"/>
    <m/>
    <m/>
    <m/>
  </r>
  <r>
    <n v="226157"/>
    <s v="Extrato/108104"/>
    <s v="Banco Itaú Unibanco S.A. - Cód. 108104"/>
    <n v="0"/>
    <d v="2014-01-15T00:00:00"/>
    <d v="1899-12-30T11:41:52"/>
    <n v="7.4"/>
    <n v="0"/>
    <n v="-1253874.9100000022"/>
    <m/>
    <m/>
    <m/>
    <n v="108104"/>
    <n v="60"/>
    <s v="Francielly"/>
    <n v="1"/>
    <m/>
    <n v="1513"/>
    <d v="2014-12-08T00:00:00"/>
    <d v="2014-12-08T00:00:00"/>
    <m/>
    <m/>
    <n v="2014"/>
    <n v="60"/>
    <m/>
    <m/>
    <m/>
    <m/>
    <s v="Tarifas de DOC / TED"/>
    <x v="2"/>
    <x v="1"/>
    <m/>
    <n v="26"/>
    <n v="9"/>
    <s v="Débito em conta"/>
    <m/>
    <n v="0"/>
    <m/>
    <n v="0"/>
    <m/>
    <m/>
    <s v="ITAÚ [SOL] [001691-4] [CC]"/>
    <m/>
    <m/>
    <m/>
  </r>
  <r>
    <n v="226158"/>
    <s v="Extrato/108105"/>
    <s v="Banco Itaú Unibanco S.A. - Cód. 108105"/>
    <n v="0"/>
    <d v="2014-01-15T00:00:00"/>
    <d v="1899-12-30T11:41:52"/>
    <n v="7.4"/>
    <n v="0"/>
    <n v="-1253882.3100000022"/>
    <m/>
    <m/>
    <m/>
    <n v="108105"/>
    <n v="60"/>
    <s v="Francielly"/>
    <n v="1"/>
    <m/>
    <n v="1513"/>
    <d v="2014-12-08T00:00:00"/>
    <d v="2014-12-08T00:00:00"/>
    <m/>
    <m/>
    <n v="2014"/>
    <n v="60"/>
    <m/>
    <m/>
    <m/>
    <m/>
    <s v="Tarifas de DOC / TED"/>
    <x v="2"/>
    <x v="1"/>
    <m/>
    <n v="26"/>
    <n v="9"/>
    <s v="Débito em conta"/>
    <m/>
    <n v="0"/>
    <m/>
    <n v="0"/>
    <m/>
    <m/>
    <s v="ITAÚ [SOL] [001691-4] [CC]"/>
    <m/>
    <m/>
    <m/>
  </r>
  <r>
    <n v="226159"/>
    <s v="Extrato/108106"/>
    <s v="Banco Itaú Unibanco S.A. - Cód. 108106"/>
    <n v="0"/>
    <d v="2014-01-15T00:00:00"/>
    <d v="1899-12-30T11:41:52"/>
    <n v="7.4"/>
    <n v="0"/>
    <n v="-1253889.7100000021"/>
    <m/>
    <m/>
    <m/>
    <n v="108106"/>
    <n v="60"/>
    <s v="Francielly"/>
    <n v="1"/>
    <m/>
    <n v="1513"/>
    <d v="2014-12-08T00:00:00"/>
    <d v="2014-12-08T00:00:00"/>
    <m/>
    <m/>
    <n v="2014"/>
    <n v="60"/>
    <m/>
    <m/>
    <m/>
    <m/>
    <s v="Tarifas de DOC / TED"/>
    <x v="2"/>
    <x v="1"/>
    <m/>
    <n v="26"/>
    <n v="9"/>
    <s v="Débito em conta"/>
    <m/>
    <n v="0"/>
    <m/>
    <n v="0"/>
    <m/>
    <m/>
    <s v="ITAÚ [SOL] [001691-4] [CC]"/>
    <m/>
    <m/>
    <m/>
  </r>
  <r>
    <n v="226160"/>
    <s v="Extrato/108107"/>
    <s v="Banco Itaú Unibanco S.A. - Cód. 108107"/>
    <n v="0"/>
    <d v="2014-01-15T00:00:00"/>
    <d v="1899-12-30T11:41:52"/>
    <n v="1.8"/>
    <n v="0"/>
    <n v="-1253891.5100000021"/>
    <m/>
    <m/>
    <m/>
    <n v="108107"/>
    <n v="60"/>
    <s v="Francielly"/>
    <n v="1"/>
    <m/>
    <n v="575"/>
    <d v="2014-12-08T00:00:00"/>
    <d v="2014-12-08T00:00:00"/>
    <m/>
    <m/>
    <n v="2014"/>
    <n v="60"/>
    <m/>
    <m/>
    <m/>
    <m/>
    <s v="CA.Tarifas Bancárias"/>
    <x v="2"/>
    <x v="1"/>
    <m/>
    <n v="26"/>
    <n v="9"/>
    <s v="Débito em conta"/>
    <m/>
    <n v="0"/>
    <m/>
    <n v="0"/>
    <m/>
    <m/>
    <s v="ITAÚ [SOL] [001691-4] [CC]"/>
    <m/>
    <m/>
    <m/>
  </r>
  <r>
    <n v="226161"/>
    <s v="Extrato/108109"/>
    <s v="Banco Itaú Unibanco S.A. - Cód. 108109"/>
    <n v="0"/>
    <d v="2014-01-15T00:00:00"/>
    <d v="1899-12-30T11:41:52"/>
    <n v="60"/>
    <n v="0"/>
    <n v="-1253951.5100000021"/>
    <m/>
    <m/>
    <m/>
    <n v="108109"/>
    <n v="60"/>
    <s v="Francielly"/>
    <n v="1"/>
    <m/>
    <n v="575"/>
    <d v="2014-12-08T00:00:00"/>
    <d v="2014-12-08T00:00:00"/>
    <m/>
    <m/>
    <n v="2014"/>
    <n v="60"/>
    <m/>
    <m/>
    <m/>
    <m/>
    <s v="CA.Tarifas Bancárias"/>
    <x v="2"/>
    <x v="1"/>
    <m/>
    <n v="26"/>
    <n v="9"/>
    <s v="Débito em conta"/>
    <m/>
    <n v="0"/>
    <m/>
    <n v="0"/>
    <m/>
    <m/>
    <s v="ITAÚ [SOL] [001691-4] [CC]"/>
    <m/>
    <m/>
    <m/>
  </r>
  <r>
    <n v="116230"/>
    <m/>
    <s v="[DH][MATRICULA] LETICIA VAZ MARTINS"/>
    <n v="955"/>
    <d v="2014-01-15T00:00:00"/>
    <d v="1899-12-30T11:42:14"/>
    <n v="0"/>
    <n v="0"/>
    <n v="-1252996.5100000021"/>
    <m/>
    <m/>
    <m/>
    <m/>
    <n v="14"/>
    <s v="Renato"/>
    <n v="1"/>
    <m/>
    <n v="1431"/>
    <d v="2014-01-27T00:00:00"/>
    <d v="2014-01-27T00:00:00"/>
    <m/>
    <m/>
    <n v="2014"/>
    <n v="14"/>
    <m/>
    <m/>
    <m/>
    <m/>
    <s v="Remessa Olimpo Fundamental"/>
    <x v="1"/>
    <x v="1"/>
    <m/>
    <n v="56"/>
    <n v="1"/>
    <s v="Dinheiro"/>
    <m/>
    <m/>
    <m/>
    <n v="0"/>
    <m/>
    <m/>
    <s v="CAIXA TESOURARIA"/>
    <m/>
    <m/>
    <m/>
  </r>
  <r>
    <n v="116231"/>
    <m/>
    <s v="[DH][MATRICULA] EDUARDO QUEIROZ MONTEIRO"/>
    <n v="955"/>
    <d v="2014-01-15T00:00:00"/>
    <d v="1899-12-30T11:43:30"/>
    <n v="0"/>
    <n v="0"/>
    <n v="-1252041.5100000021"/>
    <m/>
    <m/>
    <m/>
    <m/>
    <n v="14"/>
    <s v="Renato"/>
    <n v="1"/>
    <m/>
    <n v="1431"/>
    <d v="2014-01-27T00:00:00"/>
    <d v="2014-01-27T00:00:00"/>
    <m/>
    <m/>
    <n v="2014"/>
    <n v="14"/>
    <m/>
    <m/>
    <m/>
    <m/>
    <s v="Remessa Olimpo Fundamental"/>
    <x v="1"/>
    <x v="1"/>
    <m/>
    <n v="56"/>
    <n v="1"/>
    <s v="Dinheiro"/>
    <m/>
    <m/>
    <m/>
    <n v="0"/>
    <m/>
    <m/>
    <s v="CAIXA TESOURARIA"/>
    <m/>
    <m/>
    <m/>
  </r>
  <r>
    <n v="116391"/>
    <s v="1108801/1/42970"/>
    <s v="CRS COMÉRCIO E REPRESENTAÇÃO LTDA - Cód. 042970"/>
    <n v="0"/>
    <d v="2014-01-15T00:00:00"/>
    <d v="1899-12-30T13:16:09"/>
    <n v="78.989999999999995"/>
    <n v="0"/>
    <n v="-1252120.5000000021"/>
    <m/>
    <m/>
    <m/>
    <n v="42970"/>
    <n v="7"/>
    <s v="Anapaula"/>
    <n v="1"/>
    <m/>
    <n v="1392"/>
    <d v="2014-01-30T00:00:00"/>
    <d v="2014-01-30T00:00:00"/>
    <m/>
    <m/>
    <n v="2014"/>
    <n v="7"/>
    <m/>
    <m/>
    <m/>
    <m/>
    <s v="T-27.Material de construção "/>
    <x v="1"/>
    <x v="1"/>
    <m/>
    <n v="56"/>
    <n v="1"/>
    <s v="Dinheiro"/>
    <m/>
    <n v="0"/>
    <m/>
    <n v="0"/>
    <m/>
    <m/>
    <s v="CAIXA TESOURARIA"/>
    <m/>
    <m/>
    <m/>
  </r>
  <r>
    <n v="116413"/>
    <s v="19416041/43011"/>
    <s v="HOHL MAQUINAS AGRICOLAS LTDA - Cód. 043011"/>
    <n v="0"/>
    <d v="2014-01-15T00:00:00"/>
    <d v="1899-12-30T13:34:37"/>
    <n v="259"/>
    <n v="0"/>
    <n v="-1252379.5000000021"/>
    <m/>
    <m/>
    <m/>
    <n v="43011"/>
    <n v="7"/>
    <s v="Anapaula"/>
    <n v="1"/>
    <m/>
    <n v="1397"/>
    <d v="2014-01-30T00:00:00"/>
    <d v="2014-01-30T00:00:00"/>
    <m/>
    <m/>
    <n v="2014"/>
    <n v="7"/>
    <m/>
    <m/>
    <m/>
    <m/>
    <s v="T-27.Aquisição de Máquinas e Equipamentos"/>
    <x v="1"/>
    <x v="1"/>
    <m/>
    <n v="56"/>
    <n v="1"/>
    <s v="Dinheiro"/>
    <m/>
    <n v="0"/>
    <m/>
    <n v="0"/>
    <m/>
    <m/>
    <s v="CAIXA TESOURARIA"/>
    <m/>
    <m/>
    <m/>
  </r>
  <r>
    <n v="116414"/>
    <s v="641/43653"/>
    <s v="W V N DA COMUNICAÇÃO LTDA - Cód. 043653"/>
    <n v="0"/>
    <d v="2014-01-15T00:00:00"/>
    <d v="1899-12-30T13:34:57"/>
    <n v="9000"/>
    <n v="0"/>
    <n v="-1261379.5000000021"/>
    <m/>
    <m/>
    <m/>
    <n v="43653"/>
    <n v="7"/>
    <s v="Anapaula"/>
    <n v="1"/>
    <m/>
    <n v="552"/>
    <d v="2014-01-30T00:00:00"/>
    <d v="2014-01-30T00:00:00"/>
    <m/>
    <m/>
    <n v="2014"/>
    <n v="7"/>
    <m/>
    <m/>
    <m/>
    <m/>
    <s v="CA.Marketing (CUSTO)"/>
    <x v="1"/>
    <x v="1"/>
    <m/>
    <n v="56"/>
    <n v="1"/>
    <s v="Dinheiro"/>
    <m/>
    <n v="0"/>
    <m/>
    <n v="0"/>
    <m/>
    <m/>
    <s v="CAIXA TESOURARIA"/>
    <m/>
    <m/>
    <m/>
  </r>
  <r>
    <n v="116133"/>
    <n v="156529"/>
    <s v="Par.(01/12) 016329/TAYNARA DE ASSIS MORAES - Parcelas"/>
    <n v="1219.8"/>
    <d v="2014-01-15T00:00:00"/>
    <d v="1899-12-30T14:10:09"/>
    <n v="0"/>
    <n v="0"/>
    <n v="-1260159.700000002"/>
    <m/>
    <m/>
    <n v="156529"/>
    <m/>
    <n v="14"/>
    <s v="Renato"/>
    <n v="1"/>
    <m/>
    <n v="6"/>
    <d v="2014-01-20T00:00:00"/>
    <d v="2014-01-20T00:00:00"/>
    <m/>
    <m/>
    <n v="2014"/>
    <n v="14"/>
    <m/>
    <m/>
    <m/>
    <m/>
    <s v="Mensalidade Pré-Vestibular"/>
    <x v="1"/>
    <x v="1"/>
    <m/>
    <n v="56"/>
    <n v="1"/>
    <s v="Dinheiro"/>
    <m/>
    <n v="0"/>
    <m/>
    <n v="0"/>
    <m/>
    <m/>
    <s v="CAIXA TESOURARIA"/>
    <m/>
    <m/>
    <m/>
  </r>
  <r>
    <n v="116134"/>
    <n v="156530"/>
    <s v="Par.(02/12) 016329/TAYNARA DE ASSIS MORAES - Parcelas"/>
    <n v="1219.8"/>
    <d v="2014-01-15T00:00:00"/>
    <d v="1899-12-30T14:10:09"/>
    <n v="0"/>
    <n v="0"/>
    <n v="-1258939.900000002"/>
    <m/>
    <m/>
    <n v="156530"/>
    <m/>
    <n v="14"/>
    <s v="Renato"/>
    <n v="1"/>
    <m/>
    <n v="6"/>
    <d v="2014-01-20T00:00:00"/>
    <d v="2014-01-20T00:00:00"/>
    <m/>
    <m/>
    <n v="2014"/>
    <n v="14"/>
    <m/>
    <m/>
    <m/>
    <m/>
    <s v="Mensalidade Pré-Vestibular"/>
    <x v="1"/>
    <x v="1"/>
    <m/>
    <n v="56"/>
    <n v="1"/>
    <s v="Dinheiro"/>
    <m/>
    <n v="0"/>
    <m/>
    <n v="0"/>
    <m/>
    <m/>
    <s v="CAIXA TESOURARIA"/>
    <m/>
    <m/>
    <m/>
  </r>
  <r>
    <n v="116135"/>
    <n v="156531"/>
    <s v="Par.(03/12) 016329/TAYNARA DE ASSIS MORAES - Parcelas"/>
    <n v="1219.8"/>
    <d v="2014-01-15T00:00:00"/>
    <d v="1899-12-30T14:10:09"/>
    <n v="0"/>
    <n v="0"/>
    <n v="-1257720.100000002"/>
    <m/>
    <m/>
    <n v="156531"/>
    <m/>
    <n v="14"/>
    <s v="Renato"/>
    <n v="1"/>
    <m/>
    <n v="6"/>
    <d v="2014-01-20T00:00:00"/>
    <d v="2014-01-20T00:00:00"/>
    <m/>
    <m/>
    <n v="2014"/>
    <n v="14"/>
    <m/>
    <m/>
    <m/>
    <m/>
    <s v="Mensalidade Pré-Vestibular"/>
    <x v="1"/>
    <x v="1"/>
    <m/>
    <n v="56"/>
    <n v="1"/>
    <s v="Dinheiro"/>
    <m/>
    <n v="0"/>
    <m/>
    <n v="0"/>
    <m/>
    <m/>
    <s v="CAIXA TESOURARIA"/>
    <m/>
    <m/>
    <m/>
  </r>
  <r>
    <n v="116136"/>
    <n v="156532"/>
    <s v="Par.(04/12) 016329/TAYNARA DE ASSIS MORAES - Parcelas"/>
    <n v="1219.8"/>
    <d v="2014-01-15T00:00:00"/>
    <d v="1899-12-30T14:10:09"/>
    <n v="0"/>
    <n v="0"/>
    <n v="-1256500.3000000019"/>
    <m/>
    <m/>
    <n v="156532"/>
    <m/>
    <n v="14"/>
    <s v="Renato"/>
    <n v="1"/>
    <m/>
    <n v="6"/>
    <d v="2014-01-20T00:00:00"/>
    <d v="2014-01-20T00:00:00"/>
    <m/>
    <m/>
    <n v="2014"/>
    <n v="14"/>
    <m/>
    <m/>
    <m/>
    <m/>
    <s v="Mensalidade Pré-Vestibular"/>
    <x v="1"/>
    <x v="1"/>
    <m/>
    <n v="56"/>
    <n v="1"/>
    <s v="Dinheiro"/>
    <m/>
    <n v="0"/>
    <m/>
    <n v="0"/>
    <m/>
    <m/>
    <s v="CAIXA TESOURARIA"/>
    <m/>
    <m/>
    <m/>
  </r>
  <r>
    <n v="116137"/>
    <n v="156533"/>
    <s v="Par.(05/12) 016329/TAYNARA DE ASSIS MORAES - Parcelas"/>
    <n v="1219.8"/>
    <d v="2014-01-15T00:00:00"/>
    <d v="1899-12-30T14:10:10"/>
    <n v="0"/>
    <n v="0"/>
    <n v="-1255280.5000000019"/>
    <m/>
    <m/>
    <n v="156533"/>
    <m/>
    <n v="14"/>
    <s v="Renato"/>
    <n v="1"/>
    <m/>
    <n v="6"/>
    <d v="2014-01-20T00:00:00"/>
    <d v="2014-01-20T00:00:00"/>
    <m/>
    <m/>
    <n v="2014"/>
    <n v="14"/>
    <m/>
    <m/>
    <m/>
    <m/>
    <s v="Mensalidade Pré-Vestibular"/>
    <x v="1"/>
    <x v="1"/>
    <m/>
    <n v="56"/>
    <n v="1"/>
    <s v="Dinheiro"/>
    <m/>
    <n v="0"/>
    <m/>
    <n v="0"/>
    <m/>
    <m/>
    <s v="CAIXA TESOURARIA"/>
    <m/>
    <m/>
    <m/>
  </r>
  <r>
    <n v="116138"/>
    <n v="156534"/>
    <s v="Par.(06/12) 016329/TAYNARA DE ASSIS MORAES - Parcelas"/>
    <n v="1219.8"/>
    <d v="2014-01-15T00:00:00"/>
    <d v="1899-12-30T14:10:10"/>
    <n v="0"/>
    <n v="0"/>
    <n v="-1254060.7000000018"/>
    <m/>
    <m/>
    <n v="156534"/>
    <m/>
    <n v="14"/>
    <s v="Renato"/>
    <n v="1"/>
    <m/>
    <n v="6"/>
    <d v="2014-01-20T00:00:00"/>
    <d v="2014-01-20T00:00:00"/>
    <m/>
    <m/>
    <n v="2014"/>
    <n v="14"/>
    <m/>
    <m/>
    <m/>
    <m/>
    <s v="Mensalidade Pré-Vestibular"/>
    <x v="1"/>
    <x v="1"/>
    <m/>
    <n v="56"/>
    <n v="1"/>
    <s v="Dinheiro"/>
    <m/>
    <n v="0"/>
    <m/>
    <n v="0"/>
    <m/>
    <m/>
    <s v="CAIXA TESOURARIA"/>
    <m/>
    <m/>
    <m/>
  </r>
  <r>
    <n v="140313"/>
    <n v="156223"/>
    <s v="Par.(01/12) 016319/CAMILA MORAIS OLIVEIRA E  - Parcelas"/>
    <n v="1284"/>
    <d v="2014-01-15T00:00:00"/>
    <d v="1899-12-30T14:14:46"/>
    <n v="0"/>
    <n v="0"/>
    <n v="-1252776.7000000018"/>
    <m/>
    <m/>
    <n v="156223"/>
    <m/>
    <n v="7"/>
    <s v="Anapaula"/>
    <n v="2"/>
    <m/>
    <n v="6"/>
    <d v="2014-06-27T00:00:00"/>
    <d v="2014-06-27T00:00:00"/>
    <m/>
    <m/>
    <n v="2014"/>
    <n v="7"/>
    <m/>
    <m/>
    <m/>
    <m/>
    <s v="Mensalidade Pré-Vestibular"/>
    <x v="1"/>
    <x v="1"/>
    <m/>
    <n v="12"/>
    <n v="2"/>
    <s v="Cheque"/>
    <m/>
    <n v="0"/>
    <m/>
    <n v="0"/>
    <m/>
    <m/>
    <s v="BRB [GYN] [011616-0] [CC] [COB]"/>
    <m/>
    <m/>
    <m/>
  </r>
  <r>
    <n v="140318"/>
    <n v="156629"/>
    <s v="Par.(01/6) 016289/ANA CRISTINA CORREA E SIL - Parcelas"/>
    <n v="1284"/>
    <d v="2014-01-15T00:00:00"/>
    <d v="1899-12-30T14:24:28"/>
    <n v="0"/>
    <n v="0"/>
    <n v="-1251492.7000000018"/>
    <m/>
    <m/>
    <n v="156629"/>
    <m/>
    <n v="7"/>
    <s v="Anapaula"/>
    <n v="2"/>
    <m/>
    <n v="6"/>
    <d v="2014-06-27T00:00:00"/>
    <d v="2014-06-27T00:00:00"/>
    <m/>
    <m/>
    <n v="2014"/>
    <n v="7"/>
    <m/>
    <m/>
    <m/>
    <m/>
    <s v="Mensalidade Pré-Vestibular"/>
    <x v="1"/>
    <x v="1"/>
    <m/>
    <n v="12"/>
    <n v="2"/>
    <s v="Cheque"/>
    <m/>
    <n v="0"/>
    <m/>
    <n v="0"/>
    <m/>
    <m/>
    <s v="BRB [GYN] [011616-0] [CC] [COB]"/>
    <m/>
    <m/>
    <m/>
  </r>
  <r>
    <n v="140319"/>
    <n v="156853"/>
    <s v="Par.(01/6) 016292/ANDRESSA BATISTA VERAS DE - Parcelas"/>
    <n v="1284"/>
    <d v="2014-01-15T00:00:00"/>
    <d v="1899-12-30T14:25:09"/>
    <n v="0"/>
    <n v="0"/>
    <n v="-1250208.7000000018"/>
    <m/>
    <m/>
    <n v="156853"/>
    <m/>
    <n v="7"/>
    <s v="Anapaula"/>
    <n v="2"/>
    <m/>
    <n v="6"/>
    <d v="2014-06-27T00:00:00"/>
    <d v="2014-06-27T00:00:00"/>
    <m/>
    <m/>
    <n v="2014"/>
    <n v="7"/>
    <m/>
    <m/>
    <m/>
    <m/>
    <s v="Mensalidade Pré-Vestibular"/>
    <x v="1"/>
    <x v="1"/>
    <m/>
    <n v="12"/>
    <n v="2"/>
    <s v="Cheque"/>
    <m/>
    <n v="0"/>
    <m/>
    <n v="0"/>
    <m/>
    <m/>
    <s v="BRB [GYN] [011616-0] [CC] [COB]"/>
    <m/>
    <m/>
    <m/>
  </r>
  <r>
    <n v="140320"/>
    <n v="156854"/>
    <s v="Par.(02/6) 016292/ANDRESSA BATISTA VERAS DE - Parcelas"/>
    <n v="1284"/>
    <d v="2014-01-15T00:00:00"/>
    <d v="1899-12-30T14:25:10"/>
    <n v="0"/>
    <n v="0"/>
    <n v="-1248924.7000000018"/>
    <m/>
    <m/>
    <n v="156854"/>
    <m/>
    <n v="7"/>
    <s v="Anapaula"/>
    <n v="2"/>
    <m/>
    <n v="6"/>
    <d v="2014-06-27T00:00:00"/>
    <d v="2014-06-27T00:00:00"/>
    <m/>
    <m/>
    <n v="2014"/>
    <n v="7"/>
    <m/>
    <m/>
    <m/>
    <m/>
    <s v="Mensalidade Pré-Vestibular"/>
    <x v="1"/>
    <x v="1"/>
    <m/>
    <n v="12"/>
    <n v="2"/>
    <s v="Cheque"/>
    <m/>
    <n v="0"/>
    <m/>
    <n v="0"/>
    <m/>
    <m/>
    <s v="BRB [GYN] [011616-0] [CC] [COB]"/>
    <m/>
    <m/>
    <m/>
  </r>
  <r>
    <n v="117104"/>
    <s v="CH PRE BRB 1196 "/>
    <s v="DESCONTO DE CHEQUE PAGTO DE BOLETOS "/>
    <n v="136264"/>
    <d v="2014-01-15T00:00:00"/>
    <d v="1899-12-30T14:32:10"/>
    <n v="0"/>
    <n v="0"/>
    <n v="-1112660.7000000018"/>
    <m/>
    <m/>
    <m/>
    <m/>
    <n v="7"/>
    <s v="Anapaula"/>
    <n v="1"/>
    <m/>
    <n v="1449"/>
    <d v="2014-02-06T00:00:00"/>
    <d v="2014-04-08T00:00:00"/>
    <m/>
    <m/>
    <n v="2014"/>
    <n v="7"/>
    <m/>
    <m/>
    <m/>
    <m/>
    <s v="Transferência entre contas"/>
    <x v="2"/>
    <x v="1"/>
    <m/>
    <n v="56"/>
    <n v="2"/>
    <s v="Cheque"/>
    <m/>
    <m/>
    <m/>
    <n v="0"/>
    <m/>
    <m/>
    <s v="CAIXA TESOURARIA"/>
    <m/>
    <m/>
    <m/>
  </r>
  <r>
    <n v="274452"/>
    <s v="Fluxo de Caixa "/>
    <s v="Fluxo de Caixa "/>
    <n v="0"/>
    <d v="2014-01-15T00:00:00"/>
    <d v="1899-12-30T14:32:32"/>
    <n v="65651"/>
    <n v="0"/>
    <n v="-1178311.7000000018"/>
    <m/>
    <m/>
    <m/>
    <m/>
    <n v="7"/>
    <s v="Anapaula"/>
    <n v="1"/>
    <m/>
    <n v="1449"/>
    <d v="2015-06-29T00:00:00"/>
    <d v="2015-07-02T00:00:00"/>
    <m/>
    <m/>
    <n v="2015"/>
    <n v="7"/>
    <m/>
    <m/>
    <m/>
    <m/>
    <s v="Transferência entre contas"/>
    <x v="2"/>
    <x v="1"/>
    <m/>
    <n v="54"/>
    <n v="11"/>
    <s v="Antec. de Cheque"/>
    <m/>
    <m/>
    <m/>
    <n v="0"/>
    <m/>
    <m/>
    <s v="FACT: ALTAMIRO/LOREN"/>
    <m/>
    <m/>
    <m/>
  </r>
  <r>
    <n v="140330"/>
    <n v="156101"/>
    <s v="Par.(01/12) 016300/JULIANA LIMA MENDONÇA  - Parcelas"/>
    <n v="1284"/>
    <d v="2014-01-15T00:00:00"/>
    <d v="1899-12-30T14:36:46"/>
    <n v="0"/>
    <n v="0"/>
    <n v="-1177027.7000000018"/>
    <m/>
    <m/>
    <n v="156101"/>
    <m/>
    <n v="7"/>
    <s v="Anapaula"/>
    <n v="2"/>
    <m/>
    <n v="6"/>
    <d v="2014-06-27T00:00:00"/>
    <d v="2014-06-27T00:00:00"/>
    <m/>
    <m/>
    <n v="2014"/>
    <n v="7"/>
    <m/>
    <m/>
    <m/>
    <m/>
    <s v="Mensalidade Pré-Vestibular"/>
    <x v="1"/>
    <x v="1"/>
    <m/>
    <n v="12"/>
    <n v="2"/>
    <s v="Cheque"/>
    <m/>
    <n v="0"/>
    <m/>
    <n v="0"/>
    <m/>
    <m/>
    <s v="BRB [GYN] [011616-0] [CC] [COB]"/>
    <m/>
    <m/>
    <m/>
  </r>
  <r>
    <n v="140335"/>
    <n v="137070"/>
    <s v="Par.(05/6) 014982/TAINÁ SILVEIRA BAYLÃO - Parcelas"/>
    <n v="1172"/>
    <d v="2014-01-15T00:00:00"/>
    <d v="1899-12-30T14:44:28"/>
    <n v="0"/>
    <n v="0"/>
    <n v="-1175855.7000000018"/>
    <m/>
    <m/>
    <n v="137070"/>
    <m/>
    <n v="7"/>
    <s v="Anapaula"/>
    <n v="2"/>
    <m/>
    <n v="6"/>
    <d v="2014-06-27T00:00:00"/>
    <d v="2014-06-27T00:00:00"/>
    <m/>
    <m/>
    <n v="2013"/>
    <n v="7"/>
    <m/>
    <m/>
    <m/>
    <m/>
    <s v="Mensalidade Pré-Vestibular"/>
    <x v="1"/>
    <x v="1"/>
    <m/>
    <n v="12"/>
    <n v="2"/>
    <s v="Cheque"/>
    <m/>
    <n v="0"/>
    <m/>
    <n v="0"/>
    <m/>
    <m/>
    <s v="BRB [GYN] [011616-0] [CC] [COB]"/>
    <m/>
    <m/>
    <m/>
  </r>
  <r>
    <n v="140336"/>
    <n v="137071"/>
    <s v="Par.(06/6) 014982/TAINÁ SILVEIRA BAYLÃO - Parcelas"/>
    <n v="1172"/>
    <d v="2014-01-15T00:00:00"/>
    <d v="1899-12-30T14:44:28"/>
    <n v="0"/>
    <n v="0"/>
    <n v="-1174683.7000000018"/>
    <m/>
    <m/>
    <n v="137071"/>
    <m/>
    <n v="7"/>
    <s v="Anapaula"/>
    <n v="2"/>
    <m/>
    <n v="6"/>
    <d v="2014-06-27T00:00:00"/>
    <d v="2014-06-27T00:00:00"/>
    <m/>
    <m/>
    <n v="2013"/>
    <n v="7"/>
    <m/>
    <m/>
    <m/>
    <m/>
    <s v="Mensalidade Pré-Vestibular"/>
    <x v="1"/>
    <x v="1"/>
    <m/>
    <n v="12"/>
    <n v="2"/>
    <s v="Cheque"/>
    <m/>
    <n v="0"/>
    <m/>
    <n v="0"/>
    <m/>
    <m/>
    <s v="BRB [GYN] [011616-0] [CC] [COB]"/>
    <m/>
    <m/>
    <m/>
  </r>
  <r>
    <n v="128070"/>
    <s v="EXTRATO/50380"/>
    <s v="Banco Brb - Par. 050380(04-16)"/>
    <n v="0"/>
    <d v="2014-01-15T00:00:00"/>
    <d v="1899-12-30T14:44:35"/>
    <n v="4665.72"/>
    <n v="0"/>
    <n v="-1179349.4200000018"/>
    <m/>
    <m/>
    <m/>
    <n v="50380"/>
    <n v="7"/>
    <s v="Anapaula"/>
    <n v="1"/>
    <m/>
    <n v="506"/>
    <d v="2014-04-25T00:00:00"/>
    <d v="2014-04-25T00:00:00"/>
    <m/>
    <m/>
    <n v="2014"/>
    <n v="7"/>
    <m/>
    <m/>
    <m/>
    <m/>
    <s v="CA.Capital de Giro (FINANCIAMENTO)"/>
    <x v="2"/>
    <x v="1"/>
    <m/>
    <n v="42"/>
    <n v="9"/>
    <s v="Débito em conta"/>
    <m/>
    <n v="0"/>
    <m/>
    <n v="0"/>
    <m/>
    <m/>
    <s v="BRB [CAN] [012037-0] [CC]"/>
    <m/>
    <m/>
    <m/>
  </r>
  <r>
    <n v="128071"/>
    <s v="EXTRATO/50381"/>
    <s v="Banco Brb - Par. 050381(05-16)"/>
    <n v="0"/>
    <d v="2014-01-15T00:00:00"/>
    <d v="1899-12-30T14:44:35"/>
    <n v="9017.98"/>
    <n v="0"/>
    <n v="-1188367.4000000018"/>
    <m/>
    <m/>
    <m/>
    <n v="50381"/>
    <n v="7"/>
    <s v="Anapaula"/>
    <n v="1"/>
    <m/>
    <n v="506"/>
    <d v="2014-04-25T00:00:00"/>
    <d v="2014-04-25T00:00:00"/>
    <m/>
    <m/>
    <n v="2014"/>
    <n v="7"/>
    <m/>
    <m/>
    <m/>
    <m/>
    <s v="CA.Capital de Giro (FINANCIAMENTO)"/>
    <x v="2"/>
    <x v="1"/>
    <m/>
    <n v="42"/>
    <n v="9"/>
    <s v="Débito em conta"/>
    <m/>
    <n v="0"/>
    <m/>
    <n v="0"/>
    <m/>
    <m/>
    <s v="BRB [CAN] [012037-0] [CC]"/>
    <m/>
    <m/>
    <m/>
  </r>
  <r>
    <n v="116235"/>
    <m/>
    <s v="[DH][MATRICULA] EMILY STELLA DOMINGUES MARCUCCI"/>
    <n v="1010"/>
    <d v="2014-01-15T00:00:00"/>
    <d v="1899-12-30T14:45:31"/>
    <n v="0"/>
    <n v="0"/>
    <n v="-1187357.4000000018"/>
    <m/>
    <m/>
    <m/>
    <m/>
    <n v="14"/>
    <s v="Renato"/>
    <n v="1"/>
    <m/>
    <n v="1431"/>
    <d v="2014-01-27T00:00:00"/>
    <d v="2014-01-27T00:00:00"/>
    <m/>
    <m/>
    <n v="2014"/>
    <n v="14"/>
    <m/>
    <m/>
    <m/>
    <m/>
    <s v="Remessa Olimpo Fundamental"/>
    <x v="1"/>
    <x v="1"/>
    <m/>
    <n v="56"/>
    <n v="1"/>
    <s v="Dinheiro"/>
    <m/>
    <m/>
    <m/>
    <n v="0"/>
    <m/>
    <m/>
    <s v="CAIXA TESOURARIA"/>
    <m/>
    <m/>
    <m/>
  </r>
  <r>
    <n v="140337"/>
    <n v="139808"/>
    <s v="Par.(06/6) 015167/GABRIEL DE ARAUJO FERREIR - Parcelas"/>
    <n v="225"/>
    <d v="2014-01-15T00:00:00"/>
    <d v="1899-12-30T14:45:51"/>
    <n v="0"/>
    <n v="0"/>
    <n v="-1187132.4000000018"/>
    <m/>
    <m/>
    <n v="139808"/>
    <m/>
    <n v="7"/>
    <s v="Anapaula"/>
    <n v="1"/>
    <m/>
    <n v="62"/>
    <d v="2014-06-27T00:00:00"/>
    <d v="2014-06-27T00:00:00"/>
    <m/>
    <m/>
    <n v="2013"/>
    <n v="7"/>
    <m/>
    <m/>
    <m/>
    <m/>
    <s v="Mensalidade Maratona, Turmas Olímpicas, Específicas"/>
    <x v="1"/>
    <x v="1"/>
    <m/>
    <n v="12"/>
    <n v="2"/>
    <s v="Cheque"/>
    <m/>
    <n v="0"/>
    <m/>
    <n v="0"/>
    <m/>
    <m/>
    <s v="BRB [GYN] [011616-0] [CC] [COB]"/>
    <m/>
    <m/>
    <m/>
  </r>
  <r>
    <n v="140341"/>
    <n v="129788"/>
    <s v="Par.(01/12) 013713/PAULINA SOUZA LEMOS HORTA - Mensalidades"/>
    <n v="1339"/>
    <d v="2014-01-15T00:00:00"/>
    <d v="1899-12-30T14:47:38"/>
    <n v="0"/>
    <n v="0"/>
    <n v="-1185793.4000000018"/>
    <m/>
    <m/>
    <n v="129788"/>
    <m/>
    <n v="7"/>
    <s v="Anapaula"/>
    <n v="1"/>
    <m/>
    <n v="2"/>
    <d v="2014-06-27T00:00:00"/>
    <d v="2014-06-27T00:00:00"/>
    <m/>
    <m/>
    <n v="2013"/>
    <n v="7"/>
    <m/>
    <m/>
    <m/>
    <m/>
    <s v="Mensalidade Ensino Médio"/>
    <x v="1"/>
    <x v="1"/>
    <m/>
    <n v="12"/>
    <n v="2"/>
    <s v="Cheque"/>
    <m/>
    <n v="0"/>
    <m/>
    <n v="0"/>
    <m/>
    <m/>
    <s v="BRB [GYN] [011616-0] [CC] [COB]"/>
    <m/>
    <m/>
    <m/>
  </r>
  <r>
    <n v="116746"/>
    <s v="RECIBO/44239"/>
    <s v="MARCELO DE MORAES MELO - Cód. 044239"/>
    <n v="0"/>
    <d v="2014-01-15T00:00:00"/>
    <d v="1899-12-30T14:56:41"/>
    <n v="5000"/>
    <n v="0"/>
    <n v="-1190793.4000000018"/>
    <m/>
    <m/>
    <m/>
    <n v="44239"/>
    <n v="7"/>
    <s v="Anapaula"/>
    <n v="1"/>
    <m/>
    <n v="1455"/>
    <d v="2014-02-04T00:00:00"/>
    <d v="2014-02-04T00:00:00"/>
    <m/>
    <m/>
    <n v="2014"/>
    <n v="7"/>
    <m/>
    <m/>
    <m/>
    <m/>
    <s v="Marcelo.Despesas Particulares"/>
    <x v="1"/>
    <x v="6"/>
    <m/>
    <n v="56"/>
    <n v="1"/>
    <s v="Dinheiro"/>
    <m/>
    <n v="0"/>
    <m/>
    <n v="0"/>
    <m/>
    <m/>
    <s v="CAIXA TESOURARIA"/>
    <m/>
    <m/>
    <m/>
  </r>
  <r>
    <n v="140352"/>
    <n v="120063"/>
    <s v="Par.(07/12) 010792/LUISA OLIVEIRA FEITOSA - Mensalidades"/>
    <n v="1464.67"/>
    <d v="2014-01-15T00:00:00"/>
    <d v="1899-12-30T14:58:40"/>
    <n v="0"/>
    <n v="0"/>
    <n v="-1189328.7300000018"/>
    <m/>
    <m/>
    <n v="120063"/>
    <m/>
    <n v="24"/>
    <s v="Emilly"/>
    <n v="1"/>
    <m/>
    <n v="2"/>
    <d v="2014-06-27T00:00:00"/>
    <d v="2015-02-12T00:00:00"/>
    <m/>
    <m/>
    <n v="2013"/>
    <n v="7"/>
    <m/>
    <m/>
    <m/>
    <m/>
    <s v="Mensalidade Ensino Médio"/>
    <x v="1"/>
    <x v="1"/>
    <m/>
    <n v="46"/>
    <n v="2"/>
    <s v="Cheque"/>
    <m/>
    <n v="0"/>
    <m/>
    <n v="0"/>
    <m/>
    <m/>
    <s v="CAIXA CHEQUES"/>
    <m/>
    <m/>
    <m/>
  </r>
  <r>
    <n v="140353"/>
    <n v="123555"/>
    <s v="Par.(09/12) 010792/LUISA OLIVEIRA FEITOSA - Mensalidades"/>
    <n v="1437.22"/>
    <d v="2014-01-15T00:00:00"/>
    <d v="1899-12-30T14:58:40"/>
    <n v="0"/>
    <n v="0"/>
    <n v="-1187891.5100000019"/>
    <m/>
    <m/>
    <n v="123555"/>
    <m/>
    <n v="7"/>
    <s v="Anapaula"/>
    <n v="1"/>
    <m/>
    <n v="2"/>
    <d v="2014-06-27T00:00:00"/>
    <d v="2015-02-12T00:00:00"/>
    <m/>
    <m/>
    <n v="2013"/>
    <n v="7"/>
    <m/>
    <m/>
    <m/>
    <m/>
    <s v="Mensalidade Ensino Médio"/>
    <x v="1"/>
    <x v="1"/>
    <m/>
    <n v="46"/>
    <n v="2"/>
    <s v="Cheque"/>
    <m/>
    <n v="0"/>
    <m/>
    <n v="0"/>
    <m/>
    <m/>
    <s v="CAIXA CHEQUES"/>
    <m/>
    <m/>
    <m/>
  </r>
  <r>
    <n v="140354"/>
    <n v="123556"/>
    <s v="Par.(10/12) 010792/LUISA OLIVEIRA FEITOSA - Mensalidades"/>
    <n v="1423.27"/>
    <d v="2014-01-15T00:00:00"/>
    <d v="1899-12-30T14:58:41"/>
    <n v="0"/>
    <n v="0"/>
    <n v="-1186468.2400000019"/>
    <m/>
    <m/>
    <n v="123556"/>
    <m/>
    <n v="7"/>
    <s v="Anapaula"/>
    <n v="1"/>
    <m/>
    <n v="2"/>
    <d v="2014-06-27T00:00:00"/>
    <d v="2015-02-12T00:00:00"/>
    <m/>
    <m/>
    <n v="2013"/>
    <n v="7"/>
    <m/>
    <m/>
    <m/>
    <m/>
    <s v="Mensalidade Ensino Médio"/>
    <x v="1"/>
    <x v="1"/>
    <m/>
    <n v="46"/>
    <n v="2"/>
    <s v="Cheque"/>
    <m/>
    <n v="0"/>
    <m/>
    <n v="0"/>
    <m/>
    <m/>
    <s v="CAIXA CHEQUES"/>
    <m/>
    <m/>
    <m/>
  </r>
  <r>
    <n v="140355"/>
    <n v="125383"/>
    <s v="Par.(12/12) 010792/LUISA OLIVEIRA FEITOSA - Mensalidades"/>
    <n v="1395.84"/>
    <d v="2014-01-15T00:00:00"/>
    <d v="1899-12-30T14:58:41"/>
    <n v="0"/>
    <n v="0"/>
    <n v="-1185072.4000000018"/>
    <m/>
    <m/>
    <n v="125383"/>
    <m/>
    <n v="7"/>
    <s v="Anapaula"/>
    <n v="1"/>
    <m/>
    <n v="2"/>
    <d v="2014-06-27T00:00:00"/>
    <d v="2015-02-12T00:00:00"/>
    <m/>
    <m/>
    <n v="2013"/>
    <n v="7"/>
    <m/>
    <m/>
    <m/>
    <m/>
    <s v="Mensalidade Ensino Médio"/>
    <x v="1"/>
    <x v="1"/>
    <m/>
    <n v="46"/>
    <n v="2"/>
    <s v="Cheque"/>
    <m/>
    <n v="0"/>
    <m/>
    <n v="0"/>
    <m/>
    <m/>
    <s v="CAIXA CHEQUES"/>
    <m/>
    <m/>
    <m/>
  </r>
  <r>
    <n v="116751"/>
    <s v="TRANSFERENCIA/44242"/>
    <s v="OLIMPO RESOLVE  - Cód. 044242"/>
    <n v="0"/>
    <d v="2014-01-15T00:00:00"/>
    <d v="1899-12-30T15:08:17"/>
    <n v="5120"/>
    <n v="0"/>
    <n v="-1190192.4000000018"/>
    <m/>
    <m/>
    <m/>
    <n v="44242"/>
    <n v="7"/>
    <s v="Anapaula"/>
    <n v="1"/>
    <m/>
    <n v="509"/>
    <d v="2014-02-04T00:00:00"/>
    <d v="2014-02-04T00:00:00"/>
    <m/>
    <m/>
    <n v="2014"/>
    <n v="7"/>
    <m/>
    <m/>
    <m/>
    <m/>
    <s v="CA.Olimpo Resolve (DESPESA)"/>
    <x v="1"/>
    <x v="1"/>
    <m/>
    <n v="26"/>
    <n v="8"/>
    <s v="Transferência Bancária"/>
    <m/>
    <n v="0"/>
    <m/>
    <n v="0"/>
    <m/>
    <m/>
    <s v="ITAÚ [SOL] [001691-4] [CC]"/>
    <m/>
    <m/>
    <m/>
  </r>
  <r>
    <n v="246108"/>
    <n v="156236"/>
    <s v="Par.(01/12) 016316/LETÍCIA DE MOURA SANTANA - Parcelas"/>
    <n v="1284"/>
    <d v="2014-01-15T00:00:00"/>
    <d v="1899-12-30T15:08:56"/>
    <n v="0"/>
    <n v="0"/>
    <n v="-1188908.4000000018"/>
    <m/>
    <m/>
    <n v="156236"/>
    <m/>
    <n v="7"/>
    <s v="Anapaula"/>
    <n v="1"/>
    <m/>
    <n v="6"/>
    <d v="2015-03-03T00:00:00"/>
    <d v="2015-03-03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140359"/>
    <n v="156464"/>
    <s v="Par.(01/12) 016226/VICTOR DE SOUZA NASCIMENT - Parcelas"/>
    <n v="1284"/>
    <d v="2014-01-15T00:00:00"/>
    <d v="1899-12-30T15:09:06"/>
    <n v="0"/>
    <n v="0"/>
    <n v="-1187624.4000000018"/>
    <m/>
    <m/>
    <n v="156464"/>
    <m/>
    <n v="7"/>
    <s v="Anapaula"/>
    <n v="2"/>
    <m/>
    <n v="6"/>
    <d v="2014-06-27T00:00:00"/>
    <d v="2015-02-12T00:00:00"/>
    <m/>
    <m/>
    <n v="2014"/>
    <n v="7"/>
    <m/>
    <m/>
    <m/>
    <m/>
    <s v="Mensalidade Pré-Vestibular"/>
    <x v="1"/>
    <x v="1"/>
    <m/>
    <n v="46"/>
    <n v="2"/>
    <s v="Cheque"/>
    <m/>
    <n v="0"/>
    <m/>
    <n v="0"/>
    <m/>
    <m/>
    <s v="CAIXA CHEQUES"/>
    <m/>
    <m/>
    <m/>
  </r>
  <r>
    <n v="117112"/>
    <s v="RESCISAO/44609"/>
    <s v="EDIR PEREIRA LOURENÇO FONSECA - Cód. 044609"/>
    <n v="0"/>
    <d v="2014-01-15T00:00:00"/>
    <d v="1899-12-30T15:09:16"/>
    <n v="1381.62"/>
    <n v="0"/>
    <n v="-1189006.0200000019"/>
    <m/>
    <m/>
    <m/>
    <n v="44609"/>
    <n v="25"/>
    <s v="Marcela"/>
    <n v="1"/>
    <m/>
    <n v="469"/>
    <d v="2014-02-06T00:00:00"/>
    <d v="2014-02-06T00:00:00"/>
    <m/>
    <m/>
    <n v="2014"/>
    <n v="25"/>
    <m/>
    <m/>
    <m/>
    <m/>
    <s v="Cantina.Rescisão de contrato de trabalho"/>
    <x v="1"/>
    <x v="7"/>
    <m/>
    <n v="56"/>
    <n v="1"/>
    <s v="Dinheiro"/>
    <m/>
    <n v="0"/>
    <m/>
    <n v="0"/>
    <m/>
    <m/>
    <s v="CAIXA TESOURARIA"/>
    <m/>
    <m/>
    <m/>
  </r>
  <r>
    <n v="140361"/>
    <n v="156476"/>
    <s v="Par.(01/12) 016227/IGOR DE SOUZA NASCIMENTO - Parcelas"/>
    <n v="1219.8"/>
    <d v="2014-01-15T00:00:00"/>
    <d v="1899-12-30T15:09:34"/>
    <n v="0"/>
    <n v="0"/>
    <n v="-1187786.2200000018"/>
    <m/>
    <m/>
    <n v="156476"/>
    <m/>
    <n v="7"/>
    <s v="Anapaula"/>
    <n v="1"/>
    <m/>
    <n v="6"/>
    <d v="2014-06-27T00:00:00"/>
    <d v="2015-02-12T00:00:00"/>
    <m/>
    <m/>
    <n v="2014"/>
    <n v="7"/>
    <m/>
    <m/>
    <m/>
    <m/>
    <s v="Mensalidade Pré-Vestibular"/>
    <x v="1"/>
    <x v="1"/>
    <m/>
    <n v="46"/>
    <n v="2"/>
    <s v="Cheque"/>
    <m/>
    <n v="0"/>
    <m/>
    <n v="0"/>
    <m/>
    <m/>
    <s v="CAIXA CHEQUES"/>
    <m/>
    <m/>
    <m/>
  </r>
  <r>
    <n v="116752"/>
    <s v="TRANSFERENCIA/44246"/>
    <s v="ROGÉRIO PURCENA REZENDE - Cód. 044246"/>
    <n v="0"/>
    <d v="2014-01-15T00:00:00"/>
    <d v="1899-12-30T15:09:35"/>
    <n v="18000"/>
    <n v="0"/>
    <n v="-1205786.2200000018"/>
    <m/>
    <m/>
    <m/>
    <n v="44246"/>
    <n v="7"/>
    <s v="Anapaula"/>
    <n v="1"/>
    <m/>
    <n v="525"/>
    <d v="2014-02-04T00:00:00"/>
    <d v="2014-02-04T00:00:00"/>
    <m/>
    <m/>
    <n v="2014"/>
    <n v="7"/>
    <m/>
    <m/>
    <m/>
    <m/>
    <s v="CA.Empréstimos PF (FINANCIAMENTO)"/>
    <x v="2"/>
    <x v="1"/>
    <m/>
    <n v="5"/>
    <n v="8"/>
    <s v="Transferência Bancária"/>
    <m/>
    <n v="0"/>
    <m/>
    <n v="0"/>
    <m/>
    <m/>
    <s v="MERC [GYN] [02.011938-7] [CC]"/>
    <m/>
    <m/>
    <m/>
  </r>
  <r>
    <n v="140366"/>
    <n v="156582"/>
    <s v="Par.(01/6) 016315/MAYARA TONET SALVETTI - Parcelas"/>
    <n v="1284"/>
    <d v="2014-01-15T00:00:00"/>
    <d v="1899-12-30T15:25:13"/>
    <n v="0"/>
    <n v="0"/>
    <n v="-1204502.2200000018"/>
    <m/>
    <m/>
    <n v="156582"/>
    <m/>
    <n v="7"/>
    <s v="Anapaula"/>
    <n v="2"/>
    <m/>
    <n v="6"/>
    <d v="2014-06-27T00:00:00"/>
    <d v="2014-06-27T00:00:00"/>
    <m/>
    <m/>
    <n v="2014"/>
    <n v="7"/>
    <m/>
    <m/>
    <m/>
    <m/>
    <s v="Mensalidade Pré-Vestibular"/>
    <x v="1"/>
    <x v="1"/>
    <m/>
    <n v="12"/>
    <n v="2"/>
    <s v="Cheque"/>
    <m/>
    <n v="0"/>
    <m/>
    <n v="0"/>
    <m/>
    <m/>
    <s v="BRB [GYN] [011616-0] [CC] [COB]"/>
    <m/>
    <m/>
    <m/>
  </r>
  <r>
    <n v="225523"/>
    <s v="Remessa Uberlândia "/>
    <s v="Remessa Uberlândia "/>
    <n v="2500"/>
    <d v="2014-01-15T00:00:00"/>
    <d v="1899-12-30T15:53:40"/>
    <n v="0"/>
    <n v="0"/>
    <n v="-1202002.2200000018"/>
    <m/>
    <m/>
    <m/>
    <m/>
    <n v="7"/>
    <s v="Anapaula"/>
    <n v="2"/>
    <m/>
    <n v="1528"/>
    <d v="2014-12-04T00:00:00"/>
    <d v="2015-06-30T00:00:00"/>
    <m/>
    <m/>
    <n v="2014"/>
    <n v="7"/>
    <m/>
    <m/>
    <m/>
    <m/>
    <s v="Remessa Olimpo Uberlândia"/>
    <x v="1"/>
    <x v="4"/>
    <m/>
    <n v="57"/>
    <n v="2"/>
    <s v="Cheque"/>
    <m/>
    <m/>
    <m/>
    <n v="0"/>
    <m/>
    <m/>
    <s v="FACT: SENIZE "/>
    <m/>
    <m/>
    <m/>
  </r>
  <r>
    <n v="225528"/>
    <s v="Remessa Olimpo Anápolis "/>
    <s v="Remessa Olimpo Anápolis "/>
    <n v="1418"/>
    <d v="2014-01-15T00:00:00"/>
    <d v="1899-12-30T15:56:02"/>
    <n v="0"/>
    <n v="0"/>
    <n v="-1200584.2200000018"/>
    <m/>
    <m/>
    <m/>
    <m/>
    <n v="7"/>
    <s v="Anapaula"/>
    <n v="2"/>
    <m/>
    <n v="1526"/>
    <d v="2014-12-04T00:00:00"/>
    <d v="2015-06-30T00:00:00"/>
    <m/>
    <m/>
    <n v="2014"/>
    <n v="7"/>
    <m/>
    <m/>
    <m/>
    <m/>
    <s v="Remessa Olimpo Anápolis"/>
    <x v="1"/>
    <x v="2"/>
    <m/>
    <n v="57"/>
    <n v="2"/>
    <s v="Cheque"/>
    <m/>
    <m/>
    <m/>
    <n v="0"/>
    <m/>
    <m/>
    <s v="FACT: SENIZE "/>
    <m/>
    <m/>
    <m/>
  </r>
  <r>
    <n v="225529"/>
    <s v="Remessa Sol Nascente "/>
    <s v="Remessa Sol Nascente "/>
    <n v="547.5"/>
    <d v="2014-01-15T00:00:00"/>
    <d v="1899-12-30T15:57:58"/>
    <n v="0"/>
    <n v="0"/>
    <n v="-1200036.7200000018"/>
    <m/>
    <m/>
    <m/>
    <m/>
    <n v="7"/>
    <s v="Anapaula"/>
    <n v="2"/>
    <m/>
    <n v="1434"/>
    <d v="2014-12-04T00:00:00"/>
    <d v="2015-06-30T00:00:00"/>
    <m/>
    <m/>
    <n v="2014"/>
    <n v="7"/>
    <m/>
    <m/>
    <m/>
    <m/>
    <s v="Remessa Educ. Sol Nascente"/>
    <x v="1"/>
    <x v="3"/>
    <m/>
    <n v="57"/>
    <n v="2"/>
    <s v="Cheque"/>
    <m/>
    <m/>
    <m/>
    <n v="0"/>
    <m/>
    <m/>
    <s v="FACT: SENIZE "/>
    <m/>
    <m/>
    <m/>
  </r>
  <r>
    <n v="225536"/>
    <s v="Cheque Depositado a Vista"/>
    <s v="Remessa Olimpo Uberlândia "/>
    <n v="1700"/>
    <d v="2014-01-15T00:00:00"/>
    <d v="1899-12-30T16:01:16"/>
    <n v="0"/>
    <n v="0"/>
    <n v="-1198336.7200000018"/>
    <m/>
    <m/>
    <m/>
    <m/>
    <n v="7"/>
    <s v="Anapaula"/>
    <n v="2"/>
    <m/>
    <n v="1528"/>
    <d v="2014-12-04T00:00:00"/>
    <d v="2015-02-05T00:00:00"/>
    <m/>
    <m/>
    <n v="2014"/>
    <n v="7"/>
    <m/>
    <m/>
    <m/>
    <m/>
    <s v="Remessa Olimpo Uberlândia"/>
    <x v="1"/>
    <x v="4"/>
    <m/>
    <n v="12"/>
    <n v="2"/>
    <s v="Cheque"/>
    <m/>
    <m/>
    <m/>
    <n v="0"/>
    <m/>
    <m/>
    <s v="BRB [GYN] [011616-0] [CC] [COB]"/>
    <m/>
    <m/>
    <m/>
  </r>
  <r>
    <n v="225538"/>
    <s v="Cheque Depositado a Vista"/>
    <s v="Remessa Olimpo Fundamental"/>
    <n v="560"/>
    <d v="2014-01-15T00:00:00"/>
    <d v="1899-12-30T16:02:24"/>
    <n v="0"/>
    <n v="0"/>
    <n v="-1197776.7200000018"/>
    <m/>
    <m/>
    <m/>
    <m/>
    <n v="7"/>
    <s v="Anapaula"/>
    <n v="2"/>
    <m/>
    <n v="1431"/>
    <d v="2014-12-04T00:00:00"/>
    <d v="2015-02-05T00:00:00"/>
    <m/>
    <m/>
    <n v="2014"/>
    <n v="7"/>
    <m/>
    <m/>
    <m/>
    <m/>
    <s v="Remessa Olimpo Fundamental"/>
    <x v="1"/>
    <x v="1"/>
    <m/>
    <n v="12"/>
    <n v="2"/>
    <s v="Cheque"/>
    <m/>
    <m/>
    <m/>
    <n v="0"/>
    <m/>
    <m/>
    <s v="BRB [GYN] [011616-0] [CC] [COB]"/>
    <m/>
    <m/>
    <m/>
  </r>
  <r>
    <n v="128141"/>
    <s v="BRA 2613/43765"/>
    <s v="Eudes  - Cód. 043765"/>
    <n v="0"/>
    <d v="2014-01-15T00:00:00"/>
    <d v="1899-12-30T16:09:29"/>
    <n v="375"/>
    <n v="0"/>
    <n v="-1198151.7200000018"/>
    <m/>
    <m/>
    <m/>
    <n v="43765"/>
    <n v="7"/>
    <s v="Anapaula"/>
    <n v="1"/>
    <m/>
    <n v="1450"/>
    <d v="2014-04-25T00:00:00"/>
    <d v="2014-04-25T00:00:00"/>
    <m/>
    <m/>
    <n v="2014"/>
    <n v="7"/>
    <m/>
    <m/>
    <m/>
    <m/>
    <s v="CA.Juros Mensal Empréstimo PF"/>
    <x v="2"/>
    <x v="1"/>
    <m/>
    <n v="27"/>
    <n v="2"/>
    <s v="Cheque"/>
    <m/>
    <n v="0"/>
    <m/>
    <n v="0"/>
    <m/>
    <m/>
    <s v="BRADESCO [008378-0] [SOL] [CC]"/>
    <m/>
    <m/>
    <m/>
  </r>
  <r>
    <n v="275701"/>
    <s v="Extrato/128259"/>
    <s v="Banco Brb - Cód. 128259"/>
    <n v="0"/>
    <d v="2014-01-15T00:00:00"/>
    <d v="1899-12-30T16:16:04"/>
    <n v="89.01"/>
    <n v="0"/>
    <n v="-1198240.7300000018"/>
    <m/>
    <m/>
    <m/>
    <n v="128259"/>
    <n v="24"/>
    <s v="Emilly"/>
    <n v="1"/>
    <m/>
    <n v="575"/>
    <d v="2015-07-02T00:00:00"/>
    <d v="2015-07-02T00:00:00"/>
    <m/>
    <m/>
    <n v="2015"/>
    <n v="24"/>
    <m/>
    <m/>
    <m/>
    <m/>
    <s v="CA.Tarifas Bancárias"/>
    <x v="2"/>
    <x v="1"/>
    <m/>
    <n v="13"/>
    <n v="9"/>
    <s v="Débito em conta"/>
    <m/>
    <n v="0"/>
    <m/>
    <n v="0"/>
    <m/>
    <m/>
    <s v="BRB [BER] [011851-1] [CC]"/>
    <m/>
    <m/>
    <m/>
  </r>
  <r>
    <n v="275709"/>
    <s v="Extrato"/>
    <s v="Estorno Visa"/>
    <n v="89.01"/>
    <d v="2014-01-15T00:00:00"/>
    <d v="1899-12-30T16:19:50"/>
    <n v="0"/>
    <n v="0"/>
    <n v="-1198151.7200000018"/>
    <m/>
    <m/>
    <m/>
    <m/>
    <n v="24"/>
    <s v="Emilly"/>
    <n v="1"/>
    <m/>
    <n v="575"/>
    <d v="2015-07-02T00:00:00"/>
    <d v="2015-07-02T00:00:00"/>
    <m/>
    <m/>
    <n v="2015"/>
    <n v="24"/>
    <m/>
    <m/>
    <m/>
    <m/>
    <s v="CA.Tarifas Bancárias"/>
    <x v="2"/>
    <x v="1"/>
    <m/>
    <n v="13"/>
    <n v="9"/>
    <s v="Débito em conta"/>
    <m/>
    <m/>
    <m/>
    <n v="0"/>
    <m/>
    <m/>
    <s v="BRB [BER] [011851-1] [CC]"/>
    <m/>
    <m/>
    <m/>
  </r>
  <r>
    <n v="116435"/>
    <s v="0001783501/43005"/>
    <s v="TV TOCANTINS LTDA - Cód. 043005"/>
    <n v="0"/>
    <d v="2014-01-15T00:00:00"/>
    <d v="1899-12-30T16:32:35"/>
    <n v="11447.63"/>
    <n v="0"/>
    <n v="-1209599.3500000017"/>
    <m/>
    <m/>
    <m/>
    <n v="43005"/>
    <n v="7"/>
    <s v="Anapaula"/>
    <n v="1"/>
    <m/>
    <n v="1545"/>
    <d v="2014-01-30T00:00:00"/>
    <d v="2014-01-30T00:00:00"/>
    <m/>
    <m/>
    <n v="2014"/>
    <n v="7"/>
    <m/>
    <m/>
    <m/>
    <m/>
    <s v="Aná.Marketing"/>
    <x v="1"/>
    <x v="2"/>
    <m/>
    <n v="56"/>
    <n v="1"/>
    <s v="Dinheiro"/>
    <m/>
    <n v="0"/>
    <m/>
    <n v="0"/>
    <m/>
    <m/>
    <s v="CAIXA TESOURARIA"/>
    <m/>
    <m/>
    <m/>
  </r>
  <r>
    <n v="116436"/>
    <s v="1958201/43168"/>
    <s v="TELEVISÃO ANHANGUERA S/A - Cód. 043168"/>
    <n v="0"/>
    <d v="2014-01-15T00:00:00"/>
    <d v="1899-12-30T16:33:17"/>
    <n v="56684.88"/>
    <n v="0"/>
    <n v="-1266284.2300000016"/>
    <m/>
    <m/>
    <m/>
    <n v="43168"/>
    <n v="7"/>
    <s v="Anapaula"/>
    <n v="1"/>
    <m/>
    <n v="552"/>
    <d v="2014-01-30T00:00:00"/>
    <d v="2014-01-30T00:00:00"/>
    <m/>
    <m/>
    <n v="2014"/>
    <n v="7"/>
    <m/>
    <m/>
    <m/>
    <m/>
    <s v="CA.Marketing (CUSTO)"/>
    <x v="1"/>
    <x v="1"/>
    <m/>
    <n v="56"/>
    <n v="1"/>
    <s v="Dinheiro"/>
    <m/>
    <n v="0"/>
    <m/>
    <n v="0"/>
    <m/>
    <m/>
    <s v="CAIXA TESOURARIA"/>
    <m/>
    <m/>
    <m/>
  </r>
  <r>
    <n v="142615"/>
    <s v="143744/59381"/>
    <s v="Crs Comércio E Representação Ltda - Cód. 059381"/>
    <n v="0"/>
    <d v="2014-01-15T00:00:00"/>
    <d v="1899-12-30T16:33:31"/>
    <n v="203.21"/>
    <n v="0"/>
    <n v="-1266487.4400000016"/>
    <m/>
    <m/>
    <m/>
    <n v="59381"/>
    <n v="24"/>
    <s v="Emilly"/>
    <n v="1"/>
    <m/>
    <n v="1392"/>
    <d v="2014-07-02T00:00:00"/>
    <d v="2014-07-02T00:00:00"/>
    <m/>
    <m/>
    <n v="2014"/>
    <n v="24"/>
    <m/>
    <m/>
    <m/>
    <m/>
    <s v="T-27.Material de construção "/>
    <x v="1"/>
    <x v="1"/>
    <m/>
    <n v="56"/>
    <n v="1"/>
    <s v="Dinheiro"/>
    <m/>
    <n v="0"/>
    <m/>
    <n v="0"/>
    <m/>
    <m/>
    <s v="CAIXA TESOURARIA"/>
    <m/>
    <m/>
    <m/>
  </r>
  <r>
    <n v="116438"/>
    <s v="0176689964/43460"/>
    <s v="APN NETWORKS - Par. 043460(01-12)"/>
    <n v="0"/>
    <d v="2014-01-15T00:00:00"/>
    <d v="1899-12-30T16:34:50"/>
    <n v="250"/>
    <n v="0"/>
    <n v="-1266737.4400000016"/>
    <m/>
    <m/>
    <m/>
    <n v="43460"/>
    <n v="7"/>
    <s v="Anapaula"/>
    <n v="1"/>
    <m/>
    <n v="573"/>
    <d v="2014-01-30T00:00:00"/>
    <d v="2014-01-30T00:00:00"/>
    <m/>
    <m/>
    <n v="2014"/>
    <n v="7"/>
    <m/>
    <m/>
    <m/>
    <m/>
    <s v="CA.Software"/>
    <x v="1"/>
    <x v="1"/>
    <m/>
    <n v="56"/>
    <n v="1"/>
    <s v="Dinheiro"/>
    <m/>
    <n v="0"/>
    <m/>
    <n v="0"/>
    <m/>
    <m/>
    <s v="CAIXA TESOURARIA"/>
    <m/>
    <m/>
    <m/>
  </r>
  <r>
    <n v="116439"/>
    <s v="17678/1/42936"/>
    <s v="DISKLIMP COMERCIO E SERVIÇOS LTDA  - Cód. 042936"/>
    <n v="0"/>
    <d v="2014-01-15T00:00:00"/>
    <d v="1899-12-30T16:36:05"/>
    <n v="1151.4000000000001"/>
    <n v="0"/>
    <n v="-1267888.8400000015"/>
    <m/>
    <m/>
    <m/>
    <n v="42936"/>
    <n v="7"/>
    <s v="Anapaula"/>
    <n v="1"/>
    <m/>
    <n v="365"/>
    <d v="2014-01-30T00:00:00"/>
    <d v="2014-01-30T00:00:00"/>
    <m/>
    <m/>
    <n v="2014"/>
    <n v="7"/>
    <m/>
    <m/>
    <m/>
    <m/>
    <s v="Marista.Produtos de Limpeza "/>
    <x v="1"/>
    <x v="1"/>
    <m/>
    <n v="56"/>
    <n v="1"/>
    <s v="Dinheiro"/>
    <m/>
    <n v="0"/>
    <m/>
    <n v="0"/>
    <m/>
    <m/>
    <s v="CAIXA TESOURARIA"/>
    <m/>
    <m/>
    <m/>
  </r>
  <r>
    <n v="121388"/>
    <s v="Extrato"/>
    <s v="Cheque Endosso Devolvido"/>
    <n v="0"/>
    <d v="2014-01-15T00:00:00"/>
    <d v="1899-12-30T16:36:34"/>
    <n v="1284"/>
    <n v="0"/>
    <n v="-1269172.8400000015"/>
    <m/>
    <m/>
    <m/>
    <m/>
    <n v="60"/>
    <s v="Francielly"/>
    <n v="1"/>
    <m/>
    <n v="569"/>
    <d v="2014-03-25T00:00:00"/>
    <d v="2015-02-04T00:00:00"/>
    <m/>
    <m/>
    <n v="2014"/>
    <n v="7"/>
    <m/>
    <m/>
    <m/>
    <m/>
    <s v="CA.Resgate de cheques devolvido (CUSTO)"/>
    <x v="2"/>
    <x v="1"/>
    <m/>
    <n v="5"/>
    <n v="2"/>
    <s v="Cheque"/>
    <m/>
    <m/>
    <m/>
    <n v="0"/>
    <m/>
    <m/>
    <s v="MERC [GYN] [02.011938-7] [CC]"/>
    <m/>
    <m/>
    <m/>
  </r>
  <r>
    <n v="116440"/>
    <s v="17679/43895"/>
    <s v="DISKLIMP COMERCIO E SERVIÇOS LTDA  - Cód. 043895"/>
    <n v="0"/>
    <d v="2014-01-15T00:00:00"/>
    <d v="1899-12-30T16:37:48"/>
    <n v="1559.45"/>
    <n v="0"/>
    <n v="-1270732.2900000014"/>
    <m/>
    <m/>
    <m/>
    <n v="43895"/>
    <n v="7"/>
    <s v="Anapaula"/>
    <n v="1"/>
    <m/>
    <n v="1406"/>
    <d v="2014-01-30T00:00:00"/>
    <d v="2014-01-30T00:00:00"/>
    <m/>
    <m/>
    <n v="2014"/>
    <n v="7"/>
    <m/>
    <m/>
    <m/>
    <m/>
    <s v="T-27. Produtos de Limpeza"/>
    <x v="1"/>
    <x v="1"/>
    <m/>
    <n v="56"/>
    <n v="8"/>
    <s v="Transferência Bancária"/>
    <m/>
    <n v="0"/>
    <m/>
    <n v="0"/>
    <m/>
    <m/>
    <s v="CAIXA TESOURARIA"/>
    <m/>
    <m/>
    <m/>
  </r>
  <r>
    <n v="142653"/>
    <s v="140946/42947"/>
    <s v="Crs Comércio E Representação Ltda - Cód. 042947"/>
    <n v="0"/>
    <d v="2014-01-15T00:00:00"/>
    <d v="1899-12-30T16:53:44"/>
    <n v="264.97000000000003"/>
    <n v="0"/>
    <n v="-1270997.2600000014"/>
    <m/>
    <m/>
    <m/>
    <n v="42947"/>
    <n v="24"/>
    <s v="Emilly"/>
    <n v="1"/>
    <m/>
    <n v="1392"/>
    <d v="2014-07-02T00:00:00"/>
    <d v="2014-07-02T00:00:00"/>
    <m/>
    <m/>
    <n v="2014"/>
    <n v="24"/>
    <m/>
    <m/>
    <m/>
    <m/>
    <s v="T-27.Material de construção "/>
    <x v="1"/>
    <x v="1"/>
    <m/>
    <n v="56"/>
    <n v="1"/>
    <s v="Dinheiro"/>
    <m/>
    <n v="0"/>
    <m/>
    <n v="0"/>
    <m/>
    <m/>
    <s v="CAIXA TESOURARIA"/>
    <m/>
    <m/>
    <m/>
  </r>
  <r>
    <n v="116243"/>
    <n v="125985"/>
    <s v="Par.(10/12) 011398/BIANCA MENDONÇA REIS - Mensalidades"/>
    <n v="1313.37"/>
    <d v="2014-01-15T00:00:00"/>
    <d v="1899-12-30T16:55:53"/>
    <n v="0"/>
    <n v="0"/>
    <n v="-1269683.8900000013"/>
    <m/>
    <m/>
    <n v="125985"/>
    <m/>
    <n v="7"/>
    <s v="Anapaula"/>
    <n v="1"/>
    <m/>
    <n v="2"/>
    <d v="2014-01-27T00:00:00"/>
    <d v="2014-03-22T00:00:00"/>
    <m/>
    <m/>
    <n v="2013"/>
    <n v="8"/>
    <m/>
    <m/>
    <m/>
    <m/>
    <s v="Mensalidade Ensino Médio"/>
    <x v="1"/>
    <x v="1"/>
    <m/>
    <n v="4"/>
    <n v="2"/>
    <s v="Cheque"/>
    <m/>
    <n v="0"/>
    <m/>
    <n v="0"/>
    <m/>
    <m/>
    <s v="BB [022382-4] [GYN] [CC]"/>
    <m/>
    <m/>
    <m/>
  </r>
  <r>
    <n v="116244"/>
    <n v="127507"/>
    <s v="Par.(11/12) 011398/BIANCA MENDONÇA REIS - Mensalidades"/>
    <n v="1301.3699999999999"/>
    <d v="2014-01-15T00:00:00"/>
    <d v="1899-12-30T16:55:53"/>
    <n v="0"/>
    <n v="0"/>
    <n v="-1268382.5200000012"/>
    <m/>
    <m/>
    <n v="127507"/>
    <m/>
    <n v="7"/>
    <s v="Anapaula"/>
    <n v="1"/>
    <m/>
    <n v="2"/>
    <d v="2014-01-27T00:00:00"/>
    <d v="2014-03-22T00:00:00"/>
    <m/>
    <m/>
    <n v="2013"/>
    <n v="8"/>
    <m/>
    <m/>
    <m/>
    <m/>
    <s v="Mensalidade Ensino Médio"/>
    <x v="1"/>
    <x v="1"/>
    <m/>
    <n v="4"/>
    <n v="2"/>
    <s v="Cheque"/>
    <m/>
    <n v="0"/>
    <m/>
    <n v="0"/>
    <m/>
    <m/>
    <s v="BB [022382-4] [GYN] [CC]"/>
    <m/>
    <m/>
    <m/>
  </r>
  <r>
    <n v="116245"/>
    <n v="127508"/>
    <s v="Par.(12/12) 011398/BIANCA MENDONÇA REIS - Mensalidades"/>
    <n v="1288.97"/>
    <d v="2014-01-15T00:00:00"/>
    <d v="1899-12-30T16:55:53"/>
    <n v="0"/>
    <n v="0"/>
    <n v="-1267093.5500000012"/>
    <m/>
    <m/>
    <n v="127508"/>
    <m/>
    <n v="7"/>
    <s v="Anapaula"/>
    <n v="1"/>
    <m/>
    <n v="2"/>
    <d v="2014-01-27T00:00:00"/>
    <d v="2014-03-22T00:00:00"/>
    <m/>
    <m/>
    <n v="2013"/>
    <n v="8"/>
    <m/>
    <m/>
    <m/>
    <m/>
    <s v="Mensalidade Ensino Médio"/>
    <x v="1"/>
    <x v="1"/>
    <m/>
    <n v="4"/>
    <n v="2"/>
    <s v="Cheque"/>
    <m/>
    <n v="0"/>
    <m/>
    <n v="0"/>
    <m/>
    <m/>
    <s v="BB [022382-4] [GYN] [CC]"/>
    <m/>
    <m/>
    <m/>
  </r>
  <r>
    <n v="116239"/>
    <n v="96037"/>
    <s v="Par.(06/12) 011398/BIANCA MENDONÇA REIS - Mensalidades"/>
    <n v="1362.58"/>
    <d v="2014-01-15T00:00:00"/>
    <d v="1899-12-30T16:55:53"/>
    <n v="0"/>
    <n v="0"/>
    <n v="-1265730.9700000011"/>
    <m/>
    <m/>
    <n v="96037"/>
    <m/>
    <n v="7"/>
    <s v="Anapaula"/>
    <n v="1"/>
    <m/>
    <n v="2"/>
    <d v="2014-01-27T00:00:00"/>
    <d v="2014-03-22T00:00:00"/>
    <m/>
    <m/>
    <n v="2013"/>
    <n v="8"/>
    <m/>
    <m/>
    <m/>
    <m/>
    <s v="Mensalidade Ensino Médio"/>
    <x v="1"/>
    <x v="1"/>
    <m/>
    <n v="4"/>
    <n v="2"/>
    <s v="Cheque"/>
    <m/>
    <n v="0"/>
    <m/>
    <n v="0"/>
    <m/>
    <m/>
    <s v="BB [022382-4] [GYN] [CC]"/>
    <m/>
    <m/>
    <m/>
  </r>
  <r>
    <n v="116240"/>
    <n v="96038"/>
    <s v="Par.(07/12) 011398/BIANCA MENDONÇA REIS - Mensalidades"/>
    <n v="1350.17"/>
    <d v="2014-01-15T00:00:00"/>
    <d v="1899-12-30T16:55:53"/>
    <n v="0"/>
    <n v="0"/>
    <n v="-1264380.8000000012"/>
    <m/>
    <m/>
    <n v="96038"/>
    <m/>
    <n v="7"/>
    <s v="Anapaula"/>
    <n v="1"/>
    <m/>
    <n v="2"/>
    <d v="2014-01-27T00:00:00"/>
    <d v="2014-03-22T00:00:00"/>
    <m/>
    <m/>
    <n v="2013"/>
    <n v="8"/>
    <m/>
    <m/>
    <m/>
    <m/>
    <s v="Mensalidade Ensino Médio"/>
    <x v="1"/>
    <x v="1"/>
    <m/>
    <n v="4"/>
    <n v="2"/>
    <s v="Cheque"/>
    <m/>
    <n v="0"/>
    <m/>
    <n v="0"/>
    <m/>
    <m/>
    <s v="BB [022382-4] [GYN] [CC]"/>
    <m/>
    <m/>
    <m/>
  </r>
  <r>
    <n v="116241"/>
    <n v="125983"/>
    <s v="Par.(08/12) 011398/BIANCA MENDONÇA REIS - Mensalidades"/>
    <n v="1337.77"/>
    <d v="2014-01-15T00:00:00"/>
    <d v="1899-12-30T16:55:53"/>
    <n v="0"/>
    <n v="0"/>
    <n v="-1263043.0300000012"/>
    <m/>
    <m/>
    <n v="125983"/>
    <m/>
    <n v="7"/>
    <s v="Anapaula"/>
    <n v="1"/>
    <m/>
    <n v="2"/>
    <d v="2014-01-27T00:00:00"/>
    <d v="2014-03-22T00:00:00"/>
    <m/>
    <m/>
    <n v="2013"/>
    <n v="8"/>
    <m/>
    <m/>
    <m/>
    <m/>
    <s v="Mensalidade Ensino Médio"/>
    <x v="1"/>
    <x v="1"/>
    <m/>
    <n v="4"/>
    <n v="2"/>
    <s v="Cheque"/>
    <m/>
    <n v="0"/>
    <m/>
    <n v="0"/>
    <m/>
    <m/>
    <s v="BB [022382-4] [GYN] [CC]"/>
    <m/>
    <m/>
    <m/>
  </r>
  <r>
    <n v="116242"/>
    <n v="125984"/>
    <s v="Par.(09/12) 011398/BIANCA MENDONÇA REIS - Mensalidades"/>
    <n v="1325.77"/>
    <d v="2014-01-15T00:00:00"/>
    <d v="1899-12-30T16:55:53"/>
    <n v="0"/>
    <n v="0"/>
    <n v="-1261717.2600000012"/>
    <m/>
    <m/>
    <n v="125984"/>
    <m/>
    <n v="7"/>
    <s v="Anapaula"/>
    <n v="1"/>
    <m/>
    <n v="2"/>
    <d v="2014-01-27T00:00:00"/>
    <d v="2014-03-22T00:00:00"/>
    <m/>
    <m/>
    <n v="2013"/>
    <n v="8"/>
    <m/>
    <m/>
    <m/>
    <m/>
    <s v="Mensalidade Ensino Médio"/>
    <x v="1"/>
    <x v="1"/>
    <m/>
    <n v="4"/>
    <n v="2"/>
    <s v="Cheque"/>
    <m/>
    <n v="0"/>
    <m/>
    <n v="0"/>
    <m/>
    <m/>
    <s v="BB [022382-4] [GYN] [CC]"/>
    <m/>
    <m/>
    <m/>
  </r>
  <r>
    <n v="116632"/>
    <s v="TRANSFERÊNCIA /44106"/>
    <s v="OLIMPO UBERLÂNDIA - Cód. 044106"/>
    <n v="0"/>
    <d v="2014-01-15T00:00:00"/>
    <d v="1899-12-30T17:09:03"/>
    <n v="2277.2800000000002"/>
    <n v="0"/>
    <n v="-1263994.5400000012"/>
    <m/>
    <m/>
    <m/>
    <n v="44106"/>
    <n v="7"/>
    <s v="Anapaula"/>
    <n v="1"/>
    <m/>
    <n v="1527"/>
    <d v="2014-02-03T00:00:00"/>
    <d v="2014-02-03T00:00:00"/>
    <m/>
    <m/>
    <n v="2014"/>
    <n v="7"/>
    <m/>
    <m/>
    <m/>
    <m/>
    <s v="Uber.Despesa diversas"/>
    <x v="1"/>
    <x v="4"/>
    <m/>
    <n v="26"/>
    <n v="8"/>
    <s v="Transferência Bancária"/>
    <m/>
    <n v="0"/>
    <m/>
    <n v="0"/>
    <m/>
    <m/>
    <s v="ITAÚ [SOL] [001691-4] [CC]"/>
    <m/>
    <m/>
    <m/>
  </r>
  <r>
    <n v="235322"/>
    <s v="Extrato/111461"/>
    <s v="Mercantil Do Brasil - Cód. 111461"/>
    <n v="0"/>
    <d v="2014-01-15T00:00:00"/>
    <d v="1899-12-30T17:36:27"/>
    <n v="97.2"/>
    <n v="0"/>
    <n v="-1264091.7400000012"/>
    <m/>
    <m/>
    <m/>
    <n v="111461"/>
    <n v="60"/>
    <s v="Francielly"/>
    <n v="1"/>
    <m/>
    <n v="575"/>
    <d v="2015-02-04T00:00:00"/>
    <d v="2015-02-04T00:00:00"/>
    <m/>
    <m/>
    <n v="2014"/>
    <n v="60"/>
    <m/>
    <m/>
    <m/>
    <m/>
    <s v="CA.Tarifas Bancárias"/>
    <x v="2"/>
    <x v="1"/>
    <m/>
    <n v="5"/>
    <n v="9"/>
    <s v="Débito em conta"/>
    <m/>
    <n v="0"/>
    <m/>
    <n v="0"/>
    <m/>
    <m/>
    <s v="MERC [GYN] [02.011938-7] [CC]"/>
    <m/>
    <m/>
    <m/>
  </r>
  <r>
    <n v="235323"/>
    <s v="Extrato/111462"/>
    <s v="Mercantil Do Brasil - Cód. 111462"/>
    <n v="0"/>
    <d v="2014-01-15T00:00:00"/>
    <d v="1899-12-30T17:36:27"/>
    <n v="15"/>
    <n v="0"/>
    <n v="-1264106.7400000012"/>
    <m/>
    <m/>
    <m/>
    <n v="111462"/>
    <n v="60"/>
    <s v="Francielly"/>
    <n v="1"/>
    <m/>
    <n v="1513"/>
    <d v="2015-02-04T00:00:00"/>
    <d v="2015-02-04T00:00:00"/>
    <m/>
    <m/>
    <n v="2014"/>
    <n v="60"/>
    <m/>
    <m/>
    <m/>
    <m/>
    <s v="Tarifas de DOC / TED"/>
    <x v="2"/>
    <x v="1"/>
    <m/>
    <n v="5"/>
    <n v="9"/>
    <s v="Débito em conta"/>
    <m/>
    <n v="0"/>
    <m/>
    <n v="0"/>
    <m/>
    <m/>
    <s v="MERC [GYN] [02.011938-7] [CC]"/>
    <m/>
    <m/>
    <m/>
  </r>
  <r>
    <n v="129974"/>
    <s v="EXTRATO/11746"/>
    <s v="Banco Brb - Cód. 011746"/>
    <n v="0"/>
    <d v="2014-01-15T00:00:00"/>
    <d v="1899-12-30T18:28:45"/>
    <n v="35.35"/>
    <n v="0"/>
    <n v="-1264142.0900000012"/>
    <m/>
    <m/>
    <m/>
    <n v="11746"/>
    <n v="24"/>
    <s v="Emilly"/>
    <n v="1"/>
    <m/>
    <n v="575"/>
    <d v="2014-05-05T00:00:00"/>
    <d v="2014-05-05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20088"/>
    <s v="BRB 1196/44288"/>
    <s v="GRUPO OLIMPO LTDA. - Cód. 044288"/>
    <n v="0"/>
    <d v="2014-01-15T00:00:00"/>
    <d v="1899-12-30T21:18:03"/>
    <n v="136264"/>
    <n v="0"/>
    <n v="-1400406.0900000012"/>
    <m/>
    <m/>
    <m/>
    <n v="44288"/>
    <n v="7"/>
    <s v="Anapaula"/>
    <n v="1"/>
    <m/>
    <n v="1449"/>
    <d v="2014-03-19T00:00:00"/>
    <d v="2014-03-19T00:00:00"/>
    <m/>
    <m/>
    <n v="2014"/>
    <n v="7"/>
    <m/>
    <m/>
    <m/>
    <m/>
    <s v="Transferência entre contas"/>
    <x v="2"/>
    <x v="1"/>
    <m/>
    <n v="12"/>
    <n v="2"/>
    <s v="Cheque"/>
    <m/>
    <n v="0"/>
    <m/>
    <n v="0"/>
    <m/>
    <m/>
    <s v="BRB [GYN] [011616-0] [CC] [COB]"/>
    <m/>
    <m/>
    <m/>
  </r>
  <r>
    <n v="120089"/>
    <s v="BRB 0689/30448"/>
    <s v="ALTAMIRO - Cód. 030448"/>
    <n v="0"/>
    <d v="2014-01-15T00:00:00"/>
    <d v="1899-12-30T21:18:32"/>
    <n v="6663"/>
    <n v="0"/>
    <n v="-1407069.0900000012"/>
    <m/>
    <m/>
    <m/>
    <n v="30448"/>
    <n v="7"/>
    <s v="Anapaula"/>
    <n v="1"/>
    <m/>
    <n v="1604"/>
    <d v="2014-03-19T00:00:00"/>
    <d v="2014-03-19T00:00:00"/>
    <m/>
    <m/>
    <n v="2014"/>
    <n v="7"/>
    <m/>
    <m/>
    <m/>
    <m/>
    <s v="CA.Empréstimo Resp. Olimpo"/>
    <x v="2"/>
    <x v="1"/>
    <m/>
    <n v="12"/>
    <n v="2"/>
    <s v="Cheque"/>
    <m/>
    <n v="0"/>
    <m/>
    <n v="0"/>
    <m/>
    <m/>
    <s v="BRB [GYN] [011616-0] [CC] [COB]"/>
    <m/>
    <m/>
    <m/>
  </r>
  <r>
    <n v="120090"/>
    <s v="BRB 1181/44360"/>
    <s v="OLIMPO UBERLÂNDIA - Cód. 044360"/>
    <n v="0"/>
    <d v="2014-01-15T00:00:00"/>
    <d v="1899-12-30T21:18:46"/>
    <n v="6800"/>
    <n v="0"/>
    <n v="-1413869.0900000012"/>
    <m/>
    <m/>
    <m/>
    <n v="44360"/>
    <n v="7"/>
    <s v="Anapaula"/>
    <n v="1"/>
    <m/>
    <n v="1530"/>
    <d v="2014-03-19T00:00:00"/>
    <d v="2014-03-19T00:00:00"/>
    <m/>
    <m/>
    <n v="2014"/>
    <n v="7"/>
    <m/>
    <m/>
    <m/>
    <m/>
    <s v="Uber.Reforma"/>
    <x v="1"/>
    <x v="4"/>
    <m/>
    <n v="12"/>
    <n v="2"/>
    <s v="Cheque"/>
    <m/>
    <n v="0"/>
    <m/>
    <n v="0"/>
    <m/>
    <m/>
    <s v="BRB [GYN] [011616-0] [CC] [COB]"/>
    <m/>
    <m/>
    <m/>
  </r>
  <r>
    <n v="120091"/>
    <s v="356/44241"/>
    <s v="ABG PRESTAÇÃO DE SERVIÇOS MEDICOS  - Cód. 044241"/>
    <n v="0"/>
    <d v="2014-01-15T00:00:00"/>
    <d v="1899-12-30T21:19:00"/>
    <n v="933"/>
    <n v="0"/>
    <n v="-1414802.0900000012"/>
    <m/>
    <m/>
    <m/>
    <n v="44241"/>
    <n v="7"/>
    <s v="Anapaula"/>
    <n v="1"/>
    <m/>
    <n v="534"/>
    <d v="2014-03-19T00:00:00"/>
    <d v="2014-03-19T00:00:00"/>
    <m/>
    <m/>
    <n v="2014"/>
    <n v="7"/>
    <m/>
    <m/>
    <m/>
    <m/>
    <s v="CA.Honorários (DESPESA)"/>
    <x v="1"/>
    <x v="1"/>
    <m/>
    <n v="12"/>
    <n v="2"/>
    <s v="Cheque"/>
    <m/>
    <n v="0"/>
    <m/>
    <n v="0"/>
    <m/>
    <m/>
    <s v="BRB [GYN] [011616-0] [CC] [COB]"/>
    <m/>
    <m/>
    <m/>
  </r>
  <r>
    <n v="120092"/>
    <s v="OPB/41483"/>
    <s v="ITELINO PIAU BRAGA - Par. 041483(01-12)"/>
    <n v="0"/>
    <d v="2014-01-15T00:00:00"/>
    <d v="1899-12-30T21:19:21"/>
    <n v="4500"/>
    <n v="0"/>
    <n v="-1419302.0900000012"/>
    <m/>
    <m/>
    <m/>
    <n v="41483"/>
    <n v="7"/>
    <s v="Anapaula"/>
    <n v="1"/>
    <m/>
    <n v="1450"/>
    <d v="2014-03-19T00:00:00"/>
    <d v="2014-03-19T00:00:00"/>
    <m/>
    <m/>
    <n v="2014"/>
    <n v="7"/>
    <m/>
    <m/>
    <m/>
    <m/>
    <s v="CA.Juros Mensal Empréstimo PF"/>
    <x v="2"/>
    <x v="1"/>
    <m/>
    <n v="12"/>
    <n v="2"/>
    <s v="Cheque"/>
    <m/>
    <n v="0"/>
    <m/>
    <n v="0"/>
    <m/>
    <m/>
    <s v="BRB [GYN] [011616-0] [CC] [COB]"/>
    <m/>
    <m/>
    <m/>
  </r>
  <r>
    <n v="120136"/>
    <s v="MERC 9545/41971"/>
    <s v="OLIMPO UBERLÂNDIA - Cód. 041971"/>
    <n v="0"/>
    <d v="2014-01-15T00:00:00"/>
    <d v="1899-12-30T21:48:29"/>
    <n v="35600"/>
    <n v="0"/>
    <n v="-1454902.0900000012"/>
    <m/>
    <m/>
    <m/>
    <n v="41971"/>
    <n v="7"/>
    <s v="Anapaula"/>
    <n v="1"/>
    <m/>
    <n v="1541"/>
    <d v="2014-03-19T00:00:00"/>
    <d v="2014-03-19T00:00:00"/>
    <m/>
    <m/>
    <n v="2014"/>
    <n v="7"/>
    <m/>
    <m/>
    <m/>
    <m/>
    <s v="Uber.Móveis "/>
    <x v="1"/>
    <x v="4"/>
    <m/>
    <n v="5"/>
    <n v="2"/>
    <s v="Cheque"/>
    <m/>
    <n v="0"/>
    <m/>
    <n v="0"/>
    <m/>
    <m/>
    <s v="MERC [GYN] [02.011938-7] [CC]"/>
    <m/>
    <m/>
    <m/>
  </r>
  <r>
    <n v="120402"/>
    <s v="BB GIRO FLEX"/>
    <s v="BB GIRO FLEX"/>
    <n v="0"/>
    <d v="2014-01-15T00:00:00"/>
    <d v="1899-12-30T22:01:28"/>
    <n v="6204.36"/>
    <n v="0"/>
    <n v="-1461106.4500000014"/>
    <m/>
    <m/>
    <m/>
    <m/>
    <n v="7"/>
    <s v="Anapaula"/>
    <n v="1"/>
    <m/>
    <n v="524"/>
    <d v="2014-03-20T00:00:00"/>
    <d v="2014-03-20T00:00:00"/>
    <m/>
    <m/>
    <n v="2014"/>
    <n v="7"/>
    <m/>
    <m/>
    <m/>
    <m/>
    <s v="CA.Empréstimos Bancários (FINANCIAMENTO)"/>
    <x v="2"/>
    <x v="1"/>
    <m/>
    <n v="4"/>
    <n v="9"/>
    <s v="Débito em conta"/>
    <m/>
    <m/>
    <m/>
    <n v="0"/>
    <m/>
    <m/>
    <s v="BB [022382-4] [GYN] [CC]"/>
    <m/>
    <m/>
    <m/>
  </r>
  <r>
    <n v="128271"/>
    <s v="DÉBITO"/>
    <s v="CHEQUE DEPOSITADO DEVOLVIDO"/>
    <n v="0"/>
    <d v="2014-01-15T00:00:00"/>
    <d v="1899-12-30T22:16:51"/>
    <n v="245"/>
    <n v="0"/>
    <n v="-1461351.4500000014"/>
    <m/>
    <m/>
    <m/>
    <m/>
    <n v="7"/>
    <s v="Anapaula"/>
    <n v="1"/>
    <m/>
    <n v="569"/>
    <d v="2014-04-25T00:00:00"/>
    <d v="2014-04-25T00:00:00"/>
    <m/>
    <m/>
    <n v="2014"/>
    <n v="7"/>
    <m/>
    <m/>
    <m/>
    <m/>
    <s v="CA.Resgate de cheques devolvido (CUSTO)"/>
    <x v="2"/>
    <x v="1"/>
    <m/>
    <n v="27"/>
    <n v="8"/>
    <s v="Transferência Bancária"/>
    <m/>
    <m/>
    <m/>
    <n v="0"/>
    <m/>
    <m/>
    <s v="BRADESCO [008378-0] [SOL] [CC]"/>
    <m/>
    <m/>
    <m/>
  </r>
  <r>
    <n v="126807"/>
    <s v="20114/49201"/>
    <s v="Bradesco S/A - Par. 049201(03-22)"/>
    <n v="0"/>
    <d v="2014-01-15T00:00:00"/>
    <d v="1899-12-30T23:22:25"/>
    <n v="13.38"/>
    <n v="0"/>
    <n v="-1461364.8300000012"/>
    <m/>
    <m/>
    <m/>
    <n v="49201"/>
    <n v="7"/>
    <s v="Anapaula"/>
    <n v="1"/>
    <m/>
    <n v="575"/>
    <d v="2014-04-23T00:00:00"/>
    <d v="2014-04-23T00:00:00"/>
    <m/>
    <m/>
    <n v="2014"/>
    <n v="7"/>
    <m/>
    <m/>
    <m/>
    <m/>
    <s v="CA.Tarifas Bancárias"/>
    <x v="2"/>
    <x v="1"/>
    <m/>
    <n v="20"/>
    <n v="9"/>
    <s v="Débito em conta"/>
    <m/>
    <n v="0"/>
    <m/>
    <n v="0"/>
    <m/>
    <m/>
    <s v="BRADESCO [008290-2] [MAR] [CC]"/>
    <m/>
    <m/>
    <m/>
  </r>
  <r>
    <n v="116652"/>
    <s v="FGTS/44124"/>
    <s v="FGTS - Cód. 044124"/>
    <n v="0"/>
    <d v="2014-01-16T00:00:00"/>
    <d v="1899-12-30T07:51:43"/>
    <n v="7376.85"/>
    <n v="0"/>
    <n v="-1468741.6800000013"/>
    <m/>
    <m/>
    <m/>
    <n v="44124"/>
    <n v="7"/>
    <s v="Anapaula"/>
    <n v="1"/>
    <m/>
    <n v="138"/>
    <d v="2014-02-04T00:00:00"/>
    <d v="2014-02-04T00:00:00"/>
    <m/>
    <m/>
    <n v="2014"/>
    <n v="7"/>
    <m/>
    <m/>
    <m/>
    <m/>
    <s v="T-3.FGTS"/>
    <x v="2"/>
    <x v="1"/>
    <m/>
    <n v="4"/>
    <n v="9"/>
    <s v="Débito em conta"/>
    <m/>
    <n v="0"/>
    <m/>
    <n v="0"/>
    <m/>
    <m/>
    <s v="BB [022382-4] [GYN] [CC]"/>
    <m/>
    <m/>
    <m/>
  </r>
  <r>
    <n v="121801"/>
    <s v="EXTRATO/46585"/>
    <s v="BIC - BANCO INDUSTRIA E COMERCIO - Cód. 046585"/>
    <n v="0"/>
    <d v="2014-01-16T00:00:00"/>
    <d v="1899-12-30T08:18:29"/>
    <n v="30.03"/>
    <n v="0"/>
    <n v="-1468771.7100000014"/>
    <m/>
    <m/>
    <m/>
    <n v="46585"/>
    <n v="7"/>
    <s v="Anapaula"/>
    <n v="1"/>
    <m/>
    <n v="1512"/>
    <d v="2014-03-27T00:00:00"/>
    <d v="2014-03-27T00:00:00"/>
    <m/>
    <m/>
    <n v="2014"/>
    <n v="7"/>
    <m/>
    <m/>
    <m/>
    <m/>
    <s v="IOF"/>
    <x v="2"/>
    <x v="1"/>
    <m/>
    <n v="29"/>
    <n v="9"/>
    <s v="Débito em conta"/>
    <m/>
    <n v="0"/>
    <m/>
    <n v="0"/>
    <m/>
    <m/>
    <s v="BICBANCO [14.102672-6] [GYN] [CC]"/>
    <m/>
    <m/>
    <m/>
  </r>
  <r>
    <n v="116496"/>
    <s v="1210520/36162"/>
    <s v="BIC ARRENDAMENTO MERCANTIL S/A - Par. 036162(9/33)"/>
    <n v="0"/>
    <d v="2014-01-16T00:00:00"/>
    <d v="1899-12-30T08:18:45"/>
    <n v="3632.81"/>
    <n v="0"/>
    <n v="-1472404.5200000014"/>
    <m/>
    <m/>
    <m/>
    <n v="36162"/>
    <n v="7"/>
    <s v="Anapaula"/>
    <n v="1"/>
    <m/>
    <n v="1455"/>
    <d v="2014-02-03T00:00:00"/>
    <d v="2014-02-03T00:00:00"/>
    <m/>
    <m/>
    <n v="2014"/>
    <n v="7"/>
    <m/>
    <m/>
    <m/>
    <m/>
    <s v="Marcelo.Despesas Particulares"/>
    <x v="1"/>
    <x v="6"/>
    <m/>
    <n v="56"/>
    <n v="1"/>
    <s v="Dinheiro"/>
    <m/>
    <n v="0"/>
    <m/>
    <n v="0"/>
    <m/>
    <m/>
    <s v="CAIXA TESOURARIA"/>
    <m/>
    <m/>
    <m/>
  </r>
  <r>
    <n v="116500"/>
    <s v="1735AT03/42046"/>
    <s v="TITA INDÚSTRIA DE ELEVADORES - Par. 042046(03-7)"/>
    <n v="0"/>
    <d v="2014-01-16T00:00:00"/>
    <d v="1899-12-30T08:22:47"/>
    <n v="5100"/>
    <n v="0"/>
    <n v="-1477504.5200000014"/>
    <m/>
    <m/>
    <m/>
    <n v="42046"/>
    <n v="7"/>
    <s v="Anapaula"/>
    <n v="1"/>
    <m/>
    <n v="1544"/>
    <d v="2014-02-03T00:00:00"/>
    <d v="2014-02-03T00:00:00"/>
    <m/>
    <m/>
    <n v="2014"/>
    <n v="7"/>
    <m/>
    <m/>
    <m/>
    <m/>
    <s v="Aná.Reforma"/>
    <x v="1"/>
    <x v="2"/>
    <m/>
    <n v="56"/>
    <n v="1"/>
    <s v="Dinheiro"/>
    <m/>
    <n v="0"/>
    <m/>
    <n v="0"/>
    <m/>
    <m/>
    <s v="CAIXA TESOURARIA"/>
    <m/>
    <m/>
    <m/>
  </r>
  <r>
    <n v="233003"/>
    <n v="156007"/>
    <s v="Par.(06/12) 016344/ANA PAULA PRATA - Parcelas"/>
    <n v="1284"/>
    <d v="2014-01-16T00:00:00"/>
    <d v="1899-12-30T09:07:01"/>
    <n v="0"/>
    <n v="0"/>
    <n v="-1476220.5200000014"/>
    <m/>
    <m/>
    <n v="156007"/>
    <m/>
    <n v="60"/>
    <s v="Francielly"/>
    <n v="1"/>
    <m/>
    <n v="6"/>
    <d v="2015-01-26T00:00:00"/>
    <d v="2015-02-04T00:00:00"/>
    <m/>
    <m/>
    <n v="2014"/>
    <n v="60"/>
    <m/>
    <m/>
    <m/>
    <m/>
    <s v="Mensalidade Pré-Vestibular"/>
    <x v="1"/>
    <x v="1"/>
    <m/>
    <n v="5"/>
    <n v="2"/>
    <s v="Cheque"/>
    <m/>
    <n v="0"/>
    <m/>
    <n v="0"/>
    <m/>
    <m/>
    <s v="MERC [GYN] [02.011938-7] [CC]"/>
    <m/>
    <m/>
    <m/>
  </r>
  <r>
    <n v="117494"/>
    <s v="SIT PASS/45078"/>
    <s v="BANCA ROSA MÍSTICA - Cód. 045078"/>
    <n v="0"/>
    <d v="2014-01-16T00:00:00"/>
    <d v="1899-12-30T09:20:44"/>
    <n v="540"/>
    <n v="0"/>
    <n v="-1476760.5200000014"/>
    <m/>
    <m/>
    <m/>
    <n v="45078"/>
    <n v="24"/>
    <s v="Emilly"/>
    <n v="1"/>
    <m/>
    <n v="584"/>
    <d v="2014-02-24T00:00:00"/>
    <d v="2014-02-24T00:00:00"/>
    <m/>
    <m/>
    <n v="2014"/>
    <n v="24"/>
    <m/>
    <m/>
    <m/>
    <m/>
    <s v="CA.Vale Transportes"/>
    <x v="1"/>
    <x v="1"/>
    <m/>
    <n v="56"/>
    <n v="1"/>
    <s v="Dinheiro"/>
    <m/>
    <n v="0"/>
    <m/>
    <n v="0"/>
    <m/>
    <m/>
    <s v="CAIXA TESOURARIA"/>
    <m/>
    <m/>
    <m/>
  </r>
  <r>
    <n v="117030"/>
    <s v="RECIBO/44454"/>
    <s v="FERNANDO MARINHO  - Cód. 044454"/>
    <n v="0"/>
    <d v="2014-01-16T00:00:00"/>
    <d v="1899-12-30T09:31:20"/>
    <n v="487.62"/>
    <n v="0"/>
    <n v="-1477248.1400000015"/>
    <m/>
    <m/>
    <m/>
    <n v="44454"/>
    <n v="25"/>
    <s v="Marcela"/>
    <n v="1"/>
    <m/>
    <n v="578"/>
    <d v="2014-02-06T00:00:00"/>
    <d v="2014-02-06T00:00:00"/>
    <m/>
    <m/>
    <n v="2014"/>
    <n v="25"/>
    <m/>
    <m/>
    <m/>
    <m/>
    <s v="CA.Pagamento de Salário"/>
    <x v="1"/>
    <x v="1"/>
    <m/>
    <n v="56"/>
    <n v="1"/>
    <s v="Dinheiro"/>
    <m/>
    <n v="0"/>
    <m/>
    <n v="0"/>
    <m/>
    <m/>
    <s v="CAIXA TESOURARIA"/>
    <m/>
    <m/>
    <m/>
  </r>
  <r>
    <n v="116201"/>
    <n v="159076"/>
    <s v="Par.(12-12) 012344/WELTON JOHN REIS DE OLEGA - PAGAMENTO CHE"/>
    <n v="1199.73"/>
    <d v="2014-01-16T00:00:00"/>
    <d v="1899-12-30T09:41:50"/>
    <n v="0"/>
    <n v="0"/>
    <n v="-1476048.4100000015"/>
    <m/>
    <m/>
    <n v="159076"/>
    <m/>
    <n v="8"/>
    <s v="Vinicius"/>
    <n v="1"/>
    <m/>
    <n v="6"/>
    <d v="2014-01-24T00:00:00"/>
    <d v="2014-01-24T00:00:00"/>
    <m/>
    <m/>
    <n v="2013"/>
    <n v="8"/>
    <m/>
    <m/>
    <m/>
    <m/>
    <s v="Mensalidade Pré-Vestibular"/>
    <x v="1"/>
    <x v="1"/>
    <m/>
    <n v="56"/>
    <n v="1"/>
    <s v="Dinheiro"/>
    <m/>
    <n v="0"/>
    <m/>
    <n v="0"/>
    <m/>
    <m/>
    <s v="CAIXA TESOURARIA"/>
    <m/>
    <m/>
    <m/>
  </r>
  <r>
    <n v="123466"/>
    <s v="Remessa OLimpo Uberlândia "/>
    <s v="Remessa OLimpo Uberlândia "/>
    <n v="18000.2"/>
    <d v="2014-01-16T00:00:00"/>
    <d v="1899-12-30T09:42:47"/>
    <n v="0"/>
    <n v="0"/>
    <n v="-1458048.2100000016"/>
    <m/>
    <m/>
    <m/>
    <m/>
    <n v="7"/>
    <s v="Anapaula"/>
    <n v="1"/>
    <m/>
    <n v="1528"/>
    <d v="2014-04-08T00:00:00"/>
    <d v="2015-02-05T00:00:00"/>
    <m/>
    <m/>
    <n v="2014"/>
    <n v="7"/>
    <m/>
    <m/>
    <m/>
    <m/>
    <s v="Remessa Olimpo Uberlândia"/>
    <x v="1"/>
    <x v="4"/>
    <m/>
    <n v="12"/>
    <n v="2"/>
    <s v="Cheque"/>
    <m/>
    <m/>
    <m/>
    <n v="0"/>
    <m/>
    <m/>
    <s v="BRB [GYN] [011616-0] [CC] [COB]"/>
    <m/>
    <m/>
    <m/>
  </r>
  <r>
    <n v="116265"/>
    <n v="127833"/>
    <s v="Par.(10/12) 011194/ANA LUIZA CARVALHO SILVA - Mensalidades"/>
    <n v="1329.58"/>
    <d v="2014-01-16T00:00:00"/>
    <d v="1899-12-30T09:43:49"/>
    <n v="0"/>
    <n v="0"/>
    <n v="-1456718.6300000015"/>
    <m/>
    <m/>
    <n v="127833"/>
    <m/>
    <n v="8"/>
    <s v="Vinicius"/>
    <n v="1"/>
    <m/>
    <n v="2"/>
    <d v="2014-01-29T00:00:00"/>
    <d v="2014-01-29T00:00:00"/>
    <m/>
    <m/>
    <n v="2013"/>
    <n v="8"/>
    <m/>
    <m/>
    <m/>
    <m/>
    <s v="Mensalidade Ensino Médio"/>
    <x v="1"/>
    <x v="1"/>
    <m/>
    <n v="35"/>
    <n v="1"/>
    <s v="Dinheiro"/>
    <m/>
    <n v="0"/>
    <m/>
    <n v="0"/>
    <m/>
    <m/>
    <s v="[OUTRAS] ESCRITÓRIO COBRANÇA"/>
    <m/>
    <m/>
    <m/>
  </r>
  <r>
    <n v="116266"/>
    <n v="127834"/>
    <s v="Par.(11/12) 011194/ANA LUIZA CARVALHO SILVA - Mensalidades"/>
    <n v="1317.58"/>
    <d v="2014-01-16T00:00:00"/>
    <d v="1899-12-30T09:43:49"/>
    <n v="0"/>
    <n v="0"/>
    <n v="-1455401.0500000014"/>
    <m/>
    <m/>
    <n v="127834"/>
    <m/>
    <n v="8"/>
    <s v="Vinicius"/>
    <n v="1"/>
    <m/>
    <n v="2"/>
    <d v="2014-01-29T00:00:00"/>
    <d v="2014-01-29T00:00:00"/>
    <m/>
    <m/>
    <n v="2013"/>
    <n v="8"/>
    <m/>
    <m/>
    <m/>
    <m/>
    <s v="Mensalidade Ensino Médio"/>
    <x v="1"/>
    <x v="1"/>
    <m/>
    <n v="35"/>
    <n v="1"/>
    <s v="Dinheiro"/>
    <m/>
    <n v="0"/>
    <m/>
    <n v="0"/>
    <m/>
    <m/>
    <s v="[OUTRAS] ESCRITÓRIO COBRANÇA"/>
    <m/>
    <m/>
    <m/>
  </r>
  <r>
    <n v="116267"/>
    <n v="127835"/>
    <s v="Par.(12/12) 011194/ANA LUIZA CARVALHO SILVA - Mensalidades"/>
    <n v="1252.8399999999999"/>
    <d v="2014-01-16T00:00:00"/>
    <d v="1899-12-30T09:43:49"/>
    <n v="0"/>
    <n v="0"/>
    <n v="-1454148.2100000014"/>
    <m/>
    <m/>
    <n v="127835"/>
    <m/>
    <n v="8"/>
    <s v="Vinicius"/>
    <n v="1"/>
    <m/>
    <n v="2"/>
    <d v="2014-01-29T00:00:00"/>
    <d v="2014-01-29T00:00:00"/>
    <m/>
    <m/>
    <n v="2013"/>
    <n v="8"/>
    <m/>
    <m/>
    <m/>
    <m/>
    <s v="Mensalidade Ensino Médio"/>
    <x v="1"/>
    <x v="1"/>
    <m/>
    <n v="35"/>
    <n v="1"/>
    <s v="Dinheiro"/>
    <m/>
    <n v="0"/>
    <m/>
    <n v="0"/>
    <m/>
    <m/>
    <s v="[OUTRAS] ESCRITÓRIO COBRANÇA"/>
    <m/>
    <m/>
    <m/>
  </r>
  <r>
    <n v="120606"/>
    <s v="TARIFA BANCÁRIA "/>
    <s v="TARIFA BANCÁRIA "/>
    <n v="0"/>
    <d v="2014-01-16T00:00:00"/>
    <d v="1899-12-30T09:44:54"/>
    <n v="7.35"/>
    <n v="0"/>
    <n v="-1454155.5600000015"/>
    <m/>
    <m/>
    <m/>
    <m/>
    <n v="7"/>
    <s v="Anapaula"/>
    <n v="1"/>
    <m/>
    <n v="575"/>
    <d v="2014-03-21T00:00:00"/>
    <d v="2014-03-21T00:00:00"/>
    <m/>
    <m/>
    <n v="2014"/>
    <n v="7"/>
    <m/>
    <m/>
    <m/>
    <m/>
    <s v="CA.Tarifas Bancárias"/>
    <x v="2"/>
    <x v="1"/>
    <m/>
    <n v="2"/>
    <n v="8"/>
    <s v="Transferência Bancária"/>
    <m/>
    <m/>
    <m/>
    <n v="0"/>
    <m/>
    <m/>
    <s v="BRADESCO [002429-5] [GYN [CC]"/>
    <m/>
    <m/>
    <m/>
  </r>
  <r>
    <n v="117041"/>
    <s v="RVF/44483"/>
    <s v="RENATO VIEIRA FERRO - Par. 044483(01-12)"/>
    <n v="0"/>
    <d v="2014-01-16T00:00:00"/>
    <d v="1899-12-30T09:55:22"/>
    <n v="3000"/>
    <n v="0"/>
    <n v="-1457155.5600000015"/>
    <m/>
    <m/>
    <m/>
    <n v="44483"/>
    <n v="7"/>
    <s v="Anapaula"/>
    <n v="1"/>
    <m/>
    <n v="1450"/>
    <d v="2014-02-06T00:00:00"/>
    <d v="2014-02-06T00:00:00"/>
    <m/>
    <m/>
    <n v="2014"/>
    <n v="7"/>
    <m/>
    <m/>
    <m/>
    <m/>
    <s v="CA.Juros Mensal Empréstimo PF"/>
    <x v="2"/>
    <x v="1"/>
    <m/>
    <n v="26"/>
    <n v="8"/>
    <s v="Transferência Bancária"/>
    <m/>
    <n v="0"/>
    <m/>
    <n v="0"/>
    <m/>
    <m/>
    <s v="ITAÚ [SOL] [001691-4] [CC]"/>
    <m/>
    <m/>
    <m/>
  </r>
  <r>
    <n v="119828"/>
    <s v="TRANSFERÊNCIA ENTRE CONTAS"/>
    <s v="TRANSFERÊNCIA ENTRE CONTAS"/>
    <n v="0"/>
    <d v="2014-01-16T00:00:00"/>
    <d v="1899-12-30T10:16:34"/>
    <n v="14000"/>
    <n v="0"/>
    <n v="-1471155.5600000015"/>
    <m/>
    <m/>
    <m/>
    <m/>
    <n v="60"/>
    <s v="Francielly"/>
    <n v="1"/>
    <m/>
    <n v="1449"/>
    <d v="2014-03-19T00:00:00"/>
    <d v="2015-02-04T00:00:00"/>
    <m/>
    <m/>
    <n v="2014"/>
    <n v="7"/>
    <m/>
    <m/>
    <m/>
    <m/>
    <s v="Transferência entre contas"/>
    <x v="2"/>
    <x v="1"/>
    <m/>
    <n v="2"/>
    <n v="8"/>
    <s v="Transferência Bancária"/>
    <m/>
    <m/>
    <m/>
    <n v="0"/>
    <m/>
    <n v="5"/>
    <s v="BRADESCO [002429-5] [GYN [CC]"/>
    <m/>
    <m/>
    <m/>
  </r>
  <r>
    <n v="235330"/>
    <s v="TRANSFERÊNCIA ENTRE CONTAS"/>
    <s v="Destino: 119828-TRANSFERÊNCIA ENTRE CONTAS"/>
    <n v="14000"/>
    <d v="2014-01-16T00:00:00"/>
    <d v="1899-12-30T10:16:34"/>
    <n v="0"/>
    <n v="0"/>
    <n v="-1457155.5600000015"/>
    <m/>
    <m/>
    <m/>
    <m/>
    <n v="60"/>
    <s v="Francielly"/>
    <n v="1"/>
    <m/>
    <n v="1449"/>
    <d v="2015-02-04T00:00:00"/>
    <d v="2015-02-04T00:00:00"/>
    <m/>
    <m/>
    <n v="2014"/>
    <n v="60"/>
    <m/>
    <m/>
    <n v="119828"/>
    <m/>
    <s v="Transferência entre contas"/>
    <x v="2"/>
    <x v="1"/>
    <m/>
    <n v="5"/>
    <n v="8"/>
    <s v="Transferência Bancária"/>
    <m/>
    <m/>
    <m/>
    <n v="0"/>
    <m/>
    <m/>
    <s v="MERC [GYN] [02.011938-7] [CC]"/>
    <m/>
    <m/>
    <m/>
  </r>
  <r>
    <n v="116268"/>
    <n v="160390"/>
    <s v="Par.(01-6) 011117/CAROLINA SOUZA ORRO DE FR - Renegociado"/>
    <n v="2700"/>
    <d v="2014-01-16T00:00:00"/>
    <d v="1899-12-30T10:24:48"/>
    <n v="0"/>
    <n v="0"/>
    <n v="-1454455.5600000015"/>
    <m/>
    <m/>
    <n v="160390"/>
    <m/>
    <n v="8"/>
    <s v="Vinicius"/>
    <n v="1"/>
    <m/>
    <n v="91"/>
    <d v="2014-01-29T00:00:00"/>
    <d v="2014-01-29T00:00:00"/>
    <m/>
    <m/>
    <n v="2013"/>
    <n v="8"/>
    <m/>
    <m/>
    <m/>
    <m/>
    <s v="Recebimento de Acertos / Anos Anteriores"/>
    <x v="1"/>
    <x v="1"/>
    <m/>
    <n v="35"/>
    <n v="1"/>
    <s v="Dinheiro"/>
    <m/>
    <n v="0"/>
    <m/>
    <n v="0"/>
    <m/>
    <m/>
    <s v="[OUTRAS] ESCRITÓRIO COBRANÇA"/>
    <m/>
    <m/>
    <m/>
  </r>
  <r>
    <n v="116351"/>
    <n v="160594"/>
    <s v="Par.(01-2) 011530/GIOVANA GRANER MELO UTIM - Renegociado"/>
    <n v="2600"/>
    <d v="2014-01-16T00:00:00"/>
    <d v="1899-12-30T10:25:58"/>
    <n v="0"/>
    <n v="0"/>
    <n v="-1451855.5600000015"/>
    <m/>
    <m/>
    <n v="160594"/>
    <m/>
    <n v="8"/>
    <s v="Vinicius"/>
    <n v="1"/>
    <m/>
    <n v="91"/>
    <d v="2014-01-30T00:00:00"/>
    <d v="2014-01-30T00:00:00"/>
    <m/>
    <m/>
    <n v="2013"/>
    <n v="8"/>
    <m/>
    <m/>
    <m/>
    <m/>
    <s v="Recebimento de Acertos / Anos Anteriores"/>
    <x v="1"/>
    <x v="1"/>
    <m/>
    <n v="4"/>
    <n v="3"/>
    <s v="Dep. Bancário"/>
    <m/>
    <n v="0"/>
    <m/>
    <n v="0"/>
    <m/>
    <m/>
    <s v="BB [022382-4] [GYN] [CC]"/>
    <m/>
    <m/>
    <m/>
  </r>
  <r>
    <n v="117396"/>
    <s v="300354-3/44953"/>
    <s v="GYNSOL GOIANIA SORVETES - Cód. 044953"/>
    <n v="0"/>
    <d v="2014-01-16T00:00:00"/>
    <d v="1899-12-30T10:27:46"/>
    <n v="365.96"/>
    <n v="0"/>
    <n v="-1452221.5200000014"/>
    <m/>
    <m/>
    <m/>
    <n v="44953"/>
    <n v="24"/>
    <s v="Emilly"/>
    <n v="1"/>
    <m/>
    <n v="399"/>
    <d v="2014-02-21T00:00:00"/>
    <d v="2014-02-21T00:00:00"/>
    <m/>
    <m/>
    <n v="2014"/>
    <n v="24"/>
    <m/>
    <m/>
    <m/>
    <m/>
    <s v="Cantina.Alimentação"/>
    <x v="1"/>
    <x v="7"/>
    <m/>
    <n v="34"/>
    <n v="9"/>
    <s v="Débito em conta"/>
    <m/>
    <n v="0"/>
    <m/>
    <n v="0"/>
    <m/>
    <m/>
    <s v="ITAÚ [CAN] [020594-7] [CC]"/>
    <m/>
    <m/>
    <m/>
  </r>
  <r>
    <n v="116273"/>
    <n v="153918"/>
    <s v="Par.(10-10) 015166/BRUNA YANA DE CARVALHO - PAGAMENTO CHE"/>
    <n v="284.14999999999998"/>
    <d v="2014-01-16T00:00:00"/>
    <d v="1899-12-30T10:50:42"/>
    <n v="0"/>
    <n v="0"/>
    <n v="-1451937.3700000015"/>
    <m/>
    <m/>
    <n v="153918"/>
    <m/>
    <n v="8"/>
    <s v="Vinicius"/>
    <n v="2"/>
    <m/>
    <n v="1378"/>
    <d v="2014-01-29T00:00:00"/>
    <d v="2014-01-29T00:00:00"/>
    <m/>
    <m/>
    <n v="2013"/>
    <n v="8"/>
    <m/>
    <m/>
    <m/>
    <m/>
    <s v="Pagamento de cheque devolvido"/>
    <x v="1"/>
    <x v="1"/>
    <m/>
    <n v="35"/>
    <n v="1"/>
    <s v="Dinheiro"/>
    <m/>
    <n v="0"/>
    <m/>
    <n v="0"/>
    <m/>
    <m/>
    <s v="[OUTRAS] ESCRITÓRIO COBRANÇA"/>
    <m/>
    <m/>
    <m/>
  </r>
  <r>
    <n v="116272"/>
    <n v="146703"/>
    <s v="Par.(09-10) 015166/BRUNA YANA DE CARVALHO - PAGAMENTO CHE"/>
    <n v="286.85000000000002"/>
    <d v="2014-01-16T00:00:00"/>
    <d v="1899-12-30T10:50:42"/>
    <n v="0"/>
    <n v="0"/>
    <n v="-1451650.5200000014"/>
    <m/>
    <m/>
    <n v="146703"/>
    <m/>
    <n v="8"/>
    <s v="Vinicius"/>
    <n v="2"/>
    <m/>
    <n v="1378"/>
    <d v="2014-01-29T00:00:00"/>
    <d v="2014-01-29T00:00:00"/>
    <m/>
    <m/>
    <n v="2013"/>
    <n v="8"/>
    <m/>
    <m/>
    <m/>
    <m/>
    <s v="Pagamento de cheque devolvido"/>
    <x v="1"/>
    <x v="1"/>
    <m/>
    <n v="35"/>
    <n v="1"/>
    <s v="Dinheiro"/>
    <m/>
    <n v="0"/>
    <m/>
    <n v="0"/>
    <m/>
    <m/>
    <s v="[OUTRAS] ESCRITÓRIO COBRANÇA"/>
    <m/>
    <m/>
    <m/>
  </r>
  <r>
    <n v="117055"/>
    <s v="ACERTO/44553"/>
    <s v="CRISTINA FRANCELINO GONÇALVES - Cód. 044553"/>
    <n v="0"/>
    <d v="2014-01-16T00:00:00"/>
    <d v="1899-12-30T10:58:29"/>
    <n v="1940.18"/>
    <n v="0"/>
    <n v="-1453590.7000000014"/>
    <m/>
    <m/>
    <m/>
    <n v="44553"/>
    <n v="25"/>
    <s v="Marcela"/>
    <n v="1"/>
    <m/>
    <n v="371"/>
    <d v="2014-02-06T00:00:00"/>
    <d v="2014-02-06T00:00:00"/>
    <m/>
    <m/>
    <n v="2014"/>
    <n v="25"/>
    <m/>
    <m/>
    <m/>
    <m/>
    <s v="Marista.Rescisão de contrato de trabalho"/>
    <x v="1"/>
    <x v="1"/>
    <m/>
    <n v="56"/>
    <n v="1"/>
    <s v="Dinheiro"/>
    <m/>
    <n v="0"/>
    <m/>
    <n v="0"/>
    <m/>
    <m/>
    <s v="CAIXA TESOURARIA"/>
    <m/>
    <m/>
    <m/>
  </r>
  <r>
    <n v="116368"/>
    <s v="38711213/40681"/>
    <s v="VM VIEIRA MAGALHAES EMPREENDIMENTOS  - Par. 040681(01-12)"/>
    <n v="0"/>
    <d v="2014-01-16T00:00:00"/>
    <d v="1899-12-30T11:23:53"/>
    <n v="54143.19"/>
    <n v="0"/>
    <n v="-1507733.8900000013"/>
    <m/>
    <m/>
    <m/>
    <n v="40681"/>
    <n v="7"/>
    <s v="Anapaula"/>
    <n v="1"/>
    <m/>
    <n v="1409"/>
    <d v="2014-01-30T00:00:00"/>
    <d v="2014-01-30T00:00:00"/>
    <m/>
    <m/>
    <n v="2014"/>
    <n v="7"/>
    <m/>
    <m/>
    <m/>
    <m/>
    <s v="T-27.Aluguel"/>
    <x v="1"/>
    <x v="1"/>
    <m/>
    <n v="56"/>
    <n v="1"/>
    <s v="Dinheiro"/>
    <m/>
    <n v="0"/>
    <m/>
    <n v="0"/>
    <m/>
    <m/>
    <s v="CAIXA TESOURARIA"/>
    <m/>
    <m/>
    <m/>
  </r>
  <r>
    <n v="119851"/>
    <s v="TRANSFERÊNCIA ENTRE CONTAS"/>
    <s v="TRANSFERÊNCIA ENTRE CONTAS"/>
    <n v="0"/>
    <d v="2014-01-16T00:00:00"/>
    <d v="1899-12-30T12:50:20"/>
    <n v="12000"/>
    <n v="0"/>
    <n v="-1519733.8900000013"/>
    <m/>
    <m/>
    <m/>
    <m/>
    <n v="7"/>
    <s v="Anapaula"/>
    <n v="1"/>
    <m/>
    <n v="1449"/>
    <d v="2014-03-19T00:00:00"/>
    <d v="2014-04-25T00:00:00"/>
    <m/>
    <m/>
    <n v="2014"/>
    <n v="7"/>
    <m/>
    <m/>
    <m/>
    <m/>
    <s v="Transferência entre contas"/>
    <x v="2"/>
    <x v="1"/>
    <m/>
    <n v="27"/>
    <n v="8"/>
    <s v="Transferência Bancária"/>
    <m/>
    <m/>
    <m/>
    <n v="0"/>
    <m/>
    <m/>
    <s v="BRADESCO [008378-0] [SOL] [CC]"/>
    <m/>
    <m/>
    <m/>
  </r>
  <r>
    <n v="125696"/>
    <n v="154105"/>
    <s v="Par.(03/12) 016161/JORDANA VAZ DE ABREU  - Parcelas"/>
    <n v="1284"/>
    <d v="2014-01-16T00:00:00"/>
    <d v="1899-12-30T12:52:53"/>
    <n v="0"/>
    <n v="0"/>
    <n v="-1518449.8900000013"/>
    <m/>
    <m/>
    <n v="154105"/>
    <m/>
    <n v="7"/>
    <s v="Anapaula"/>
    <n v="1"/>
    <m/>
    <n v="6"/>
    <d v="2014-04-22T00:00:00"/>
    <d v="2014-04-22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125697"/>
    <n v="145952"/>
    <s v="Par.(03/12) 014204/CAIO CESAR FERNANDES SOUS - Mensalidades"/>
    <n v="1462.16"/>
    <d v="2014-01-16T00:00:00"/>
    <d v="1899-12-30T12:53:54"/>
    <n v="0"/>
    <n v="0"/>
    <n v="-1516987.7300000014"/>
    <m/>
    <m/>
    <n v="145952"/>
    <m/>
    <n v="7"/>
    <s v="Anapaula"/>
    <n v="1"/>
    <m/>
    <n v="2"/>
    <d v="2014-04-22T00:00:00"/>
    <d v="2014-04-22T00:00:00"/>
    <m/>
    <m/>
    <n v="2014"/>
    <n v="7"/>
    <m/>
    <m/>
    <m/>
    <m/>
    <s v="Mensalidade Ensino Médio"/>
    <x v="1"/>
    <x v="1"/>
    <m/>
    <n v="77"/>
    <n v="11"/>
    <s v="Antec. de Cheque"/>
    <m/>
    <n v="0"/>
    <m/>
    <n v="0"/>
    <m/>
    <m/>
    <s v="BRB [GYN] [OPERAÇÕES]"/>
    <m/>
    <m/>
    <m/>
  </r>
  <r>
    <n v="125698"/>
    <n v="154037"/>
    <s v="Par.(02/12) 016162/GABRIEL MARIANO DOS SANTO - Parcelas"/>
    <n v="1284"/>
    <d v="2014-01-16T00:00:00"/>
    <d v="1899-12-30T12:55:41"/>
    <n v="0"/>
    <n v="0"/>
    <n v="-1515703.7300000014"/>
    <m/>
    <m/>
    <n v="154037"/>
    <m/>
    <n v="7"/>
    <s v="Anapaula"/>
    <n v="2"/>
    <m/>
    <n v="6"/>
    <d v="2014-04-22T00:00:00"/>
    <d v="2014-04-22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125706"/>
    <n v="154104"/>
    <s v="Par.(02/12) 016161/JORDANA VAZ DE ABREU  - Parcelas"/>
    <n v="1284"/>
    <d v="2014-01-16T00:00:00"/>
    <d v="1899-12-30T13:01:02"/>
    <n v="0"/>
    <n v="0"/>
    <n v="-1514419.7300000014"/>
    <m/>
    <m/>
    <n v="154104"/>
    <m/>
    <n v="7"/>
    <s v="Anapaula"/>
    <n v="1"/>
    <m/>
    <n v="6"/>
    <d v="2014-04-22T00:00:00"/>
    <d v="2014-04-22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125709"/>
    <n v="145951"/>
    <s v="Par.(02/12) 014204/CAIO CESAR FERNANDES SOUS - Mensalidades"/>
    <n v="1462.16"/>
    <d v="2014-01-16T00:00:00"/>
    <d v="1899-12-30T13:03:45"/>
    <n v="0"/>
    <n v="0"/>
    <n v="-1512957.5700000015"/>
    <m/>
    <m/>
    <n v="145951"/>
    <m/>
    <n v="7"/>
    <s v="Anapaula"/>
    <n v="1"/>
    <m/>
    <n v="2"/>
    <d v="2014-04-22T00:00:00"/>
    <d v="2014-04-22T00:00:00"/>
    <m/>
    <m/>
    <n v="2014"/>
    <n v="7"/>
    <m/>
    <m/>
    <m/>
    <m/>
    <s v="Mensalidade Ensino Médio"/>
    <x v="1"/>
    <x v="1"/>
    <m/>
    <n v="77"/>
    <n v="11"/>
    <s v="Antec. de Cheque"/>
    <m/>
    <n v="0"/>
    <m/>
    <n v="0"/>
    <m/>
    <m/>
    <s v="BRB [GYN] [OPERAÇÕES]"/>
    <m/>
    <m/>
    <m/>
  </r>
  <r>
    <n v="125713"/>
    <n v="157330"/>
    <s v="Par.(01/12) 016262/DANIEL EVANGELISTA DE MIR - Mensalidades"/>
    <n v="1339"/>
    <d v="2014-01-16T00:00:00"/>
    <d v="1899-12-30T13:08:46"/>
    <n v="0"/>
    <n v="0"/>
    <n v="-1511618.5700000015"/>
    <m/>
    <m/>
    <n v="157330"/>
    <m/>
    <n v="7"/>
    <s v="Anapaula"/>
    <n v="1"/>
    <m/>
    <n v="2"/>
    <d v="2014-04-22T00:00:00"/>
    <d v="2014-04-22T00:00:00"/>
    <m/>
    <m/>
    <n v="2014"/>
    <n v="7"/>
    <m/>
    <m/>
    <m/>
    <m/>
    <s v="Mensalidade Ensino Médio"/>
    <x v="1"/>
    <x v="1"/>
    <m/>
    <n v="77"/>
    <n v="11"/>
    <s v="Antec. de Cheque"/>
    <m/>
    <n v="0"/>
    <m/>
    <n v="0"/>
    <m/>
    <m/>
    <s v="BRB [GYN] [OPERAÇÕES]"/>
    <m/>
    <m/>
    <m/>
  </r>
  <r>
    <n v="125714"/>
    <n v="157079"/>
    <s v="Par.(01/12) 016263/MARIANA GOMES PIRES ABDEL - Mensalidades"/>
    <n v="1339"/>
    <d v="2014-01-16T00:00:00"/>
    <d v="1899-12-30T13:09:25"/>
    <n v="0"/>
    <n v="0"/>
    <n v="-1510279.5700000015"/>
    <m/>
    <m/>
    <n v="157079"/>
    <m/>
    <n v="7"/>
    <s v="Anapaula"/>
    <n v="1"/>
    <m/>
    <n v="2"/>
    <d v="2014-04-22T00:00:00"/>
    <d v="2014-04-22T00:00:00"/>
    <m/>
    <m/>
    <n v="2014"/>
    <n v="7"/>
    <m/>
    <m/>
    <m/>
    <m/>
    <s v="Mensalidade Ensino Médio"/>
    <x v="1"/>
    <x v="1"/>
    <m/>
    <n v="77"/>
    <n v="11"/>
    <s v="Antec. de Cheque"/>
    <m/>
    <n v="0"/>
    <m/>
    <n v="0"/>
    <m/>
    <m/>
    <s v="BRB [GYN] [OPERAÇÕES]"/>
    <m/>
    <m/>
    <m/>
  </r>
  <r>
    <n v="125715"/>
    <n v="155213"/>
    <s v="Par.(01/6) 016340/ERICA LOPES DE CARVALHO - Parcelas"/>
    <n v="1284"/>
    <d v="2014-01-16T00:00:00"/>
    <d v="1899-12-30T13:11:16"/>
    <n v="0"/>
    <n v="0"/>
    <n v="-1508995.5700000015"/>
    <m/>
    <m/>
    <n v="155213"/>
    <m/>
    <n v="7"/>
    <s v="Anapaula"/>
    <n v="2"/>
    <m/>
    <n v="6"/>
    <d v="2014-04-22T00:00:00"/>
    <d v="2014-04-22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125716"/>
    <n v="156716"/>
    <s v="Par.(02/6) 016340/ERICA LOPES DE CARVALHO - Parcelas"/>
    <n v="1284"/>
    <d v="2014-01-16T00:00:00"/>
    <d v="1899-12-30T13:11:16"/>
    <n v="0"/>
    <n v="0"/>
    <n v="-1507711.5700000015"/>
    <m/>
    <m/>
    <n v="156716"/>
    <m/>
    <n v="7"/>
    <s v="Anapaula"/>
    <n v="2"/>
    <m/>
    <n v="6"/>
    <d v="2014-04-22T00:00:00"/>
    <d v="2014-04-22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125717"/>
    <n v="156717"/>
    <s v="Par.(03/6) 016340/ERICA LOPES DE CARVALHO - Parcelas"/>
    <n v="1284"/>
    <d v="2014-01-16T00:00:00"/>
    <d v="1899-12-30T13:11:17"/>
    <n v="0"/>
    <n v="0"/>
    <n v="-1506427.5700000015"/>
    <m/>
    <m/>
    <n v="156717"/>
    <m/>
    <n v="7"/>
    <s v="Anapaula"/>
    <n v="2"/>
    <m/>
    <n v="6"/>
    <d v="2014-04-22T00:00:00"/>
    <d v="2014-04-22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125718"/>
    <n v="156718"/>
    <s v="Par.(04/6) 016340/ERICA LOPES DE CARVALHO - Parcelas"/>
    <n v="1284"/>
    <d v="2014-01-16T00:00:00"/>
    <d v="1899-12-30T13:11:17"/>
    <n v="0"/>
    <n v="0"/>
    <n v="-1505143.5700000015"/>
    <m/>
    <m/>
    <n v="156718"/>
    <m/>
    <n v="7"/>
    <s v="Anapaula"/>
    <n v="2"/>
    <m/>
    <n v="6"/>
    <d v="2014-04-22T00:00:00"/>
    <d v="2014-04-22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125719"/>
    <n v="156719"/>
    <s v="Par.(05/6) 016340/ERICA LOPES DE CARVALHO - Parcelas"/>
    <n v="1284"/>
    <d v="2014-01-16T00:00:00"/>
    <d v="1899-12-30T13:11:17"/>
    <n v="0"/>
    <n v="0"/>
    <n v="-1503859.5700000015"/>
    <m/>
    <m/>
    <n v="156719"/>
    <m/>
    <n v="7"/>
    <s v="Anapaula"/>
    <n v="2"/>
    <m/>
    <n v="6"/>
    <d v="2014-04-22T00:00:00"/>
    <d v="2014-04-22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125720"/>
    <n v="155959"/>
    <s v="Par.(01/12) 016338/DEOCLECIANO DE CARVALHO S - Parcelas"/>
    <n v="1284"/>
    <d v="2014-01-16T00:00:00"/>
    <d v="1899-12-30T13:12:11"/>
    <n v="0"/>
    <n v="0"/>
    <n v="-1502575.5700000015"/>
    <m/>
    <m/>
    <n v="155959"/>
    <m/>
    <n v="7"/>
    <s v="Anapaula"/>
    <n v="2"/>
    <m/>
    <n v="6"/>
    <d v="2014-04-22T00:00:00"/>
    <d v="2014-04-22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125721"/>
    <n v="155960"/>
    <s v="Par.(02/12) 016338/DEOCLECIANO DE CARVALHO S - Parcelas"/>
    <n v="1284"/>
    <d v="2014-01-16T00:00:00"/>
    <d v="1899-12-30T13:12:11"/>
    <n v="0"/>
    <n v="0"/>
    <n v="-1501291.5700000015"/>
    <m/>
    <m/>
    <n v="155960"/>
    <m/>
    <n v="7"/>
    <s v="Anapaula"/>
    <n v="2"/>
    <m/>
    <n v="6"/>
    <d v="2014-04-22T00:00:00"/>
    <d v="2014-04-22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125722"/>
    <n v="155961"/>
    <s v="Par.(03/12) 016338/DEOCLECIANO DE CARVALHO S - Parcelas"/>
    <n v="1284"/>
    <d v="2014-01-16T00:00:00"/>
    <d v="1899-12-30T13:12:11"/>
    <n v="0"/>
    <n v="0"/>
    <n v="-1500007.5700000015"/>
    <m/>
    <m/>
    <n v="155961"/>
    <m/>
    <n v="7"/>
    <s v="Anapaula"/>
    <n v="2"/>
    <m/>
    <n v="6"/>
    <d v="2014-04-22T00:00:00"/>
    <d v="2014-04-22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125723"/>
    <n v="155962"/>
    <s v="Par.(04/12) 016338/DEOCLECIANO DE CARVALHO S - Parcelas"/>
    <n v="1284"/>
    <d v="2014-01-16T00:00:00"/>
    <d v="1899-12-30T13:12:11"/>
    <n v="0"/>
    <n v="0"/>
    <n v="-1498723.5700000015"/>
    <m/>
    <m/>
    <n v="155962"/>
    <m/>
    <n v="7"/>
    <s v="Anapaula"/>
    <n v="2"/>
    <m/>
    <n v="6"/>
    <d v="2014-04-22T00:00:00"/>
    <d v="2014-04-22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125724"/>
    <n v="155963"/>
    <s v="Par.(05/12) 016338/DEOCLECIANO DE CARVALHO S - Parcelas"/>
    <n v="1284"/>
    <d v="2014-01-16T00:00:00"/>
    <d v="1899-12-30T13:12:11"/>
    <n v="0"/>
    <n v="0"/>
    <n v="-1497439.5700000015"/>
    <m/>
    <m/>
    <n v="155963"/>
    <m/>
    <n v="7"/>
    <s v="Anapaula"/>
    <n v="2"/>
    <m/>
    <n v="6"/>
    <d v="2014-04-22T00:00:00"/>
    <d v="2014-04-22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125725"/>
    <n v="156722"/>
    <s v="Par.(02/6) 016335/GABRIEL AGRA ALENCAR MOCO - Parcelas"/>
    <n v="1284"/>
    <d v="2014-01-16T00:00:00"/>
    <d v="1899-12-30T13:13:03"/>
    <n v="0"/>
    <n v="0"/>
    <n v="-1496155.5700000015"/>
    <m/>
    <m/>
    <n v="156722"/>
    <m/>
    <n v="7"/>
    <s v="Anapaula"/>
    <n v="2"/>
    <m/>
    <n v="6"/>
    <d v="2014-04-22T00:00:00"/>
    <d v="2014-04-22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125726"/>
    <n v="156723"/>
    <s v="Par.(03/6) 016335/GABRIEL AGRA ALENCAR MOCO - Parcelas"/>
    <n v="1284"/>
    <d v="2014-01-16T00:00:00"/>
    <d v="1899-12-30T13:13:03"/>
    <n v="0"/>
    <n v="0"/>
    <n v="-1494871.5700000015"/>
    <m/>
    <m/>
    <n v="156723"/>
    <m/>
    <n v="7"/>
    <s v="Anapaula"/>
    <n v="2"/>
    <m/>
    <n v="6"/>
    <d v="2014-04-22T00:00:00"/>
    <d v="2014-04-22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125727"/>
    <n v="156724"/>
    <s v="Par.(04/6) 016335/GABRIEL AGRA ALENCAR MOCO - Parcelas"/>
    <n v="1284"/>
    <d v="2014-01-16T00:00:00"/>
    <d v="1899-12-30T13:13:03"/>
    <n v="0"/>
    <n v="0"/>
    <n v="-1493587.5700000015"/>
    <m/>
    <m/>
    <n v="156724"/>
    <m/>
    <n v="7"/>
    <s v="Anapaula"/>
    <n v="2"/>
    <m/>
    <n v="6"/>
    <d v="2014-04-22T00:00:00"/>
    <d v="2014-04-22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125728"/>
    <n v="156725"/>
    <s v="Par.(05/6) 016335/GABRIEL AGRA ALENCAR MOCO - Parcelas"/>
    <n v="1284"/>
    <d v="2014-01-16T00:00:00"/>
    <d v="1899-12-30T13:13:03"/>
    <n v="0"/>
    <n v="0"/>
    <n v="-1492303.5700000015"/>
    <m/>
    <m/>
    <n v="156725"/>
    <m/>
    <n v="7"/>
    <s v="Anapaula"/>
    <n v="2"/>
    <m/>
    <n v="6"/>
    <d v="2014-04-22T00:00:00"/>
    <d v="2014-04-22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125729"/>
    <n v="156726"/>
    <s v="Par.(06/6) 016335/GABRIEL AGRA ALENCAR MOCO - Parcelas"/>
    <n v="1284"/>
    <d v="2014-01-16T00:00:00"/>
    <d v="1899-12-30T13:13:03"/>
    <n v="0"/>
    <n v="0"/>
    <n v="-1491019.5700000015"/>
    <m/>
    <m/>
    <n v="156726"/>
    <m/>
    <n v="7"/>
    <s v="Anapaula"/>
    <n v="2"/>
    <m/>
    <n v="6"/>
    <d v="2014-04-22T00:00:00"/>
    <d v="2014-04-22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125733"/>
    <n v="157382"/>
    <s v="Par.(01/12) 016332/GUILHERME MENEGHELLO OLIV - Mensalidades"/>
    <n v="1492"/>
    <d v="2014-01-16T00:00:00"/>
    <d v="1899-12-30T13:13:29"/>
    <n v="0"/>
    <n v="0"/>
    <n v="-1489527.5700000015"/>
    <m/>
    <m/>
    <n v="157382"/>
    <m/>
    <n v="7"/>
    <s v="Anapaula"/>
    <n v="1"/>
    <m/>
    <n v="2"/>
    <d v="2014-04-22T00:00:00"/>
    <d v="2014-04-22T00:00:00"/>
    <m/>
    <m/>
    <n v="2014"/>
    <n v="7"/>
    <m/>
    <m/>
    <m/>
    <m/>
    <s v="Mensalidade Ensino Médio"/>
    <x v="1"/>
    <x v="1"/>
    <m/>
    <n v="77"/>
    <n v="11"/>
    <s v="Antec. de Cheque"/>
    <m/>
    <n v="0"/>
    <m/>
    <n v="0"/>
    <m/>
    <m/>
    <s v="BRB [GYN] [OPERAÇÕES]"/>
    <m/>
    <m/>
    <m/>
  </r>
  <r>
    <n v="125744"/>
    <n v="129829"/>
    <s v="Par.(01/12) 013493/GABRIEL CORREA DO PRADO - Mensalidades"/>
    <n v="1339"/>
    <d v="2014-01-16T00:00:00"/>
    <d v="1899-12-30T13:17:10"/>
    <n v="0"/>
    <n v="0"/>
    <n v="-1488188.5700000015"/>
    <m/>
    <m/>
    <n v="129829"/>
    <m/>
    <n v="7"/>
    <s v="Anapaula"/>
    <n v="1"/>
    <m/>
    <n v="2"/>
    <d v="2014-04-22T00:00:00"/>
    <d v="2014-04-22T00:00:00"/>
    <m/>
    <m/>
    <n v="2014"/>
    <n v="7"/>
    <m/>
    <m/>
    <m/>
    <m/>
    <s v="Mensalidade Ensino Médio"/>
    <x v="1"/>
    <x v="1"/>
    <m/>
    <n v="77"/>
    <n v="11"/>
    <s v="Antec. de Cheque"/>
    <m/>
    <n v="0"/>
    <m/>
    <n v="0"/>
    <m/>
    <m/>
    <s v="BRB [GYN] [OPERAÇÕES]"/>
    <m/>
    <m/>
    <m/>
  </r>
  <r>
    <n v="125745"/>
    <n v="144711"/>
    <s v="Par.(03/12) 013493/GABRIEL CORREA DO PRADO - Mensalidades"/>
    <n v="1071.2"/>
    <d v="2014-01-16T00:00:00"/>
    <d v="1899-12-30T13:17:10"/>
    <n v="0"/>
    <n v="0"/>
    <n v="-1487117.3700000015"/>
    <m/>
    <m/>
    <n v="144711"/>
    <m/>
    <n v="7"/>
    <s v="Anapaula"/>
    <n v="1"/>
    <m/>
    <n v="2"/>
    <d v="2014-04-22T00:00:00"/>
    <d v="2014-04-22T00:00:00"/>
    <m/>
    <m/>
    <n v="2014"/>
    <n v="7"/>
    <m/>
    <m/>
    <m/>
    <m/>
    <s v="Mensalidade Ensino Médio"/>
    <x v="1"/>
    <x v="1"/>
    <m/>
    <n v="77"/>
    <n v="11"/>
    <s v="Antec. de Cheque"/>
    <m/>
    <n v="0"/>
    <m/>
    <n v="0"/>
    <m/>
    <m/>
    <s v="BRB [GYN] [OPERAÇÕES]"/>
    <m/>
    <m/>
    <m/>
  </r>
  <r>
    <n v="125746"/>
    <n v="144712"/>
    <s v="Par.(04/12) 013493/GABRIEL CORREA DO PRADO - Mensalidades"/>
    <n v="1071.2"/>
    <d v="2014-01-16T00:00:00"/>
    <d v="1899-12-30T13:17:10"/>
    <n v="0"/>
    <n v="0"/>
    <n v="-1486046.1700000016"/>
    <m/>
    <m/>
    <n v="144712"/>
    <m/>
    <n v="7"/>
    <s v="Anapaula"/>
    <n v="1"/>
    <m/>
    <n v="2"/>
    <d v="2014-04-22T00:00:00"/>
    <d v="2014-04-22T00:00:00"/>
    <m/>
    <m/>
    <n v="2014"/>
    <n v="7"/>
    <m/>
    <m/>
    <m/>
    <m/>
    <s v="Mensalidade Ensino Médio"/>
    <x v="1"/>
    <x v="1"/>
    <m/>
    <n v="77"/>
    <n v="11"/>
    <s v="Antec. de Cheque"/>
    <m/>
    <n v="0"/>
    <m/>
    <n v="0"/>
    <m/>
    <m/>
    <s v="BRB [GYN] [OPERAÇÕES]"/>
    <m/>
    <m/>
    <m/>
  </r>
  <r>
    <n v="125747"/>
    <n v="153585"/>
    <s v="Par.(05/12) 013493/GABRIEL CORREA DO PRADO - Mensalidades"/>
    <n v="1071.2"/>
    <d v="2014-01-16T00:00:00"/>
    <d v="1899-12-30T13:17:10"/>
    <n v="0"/>
    <n v="0"/>
    <n v="-1484974.9700000016"/>
    <m/>
    <m/>
    <n v="153585"/>
    <m/>
    <n v="7"/>
    <s v="Anapaula"/>
    <n v="1"/>
    <m/>
    <n v="2"/>
    <d v="2014-04-22T00:00:00"/>
    <d v="2014-04-22T00:00:00"/>
    <m/>
    <m/>
    <n v="2014"/>
    <n v="7"/>
    <m/>
    <m/>
    <m/>
    <m/>
    <s v="Mensalidade Ensino Médio"/>
    <x v="1"/>
    <x v="1"/>
    <m/>
    <n v="77"/>
    <n v="11"/>
    <s v="Antec. de Cheque"/>
    <m/>
    <n v="0"/>
    <m/>
    <n v="0"/>
    <m/>
    <m/>
    <s v="BRB [GYN] [OPERAÇÕES]"/>
    <m/>
    <m/>
    <m/>
  </r>
  <r>
    <n v="125748"/>
    <n v="153586"/>
    <s v="Par.(06/12) 013493/GABRIEL CORREA DO PRADO - Mensalidades"/>
    <n v="1071.2"/>
    <d v="2014-01-16T00:00:00"/>
    <d v="1899-12-30T13:17:11"/>
    <n v="0"/>
    <n v="0"/>
    <n v="-1483903.7700000016"/>
    <m/>
    <m/>
    <n v="153586"/>
    <m/>
    <n v="7"/>
    <s v="Anapaula"/>
    <n v="1"/>
    <m/>
    <n v="2"/>
    <d v="2014-04-22T00:00:00"/>
    <d v="2014-04-22T00:00:00"/>
    <m/>
    <m/>
    <n v="2014"/>
    <n v="7"/>
    <m/>
    <m/>
    <m/>
    <m/>
    <s v="Mensalidade Ensino Médio"/>
    <x v="1"/>
    <x v="1"/>
    <m/>
    <n v="77"/>
    <n v="11"/>
    <s v="Antec. de Cheque"/>
    <m/>
    <n v="0"/>
    <m/>
    <n v="0"/>
    <m/>
    <m/>
    <s v="BRB [GYN] [OPERAÇÕES]"/>
    <m/>
    <m/>
    <m/>
  </r>
  <r>
    <n v="125749"/>
    <n v="157383"/>
    <s v="Par.(01/12) 016330/FELIPE ALEXANDRE FERREIRA - Mensalidades"/>
    <n v="1492"/>
    <d v="2014-01-16T00:00:00"/>
    <d v="1899-12-30T13:17:38"/>
    <n v="0"/>
    <n v="0"/>
    <n v="-1482411.7700000016"/>
    <m/>
    <m/>
    <n v="157383"/>
    <m/>
    <n v="7"/>
    <s v="Anapaula"/>
    <n v="1"/>
    <m/>
    <n v="2"/>
    <d v="2014-04-22T00:00:00"/>
    <d v="2014-04-22T00:00:00"/>
    <m/>
    <m/>
    <n v="2014"/>
    <n v="7"/>
    <m/>
    <m/>
    <m/>
    <m/>
    <s v="Mensalidade Ensino Médio"/>
    <x v="1"/>
    <x v="1"/>
    <m/>
    <n v="77"/>
    <n v="11"/>
    <s v="Antec. de Cheque"/>
    <m/>
    <n v="0"/>
    <m/>
    <n v="0"/>
    <m/>
    <m/>
    <s v="BRB [GYN] [OPERAÇÕES]"/>
    <m/>
    <m/>
    <m/>
  </r>
  <r>
    <n v="125750"/>
    <n v="129751"/>
    <s v="Par.(01/12) 013488/ALEXANDRE URIAS VINHAL BO - Mensalidades"/>
    <n v="1339"/>
    <d v="2014-01-16T00:00:00"/>
    <d v="1899-12-30T13:18:35"/>
    <n v="0"/>
    <n v="0"/>
    <n v="-1481072.7700000016"/>
    <m/>
    <m/>
    <n v="129751"/>
    <m/>
    <n v="7"/>
    <s v="Anapaula"/>
    <n v="1"/>
    <m/>
    <n v="2"/>
    <d v="2014-04-22T00:00:00"/>
    <d v="2014-04-22T00:00:00"/>
    <m/>
    <m/>
    <n v="2014"/>
    <n v="7"/>
    <m/>
    <m/>
    <m/>
    <m/>
    <s v="Mensalidade Ensino Médio"/>
    <x v="1"/>
    <x v="1"/>
    <m/>
    <n v="77"/>
    <n v="11"/>
    <s v="Antec. de Cheque"/>
    <m/>
    <n v="0"/>
    <m/>
    <n v="0"/>
    <m/>
    <m/>
    <s v="BRB [GYN] [OPERAÇÕES]"/>
    <m/>
    <m/>
    <m/>
  </r>
  <r>
    <n v="125751"/>
    <n v="140768"/>
    <s v="Par.(02/12) 013488/ALEXANDRE URIAS VINHAL BO - Mensalidades"/>
    <n v="1205.0999999999999"/>
    <d v="2014-01-16T00:00:00"/>
    <d v="1899-12-30T13:18:35"/>
    <n v="0"/>
    <n v="0"/>
    <n v="-1479867.6700000016"/>
    <m/>
    <m/>
    <n v="140768"/>
    <m/>
    <n v="7"/>
    <s v="Anapaula"/>
    <n v="1"/>
    <m/>
    <n v="2"/>
    <d v="2014-04-22T00:00:00"/>
    <d v="2014-04-22T00:00:00"/>
    <m/>
    <m/>
    <n v="2014"/>
    <n v="7"/>
    <m/>
    <m/>
    <m/>
    <m/>
    <s v="Mensalidade Ensino Médio"/>
    <x v="1"/>
    <x v="1"/>
    <m/>
    <n v="77"/>
    <n v="11"/>
    <s v="Antec. de Cheque"/>
    <m/>
    <n v="0"/>
    <m/>
    <n v="0"/>
    <m/>
    <m/>
    <s v="BRB [GYN] [OPERAÇÕES]"/>
    <m/>
    <m/>
    <m/>
  </r>
  <r>
    <n v="125752"/>
    <n v="144589"/>
    <s v="Par.(03/12) 013488/ALEXANDRE URIAS VINHAL BO - Mensalidades"/>
    <n v="1205.0999999999999"/>
    <d v="2014-01-16T00:00:00"/>
    <d v="1899-12-30T13:18:35"/>
    <n v="0"/>
    <n v="0"/>
    <n v="-1478662.5700000015"/>
    <m/>
    <m/>
    <n v="144589"/>
    <m/>
    <n v="7"/>
    <s v="Anapaula"/>
    <n v="1"/>
    <m/>
    <n v="2"/>
    <d v="2014-04-22T00:00:00"/>
    <d v="2014-04-22T00:00:00"/>
    <m/>
    <m/>
    <n v="2014"/>
    <n v="7"/>
    <m/>
    <m/>
    <m/>
    <m/>
    <s v="Mensalidade Ensino Médio"/>
    <x v="1"/>
    <x v="1"/>
    <m/>
    <n v="77"/>
    <n v="11"/>
    <s v="Antec. de Cheque"/>
    <m/>
    <n v="0"/>
    <m/>
    <n v="0"/>
    <m/>
    <m/>
    <s v="BRB [GYN] [OPERAÇÕES]"/>
    <m/>
    <m/>
    <m/>
  </r>
  <r>
    <n v="125753"/>
    <n v="144590"/>
    <s v="Par.(04/12) 013488/ALEXANDRE URIAS VINHAL BO - Mensalidades"/>
    <n v="1205.0999999999999"/>
    <d v="2014-01-16T00:00:00"/>
    <d v="1899-12-30T13:18:35"/>
    <n v="0"/>
    <n v="0"/>
    <n v="-1477457.4700000014"/>
    <m/>
    <m/>
    <n v="144590"/>
    <m/>
    <n v="7"/>
    <s v="Anapaula"/>
    <n v="1"/>
    <m/>
    <n v="2"/>
    <d v="2014-04-22T00:00:00"/>
    <d v="2014-04-22T00:00:00"/>
    <m/>
    <m/>
    <n v="2014"/>
    <n v="7"/>
    <m/>
    <m/>
    <m/>
    <m/>
    <s v="Mensalidade Ensino Médio"/>
    <x v="1"/>
    <x v="1"/>
    <m/>
    <n v="77"/>
    <n v="11"/>
    <s v="Antec. de Cheque"/>
    <m/>
    <n v="0"/>
    <m/>
    <n v="0"/>
    <m/>
    <m/>
    <s v="BRB [GYN] [OPERAÇÕES]"/>
    <m/>
    <m/>
    <m/>
  </r>
  <r>
    <n v="125754"/>
    <n v="153543"/>
    <s v="Par.(05/12) 013488/ALEXANDRE URIAS VINHAL BO - Mensalidades"/>
    <n v="1205.0999999999999"/>
    <d v="2014-01-16T00:00:00"/>
    <d v="1899-12-30T13:18:35"/>
    <n v="0"/>
    <n v="0"/>
    <n v="-1476252.3700000013"/>
    <m/>
    <m/>
    <n v="153543"/>
    <m/>
    <n v="7"/>
    <s v="Anapaula"/>
    <n v="1"/>
    <m/>
    <n v="2"/>
    <d v="2014-04-22T00:00:00"/>
    <d v="2014-04-22T00:00:00"/>
    <m/>
    <m/>
    <n v="2014"/>
    <n v="7"/>
    <m/>
    <m/>
    <m/>
    <m/>
    <s v="Mensalidade Ensino Médio"/>
    <x v="1"/>
    <x v="1"/>
    <m/>
    <n v="77"/>
    <n v="11"/>
    <s v="Antec. de Cheque"/>
    <m/>
    <n v="0"/>
    <m/>
    <n v="0"/>
    <m/>
    <m/>
    <s v="BRB [GYN] [OPERAÇÕES]"/>
    <m/>
    <m/>
    <m/>
  </r>
  <r>
    <n v="125755"/>
    <n v="153544"/>
    <s v="Par.(06/12) 013488/ALEXANDRE URIAS VINHAL BO - Mensalidades"/>
    <n v="1205.0999999999999"/>
    <d v="2014-01-16T00:00:00"/>
    <d v="1899-12-30T13:18:36"/>
    <n v="0"/>
    <n v="0"/>
    <n v="-1475047.2700000012"/>
    <m/>
    <m/>
    <n v="153544"/>
    <m/>
    <n v="7"/>
    <s v="Anapaula"/>
    <n v="1"/>
    <m/>
    <n v="2"/>
    <d v="2014-04-22T00:00:00"/>
    <d v="2014-04-22T00:00:00"/>
    <m/>
    <m/>
    <n v="2014"/>
    <n v="7"/>
    <m/>
    <m/>
    <m/>
    <m/>
    <s v="Mensalidade Ensino Médio"/>
    <x v="1"/>
    <x v="1"/>
    <m/>
    <n v="77"/>
    <n v="11"/>
    <s v="Antec. de Cheque"/>
    <m/>
    <n v="0"/>
    <m/>
    <n v="0"/>
    <m/>
    <m/>
    <s v="BRB [GYN] [OPERAÇÕES]"/>
    <m/>
    <m/>
    <m/>
  </r>
  <r>
    <n v="125756"/>
    <n v="142725"/>
    <s v="Par.(02/12) 015677/JÚLIA CÂNDIDO CARVALHO - Mensalidades"/>
    <n v="1205.0999999999999"/>
    <d v="2014-01-16T00:00:00"/>
    <d v="1899-12-30T13:19:44"/>
    <n v="0"/>
    <n v="0"/>
    <n v="-1473842.1700000011"/>
    <m/>
    <m/>
    <n v="142725"/>
    <m/>
    <n v="7"/>
    <s v="Anapaula"/>
    <n v="1"/>
    <m/>
    <n v="2"/>
    <d v="2014-04-22T00:00:00"/>
    <d v="2014-04-22T00:00:00"/>
    <m/>
    <m/>
    <n v="2014"/>
    <n v="7"/>
    <m/>
    <m/>
    <m/>
    <m/>
    <s v="Mensalidade Ensino Médio"/>
    <x v="1"/>
    <x v="1"/>
    <m/>
    <n v="77"/>
    <n v="11"/>
    <s v="Antec. de Cheque"/>
    <m/>
    <n v="0"/>
    <m/>
    <n v="0"/>
    <m/>
    <m/>
    <s v="BRB [GYN] [OPERAÇÕES]"/>
    <m/>
    <m/>
    <m/>
  </r>
  <r>
    <n v="125757"/>
    <n v="142835"/>
    <s v="Par.(03/12) 015677/JÚLIA CÂNDIDO CARVALHO - Mensalidades"/>
    <n v="1205.0999999999999"/>
    <d v="2014-01-16T00:00:00"/>
    <d v="1899-12-30T13:19:45"/>
    <n v="0"/>
    <n v="0"/>
    <n v="-1472637.070000001"/>
    <m/>
    <m/>
    <n v="142835"/>
    <m/>
    <n v="7"/>
    <s v="Anapaula"/>
    <n v="1"/>
    <m/>
    <n v="2"/>
    <d v="2014-04-22T00:00:00"/>
    <d v="2014-04-22T00:00:00"/>
    <m/>
    <m/>
    <n v="2014"/>
    <n v="7"/>
    <m/>
    <m/>
    <m/>
    <m/>
    <s v="Mensalidade Ensino Médio"/>
    <x v="1"/>
    <x v="1"/>
    <m/>
    <n v="77"/>
    <n v="11"/>
    <s v="Antec. de Cheque"/>
    <m/>
    <n v="0"/>
    <m/>
    <n v="0"/>
    <m/>
    <m/>
    <s v="BRB [GYN] [OPERAÇÕES]"/>
    <m/>
    <m/>
    <m/>
  </r>
  <r>
    <n v="125758"/>
    <n v="143908"/>
    <s v="Par.(04/12) 015677/JÚLIA CÂNDIDO CARVALHO - Mensalidades"/>
    <n v="1205.0999999999999"/>
    <d v="2014-01-16T00:00:00"/>
    <d v="1899-12-30T13:19:45"/>
    <n v="0"/>
    <n v="0"/>
    <n v="-1471431.9700000009"/>
    <m/>
    <m/>
    <n v="143908"/>
    <m/>
    <n v="7"/>
    <s v="Anapaula"/>
    <n v="1"/>
    <m/>
    <n v="2"/>
    <d v="2014-04-22T00:00:00"/>
    <d v="2014-04-22T00:00:00"/>
    <m/>
    <m/>
    <n v="2014"/>
    <n v="7"/>
    <m/>
    <m/>
    <m/>
    <m/>
    <s v="Mensalidade Ensino Médio"/>
    <x v="1"/>
    <x v="1"/>
    <m/>
    <n v="77"/>
    <n v="11"/>
    <s v="Antec. de Cheque"/>
    <m/>
    <n v="0"/>
    <m/>
    <n v="0"/>
    <m/>
    <m/>
    <s v="BRB [GYN] [OPERAÇÕES]"/>
    <m/>
    <m/>
    <m/>
  </r>
  <r>
    <n v="125759"/>
    <n v="153112"/>
    <s v="Par.(05/12) 015677/JÚLIA CÂNDIDO CARVALHO - Mensalidades"/>
    <n v="1205.0999999999999"/>
    <d v="2014-01-16T00:00:00"/>
    <d v="1899-12-30T13:19:45"/>
    <n v="0"/>
    <n v="0"/>
    <n v="-1470226.8700000008"/>
    <m/>
    <m/>
    <n v="153112"/>
    <m/>
    <n v="7"/>
    <s v="Anapaula"/>
    <n v="1"/>
    <m/>
    <n v="2"/>
    <d v="2014-04-22T00:00:00"/>
    <d v="2014-04-22T00:00:00"/>
    <m/>
    <m/>
    <n v="2014"/>
    <n v="7"/>
    <m/>
    <m/>
    <m/>
    <m/>
    <s v="Mensalidade Ensino Médio"/>
    <x v="1"/>
    <x v="1"/>
    <m/>
    <n v="77"/>
    <n v="11"/>
    <s v="Antec. de Cheque"/>
    <m/>
    <n v="0"/>
    <m/>
    <n v="0"/>
    <m/>
    <m/>
    <s v="BRB [GYN] [OPERAÇÕES]"/>
    <m/>
    <m/>
    <m/>
  </r>
  <r>
    <n v="125760"/>
    <n v="157061"/>
    <s v="Par.(06/12) 015677/JÚLIA CÂNDIDO CARVALHO - Mensalidades"/>
    <n v="1205.0999999999999"/>
    <d v="2014-01-16T00:00:00"/>
    <d v="1899-12-30T13:19:45"/>
    <n v="0"/>
    <n v="0"/>
    <n v="-1469021.7700000007"/>
    <m/>
    <m/>
    <n v="157061"/>
    <m/>
    <n v="7"/>
    <s v="Anapaula"/>
    <n v="1"/>
    <m/>
    <n v="2"/>
    <d v="2014-04-22T00:00:00"/>
    <d v="2014-04-22T00:00:00"/>
    <m/>
    <m/>
    <n v="2014"/>
    <n v="7"/>
    <m/>
    <m/>
    <m/>
    <m/>
    <s v="Mensalidade Ensino Médio"/>
    <x v="1"/>
    <x v="1"/>
    <m/>
    <n v="77"/>
    <n v="11"/>
    <s v="Antec. de Cheque"/>
    <m/>
    <n v="0"/>
    <m/>
    <n v="0"/>
    <m/>
    <m/>
    <s v="BRB [GYN] [OPERAÇÕES]"/>
    <m/>
    <m/>
    <m/>
  </r>
  <r>
    <n v="125761"/>
    <n v="130054"/>
    <s v="Par.(01/12) 014210/THALITA ISABELA DE FREITA - Mensalidades"/>
    <n v="1492"/>
    <d v="2014-01-16T00:00:00"/>
    <d v="1899-12-30T13:20:14"/>
    <n v="0"/>
    <n v="0"/>
    <n v="-1467529.7700000007"/>
    <m/>
    <m/>
    <n v="130054"/>
    <m/>
    <n v="7"/>
    <s v="Anapaula"/>
    <n v="1"/>
    <m/>
    <n v="2"/>
    <d v="2014-04-22T00:00:00"/>
    <d v="2014-04-22T00:00:00"/>
    <m/>
    <m/>
    <n v="2014"/>
    <n v="7"/>
    <m/>
    <m/>
    <m/>
    <m/>
    <s v="Mensalidade Ensino Médio"/>
    <x v="1"/>
    <x v="1"/>
    <m/>
    <n v="77"/>
    <n v="11"/>
    <s v="Antec. de Cheque"/>
    <m/>
    <n v="0"/>
    <m/>
    <n v="0"/>
    <m/>
    <m/>
    <s v="BRB [GYN] [OPERAÇÕES]"/>
    <m/>
    <m/>
    <m/>
  </r>
  <r>
    <n v="125762"/>
    <n v="155991"/>
    <s v="Par.(02/12) 016324/ERIC SOUZA DANTAS - Parcelas"/>
    <n v="1284"/>
    <d v="2014-01-16T00:00:00"/>
    <d v="1899-12-30T13:21:24"/>
    <n v="0"/>
    <n v="0"/>
    <n v="-1466245.7700000007"/>
    <m/>
    <m/>
    <n v="155991"/>
    <m/>
    <n v="7"/>
    <s v="Anapaula"/>
    <n v="1"/>
    <m/>
    <n v="6"/>
    <d v="2014-04-22T00:00:00"/>
    <d v="2014-04-22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125763"/>
    <n v="155992"/>
    <s v="Par.(03/12) 016324/ERIC SOUZA DANTAS - Parcelas"/>
    <n v="1284"/>
    <d v="2014-01-16T00:00:00"/>
    <d v="1899-12-30T13:21:24"/>
    <n v="0"/>
    <n v="0"/>
    <n v="-1464961.7700000007"/>
    <m/>
    <m/>
    <n v="155992"/>
    <m/>
    <n v="7"/>
    <s v="Anapaula"/>
    <n v="1"/>
    <m/>
    <n v="6"/>
    <d v="2014-04-22T00:00:00"/>
    <d v="2014-04-22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125764"/>
    <n v="155993"/>
    <s v="Par.(04/12) 016324/ERIC SOUZA DANTAS - Parcelas"/>
    <n v="1284"/>
    <d v="2014-01-16T00:00:00"/>
    <d v="1899-12-30T13:21:24"/>
    <n v="0"/>
    <n v="0"/>
    <n v="-1463677.7700000007"/>
    <m/>
    <m/>
    <n v="155993"/>
    <m/>
    <n v="7"/>
    <s v="Anapaula"/>
    <n v="1"/>
    <m/>
    <n v="6"/>
    <d v="2014-04-22T00:00:00"/>
    <d v="2014-04-22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125765"/>
    <n v="155994"/>
    <s v="Par.(05/12) 016324/ERIC SOUZA DANTAS - Parcelas"/>
    <n v="1284"/>
    <d v="2014-01-16T00:00:00"/>
    <d v="1899-12-30T13:21:24"/>
    <n v="0"/>
    <n v="0"/>
    <n v="-1462393.7700000007"/>
    <m/>
    <m/>
    <n v="155994"/>
    <m/>
    <n v="7"/>
    <s v="Anapaula"/>
    <n v="1"/>
    <m/>
    <n v="6"/>
    <d v="2014-04-22T00:00:00"/>
    <d v="2014-04-22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125766"/>
    <n v="159366"/>
    <s v="Par.(01/12) 016336/CAMILA ASSUMPÇÃO DE ABREU - Parcelas"/>
    <n v="898.8"/>
    <d v="2014-01-16T00:00:00"/>
    <d v="1899-12-30T13:22:13"/>
    <n v="0"/>
    <n v="0"/>
    <n v="-1461494.9700000007"/>
    <m/>
    <m/>
    <n v="159366"/>
    <m/>
    <n v="7"/>
    <s v="Anapaula"/>
    <n v="1"/>
    <m/>
    <n v="6"/>
    <d v="2014-04-22T00:00:00"/>
    <d v="2014-04-22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125767"/>
    <n v="159367"/>
    <s v="Par.(02/12) 016336/CAMILA ASSUMPÇÃO DE ABREU - Parcelas"/>
    <n v="898.8"/>
    <d v="2014-01-16T00:00:00"/>
    <d v="1899-12-30T13:22:13"/>
    <n v="0"/>
    <n v="0"/>
    <n v="-1460596.1700000006"/>
    <m/>
    <m/>
    <n v="159367"/>
    <m/>
    <n v="7"/>
    <s v="Anapaula"/>
    <n v="1"/>
    <m/>
    <n v="6"/>
    <d v="2014-04-22T00:00:00"/>
    <d v="2014-04-22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125768"/>
    <n v="159368"/>
    <s v="Par.(03/12) 016336/CAMILA ASSUMPÇÃO DE ABREU - Parcelas"/>
    <n v="898.8"/>
    <d v="2014-01-16T00:00:00"/>
    <d v="1899-12-30T13:22:13"/>
    <n v="0"/>
    <n v="0"/>
    <n v="-1459697.3700000006"/>
    <m/>
    <m/>
    <n v="159368"/>
    <m/>
    <n v="7"/>
    <s v="Anapaula"/>
    <n v="1"/>
    <m/>
    <n v="6"/>
    <d v="2014-04-22T00:00:00"/>
    <d v="2014-04-22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125769"/>
    <n v="159369"/>
    <s v="Par.(04/12) 016336/CAMILA ASSUMPÇÃO DE ABREU - Parcelas"/>
    <n v="898.8"/>
    <d v="2014-01-16T00:00:00"/>
    <d v="1899-12-30T13:22:13"/>
    <n v="0"/>
    <n v="0"/>
    <n v="-1458798.5700000005"/>
    <m/>
    <m/>
    <n v="159369"/>
    <m/>
    <n v="7"/>
    <s v="Anapaula"/>
    <n v="1"/>
    <m/>
    <n v="6"/>
    <d v="2014-04-22T00:00:00"/>
    <d v="2014-04-22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125770"/>
    <n v="159370"/>
    <s v="Par.(05/12) 016336/CAMILA ASSUMPÇÃO DE ABREU - Parcelas"/>
    <n v="898.8"/>
    <d v="2014-01-16T00:00:00"/>
    <d v="1899-12-30T13:22:13"/>
    <n v="0"/>
    <n v="0"/>
    <n v="-1457899.7700000005"/>
    <m/>
    <m/>
    <n v="159370"/>
    <m/>
    <n v="7"/>
    <s v="Anapaula"/>
    <n v="1"/>
    <m/>
    <n v="6"/>
    <d v="2014-04-22T00:00:00"/>
    <d v="2014-04-22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125771"/>
    <n v="156739"/>
    <s v="Par.(02/6) 016331/PATRICK GABRIEL DE CAMPOS - Parcelas"/>
    <n v="1284"/>
    <d v="2014-01-16T00:00:00"/>
    <d v="1899-12-30T13:23:13"/>
    <n v="0"/>
    <n v="0"/>
    <n v="-1456615.7700000005"/>
    <m/>
    <m/>
    <n v="156739"/>
    <m/>
    <n v="7"/>
    <s v="Anapaula"/>
    <n v="2"/>
    <m/>
    <n v="6"/>
    <d v="2014-04-22T00:00:00"/>
    <d v="2014-04-22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125772"/>
    <n v="156740"/>
    <s v="Par.(03/6) 016331/PATRICK GABRIEL DE CAMPOS - Parcelas"/>
    <n v="1284"/>
    <d v="2014-01-16T00:00:00"/>
    <d v="1899-12-30T13:23:13"/>
    <n v="0"/>
    <n v="0"/>
    <n v="-1455331.7700000005"/>
    <m/>
    <m/>
    <n v="156740"/>
    <m/>
    <n v="7"/>
    <s v="Anapaula"/>
    <n v="2"/>
    <m/>
    <n v="6"/>
    <d v="2014-04-22T00:00:00"/>
    <d v="2014-04-22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125773"/>
    <n v="156741"/>
    <s v="Par.(04/6) 016331/PATRICK GABRIEL DE CAMPOS - Parcelas"/>
    <n v="1284"/>
    <d v="2014-01-16T00:00:00"/>
    <d v="1899-12-30T13:23:13"/>
    <n v="0"/>
    <n v="0"/>
    <n v="-1454047.7700000005"/>
    <m/>
    <m/>
    <n v="156741"/>
    <m/>
    <n v="7"/>
    <s v="Anapaula"/>
    <n v="2"/>
    <m/>
    <n v="6"/>
    <d v="2014-04-22T00:00:00"/>
    <d v="2014-04-22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125774"/>
    <n v="156742"/>
    <s v="Par.(05/6) 016331/PATRICK GABRIEL DE CAMPOS - Parcelas"/>
    <n v="1284"/>
    <d v="2014-01-16T00:00:00"/>
    <d v="1899-12-30T13:23:13"/>
    <n v="0"/>
    <n v="0"/>
    <n v="-1452763.7700000005"/>
    <m/>
    <m/>
    <n v="156742"/>
    <m/>
    <n v="7"/>
    <s v="Anapaula"/>
    <n v="2"/>
    <m/>
    <n v="6"/>
    <d v="2014-04-22T00:00:00"/>
    <d v="2014-04-22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125775"/>
    <n v="156745"/>
    <s v="Par.(02/6) 016325/LUANA THAYSA DA SILVA - Parcelas"/>
    <n v="1284"/>
    <d v="2014-01-16T00:00:00"/>
    <d v="1899-12-30T13:23:59"/>
    <n v="0"/>
    <n v="0"/>
    <n v="-1451479.7700000005"/>
    <m/>
    <m/>
    <n v="156745"/>
    <m/>
    <n v="7"/>
    <s v="Anapaula"/>
    <n v="2"/>
    <m/>
    <n v="6"/>
    <d v="2014-04-22T00:00:00"/>
    <d v="2014-04-22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125776"/>
    <n v="156746"/>
    <s v="Par.(03/6) 016325/LUANA THAYSA DA SILVA - Parcelas"/>
    <n v="1284"/>
    <d v="2014-01-16T00:00:00"/>
    <d v="1899-12-30T13:23:59"/>
    <n v="0"/>
    <n v="0"/>
    <n v="-1450195.7700000005"/>
    <m/>
    <m/>
    <n v="156746"/>
    <m/>
    <n v="7"/>
    <s v="Anapaula"/>
    <n v="2"/>
    <m/>
    <n v="6"/>
    <d v="2014-04-22T00:00:00"/>
    <d v="2014-04-22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125777"/>
    <n v="156747"/>
    <s v="Par.(04/6) 016325/LUANA THAYSA DA SILVA - Parcelas"/>
    <n v="1284"/>
    <d v="2014-01-16T00:00:00"/>
    <d v="1899-12-30T13:23:59"/>
    <n v="0"/>
    <n v="0"/>
    <n v="-1448911.7700000005"/>
    <m/>
    <m/>
    <n v="156747"/>
    <m/>
    <n v="7"/>
    <s v="Anapaula"/>
    <n v="2"/>
    <m/>
    <n v="6"/>
    <d v="2014-04-22T00:00:00"/>
    <d v="2014-04-22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125778"/>
    <n v="156748"/>
    <s v="Par.(05/6) 016325/LUANA THAYSA DA SILVA - Parcelas"/>
    <n v="1284"/>
    <d v="2014-01-16T00:00:00"/>
    <d v="1899-12-30T13:24:00"/>
    <n v="0"/>
    <n v="0"/>
    <n v="-1447627.7700000005"/>
    <m/>
    <m/>
    <n v="156748"/>
    <m/>
    <n v="7"/>
    <s v="Anapaula"/>
    <n v="2"/>
    <m/>
    <n v="6"/>
    <d v="2014-04-22T00:00:00"/>
    <d v="2014-04-22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125779"/>
    <n v="155974"/>
    <s v="Par.(01/12) 016328/THAYNE REZENDE BARBOSA - Parcelas"/>
    <n v="1284"/>
    <d v="2014-01-16T00:00:00"/>
    <d v="1899-12-30T13:24:50"/>
    <n v="0"/>
    <n v="0"/>
    <n v="-1446343.7700000005"/>
    <m/>
    <m/>
    <n v="155974"/>
    <m/>
    <n v="7"/>
    <s v="Anapaula"/>
    <n v="2"/>
    <m/>
    <n v="6"/>
    <d v="2014-04-22T00:00:00"/>
    <d v="2014-04-22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125780"/>
    <n v="155975"/>
    <s v="Par.(02/12) 016328/THAYNE REZENDE BARBOSA - Parcelas"/>
    <n v="1284"/>
    <d v="2014-01-16T00:00:00"/>
    <d v="1899-12-30T13:24:51"/>
    <n v="0"/>
    <n v="0"/>
    <n v="-1445059.7700000005"/>
    <m/>
    <m/>
    <n v="155975"/>
    <m/>
    <n v="7"/>
    <s v="Anapaula"/>
    <n v="2"/>
    <m/>
    <n v="6"/>
    <d v="2014-04-22T00:00:00"/>
    <d v="2014-04-22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125781"/>
    <n v="155976"/>
    <s v="Par.(03/12) 016328/THAYNE REZENDE BARBOSA - Parcelas"/>
    <n v="1284"/>
    <d v="2014-01-16T00:00:00"/>
    <d v="1899-12-30T13:24:51"/>
    <n v="0"/>
    <n v="0"/>
    <n v="-1443775.7700000005"/>
    <m/>
    <m/>
    <n v="155976"/>
    <m/>
    <n v="7"/>
    <s v="Anapaula"/>
    <n v="2"/>
    <m/>
    <n v="6"/>
    <d v="2014-04-22T00:00:00"/>
    <d v="2014-04-22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125782"/>
    <n v="155977"/>
    <s v="Par.(04/12) 016328/THAYNE REZENDE BARBOSA - Parcelas"/>
    <n v="1284"/>
    <d v="2014-01-16T00:00:00"/>
    <d v="1899-12-30T13:24:51"/>
    <n v="0"/>
    <n v="0"/>
    <n v="-1442491.7700000005"/>
    <m/>
    <m/>
    <n v="155977"/>
    <m/>
    <n v="7"/>
    <s v="Anapaula"/>
    <n v="2"/>
    <m/>
    <n v="6"/>
    <d v="2014-04-22T00:00:00"/>
    <d v="2014-04-22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125783"/>
    <n v="155978"/>
    <s v="Par.(05/12) 016328/THAYNE REZENDE BARBOSA - Parcelas"/>
    <n v="1284"/>
    <d v="2014-01-16T00:00:00"/>
    <d v="1899-12-30T13:24:51"/>
    <n v="0"/>
    <n v="0"/>
    <n v="-1441207.7700000005"/>
    <m/>
    <m/>
    <n v="155978"/>
    <m/>
    <n v="7"/>
    <s v="Anapaula"/>
    <n v="2"/>
    <m/>
    <n v="6"/>
    <d v="2014-04-22T00:00:00"/>
    <d v="2014-04-22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125784"/>
    <n v="157474"/>
    <s v="Par.(01/12) 016339/JÚLIA DE MELO PINTO - Parcelas"/>
    <n v="1306"/>
    <d v="2014-01-16T00:00:00"/>
    <d v="1899-12-30T13:26:09"/>
    <n v="0"/>
    <n v="0"/>
    <n v="-1439901.7700000005"/>
    <m/>
    <m/>
    <n v="157474"/>
    <m/>
    <n v="7"/>
    <s v="Anapaula"/>
    <n v="2"/>
    <m/>
    <n v="93"/>
    <d v="2014-04-22T00:00:00"/>
    <d v="2014-04-22T00:00:00"/>
    <m/>
    <m/>
    <n v="2014"/>
    <n v="7"/>
    <m/>
    <m/>
    <m/>
    <m/>
    <s v="Mensalidade Turma ITA"/>
    <x v="1"/>
    <x v="1"/>
    <m/>
    <n v="77"/>
    <n v="11"/>
    <s v="Antec. de Cheque"/>
    <m/>
    <n v="0"/>
    <m/>
    <n v="0"/>
    <m/>
    <m/>
    <s v="BRB [GYN] [OPERAÇÕES]"/>
    <m/>
    <m/>
    <m/>
  </r>
  <r>
    <n v="125785"/>
    <n v="157475"/>
    <s v="Par.(02/12) 016339/JÚLIA DE MELO PINTO - Parcelas"/>
    <n v="1306"/>
    <d v="2014-01-16T00:00:00"/>
    <d v="1899-12-30T13:26:09"/>
    <n v="0"/>
    <n v="0"/>
    <n v="-1438595.7700000005"/>
    <m/>
    <m/>
    <n v="157475"/>
    <m/>
    <n v="7"/>
    <s v="Anapaula"/>
    <n v="2"/>
    <m/>
    <n v="93"/>
    <d v="2014-04-22T00:00:00"/>
    <d v="2014-04-22T00:00:00"/>
    <m/>
    <m/>
    <n v="2014"/>
    <n v="7"/>
    <m/>
    <m/>
    <m/>
    <m/>
    <s v="Mensalidade Turma ITA"/>
    <x v="1"/>
    <x v="1"/>
    <m/>
    <n v="77"/>
    <n v="11"/>
    <s v="Antec. de Cheque"/>
    <m/>
    <n v="0"/>
    <m/>
    <n v="0"/>
    <m/>
    <m/>
    <s v="BRB [GYN] [OPERAÇÕES]"/>
    <m/>
    <m/>
    <m/>
  </r>
  <r>
    <n v="125786"/>
    <n v="157476"/>
    <s v="Par.(03/12) 016339/JÚLIA DE MELO PINTO - Parcelas"/>
    <n v="1306"/>
    <d v="2014-01-16T00:00:00"/>
    <d v="1899-12-30T13:26:09"/>
    <n v="0"/>
    <n v="0"/>
    <n v="-1437289.7700000005"/>
    <m/>
    <m/>
    <n v="157476"/>
    <m/>
    <n v="7"/>
    <s v="Anapaula"/>
    <n v="2"/>
    <m/>
    <n v="93"/>
    <d v="2014-04-22T00:00:00"/>
    <d v="2014-04-22T00:00:00"/>
    <m/>
    <m/>
    <n v="2014"/>
    <n v="7"/>
    <m/>
    <m/>
    <m/>
    <m/>
    <s v="Mensalidade Turma ITA"/>
    <x v="1"/>
    <x v="1"/>
    <m/>
    <n v="77"/>
    <n v="11"/>
    <s v="Antec. de Cheque"/>
    <m/>
    <n v="0"/>
    <m/>
    <n v="0"/>
    <m/>
    <m/>
    <s v="BRB [GYN] [OPERAÇÕES]"/>
    <m/>
    <m/>
    <m/>
  </r>
  <r>
    <n v="125787"/>
    <n v="157477"/>
    <s v="Par.(04/12) 016339/JÚLIA DE MELO PINTO - Parcelas"/>
    <n v="1306"/>
    <d v="2014-01-16T00:00:00"/>
    <d v="1899-12-30T13:26:09"/>
    <n v="0"/>
    <n v="0"/>
    <n v="-1435983.7700000005"/>
    <m/>
    <m/>
    <n v="157477"/>
    <m/>
    <n v="7"/>
    <s v="Anapaula"/>
    <n v="2"/>
    <m/>
    <n v="93"/>
    <d v="2014-04-22T00:00:00"/>
    <d v="2014-04-22T00:00:00"/>
    <m/>
    <m/>
    <n v="2014"/>
    <n v="7"/>
    <m/>
    <m/>
    <m/>
    <m/>
    <s v="Mensalidade Turma ITA"/>
    <x v="1"/>
    <x v="1"/>
    <m/>
    <n v="77"/>
    <n v="11"/>
    <s v="Antec. de Cheque"/>
    <m/>
    <n v="0"/>
    <m/>
    <n v="0"/>
    <m/>
    <m/>
    <s v="BRB [GYN] [OPERAÇÕES]"/>
    <m/>
    <m/>
    <m/>
  </r>
  <r>
    <n v="125788"/>
    <n v="157478"/>
    <s v="Par.(05/12) 016339/JÚLIA DE MELO PINTO - Parcelas"/>
    <n v="1306"/>
    <d v="2014-01-16T00:00:00"/>
    <d v="1899-12-30T13:26:09"/>
    <n v="0"/>
    <n v="0"/>
    <n v="-1434677.7700000005"/>
    <m/>
    <m/>
    <n v="157478"/>
    <m/>
    <n v="7"/>
    <s v="Anapaula"/>
    <n v="2"/>
    <m/>
    <n v="93"/>
    <d v="2014-04-22T00:00:00"/>
    <d v="2014-04-22T00:00:00"/>
    <m/>
    <m/>
    <n v="2014"/>
    <n v="7"/>
    <m/>
    <m/>
    <m/>
    <m/>
    <s v="Mensalidade Turma ITA"/>
    <x v="1"/>
    <x v="1"/>
    <m/>
    <n v="77"/>
    <n v="11"/>
    <s v="Antec. de Cheque"/>
    <m/>
    <n v="0"/>
    <m/>
    <n v="0"/>
    <m/>
    <m/>
    <s v="BRB [GYN] [OPERAÇÕES]"/>
    <m/>
    <m/>
    <m/>
  </r>
  <r>
    <n v="125789"/>
    <n v="157479"/>
    <s v="Par.(06/12) 016339/JÚLIA DE MELO PINTO - Parcelas"/>
    <n v="1306"/>
    <d v="2014-01-16T00:00:00"/>
    <d v="1899-12-30T13:26:10"/>
    <n v="0"/>
    <n v="0"/>
    <n v="-1433371.7700000005"/>
    <m/>
    <m/>
    <n v="157479"/>
    <m/>
    <n v="7"/>
    <s v="Anapaula"/>
    <n v="2"/>
    <m/>
    <n v="93"/>
    <d v="2014-04-22T00:00:00"/>
    <d v="2014-04-22T00:00:00"/>
    <m/>
    <m/>
    <n v="2014"/>
    <n v="7"/>
    <m/>
    <m/>
    <m/>
    <m/>
    <s v="Mensalidade Turma ITA"/>
    <x v="1"/>
    <x v="1"/>
    <m/>
    <n v="77"/>
    <n v="11"/>
    <s v="Antec. de Cheque"/>
    <m/>
    <n v="0"/>
    <m/>
    <n v="0"/>
    <m/>
    <m/>
    <s v="BRB [GYN] [OPERAÇÕES]"/>
    <m/>
    <m/>
    <m/>
  </r>
  <r>
    <n v="116449"/>
    <s v="TM/36045"/>
    <s v="TEODORO DE MELO - Par. 036045(10/10)"/>
    <n v="0"/>
    <d v="2014-01-16T00:00:00"/>
    <d v="1899-12-30T13:26:13"/>
    <n v="1200"/>
    <n v="0"/>
    <n v="-1434571.7700000005"/>
    <m/>
    <m/>
    <m/>
    <n v="36045"/>
    <n v="7"/>
    <s v="Anapaula"/>
    <n v="1"/>
    <m/>
    <n v="1450"/>
    <d v="2014-01-31T00:00:00"/>
    <d v="2014-01-31T00:00:00"/>
    <m/>
    <m/>
    <n v="2014"/>
    <n v="7"/>
    <m/>
    <m/>
    <m/>
    <m/>
    <s v="CA.Juros Mensal Empréstimo PF"/>
    <x v="2"/>
    <x v="1"/>
    <m/>
    <n v="4"/>
    <n v="8"/>
    <s v="Transferência Bancária"/>
    <m/>
    <n v="0"/>
    <m/>
    <n v="0"/>
    <m/>
    <m/>
    <s v="BB [022382-4] [GYN] [CC]"/>
    <m/>
    <m/>
    <m/>
  </r>
  <r>
    <n v="125790"/>
    <n v="129832"/>
    <s v="Par.(01/12) 013743/ANTONIO CEZAR BATISTA FIL - Mensalidades"/>
    <n v="1339"/>
    <d v="2014-01-16T00:00:00"/>
    <d v="1899-12-30T13:28:36"/>
    <n v="0"/>
    <n v="0"/>
    <n v="-1433232.7700000005"/>
    <m/>
    <m/>
    <n v="129832"/>
    <m/>
    <n v="7"/>
    <s v="Anapaula"/>
    <n v="1"/>
    <m/>
    <n v="2"/>
    <d v="2014-04-22T00:00:00"/>
    <d v="2014-04-22T00:00:00"/>
    <m/>
    <m/>
    <n v="2014"/>
    <n v="7"/>
    <m/>
    <m/>
    <m/>
    <m/>
    <s v="Mensalidade Ensino Médio"/>
    <x v="1"/>
    <x v="1"/>
    <m/>
    <n v="77"/>
    <n v="11"/>
    <s v="Antec. de Cheque"/>
    <m/>
    <n v="0"/>
    <m/>
    <n v="0"/>
    <m/>
    <m/>
    <s v="BRB [GYN] [OPERAÇÕES]"/>
    <m/>
    <m/>
    <m/>
  </r>
  <r>
    <n v="125791"/>
    <n v="156544"/>
    <s v="Par.(01/12) 016323/FERNANDA FLEURY CARVALHO - Parcelas"/>
    <n v="1000"/>
    <d v="2014-01-16T00:00:00"/>
    <d v="1899-12-30T13:29:38"/>
    <n v="0"/>
    <n v="0"/>
    <n v="-1432232.7700000005"/>
    <m/>
    <m/>
    <n v="156544"/>
    <m/>
    <n v="7"/>
    <s v="Anapaula"/>
    <n v="1"/>
    <m/>
    <n v="6"/>
    <d v="2014-04-22T00:00:00"/>
    <d v="2014-04-22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125792"/>
    <n v="156545"/>
    <s v="Par.(02/12) 016323/FERNANDA FLEURY CARVALHO - Parcelas"/>
    <n v="1000"/>
    <d v="2014-01-16T00:00:00"/>
    <d v="1899-12-30T13:29:38"/>
    <n v="0"/>
    <n v="0"/>
    <n v="-1431232.7700000005"/>
    <m/>
    <m/>
    <n v="156545"/>
    <m/>
    <n v="7"/>
    <s v="Anapaula"/>
    <n v="1"/>
    <m/>
    <n v="6"/>
    <d v="2014-04-22T00:00:00"/>
    <d v="2014-04-22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125793"/>
    <n v="156546"/>
    <s v="Par.(03/12) 016323/FERNANDA FLEURY CARVALHO - Parcelas"/>
    <n v="1000"/>
    <d v="2014-01-16T00:00:00"/>
    <d v="1899-12-30T13:29:38"/>
    <n v="0"/>
    <n v="0"/>
    <n v="-1430232.7700000005"/>
    <m/>
    <m/>
    <n v="156546"/>
    <m/>
    <n v="7"/>
    <s v="Anapaula"/>
    <n v="1"/>
    <m/>
    <n v="6"/>
    <d v="2014-04-22T00:00:00"/>
    <d v="2014-04-22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125794"/>
    <n v="156547"/>
    <s v="Par.(04/12) 016323/FERNANDA FLEURY CARVALHO - Parcelas"/>
    <n v="1000"/>
    <d v="2014-01-16T00:00:00"/>
    <d v="1899-12-30T13:29:38"/>
    <n v="0"/>
    <n v="0"/>
    <n v="-1429232.7700000005"/>
    <m/>
    <m/>
    <n v="156547"/>
    <m/>
    <n v="7"/>
    <s v="Anapaula"/>
    <n v="1"/>
    <m/>
    <n v="6"/>
    <d v="2014-04-22T00:00:00"/>
    <d v="2014-04-22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125795"/>
    <n v="156548"/>
    <s v="Par.(05/12) 016323/FERNANDA FLEURY CARVALHO - Parcelas"/>
    <n v="1000"/>
    <d v="2014-01-16T00:00:00"/>
    <d v="1899-12-30T13:29:38"/>
    <n v="0"/>
    <n v="0"/>
    <n v="-1428232.7700000005"/>
    <m/>
    <m/>
    <n v="156548"/>
    <m/>
    <n v="7"/>
    <s v="Anapaula"/>
    <n v="1"/>
    <m/>
    <n v="6"/>
    <d v="2014-04-22T00:00:00"/>
    <d v="2014-04-22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125796"/>
    <n v="156887"/>
    <s v="Par.(01/6) 016333/CASSIA PASSINATO DE SOUZA - Parcelas"/>
    <n v="642"/>
    <d v="2014-01-16T00:00:00"/>
    <d v="1899-12-30T13:30:44"/>
    <n v="0"/>
    <n v="0"/>
    <n v="-1427590.7700000005"/>
    <m/>
    <m/>
    <n v="156887"/>
    <m/>
    <n v="7"/>
    <s v="Anapaula"/>
    <n v="2"/>
    <m/>
    <n v="6"/>
    <d v="2014-04-22T00:00:00"/>
    <d v="2014-04-22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125797"/>
    <n v="156888"/>
    <s v="Par.(02/6) 016333/CASSIA PASSINATO DE SOUZA - Parcelas"/>
    <n v="642"/>
    <d v="2014-01-16T00:00:00"/>
    <d v="1899-12-30T13:30:44"/>
    <n v="0"/>
    <n v="0"/>
    <n v="-1426948.7700000005"/>
    <m/>
    <m/>
    <n v="156888"/>
    <m/>
    <n v="7"/>
    <s v="Anapaula"/>
    <n v="2"/>
    <m/>
    <n v="6"/>
    <d v="2014-04-22T00:00:00"/>
    <d v="2014-04-22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125798"/>
    <n v="156889"/>
    <s v="Par.(03/6) 016333/CASSIA PASSINATO DE SOUZA - Parcelas"/>
    <n v="642"/>
    <d v="2014-01-16T00:00:00"/>
    <d v="1899-12-30T13:30:44"/>
    <n v="0"/>
    <n v="0"/>
    <n v="-1426306.7700000005"/>
    <m/>
    <m/>
    <n v="156889"/>
    <m/>
    <n v="7"/>
    <s v="Anapaula"/>
    <n v="2"/>
    <m/>
    <n v="6"/>
    <d v="2014-04-22T00:00:00"/>
    <d v="2014-04-22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125799"/>
    <n v="156890"/>
    <s v="Par.(04/6) 016333/CASSIA PASSINATO DE SOUZA - Parcelas"/>
    <n v="642"/>
    <d v="2014-01-16T00:00:00"/>
    <d v="1899-12-30T13:30:44"/>
    <n v="0"/>
    <n v="0"/>
    <n v="-1425664.7700000005"/>
    <m/>
    <m/>
    <n v="156890"/>
    <m/>
    <n v="7"/>
    <s v="Anapaula"/>
    <n v="2"/>
    <m/>
    <n v="6"/>
    <d v="2014-04-22T00:00:00"/>
    <d v="2014-04-22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125800"/>
    <n v="156891"/>
    <s v="Par.(05/6) 016333/CASSIA PASSINATO DE SOUZA - Parcelas"/>
    <n v="642"/>
    <d v="2014-01-16T00:00:00"/>
    <d v="1899-12-30T13:30:44"/>
    <n v="0"/>
    <n v="0"/>
    <n v="-1425022.7700000005"/>
    <m/>
    <m/>
    <n v="156891"/>
    <m/>
    <n v="7"/>
    <s v="Anapaula"/>
    <n v="2"/>
    <m/>
    <n v="6"/>
    <d v="2014-04-22T00:00:00"/>
    <d v="2014-04-22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125801"/>
    <n v="156757"/>
    <s v="Par.(02/6) 016321/MARINA DE SA AZEVEDO - Parcelas"/>
    <n v="1284"/>
    <d v="2014-01-16T00:00:00"/>
    <d v="1899-12-30T13:31:43"/>
    <n v="0"/>
    <n v="0"/>
    <n v="-1423738.7700000005"/>
    <m/>
    <m/>
    <n v="156757"/>
    <m/>
    <n v="7"/>
    <s v="Anapaula"/>
    <n v="2"/>
    <m/>
    <n v="6"/>
    <d v="2014-04-22T00:00:00"/>
    <d v="2014-04-22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125802"/>
    <n v="156758"/>
    <s v="Par.(03/6) 016321/MARINA DE SA AZEVEDO - Parcelas"/>
    <n v="1284"/>
    <d v="2014-01-16T00:00:00"/>
    <d v="1899-12-30T13:31:43"/>
    <n v="0"/>
    <n v="0"/>
    <n v="-1422454.7700000005"/>
    <m/>
    <m/>
    <n v="156758"/>
    <m/>
    <n v="7"/>
    <s v="Anapaula"/>
    <n v="2"/>
    <m/>
    <n v="6"/>
    <d v="2014-04-22T00:00:00"/>
    <d v="2014-04-22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125803"/>
    <n v="156759"/>
    <s v="Par.(04/6) 016321/MARINA DE SA AZEVEDO - Parcelas"/>
    <n v="1284"/>
    <d v="2014-01-16T00:00:00"/>
    <d v="1899-12-30T13:31:43"/>
    <n v="0"/>
    <n v="0"/>
    <n v="-1421170.7700000005"/>
    <m/>
    <m/>
    <n v="156759"/>
    <m/>
    <n v="7"/>
    <s v="Anapaula"/>
    <n v="2"/>
    <m/>
    <n v="6"/>
    <d v="2014-04-22T00:00:00"/>
    <d v="2014-04-22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125804"/>
    <n v="156760"/>
    <s v="Par.(05/6) 016321/MARINA DE SA AZEVEDO - Parcelas"/>
    <n v="1284"/>
    <d v="2014-01-16T00:00:00"/>
    <d v="1899-12-30T13:31:43"/>
    <n v="0"/>
    <n v="0"/>
    <n v="-1419886.7700000005"/>
    <m/>
    <m/>
    <n v="156760"/>
    <m/>
    <n v="7"/>
    <s v="Anapaula"/>
    <n v="2"/>
    <m/>
    <n v="6"/>
    <d v="2014-04-22T00:00:00"/>
    <d v="2014-04-22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116406"/>
    <s v="55206-01/42953"/>
    <s v="RHTRON INFORMÁTICA LTDA - Par. 042953()"/>
    <n v="0"/>
    <d v="2014-01-16T00:00:00"/>
    <d v="1899-12-30T13:31:47"/>
    <n v="787.95"/>
    <n v="0"/>
    <n v="-1420674.7200000004"/>
    <m/>
    <m/>
    <m/>
    <n v="42953"/>
    <n v="7"/>
    <s v="Anapaula"/>
    <n v="1"/>
    <m/>
    <n v="573"/>
    <d v="2014-01-30T00:00:00"/>
    <d v="2014-01-30T00:00:00"/>
    <m/>
    <m/>
    <n v="2014"/>
    <n v="7"/>
    <m/>
    <m/>
    <m/>
    <m/>
    <s v="CA.Software"/>
    <x v="1"/>
    <x v="1"/>
    <m/>
    <n v="56"/>
    <n v="1"/>
    <s v="Dinheiro"/>
    <m/>
    <n v="0"/>
    <m/>
    <n v="0"/>
    <m/>
    <m/>
    <s v="CAIXA TESOURARIA"/>
    <m/>
    <m/>
    <m/>
  </r>
  <r>
    <n v="116407"/>
    <s v="CLARO/40496"/>
    <s v="CLARO - Par. 040496(01-12)"/>
    <n v="0"/>
    <d v="2014-01-16T00:00:00"/>
    <d v="1899-12-30T13:32:42"/>
    <n v="6089.34"/>
    <n v="0"/>
    <n v="-1426764.0600000005"/>
    <m/>
    <m/>
    <m/>
    <n v="40496"/>
    <n v="7"/>
    <s v="Anapaula"/>
    <n v="1"/>
    <m/>
    <n v="580"/>
    <d v="2014-01-30T00:00:00"/>
    <d v="2014-01-30T00:00:00"/>
    <m/>
    <m/>
    <n v="2014"/>
    <n v="7"/>
    <m/>
    <m/>
    <m/>
    <m/>
    <s v="CA.Telefone Móvel "/>
    <x v="1"/>
    <x v="1"/>
    <m/>
    <n v="56"/>
    <n v="1"/>
    <s v="Dinheiro"/>
    <m/>
    <n v="0"/>
    <m/>
    <n v="0"/>
    <m/>
    <m/>
    <s v="CAIXA TESOURARIA"/>
    <m/>
    <m/>
    <m/>
  </r>
  <r>
    <n v="116409"/>
    <s v="999989762329/40511"/>
    <s v="GVT  - Par. 040511(01-12)"/>
    <n v="0"/>
    <d v="2014-01-16T00:00:00"/>
    <d v="1899-12-30T13:33:34"/>
    <n v="1059"/>
    <n v="0"/>
    <n v="-1427823.0600000005"/>
    <m/>
    <m/>
    <m/>
    <n v="40511"/>
    <n v="7"/>
    <s v="Anapaula"/>
    <n v="1"/>
    <m/>
    <n v="187"/>
    <d v="2014-01-30T00:00:00"/>
    <d v="2014-01-30T00:00:00"/>
    <m/>
    <m/>
    <n v="2014"/>
    <n v="7"/>
    <m/>
    <m/>
    <m/>
    <m/>
    <s v="T-3.Telefone Fixo"/>
    <x v="1"/>
    <x v="1"/>
    <m/>
    <n v="56"/>
    <n v="1"/>
    <s v="Dinheiro"/>
    <m/>
    <n v="0"/>
    <m/>
    <n v="0"/>
    <m/>
    <m/>
    <s v="CAIXA TESOURARIA"/>
    <m/>
    <m/>
    <m/>
  </r>
  <r>
    <n v="116408"/>
    <s v="999989609727/40526"/>
    <s v="GVT  - Par. 040526(01-12)"/>
    <n v="0"/>
    <d v="2014-01-16T00:00:00"/>
    <d v="1899-12-30T13:33:34"/>
    <n v="1059"/>
    <n v="0"/>
    <n v="-1428882.0600000005"/>
    <m/>
    <m/>
    <m/>
    <n v="40526"/>
    <n v="7"/>
    <s v="Anapaula"/>
    <n v="1"/>
    <m/>
    <n v="384"/>
    <d v="2014-01-30T00:00:00"/>
    <d v="2014-01-30T00:00:00"/>
    <m/>
    <m/>
    <n v="2014"/>
    <n v="7"/>
    <m/>
    <m/>
    <m/>
    <m/>
    <s v="Marista.Telefone Fixo"/>
    <x v="1"/>
    <x v="1"/>
    <m/>
    <n v="56"/>
    <n v="1"/>
    <s v="Dinheiro"/>
    <m/>
    <n v="0"/>
    <m/>
    <n v="0"/>
    <m/>
    <m/>
    <s v="CAIXA TESOURARIA"/>
    <m/>
    <m/>
    <m/>
  </r>
  <r>
    <n v="125805"/>
    <n v="156980"/>
    <s v="Par.(01/12) 016326/GIOVANNA SOUSA VENDRAMINE - Mensalidades"/>
    <n v="1339"/>
    <d v="2014-01-16T00:00:00"/>
    <d v="1899-12-30T13:33:40"/>
    <n v="0"/>
    <n v="0"/>
    <n v="-1427543.0600000005"/>
    <m/>
    <m/>
    <n v="156980"/>
    <m/>
    <n v="7"/>
    <s v="Anapaula"/>
    <n v="1"/>
    <m/>
    <n v="2"/>
    <d v="2014-04-22T00:00:00"/>
    <d v="2014-04-22T00:00:00"/>
    <m/>
    <m/>
    <n v="2014"/>
    <n v="7"/>
    <m/>
    <m/>
    <m/>
    <m/>
    <s v="Mensalidade Ensino Médio"/>
    <x v="1"/>
    <x v="1"/>
    <m/>
    <n v="77"/>
    <n v="11"/>
    <s v="Antec. de Cheque"/>
    <m/>
    <n v="0"/>
    <m/>
    <n v="0"/>
    <m/>
    <m/>
    <s v="BRB [GYN] [OPERAÇÕES]"/>
    <m/>
    <m/>
    <m/>
  </r>
  <r>
    <n v="125806"/>
    <n v="156981"/>
    <s v="Par.(02/12) 016326/GIOVANNA SOUSA VENDRAMINE - Mensalidades"/>
    <n v="1339"/>
    <d v="2014-01-16T00:00:00"/>
    <d v="1899-12-30T13:33:40"/>
    <n v="0"/>
    <n v="0"/>
    <n v="-1426204.0600000005"/>
    <m/>
    <m/>
    <n v="156981"/>
    <m/>
    <n v="7"/>
    <s v="Anapaula"/>
    <n v="1"/>
    <m/>
    <n v="2"/>
    <d v="2014-04-22T00:00:00"/>
    <d v="2014-04-22T00:00:00"/>
    <m/>
    <m/>
    <n v="2014"/>
    <n v="7"/>
    <m/>
    <m/>
    <m/>
    <m/>
    <s v="Mensalidade Ensino Médio"/>
    <x v="1"/>
    <x v="1"/>
    <m/>
    <n v="77"/>
    <n v="11"/>
    <s v="Antec. de Cheque"/>
    <m/>
    <n v="0"/>
    <m/>
    <n v="0"/>
    <m/>
    <m/>
    <s v="BRB [GYN] [OPERAÇÕES]"/>
    <m/>
    <m/>
    <m/>
  </r>
  <r>
    <n v="125807"/>
    <n v="156982"/>
    <s v="Par.(03/12) 016326/GIOVANNA SOUSA VENDRAMINE - Mensalidades"/>
    <n v="1339"/>
    <d v="2014-01-16T00:00:00"/>
    <d v="1899-12-30T13:33:40"/>
    <n v="0"/>
    <n v="0"/>
    <n v="-1424865.0600000005"/>
    <m/>
    <m/>
    <n v="156982"/>
    <m/>
    <n v="7"/>
    <s v="Anapaula"/>
    <n v="1"/>
    <m/>
    <n v="2"/>
    <d v="2014-04-22T00:00:00"/>
    <d v="2014-04-22T00:00:00"/>
    <m/>
    <m/>
    <n v="2014"/>
    <n v="7"/>
    <m/>
    <m/>
    <m/>
    <m/>
    <s v="Mensalidade Ensino Médio"/>
    <x v="1"/>
    <x v="1"/>
    <m/>
    <n v="77"/>
    <n v="11"/>
    <s v="Antec. de Cheque"/>
    <m/>
    <n v="0"/>
    <m/>
    <n v="0"/>
    <m/>
    <m/>
    <s v="BRB [GYN] [OPERAÇÕES]"/>
    <m/>
    <m/>
    <m/>
  </r>
  <r>
    <n v="125808"/>
    <n v="156983"/>
    <s v="Par.(04/12) 016326/GIOVANNA SOUSA VENDRAMINE - Mensalidades"/>
    <n v="1339"/>
    <d v="2014-01-16T00:00:00"/>
    <d v="1899-12-30T13:33:40"/>
    <n v="0"/>
    <n v="0"/>
    <n v="-1423526.0600000005"/>
    <m/>
    <m/>
    <n v="156983"/>
    <m/>
    <n v="7"/>
    <s v="Anapaula"/>
    <n v="1"/>
    <m/>
    <n v="2"/>
    <d v="2014-04-22T00:00:00"/>
    <d v="2014-04-22T00:00:00"/>
    <m/>
    <m/>
    <n v="2014"/>
    <n v="7"/>
    <m/>
    <m/>
    <m/>
    <m/>
    <s v="Mensalidade Ensino Médio"/>
    <x v="1"/>
    <x v="1"/>
    <m/>
    <n v="77"/>
    <n v="11"/>
    <s v="Antec. de Cheque"/>
    <m/>
    <n v="0"/>
    <m/>
    <n v="0"/>
    <m/>
    <m/>
    <s v="BRB [GYN] [OPERAÇÕES]"/>
    <m/>
    <m/>
    <m/>
  </r>
  <r>
    <n v="125809"/>
    <n v="156984"/>
    <s v="Par.(05/12) 016326/GIOVANNA SOUSA VENDRAMINE - Mensalidades"/>
    <n v="1339"/>
    <d v="2014-01-16T00:00:00"/>
    <d v="1899-12-30T13:33:41"/>
    <n v="0"/>
    <n v="0"/>
    <n v="-1422187.0600000005"/>
    <m/>
    <m/>
    <n v="156984"/>
    <m/>
    <n v="7"/>
    <s v="Anapaula"/>
    <n v="1"/>
    <m/>
    <n v="2"/>
    <d v="2014-04-22T00:00:00"/>
    <d v="2014-04-22T00:00:00"/>
    <m/>
    <m/>
    <n v="2014"/>
    <n v="7"/>
    <m/>
    <m/>
    <m/>
    <m/>
    <s v="Mensalidade Ensino Médio"/>
    <x v="1"/>
    <x v="1"/>
    <m/>
    <n v="77"/>
    <n v="11"/>
    <s v="Antec. de Cheque"/>
    <m/>
    <n v="0"/>
    <m/>
    <n v="0"/>
    <m/>
    <m/>
    <s v="BRB [GYN] [OPERAÇÕES]"/>
    <m/>
    <m/>
    <m/>
  </r>
  <r>
    <n v="125810"/>
    <n v="156985"/>
    <s v="Par.(06/12) 016326/GIOVANNA SOUSA VENDRAMINE - Mensalidades"/>
    <n v="1339"/>
    <d v="2014-01-16T00:00:00"/>
    <d v="1899-12-30T13:33:41"/>
    <n v="0"/>
    <n v="0"/>
    <n v="-1420848.0600000005"/>
    <m/>
    <m/>
    <n v="156985"/>
    <m/>
    <n v="7"/>
    <s v="Anapaula"/>
    <n v="1"/>
    <m/>
    <n v="2"/>
    <d v="2014-04-22T00:00:00"/>
    <d v="2014-04-22T00:00:00"/>
    <m/>
    <m/>
    <n v="2014"/>
    <n v="7"/>
    <m/>
    <m/>
    <m/>
    <m/>
    <s v="Mensalidade Ensino Médio"/>
    <x v="1"/>
    <x v="1"/>
    <m/>
    <n v="77"/>
    <n v="11"/>
    <s v="Antec. de Cheque"/>
    <m/>
    <n v="0"/>
    <m/>
    <n v="0"/>
    <m/>
    <m/>
    <s v="BRB [GYN] [OPERAÇÕES]"/>
    <m/>
    <m/>
    <m/>
  </r>
  <r>
    <n v="116411"/>
    <s v="926870764/40481"/>
    <s v="CLARO - Par. 040481(01-12)"/>
    <n v="0"/>
    <d v="2014-01-16T00:00:00"/>
    <d v="1899-12-30T13:33:59"/>
    <n v="59.95"/>
    <n v="0"/>
    <n v="-1420908.0100000005"/>
    <m/>
    <m/>
    <m/>
    <n v="40481"/>
    <n v="7"/>
    <s v="Anapaula"/>
    <n v="1"/>
    <m/>
    <n v="580"/>
    <d v="2014-01-30T00:00:00"/>
    <d v="2014-01-30T00:00:00"/>
    <m/>
    <m/>
    <n v="2014"/>
    <n v="7"/>
    <m/>
    <m/>
    <m/>
    <m/>
    <s v="CA.Telefone Móvel "/>
    <x v="1"/>
    <x v="1"/>
    <m/>
    <n v="56"/>
    <n v="1"/>
    <s v="Dinheiro"/>
    <m/>
    <n v="0"/>
    <m/>
    <n v="0"/>
    <m/>
    <m/>
    <s v="CAIXA TESOURARIA"/>
    <m/>
    <m/>
    <m/>
  </r>
  <r>
    <n v="116410"/>
    <s v="CLARO/40466"/>
    <s v="CLARO - Par. 040466(01-12)"/>
    <n v="0"/>
    <d v="2014-01-16T00:00:00"/>
    <d v="1899-12-30T13:33:59"/>
    <n v="431.64"/>
    <n v="0"/>
    <n v="-1421339.6500000004"/>
    <m/>
    <m/>
    <m/>
    <n v="40466"/>
    <n v="7"/>
    <s v="Anapaula"/>
    <n v="1"/>
    <m/>
    <n v="580"/>
    <d v="2014-01-30T00:00:00"/>
    <d v="2014-01-30T00:00:00"/>
    <m/>
    <m/>
    <n v="2014"/>
    <n v="7"/>
    <m/>
    <m/>
    <m/>
    <m/>
    <s v="CA.Telefone Móvel "/>
    <x v="1"/>
    <x v="1"/>
    <m/>
    <n v="56"/>
    <n v="1"/>
    <s v="Dinheiro"/>
    <m/>
    <n v="0"/>
    <m/>
    <n v="0"/>
    <m/>
    <m/>
    <s v="CAIXA TESOURARIA"/>
    <m/>
    <m/>
    <m/>
  </r>
  <r>
    <n v="116412"/>
    <s v="00500291/40645"/>
    <s v="SANEAGO - Par. 040645(01-12)"/>
    <n v="0"/>
    <d v="2014-01-16T00:00:00"/>
    <d v="1899-12-30T13:34:17"/>
    <n v="505.46"/>
    <n v="0"/>
    <n v="-1421845.1100000003"/>
    <m/>
    <m/>
    <m/>
    <n v="40645"/>
    <n v="7"/>
    <s v="Anapaula"/>
    <n v="1"/>
    <m/>
    <n v="1441"/>
    <d v="2014-01-30T00:00:00"/>
    <d v="2014-01-30T00:00:00"/>
    <m/>
    <m/>
    <n v="2014"/>
    <n v="7"/>
    <m/>
    <m/>
    <m/>
    <m/>
    <s v="SolNascente.Água"/>
    <x v="1"/>
    <x v="3"/>
    <m/>
    <n v="56"/>
    <n v="1"/>
    <s v="Dinheiro"/>
    <m/>
    <n v="0"/>
    <m/>
    <n v="0"/>
    <m/>
    <m/>
    <s v="CAIXA TESOURARIA"/>
    <m/>
    <m/>
    <m/>
  </r>
  <r>
    <n v="125811"/>
    <n v="154107"/>
    <s v="Par.(05/12) 016161/JORDANA VAZ DE ABREU  - Parcelas"/>
    <n v="1284"/>
    <d v="2014-01-16T00:00:00"/>
    <d v="1899-12-30T13:34:52"/>
    <n v="0"/>
    <n v="0"/>
    <n v="-1420561.1100000003"/>
    <m/>
    <m/>
    <n v="154107"/>
    <m/>
    <n v="7"/>
    <s v="Anapaula"/>
    <n v="1"/>
    <m/>
    <n v="6"/>
    <d v="2014-04-22T00:00:00"/>
    <d v="2014-04-22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125812"/>
    <n v="152326"/>
    <s v="Par.(06/12) 014204/CAIO CESAR FERNANDES SOUS - Mensalidades"/>
    <n v="1462.16"/>
    <d v="2014-01-16T00:00:00"/>
    <d v="1899-12-30T13:35:26"/>
    <n v="0"/>
    <n v="0"/>
    <n v="-1419098.9500000004"/>
    <m/>
    <m/>
    <n v="152326"/>
    <m/>
    <n v="7"/>
    <s v="Anapaula"/>
    <n v="1"/>
    <m/>
    <n v="2"/>
    <d v="2014-04-22T00:00:00"/>
    <d v="2014-04-22T00:00:00"/>
    <m/>
    <m/>
    <n v="2014"/>
    <n v="7"/>
    <m/>
    <m/>
    <m/>
    <m/>
    <s v="Mensalidade Ensino Médio"/>
    <x v="1"/>
    <x v="1"/>
    <m/>
    <n v="77"/>
    <n v="11"/>
    <s v="Antec. de Cheque"/>
    <m/>
    <n v="0"/>
    <m/>
    <n v="0"/>
    <m/>
    <m/>
    <s v="BRB [GYN] [OPERAÇÕES]"/>
    <m/>
    <m/>
    <m/>
  </r>
  <r>
    <n v="125813"/>
    <n v="154041"/>
    <s v="Par.(06/12) 016162/GABRIEL MARIANO DOS SANTO - Parcelas"/>
    <n v="1284"/>
    <d v="2014-01-16T00:00:00"/>
    <d v="1899-12-30T13:36:18"/>
    <n v="0"/>
    <n v="0"/>
    <n v="-1417814.9500000004"/>
    <m/>
    <m/>
    <n v="154041"/>
    <m/>
    <n v="7"/>
    <s v="Anapaula"/>
    <n v="2"/>
    <m/>
    <n v="6"/>
    <d v="2014-04-22T00:00:00"/>
    <d v="2014-04-22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125818"/>
    <n v="157084"/>
    <s v="Par.(06/12) 016263/MARIANA GOMES PIRES ABDEL - Mensalidades"/>
    <n v="850"/>
    <d v="2014-01-16T00:00:00"/>
    <d v="1899-12-30T13:39:49"/>
    <n v="0"/>
    <n v="0"/>
    <n v="-1416964.9500000004"/>
    <m/>
    <m/>
    <n v="157084"/>
    <m/>
    <n v="7"/>
    <s v="Anapaula"/>
    <n v="1"/>
    <m/>
    <n v="2"/>
    <d v="2014-04-22T00:00:00"/>
    <d v="2014-04-22T00:00:00"/>
    <m/>
    <m/>
    <n v="2014"/>
    <n v="7"/>
    <m/>
    <m/>
    <m/>
    <m/>
    <s v="Mensalidade Ensino Médio"/>
    <x v="1"/>
    <x v="1"/>
    <m/>
    <n v="77"/>
    <n v="11"/>
    <s v="Antec. de Cheque"/>
    <m/>
    <n v="0"/>
    <m/>
    <n v="0"/>
    <m/>
    <m/>
    <s v="BRB [GYN] [OPERAÇÕES]"/>
    <m/>
    <m/>
    <m/>
  </r>
  <r>
    <n v="226164"/>
    <s v="Extrato"/>
    <s v="Estorno Deposito"/>
    <n v="0"/>
    <d v="2014-01-16T00:00:00"/>
    <d v="1899-12-30T13:40:52"/>
    <n v="82662.899999999994"/>
    <n v="0"/>
    <n v="-1499627.8500000003"/>
    <m/>
    <m/>
    <m/>
    <m/>
    <n v="60"/>
    <s v="Francielly"/>
    <n v="1"/>
    <m/>
    <n v="1272"/>
    <d v="2014-12-08T00:00:00"/>
    <d v="2014-12-08T00:00:00"/>
    <m/>
    <m/>
    <n v="2014"/>
    <n v="60"/>
    <m/>
    <m/>
    <m/>
    <m/>
    <s v="CA.Transferência Bancária"/>
    <x v="2"/>
    <x v="1"/>
    <m/>
    <n v="26"/>
    <n v="9"/>
    <s v="Débito em conta"/>
    <m/>
    <m/>
    <m/>
    <n v="0"/>
    <m/>
    <m/>
    <s v="ITAÚ [SOL] [001691-4] [CC]"/>
    <m/>
    <m/>
    <m/>
  </r>
  <r>
    <n v="136479"/>
    <s v="13º Salário/43346"/>
    <s v="Caio Martins Arantes - Cód. 043346"/>
    <n v="0"/>
    <d v="2014-01-16T00:00:00"/>
    <d v="1899-12-30T13:45:24"/>
    <n v="28.63"/>
    <n v="0"/>
    <n v="-1499656.4800000002"/>
    <m/>
    <m/>
    <m/>
    <n v="43346"/>
    <n v="7"/>
    <s v="Anapaula"/>
    <n v="1"/>
    <m/>
    <n v="1500"/>
    <d v="2014-06-02T00:00:00"/>
    <d v="2014-06-02T00:00:00"/>
    <m/>
    <m/>
    <n v="2014"/>
    <n v="7"/>
    <m/>
    <m/>
    <m/>
    <m/>
    <s v="SolNascente.13º Salário"/>
    <x v="1"/>
    <x v="3"/>
    <m/>
    <n v="27"/>
    <n v="2"/>
    <s v="Cheque"/>
    <m/>
    <n v="0"/>
    <m/>
    <n v="0"/>
    <m/>
    <m/>
    <s v="BRADESCO [008378-0] [SOL] [CC]"/>
    <m/>
    <m/>
    <m/>
  </r>
  <r>
    <n v="226168"/>
    <s v="Extrato"/>
    <s v="Não Identificado"/>
    <n v="9930.18"/>
    <d v="2014-01-16T00:00:00"/>
    <d v="1899-12-30T13:48:49"/>
    <n v="0"/>
    <n v="0"/>
    <n v="-1489726.3000000003"/>
    <m/>
    <m/>
    <m/>
    <m/>
    <n v="60"/>
    <s v="Francielly"/>
    <n v="1"/>
    <m/>
    <n v="1471"/>
    <d v="2014-12-08T00:00:00"/>
    <d v="2014-12-08T00:00:00"/>
    <m/>
    <m/>
    <n v="2014"/>
    <n v="60"/>
    <m/>
    <m/>
    <m/>
    <m/>
    <s v="Transferência Entre Contas"/>
    <x v="2"/>
    <x v="1"/>
    <m/>
    <n v="26"/>
    <n v="8"/>
    <s v="Transferência Bancária"/>
    <m/>
    <m/>
    <m/>
    <n v="0"/>
    <m/>
    <m/>
    <s v="ITAÚ [SOL] [001691-4] [CC]"/>
    <m/>
    <m/>
    <m/>
  </r>
  <r>
    <n v="125822"/>
    <n v="156593"/>
    <s v="Par.(06/6) 016256/JEFFERSON AUGUSTO VIEIRA  - Parcelas"/>
    <n v="1284"/>
    <d v="2014-01-16T00:00:00"/>
    <d v="1899-12-30T13:50:16"/>
    <n v="0"/>
    <n v="0"/>
    <n v="-1488442.3000000003"/>
    <m/>
    <m/>
    <n v="156593"/>
    <m/>
    <n v="7"/>
    <s v="Anapaula"/>
    <n v="2"/>
    <m/>
    <n v="6"/>
    <d v="2014-04-22T00:00:00"/>
    <d v="2014-04-22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26169"/>
    <s v="Extrato"/>
    <s v="Não Identificado"/>
    <n v="12916.28"/>
    <d v="2014-01-16T00:00:00"/>
    <d v="1899-12-30T13:50:32"/>
    <n v="0"/>
    <n v="0"/>
    <n v="-1475526.0200000003"/>
    <m/>
    <m/>
    <m/>
    <m/>
    <n v="60"/>
    <s v="Francielly"/>
    <n v="1"/>
    <m/>
    <n v="1471"/>
    <d v="2014-12-08T00:00:00"/>
    <d v="2014-12-08T00:00:00"/>
    <m/>
    <m/>
    <n v="2014"/>
    <n v="60"/>
    <m/>
    <m/>
    <m/>
    <m/>
    <s v="Transferência Entre Contas"/>
    <x v="2"/>
    <x v="1"/>
    <m/>
    <n v="26"/>
    <n v="8"/>
    <s v="Transferência Bancária"/>
    <m/>
    <m/>
    <m/>
    <n v="0"/>
    <m/>
    <m/>
    <s v="ITAÚ [SOL] [001691-4] [CC]"/>
    <m/>
    <m/>
    <m/>
  </r>
  <r>
    <n v="226170"/>
    <s v="Extrato"/>
    <s v="Transferencia Entre Contas"/>
    <n v="72732.72"/>
    <d v="2014-01-16T00:00:00"/>
    <d v="1899-12-30T13:51:11"/>
    <n v="0"/>
    <n v="0"/>
    <n v="-1402793.3000000003"/>
    <m/>
    <m/>
    <m/>
    <m/>
    <n v="60"/>
    <s v="Francielly"/>
    <n v="1"/>
    <m/>
    <n v="1471"/>
    <d v="2014-12-08T00:00:00"/>
    <d v="2014-12-08T00:00:00"/>
    <m/>
    <m/>
    <n v="2014"/>
    <n v="60"/>
    <m/>
    <m/>
    <m/>
    <m/>
    <s v="Transferência Entre Contas"/>
    <x v="2"/>
    <x v="1"/>
    <m/>
    <n v="26"/>
    <n v="8"/>
    <s v="Transferência Bancária"/>
    <m/>
    <m/>
    <m/>
    <n v="0"/>
    <m/>
    <m/>
    <s v="ITAÚ [SOL] [001691-4] [CC]"/>
    <m/>
    <m/>
    <m/>
  </r>
  <r>
    <n v="125823"/>
    <n v="154106"/>
    <s v="Par.(04/12) 016161/JORDANA VAZ DE ABREU  - Parcelas"/>
    <n v="1284"/>
    <d v="2014-01-16T00:00:00"/>
    <d v="1899-12-30T13:52:01"/>
    <n v="0"/>
    <n v="0"/>
    <n v="-1401509.3000000003"/>
    <m/>
    <m/>
    <n v="154106"/>
    <m/>
    <n v="7"/>
    <s v="Anapaula"/>
    <n v="1"/>
    <m/>
    <n v="6"/>
    <d v="2014-04-22T00:00:00"/>
    <d v="2014-04-22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26171"/>
    <s v="Extrato"/>
    <s v="Não Identificado"/>
    <n v="73833.440000000002"/>
    <d v="2014-01-16T00:00:00"/>
    <d v="1899-12-30T13:52:17"/>
    <n v="0"/>
    <n v="0"/>
    <n v="-1327675.8600000003"/>
    <m/>
    <m/>
    <m/>
    <m/>
    <n v="60"/>
    <s v="Francielly"/>
    <n v="1"/>
    <m/>
    <n v="1471"/>
    <d v="2014-12-08T00:00:00"/>
    <d v="2014-12-08T00:00:00"/>
    <m/>
    <m/>
    <n v="2014"/>
    <n v="60"/>
    <m/>
    <m/>
    <m/>
    <m/>
    <s v="Transferência Entre Contas"/>
    <x v="2"/>
    <x v="1"/>
    <m/>
    <n v="26"/>
    <n v="8"/>
    <s v="Transferência Bancária"/>
    <m/>
    <m/>
    <m/>
    <n v="0"/>
    <m/>
    <m/>
    <s v="ITAÚ [SOL] [001691-4] [CC]"/>
    <m/>
    <m/>
    <m/>
  </r>
  <r>
    <n v="125824"/>
    <n v="152325"/>
    <s v="Par.(05/12) 014204/CAIO CESAR FERNANDES SOUS - Mensalidades"/>
    <n v="1462.16"/>
    <d v="2014-01-16T00:00:00"/>
    <d v="1899-12-30T13:52:40"/>
    <n v="0"/>
    <n v="0"/>
    <n v="-1326213.7000000004"/>
    <m/>
    <m/>
    <n v="152325"/>
    <m/>
    <n v="7"/>
    <s v="Anapaula"/>
    <n v="1"/>
    <m/>
    <n v="2"/>
    <d v="2014-04-22T00:00:00"/>
    <d v="2014-04-22T00:00:00"/>
    <m/>
    <m/>
    <n v="2014"/>
    <n v="7"/>
    <m/>
    <m/>
    <m/>
    <m/>
    <s v="Mensalidade Ensino Médio"/>
    <x v="1"/>
    <x v="1"/>
    <m/>
    <n v="77"/>
    <n v="11"/>
    <s v="Antec. de Cheque"/>
    <m/>
    <n v="0"/>
    <m/>
    <n v="0"/>
    <m/>
    <m/>
    <s v="BRB [GYN] [OPERAÇÕES]"/>
    <m/>
    <m/>
    <m/>
  </r>
  <r>
    <n v="226172"/>
    <s v="Extrato"/>
    <s v="Devolução Ch Depositado"/>
    <n v="0"/>
    <d v="2014-01-16T00:00:00"/>
    <d v="1899-12-30T13:52:50"/>
    <n v="8750"/>
    <n v="0"/>
    <n v="-1334963.7000000004"/>
    <m/>
    <m/>
    <m/>
    <m/>
    <n v="60"/>
    <s v="Francielly"/>
    <n v="1"/>
    <m/>
    <n v="569"/>
    <d v="2014-12-08T00:00:00"/>
    <d v="2014-12-08T00:00:00"/>
    <m/>
    <m/>
    <n v="2014"/>
    <n v="60"/>
    <m/>
    <m/>
    <m/>
    <m/>
    <s v="CA.Resgate de cheques devolvido (CUSTO)"/>
    <x v="2"/>
    <x v="1"/>
    <m/>
    <n v="26"/>
    <n v="2"/>
    <s v="Cheque"/>
    <m/>
    <m/>
    <m/>
    <n v="0"/>
    <m/>
    <m/>
    <s v="ITAÚ [SOL] [001691-4] [CC]"/>
    <m/>
    <m/>
    <m/>
  </r>
  <r>
    <n v="125825"/>
    <n v="154040"/>
    <s v="Par.(05/12) 016162/GABRIEL MARIANO DOS SANTO - Parcelas"/>
    <n v="1284"/>
    <d v="2014-01-16T00:00:00"/>
    <d v="1899-12-30T13:53:06"/>
    <n v="0"/>
    <n v="0"/>
    <n v="-1333679.7000000004"/>
    <m/>
    <m/>
    <n v="154040"/>
    <m/>
    <n v="7"/>
    <s v="Anapaula"/>
    <n v="2"/>
    <m/>
    <n v="6"/>
    <d v="2014-04-22T00:00:00"/>
    <d v="2014-04-22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26173"/>
    <s v="Extrato"/>
    <s v="Devolução Ch Depositado"/>
    <n v="0"/>
    <d v="2014-01-16T00:00:00"/>
    <d v="1899-12-30T13:53:43"/>
    <n v="345.6"/>
    <n v="0"/>
    <n v="-1334025.3000000005"/>
    <m/>
    <m/>
    <m/>
    <m/>
    <n v="60"/>
    <s v="Francielly"/>
    <n v="1"/>
    <m/>
    <n v="569"/>
    <d v="2014-12-08T00:00:00"/>
    <d v="2014-12-08T00:00:00"/>
    <m/>
    <m/>
    <n v="2014"/>
    <n v="60"/>
    <m/>
    <m/>
    <m/>
    <m/>
    <s v="CA.Resgate de cheques devolvido (CUSTO)"/>
    <x v="2"/>
    <x v="1"/>
    <m/>
    <n v="26"/>
    <n v="2"/>
    <s v="Cheque"/>
    <m/>
    <m/>
    <m/>
    <n v="0"/>
    <m/>
    <m/>
    <s v="ITAÚ [SOL] [001691-4] [CC]"/>
    <m/>
    <m/>
    <m/>
  </r>
  <r>
    <n v="226175"/>
    <s v="Extrato"/>
    <s v="Devolução Ch Depositado"/>
    <n v="0"/>
    <d v="2014-01-16T00:00:00"/>
    <d v="1899-12-30T13:54:19"/>
    <n v="417.14"/>
    <n v="0"/>
    <n v="-1334442.4400000004"/>
    <m/>
    <m/>
    <m/>
    <m/>
    <n v="60"/>
    <s v="Francielly"/>
    <n v="1"/>
    <m/>
    <n v="569"/>
    <d v="2014-12-08T00:00:00"/>
    <d v="2014-12-08T00:00:00"/>
    <m/>
    <m/>
    <n v="2014"/>
    <n v="60"/>
    <m/>
    <m/>
    <m/>
    <m/>
    <s v="CA.Resgate de cheques devolvido (CUSTO)"/>
    <x v="2"/>
    <x v="1"/>
    <m/>
    <n v="26"/>
    <n v="2"/>
    <s v="Cheque"/>
    <m/>
    <m/>
    <m/>
    <n v="0"/>
    <m/>
    <m/>
    <s v="ITAÚ [SOL] [001691-4] [CC]"/>
    <m/>
    <m/>
    <m/>
  </r>
  <r>
    <n v="226176"/>
    <s v="Extrato"/>
    <s v="Devolução Ch Depositado"/>
    <n v="0"/>
    <d v="2014-01-16T00:00:00"/>
    <d v="1899-12-30T13:54:59"/>
    <n v="199"/>
    <n v="0"/>
    <n v="-1334641.4400000004"/>
    <m/>
    <m/>
    <m/>
    <m/>
    <n v="60"/>
    <s v="Francielly"/>
    <n v="1"/>
    <m/>
    <n v="569"/>
    <d v="2014-12-08T00:00:00"/>
    <d v="2014-12-08T00:00:00"/>
    <m/>
    <m/>
    <n v="2014"/>
    <n v="60"/>
    <m/>
    <m/>
    <m/>
    <m/>
    <s v="CA.Resgate de cheques devolvido (CUSTO)"/>
    <x v="2"/>
    <x v="1"/>
    <m/>
    <n v="26"/>
    <n v="2"/>
    <s v="Cheque"/>
    <m/>
    <m/>
    <m/>
    <n v="0"/>
    <m/>
    <m/>
    <s v="ITAÚ [SOL] [001691-4] [CC]"/>
    <m/>
    <m/>
    <m/>
  </r>
  <r>
    <n v="125826"/>
    <n v="151358"/>
    <s v="Par.(05/12) 016102/HAWA KHALED ABOU CHAKRA - Parcelas"/>
    <n v="1284"/>
    <d v="2014-01-16T00:00:00"/>
    <d v="1899-12-30T13:55:29"/>
    <n v="0"/>
    <n v="0"/>
    <n v="-1333357.4400000004"/>
    <m/>
    <m/>
    <n v="151358"/>
    <m/>
    <n v="7"/>
    <s v="Anapaula"/>
    <n v="2"/>
    <m/>
    <n v="6"/>
    <d v="2014-04-22T00:00:00"/>
    <d v="2014-04-22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26177"/>
    <s v="Extrato"/>
    <s v="Devolução Ch Depositado"/>
    <n v="0"/>
    <d v="2014-01-16T00:00:00"/>
    <d v="1899-12-30T13:55:31"/>
    <n v="126.55"/>
    <n v="0"/>
    <n v="-1333483.9900000005"/>
    <m/>
    <m/>
    <m/>
    <m/>
    <n v="60"/>
    <s v="Francielly"/>
    <n v="1"/>
    <m/>
    <n v="569"/>
    <d v="2014-12-08T00:00:00"/>
    <d v="2014-12-08T00:00:00"/>
    <m/>
    <m/>
    <n v="2014"/>
    <n v="60"/>
    <m/>
    <m/>
    <m/>
    <m/>
    <s v="CA.Resgate de cheques devolvido (CUSTO)"/>
    <x v="2"/>
    <x v="1"/>
    <m/>
    <n v="26"/>
    <n v="2"/>
    <s v="Cheque"/>
    <m/>
    <m/>
    <m/>
    <n v="0"/>
    <m/>
    <m/>
    <s v="ITAÚ [SOL] [001691-4] [CC]"/>
    <m/>
    <m/>
    <m/>
  </r>
  <r>
    <n v="125827"/>
    <n v="145953"/>
    <s v="Par.(04/12) 014204/CAIO CESAR FERNANDES SOUS - Mensalidades"/>
    <n v="1462.16"/>
    <d v="2014-01-16T00:00:00"/>
    <d v="1899-12-30T13:55:56"/>
    <n v="0"/>
    <n v="0"/>
    <n v="-1332021.8300000005"/>
    <m/>
    <m/>
    <n v="145953"/>
    <m/>
    <n v="7"/>
    <s v="Anapaula"/>
    <n v="1"/>
    <m/>
    <n v="2"/>
    <d v="2014-04-22T00:00:00"/>
    <d v="2014-04-22T00:00:00"/>
    <m/>
    <m/>
    <n v="2014"/>
    <n v="7"/>
    <m/>
    <m/>
    <m/>
    <m/>
    <s v="Mensalidade Ensino Médio"/>
    <x v="1"/>
    <x v="1"/>
    <m/>
    <n v="77"/>
    <n v="11"/>
    <s v="Antec. de Cheque"/>
    <m/>
    <n v="0"/>
    <m/>
    <n v="0"/>
    <m/>
    <m/>
    <s v="BRB [GYN] [OPERAÇÕES]"/>
    <m/>
    <m/>
    <m/>
  </r>
  <r>
    <n v="226178"/>
    <s v="Extrato"/>
    <s v="Devolução Ch Depositado"/>
    <n v="0"/>
    <d v="2014-01-16T00:00:00"/>
    <d v="1899-12-30T13:56:10"/>
    <n v="151.25"/>
    <n v="0"/>
    <n v="-1332173.0800000005"/>
    <m/>
    <m/>
    <m/>
    <m/>
    <n v="60"/>
    <s v="Francielly"/>
    <n v="1"/>
    <m/>
    <n v="569"/>
    <d v="2014-12-08T00:00:00"/>
    <d v="2014-12-08T00:00:00"/>
    <m/>
    <m/>
    <n v="2014"/>
    <n v="60"/>
    <m/>
    <m/>
    <m/>
    <m/>
    <s v="CA.Resgate de cheques devolvido (CUSTO)"/>
    <x v="2"/>
    <x v="1"/>
    <m/>
    <n v="26"/>
    <n v="2"/>
    <s v="Cheque"/>
    <m/>
    <m/>
    <m/>
    <n v="0"/>
    <m/>
    <m/>
    <s v="ITAÚ [SOL] [001691-4] [CC]"/>
    <m/>
    <m/>
    <m/>
  </r>
  <r>
    <n v="125828"/>
    <n v="154039"/>
    <s v="Par.(04/12) 016162/GABRIEL MARIANO DOS SANTO - Parcelas"/>
    <n v="1284"/>
    <d v="2014-01-16T00:00:00"/>
    <d v="1899-12-30T13:56:29"/>
    <n v="0"/>
    <n v="0"/>
    <n v="-1330889.0800000005"/>
    <m/>
    <m/>
    <n v="154039"/>
    <m/>
    <n v="7"/>
    <s v="Anapaula"/>
    <n v="2"/>
    <m/>
    <n v="6"/>
    <d v="2014-04-22T00:00:00"/>
    <d v="2014-04-22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26179"/>
    <s v="Extrato"/>
    <s v="Devolução Ch Devolvido"/>
    <n v="0"/>
    <d v="2014-01-16T00:00:00"/>
    <d v="1899-12-30T13:57:00"/>
    <n v="570.63"/>
    <n v="0"/>
    <n v="-1331459.7100000004"/>
    <m/>
    <m/>
    <m/>
    <m/>
    <n v="60"/>
    <s v="Francielly"/>
    <n v="1"/>
    <m/>
    <n v="569"/>
    <d v="2014-12-08T00:00:00"/>
    <d v="2014-12-08T00:00:00"/>
    <m/>
    <m/>
    <n v="2014"/>
    <n v="60"/>
    <m/>
    <m/>
    <m/>
    <m/>
    <s v="CA.Resgate de cheques devolvido (CUSTO)"/>
    <x v="2"/>
    <x v="1"/>
    <m/>
    <n v="26"/>
    <n v="2"/>
    <s v="Cheque"/>
    <m/>
    <m/>
    <m/>
    <n v="0"/>
    <m/>
    <m/>
    <s v="ITAÚ [SOL] [001691-4] [CC]"/>
    <m/>
    <m/>
    <m/>
  </r>
  <r>
    <n v="116233"/>
    <m/>
    <s v="[DH][MATRICULA] ARTHUR NUNES DE AMORIM"/>
    <n v="1010"/>
    <d v="2014-01-16T00:00:00"/>
    <d v="1899-12-30T14:09:30"/>
    <n v="0"/>
    <n v="0"/>
    <n v="-1330449.7100000004"/>
    <m/>
    <m/>
    <m/>
    <m/>
    <n v="14"/>
    <s v="Renato"/>
    <n v="1"/>
    <m/>
    <n v="1431"/>
    <d v="2014-01-27T00:00:00"/>
    <d v="2014-01-27T00:00:00"/>
    <m/>
    <m/>
    <n v="2014"/>
    <n v="14"/>
    <m/>
    <m/>
    <m/>
    <m/>
    <s v="Remessa Olimpo Fundamental"/>
    <x v="1"/>
    <x v="1"/>
    <m/>
    <n v="56"/>
    <n v="1"/>
    <s v="Dinheiro"/>
    <m/>
    <m/>
    <m/>
    <n v="0"/>
    <m/>
    <m/>
    <s v="CAIXA TESOURARIA"/>
    <m/>
    <m/>
    <m/>
  </r>
  <r>
    <n v="125840"/>
    <n v="156927"/>
    <s v="Par.(04/12) 016399/LUCA BRAGA DE SANTANA  - Parcelas"/>
    <n v="1027.2"/>
    <d v="2014-01-16T00:00:00"/>
    <d v="1899-12-30T14:12:22"/>
    <n v="0"/>
    <n v="0"/>
    <n v="-1329422.5100000005"/>
    <m/>
    <m/>
    <n v="156927"/>
    <m/>
    <n v="7"/>
    <s v="Anapaula"/>
    <n v="1"/>
    <m/>
    <n v="6"/>
    <d v="2014-04-22T00:00:00"/>
    <d v="2014-04-22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125841"/>
    <n v="156928"/>
    <s v="Par.(05/12) 016399/LUCA BRAGA DE SANTANA  - Parcelas"/>
    <n v="1027.2"/>
    <d v="2014-01-16T00:00:00"/>
    <d v="1899-12-30T14:12:23"/>
    <n v="0"/>
    <n v="0"/>
    <n v="-1328395.3100000005"/>
    <m/>
    <m/>
    <n v="156928"/>
    <m/>
    <n v="7"/>
    <s v="Anapaula"/>
    <n v="1"/>
    <m/>
    <n v="6"/>
    <d v="2014-04-22T00:00:00"/>
    <d v="2014-04-22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119930"/>
    <s v="TRANSFERÊNCIA ENTRE CONTAS"/>
    <s v="TRANSFERÊNCIA ENTRE CONTAS"/>
    <n v="0"/>
    <d v="2014-01-16T00:00:00"/>
    <d v="1899-12-30T14:25:19"/>
    <n v="1231.31"/>
    <n v="0"/>
    <n v="-1329626.6200000006"/>
    <m/>
    <s v="PARA PAGTO DE UM BOLETO DA CANTINA"/>
    <m/>
    <m/>
    <n v="60"/>
    <s v="Francielly"/>
    <n v="1"/>
    <m/>
    <n v="1449"/>
    <d v="2014-03-19T00:00:00"/>
    <d v="2015-05-11T00:00:00"/>
    <m/>
    <m/>
    <n v="2014"/>
    <n v="7"/>
    <m/>
    <m/>
    <m/>
    <m/>
    <s v="Transferência entre contas"/>
    <x v="2"/>
    <x v="1"/>
    <m/>
    <n v="4"/>
    <n v="8"/>
    <s v="Transferência Bancária"/>
    <m/>
    <m/>
    <m/>
    <n v="0"/>
    <m/>
    <n v="43"/>
    <s v="BB [022382-4] [GYN] [CC]"/>
    <m/>
    <m/>
    <m/>
  </r>
  <r>
    <n v="268875"/>
    <s v="TRANSFERÊNCIA ENTRE CONTAS"/>
    <s v="Destino: 119930-TRANSFERÊNCIA ENTRE CONTAS"/>
    <n v="1231.31"/>
    <d v="2014-01-16T00:00:00"/>
    <d v="1899-12-30T14:25:19"/>
    <n v="0"/>
    <n v="0"/>
    <n v="-1328395.3100000005"/>
    <m/>
    <s v="PARA PAGTO DE UM BOLETO DA CANTINA"/>
    <m/>
    <m/>
    <n v="60"/>
    <s v="Francielly"/>
    <n v="1"/>
    <m/>
    <n v="1449"/>
    <d v="2015-05-11T00:00:00"/>
    <d v="2015-05-11T00:00:00"/>
    <m/>
    <m/>
    <n v="2015"/>
    <n v="60"/>
    <m/>
    <m/>
    <n v="119930"/>
    <m/>
    <s v="Transferência entre contas"/>
    <x v="2"/>
    <x v="1"/>
    <m/>
    <n v="43"/>
    <n v="8"/>
    <s v="Transferência Bancária"/>
    <m/>
    <m/>
    <m/>
    <n v="0"/>
    <m/>
    <m/>
    <s v="BB [022682-3] [CAN] [CC]"/>
    <m/>
    <m/>
    <m/>
  </r>
  <r>
    <n v="136489"/>
    <s v="13º Salário/43558"/>
    <s v="Caio Martins Arantes - Cód. 043558"/>
    <n v="0"/>
    <d v="2014-01-16T00:00:00"/>
    <d v="1899-12-30T14:33:20"/>
    <n v="37.229999999999997"/>
    <n v="0"/>
    <n v="-1328432.5400000005"/>
    <m/>
    <m/>
    <m/>
    <n v="43558"/>
    <n v="7"/>
    <s v="Anapaula"/>
    <n v="1"/>
    <m/>
    <n v="1500"/>
    <d v="2014-06-02T00:00:00"/>
    <d v="2014-06-02T00:00:00"/>
    <m/>
    <m/>
    <n v="2014"/>
    <n v="7"/>
    <m/>
    <m/>
    <m/>
    <m/>
    <s v="SolNascente.13º Salário"/>
    <x v="1"/>
    <x v="3"/>
    <m/>
    <n v="27"/>
    <n v="2"/>
    <s v="Cheque"/>
    <m/>
    <n v="0"/>
    <m/>
    <n v="0"/>
    <m/>
    <m/>
    <s v="BRADESCO [008378-0] [SOL] [CC]"/>
    <m/>
    <m/>
    <m/>
  </r>
  <r>
    <n v="116745"/>
    <s v="070181/44121"/>
    <s v="MADEIREIRA TOBIAS - Cód. 044121"/>
    <n v="0"/>
    <d v="2014-01-16T00:00:00"/>
    <d v="1899-12-30T14:55:35"/>
    <n v="82"/>
    <n v="0"/>
    <n v="-1328514.5400000005"/>
    <m/>
    <m/>
    <m/>
    <n v="44121"/>
    <n v="7"/>
    <s v="Anapaula"/>
    <n v="1"/>
    <m/>
    <n v="369"/>
    <d v="2014-02-04T00:00:00"/>
    <d v="2014-02-04T00:00:00"/>
    <m/>
    <m/>
    <n v="2014"/>
    <n v="7"/>
    <m/>
    <m/>
    <m/>
    <m/>
    <s v="Marista.Reforma predial"/>
    <x v="1"/>
    <x v="1"/>
    <m/>
    <n v="56"/>
    <n v="1"/>
    <s v="Dinheiro"/>
    <m/>
    <n v="0"/>
    <m/>
    <n v="0"/>
    <m/>
    <m/>
    <s v="CAIXA TESOURARIA"/>
    <m/>
    <m/>
    <m/>
  </r>
  <r>
    <n v="125207"/>
    <n v="162378"/>
    <s v="Par.(01/12) 016349/JÉSSYCA VITÓRIA BENETTI B - Mensalidades"/>
    <n v="1339"/>
    <d v="2014-01-16T00:00:00"/>
    <d v="1899-12-30T15:18:40"/>
    <n v="0"/>
    <n v="0"/>
    <n v="-1327175.5400000005"/>
    <m/>
    <m/>
    <n v="162378"/>
    <m/>
    <n v="14"/>
    <s v="Renato"/>
    <n v="1"/>
    <m/>
    <n v="2"/>
    <d v="2014-04-15T00:00:00"/>
    <d v="2014-04-15T00:00:00"/>
    <m/>
    <m/>
    <n v="2014"/>
    <n v="14"/>
    <m/>
    <m/>
    <m/>
    <m/>
    <s v="Mensalidade Ensino Médio"/>
    <x v="1"/>
    <x v="1"/>
    <m/>
    <n v="56"/>
    <n v="1"/>
    <s v="Dinheiro"/>
    <m/>
    <n v="0"/>
    <m/>
    <n v="0"/>
    <m/>
    <m/>
    <s v="CAIXA TESOURARIA"/>
    <m/>
    <m/>
    <m/>
  </r>
  <r>
    <n v="174882"/>
    <n v="156897"/>
    <s v="Par.(01/6) 016322/MARCUS VINICIUS SILVA - Parcelas"/>
    <n v="1155.5999999999999"/>
    <d v="2014-01-16T00:00:00"/>
    <d v="1899-12-30T15:40:39"/>
    <n v="0"/>
    <n v="0"/>
    <n v="-1326019.9400000004"/>
    <m/>
    <m/>
    <n v="156897"/>
    <m/>
    <n v="24"/>
    <s v="Emilly"/>
    <n v="2"/>
    <m/>
    <n v="6"/>
    <d v="2014-09-10T00:00:00"/>
    <d v="2014-09-10T00:00:00"/>
    <m/>
    <m/>
    <n v="2014"/>
    <n v="24"/>
    <m/>
    <m/>
    <m/>
    <m/>
    <s v="Mensalidade Pré-Vestibular"/>
    <x v="1"/>
    <x v="1"/>
    <m/>
    <n v="12"/>
    <n v="2"/>
    <s v="Cheque"/>
    <m/>
    <n v="0"/>
    <m/>
    <n v="0"/>
    <m/>
    <m/>
    <s v="BRB [GYN] [011616-0] [CC] [COB]"/>
    <m/>
    <m/>
    <m/>
  </r>
  <r>
    <n v="174883"/>
    <n v="156898"/>
    <s v="Par.(02/6) 016322/MARCUS VINICIUS SILVA - Parcelas"/>
    <n v="1155.5999999999999"/>
    <d v="2014-01-16T00:00:00"/>
    <d v="1899-12-30T15:40:40"/>
    <n v="0"/>
    <n v="0"/>
    <n v="-1324864.3400000003"/>
    <m/>
    <m/>
    <n v="156898"/>
    <m/>
    <n v="24"/>
    <s v="Emilly"/>
    <n v="2"/>
    <m/>
    <n v="6"/>
    <d v="2014-09-10T00:00:00"/>
    <d v="2014-09-10T00:00:00"/>
    <m/>
    <m/>
    <n v="2014"/>
    <n v="24"/>
    <m/>
    <m/>
    <m/>
    <m/>
    <s v="Mensalidade Pré-Vestibular"/>
    <x v="1"/>
    <x v="1"/>
    <m/>
    <n v="12"/>
    <n v="2"/>
    <s v="Cheque"/>
    <m/>
    <n v="0"/>
    <m/>
    <n v="0"/>
    <m/>
    <m/>
    <s v="BRB [GYN] [011616-0] [CC] [COB]"/>
    <m/>
    <m/>
    <m/>
  </r>
  <r>
    <n v="174884"/>
    <n v="156899"/>
    <s v="Par.(03/6) 016322/MARCUS VINICIUS SILVA - Parcelas"/>
    <n v="1155.5999999999999"/>
    <d v="2014-01-16T00:00:00"/>
    <d v="1899-12-30T15:40:40"/>
    <n v="0"/>
    <n v="0"/>
    <n v="-1323708.7400000002"/>
    <m/>
    <m/>
    <n v="156899"/>
    <m/>
    <n v="24"/>
    <s v="Emilly"/>
    <n v="2"/>
    <m/>
    <n v="6"/>
    <d v="2014-09-10T00:00:00"/>
    <d v="2014-09-10T00:00:00"/>
    <m/>
    <m/>
    <n v="2014"/>
    <n v="24"/>
    <m/>
    <m/>
    <m/>
    <m/>
    <s v="Mensalidade Pré-Vestibular"/>
    <x v="1"/>
    <x v="1"/>
    <m/>
    <n v="12"/>
    <n v="2"/>
    <s v="Cheque"/>
    <m/>
    <n v="0"/>
    <m/>
    <n v="0"/>
    <m/>
    <m/>
    <s v="BRB [GYN] [011616-0] [CC] [COB]"/>
    <m/>
    <m/>
    <m/>
  </r>
  <r>
    <n v="174885"/>
    <n v="156900"/>
    <s v="Par.(04/6) 016322/MARCUS VINICIUS SILVA - Parcelas"/>
    <n v="1155.5999999999999"/>
    <d v="2014-01-16T00:00:00"/>
    <d v="1899-12-30T15:40:40"/>
    <n v="0"/>
    <n v="0"/>
    <n v="-1322553.1400000001"/>
    <m/>
    <m/>
    <n v="156900"/>
    <m/>
    <n v="24"/>
    <s v="Emilly"/>
    <n v="2"/>
    <m/>
    <n v="6"/>
    <d v="2014-09-10T00:00:00"/>
    <d v="2014-09-10T00:00:00"/>
    <m/>
    <m/>
    <n v="2014"/>
    <n v="24"/>
    <m/>
    <m/>
    <m/>
    <m/>
    <s v="Mensalidade Pré-Vestibular"/>
    <x v="1"/>
    <x v="1"/>
    <m/>
    <n v="12"/>
    <n v="2"/>
    <s v="Cheque"/>
    <m/>
    <n v="0"/>
    <m/>
    <n v="0"/>
    <m/>
    <m/>
    <s v="BRB [GYN] [011616-0] [CC] [COB]"/>
    <m/>
    <m/>
    <m/>
  </r>
  <r>
    <n v="174886"/>
    <n v="156901"/>
    <s v="Par.(05/6) 016322/MARCUS VINICIUS SILVA - Parcelas"/>
    <n v="1155.5999999999999"/>
    <d v="2014-01-16T00:00:00"/>
    <d v="1899-12-30T15:40:40"/>
    <n v="0"/>
    <n v="0"/>
    <n v="-1321397.54"/>
    <m/>
    <m/>
    <n v="156901"/>
    <m/>
    <n v="24"/>
    <s v="Emilly"/>
    <n v="2"/>
    <m/>
    <n v="6"/>
    <d v="2014-09-10T00:00:00"/>
    <d v="2014-09-10T00:00:00"/>
    <m/>
    <m/>
    <n v="2014"/>
    <n v="24"/>
    <m/>
    <m/>
    <m/>
    <m/>
    <s v="Mensalidade Pré-Vestibular"/>
    <x v="1"/>
    <x v="1"/>
    <m/>
    <n v="12"/>
    <n v="2"/>
    <s v="Cheque"/>
    <m/>
    <n v="0"/>
    <m/>
    <n v="0"/>
    <m/>
    <m/>
    <s v="BRB [GYN] [011616-0] [CC] [COB]"/>
    <m/>
    <m/>
    <m/>
  </r>
  <r>
    <n v="174887"/>
    <n v="156902"/>
    <s v="Par.(06/6) 016322/MARCUS VINICIUS SILVA - Parcelas"/>
    <n v="1155.5999999999999"/>
    <d v="2014-01-16T00:00:00"/>
    <d v="1899-12-30T15:40:40"/>
    <n v="0"/>
    <n v="0"/>
    <n v="-1320241.94"/>
    <m/>
    <m/>
    <n v="156902"/>
    <m/>
    <n v="24"/>
    <s v="Emilly"/>
    <n v="2"/>
    <m/>
    <n v="6"/>
    <d v="2014-09-10T00:00:00"/>
    <d v="2014-09-10T00:00:00"/>
    <m/>
    <m/>
    <n v="2014"/>
    <n v="24"/>
    <m/>
    <m/>
    <m/>
    <m/>
    <s v="Mensalidade Pré-Vestibular"/>
    <x v="1"/>
    <x v="1"/>
    <m/>
    <n v="12"/>
    <n v="2"/>
    <s v="Cheque"/>
    <m/>
    <n v="0"/>
    <m/>
    <n v="0"/>
    <m/>
    <m/>
    <s v="BRB [GYN] [011616-0] [CC] [COB]"/>
    <m/>
    <m/>
    <m/>
  </r>
  <r>
    <n v="174892"/>
    <n v="156750"/>
    <s v="Par.(01/6) 016320/NATHANYA NAYLA DE OLIVEIR - Parcelas"/>
    <n v="1284"/>
    <d v="2014-01-16T00:00:00"/>
    <d v="1899-12-30T15:43:08"/>
    <n v="0"/>
    <n v="0"/>
    <n v="-1318957.94"/>
    <m/>
    <m/>
    <n v="156750"/>
    <m/>
    <n v="24"/>
    <s v="Emilly"/>
    <n v="2"/>
    <m/>
    <n v="6"/>
    <d v="2014-09-10T00:00:00"/>
    <d v="2014-09-10T00:00:00"/>
    <m/>
    <m/>
    <n v="2014"/>
    <n v="24"/>
    <m/>
    <m/>
    <m/>
    <m/>
    <s v="Mensalidade Pré-Vestibular"/>
    <x v="1"/>
    <x v="1"/>
    <m/>
    <n v="12"/>
    <n v="2"/>
    <s v="Cheque"/>
    <m/>
    <n v="0"/>
    <m/>
    <n v="0"/>
    <m/>
    <m/>
    <s v="BRB [GYN] [011616-0] [CC] [COB]"/>
    <m/>
    <m/>
    <m/>
  </r>
  <r>
    <n v="174894"/>
    <n v="156756"/>
    <s v="Par.(01/6) 016321/MARINA DE SA AZEVEDO - Parcelas"/>
    <n v="1284"/>
    <d v="2014-01-16T00:00:00"/>
    <d v="1899-12-30T15:47:02"/>
    <n v="0"/>
    <n v="0"/>
    <n v="-1317673.94"/>
    <m/>
    <m/>
    <n v="156756"/>
    <m/>
    <n v="24"/>
    <s v="Emilly"/>
    <n v="2"/>
    <m/>
    <n v="6"/>
    <d v="2014-09-10T00:00:00"/>
    <d v="2014-09-10T00:00:00"/>
    <m/>
    <m/>
    <n v="2014"/>
    <n v="24"/>
    <m/>
    <m/>
    <m/>
    <m/>
    <s v="Mensalidade Pré-Vestibular"/>
    <x v="1"/>
    <x v="1"/>
    <m/>
    <n v="12"/>
    <n v="2"/>
    <s v="Cheque"/>
    <m/>
    <n v="0"/>
    <m/>
    <n v="0"/>
    <m/>
    <m/>
    <s v="BRB [GYN] [011616-0] [CC] [COB]"/>
    <m/>
    <m/>
    <m/>
  </r>
  <r>
    <n v="174895"/>
    <n v="156993"/>
    <s v="Par.(01/12) 016337/PEDRO PORFÍRIO GUALBERTO - Mensalidades"/>
    <n v="1339"/>
    <d v="2014-01-16T00:00:00"/>
    <d v="1899-12-30T15:48:50"/>
    <n v="0"/>
    <n v="0"/>
    <n v="-1316334.94"/>
    <m/>
    <m/>
    <n v="156993"/>
    <m/>
    <n v="24"/>
    <s v="Emilly"/>
    <n v="1"/>
    <m/>
    <n v="2"/>
    <d v="2014-09-10T00:00:00"/>
    <d v="2014-09-10T00:00:00"/>
    <m/>
    <m/>
    <n v="2014"/>
    <n v="24"/>
    <m/>
    <m/>
    <m/>
    <m/>
    <s v="Mensalidade Ensino Médio"/>
    <x v="1"/>
    <x v="1"/>
    <m/>
    <n v="12"/>
    <n v="2"/>
    <s v="Cheque"/>
    <m/>
    <n v="0"/>
    <m/>
    <n v="0"/>
    <m/>
    <m/>
    <s v="BRB [GYN] [011616-0] [CC] [COB]"/>
    <m/>
    <m/>
    <m/>
  </r>
  <r>
    <n v="120919"/>
    <s v="EXTRATO/46413"/>
    <s v="ROGÉRIO PURCENA REZENDE - Cód. 046413"/>
    <n v="0"/>
    <d v="2014-01-16T00:00:00"/>
    <d v="1899-12-30T16:17:44"/>
    <n v="2500"/>
    <n v="0"/>
    <n v="-1318834.94"/>
    <m/>
    <m/>
    <m/>
    <n v="46413"/>
    <n v="7"/>
    <s v="Anapaula"/>
    <n v="1"/>
    <m/>
    <n v="1546"/>
    <d v="2014-03-22T00:00:00"/>
    <d v="2014-03-22T00:00:00"/>
    <m/>
    <m/>
    <n v="2014"/>
    <n v="7"/>
    <m/>
    <m/>
    <m/>
    <m/>
    <s v="Aná.Pagamento de Salário"/>
    <x v="1"/>
    <x v="2"/>
    <m/>
    <n v="4"/>
    <n v="9"/>
    <s v="Débito em conta"/>
    <m/>
    <n v="0"/>
    <m/>
    <n v="0"/>
    <m/>
    <m/>
    <s v="BB [022382-4] [GYN] [CC]"/>
    <m/>
    <m/>
    <m/>
  </r>
  <r>
    <n v="174899"/>
    <n v="155990"/>
    <s v="Par.(01/12) 016324/ERIC SOUZA DANTAS - Parcelas"/>
    <n v="1284"/>
    <d v="2014-01-16T00:00:00"/>
    <d v="1899-12-30T16:25:53"/>
    <n v="0"/>
    <n v="0"/>
    <n v="-1317550.94"/>
    <m/>
    <m/>
    <n v="155990"/>
    <m/>
    <n v="24"/>
    <s v="Emilly"/>
    <n v="1"/>
    <m/>
    <n v="6"/>
    <d v="2014-09-10T00:00:00"/>
    <d v="2014-09-10T00:00:00"/>
    <m/>
    <m/>
    <n v="2014"/>
    <n v="24"/>
    <m/>
    <m/>
    <m/>
    <m/>
    <s v="Mensalidade Pré-Vestibular"/>
    <x v="1"/>
    <x v="1"/>
    <m/>
    <n v="12"/>
    <n v="2"/>
    <s v="Cheque"/>
    <m/>
    <n v="0"/>
    <m/>
    <n v="0"/>
    <m/>
    <m/>
    <s v="BRB [GYN] [011616-0] [CC] [COB]"/>
    <m/>
    <m/>
    <m/>
  </r>
  <r>
    <n v="174900"/>
    <n v="156588"/>
    <s v="Par.(01/6) 016256/JEFFERSON AUGUSTO VIEIRA  - Parcelas"/>
    <n v="1284"/>
    <d v="2014-01-16T00:00:00"/>
    <d v="1899-12-30T16:27:15"/>
    <n v="0"/>
    <n v="0"/>
    <n v="-1316266.94"/>
    <m/>
    <m/>
    <n v="156588"/>
    <m/>
    <n v="24"/>
    <s v="Emilly"/>
    <n v="2"/>
    <m/>
    <n v="6"/>
    <d v="2014-09-10T00:00:00"/>
    <d v="2014-09-10T00:00:00"/>
    <m/>
    <m/>
    <n v="2014"/>
    <n v="24"/>
    <m/>
    <m/>
    <m/>
    <m/>
    <s v="Mensalidade Pré-Vestibular"/>
    <x v="1"/>
    <x v="1"/>
    <m/>
    <n v="12"/>
    <n v="2"/>
    <s v="Cheque"/>
    <m/>
    <n v="0"/>
    <m/>
    <n v="0"/>
    <m/>
    <m/>
    <s v="BRB [GYN] [011616-0] [CC] [COB]"/>
    <m/>
    <m/>
    <m/>
  </r>
  <r>
    <n v="174912"/>
    <s v="Entrada"/>
    <s v="Remessa Uberlândia"/>
    <n v="17206"/>
    <d v="2014-01-16T00:00:00"/>
    <d v="1899-12-30T16:44:24"/>
    <n v="0"/>
    <n v="0"/>
    <n v="-1299060.94"/>
    <m/>
    <m/>
    <m/>
    <m/>
    <n v="24"/>
    <s v="Emilly"/>
    <n v="1"/>
    <m/>
    <n v="1528"/>
    <d v="2014-09-10T00:00:00"/>
    <d v="2014-09-10T00:00:00"/>
    <m/>
    <m/>
    <n v="2014"/>
    <n v="24"/>
    <m/>
    <m/>
    <m/>
    <m/>
    <s v="Remessa Olimpo Uberlândia"/>
    <x v="1"/>
    <x v="4"/>
    <m/>
    <n v="56"/>
    <n v="2"/>
    <s v="Cheque"/>
    <m/>
    <m/>
    <m/>
    <n v="0"/>
    <m/>
    <m/>
    <s v="CAIXA TESOURARIA"/>
    <m/>
    <m/>
    <m/>
  </r>
  <r>
    <n v="250315"/>
    <n v="156929"/>
    <s v="Par.(06/12) 016399/LUCA BRAGA DE SANTANA  - Parcelas"/>
    <n v="1027.2"/>
    <d v="2014-01-16T00:00:00"/>
    <d v="1899-12-30T17:23:27"/>
    <n v="0"/>
    <n v="0"/>
    <n v="-1298033.74"/>
    <m/>
    <m/>
    <n v="156929"/>
    <m/>
    <n v="60"/>
    <s v="Francielly"/>
    <n v="1"/>
    <m/>
    <n v="6"/>
    <d v="2015-03-10T00:00:00"/>
    <d v="2015-03-10T00:00:00"/>
    <m/>
    <m/>
    <n v="2014"/>
    <n v="60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116646"/>
    <s v="13292/44116"/>
    <s v="CASA HIDRA - Cód. 044116"/>
    <n v="0"/>
    <d v="2014-01-16T00:00:00"/>
    <d v="1899-12-30T17:30:55"/>
    <n v="18"/>
    <n v="0"/>
    <n v="-1298051.74"/>
    <m/>
    <m/>
    <m/>
    <n v="44116"/>
    <n v="7"/>
    <s v="Anapaula"/>
    <n v="1"/>
    <m/>
    <n v="369"/>
    <d v="2014-02-03T00:00:00"/>
    <d v="2014-02-03T00:00:00"/>
    <m/>
    <m/>
    <n v="2014"/>
    <n v="7"/>
    <m/>
    <m/>
    <m/>
    <m/>
    <s v="Marista.Reforma predial"/>
    <x v="1"/>
    <x v="1"/>
    <m/>
    <n v="56"/>
    <n v="1"/>
    <s v="Dinheiro"/>
    <m/>
    <n v="0"/>
    <m/>
    <n v="0"/>
    <m/>
    <m/>
    <s v="CAIXA TESOURARIA"/>
    <m/>
    <m/>
    <m/>
  </r>
  <r>
    <n v="116645"/>
    <s v="429/44117"/>
    <s v="POSTO DE COMBUSTÍVEL - Cód. 044117"/>
    <n v="0"/>
    <d v="2014-01-16T00:00:00"/>
    <d v="1899-12-30T17:30:55"/>
    <n v="50"/>
    <n v="0"/>
    <n v="-1298101.74"/>
    <m/>
    <m/>
    <m/>
    <n v="44117"/>
    <n v="7"/>
    <s v="Anapaula"/>
    <n v="1"/>
    <m/>
    <n v="512"/>
    <d v="2014-02-03T00:00:00"/>
    <d v="2014-02-03T00:00:00"/>
    <m/>
    <m/>
    <n v="2014"/>
    <n v="7"/>
    <m/>
    <m/>
    <m/>
    <m/>
    <s v="CA.Combustível (DESPESA)"/>
    <x v="1"/>
    <x v="1"/>
    <m/>
    <n v="56"/>
    <n v="1"/>
    <s v="Dinheiro"/>
    <m/>
    <n v="0"/>
    <m/>
    <n v="0"/>
    <m/>
    <m/>
    <s v="CAIXA TESOURARIA"/>
    <m/>
    <m/>
    <m/>
  </r>
  <r>
    <n v="116644"/>
    <s v="39164/44118"/>
    <s v="SÃO JORGE SHOPPING DA CONSTRUÇÃO - Cód. 044118"/>
    <n v="0"/>
    <d v="2014-01-16T00:00:00"/>
    <d v="1899-12-30T17:30:55"/>
    <n v="335.34"/>
    <n v="0"/>
    <n v="-1298437.08"/>
    <m/>
    <m/>
    <m/>
    <n v="44118"/>
    <n v="7"/>
    <s v="Anapaula"/>
    <n v="1"/>
    <m/>
    <n v="564"/>
    <d v="2014-02-03T00:00:00"/>
    <d v="2014-02-03T00:00:00"/>
    <m/>
    <m/>
    <n v="2014"/>
    <n v="7"/>
    <m/>
    <m/>
    <m/>
    <m/>
    <s v="CA.Reforma predial (INVESTIMENTO?)"/>
    <x v="1"/>
    <x v="1"/>
    <m/>
    <n v="56"/>
    <n v="1"/>
    <s v="Dinheiro"/>
    <m/>
    <n v="0"/>
    <m/>
    <n v="0"/>
    <m/>
    <m/>
    <s v="CAIXA TESOURARIA"/>
    <m/>
    <m/>
    <m/>
  </r>
  <r>
    <n v="116648"/>
    <s v="RECIBO/44120"/>
    <s v="REINO DAS FERRAGENS - Cód. 044120"/>
    <n v="0"/>
    <d v="2014-01-16T00:00:00"/>
    <d v="1899-12-30T17:30:56"/>
    <n v="35"/>
    <n v="0"/>
    <n v="-1298472.08"/>
    <m/>
    <m/>
    <m/>
    <n v="44120"/>
    <n v="7"/>
    <s v="Anapaula"/>
    <n v="1"/>
    <m/>
    <n v="564"/>
    <d v="2014-02-03T00:00:00"/>
    <d v="2014-02-03T00:00:00"/>
    <m/>
    <m/>
    <n v="2014"/>
    <n v="7"/>
    <m/>
    <m/>
    <m/>
    <m/>
    <s v="CA.Reforma predial (INVESTIMENTO?)"/>
    <x v="1"/>
    <x v="1"/>
    <m/>
    <n v="56"/>
    <n v="1"/>
    <s v="Dinheiro"/>
    <m/>
    <n v="0"/>
    <m/>
    <n v="0"/>
    <m/>
    <m/>
    <s v="CAIXA TESOURARIA"/>
    <m/>
    <m/>
    <m/>
  </r>
  <r>
    <n v="116647"/>
    <s v="53002/44119"/>
    <s v="BOIAGRO PRODUTOS AGROPECUARIO - Cód. 044119"/>
    <n v="0"/>
    <d v="2014-01-16T00:00:00"/>
    <d v="1899-12-30T17:30:56"/>
    <n v="257"/>
    <n v="0"/>
    <n v="-1298729.08"/>
    <m/>
    <m/>
    <m/>
    <n v="44119"/>
    <n v="7"/>
    <s v="Anapaula"/>
    <n v="1"/>
    <m/>
    <n v="550"/>
    <d v="2014-02-03T00:00:00"/>
    <d v="2014-02-03T00:00:00"/>
    <m/>
    <m/>
    <n v="2014"/>
    <n v="7"/>
    <m/>
    <m/>
    <m/>
    <m/>
    <s v="CA.Manutenção Predial (DESPESA)"/>
    <x v="1"/>
    <x v="1"/>
    <m/>
    <n v="56"/>
    <n v="1"/>
    <s v="Dinheiro"/>
    <m/>
    <n v="0"/>
    <m/>
    <n v="0"/>
    <m/>
    <m/>
    <s v="CAIXA TESOURARIA"/>
    <m/>
    <m/>
    <m/>
  </r>
  <r>
    <n v="116142"/>
    <n v="142625"/>
    <s v="Par.(01/12) 015689/JOÃO VÍCTOR DA SILVEIRA A - Mensalidades"/>
    <n v="1339"/>
    <d v="2014-01-16T00:00:00"/>
    <d v="1899-12-30T17:36:06"/>
    <n v="0"/>
    <n v="0"/>
    <n v="-1297390.0800000001"/>
    <m/>
    <m/>
    <n v="142625"/>
    <m/>
    <n v="14"/>
    <s v="Renato"/>
    <n v="1"/>
    <m/>
    <n v="2"/>
    <d v="2014-01-20T00:00:00"/>
    <d v="2014-01-20T00:00:00"/>
    <m/>
    <m/>
    <n v="2014"/>
    <n v="14"/>
    <m/>
    <m/>
    <m/>
    <m/>
    <s v="Mensalidade Ensino Médio"/>
    <x v="1"/>
    <x v="1"/>
    <m/>
    <n v="56"/>
    <n v="1"/>
    <s v="Dinheiro"/>
    <m/>
    <n v="0"/>
    <m/>
    <n v="0"/>
    <m/>
    <m/>
    <s v="CAIXA TESOURARIA"/>
    <m/>
    <m/>
    <m/>
  </r>
  <r>
    <n v="235332"/>
    <s v="Extrato/111478"/>
    <s v="Mercantil Do Brasil - Cód. 111478"/>
    <n v="0"/>
    <d v="2014-01-16T00:00:00"/>
    <d v="1899-12-30T17:49:58"/>
    <n v="124.2"/>
    <n v="0"/>
    <n v="-1297514.28"/>
    <m/>
    <m/>
    <m/>
    <n v="111478"/>
    <n v="60"/>
    <s v="Francielly"/>
    <n v="1"/>
    <m/>
    <n v="575"/>
    <d v="2015-02-04T00:00:00"/>
    <d v="2015-02-04T00:00:00"/>
    <m/>
    <m/>
    <n v="2014"/>
    <n v="60"/>
    <m/>
    <m/>
    <m/>
    <m/>
    <s v="CA.Tarifas Bancárias"/>
    <x v="2"/>
    <x v="1"/>
    <m/>
    <n v="5"/>
    <n v="9"/>
    <s v="Débito em conta"/>
    <m/>
    <n v="0"/>
    <m/>
    <n v="0"/>
    <m/>
    <m/>
    <s v="MERC [GYN] [02.011938-7] [CC]"/>
    <m/>
    <m/>
    <m/>
  </r>
  <r>
    <n v="117368"/>
    <s v="394365/44923"/>
    <s v="POSTO DE COMBUSTÍVEL - Cód. 044923"/>
    <n v="0"/>
    <d v="2014-01-16T00:00:00"/>
    <d v="1899-12-30T18:10:02"/>
    <n v="50"/>
    <n v="0"/>
    <n v="-1297564.28"/>
    <m/>
    <m/>
    <m/>
    <n v="44923"/>
    <n v="24"/>
    <s v="Emilly"/>
    <n v="1"/>
    <m/>
    <n v="512"/>
    <d v="2014-02-20T00:00:00"/>
    <d v="2014-02-20T00:00:00"/>
    <m/>
    <m/>
    <n v="2014"/>
    <n v="24"/>
    <m/>
    <m/>
    <m/>
    <m/>
    <s v="CA.Combustível (DESPESA)"/>
    <x v="1"/>
    <x v="1"/>
    <m/>
    <n v="56"/>
    <n v="1"/>
    <s v="Dinheiro"/>
    <m/>
    <n v="0"/>
    <m/>
    <n v="0"/>
    <m/>
    <m/>
    <s v="CAIXA TESOURARIA"/>
    <m/>
    <m/>
    <m/>
  </r>
  <r>
    <n v="120093"/>
    <s v="BRB 1201/44115"/>
    <s v="GRUPO OLIMPO LTDA. - Cód. 044115"/>
    <n v="0"/>
    <d v="2014-01-16T00:00:00"/>
    <d v="1899-12-30T21:19:38"/>
    <n v="72868.34"/>
    <n v="0"/>
    <n v="-1370432.62"/>
    <m/>
    <m/>
    <m/>
    <n v="44115"/>
    <n v="7"/>
    <s v="Anapaula"/>
    <n v="1"/>
    <m/>
    <n v="1449"/>
    <d v="2014-03-19T00:00:00"/>
    <d v="2014-03-19T00:00:00"/>
    <m/>
    <m/>
    <n v="2014"/>
    <n v="7"/>
    <m/>
    <m/>
    <m/>
    <m/>
    <s v="Transferência entre contas"/>
    <x v="2"/>
    <x v="1"/>
    <m/>
    <n v="12"/>
    <n v="2"/>
    <s v="Cheque"/>
    <m/>
    <n v="0"/>
    <m/>
    <n v="0"/>
    <m/>
    <m/>
    <s v="BRB [GYN] [011616-0] [CC] [COB]"/>
    <m/>
    <m/>
    <m/>
  </r>
  <r>
    <n v="120137"/>
    <s v="MERC 9365/39355"/>
    <s v="SENISE FACTORING - BRASILIA/DF - Cód. 039355"/>
    <n v="0"/>
    <d v="2014-01-16T00:00:00"/>
    <d v="1899-12-30T21:48:48"/>
    <n v="16075"/>
    <n v="0"/>
    <n v="-1386507.62"/>
    <m/>
    <m/>
    <m/>
    <n v="39355"/>
    <n v="7"/>
    <s v="Anapaula"/>
    <n v="1"/>
    <m/>
    <n v="1605"/>
    <d v="2014-03-19T00:00:00"/>
    <d v="2014-03-19T00:00:00"/>
    <m/>
    <m/>
    <n v="2014"/>
    <n v="7"/>
    <m/>
    <m/>
    <m/>
    <m/>
    <s v="FACTORING - Empréstimo"/>
    <x v="2"/>
    <x v="1"/>
    <m/>
    <n v="5"/>
    <n v="2"/>
    <s v="Cheque"/>
    <m/>
    <n v="0"/>
    <m/>
    <n v="0"/>
    <m/>
    <m/>
    <s v="MERC [GYN] [02.011938-7] [CC]"/>
    <m/>
    <m/>
    <m/>
  </r>
  <r>
    <n v="120138"/>
    <s v="MERC 9368/39347"/>
    <s v="SENISE FACTORING - BRASILIA/DF - Cód. 039347"/>
    <n v="0"/>
    <d v="2014-01-16T00:00:00"/>
    <d v="1899-12-30T21:49:03"/>
    <n v="20064"/>
    <n v="0"/>
    <n v="-1406571.62"/>
    <m/>
    <m/>
    <m/>
    <n v="39347"/>
    <n v="7"/>
    <s v="Anapaula"/>
    <n v="1"/>
    <m/>
    <n v="1605"/>
    <d v="2014-03-19T00:00:00"/>
    <d v="2014-03-19T00:00:00"/>
    <m/>
    <m/>
    <n v="2014"/>
    <n v="7"/>
    <m/>
    <m/>
    <m/>
    <m/>
    <s v="FACTORING - Empréstimo"/>
    <x v="2"/>
    <x v="1"/>
    <m/>
    <n v="5"/>
    <n v="2"/>
    <s v="Cheque"/>
    <m/>
    <n v="0"/>
    <m/>
    <n v="0"/>
    <m/>
    <m/>
    <s v="MERC [GYN] [02.011938-7] [CC]"/>
    <m/>
    <m/>
    <m/>
  </r>
  <r>
    <n v="120139"/>
    <s v="MERC 9372/39344"/>
    <s v="SENISE FACTORING - BRASILIA/DF - Cód. 039344"/>
    <n v="0"/>
    <d v="2014-01-16T00:00:00"/>
    <d v="1899-12-30T21:49:16"/>
    <n v="17698"/>
    <n v="0"/>
    <n v="-1424269.62"/>
    <m/>
    <m/>
    <m/>
    <n v="39344"/>
    <n v="7"/>
    <s v="Anapaula"/>
    <n v="1"/>
    <m/>
    <n v="1605"/>
    <d v="2014-03-19T00:00:00"/>
    <d v="2014-03-19T00:00:00"/>
    <m/>
    <m/>
    <n v="2014"/>
    <n v="7"/>
    <m/>
    <m/>
    <m/>
    <m/>
    <s v="FACTORING - Empréstimo"/>
    <x v="2"/>
    <x v="1"/>
    <m/>
    <n v="5"/>
    <n v="2"/>
    <s v="Cheque"/>
    <m/>
    <n v="0"/>
    <m/>
    <n v="0"/>
    <m/>
    <m/>
    <s v="MERC [GYN] [02.011938-7] [CC]"/>
    <m/>
    <m/>
    <m/>
  </r>
  <r>
    <n v="120140"/>
    <s v="MERC 9386/39497"/>
    <s v="FÁBIO VILLA VERDE MORENO - Par. 039497(05-5)"/>
    <n v="0"/>
    <d v="2014-01-16T00:00:00"/>
    <d v="1899-12-30T21:49:42"/>
    <n v="83770"/>
    <n v="0"/>
    <n v="-1508039.62"/>
    <m/>
    <m/>
    <m/>
    <n v="39497"/>
    <n v="7"/>
    <s v="Anapaula"/>
    <n v="1"/>
    <m/>
    <n v="1604"/>
    <d v="2014-03-19T00:00:00"/>
    <d v="2014-03-19T00:00:00"/>
    <m/>
    <m/>
    <n v="2014"/>
    <n v="7"/>
    <m/>
    <m/>
    <m/>
    <m/>
    <s v="CA.Empréstimo Resp. Olimpo"/>
    <x v="2"/>
    <x v="1"/>
    <m/>
    <n v="5"/>
    <n v="2"/>
    <s v="Cheque"/>
    <m/>
    <n v="0"/>
    <m/>
    <n v="0"/>
    <m/>
    <m/>
    <s v="MERC [GYN] [02.011938-7] [CC]"/>
    <m/>
    <m/>
    <m/>
  </r>
  <r>
    <n v="116144"/>
    <n v="157241"/>
    <s v="Par.(06-6) 014572/LILIAN SEPULVEDA MOTTA - PAGAMENTO CHE"/>
    <n v="1172"/>
    <d v="2014-01-17T00:00:00"/>
    <d v="1899-12-30T04:47:06"/>
    <n v="0"/>
    <n v="0"/>
    <n v="-1506867.62"/>
    <m/>
    <m/>
    <n v="157241"/>
    <m/>
    <n v="1"/>
    <s v="Andre"/>
    <n v="2"/>
    <m/>
    <n v="1378"/>
    <d v="2014-01-21T00:00:00"/>
    <d v="2014-01-21T00:00:00"/>
    <m/>
    <m/>
    <n v="2013"/>
    <n v="1"/>
    <m/>
    <m/>
    <m/>
    <m/>
    <s v="Pagamento de cheque devolvido"/>
    <x v="1"/>
    <x v="1"/>
    <m/>
    <n v="4"/>
    <n v="8"/>
    <s v="Transferência Bancária"/>
    <m/>
    <n v="0"/>
    <m/>
    <n v="0"/>
    <m/>
    <m/>
    <s v="BB [022382-4] [GYN] [CC]"/>
    <m/>
    <m/>
    <m/>
  </r>
  <r>
    <n v="232980"/>
    <n v="156497"/>
    <s v="Par.(03/12) 016359/FRANK LUIZ PEREIRA CARNES - Parcelas"/>
    <n v="642"/>
    <d v="2014-01-17T00:00:00"/>
    <d v="1899-12-30T07:36:13"/>
    <n v="0"/>
    <n v="0"/>
    <n v="-1506225.62"/>
    <m/>
    <m/>
    <n v="156497"/>
    <m/>
    <n v="60"/>
    <s v="Francielly"/>
    <n v="1"/>
    <m/>
    <n v="6"/>
    <d v="2015-01-26T00:00:00"/>
    <d v="2015-01-26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128821"/>
    <s v="Remessa Olimpo Fundamental"/>
    <s v="Remessa Olimpo Fundamental"/>
    <n v="954"/>
    <d v="2014-01-17T00:00:00"/>
    <d v="1899-12-30T07:56:03"/>
    <n v="0"/>
    <n v="0"/>
    <n v="-1505271.62"/>
    <m/>
    <m/>
    <m/>
    <m/>
    <n v="7"/>
    <s v="Anapaula"/>
    <n v="1"/>
    <m/>
    <n v="1431"/>
    <d v="2014-04-30T00:00:00"/>
    <d v="2014-04-30T00:00:00"/>
    <m/>
    <m/>
    <n v="2014"/>
    <n v="7"/>
    <m/>
    <m/>
    <m/>
    <m/>
    <s v="Remessa Olimpo Fundamental"/>
    <x v="1"/>
    <x v="1"/>
    <m/>
    <n v="26"/>
    <n v="8"/>
    <s v="Transferência Bancária"/>
    <m/>
    <m/>
    <m/>
    <n v="0"/>
    <m/>
    <m/>
    <s v="ITAÚ [SOL] [001691-4] [CC]"/>
    <m/>
    <m/>
    <m/>
  </r>
  <r>
    <n v="116655"/>
    <s v="RECIBO/44131"/>
    <s v="PEDREIROS T-27 - Cód. 044131"/>
    <n v="0"/>
    <d v="2014-01-17T00:00:00"/>
    <d v="1899-12-30T08:02:03"/>
    <n v="700"/>
    <n v="0"/>
    <n v="-1505971.62"/>
    <m/>
    <m/>
    <m/>
    <n v="44131"/>
    <n v="7"/>
    <s v="Anapaula"/>
    <n v="1"/>
    <m/>
    <n v="1400"/>
    <d v="2014-02-04T00:00:00"/>
    <d v="2014-02-04T00:00:00"/>
    <m/>
    <m/>
    <n v="2014"/>
    <n v="7"/>
    <m/>
    <m/>
    <m/>
    <m/>
    <s v="T-27.Reforma Predial"/>
    <x v="1"/>
    <x v="1"/>
    <m/>
    <n v="56"/>
    <n v="1"/>
    <s v="Dinheiro"/>
    <m/>
    <n v="0"/>
    <m/>
    <n v="0"/>
    <m/>
    <m/>
    <s v="CAIXA TESOURARIA"/>
    <m/>
    <m/>
    <m/>
  </r>
  <r>
    <n v="116656"/>
    <s v="RECIBO/44132"/>
    <s v="RODRIGO BERNADELLI DOS SANTOS - Cód. 044132"/>
    <n v="0"/>
    <d v="2014-01-17T00:00:00"/>
    <d v="1899-12-30T08:03:03"/>
    <n v="180"/>
    <n v="0"/>
    <n v="-1506151.62"/>
    <m/>
    <m/>
    <m/>
    <n v="44132"/>
    <n v="7"/>
    <s v="Anapaula"/>
    <n v="1"/>
    <m/>
    <n v="1071"/>
    <d v="2014-02-04T00:00:00"/>
    <d v="2014-02-04T00:00:00"/>
    <m/>
    <m/>
    <n v="2014"/>
    <n v="7"/>
    <m/>
    <m/>
    <m/>
    <m/>
    <s v="Bernadelli.Despesas particulares "/>
    <x v="1"/>
    <x v="5"/>
    <m/>
    <n v="56"/>
    <n v="1"/>
    <s v="Dinheiro"/>
    <m/>
    <n v="0"/>
    <m/>
    <n v="0"/>
    <m/>
    <m/>
    <s v="CAIXA TESOURARIA"/>
    <m/>
    <m/>
    <m/>
  </r>
  <r>
    <n v="121780"/>
    <s v="TRANSFERÊNCIA ENTRE CONTAS "/>
    <s v="TRANSFERÊNCIA ENTRE CONTAS "/>
    <n v="0"/>
    <d v="2014-01-17T00:00:00"/>
    <d v="1899-12-30T08:06:29"/>
    <n v="29500"/>
    <n v="0"/>
    <n v="-1535651.62"/>
    <m/>
    <m/>
    <m/>
    <m/>
    <n v="7"/>
    <s v="Anapaula"/>
    <n v="1"/>
    <m/>
    <n v="1449"/>
    <d v="2014-03-27T00:00:00"/>
    <d v="2014-12-09T00:00:00"/>
    <m/>
    <m/>
    <n v="2014"/>
    <n v="7"/>
    <m/>
    <m/>
    <m/>
    <m/>
    <s v="Transferência entre contas"/>
    <x v="2"/>
    <x v="1"/>
    <m/>
    <n v="97"/>
    <n v="8"/>
    <s v="Transferência Bancária"/>
    <m/>
    <m/>
    <m/>
    <n v="0"/>
    <m/>
    <n v="29"/>
    <s v="BICBANCO [42.102673-4] [GYN] [CH]"/>
    <m/>
    <m/>
    <m/>
  </r>
  <r>
    <n v="226398"/>
    <s v="TRANSFERÊNCIA ENTRE CONTAS "/>
    <s v="Destino: 121780-TRANSFERÊNCIA ENTRE CONTAS "/>
    <n v="29500"/>
    <d v="2014-01-17T00:00:00"/>
    <d v="1899-12-30T08:06:29"/>
    <n v="0"/>
    <n v="0"/>
    <n v="-1506151.62"/>
    <m/>
    <m/>
    <m/>
    <m/>
    <n v="7"/>
    <s v="Anapaula"/>
    <n v="1"/>
    <m/>
    <n v="1449"/>
    <d v="2014-12-09T00:00:00"/>
    <d v="2014-12-09T00:00:00"/>
    <m/>
    <m/>
    <n v="2014"/>
    <n v="7"/>
    <m/>
    <m/>
    <n v="121780"/>
    <m/>
    <s v="Transferência entre contas"/>
    <x v="2"/>
    <x v="1"/>
    <m/>
    <n v="29"/>
    <n v="8"/>
    <s v="Transferência Bancária"/>
    <m/>
    <m/>
    <m/>
    <n v="0"/>
    <m/>
    <m/>
    <s v="BICBANCO [14.102672-6] [GYN] [CC]"/>
    <m/>
    <m/>
    <m/>
  </r>
  <r>
    <n v="121781"/>
    <s v="TRANSFERÊNCIA ENTRE CONTAS "/>
    <s v="TRANSFERÊNCIA ENTRE CONTAS "/>
    <n v="0"/>
    <d v="2014-01-17T00:00:00"/>
    <d v="1899-12-30T08:06:45"/>
    <n v="29500"/>
    <n v="0"/>
    <n v="-1535651.62"/>
    <m/>
    <m/>
    <m/>
    <m/>
    <n v="7"/>
    <s v="Anapaula"/>
    <n v="1"/>
    <m/>
    <n v="1449"/>
    <d v="2014-03-27T00:00:00"/>
    <d v="2014-03-27T00:00:00"/>
    <m/>
    <m/>
    <n v="2014"/>
    <n v="7"/>
    <m/>
    <m/>
    <m/>
    <m/>
    <s v="Transferência entre contas"/>
    <x v="2"/>
    <x v="1"/>
    <m/>
    <n v="38"/>
    <n v="8"/>
    <s v="Transferência Bancária"/>
    <m/>
    <m/>
    <m/>
    <n v="0"/>
    <m/>
    <m/>
    <s v="BICBANCO [42.102736-6] [GYN [COB]"/>
    <m/>
    <m/>
    <m/>
  </r>
  <r>
    <n v="116660"/>
    <s v="761/44138"/>
    <s v="FLAVIO MACHADO FERREIRA - Cód. 044138"/>
    <n v="0"/>
    <d v="2014-01-17T00:00:00"/>
    <d v="1899-12-30T08:15:07"/>
    <n v="36.5"/>
    <n v="0"/>
    <n v="-1535688.12"/>
    <m/>
    <m/>
    <m/>
    <n v="44138"/>
    <n v="7"/>
    <s v="Anapaula"/>
    <n v="1"/>
    <m/>
    <n v="1400"/>
    <d v="2014-02-04T00:00:00"/>
    <d v="2014-02-04T00:00:00"/>
    <m/>
    <m/>
    <n v="2014"/>
    <n v="7"/>
    <m/>
    <m/>
    <m/>
    <m/>
    <s v="T-27.Reforma Predial"/>
    <x v="1"/>
    <x v="1"/>
    <m/>
    <n v="56"/>
    <n v="1"/>
    <s v="Dinheiro"/>
    <m/>
    <n v="0"/>
    <m/>
    <n v="0"/>
    <m/>
    <m/>
    <s v="CAIXA TESOURARIA"/>
    <m/>
    <m/>
    <m/>
  </r>
  <r>
    <n v="116659"/>
    <s v="1413/44136"/>
    <s v="GREGÓRIO MATERIAIS DE CONSTRUÇÃO - Cód. 044136"/>
    <n v="0"/>
    <d v="2014-01-17T00:00:00"/>
    <d v="1899-12-30T08:15:07"/>
    <n v="36"/>
    <n v="0"/>
    <n v="-1535724.12"/>
    <m/>
    <m/>
    <m/>
    <n v="44136"/>
    <n v="7"/>
    <s v="Anapaula"/>
    <n v="1"/>
    <m/>
    <n v="1400"/>
    <d v="2014-02-04T00:00:00"/>
    <d v="2014-02-04T00:00:00"/>
    <m/>
    <m/>
    <n v="2014"/>
    <n v="7"/>
    <m/>
    <m/>
    <m/>
    <m/>
    <s v="T-27.Reforma Predial"/>
    <x v="1"/>
    <x v="1"/>
    <m/>
    <n v="56"/>
    <n v="1"/>
    <s v="Dinheiro"/>
    <m/>
    <n v="0"/>
    <m/>
    <n v="0"/>
    <m/>
    <m/>
    <s v="CAIXA TESOURARIA"/>
    <m/>
    <m/>
    <m/>
  </r>
  <r>
    <n v="232981"/>
    <n v="157487"/>
    <s v="Par.(02/12) 016352/CAIQUE ABRAAO ALMEIDA E S - Parcelas"/>
    <n v="700"/>
    <d v="2014-01-17T00:00:00"/>
    <d v="1899-12-30T08:16:52"/>
    <n v="0"/>
    <n v="0"/>
    <n v="-1535024.12"/>
    <m/>
    <m/>
    <n v="157487"/>
    <m/>
    <n v="60"/>
    <s v="Francielly"/>
    <n v="2"/>
    <m/>
    <n v="93"/>
    <d v="2015-01-26T00:00:00"/>
    <d v="2015-01-26T00:00:00"/>
    <m/>
    <m/>
    <n v="2014"/>
    <n v="60"/>
    <m/>
    <m/>
    <m/>
    <m/>
    <s v="Mensalidade Turma ITA"/>
    <x v="1"/>
    <x v="1"/>
    <m/>
    <n v="75"/>
    <n v="2"/>
    <s v="Cheque"/>
    <m/>
    <n v="0"/>
    <m/>
    <n v="0"/>
    <m/>
    <m/>
    <s v="MERC [GYN] [OPERAÇÕES]"/>
    <m/>
    <m/>
    <m/>
  </r>
  <r>
    <n v="232982"/>
    <n v="157488"/>
    <s v="Par.(03/12) 016352/CAIQUE ABRAAO ALMEIDA E S - Parcelas"/>
    <n v="700"/>
    <d v="2014-01-17T00:00:00"/>
    <d v="1899-12-30T08:17:28"/>
    <n v="0"/>
    <n v="0"/>
    <n v="-1534324.12"/>
    <m/>
    <m/>
    <n v="157488"/>
    <m/>
    <n v="60"/>
    <s v="Francielly"/>
    <n v="2"/>
    <m/>
    <n v="93"/>
    <d v="2015-01-26T00:00:00"/>
    <d v="2015-01-26T00:00:00"/>
    <m/>
    <m/>
    <n v="2014"/>
    <n v="60"/>
    <m/>
    <m/>
    <m/>
    <m/>
    <s v="Mensalidade Turma ITA"/>
    <x v="1"/>
    <x v="1"/>
    <m/>
    <n v="75"/>
    <n v="2"/>
    <s v="Cheque"/>
    <m/>
    <n v="0"/>
    <m/>
    <n v="0"/>
    <m/>
    <m/>
    <s v="MERC [GYN] [OPERAÇÕES]"/>
    <m/>
    <m/>
    <m/>
  </r>
  <r>
    <n v="232983"/>
    <n v="157489"/>
    <s v="Par.(04/12) 016352/CAIQUE ABRAAO ALMEIDA E S - Parcelas"/>
    <n v="700"/>
    <d v="2014-01-17T00:00:00"/>
    <d v="1899-12-30T08:19:20"/>
    <n v="0"/>
    <n v="0"/>
    <n v="-1533624.12"/>
    <m/>
    <m/>
    <n v="157489"/>
    <m/>
    <n v="60"/>
    <s v="Francielly"/>
    <n v="2"/>
    <m/>
    <n v="93"/>
    <d v="2015-01-26T00:00:00"/>
    <d v="2015-01-26T00:00:00"/>
    <m/>
    <m/>
    <n v="2014"/>
    <n v="60"/>
    <m/>
    <m/>
    <m/>
    <m/>
    <s v="Mensalidade Turma ITA"/>
    <x v="1"/>
    <x v="1"/>
    <m/>
    <n v="75"/>
    <n v="2"/>
    <s v="Cheque"/>
    <m/>
    <n v="0"/>
    <m/>
    <n v="0"/>
    <m/>
    <m/>
    <s v="MERC [GYN] [OPERAÇÕES]"/>
    <m/>
    <m/>
    <m/>
  </r>
  <r>
    <n v="232984"/>
    <n v="157490"/>
    <s v="Par.(05/12) 016352/CAIQUE ABRAAO ALMEIDA E S - Parcelas"/>
    <n v="700"/>
    <d v="2014-01-17T00:00:00"/>
    <d v="1899-12-30T08:19:45"/>
    <n v="0"/>
    <n v="0"/>
    <n v="-1532924.12"/>
    <m/>
    <m/>
    <n v="157490"/>
    <m/>
    <n v="60"/>
    <s v="Francielly"/>
    <n v="2"/>
    <m/>
    <n v="93"/>
    <d v="2015-01-26T00:00:00"/>
    <d v="2015-01-26T00:00:00"/>
    <m/>
    <m/>
    <n v="2014"/>
    <n v="60"/>
    <m/>
    <m/>
    <m/>
    <m/>
    <s v="Mensalidade Turma ITA"/>
    <x v="1"/>
    <x v="1"/>
    <m/>
    <n v="75"/>
    <n v="2"/>
    <s v="Cheque"/>
    <m/>
    <n v="0"/>
    <m/>
    <n v="0"/>
    <m/>
    <m/>
    <s v="MERC [GYN] [OPERAÇÕES]"/>
    <m/>
    <m/>
    <m/>
  </r>
  <r>
    <n v="232985"/>
    <n v="157491"/>
    <s v="Par.(06/12) 016352/CAIQUE ABRAAO ALMEIDA E S - Parcelas"/>
    <n v="700"/>
    <d v="2014-01-17T00:00:00"/>
    <d v="1899-12-30T08:20:38"/>
    <n v="0"/>
    <n v="0"/>
    <n v="-1532224.12"/>
    <m/>
    <m/>
    <n v="157491"/>
    <m/>
    <n v="60"/>
    <s v="Francielly"/>
    <n v="2"/>
    <m/>
    <n v="93"/>
    <d v="2015-01-26T00:00:00"/>
    <d v="2015-01-26T00:00:00"/>
    <m/>
    <m/>
    <n v="2014"/>
    <n v="60"/>
    <m/>
    <m/>
    <m/>
    <m/>
    <s v="Mensalidade Turma ITA"/>
    <x v="1"/>
    <x v="1"/>
    <m/>
    <n v="75"/>
    <n v="2"/>
    <s v="Cheque"/>
    <m/>
    <n v="0"/>
    <m/>
    <n v="0"/>
    <m/>
    <m/>
    <s v="MERC [GYN] [OPERAÇÕES]"/>
    <m/>
    <m/>
    <m/>
  </r>
  <r>
    <n v="232986"/>
    <n v="157486"/>
    <s v="Par.(01/12) 016352/CAIQUE ABRAAO ALMEIDA E S - Parcelas"/>
    <n v="700"/>
    <d v="2014-01-17T00:00:00"/>
    <d v="1899-12-30T08:22:02"/>
    <n v="0"/>
    <n v="0"/>
    <n v="-1531524.12"/>
    <m/>
    <m/>
    <n v="157486"/>
    <m/>
    <n v="60"/>
    <s v="Francielly"/>
    <n v="2"/>
    <m/>
    <n v="93"/>
    <d v="2015-01-26T00:00:00"/>
    <d v="2015-01-26T00:00:00"/>
    <m/>
    <m/>
    <n v="2014"/>
    <n v="60"/>
    <m/>
    <m/>
    <m/>
    <m/>
    <s v="Mensalidade Turma ITA"/>
    <x v="1"/>
    <x v="1"/>
    <m/>
    <n v="75"/>
    <n v="2"/>
    <s v="Cheque"/>
    <m/>
    <n v="0"/>
    <m/>
    <n v="0"/>
    <m/>
    <m/>
    <s v="MERC [GYN] [OPERAÇÕES]"/>
    <m/>
    <m/>
    <m/>
  </r>
  <r>
    <n v="232987"/>
    <n v="156976"/>
    <s v="Par.(01/12) 016354/ISABELLA FONTES BORGES FI - Mensalidades"/>
    <n v="1339"/>
    <d v="2014-01-17T00:00:00"/>
    <d v="1899-12-30T08:22:49"/>
    <n v="0"/>
    <n v="0"/>
    <n v="-1530185.12"/>
    <m/>
    <m/>
    <n v="156976"/>
    <m/>
    <n v="60"/>
    <s v="Francielly"/>
    <n v="1"/>
    <m/>
    <n v="2"/>
    <d v="2015-01-26T00:00:00"/>
    <d v="2015-01-26T00:00:00"/>
    <m/>
    <m/>
    <n v="2014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232988"/>
    <n v="156974"/>
    <s v="Par.(01/12) 016347/LUIZ OTAVIO FERNANDES MON - Mensalidades"/>
    <n v="1339"/>
    <d v="2014-01-17T00:00:00"/>
    <d v="1899-12-30T08:23:32"/>
    <n v="0"/>
    <n v="0"/>
    <n v="-1528846.12"/>
    <m/>
    <m/>
    <n v="156974"/>
    <m/>
    <n v="60"/>
    <s v="Francielly"/>
    <n v="1"/>
    <m/>
    <n v="2"/>
    <d v="2015-01-26T00:00:00"/>
    <d v="2015-01-26T00:00:00"/>
    <m/>
    <m/>
    <n v="2014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232989"/>
    <n v="157499"/>
    <s v="Par.(02/12) 016343/LUIZ GUSTAVO BARROS DOS S - Parcelas"/>
    <n v="350"/>
    <d v="2014-01-17T00:00:00"/>
    <d v="1899-12-30T08:24:23"/>
    <n v="0"/>
    <n v="0"/>
    <n v="-1528496.12"/>
    <m/>
    <m/>
    <n v="157499"/>
    <m/>
    <n v="60"/>
    <s v="Francielly"/>
    <n v="2"/>
    <m/>
    <n v="93"/>
    <d v="2015-01-26T00:00:00"/>
    <d v="2015-01-26T00:00:00"/>
    <m/>
    <m/>
    <n v="2014"/>
    <n v="60"/>
    <m/>
    <m/>
    <m/>
    <m/>
    <s v="Mensalidade Turma ITA"/>
    <x v="1"/>
    <x v="1"/>
    <m/>
    <n v="75"/>
    <n v="2"/>
    <s v="Cheque"/>
    <m/>
    <n v="0"/>
    <m/>
    <n v="0"/>
    <m/>
    <m/>
    <s v="MERC [GYN] [OPERAÇÕES]"/>
    <m/>
    <m/>
    <m/>
  </r>
  <r>
    <n v="232990"/>
    <n v="157500"/>
    <s v="Par.(03/12) 016343/LUIZ GUSTAVO BARROS DOS S - Parcelas"/>
    <n v="350"/>
    <d v="2014-01-17T00:00:00"/>
    <d v="1899-12-30T08:25:53"/>
    <n v="0"/>
    <n v="0"/>
    <n v="-1528146.12"/>
    <m/>
    <m/>
    <n v="157500"/>
    <m/>
    <n v="60"/>
    <s v="Francielly"/>
    <n v="2"/>
    <m/>
    <n v="93"/>
    <d v="2015-01-26T00:00:00"/>
    <d v="2015-01-26T00:00:00"/>
    <m/>
    <m/>
    <n v="2014"/>
    <n v="60"/>
    <m/>
    <m/>
    <m/>
    <m/>
    <s v="Mensalidade Turma ITA"/>
    <x v="1"/>
    <x v="1"/>
    <m/>
    <n v="75"/>
    <n v="2"/>
    <s v="Cheque"/>
    <m/>
    <n v="0"/>
    <m/>
    <n v="0"/>
    <m/>
    <m/>
    <s v="MERC [GYN] [OPERAÇÕES]"/>
    <m/>
    <m/>
    <m/>
  </r>
  <r>
    <n v="232991"/>
    <n v="157501"/>
    <s v="Par.(04/12) 016343/LUIZ GUSTAVO BARROS DOS S - Parcelas"/>
    <n v="350"/>
    <d v="2014-01-17T00:00:00"/>
    <d v="1899-12-30T08:26:16"/>
    <n v="0"/>
    <n v="0"/>
    <n v="-1527796.12"/>
    <m/>
    <m/>
    <n v="157501"/>
    <m/>
    <n v="60"/>
    <s v="Francielly"/>
    <n v="2"/>
    <m/>
    <n v="93"/>
    <d v="2015-01-26T00:00:00"/>
    <d v="2015-01-26T00:00:00"/>
    <m/>
    <m/>
    <n v="2014"/>
    <n v="60"/>
    <m/>
    <m/>
    <m/>
    <m/>
    <s v="Mensalidade Turma ITA"/>
    <x v="1"/>
    <x v="1"/>
    <m/>
    <n v="75"/>
    <n v="2"/>
    <s v="Cheque"/>
    <m/>
    <n v="0"/>
    <m/>
    <n v="0"/>
    <m/>
    <m/>
    <s v="MERC [GYN] [OPERAÇÕES]"/>
    <m/>
    <m/>
    <m/>
  </r>
  <r>
    <n v="232992"/>
    <n v="157502"/>
    <s v="Par.(05/12) 016343/LUIZ GUSTAVO BARROS DOS S - Parcelas"/>
    <n v="350"/>
    <d v="2014-01-17T00:00:00"/>
    <d v="1899-12-30T08:26:42"/>
    <n v="0"/>
    <n v="0"/>
    <n v="-1527446.12"/>
    <m/>
    <m/>
    <n v="157502"/>
    <m/>
    <n v="60"/>
    <s v="Francielly"/>
    <n v="2"/>
    <m/>
    <n v="93"/>
    <d v="2015-01-26T00:00:00"/>
    <d v="2015-01-26T00:00:00"/>
    <m/>
    <m/>
    <n v="2014"/>
    <n v="60"/>
    <m/>
    <m/>
    <m/>
    <m/>
    <s v="Mensalidade Turma ITA"/>
    <x v="1"/>
    <x v="1"/>
    <m/>
    <n v="75"/>
    <n v="2"/>
    <s v="Cheque"/>
    <m/>
    <n v="0"/>
    <m/>
    <n v="0"/>
    <m/>
    <m/>
    <s v="MERC [GYN] [OPERAÇÕES]"/>
    <m/>
    <m/>
    <m/>
  </r>
  <r>
    <n v="232993"/>
    <n v="157503"/>
    <s v="Par.(06/12) 016343/LUIZ GUSTAVO BARROS DOS S - Parcelas"/>
    <n v="350"/>
    <d v="2014-01-17T00:00:00"/>
    <d v="1899-12-30T08:32:24"/>
    <n v="0"/>
    <n v="0"/>
    <n v="-1527096.12"/>
    <m/>
    <m/>
    <n v="157503"/>
    <m/>
    <n v="60"/>
    <s v="Francielly"/>
    <n v="2"/>
    <m/>
    <n v="93"/>
    <d v="2015-01-26T00:00:00"/>
    <d v="2015-01-26T00:00:00"/>
    <m/>
    <m/>
    <n v="2014"/>
    <n v="60"/>
    <m/>
    <m/>
    <m/>
    <m/>
    <s v="Mensalidade Turma ITA"/>
    <x v="1"/>
    <x v="1"/>
    <m/>
    <n v="75"/>
    <n v="2"/>
    <s v="Cheque"/>
    <m/>
    <n v="0"/>
    <m/>
    <n v="0"/>
    <m/>
    <m/>
    <s v="MERC [GYN] [OPERAÇÕES]"/>
    <m/>
    <m/>
    <m/>
  </r>
  <r>
    <n v="232994"/>
    <n v="157498"/>
    <s v="Par.(01/12) 016343/LUIZ GUSTAVO BARROS DOS S - Parcelas"/>
    <n v="350"/>
    <d v="2014-01-17T00:00:00"/>
    <d v="1899-12-30T08:32:58"/>
    <n v="0"/>
    <n v="0"/>
    <n v="-1526746.12"/>
    <m/>
    <m/>
    <n v="157498"/>
    <m/>
    <n v="60"/>
    <s v="Francielly"/>
    <n v="2"/>
    <m/>
    <n v="93"/>
    <d v="2015-01-26T00:00:00"/>
    <d v="2015-01-26T00:00:00"/>
    <m/>
    <m/>
    <n v="2014"/>
    <n v="60"/>
    <m/>
    <m/>
    <m/>
    <m/>
    <s v="Mensalidade Turma ITA"/>
    <x v="1"/>
    <x v="1"/>
    <m/>
    <n v="75"/>
    <n v="2"/>
    <s v="Cheque"/>
    <m/>
    <n v="0"/>
    <m/>
    <n v="0"/>
    <m/>
    <m/>
    <s v="MERC [GYN] [OPERAÇÕES]"/>
    <m/>
    <m/>
    <m/>
  </r>
  <r>
    <n v="142890"/>
    <n v="156704"/>
    <s v="Par.(01/6) 016351/SYNTIA CIBERE ALVES DOS S - Parcelas"/>
    <n v="1284"/>
    <d v="2014-01-17T00:00:00"/>
    <d v="1899-12-30T08:35:10"/>
    <n v="0"/>
    <n v="0"/>
    <n v="-1525462.12"/>
    <m/>
    <m/>
    <n v="156704"/>
    <m/>
    <n v="60"/>
    <s v="Francielly"/>
    <n v="2"/>
    <m/>
    <n v="6"/>
    <d v="2014-07-03T00:00:00"/>
    <d v="2014-07-03T00:00:00"/>
    <m/>
    <m/>
    <n v="2014"/>
    <n v="60"/>
    <m/>
    <m/>
    <m/>
    <m/>
    <s v="Mensalidade Pré-Vestibular"/>
    <x v="1"/>
    <x v="1"/>
    <m/>
    <n v="5"/>
    <n v="2"/>
    <s v="Cheque"/>
    <m/>
    <n v="0"/>
    <m/>
    <n v="0"/>
    <m/>
    <m/>
    <s v="MERC [GYN] [02.011938-7] [CC]"/>
    <m/>
    <m/>
    <m/>
  </r>
  <r>
    <n v="142891"/>
    <n v="156710"/>
    <s v="Par.(01/6) 016353/TULIO EDUARDO SILVA SANTO - Parcelas"/>
    <n v="1284"/>
    <d v="2014-01-17T00:00:00"/>
    <d v="1899-12-30T08:36:17"/>
    <n v="0"/>
    <n v="0"/>
    <n v="-1524178.12"/>
    <m/>
    <m/>
    <n v="156710"/>
    <m/>
    <n v="60"/>
    <s v="Francielly"/>
    <n v="2"/>
    <m/>
    <n v="6"/>
    <d v="2014-07-03T00:00:00"/>
    <d v="2014-07-03T00:00:00"/>
    <m/>
    <m/>
    <n v="2014"/>
    <n v="60"/>
    <m/>
    <m/>
    <m/>
    <m/>
    <s v="Mensalidade Pré-Vestibular"/>
    <x v="1"/>
    <x v="1"/>
    <m/>
    <n v="5"/>
    <n v="2"/>
    <s v="Cheque"/>
    <m/>
    <n v="0"/>
    <m/>
    <n v="0"/>
    <m/>
    <m/>
    <s v="MERC [GYN] [02.011938-7] [CC]"/>
    <m/>
    <m/>
    <m/>
  </r>
  <r>
    <n v="142893"/>
    <n v="156698"/>
    <s v="Par.(01/6) 016358/ANDREI RINALDI PERES - Parcelas"/>
    <n v="1284"/>
    <d v="2014-01-17T00:00:00"/>
    <d v="1899-12-30T08:36:55"/>
    <n v="0"/>
    <n v="0"/>
    <n v="-1522894.12"/>
    <m/>
    <m/>
    <n v="156698"/>
    <m/>
    <n v="60"/>
    <s v="Francielly"/>
    <n v="2"/>
    <m/>
    <n v="6"/>
    <d v="2014-07-03T00:00:00"/>
    <d v="2014-07-03T00:00:00"/>
    <m/>
    <m/>
    <n v="2014"/>
    <n v="60"/>
    <m/>
    <m/>
    <m/>
    <m/>
    <s v="Mensalidade Pré-Vestibular"/>
    <x v="1"/>
    <x v="1"/>
    <m/>
    <n v="5"/>
    <n v="2"/>
    <s v="Cheque"/>
    <m/>
    <n v="0"/>
    <m/>
    <n v="0"/>
    <m/>
    <m/>
    <s v="MERC [GYN] [02.011938-7] [CC]"/>
    <m/>
    <m/>
    <m/>
  </r>
  <r>
    <n v="142896"/>
    <n v="154580"/>
    <s v="Par.(12-12) 009525/LUISA MARIANO MACHADO BAR - PAGAMENTO CHE"/>
    <n v="751"/>
    <d v="2014-01-17T00:00:00"/>
    <d v="1899-12-30T08:41:50"/>
    <n v="0"/>
    <n v="0"/>
    <n v="-1522143.12"/>
    <m/>
    <m/>
    <n v="154580"/>
    <m/>
    <n v="60"/>
    <s v="Francielly"/>
    <n v="1"/>
    <m/>
    <n v="1378"/>
    <d v="2014-07-03T00:00:00"/>
    <d v="2014-07-03T00:00:00"/>
    <m/>
    <m/>
    <n v="2014"/>
    <n v="60"/>
    <m/>
    <m/>
    <m/>
    <m/>
    <s v="Pagamento de cheque devolvido"/>
    <x v="1"/>
    <x v="1"/>
    <m/>
    <n v="5"/>
    <n v="2"/>
    <s v="Cheque"/>
    <m/>
    <n v="0"/>
    <m/>
    <n v="0"/>
    <m/>
    <m/>
    <s v="MERC [GYN] [02.011938-7] [CC]"/>
    <m/>
    <m/>
    <m/>
  </r>
  <r>
    <n v="232998"/>
    <n v="156510"/>
    <s v="Par.(02/12) 016346/DOMINIQUE PAIVA PRUDENTE  - Parcelas"/>
    <n v="1401"/>
    <d v="2014-01-17T00:00:00"/>
    <d v="1899-12-30T09:01:48"/>
    <n v="0"/>
    <n v="0"/>
    <n v="-1520742.12"/>
    <m/>
    <m/>
    <n v="156510"/>
    <m/>
    <n v="60"/>
    <s v="Francielly"/>
    <n v="2"/>
    <m/>
    <n v="6"/>
    <d v="2015-01-26T00:00:00"/>
    <d v="2015-01-26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2999"/>
    <n v="156511"/>
    <s v="Par.(03/12) 016346/DOMINIQUE PAIVA PRUDENTE  - Parcelas"/>
    <n v="1401"/>
    <d v="2014-01-17T00:00:00"/>
    <d v="1899-12-30T09:04:11"/>
    <n v="0"/>
    <n v="0"/>
    <n v="-1519341.12"/>
    <m/>
    <m/>
    <n v="156511"/>
    <m/>
    <n v="60"/>
    <s v="Francielly"/>
    <n v="2"/>
    <m/>
    <n v="6"/>
    <d v="2015-01-26T00:00:00"/>
    <d v="2015-01-26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3000"/>
    <n v="156512"/>
    <s v="Par.(04/12) 016346/DOMINIQUE PAIVA PRUDENTE  - Parcelas"/>
    <n v="1401"/>
    <d v="2014-01-17T00:00:00"/>
    <d v="1899-12-30T09:04:49"/>
    <n v="0"/>
    <n v="0"/>
    <n v="-1517940.12"/>
    <m/>
    <m/>
    <n v="156512"/>
    <m/>
    <n v="60"/>
    <s v="Francielly"/>
    <n v="2"/>
    <m/>
    <n v="6"/>
    <d v="2015-01-26T00:00:00"/>
    <d v="2015-01-26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3001"/>
    <n v="156513"/>
    <s v="Par.(05/12) 016346/DOMINIQUE PAIVA PRUDENTE  - Parcelas"/>
    <n v="1401"/>
    <d v="2014-01-17T00:00:00"/>
    <d v="1899-12-30T09:05:21"/>
    <n v="0"/>
    <n v="0"/>
    <n v="-1516539.12"/>
    <m/>
    <m/>
    <n v="156513"/>
    <m/>
    <n v="60"/>
    <s v="Francielly"/>
    <n v="2"/>
    <m/>
    <n v="6"/>
    <d v="2015-01-26T00:00:00"/>
    <d v="2015-01-26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5424"/>
    <n v="99375"/>
    <s v="Par.(06/12) 010644/IASMIN DAVID GUIMARÃES - Mensalidades"/>
    <n v="1350"/>
    <d v="2014-01-17T00:00:00"/>
    <d v="1899-12-30T09:06:50"/>
    <n v="0"/>
    <n v="0"/>
    <n v="-1515189.12"/>
    <m/>
    <m/>
    <n v="99375"/>
    <m/>
    <n v="60"/>
    <s v="Francielly"/>
    <n v="1"/>
    <m/>
    <n v="2"/>
    <d v="2015-02-05T00:00:00"/>
    <d v="2015-02-05T00:00:00"/>
    <m/>
    <m/>
    <n v="2013"/>
    <n v="60"/>
    <m/>
    <m/>
    <m/>
    <m/>
    <s v="Mensalidade Ensino Médio"/>
    <x v="1"/>
    <x v="1"/>
    <m/>
    <n v="5"/>
    <n v="2"/>
    <s v="Cheque"/>
    <m/>
    <n v="0"/>
    <m/>
    <n v="0"/>
    <m/>
    <m/>
    <s v="MERC [GYN] [02.011938-7] [CC]"/>
    <m/>
    <m/>
    <m/>
  </r>
  <r>
    <n v="235425"/>
    <n v="126017"/>
    <s v="Par.(09/12) 010644/IASMIN DAVID GUIMARÃES - Mensalidades"/>
    <n v="1350"/>
    <d v="2014-01-17T00:00:00"/>
    <d v="1899-12-30T09:06:52"/>
    <n v="0"/>
    <n v="0"/>
    <n v="-1513839.12"/>
    <m/>
    <m/>
    <n v="126017"/>
    <m/>
    <n v="60"/>
    <s v="Francielly"/>
    <n v="1"/>
    <m/>
    <n v="2"/>
    <d v="2015-02-05T00:00:00"/>
    <d v="2015-02-05T00:00:00"/>
    <m/>
    <m/>
    <n v="2013"/>
    <n v="60"/>
    <m/>
    <m/>
    <m/>
    <m/>
    <s v="Mensalidade Ensino Médio"/>
    <x v="1"/>
    <x v="1"/>
    <m/>
    <n v="5"/>
    <n v="2"/>
    <s v="Cheque"/>
    <m/>
    <n v="0"/>
    <m/>
    <n v="0"/>
    <m/>
    <m/>
    <s v="MERC [GYN] [02.011938-7] [CC]"/>
    <m/>
    <m/>
    <m/>
  </r>
  <r>
    <n v="233004"/>
    <n v="156006"/>
    <s v="Par.(05/12) 016344/ANA PAULA PRATA - Parcelas"/>
    <n v="1284"/>
    <d v="2014-01-17T00:00:00"/>
    <d v="1899-12-30T09:07:28"/>
    <n v="0"/>
    <n v="0"/>
    <n v="-1512555.12"/>
    <m/>
    <m/>
    <n v="156006"/>
    <m/>
    <n v="60"/>
    <s v="Francielly"/>
    <n v="1"/>
    <m/>
    <n v="6"/>
    <d v="2015-01-26T00:00:00"/>
    <d v="2015-01-26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3006"/>
    <n v="156005"/>
    <s v="Par.(04/12) 016344/ANA PAULA PRATA - Parcelas"/>
    <n v="1284"/>
    <d v="2014-01-17T00:00:00"/>
    <d v="1899-12-30T09:07:48"/>
    <n v="0"/>
    <n v="0"/>
    <n v="-1511271.12"/>
    <m/>
    <m/>
    <n v="156005"/>
    <m/>
    <n v="60"/>
    <s v="Francielly"/>
    <n v="1"/>
    <m/>
    <n v="6"/>
    <d v="2015-01-26T00:00:00"/>
    <d v="2015-01-26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3007"/>
    <n v="156004"/>
    <s v="Par.(03/12) 016344/ANA PAULA PRATA - Parcelas"/>
    <n v="1284"/>
    <d v="2014-01-17T00:00:00"/>
    <d v="1899-12-30T09:08:10"/>
    <n v="0"/>
    <n v="0"/>
    <n v="-1509987.12"/>
    <m/>
    <m/>
    <n v="156004"/>
    <m/>
    <n v="60"/>
    <s v="Francielly"/>
    <n v="1"/>
    <m/>
    <n v="6"/>
    <d v="2015-01-26T00:00:00"/>
    <d v="2015-01-26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3008"/>
    <n v="156003"/>
    <s v="Par.(02/12) 016344/ANA PAULA PRATA - Parcelas"/>
    <n v="1284"/>
    <d v="2014-01-17T00:00:00"/>
    <d v="1899-12-30T09:08:32"/>
    <n v="0"/>
    <n v="0"/>
    <n v="-1508703.12"/>
    <m/>
    <m/>
    <n v="156003"/>
    <m/>
    <n v="60"/>
    <s v="Francielly"/>
    <n v="1"/>
    <m/>
    <n v="6"/>
    <d v="2015-01-26T00:00:00"/>
    <d v="2015-01-26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3009"/>
    <n v="156705"/>
    <s v="Par.(02/6) 016351/SYNTIA CIBERE ALVES DOS S - Parcelas"/>
    <n v="1284"/>
    <d v="2014-01-17T00:00:00"/>
    <d v="1899-12-30T09:09:43"/>
    <n v="0"/>
    <n v="0"/>
    <n v="-1507419.12"/>
    <m/>
    <m/>
    <n v="156705"/>
    <m/>
    <n v="60"/>
    <s v="Francielly"/>
    <n v="2"/>
    <m/>
    <n v="6"/>
    <d v="2015-01-26T00:00:00"/>
    <d v="2015-01-26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3010"/>
    <n v="156706"/>
    <s v="Par.(03/6) 016351/SYNTIA CIBERE ALVES DOS S - Parcelas"/>
    <n v="1284"/>
    <d v="2014-01-17T00:00:00"/>
    <d v="1899-12-30T09:10:09"/>
    <n v="0"/>
    <n v="0"/>
    <n v="-1506135.12"/>
    <m/>
    <m/>
    <n v="156706"/>
    <m/>
    <n v="60"/>
    <s v="Francielly"/>
    <n v="2"/>
    <m/>
    <n v="6"/>
    <d v="2015-01-26T00:00:00"/>
    <d v="2015-01-26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3011"/>
    <n v="156707"/>
    <s v="Par.(04/6) 016351/SYNTIA CIBERE ALVES DOS S - Parcelas"/>
    <n v="1284"/>
    <d v="2014-01-17T00:00:00"/>
    <d v="1899-12-30T09:10:46"/>
    <n v="0"/>
    <n v="0"/>
    <n v="-1504851.12"/>
    <m/>
    <m/>
    <n v="156707"/>
    <m/>
    <n v="60"/>
    <s v="Francielly"/>
    <n v="2"/>
    <m/>
    <n v="6"/>
    <d v="2015-01-26T00:00:00"/>
    <d v="2015-01-26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3012"/>
    <n v="156708"/>
    <s v="Par.(05/6) 016351/SYNTIA CIBERE ALVES DOS S - Parcelas"/>
    <n v="1284"/>
    <d v="2014-01-17T00:00:00"/>
    <d v="1899-12-30T09:11:08"/>
    <n v="0"/>
    <n v="0"/>
    <n v="-1503567.12"/>
    <m/>
    <m/>
    <n v="156708"/>
    <m/>
    <n v="60"/>
    <s v="Francielly"/>
    <n v="2"/>
    <m/>
    <n v="6"/>
    <d v="2015-01-26T00:00:00"/>
    <d v="2015-01-26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3013"/>
    <n v="156711"/>
    <s v="Par.(02/6) 016353/TULIO EDUARDO SILVA SANTO - Parcelas"/>
    <n v="1284"/>
    <d v="2014-01-17T00:00:00"/>
    <d v="1899-12-30T09:11:51"/>
    <n v="0"/>
    <n v="0"/>
    <n v="-1502283.12"/>
    <m/>
    <m/>
    <n v="156711"/>
    <m/>
    <n v="60"/>
    <s v="Francielly"/>
    <n v="2"/>
    <m/>
    <n v="6"/>
    <d v="2015-01-26T00:00:00"/>
    <d v="2015-01-26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3014"/>
    <n v="156712"/>
    <s v="Par.(03/6) 016353/TULIO EDUARDO SILVA SANTO - Parcelas"/>
    <n v="1284"/>
    <d v="2014-01-17T00:00:00"/>
    <d v="1899-12-30T09:12:11"/>
    <n v="0"/>
    <n v="0"/>
    <n v="-1500999.12"/>
    <m/>
    <m/>
    <n v="156712"/>
    <m/>
    <n v="60"/>
    <s v="Francielly"/>
    <n v="2"/>
    <m/>
    <n v="6"/>
    <d v="2015-01-26T00:00:00"/>
    <d v="2015-01-26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3015"/>
    <n v="156713"/>
    <s v="Par.(04/6) 016353/TULIO EDUARDO SILVA SANTO - Parcelas"/>
    <n v="1284"/>
    <d v="2014-01-17T00:00:00"/>
    <d v="1899-12-30T09:12:41"/>
    <n v="0"/>
    <n v="0"/>
    <n v="-1499715.12"/>
    <m/>
    <m/>
    <n v="156713"/>
    <m/>
    <n v="60"/>
    <s v="Francielly"/>
    <n v="2"/>
    <m/>
    <n v="6"/>
    <d v="2015-01-26T00:00:00"/>
    <d v="2015-01-26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3016"/>
    <n v="156714"/>
    <s v="Par.(05/6) 016353/TULIO EDUARDO SILVA SANTO - Parcelas"/>
    <n v="1284"/>
    <d v="2014-01-17T00:00:00"/>
    <d v="1899-12-30T09:13:06"/>
    <n v="0"/>
    <n v="0"/>
    <n v="-1498431.12"/>
    <m/>
    <m/>
    <n v="156714"/>
    <m/>
    <n v="60"/>
    <s v="Francielly"/>
    <n v="2"/>
    <m/>
    <n v="6"/>
    <d v="2015-01-26T00:00:00"/>
    <d v="2015-01-26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3017"/>
    <n v="156715"/>
    <s v="Par.(06/6) 016353/TULIO EDUARDO SILVA SANTO - Parcelas"/>
    <n v="1284"/>
    <d v="2014-01-17T00:00:00"/>
    <d v="1899-12-30T09:13:30"/>
    <n v="0"/>
    <n v="0"/>
    <n v="-1497147.12"/>
    <m/>
    <m/>
    <n v="156715"/>
    <m/>
    <n v="60"/>
    <s v="Francielly"/>
    <n v="2"/>
    <m/>
    <n v="6"/>
    <d v="2015-01-26T00:00:00"/>
    <d v="2015-01-26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3018"/>
    <n v="156496"/>
    <s v="Par.(02/12) 016359/FRANK LUIZ PEREIRA CARNES - Parcelas"/>
    <n v="642"/>
    <d v="2014-01-17T00:00:00"/>
    <d v="1899-12-30T09:14:09"/>
    <n v="0"/>
    <n v="0"/>
    <n v="-1496505.12"/>
    <m/>
    <m/>
    <n v="156496"/>
    <m/>
    <n v="60"/>
    <s v="Francielly"/>
    <n v="1"/>
    <m/>
    <n v="6"/>
    <d v="2015-01-26T00:00:00"/>
    <d v="2015-01-26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3020"/>
    <n v="156498"/>
    <s v="Par.(04/12) 016359/FRANK LUIZ PEREIRA CARNES - Parcelas"/>
    <n v="642"/>
    <d v="2014-01-17T00:00:00"/>
    <d v="1899-12-30T09:14:30"/>
    <n v="0"/>
    <n v="0"/>
    <n v="-1495863.12"/>
    <m/>
    <m/>
    <n v="156498"/>
    <m/>
    <n v="60"/>
    <s v="Francielly"/>
    <n v="1"/>
    <m/>
    <n v="6"/>
    <d v="2015-01-26T00:00:00"/>
    <d v="2015-01-26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3021"/>
    <n v="156499"/>
    <s v="Par.(05/12) 016359/FRANK LUIZ PEREIRA CARNES - Parcelas"/>
    <n v="642"/>
    <d v="2014-01-17T00:00:00"/>
    <d v="1899-12-30T09:14:51"/>
    <n v="0"/>
    <n v="0"/>
    <n v="-1495221.12"/>
    <m/>
    <m/>
    <n v="156499"/>
    <m/>
    <n v="60"/>
    <s v="Francielly"/>
    <n v="1"/>
    <m/>
    <n v="6"/>
    <d v="2015-01-26T00:00:00"/>
    <d v="2015-01-26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3022"/>
    <n v="156500"/>
    <s v="Par.(06/12) 016359/FRANK LUIZ PEREIRA CARNES - Parcelas"/>
    <n v="642"/>
    <d v="2014-01-17T00:00:00"/>
    <d v="1899-12-30T09:15:11"/>
    <n v="0"/>
    <n v="0"/>
    <n v="-1494579.12"/>
    <m/>
    <m/>
    <n v="156500"/>
    <m/>
    <n v="60"/>
    <s v="Francielly"/>
    <n v="1"/>
    <m/>
    <n v="6"/>
    <d v="2015-01-26T00:00:00"/>
    <d v="2015-01-26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3023"/>
    <n v="156699"/>
    <s v="Par.(02/6) 016358/ANDREI RINALDI PERES - Parcelas"/>
    <n v="1284"/>
    <d v="2014-01-17T00:00:00"/>
    <d v="1899-12-30T09:15:55"/>
    <n v="0"/>
    <n v="0"/>
    <n v="-1493295.12"/>
    <m/>
    <m/>
    <n v="156699"/>
    <m/>
    <n v="60"/>
    <s v="Francielly"/>
    <n v="2"/>
    <m/>
    <n v="6"/>
    <d v="2015-01-26T00:00:00"/>
    <d v="2015-01-26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3024"/>
    <n v="156700"/>
    <s v="Par.(03/6) 016358/ANDREI RINALDI PERES - Parcelas"/>
    <n v="1284"/>
    <d v="2014-01-17T00:00:00"/>
    <d v="1899-12-30T09:16:16"/>
    <n v="0"/>
    <n v="0"/>
    <n v="-1492011.12"/>
    <m/>
    <m/>
    <n v="156700"/>
    <m/>
    <n v="60"/>
    <s v="Francielly"/>
    <n v="2"/>
    <m/>
    <n v="6"/>
    <d v="2015-01-26T00:00:00"/>
    <d v="2015-01-26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3025"/>
    <n v="156701"/>
    <s v="Par.(04/6) 016358/ANDREI RINALDI PERES - Parcelas"/>
    <n v="1284"/>
    <d v="2014-01-17T00:00:00"/>
    <d v="1899-12-30T09:16:39"/>
    <n v="0"/>
    <n v="0"/>
    <n v="-1490727.12"/>
    <m/>
    <m/>
    <n v="156701"/>
    <m/>
    <n v="60"/>
    <s v="Francielly"/>
    <n v="2"/>
    <m/>
    <n v="6"/>
    <d v="2015-01-26T00:00:00"/>
    <d v="2015-01-26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3027"/>
    <n v="156702"/>
    <s v="Par.(05/6) 016358/ANDREI RINALDI PERES - Parcelas"/>
    <n v="1284"/>
    <d v="2014-01-17T00:00:00"/>
    <d v="1899-12-30T09:17:02"/>
    <n v="0"/>
    <n v="0"/>
    <n v="-1489443.12"/>
    <m/>
    <m/>
    <n v="156702"/>
    <m/>
    <n v="60"/>
    <s v="Francielly"/>
    <n v="2"/>
    <m/>
    <n v="6"/>
    <d v="2015-01-26T00:00:00"/>
    <d v="2015-01-26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3028"/>
    <n v="156978"/>
    <s v="Par.(01/12) 016357/ELISMAIA SILVA DE SOUZA - Mensalidades"/>
    <n v="1339"/>
    <d v="2014-01-17T00:00:00"/>
    <d v="1899-12-30T09:17:38"/>
    <n v="0"/>
    <n v="0"/>
    <n v="-1488104.12"/>
    <m/>
    <m/>
    <n v="156978"/>
    <m/>
    <n v="60"/>
    <s v="Francielly"/>
    <n v="1"/>
    <m/>
    <n v="2"/>
    <d v="2015-01-26T00:00:00"/>
    <d v="2015-01-26T00:00:00"/>
    <m/>
    <m/>
    <n v="2014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235429"/>
    <n v="90395"/>
    <s v="Par.(02/12) 010790/THIAGO LOUSA PASSOS RODRI - Mensalidades"/>
    <n v="1423"/>
    <d v="2014-01-17T00:00:00"/>
    <d v="1899-12-30T09:18:15"/>
    <n v="0"/>
    <n v="0"/>
    <n v="-1486681.12"/>
    <m/>
    <m/>
    <n v="90395"/>
    <m/>
    <n v="60"/>
    <s v="Francielly"/>
    <n v="1"/>
    <m/>
    <n v="2"/>
    <d v="2015-02-05T00:00:00"/>
    <d v="2015-02-05T00:00:00"/>
    <m/>
    <m/>
    <n v="2013"/>
    <n v="60"/>
    <m/>
    <m/>
    <m/>
    <m/>
    <s v="Mensalidade Ensino Médio"/>
    <x v="1"/>
    <x v="1"/>
    <m/>
    <n v="5"/>
    <n v="2"/>
    <s v="Cheque"/>
    <m/>
    <n v="0"/>
    <m/>
    <n v="0"/>
    <m/>
    <m/>
    <s v="MERC [GYN] [02.011938-7] [CC]"/>
    <m/>
    <m/>
    <m/>
  </r>
  <r>
    <n v="233035"/>
    <n v="160244"/>
    <s v="Par.(05-5) 011147/THAYNA RODRIGUES COSTA - Renegociado"/>
    <n v="509"/>
    <d v="2014-01-17T00:00:00"/>
    <d v="1899-12-30T09:23:40"/>
    <n v="0"/>
    <n v="0"/>
    <n v="-1486172.12"/>
    <m/>
    <m/>
    <n v="160244"/>
    <m/>
    <n v="60"/>
    <s v="Francielly"/>
    <n v="1"/>
    <m/>
    <n v="2"/>
    <d v="2015-01-26T00:00:00"/>
    <d v="2015-01-26T00:00:00"/>
    <m/>
    <m/>
    <n v="2013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233037"/>
    <n v="160243"/>
    <s v="Par.(04-5) 011147/THAYNA RODRIGUES COSTA - Renegociado"/>
    <n v="509"/>
    <d v="2014-01-17T00:00:00"/>
    <d v="1899-12-30T09:24:42"/>
    <n v="0"/>
    <n v="0"/>
    <n v="-1485663.12"/>
    <m/>
    <m/>
    <n v="160243"/>
    <m/>
    <n v="60"/>
    <s v="Francielly"/>
    <n v="1"/>
    <m/>
    <n v="2"/>
    <d v="2015-01-26T00:00:00"/>
    <d v="2015-01-26T00:00:00"/>
    <m/>
    <m/>
    <n v="2013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233038"/>
    <n v="160241"/>
    <s v="Par.(02-5) 011147/THAYNA RODRIGUES COSTA - Renegociado"/>
    <n v="509"/>
    <d v="2014-01-17T00:00:00"/>
    <d v="1899-12-30T09:25:06"/>
    <n v="0"/>
    <n v="0"/>
    <n v="-1485154.12"/>
    <m/>
    <m/>
    <n v="160241"/>
    <m/>
    <n v="60"/>
    <s v="Francielly"/>
    <n v="1"/>
    <m/>
    <n v="2"/>
    <d v="2015-01-26T00:00:00"/>
    <d v="2015-01-26T00:00:00"/>
    <m/>
    <m/>
    <n v="2013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233039"/>
    <n v="160242"/>
    <s v="Par.(03-5) 011147/THAYNA RODRIGUES COSTA - Renegociado"/>
    <n v="509"/>
    <d v="2014-01-17T00:00:00"/>
    <d v="1899-12-30T09:26:09"/>
    <n v="0"/>
    <n v="0"/>
    <n v="-1484645.12"/>
    <m/>
    <m/>
    <n v="160242"/>
    <m/>
    <n v="60"/>
    <s v="Francielly"/>
    <n v="1"/>
    <m/>
    <n v="2"/>
    <d v="2015-01-26T00:00:00"/>
    <d v="2015-01-26T00:00:00"/>
    <m/>
    <m/>
    <n v="2013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233044"/>
    <n v="160294"/>
    <s v="Par.(02-4) 010679/THALITA ISABELA DE FREITA - Renegociado"/>
    <n v="1694.5"/>
    <d v="2014-01-17T00:00:00"/>
    <d v="1899-12-30T09:31:55"/>
    <n v="0"/>
    <n v="0"/>
    <n v="-1482950.62"/>
    <m/>
    <m/>
    <n v="160294"/>
    <m/>
    <n v="60"/>
    <s v="Francielly"/>
    <n v="1"/>
    <m/>
    <n v="2"/>
    <d v="2015-01-26T00:00:00"/>
    <d v="2015-01-26T00:00:00"/>
    <m/>
    <m/>
    <n v="2013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233045"/>
    <n v="160295"/>
    <s v="Par.(03-4) 010679/THALITA ISABELA DE FREITA - Renegociado"/>
    <n v="1694.5"/>
    <d v="2014-01-17T00:00:00"/>
    <d v="1899-12-30T09:32:18"/>
    <n v="0"/>
    <n v="0"/>
    <n v="-1481256.12"/>
    <m/>
    <m/>
    <n v="160295"/>
    <m/>
    <n v="60"/>
    <s v="Francielly"/>
    <n v="1"/>
    <m/>
    <n v="2"/>
    <d v="2015-01-26T00:00:00"/>
    <d v="2015-01-26T00:00:00"/>
    <m/>
    <m/>
    <n v="2013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233046"/>
    <n v="160296"/>
    <s v="Par.(04-4) 010679/THALITA ISABELA DE FREITA - Renegociado"/>
    <n v="1694.5"/>
    <d v="2014-01-17T00:00:00"/>
    <d v="1899-12-30T09:32:44"/>
    <n v="0"/>
    <n v="0"/>
    <n v="-1479561.62"/>
    <m/>
    <m/>
    <n v="160296"/>
    <m/>
    <n v="60"/>
    <s v="Francielly"/>
    <n v="1"/>
    <m/>
    <n v="2"/>
    <d v="2015-01-26T00:00:00"/>
    <d v="2015-01-26T00:00:00"/>
    <m/>
    <m/>
    <n v="2013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121821"/>
    <s v="2446886/46601"/>
    <s v="BIC - BANCO INDUSTRIA E COMERCIO - Cód. 046601"/>
    <n v="0"/>
    <d v="2014-01-17T00:00:00"/>
    <d v="1899-12-30T09:33:00"/>
    <n v="29500"/>
    <n v="0"/>
    <n v="-1509061.62"/>
    <m/>
    <m/>
    <m/>
    <n v="46601"/>
    <n v="7"/>
    <s v="Anapaula"/>
    <n v="1"/>
    <m/>
    <n v="524"/>
    <d v="2014-03-27T00:00:00"/>
    <d v="2014-04-07T00:00:00"/>
    <m/>
    <m/>
    <n v="2014"/>
    <n v="7"/>
    <m/>
    <m/>
    <m/>
    <m/>
    <s v="CA.Empréstimos Bancários (FINANCIAMENTO)"/>
    <x v="2"/>
    <x v="1"/>
    <m/>
    <n v="29"/>
    <n v="9"/>
    <s v="Débito em conta"/>
    <m/>
    <n v="0"/>
    <m/>
    <n v="0"/>
    <m/>
    <m/>
    <s v="BICBANCO [14.102672-6] [GYN] [CC]"/>
    <m/>
    <m/>
    <m/>
  </r>
  <r>
    <n v="233049"/>
    <n v="160392"/>
    <s v="Par.(03-6) 011117/CAROLINA SOUZA ORRO DE FR - Renegociado"/>
    <n v="788.4"/>
    <d v="2014-01-17T00:00:00"/>
    <d v="1899-12-30T09:37:49"/>
    <n v="0"/>
    <n v="0"/>
    <n v="-1508273.2200000002"/>
    <m/>
    <m/>
    <n v="160392"/>
    <m/>
    <n v="60"/>
    <s v="Francielly"/>
    <n v="1"/>
    <m/>
    <n v="91"/>
    <d v="2015-01-26T00:00:00"/>
    <d v="2015-01-26T00:00:00"/>
    <m/>
    <m/>
    <n v="2013"/>
    <n v="60"/>
    <m/>
    <m/>
    <m/>
    <m/>
    <s v="Recebimento de Acertos / Anos Anteriores"/>
    <x v="1"/>
    <x v="1"/>
    <m/>
    <n v="75"/>
    <n v="2"/>
    <s v="Cheque"/>
    <m/>
    <n v="0"/>
    <m/>
    <n v="0"/>
    <m/>
    <m/>
    <s v="MERC [GYN] [OPERAÇÕES]"/>
    <m/>
    <m/>
    <m/>
  </r>
  <r>
    <n v="233050"/>
    <n v="160391"/>
    <s v="Par.(02-6) 011117/CAROLINA SOUZA ORRO DE FR - Renegociado"/>
    <n v="788.4"/>
    <d v="2014-01-17T00:00:00"/>
    <d v="1899-12-30T09:38:49"/>
    <n v="0"/>
    <n v="0"/>
    <n v="-1507484.8200000003"/>
    <m/>
    <m/>
    <n v="160391"/>
    <m/>
    <n v="60"/>
    <s v="Francielly"/>
    <n v="1"/>
    <m/>
    <n v="91"/>
    <d v="2015-01-26T00:00:00"/>
    <d v="2015-01-26T00:00:00"/>
    <m/>
    <m/>
    <n v="2013"/>
    <n v="60"/>
    <m/>
    <m/>
    <m/>
    <m/>
    <s v="Recebimento de Acertos / Anos Anteriores"/>
    <x v="1"/>
    <x v="1"/>
    <m/>
    <n v="75"/>
    <n v="2"/>
    <s v="Cheque"/>
    <m/>
    <n v="0"/>
    <m/>
    <n v="0"/>
    <m/>
    <m/>
    <s v="MERC [GYN] [OPERAÇÕES]"/>
    <m/>
    <m/>
    <m/>
  </r>
  <r>
    <n v="233051"/>
    <n v="160393"/>
    <s v="Par.(04-6) 011117/CAROLINA SOUZA ORRO DE FR - Renegociado"/>
    <n v="788.4"/>
    <d v="2014-01-17T00:00:00"/>
    <d v="1899-12-30T09:39:18"/>
    <n v="0"/>
    <n v="0"/>
    <n v="-1506696.4200000004"/>
    <m/>
    <m/>
    <n v="160393"/>
    <m/>
    <n v="60"/>
    <s v="Francielly"/>
    <n v="1"/>
    <m/>
    <n v="91"/>
    <d v="2015-01-26T00:00:00"/>
    <d v="2015-01-26T00:00:00"/>
    <m/>
    <m/>
    <n v="2013"/>
    <n v="60"/>
    <m/>
    <m/>
    <m/>
    <m/>
    <s v="Recebimento de Acertos / Anos Anteriores"/>
    <x v="1"/>
    <x v="1"/>
    <m/>
    <n v="75"/>
    <n v="2"/>
    <s v="Cheque"/>
    <m/>
    <n v="0"/>
    <m/>
    <n v="0"/>
    <m/>
    <m/>
    <s v="MERC [GYN] [OPERAÇÕES]"/>
    <m/>
    <m/>
    <m/>
  </r>
  <r>
    <n v="233052"/>
    <n v="160394"/>
    <s v="Par.(05-6) 011117/CAROLINA SOUZA ORRO DE FR - Renegociado"/>
    <n v="788.4"/>
    <d v="2014-01-17T00:00:00"/>
    <d v="1899-12-30T09:39:45"/>
    <n v="0"/>
    <n v="0"/>
    <n v="-1505908.0200000005"/>
    <m/>
    <m/>
    <n v="160394"/>
    <m/>
    <n v="60"/>
    <s v="Francielly"/>
    <n v="1"/>
    <m/>
    <n v="91"/>
    <d v="2015-01-26T00:00:00"/>
    <d v="2015-01-26T00:00:00"/>
    <m/>
    <m/>
    <n v="2013"/>
    <n v="60"/>
    <m/>
    <m/>
    <m/>
    <m/>
    <s v="Recebimento de Acertos / Anos Anteriores"/>
    <x v="1"/>
    <x v="1"/>
    <m/>
    <n v="75"/>
    <n v="2"/>
    <s v="Cheque"/>
    <m/>
    <n v="0"/>
    <m/>
    <n v="0"/>
    <m/>
    <m/>
    <s v="MERC [GYN] [OPERAÇÕES]"/>
    <m/>
    <m/>
    <m/>
  </r>
  <r>
    <n v="233053"/>
    <n v="160395"/>
    <s v="Par.(06-6) 011117/CAROLINA SOUZA ORRO DE FR - Renegociado"/>
    <n v="788.4"/>
    <d v="2014-01-17T00:00:00"/>
    <d v="1899-12-30T09:40:17"/>
    <n v="0"/>
    <n v="0"/>
    <n v="-1505119.6200000006"/>
    <m/>
    <m/>
    <n v="160395"/>
    <m/>
    <n v="60"/>
    <s v="Francielly"/>
    <n v="1"/>
    <m/>
    <n v="91"/>
    <d v="2015-01-26T00:00:00"/>
    <d v="2015-01-26T00:00:00"/>
    <m/>
    <m/>
    <n v="2013"/>
    <n v="60"/>
    <m/>
    <m/>
    <m/>
    <m/>
    <s v="Recebimento de Acertos / Anos Anteriores"/>
    <x v="1"/>
    <x v="1"/>
    <m/>
    <n v="75"/>
    <n v="2"/>
    <s v="Cheque"/>
    <m/>
    <n v="0"/>
    <m/>
    <n v="0"/>
    <m/>
    <m/>
    <s v="MERC [GYN] [OPERAÇÕES]"/>
    <m/>
    <m/>
    <m/>
  </r>
  <r>
    <n v="233057"/>
    <s v="Cheques Depositados"/>
    <s v="Remessa Olimpo Fundamental"/>
    <n v="9352.75"/>
    <d v="2014-01-17T00:00:00"/>
    <d v="1899-12-30T09:46:46"/>
    <n v="0"/>
    <n v="0"/>
    <n v="-1495766.8700000006"/>
    <m/>
    <m/>
    <m/>
    <m/>
    <n v="60"/>
    <s v="Francielly"/>
    <n v="2"/>
    <m/>
    <n v="1431"/>
    <d v="2015-01-26T00:00:00"/>
    <d v="2015-01-26T00:00:00"/>
    <m/>
    <m/>
    <n v="2013"/>
    <n v="60"/>
    <m/>
    <m/>
    <m/>
    <m/>
    <s v="Remessa Olimpo Fundamental"/>
    <x v="1"/>
    <x v="1"/>
    <m/>
    <n v="75"/>
    <n v="2"/>
    <s v="Cheque"/>
    <m/>
    <m/>
    <m/>
    <n v="0"/>
    <m/>
    <m/>
    <s v="MERC [GYN] [OPERAÇÕES]"/>
    <m/>
    <m/>
    <m/>
  </r>
  <r>
    <n v="123467"/>
    <s v="DEPÓSITO"/>
    <s v="RECEBIMENTO DE ALUNOS"/>
    <n v="1010"/>
    <d v="2014-01-17T00:00:00"/>
    <d v="1899-12-30T09:46:54"/>
    <n v="0"/>
    <n v="0"/>
    <n v="-1494756.8700000006"/>
    <m/>
    <m/>
    <m/>
    <m/>
    <n v="7"/>
    <s v="Anapaula"/>
    <n v="1"/>
    <m/>
    <n v="1449"/>
    <d v="2014-04-08T00:00:00"/>
    <d v="2014-04-10T00:00:00"/>
    <m/>
    <m/>
    <n v="2014"/>
    <n v="7"/>
    <m/>
    <m/>
    <m/>
    <m/>
    <s v="Transferência entre contas"/>
    <x v="2"/>
    <x v="1"/>
    <m/>
    <n v="12"/>
    <n v="2"/>
    <s v="Cheque"/>
    <m/>
    <m/>
    <m/>
    <n v="0"/>
    <m/>
    <m/>
    <s v="BRB [GYN] [011616-0] [CC] [COB]"/>
    <m/>
    <m/>
    <m/>
  </r>
  <r>
    <n v="233058"/>
    <s v="Cheques Depositados"/>
    <s v="Remessa Sol Nascente"/>
    <n v="10652.55"/>
    <d v="2014-01-17T00:00:00"/>
    <d v="1899-12-30T09:48:14"/>
    <n v="0"/>
    <n v="0"/>
    <n v="-1484104.3200000005"/>
    <m/>
    <m/>
    <m/>
    <m/>
    <n v="60"/>
    <s v="Francielly"/>
    <n v="2"/>
    <m/>
    <n v="1434"/>
    <d v="2015-01-26T00:00:00"/>
    <d v="2015-01-26T00:00:00"/>
    <m/>
    <m/>
    <n v="2013"/>
    <n v="60"/>
    <m/>
    <m/>
    <m/>
    <m/>
    <s v="Remessa Educ. Sol Nascente"/>
    <x v="1"/>
    <x v="3"/>
    <m/>
    <n v="75"/>
    <n v="2"/>
    <s v="Cheque"/>
    <m/>
    <m/>
    <m/>
    <n v="0"/>
    <m/>
    <m/>
    <s v="MERC [GYN] [OPERAÇÕES]"/>
    <m/>
    <m/>
    <m/>
  </r>
  <r>
    <n v="120610"/>
    <s v="TARIFA BANCÁRIA "/>
    <s v="TARIFA BANCÁRIA "/>
    <n v="0"/>
    <d v="2014-01-17T00:00:00"/>
    <d v="1899-12-30T09:54:08"/>
    <n v="14.7"/>
    <n v="0"/>
    <n v="-1484119.0200000005"/>
    <m/>
    <m/>
    <m/>
    <m/>
    <n v="7"/>
    <s v="Anapaula"/>
    <n v="1"/>
    <m/>
    <n v="575"/>
    <d v="2014-03-21T00:00:00"/>
    <d v="2014-03-21T00:00:00"/>
    <m/>
    <m/>
    <n v="2014"/>
    <n v="7"/>
    <m/>
    <m/>
    <m/>
    <m/>
    <s v="CA.Tarifas Bancárias"/>
    <x v="2"/>
    <x v="1"/>
    <m/>
    <n v="2"/>
    <n v="8"/>
    <s v="Transferência Bancária"/>
    <m/>
    <m/>
    <m/>
    <n v="0"/>
    <m/>
    <m/>
    <s v="BRADESCO [002429-5] [GYN [CC]"/>
    <m/>
    <m/>
    <m/>
  </r>
  <r>
    <n v="116856"/>
    <s v="16/44294"/>
    <s v="EFFERCT SERVICE - Cód. 044294"/>
    <n v="0"/>
    <d v="2014-01-17T00:00:00"/>
    <d v="1899-12-30T09:59:18"/>
    <n v="1270"/>
    <n v="0"/>
    <n v="-1485389.0200000005"/>
    <m/>
    <m/>
    <m/>
    <n v="44294"/>
    <n v="7"/>
    <s v="Anapaula"/>
    <n v="1"/>
    <m/>
    <n v="154"/>
    <d v="2014-02-05T00:00:00"/>
    <d v="2014-02-05T00:00:00"/>
    <m/>
    <m/>
    <n v="2014"/>
    <n v="7"/>
    <m/>
    <m/>
    <m/>
    <m/>
    <s v="T-3.Limpeza e Conservação"/>
    <x v="1"/>
    <x v="1"/>
    <m/>
    <n v="56"/>
    <n v="1"/>
    <s v="Dinheiro"/>
    <m/>
    <n v="0"/>
    <m/>
    <n v="0"/>
    <m/>
    <m/>
    <s v="CAIXA TESOURARIA"/>
    <m/>
    <m/>
    <m/>
  </r>
  <r>
    <n v="235453"/>
    <n v="125431"/>
    <s v="Par.(12/12) 010975/LARISSA RODRIGUES DE OLIV - Mensalidades"/>
    <n v="1448"/>
    <d v="2014-01-17T00:00:00"/>
    <d v="1899-12-30T10:11:51"/>
    <n v="0"/>
    <n v="0"/>
    <n v="-1483941.0200000005"/>
    <m/>
    <m/>
    <n v="125431"/>
    <m/>
    <n v="60"/>
    <s v="Francielly"/>
    <n v="1"/>
    <m/>
    <n v="2"/>
    <d v="2015-02-05T00:00:00"/>
    <d v="2015-02-05T00:00:00"/>
    <m/>
    <m/>
    <n v="2013"/>
    <n v="60"/>
    <m/>
    <m/>
    <m/>
    <m/>
    <s v="Mensalidade Ensino Médio"/>
    <x v="1"/>
    <x v="1"/>
    <m/>
    <n v="5"/>
    <n v="2"/>
    <s v="Cheque"/>
    <m/>
    <n v="0"/>
    <m/>
    <n v="0"/>
    <m/>
    <m/>
    <s v="MERC [GYN] [02.011938-7] [CC]"/>
    <m/>
    <m/>
    <m/>
  </r>
  <r>
    <n v="119830"/>
    <s v="TRANSFERÊNCIA ENTRE CONTAS"/>
    <s v="TRANSFERÊNCIA ENTRE CONTAS"/>
    <n v="0"/>
    <d v="2014-01-17T00:00:00"/>
    <d v="1899-12-30T10:17:38"/>
    <n v="12000"/>
    <n v="0"/>
    <n v="-1495941.0200000005"/>
    <m/>
    <m/>
    <m/>
    <m/>
    <n v="7"/>
    <s v="Anapaula"/>
    <n v="1"/>
    <m/>
    <n v="1449"/>
    <d v="2014-03-19T00:00:00"/>
    <d v="2014-03-19T00:00:00"/>
    <m/>
    <m/>
    <n v="2014"/>
    <n v="7"/>
    <m/>
    <m/>
    <m/>
    <m/>
    <s v="Transferência entre contas"/>
    <x v="2"/>
    <x v="1"/>
    <m/>
    <n v="2"/>
    <n v="8"/>
    <s v="Transferência Bancária"/>
    <m/>
    <m/>
    <m/>
    <n v="0"/>
    <m/>
    <m/>
    <s v="BRADESCO [002429-5] [GYN [CC]"/>
    <m/>
    <m/>
    <m/>
  </r>
  <r>
    <n v="119832"/>
    <s v="TRANSFERÊNCIA ENTRE CONTAS"/>
    <s v="TRANSFERÊNCIA ENTRE CONTAS"/>
    <n v="0"/>
    <d v="2014-01-17T00:00:00"/>
    <d v="1899-12-30T10:18:18"/>
    <n v="8000"/>
    <n v="0"/>
    <n v="-1503941.0200000005"/>
    <m/>
    <m/>
    <m/>
    <m/>
    <n v="60"/>
    <s v="Francielly"/>
    <n v="1"/>
    <m/>
    <n v="1449"/>
    <d v="2014-03-19T00:00:00"/>
    <d v="2015-02-05T00:00:00"/>
    <m/>
    <m/>
    <n v="2014"/>
    <n v="7"/>
    <m/>
    <m/>
    <m/>
    <m/>
    <s v="Transferência entre contas"/>
    <x v="2"/>
    <x v="1"/>
    <m/>
    <n v="2"/>
    <n v="8"/>
    <s v="Transferência Bancária"/>
    <m/>
    <m/>
    <m/>
    <n v="0"/>
    <m/>
    <n v="5"/>
    <s v="BRADESCO [002429-5] [GYN [CC]"/>
    <m/>
    <m/>
    <m/>
  </r>
  <r>
    <n v="235374"/>
    <s v="TRANSFERÊNCIA ENTRE CONTAS"/>
    <s v="Destino: 119832-TRANSFERÊNCIA ENTRE CONTAS"/>
    <n v="8000"/>
    <d v="2014-01-17T00:00:00"/>
    <d v="1899-12-30T10:18:18"/>
    <n v="0"/>
    <n v="0"/>
    <n v="-1495941.0200000005"/>
    <m/>
    <m/>
    <m/>
    <m/>
    <n v="60"/>
    <s v="Francielly"/>
    <n v="1"/>
    <m/>
    <n v="1449"/>
    <d v="2015-02-05T00:00:00"/>
    <d v="2015-02-05T00:00:00"/>
    <m/>
    <m/>
    <n v="2015"/>
    <n v="60"/>
    <m/>
    <m/>
    <n v="119832"/>
    <m/>
    <s v="Transferência entre contas"/>
    <x v="2"/>
    <x v="1"/>
    <m/>
    <n v="5"/>
    <n v="8"/>
    <s v="Transferência Bancária"/>
    <m/>
    <m/>
    <m/>
    <n v="0"/>
    <m/>
    <m/>
    <s v="MERC [GYN] [02.011938-7] [CC]"/>
    <m/>
    <m/>
    <m/>
  </r>
  <r>
    <n v="235458"/>
    <s v="Cheques Depositados"/>
    <s v="Remessa Olimpo Fundamental"/>
    <n v="5321.5"/>
    <d v="2014-01-17T00:00:00"/>
    <d v="1899-12-30T10:22:27"/>
    <n v="0"/>
    <n v="0"/>
    <n v="-1490619.5200000005"/>
    <m/>
    <m/>
    <m/>
    <m/>
    <n v="60"/>
    <s v="Francielly"/>
    <n v="2"/>
    <m/>
    <n v="1431"/>
    <d v="2015-02-05T00:00:00"/>
    <d v="2015-02-05T00:00:00"/>
    <m/>
    <m/>
    <n v="2013"/>
    <n v="60"/>
    <m/>
    <m/>
    <m/>
    <m/>
    <s v="Remessa Olimpo Fundamental"/>
    <x v="1"/>
    <x v="1"/>
    <m/>
    <n v="5"/>
    <n v="2"/>
    <s v="Cheque"/>
    <m/>
    <m/>
    <m/>
    <n v="0"/>
    <m/>
    <m/>
    <s v="MERC [GYN] [02.011938-7] [CC]"/>
    <m/>
    <m/>
    <m/>
  </r>
  <r>
    <n v="235461"/>
    <s v="Cheques Depositados"/>
    <s v="Remessa Sol Nascente"/>
    <n v="600"/>
    <d v="2014-01-17T00:00:00"/>
    <d v="1899-12-30T10:23:57"/>
    <n v="0"/>
    <n v="0"/>
    <n v="-1490019.5200000005"/>
    <m/>
    <m/>
    <m/>
    <m/>
    <n v="60"/>
    <s v="Francielly"/>
    <n v="2"/>
    <m/>
    <n v="1434"/>
    <d v="2015-02-05T00:00:00"/>
    <d v="2015-02-05T00:00:00"/>
    <m/>
    <m/>
    <n v="2013"/>
    <n v="60"/>
    <m/>
    <m/>
    <m/>
    <m/>
    <s v="Remessa Educ. Sol Nascente"/>
    <x v="1"/>
    <x v="3"/>
    <m/>
    <n v="5"/>
    <n v="2"/>
    <s v="Cheque"/>
    <m/>
    <m/>
    <m/>
    <n v="0"/>
    <m/>
    <m/>
    <s v="MERC [GYN] [02.011938-7] [CC]"/>
    <m/>
    <m/>
    <m/>
  </r>
  <r>
    <n v="235462"/>
    <s v="Cheques Depositados"/>
    <s v="REMESSA CHEQUES GF FOMENTO"/>
    <n v="2619.0100000000002"/>
    <d v="2014-01-17T00:00:00"/>
    <d v="1899-12-30T10:24:30"/>
    <n v="0"/>
    <n v="0"/>
    <n v="-1487400.5100000005"/>
    <m/>
    <m/>
    <m/>
    <m/>
    <n v="7"/>
    <s v="Anapaula"/>
    <n v="2"/>
    <m/>
    <n v="1524"/>
    <d v="2015-02-05T00:00:00"/>
    <d v="2015-06-26T00:00:00"/>
    <m/>
    <m/>
    <n v="2013"/>
    <n v="60"/>
    <m/>
    <m/>
    <m/>
    <m/>
    <s v="Crédito boleto pago após recompra"/>
    <x v="2"/>
    <x v="1"/>
    <m/>
    <n v="5"/>
    <n v="2"/>
    <s v="Cheque"/>
    <m/>
    <m/>
    <m/>
    <n v="0"/>
    <m/>
    <n v="3"/>
    <s v="MERC [GYN] [02.011938-7] [CC]"/>
    <m/>
    <m/>
    <m/>
  </r>
  <r>
    <n v="274222"/>
    <s v="Cheques Depositados"/>
    <s v="Destino: 235462-REMESSA CHEQUES GF FOMENTO"/>
    <n v="0"/>
    <d v="2014-01-17T00:00:00"/>
    <d v="1899-12-30T10:24:30"/>
    <n v="2619.0100000000002"/>
    <n v="0"/>
    <n v="-1490019.5200000005"/>
    <m/>
    <m/>
    <m/>
    <m/>
    <n v="7"/>
    <s v="Anapaula"/>
    <n v="2"/>
    <m/>
    <n v="1524"/>
    <d v="2015-06-26T00:00:00"/>
    <d v="2015-06-26T00:00:00"/>
    <m/>
    <m/>
    <n v="2015"/>
    <n v="7"/>
    <m/>
    <m/>
    <n v="235462"/>
    <m/>
    <s v="Crédito boleto pago após recompra"/>
    <x v="2"/>
    <x v="1"/>
    <m/>
    <n v="3"/>
    <n v="2"/>
    <s v="Cheque"/>
    <m/>
    <m/>
    <m/>
    <n v="0"/>
    <m/>
    <m/>
    <s v="FACT: GF FOM. MERC."/>
    <m/>
    <m/>
    <m/>
  </r>
  <r>
    <n v="235464"/>
    <s v="Cheques Depositados"/>
    <s v="Remessa Cantina"/>
    <n v="355.03"/>
    <d v="2014-01-17T00:00:00"/>
    <d v="1899-12-30T10:26:11"/>
    <n v="0"/>
    <n v="0"/>
    <n v="-1489664.4900000005"/>
    <m/>
    <m/>
    <m/>
    <m/>
    <n v="60"/>
    <s v="Francielly"/>
    <n v="2"/>
    <m/>
    <n v="1522"/>
    <d v="2015-02-05T00:00:00"/>
    <d v="2015-02-05T00:00:00"/>
    <m/>
    <m/>
    <n v="2013"/>
    <n v="60"/>
    <m/>
    <m/>
    <m/>
    <m/>
    <s v="Remessa Cantina Olimpo"/>
    <x v="1"/>
    <x v="7"/>
    <m/>
    <n v="5"/>
    <n v="2"/>
    <s v="Cheque"/>
    <m/>
    <m/>
    <m/>
    <n v="0"/>
    <m/>
    <m/>
    <s v="MERC [GYN] [02.011938-7] [CC]"/>
    <m/>
    <m/>
    <m/>
  </r>
  <r>
    <n v="116355"/>
    <n v="151306"/>
    <s v="Par.(11-12) 014253/MARDEM HUMBERTO SANTOS JU - PAGAMENTO CHE"/>
    <n v="428"/>
    <d v="2014-01-17T00:00:00"/>
    <d v="1899-12-30T10:34:19"/>
    <n v="0"/>
    <n v="0"/>
    <n v="-1489236.4900000005"/>
    <m/>
    <m/>
    <n v="151306"/>
    <m/>
    <n v="8"/>
    <s v="Vinicius"/>
    <n v="1"/>
    <m/>
    <n v="6"/>
    <d v="2014-01-30T00:00:00"/>
    <d v="2014-01-30T00:00:00"/>
    <m/>
    <m/>
    <n v="2013"/>
    <n v="8"/>
    <m/>
    <m/>
    <m/>
    <m/>
    <s v="Mensalidade Pré-Vestibular"/>
    <x v="1"/>
    <x v="1"/>
    <m/>
    <n v="35"/>
    <n v="1"/>
    <s v="Dinheiro"/>
    <m/>
    <n v="0"/>
    <m/>
    <n v="0"/>
    <m/>
    <m/>
    <s v="[OUTRAS] ESCRITÓRIO COBRANÇA"/>
    <m/>
    <m/>
    <m/>
  </r>
  <r>
    <n v="116191"/>
    <n v="158584"/>
    <s v="Par.(12-12) 012338/CAIQUE ABRAAO ALMEIDA E S - PAGAMENTO CHE"/>
    <n v="600"/>
    <d v="2014-01-17T00:00:00"/>
    <d v="1899-12-30T10:53:57"/>
    <n v="0"/>
    <n v="0"/>
    <n v="-1488636.4900000005"/>
    <m/>
    <m/>
    <n v="158584"/>
    <m/>
    <n v="8"/>
    <s v="Vinicius"/>
    <n v="2"/>
    <m/>
    <n v="1378"/>
    <d v="2014-01-23T00:00:00"/>
    <d v="2014-01-23T00:00:00"/>
    <m/>
    <m/>
    <n v="2013"/>
    <n v="8"/>
    <m/>
    <m/>
    <m/>
    <m/>
    <s v="Pagamento de cheque devolvido"/>
    <x v="1"/>
    <x v="1"/>
    <m/>
    <n v="56"/>
    <n v="1"/>
    <s v="Dinheiro"/>
    <m/>
    <n v="0"/>
    <m/>
    <n v="0"/>
    <m/>
    <m/>
    <s v="CAIXA TESOURARIA"/>
    <m/>
    <m/>
    <m/>
  </r>
  <r>
    <n v="116232"/>
    <m/>
    <s v="[DH][MATRICULA] NICOLLE CAMPOS VIANDELLI LOPES"/>
    <n v="955"/>
    <d v="2014-01-17T00:00:00"/>
    <d v="1899-12-30T12:07:10"/>
    <n v="0"/>
    <n v="0"/>
    <n v="-1487681.4900000005"/>
    <m/>
    <m/>
    <m/>
    <m/>
    <n v="14"/>
    <s v="Renato"/>
    <n v="1"/>
    <m/>
    <n v="1431"/>
    <d v="2014-01-27T00:00:00"/>
    <d v="2014-01-27T00:00:00"/>
    <m/>
    <m/>
    <n v="2014"/>
    <n v="14"/>
    <m/>
    <m/>
    <m/>
    <m/>
    <s v="Remessa Olimpo Fundamental"/>
    <x v="1"/>
    <x v="1"/>
    <m/>
    <n v="56"/>
    <n v="1"/>
    <s v="Dinheiro"/>
    <m/>
    <m/>
    <m/>
    <n v="0"/>
    <m/>
    <m/>
    <s v="CAIXA TESOURARIA"/>
    <m/>
    <m/>
    <m/>
  </r>
  <r>
    <n v="119859"/>
    <s v="TRANSFERÊNCIA ENTRE CONTAS"/>
    <s v="TRANSFERÊNCIA ENTRE CONTAS"/>
    <n v="12000"/>
    <d v="2014-01-17T00:00:00"/>
    <d v="1899-12-30T13:00:55"/>
    <n v="0"/>
    <n v="0"/>
    <n v="-1475681.4900000005"/>
    <m/>
    <m/>
    <m/>
    <m/>
    <n v="7"/>
    <s v="Anapaula"/>
    <n v="1"/>
    <m/>
    <n v="1449"/>
    <d v="2014-03-19T00:00:00"/>
    <d v="2014-03-19T00:00:00"/>
    <m/>
    <m/>
    <n v="2014"/>
    <n v="7"/>
    <m/>
    <m/>
    <m/>
    <m/>
    <s v="Transferência entre contas"/>
    <x v="2"/>
    <x v="1"/>
    <m/>
    <n v="2"/>
    <n v="8"/>
    <s v="Transferência Bancária"/>
    <m/>
    <m/>
    <m/>
    <n v="0"/>
    <m/>
    <m/>
    <s v="BRADESCO [002429-5] [GYN [CC]"/>
    <m/>
    <m/>
    <m/>
  </r>
  <r>
    <n v="116705"/>
    <s v="FISCAIS /44193"/>
    <s v="FISCAIS DE PROVA - Cód. 044193"/>
    <n v="0"/>
    <d v="2014-01-17T00:00:00"/>
    <d v="1899-12-30T13:01:50"/>
    <n v="640"/>
    <n v="0"/>
    <n v="-1476321.4900000005"/>
    <m/>
    <m/>
    <m/>
    <n v="44193"/>
    <n v="7"/>
    <s v="Anapaula"/>
    <n v="1"/>
    <m/>
    <n v="139"/>
    <d v="2014-02-04T00:00:00"/>
    <d v="2014-02-04T00:00:00"/>
    <m/>
    <m/>
    <n v="2014"/>
    <n v="7"/>
    <m/>
    <m/>
    <m/>
    <m/>
    <s v="T-3.Fiscais de Provas e Simulados "/>
    <x v="1"/>
    <x v="1"/>
    <m/>
    <n v="56"/>
    <n v="1"/>
    <s v="Dinheiro"/>
    <m/>
    <n v="0"/>
    <m/>
    <n v="0"/>
    <m/>
    <m/>
    <s v="CAIXA TESOURARIA"/>
    <m/>
    <m/>
    <m/>
  </r>
  <r>
    <n v="120713"/>
    <s v="TARIFA BANCÁRIA"/>
    <s v="TARIFA BANCÁRIA"/>
    <n v="0"/>
    <d v="2014-01-17T00:00:00"/>
    <d v="1899-12-30T13:05:55"/>
    <n v="7.4"/>
    <n v="0"/>
    <n v="-1476328.8900000004"/>
    <m/>
    <m/>
    <m/>
    <m/>
    <n v="7"/>
    <s v="Anapaula"/>
    <n v="1"/>
    <m/>
    <n v="575"/>
    <d v="2014-03-21T00:00:00"/>
    <d v="2014-03-21T00:00:00"/>
    <m/>
    <m/>
    <n v="2014"/>
    <n v="7"/>
    <m/>
    <m/>
    <m/>
    <m/>
    <s v="CA.Tarifas Bancárias"/>
    <x v="2"/>
    <x v="1"/>
    <m/>
    <n v="4"/>
    <n v="9"/>
    <s v="Débito em conta"/>
    <m/>
    <m/>
    <m/>
    <n v="0"/>
    <m/>
    <m/>
    <s v="BB [022382-4] [GYN] [CC]"/>
    <m/>
    <m/>
    <m/>
  </r>
  <r>
    <n v="116710"/>
    <s v="607/44198"/>
    <s v="RODOTÁXI - COOPERTAG - Cód. 044198"/>
    <n v="0"/>
    <d v="2014-01-17T00:00:00"/>
    <d v="1899-12-30T13:06:55"/>
    <n v="488.96"/>
    <n v="0"/>
    <n v="-1476817.8500000003"/>
    <m/>
    <m/>
    <m/>
    <n v="44198"/>
    <n v="7"/>
    <s v="Anapaula"/>
    <n v="1"/>
    <m/>
    <n v="577"/>
    <d v="2014-02-04T00:00:00"/>
    <d v="2014-02-04T00:00:00"/>
    <m/>
    <m/>
    <n v="2014"/>
    <n v="7"/>
    <m/>
    <m/>
    <m/>
    <m/>
    <s v="CA.Táxi"/>
    <x v="1"/>
    <x v="1"/>
    <m/>
    <n v="56"/>
    <n v="1"/>
    <s v="Dinheiro"/>
    <m/>
    <n v="0"/>
    <m/>
    <n v="0"/>
    <m/>
    <m/>
    <s v="CAIXA TESOURARIA"/>
    <m/>
    <m/>
    <m/>
  </r>
  <r>
    <n v="116711"/>
    <s v="DEZEMBRO/44199"/>
    <s v="CÂMARA DE DIRIGENTES LOJISTAS  - Cód. 044199"/>
    <n v="0"/>
    <d v="2014-01-17T00:00:00"/>
    <d v="1899-12-30T13:07:36"/>
    <n v="61.37"/>
    <n v="0"/>
    <n v="-1476879.2200000004"/>
    <m/>
    <m/>
    <m/>
    <n v="44199"/>
    <n v="7"/>
    <s v="Anapaula"/>
    <n v="1"/>
    <m/>
    <n v="572"/>
    <d v="2014-02-04T00:00:00"/>
    <d v="2014-02-04T00:00:00"/>
    <m/>
    <m/>
    <n v="2014"/>
    <n v="7"/>
    <m/>
    <m/>
    <m/>
    <m/>
    <s v="CA.Seguros e proteções (DESPESA)"/>
    <x v="1"/>
    <x v="1"/>
    <m/>
    <n v="2"/>
    <n v="8"/>
    <s v="Transferência Bancária"/>
    <m/>
    <n v="0"/>
    <m/>
    <n v="0"/>
    <m/>
    <m/>
    <s v="BRADESCO [002429-5] [GYN [CC]"/>
    <m/>
    <m/>
    <m/>
  </r>
  <r>
    <n v="116712"/>
    <s v="JANEIRO/44200"/>
    <s v="CÂMARA DE DIRIGENTES LOJISTAS  - Cód. 044200"/>
    <n v="0"/>
    <d v="2014-01-17T00:00:00"/>
    <d v="1899-12-30T13:08:20"/>
    <n v="108.47"/>
    <n v="0"/>
    <n v="-1476987.6900000004"/>
    <m/>
    <m/>
    <m/>
    <n v="44200"/>
    <n v="7"/>
    <s v="Anapaula"/>
    <n v="1"/>
    <m/>
    <n v="572"/>
    <d v="2014-02-04T00:00:00"/>
    <d v="2014-02-04T00:00:00"/>
    <m/>
    <m/>
    <n v="2014"/>
    <n v="7"/>
    <m/>
    <m/>
    <m/>
    <m/>
    <s v="CA.Seguros e proteções (DESPESA)"/>
    <x v="1"/>
    <x v="1"/>
    <m/>
    <n v="2"/>
    <n v="8"/>
    <s v="Transferência Bancária"/>
    <m/>
    <n v="0"/>
    <m/>
    <n v="0"/>
    <m/>
    <m/>
    <s v="BRADESCO [002429-5] [GYN [CC]"/>
    <m/>
    <m/>
    <m/>
  </r>
  <r>
    <n v="116716"/>
    <s v="DEPOSITO/44208"/>
    <s v="MARCELO DE MORAES MELO - Cód. 044208"/>
    <n v="0"/>
    <d v="2014-01-17T00:00:00"/>
    <d v="1899-12-30T13:20:38"/>
    <n v="5000"/>
    <n v="0"/>
    <n v="-1481987.6900000004"/>
    <m/>
    <m/>
    <m/>
    <n v="44208"/>
    <n v="7"/>
    <s v="Anapaula"/>
    <n v="1"/>
    <m/>
    <n v="1455"/>
    <d v="2014-02-04T00:00:00"/>
    <d v="2014-02-04T00:00:00"/>
    <m/>
    <m/>
    <n v="2014"/>
    <n v="7"/>
    <m/>
    <m/>
    <m/>
    <m/>
    <s v="Marcelo.Despesas Particulares"/>
    <x v="1"/>
    <x v="6"/>
    <m/>
    <n v="56"/>
    <n v="1"/>
    <s v="Dinheiro"/>
    <m/>
    <n v="0"/>
    <m/>
    <n v="0"/>
    <m/>
    <m/>
    <s v="CAIXA TESOURARIA"/>
    <m/>
    <m/>
    <m/>
  </r>
  <r>
    <n v="119896"/>
    <s v="TRANSFERÊNCIA ENTRE CONTAS"/>
    <s v="TRANSFERÊNCIA ENTRE CONTAS"/>
    <n v="12000"/>
    <d v="2014-01-17T00:00:00"/>
    <d v="1899-12-30T13:36:20"/>
    <n v="0"/>
    <n v="0"/>
    <n v="-1469987.6900000004"/>
    <m/>
    <m/>
    <m/>
    <m/>
    <n v="7"/>
    <s v="Anapaula"/>
    <n v="1"/>
    <m/>
    <n v="1449"/>
    <d v="2014-03-19T00:00:00"/>
    <d v="2014-03-19T00:00:00"/>
    <m/>
    <m/>
    <n v="2014"/>
    <n v="7"/>
    <m/>
    <m/>
    <m/>
    <m/>
    <s v="Transferência entre contas"/>
    <x v="2"/>
    <x v="1"/>
    <m/>
    <n v="4"/>
    <n v="8"/>
    <s v="Transferência Bancária"/>
    <m/>
    <m/>
    <m/>
    <n v="0"/>
    <m/>
    <m/>
    <s v="BB [022382-4] [GYN] [CC]"/>
    <m/>
    <m/>
    <m/>
  </r>
  <r>
    <n v="226180"/>
    <s v="Extrato"/>
    <s v="Devolução Ch Depositado"/>
    <n v="0"/>
    <d v="2014-01-17T00:00:00"/>
    <d v="1899-12-30T13:58:22"/>
    <n v="703.59"/>
    <n v="0"/>
    <n v="-1470691.2800000005"/>
    <m/>
    <m/>
    <m/>
    <m/>
    <n v="60"/>
    <s v="Francielly"/>
    <n v="1"/>
    <m/>
    <n v="569"/>
    <d v="2014-12-08T00:00:00"/>
    <d v="2014-12-08T00:00:00"/>
    <m/>
    <m/>
    <n v="2014"/>
    <n v="60"/>
    <m/>
    <m/>
    <m/>
    <m/>
    <s v="CA.Resgate de cheques devolvido (CUSTO)"/>
    <x v="2"/>
    <x v="1"/>
    <m/>
    <n v="26"/>
    <n v="2"/>
    <s v="Cheque"/>
    <m/>
    <m/>
    <m/>
    <n v="0"/>
    <m/>
    <m/>
    <s v="ITAÚ [SOL] [001691-4] [CC]"/>
    <m/>
    <m/>
    <m/>
  </r>
  <r>
    <n v="226182"/>
    <s v="Extrato"/>
    <s v="Devolução Ch Depositado"/>
    <n v="0"/>
    <d v="2014-01-17T00:00:00"/>
    <d v="1899-12-30T13:59:26"/>
    <n v="705"/>
    <n v="0"/>
    <n v="-1471396.2800000005"/>
    <m/>
    <m/>
    <m/>
    <m/>
    <n v="60"/>
    <s v="Francielly"/>
    <n v="1"/>
    <m/>
    <n v="569"/>
    <d v="2014-12-08T00:00:00"/>
    <d v="2014-12-08T00:00:00"/>
    <m/>
    <m/>
    <n v="2014"/>
    <n v="60"/>
    <m/>
    <m/>
    <m/>
    <m/>
    <s v="CA.Resgate de cheques devolvido (CUSTO)"/>
    <x v="2"/>
    <x v="1"/>
    <m/>
    <n v="26"/>
    <n v="2"/>
    <s v="Cheque"/>
    <m/>
    <m/>
    <m/>
    <n v="0"/>
    <m/>
    <m/>
    <s v="ITAÚ [SOL] [001691-4] [CC]"/>
    <m/>
    <m/>
    <m/>
  </r>
  <r>
    <n v="226184"/>
    <s v="Extrato"/>
    <s v="Devolução Ch Depositado"/>
    <n v="0"/>
    <d v="2014-01-17T00:00:00"/>
    <d v="1899-12-30T14:00:02"/>
    <n v="475"/>
    <n v="0"/>
    <n v="-1471871.2800000005"/>
    <m/>
    <m/>
    <m/>
    <m/>
    <n v="60"/>
    <s v="Francielly"/>
    <n v="1"/>
    <m/>
    <n v="569"/>
    <d v="2014-12-08T00:00:00"/>
    <d v="2014-12-08T00:00:00"/>
    <m/>
    <m/>
    <n v="2014"/>
    <n v="60"/>
    <m/>
    <m/>
    <m/>
    <m/>
    <s v="CA.Resgate de cheques devolvido (CUSTO)"/>
    <x v="2"/>
    <x v="1"/>
    <m/>
    <n v="26"/>
    <n v="2"/>
    <s v="Cheque"/>
    <m/>
    <m/>
    <m/>
    <n v="0"/>
    <m/>
    <m/>
    <s v="ITAÚ [SOL] [001691-4] [CC]"/>
    <m/>
    <m/>
    <m/>
  </r>
  <r>
    <n v="226186"/>
    <s v="Extrato"/>
    <s v="Devolução Ch Depositado"/>
    <n v="0"/>
    <d v="2014-01-17T00:00:00"/>
    <d v="1899-12-30T14:01:31"/>
    <n v="498"/>
    <n v="0"/>
    <n v="-1472369.2800000005"/>
    <m/>
    <m/>
    <m/>
    <m/>
    <n v="60"/>
    <s v="Francielly"/>
    <n v="1"/>
    <m/>
    <n v="569"/>
    <d v="2014-12-08T00:00:00"/>
    <d v="2014-12-08T00:00:00"/>
    <m/>
    <m/>
    <n v="2014"/>
    <n v="60"/>
    <m/>
    <m/>
    <m/>
    <m/>
    <s v="CA.Resgate de cheques devolvido (CUSTO)"/>
    <x v="2"/>
    <x v="1"/>
    <m/>
    <n v="26"/>
    <n v="2"/>
    <s v="Cheque"/>
    <m/>
    <m/>
    <m/>
    <n v="0"/>
    <m/>
    <m/>
    <s v="ITAÚ [SOL] [001691-4] [CC]"/>
    <m/>
    <m/>
    <m/>
  </r>
  <r>
    <n v="226187"/>
    <s v="Extrato"/>
    <s v="Devolução Ch Depositado"/>
    <n v="0"/>
    <d v="2014-01-17T00:00:00"/>
    <d v="1899-12-30T14:02:25"/>
    <n v="498"/>
    <n v="0"/>
    <n v="-1472867.2800000005"/>
    <m/>
    <m/>
    <m/>
    <m/>
    <n v="60"/>
    <s v="Francielly"/>
    <n v="1"/>
    <m/>
    <n v="569"/>
    <d v="2014-12-08T00:00:00"/>
    <d v="2014-12-08T00:00:00"/>
    <m/>
    <m/>
    <n v="2014"/>
    <n v="60"/>
    <m/>
    <m/>
    <m/>
    <m/>
    <s v="CA.Resgate de cheques devolvido (CUSTO)"/>
    <x v="2"/>
    <x v="1"/>
    <m/>
    <n v="26"/>
    <n v="2"/>
    <s v="Cheque"/>
    <m/>
    <m/>
    <m/>
    <n v="0"/>
    <m/>
    <m/>
    <s v="ITAÚ [SOL] [001691-4] [CC]"/>
    <m/>
    <m/>
    <m/>
  </r>
  <r>
    <n v="226188"/>
    <s v="Extrato"/>
    <s v="Devolução Ch Depositado"/>
    <n v="0"/>
    <d v="2014-01-17T00:00:00"/>
    <d v="1899-12-30T14:03:40"/>
    <n v="342"/>
    <n v="0"/>
    <n v="-1473209.2800000005"/>
    <m/>
    <m/>
    <m/>
    <m/>
    <n v="60"/>
    <s v="Francielly"/>
    <n v="1"/>
    <m/>
    <n v="569"/>
    <d v="2014-12-08T00:00:00"/>
    <d v="2014-12-08T00:00:00"/>
    <m/>
    <m/>
    <n v="2014"/>
    <n v="60"/>
    <m/>
    <m/>
    <m/>
    <m/>
    <s v="CA.Resgate de cheques devolvido (CUSTO)"/>
    <x v="2"/>
    <x v="1"/>
    <m/>
    <n v="26"/>
    <n v="2"/>
    <s v="Cheque"/>
    <m/>
    <m/>
    <m/>
    <n v="0"/>
    <m/>
    <m/>
    <s v="ITAÚ [SOL] [001691-4] [CC]"/>
    <m/>
    <m/>
    <m/>
  </r>
  <r>
    <n v="226189"/>
    <s v="Extrato"/>
    <s v="Devolução Ch Depositado"/>
    <n v="0"/>
    <d v="2014-01-17T00:00:00"/>
    <d v="1899-12-30T14:04:20"/>
    <n v="1500"/>
    <n v="0"/>
    <n v="-1474709.2800000005"/>
    <m/>
    <m/>
    <m/>
    <m/>
    <n v="60"/>
    <s v="Francielly"/>
    <n v="1"/>
    <m/>
    <n v="569"/>
    <d v="2014-12-08T00:00:00"/>
    <d v="2014-12-08T00:00:00"/>
    <m/>
    <m/>
    <n v="2014"/>
    <n v="60"/>
    <m/>
    <m/>
    <m/>
    <m/>
    <s v="CA.Resgate de cheques devolvido (CUSTO)"/>
    <x v="2"/>
    <x v="1"/>
    <m/>
    <n v="26"/>
    <n v="2"/>
    <s v="Cheque"/>
    <m/>
    <m/>
    <m/>
    <n v="0"/>
    <m/>
    <m/>
    <s v="ITAÚ [SOL] [001691-4] [CC]"/>
    <m/>
    <m/>
    <m/>
  </r>
  <r>
    <n v="226190"/>
    <s v="Extrato"/>
    <s v="Devolução Ch Depositado"/>
    <n v="0"/>
    <d v="2014-01-17T00:00:00"/>
    <d v="1899-12-30T14:04:45"/>
    <n v="600"/>
    <n v="0"/>
    <n v="-1475309.2800000005"/>
    <m/>
    <m/>
    <m/>
    <m/>
    <n v="60"/>
    <s v="Francielly"/>
    <n v="1"/>
    <m/>
    <n v="569"/>
    <d v="2014-12-08T00:00:00"/>
    <d v="2014-12-08T00:00:00"/>
    <m/>
    <m/>
    <n v="2014"/>
    <n v="60"/>
    <m/>
    <m/>
    <m/>
    <m/>
    <s v="CA.Resgate de cheques devolvido (CUSTO)"/>
    <x v="2"/>
    <x v="1"/>
    <m/>
    <n v="26"/>
    <n v="2"/>
    <s v="Cheque"/>
    <m/>
    <m/>
    <m/>
    <n v="0"/>
    <m/>
    <m/>
    <s v="ITAÚ [SOL] [001691-4] [CC]"/>
    <m/>
    <m/>
    <m/>
  </r>
  <r>
    <n v="226191"/>
    <s v="Extrato"/>
    <s v="Devolução Ch Depositado"/>
    <n v="0"/>
    <d v="2014-01-17T00:00:00"/>
    <d v="1899-12-30T14:05:21"/>
    <n v="452.88"/>
    <n v="0"/>
    <n v="-1475762.1600000004"/>
    <m/>
    <m/>
    <m/>
    <m/>
    <n v="60"/>
    <s v="Francielly"/>
    <n v="1"/>
    <m/>
    <n v="569"/>
    <d v="2014-12-08T00:00:00"/>
    <d v="2014-12-08T00:00:00"/>
    <m/>
    <m/>
    <n v="2014"/>
    <n v="60"/>
    <m/>
    <m/>
    <m/>
    <m/>
    <s v="CA.Resgate de cheques devolvido (CUSTO)"/>
    <x v="2"/>
    <x v="1"/>
    <m/>
    <n v="26"/>
    <n v="2"/>
    <s v="Cheque"/>
    <m/>
    <m/>
    <m/>
    <n v="0"/>
    <m/>
    <m/>
    <s v="ITAÚ [SOL] [001691-4] [CC]"/>
    <m/>
    <m/>
    <m/>
  </r>
  <r>
    <n v="226192"/>
    <s v="Extrato"/>
    <s v="Devolução Ch Depositado"/>
    <n v="0"/>
    <d v="2014-01-17T00:00:00"/>
    <d v="1899-12-30T14:05:48"/>
    <n v="360"/>
    <n v="0"/>
    <n v="-1476122.1600000004"/>
    <m/>
    <m/>
    <m/>
    <m/>
    <n v="60"/>
    <s v="Francielly"/>
    <n v="1"/>
    <m/>
    <n v="569"/>
    <d v="2014-12-08T00:00:00"/>
    <d v="2014-12-08T00:00:00"/>
    <m/>
    <m/>
    <n v="2014"/>
    <n v="60"/>
    <m/>
    <m/>
    <m/>
    <m/>
    <s v="CA.Resgate de cheques devolvido (CUSTO)"/>
    <x v="2"/>
    <x v="1"/>
    <m/>
    <n v="26"/>
    <n v="2"/>
    <s v="Cheque"/>
    <m/>
    <m/>
    <m/>
    <n v="0"/>
    <m/>
    <m/>
    <s v="ITAÚ [SOL] [001691-4] [CC]"/>
    <m/>
    <m/>
    <m/>
  </r>
  <r>
    <n v="226193"/>
    <s v="Extrato"/>
    <s v="Devolução Ch Depositado"/>
    <n v="0"/>
    <d v="2014-01-17T00:00:00"/>
    <d v="1899-12-30T14:06:16"/>
    <n v="519.82000000000005"/>
    <n v="0"/>
    <n v="-1476641.9800000004"/>
    <m/>
    <m/>
    <m/>
    <m/>
    <n v="60"/>
    <s v="Francielly"/>
    <n v="1"/>
    <m/>
    <n v="569"/>
    <d v="2014-12-08T00:00:00"/>
    <d v="2014-12-08T00:00:00"/>
    <m/>
    <m/>
    <n v="2014"/>
    <n v="60"/>
    <m/>
    <m/>
    <m/>
    <m/>
    <s v="CA.Resgate de cheques devolvido (CUSTO)"/>
    <x v="2"/>
    <x v="1"/>
    <m/>
    <n v="26"/>
    <n v="2"/>
    <s v="Cheque"/>
    <m/>
    <m/>
    <m/>
    <n v="0"/>
    <m/>
    <m/>
    <s v="ITAÚ [SOL] [001691-4] [CC]"/>
    <m/>
    <m/>
    <m/>
  </r>
  <r>
    <n v="226195"/>
    <s v="Extrato"/>
    <s v="Devolução Ch Depositado"/>
    <n v="0"/>
    <d v="2014-01-17T00:00:00"/>
    <d v="1899-12-30T14:07:28"/>
    <n v="714.69"/>
    <n v="0"/>
    <n v="-1477356.6700000004"/>
    <m/>
    <m/>
    <m/>
    <m/>
    <n v="60"/>
    <s v="Francielly"/>
    <n v="1"/>
    <m/>
    <n v="569"/>
    <d v="2014-12-08T00:00:00"/>
    <d v="2014-12-08T00:00:00"/>
    <m/>
    <m/>
    <n v="2014"/>
    <n v="60"/>
    <m/>
    <m/>
    <m/>
    <m/>
    <s v="CA.Resgate de cheques devolvido (CUSTO)"/>
    <x v="2"/>
    <x v="1"/>
    <m/>
    <n v="26"/>
    <n v="2"/>
    <s v="Cheque"/>
    <m/>
    <m/>
    <m/>
    <n v="0"/>
    <m/>
    <m/>
    <s v="ITAÚ [SOL] [001691-4] [CC]"/>
    <m/>
    <m/>
    <m/>
  </r>
  <r>
    <n v="226196"/>
    <s v="Extrato"/>
    <s v="Devolução Ch Depositado"/>
    <n v="0"/>
    <d v="2014-01-17T00:00:00"/>
    <d v="1899-12-30T14:08:02"/>
    <n v="480.05"/>
    <n v="0"/>
    <n v="-1477836.7200000004"/>
    <m/>
    <m/>
    <m/>
    <m/>
    <n v="60"/>
    <s v="Francielly"/>
    <n v="1"/>
    <m/>
    <n v="569"/>
    <d v="2014-12-08T00:00:00"/>
    <d v="2014-12-08T00:00:00"/>
    <m/>
    <m/>
    <n v="2014"/>
    <n v="60"/>
    <m/>
    <m/>
    <m/>
    <m/>
    <s v="CA.Resgate de cheques devolvido (CUSTO)"/>
    <x v="2"/>
    <x v="1"/>
    <m/>
    <n v="26"/>
    <n v="2"/>
    <s v="Cheque"/>
    <m/>
    <m/>
    <m/>
    <n v="0"/>
    <m/>
    <m/>
    <s v="ITAÚ [SOL] [001691-4] [CC]"/>
    <m/>
    <m/>
    <m/>
  </r>
  <r>
    <n v="226197"/>
    <s v="Extrato"/>
    <s v="Devolução Ch Depositado"/>
    <n v="0"/>
    <d v="2014-01-17T00:00:00"/>
    <d v="1899-12-30T14:08:29"/>
    <n v="498"/>
    <n v="0"/>
    <n v="-1478334.7200000004"/>
    <m/>
    <m/>
    <m/>
    <m/>
    <n v="60"/>
    <s v="Francielly"/>
    <n v="1"/>
    <m/>
    <n v="569"/>
    <d v="2014-12-08T00:00:00"/>
    <d v="2014-12-08T00:00:00"/>
    <m/>
    <m/>
    <n v="2014"/>
    <n v="60"/>
    <m/>
    <m/>
    <m/>
    <m/>
    <s v="CA.Resgate de cheques devolvido (CUSTO)"/>
    <x v="2"/>
    <x v="1"/>
    <m/>
    <n v="26"/>
    <n v="2"/>
    <s v="Cheque"/>
    <m/>
    <m/>
    <m/>
    <n v="0"/>
    <m/>
    <m/>
    <s v="ITAÚ [SOL] [001691-4] [CC]"/>
    <m/>
    <m/>
    <m/>
  </r>
  <r>
    <n v="226199"/>
    <s v="Extrato"/>
    <s v="Devolução Ch Depositado"/>
    <n v="0"/>
    <d v="2014-01-17T00:00:00"/>
    <d v="1899-12-30T14:10:50"/>
    <n v="980"/>
    <n v="0"/>
    <n v="-1479314.7200000004"/>
    <m/>
    <m/>
    <m/>
    <m/>
    <n v="60"/>
    <s v="Francielly"/>
    <n v="1"/>
    <m/>
    <n v="569"/>
    <d v="2014-12-08T00:00:00"/>
    <d v="2014-12-08T00:00:00"/>
    <m/>
    <m/>
    <n v="2014"/>
    <n v="60"/>
    <m/>
    <m/>
    <m/>
    <m/>
    <s v="CA.Resgate de cheques devolvido (CUSTO)"/>
    <x v="2"/>
    <x v="1"/>
    <m/>
    <n v="26"/>
    <n v="2"/>
    <s v="Cheque"/>
    <m/>
    <m/>
    <m/>
    <n v="0"/>
    <m/>
    <m/>
    <s v="ITAÚ [SOL] [001691-4] [CC]"/>
    <m/>
    <m/>
    <m/>
  </r>
  <r>
    <n v="117086"/>
    <s v="RESCISAO/44607"/>
    <s v="ALINE MENDES DE JESUS - Cód. 044607"/>
    <n v="0"/>
    <d v="2014-01-17T00:00:00"/>
    <d v="1899-12-30T14:11:15"/>
    <n v="910.99"/>
    <n v="0"/>
    <n v="-1480225.7100000004"/>
    <m/>
    <m/>
    <m/>
    <n v="44607"/>
    <n v="25"/>
    <s v="Marcela"/>
    <n v="1"/>
    <m/>
    <n v="469"/>
    <d v="2014-02-06T00:00:00"/>
    <d v="2014-02-06T00:00:00"/>
    <m/>
    <m/>
    <n v="2014"/>
    <n v="25"/>
    <m/>
    <m/>
    <m/>
    <m/>
    <s v="Cantina.Rescisão de contrato de trabalho"/>
    <x v="1"/>
    <x v="7"/>
    <m/>
    <n v="56"/>
    <n v="1"/>
    <s v="Dinheiro"/>
    <m/>
    <n v="0"/>
    <m/>
    <n v="0"/>
    <m/>
    <m/>
    <s v="CAIXA TESOURARIA"/>
    <m/>
    <m/>
    <m/>
  </r>
  <r>
    <n v="226200"/>
    <s v="Extrato"/>
    <s v="Devolução Ch Depositado"/>
    <n v="0"/>
    <d v="2014-01-17T00:00:00"/>
    <d v="1899-12-30T14:11:25"/>
    <n v="415"/>
    <n v="0"/>
    <n v="-1480640.7100000004"/>
    <m/>
    <m/>
    <m/>
    <m/>
    <n v="60"/>
    <s v="Francielly"/>
    <n v="1"/>
    <m/>
    <n v="569"/>
    <d v="2014-12-08T00:00:00"/>
    <d v="2014-12-08T00:00:00"/>
    <m/>
    <m/>
    <n v="2014"/>
    <n v="60"/>
    <m/>
    <m/>
    <m/>
    <m/>
    <s v="CA.Resgate de cheques devolvido (CUSTO)"/>
    <x v="2"/>
    <x v="1"/>
    <m/>
    <n v="26"/>
    <n v="2"/>
    <s v="Cheque"/>
    <m/>
    <m/>
    <m/>
    <n v="0"/>
    <m/>
    <m/>
    <s v="ITAÚ [SOL] [001691-4] [CC]"/>
    <m/>
    <m/>
    <m/>
  </r>
  <r>
    <n v="116274"/>
    <n v="126316"/>
    <s v="Par.(12/12) 010421/ANA KAROLINA VIEIRA NASSE - Mensalidades"/>
    <n v="1253.24"/>
    <d v="2014-01-17T00:00:00"/>
    <d v="1899-12-30T14:11:31"/>
    <n v="0"/>
    <n v="0"/>
    <n v="-1479387.4700000004"/>
    <m/>
    <m/>
    <n v="126316"/>
    <m/>
    <n v="8"/>
    <s v="Vinicius"/>
    <n v="1"/>
    <m/>
    <n v="2"/>
    <d v="2014-01-29T00:00:00"/>
    <d v="2014-01-29T00:00:00"/>
    <m/>
    <m/>
    <n v="2013"/>
    <n v="8"/>
    <m/>
    <m/>
    <m/>
    <m/>
    <s v="Mensalidade Ensino Médio"/>
    <x v="1"/>
    <x v="1"/>
    <m/>
    <n v="35"/>
    <n v="2"/>
    <s v="Cheque"/>
    <m/>
    <n v="0"/>
    <m/>
    <n v="0"/>
    <m/>
    <m/>
    <s v="[OUTRAS] ESCRITÓRIO COBRANÇA"/>
    <m/>
    <m/>
    <m/>
  </r>
  <r>
    <n v="226201"/>
    <s v="Extrato"/>
    <s v="Devolução Ch Depositado"/>
    <n v="0"/>
    <d v="2014-01-17T00:00:00"/>
    <d v="1899-12-30T14:12:02"/>
    <n v="625.33000000000004"/>
    <n v="0"/>
    <n v="-1480012.8000000005"/>
    <m/>
    <m/>
    <m/>
    <m/>
    <n v="60"/>
    <s v="Francielly"/>
    <n v="1"/>
    <m/>
    <n v="569"/>
    <d v="2014-12-08T00:00:00"/>
    <d v="2014-12-08T00:00:00"/>
    <m/>
    <m/>
    <n v="2014"/>
    <n v="60"/>
    <m/>
    <m/>
    <m/>
    <m/>
    <s v="CA.Resgate de cheques devolvido (CUSTO)"/>
    <x v="2"/>
    <x v="1"/>
    <m/>
    <n v="26"/>
    <n v="2"/>
    <s v="Cheque"/>
    <m/>
    <m/>
    <m/>
    <n v="0"/>
    <m/>
    <m/>
    <s v="ITAÚ [SOL] [001691-4] [CC]"/>
    <m/>
    <m/>
    <m/>
  </r>
  <r>
    <n v="226202"/>
    <s v="Extrato"/>
    <s v="Recebimento De Alunos"/>
    <n v="327"/>
    <d v="2014-01-17T00:00:00"/>
    <d v="1899-12-30T14:12:28"/>
    <n v="0"/>
    <n v="0"/>
    <n v="-1479685.8000000005"/>
    <m/>
    <m/>
    <m/>
    <m/>
    <n v="60"/>
    <s v="Francielly"/>
    <n v="1"/>
    <m/>
    <n v="1630"/>
    <d v="2014-12-08T00:00:00"/>
    <d v="2014-12-08T00:00:00"/>
    <m/>
    <m/>
    <n v="2014"/>
    <n v="60"/>
    <m/>
    <m/>
    <m/>
    <m/>
    <s v="Recebimento de Alunos"/>
    <x v="1"/>
    <x v="1"/>
    <m/>
    <n v="26"/>
    <n v="3"/>
    <s v="Dep. Bancário"/>
    <m/>
    <m/>
    <m/>
    <n v="0"/>
    <m/>
    <m/>
    <s v="ITAÚ [SOL] [001691-4] [CC]"/>
    <m/>
    <m/>
    <m/>
  </r>
  <r>
    <n v="116275"/>
    <n v="128650"/>
    <s v="Par.(11/12) 010963/RODOLFO CAMBRAIA FROTA - Mensalidades"/>
    <n v="1410.84"/>
    <d v="2014-01-17T00:00:00"/>
    <d v="1899-12-30T14:13:28"/>
    <n v="0"/>
    <n v="0"/>
    <n v="-1478274.9600000004"/>
    <m/>
    <m/>
    <n v="128650"/>
    <m/>
    <n v="8"/>
    <s v="Vinicius"/>
    <n v="1"/>
    <m/>
    <n v="2"/>
    <d v="2014-01-29T00:00:00"/>
    <d v="2014-01-29T00:00:00"/>
    <m/>
    <m/>
    <n v="2013"/>
    <n v="8"/>
    <m/>
    <m/>
    <m/>
    <m/>
    <s v="Mensalidade Ensino Médio"/>
    <x v="1"/>
    <x v="1"/>
    <m/>
    <n v="35"/>
    <n v="1"/>
    <s v="Dinheiro"/>
    <m/>
    <n v="0"/>
    <m/>
    <n v="0"/>
    <m/>
    <m/>
    <s v="[OUTRAS] ESCRITÓRIO COBRANÇA"/>
    <m/>
    <m/>
    <m/>
  </r>
  <r>
    <n v="226203"/>
    <s v="Extrato"/>
    <s v="Recebimento De Alunos"/>
    <n v="940"/>
    <d v="2014-01-17T00:00:00"/>
    <d v="1899-12-30T14:14:26"/>
    <n v="0"/>
    <n v="0"/>
    <n v="-1477334.9600000004"/>
    <m/>
    <m/>
    <m/>
    <m/>
    <n v="60"/>
    <s v="Francielly"/>
    <n v="1"/>
    <m/>
    <n v="1630"/>
    <d v="2014-12-08T00:00:00"/>
    <d v="2014-12-08T00:00:00"/>
    <m/>
    <m/>
    <n v="2014"/>
    <n v="60"/>
    <m/>
    <m/>
    <m/>
    <m/>
    <s v="Recebimento de Alunos"/>
    <x v="1"/>
    <x v="1"/>
    <m/>
    <n v="26"/>
    <n v="3"/>
    <s v="Dep. Bancário"/>
    <m/>
    <m/>
    <m/>
    <n v="0"/>
    <m/>
    <m/>
    <s v="ITAÚ [SOL] [001691-4] [CC]"/>
    <m/>
    <m/>
    <m/>
  </r>
  <r>
    <n v="226204"/>
    <s v="Extrato"/>
    <s v="Recebimento De Alunos"/>
    <n v="293"/>
    <d v="2014-01-17T00:00:00"/>
    <d v="1899-12-30T14:14:54"/>
    <n v="0"/>
    <n v="0"/>
    <n v="-1477041.9600000004"/>
    <m/>
    <m/>
    <m/>
    <m/>
    <n v="60"/>
    <s v="Francielly"/>
    <n v="1"/>
    <m/>
    <n v="1630"/>
    <d v="2014-12-08T00:00:00"/>
    <d v="2014-12-08T00:00:00"/>
    <m/>
    <m/>
    <n v="2014"/>
    <n v="60"/>
    <m/>
    <m/>
    <m/>
    <m/>
    <s v="Recebimento de Alunos"/>
    <x v="1"/>
    <x v="1"/>
    <m/>
    <n v="26"/>
    <n v="3"/>
    <s v="Dep. Bancário"/>
    <m/>
    <m/>
    <m/>
    <n v="0"/>
    <m/>
    <m/>
    <s v="ITAÚ [SOL] [001691-4] [CC]"/>
    <m/>
    <m/>
    <m/>
  </r>
  <r>
    <n v="226205"/>
    <s v="Extrato"/>
    <s v="Recebimento De Alunos"/>
    <n v="894.37"/>
    <d v="2014-01-17T00:00:00"/>
    <d v="1899-12-30T14:15:28"/>
    <n v="0"/>
    <n v="0"/>
    <n v="-1476147.5900000003"/>
    <m/>
    <m/>
    <m/>
    <m/>
    <n v="60"/>
    <s v="Francielly"/>
    <n v="1"/>
    <m/>
    <n v="1630"/>
    <d v="2014-12-08T00:00:00"/>
    <d v="2014-12-08T00:00:00"/>
    <m/>
    <m/>
    <n v="2014"/>
    <n v="60"/>
    <m/>
    <m/>
    <m/>
    <m/>
    <s v="Recebimento de Alunos"/>
    <x v="1"/>
    <x v="1"/>
    <m/>
    <n v="26"/>
    <n v="3"/>
    <s v="Dep. Bancário"/>
    <m/>
    <m/>
    <m/>
    <n v="0"/>
    <m/>
    <m/>
    <s v="ITAÚ [SOL] [001691-4] [CC]"/>
    <m/>
    <m/>
    <m/>
  </r>
  <r>
    <n v="226206"/>
    <s v="Aplicação Auto Mais/108113"/>
    <s v="Banco Itaú Unibanco S.A. - Cód. 108113"/>
    <n v="0"/>
    <d v="2014-01-17T00:00:00"/>
    <d v="1899-12-30T14:18:01"/>
    <n v="25565.72"/>
    <n v="0"/>
    <n v="-1501713.3100000003"/>
    <m/>
    <m/>
    <m/>
    <n v="108113"/>
    <n v="60"/>
    <s v="Francielly"/>
    <n v="1"/>
    <m/>
    <n v="1449"/>
    <d v="2014-12-08T00:00:00"/>
    <d v="2014-12-08T00:00:00"/>
    <m/>
    <m/>
    <n v="2014"/>
    <n v="60"/>
    <m/>
    <m/>
    <m/>
    <m/>
    <s v="Transferência entre contas"/>
    <x v="2"/>
    <x v="1"/>
    <m/>
    <n v="26"/>
    <n v="9"/>
    <s v="Débito em conta"/>
    <m/>
    <n v="0"/>
    <m/>
    <n v="0"/>
    <m/>
    <m/>
    <s v="ITAÚ [SOL] [001691-4] [CC]"/>
    <m/>
    <m/>
    <m/>
  </r>
  <r>
    <n v="119928"/>
    <s v="TRANSFERÊNCIA ENTRE CONTAS"/>
    <s v="TRANSFERÊNCIA ENTRE CONTAS"/>
    <n v="0"/>
    <d v="2014-01-17T00:00:00"/>
    <d v="1899-12-30T14:23:18"/>
    <n v="120000"/>
    <n v="0"/>
    <n v="-1621713.3100000003"/>
    <m/>
    <m/>
    <m/>
    <m/>
    <n v="7"/>
    <s v="Anapaula"/>
    <n v="1"/>
    <m/>
    <n v="1449"/>
    <d v="2014-03-19T00:00:00"/>
    <d v="2014-03-19T00:00:00"/>
    <m/>
    <m/>
    <n v="2014"/>
    <n v="7"/>
    <m/>
    <m/>
    <m/>
    <m/>
    <s v="Transferência entre contas"/>
    <x v="2"/>
    <x v="1"/>
    <m/>
    <n v="12"/>
    <n v="8"/>
    <s v="Transferência Bancária"/>
    <m/>
    <m/>
    <m/>
    <n v="0"/>
    <m/>
    <m/>
    <s v="BRB [GYN] [011616-0] [CC] [COB]"/>
    <m/>
    <m/>
    <m/>
  </r>
  <r>
    <n v="116276"/>
    <n v="160420"/>
    <s v="Par.(01-8) 011274/LUIZ HUMBERTO THOMAZELLI  - Renegociado"/>
    <n v="614"/>
    <d v="2014-01-17T00:00:00"/>
    <d v="1899-12-30T14:40:13"/>
    <n v="0"/>
    <n v="0"/>
    <n v="-1621099.3100000003"/>
    <m/>
    <m/>
    <n v="160420"/>
    <m/>
    <n v="8"/>
    <s v="Vinicius"/>
    <n v="1"/>
    <m/>
    <n v="91"/>
    <d v="2014-01-29T00:00:00"/>
    <d v="2014-01-29T00:00:00"/>
    <m/>
    <m/>
    <n v="2013"/>
    <n v="8"/>
    <m/>
    <m/>
    <m/>
    <m/>
    <s v="Recebimento de Acertos / Anos Anteriores"/>
    <x v="1"/>
    <x v="1"/>
    <m/>
    <n v="35"/>
    <n v="2"/>
    <s v="Cheque"/>
    <m/>
    <n v="0"/>
    <m/>
    <n v="0"/>
    <m/>
    <m/>
    <s v="[OUTRAS] ESCRITÓRIO COBRANÇA"/>
    <m/>
    <m/>
    <m/>
  </r>
  <r>
    <n v="116277"/>
    <n v="160421"/>
    <s v="Par.(02-8) 011274/LUIZ HUMBERTO THOMAZELLI  - Renegociado"/>
    <n v="614"/>
    <d v="2014-01-17T00:00:00"/>
    <d v="1899-12-30T14:41:31"/>
    <n v="0"/>
    <n v="0"/>
    <n v="-1620485.3100000003"/>
    <m/>
    <m/>
    <n v="160421"/>
    <m/>
    <n v="8"/>
    <s v="Vinicius"/>
    <n v="1"/>
    <m/>
    <n v="91"/>
    <d v="2014-01-29T00:00:00"/>
    <d v="2014-01-29T00:00:00"/>
    <m/>
    <m/>
    <n v="2013"/>
    <n v="8"/>
    <m/>
    <m/>
    <m/>
    <m/>
    <s v="Recebimento de Acertos / Anos Anteriores"/>
    <x v="1"/>
    <x v="1"/>
    <m/>
    <n v="35"/>
    <n v="2"/>
    <s v="Cheque"/>
    <m/>
    <n v="0"/>
    <m/>
    <n v="0"/>
    <m/>
    <m/>
    <s v="[OUTRAS] ESCRITÓRIO COBRANÇA"/>
    <m/>
    <m/>
    <m/>
  </r>
  <r>
    <n v="116278"/>
    <n v="160422"/>
    <s v="Par.(03-8) 011274/LUIZ HUMBERTO THOMAZELLI  - Renegociado"/>
    <n v="2172"/>
    <d v="2014-01-17T00:00:00"/>
    <d v="1899-12-30T14:42:20"/>
    <n v="0"/>
    <n v="0"/>
    <n v="-1618313.3100000003"/>
    <m/>
    <m/>
    <n v="160422"/>
    <m/>
    <n v="8"/>
    <s v="Vinicius"/>
    <n v="1"/>
    <m/>
    <n v="91"/>
    <d v="2014-01-29T00:00:00"/>
    <d v="2014-01-29T00:00:00"/>
    <m/>
    <m/>
    <n v="2013"/>
    <n v="8"/>
    <m/>
    <m/>
    <m/>
    <m/>
    <s v="Recebimento de Acertos / Anos Anteriores"/>
    <x v="1"/>
    <x v="1"/>
    <m/>
    <n v="35"/>
    <n v="2"/>
    <s v="Cheque"/>
    <m/>
    <n v="0"/>
    <m/>
    <n v="0"/>
    <m/>
    <m/>
    <s v="[OUTRAS] ESCRITÓRIO COBRANÇA"/>
    <m/>
    <m/>
    <m/>
  </r>
  <r>
    <n v="117246"/>
    <s v="TRANSFERENCIA"/>
    <s v="TRANSFERENCIA ENTRE CONTAS"/>
    <n v="0"/>
    <d v="2014-01-17T00:00:00"/>
    <d v="1899-12-30T14:45:00"/>
    <n v="6400"/>
    <n v="0"/>
    <n v="-1624713.3100000003"/>
    <m/>
    <m/>
    <m/>
    <m/>
    <n v="60"/>
    <s v="Francielly"/>
    <n v="1"/>
    <m/>
    <n v="1449"/>
    <d v="2014-02-18T00:00:00"/>
    <d v="2015-02-05T00:00:00"/>
    <m/>
    <m/>
    <n v="2014"/>
    <n v="24"/>
    <m/>
    <m/>
    <m/>
    <m/>
    <s v="Transferência entre contas"/>
    <x v="2"/>
    <x v="1"/>
    <m/>
    <n v="4"/>
    <n v="8"/>
    <s v="Transferência Bancária"/>
    <m/>
    <m/>
    <m/>
    <n v="0"/>
    <m/>
    <n v="5"/>
    <s v="BB [022382-4] [GYN] [CC]"/>
    <m/>
    <m/>
    <m/>
  </r>
  <r>
    <n v="235375"/>
    <s v="TRANSFERENCIA"/>
    <s v="Destino: 117246-TRANSFERENCIA ENTRE CONTAS"/>
    <n v="6400"/>
    <d v="2014-01-17T00:00:00"/>
    <d v="1899-12-30T14:45:00"/>
    <n v="0"/>
    <n v="0"/>
    <n v="-1618313.3100000003"/>
    <m/>
    <m/>
    <m/>
    <m/>
    <n v="60"/>
    <s v="Francielly"/>
    <n v="1"/>
    <m/>
    <n v="1449"/>
    <d v="2015-02-05T00:00:00"/>
    <d v="2015-02-05T00:00:00"/>
    <m/>
    <m/>
    <n v="2015"/>
    <n v="60"/>
    <m/>
    <m/>
    <n v="117246"/>
    <m/>
    <s v="Transferência entre contas"/>
    <x v="2"/>
    <x v="1"/>
    <m/>
    <n v="5"/>
    <n v="8"/>
    <s v="Transferência Bancária"/>
    <m/>
    <m/>
    <m/>
    <n v="0"/>
    <m/>
    <m/>
    <s v="MERC [GYN] [02.011938-7] [CC]"/>
    <m/>
    <m/>
    <m/>
  </r>
  <r>
    <n v="117248"/>
    <s v="TRANSFERENCIA ENTRE CONTAS"/>
    <s v="TRANSFERENCIA ENTRE CONTAS"/>
    <n v="0"/>
    <d v="2014-01-17T00:00:00"/>
    <d v="1899-12-30T14:47:35"/>
    <n v="4000"/>
    <n v="0"/>
    <n v="-1622313.3100000003"/>
    <m/>
    <m/>
    <m/>
    <m/>
    <n v="60"/>
    <s v="Francielly"/>
    <n v="1"/>
    <m/>
    <n v="1449"/>
    <d v="2014-02-18T00:00:00"/>
    <d v="2015-02-05T00:00:00"/>
    <m/>
    <m/>
    <n v="2014"/>
    <n v="24"/>
    <m/>
    <m/>
    <m/>
    <m/>
    <s v="Transferência entre contas"/>
    <x v="2"/>
    <x v="1"/>
    <m/>
    <n v="4"/>
    <n v="8"/>
    <s v="Transferência Bancária"/>
    <m/>
    <m/>
    <m/>
    <n v="0"/>
    <m/>
    <n v="5"/>
    <s v="BB [022382-4] [GYN] [CC]"/>
    <m/>
    <m/>
    <m/>
  </r>
  <r>
    <n v="235377"/>
    <s v="TRANSFERENCIA ENTRE CONTAS"/>
    <s v="Destino: 117248-TRANSFERENCIA ENTRE CONTAS"/>
    <n v="4000"/>
    <d v="2014-01-17T00:00:00"/>
    <d v="1899-12-30T14:47:35"/>
    <n v="0"/>
    <n v="0"/>
    <n v="-1618313.3100000003"/>
    <m/>
    <m/>
    <m/>
    <m/>
    <n v="60"/>
    <s v="Francielly"/>
    <n v="1"/>
    <m/>
    <n v="1449"/>
    <d v="2015-02-05T00:00:00"/>
    <d v="2015-02-05T00:00:00"/>
    <m/>
    <m/>
    <n v="2015"/>
    <n v="60"/>
    <m/>
    <m/>
    <n v="117248"/>
    <m/>
    <s v="Transferência entre contas"/>
    <x v="2"/>
    <x v="1"/>
    <m/>
    <n v="5"/>
    <n v="8"/>
    <s v="Transferência Bancária"/>
    <m/>
    <m/>
    <m/>
    <n v="0"/>
    <m/>
    <m/>
    <s v="MERC [GYN] [02.011938-7] [CC]"/>
    <m/>
    <m/>
    <m/>
  </r>
  <r>
    <n v="143161"/>
    <n v="160293"/>
    <s v="Par.(01-4) 010679/THALITA ISABELA DE FREITA - Renegociado"/>
    <n v="1694.5"/>
    <d v="2014-01-17T00:00:00"/>
    <d v="1899-12-30T15:28:11"/>
    <n v="0"/>
    <n v="0"/>
    <n v="-1616618.8100000003"/>
    <m/>
    <m/>
    <n v="160293"/>
    <m/>
    <n v="60"/>
    <s v="Francielly"/>
    <n v="1"/>
    <m/>
    <n v="2"/>
    <d v="2014-07-03T00:00:00"/>
    <d v="2014-07-03T00:00:00"/>
    <m/>
    <m/>
    <n v="2014"/>
    <n v="60"/>
    <m/>
    <m/>
    <m/>
    <m/>
    <s v="Mensalidade Ensino Médio"/>
    <x v="1"/>
    <x v="1"/>
    <m/>
    <n v="5"/>
    <n v="2"/>
    <s v="Cheque"/>
    <m/>
    <n v="0"/>
    <m/>
    <n v="0"/>
    <m/>
    <m/>
    <s v="MERC [GYN] [02.011938-7] [CC]"/>
    <m/>
    <m/>
    <m/>
  </r>
  <r>
    <n v="120909"/>
    <s v="RECEBIMENTO DE ALUNOS "/>
    <s v="RECEBIMENTO DE ALUNOS "/>
    <n v="2200"/>
    <d v="2014-01-17T00:00:00"/>
    <d v="1899-12-30T15:38:13"/>
    <n v="0"/>
    <n v="0"/>
    <n v="-1614418.8100000003"/>
    <m/>
    <m/>
    <m/>
    <m/>
    <n v="7"/>
    <s v="Anapaula"/>
    <n v="1"/>
    <m/>
    <n v="95"/>
    <d v="2014-03-22T00:00:00"/>
    <d v="2014-04-10T00:00:00"/>
    <m/>
    <m/>
    <n v="2014"/>
    <n v="7"/>
    <m/>
    <m/>
    <m/>
    <m/>
    <s v="Recebimento Diversos"/>
    <x v="1"/>
    <x v="1"/>
    <m/>
    <n v="4"/>
    <n v="8"/>
    <s v="Transferência Bancária"/>
    <m/>
    <m/>
    <m/>
    <n v="0"/>
    <m/>
    <m/>
    <s v="BB [022382-4] [GYN] [CC]"/>
    <m/>
    <m/>
    <m/>
  </r>
  <r>
    <n v="128142"/>
    <s v="RECIBO/44565"/>
    <s v="Nubia Adriana Carvalhais - Cód. 044565"/>
    <n v="0"/>
    <d v="2014-01-17T00:00:00"/>
    <d v="1899-12-30T16:10:49"/>
    <n v="1000"/>
    <n v="0"/>
    <n v="-1615418.8100000003"/>
    <m/>
    <m/>
    <m/>
    <n v="44565"/>
    <n v="7"/>
    <s v="Anapaula"/>
    <n v="1"/>
    <m/>
    <n v="877"/>
    <d v="2014-04-25T00:00:00"/>
    <d v="2014-04-25T00:00:00"/>
    <m/>
    <m/>
    <n v="2014"/>
    <n v="7"/>
    <m/>
    <m/>
    <m/>
    <m/>
    <s v="SolNascente.Pagamento de Salário"/>
    <x v="1"/>
    <x v="3"/>
    <m/>
    <n v="27"/>
    <n v="2"/>
    <s v="Cheque"/>
    <m/>
    <n v="0"/>
    <m/>
    <n v="0"/>
    <m/>
    <m/>
    <s v="BRADESCO [008378-0] [SOL] [CC]"/>
    <m/>
    <m/>
    <m/>
  </r>
  <r>
    <n v="117824"/>
    <n v="45483"/>
    <s v="CANTINA OLIMPO - Par. 045483(01-1)"/>
    <n v="0"/>
    <d v="2014-01-17T00:00:00"/>
    <d v="1899-12-30T16:11:49"/>
    <n v="128.30000000000001"/>
    <n v="0"/>
    <n v="-1615547.1100000003"/>
    <m/>
    <m/>
    <m/>
    <n v="45483"/>
    <n v="24"/>
    <s v="Emilly"/>
    <n v="1"/>
    <m/>
    <n v="1395"/>
    <d v="2014-02-25T00:00:00"/>
    <d v="2014-02-25T00:00:00"/>
    <m/>
    <m/>
    <n v="2014"/>
    <n v="24"/>
    <m/>
    <m/>
    <m/>
    <m/>
    <s v="Cantina.Despesa diversa"/>
    <x v="1"/>
    <x v="7"/>
    <m/>
    <n v="56"/>
    <n v="1"/>
    <s v="Dinheiro"/>
    <m/>
    <n v="0"/>
    <m/>
    <n v="0"/>
    <m/>
    <m/>
    <s v="CAIXA TESOURARIA"/>
    <m/>
    <m/>
    <m/>
  </r>
  <r>
    <n v="120921"/>
    <s v="EXTRATO/46414"/>
    <s v="ROGÉRIO PURCENA REZENDE - Cód. 046414"/>
    <n v="0"/>
    <d v="2014-01-17T00:00:00"/>
    <d v="1899-12-30T16:21:16"/>
    <n v="11410"/>
    <n v="0"/>
    <n v="-1626957.1100000003"/>
    <m/>
    <m/>
    <m/>
    <n v="46414"/>
    <n v="24"/>
    <s v="Emilly"/>
    <n v="1"/>
    <m/>
    <n v="1546"/>
    <d v="2014-03-22T00:00:00"/>
    <d v="2014-03-22T00:00:00"/>
    <m/>
    <m/>
    <n v="2014"/>
    <n v="24"/>
    <m/>
    <m/>
    <m/>
    <m/>
    <s v="Aná.Pagamento de Salário"/>
    <x v="1"/>
    <x v="2"/>
    <m/>
    <n v="4"/>
    <n v="9"/>
    <s v="Débito em conta"/>
    <m/>
    <n v="0"/>
    <m/>
    <n v="0"/>
    <m/>
    <m/>
    <s v="BB [022382-4] [GYN] [CC]"/>
    <m/>
    <m/>
    <m/>
  </r>
  <r>
    <n v="121380"/>
    <s v="CHEQUE DEVOLVIDO"/>
    <s v="CHEQUE DEVOLVIDO"/>
    <n v="0"/>
    <d v="2014-01-17T00:00:00"/>
    <d v="1899-12-30T16:23:50"/>
    <n v="1284"/>
    <n v="0"/>
    <n v="-1628241.1100000003"/>
    <m/>
    <m/>
    <m/>
    <m/>
    <n v="7"/>
    <s v="Anapaula"/>
    <n v="1"/>
    <m/>
    <n v="569"/>
    <d v="2014-03-25T00:00:00"/>
    <d v="2014-03-25T00:00:00"/>
    <m/>
    <m/>
    <n v="2014"/>
    <n v="7"/>
    <m/>
    <m/>
    <m/>
    <m/>
    <s v="CA.Resgate de cheques devolvido (CUSTO)"/>
    <x v="2"/>
    <x v="1"/>
    <m/>
    <n v="5"/>
    <n v="9"/>
    <s v="Débito em conta"/>
    <m/>
    <m/>
    <m/>
    <n v="0"/>
    <m/>
    <m/>
    <s v="MERC [GYN] [02.011938-7] [CC]"/>
    <m/>
    <m/>
    <m/>
  </r>
  <r>
    <n v="116292"/>
    <n v="127938"/>
    <s v="Par.(12/12) 011265/ISABELA MATOS GOMES - Mensalidades"/>
    <n v="1254"/>
    <d v="2014-01-17T00:00:00"/>
    <d v="1899-12-30T16:54:23"/>
    <n v="0"/>
    <n v="0"/>
    <n v="-1626987.1100000003"/>
    <m/>
    <m/>
    <n v="127938"/>
    <m/>
    <n v="7"/>
    <s v="Anapaula"/>
    <n v="1"/>
    <m/>
    <n v="2"/>
    <d v="2014-01-29T00:00:00"/>
    <d v="2014-03-22T00:00:00"/>
    <m/>
    <m/>
    <n v="2013"/>
    <n v="8"/>
    <m/>
    <m/>
    <m/>
    <m/>
    <s v="Mensalidade Ensino Médio"/>
    <x v="1"/>
    <x v="1"/>
    <m/>
    <n v="56"/>
    <n v="3"/>
    <s v="Dep. Bancário"/>
    <m/>
    <n v="0"/>
    <m/>
    <n v="0"/>
    <m/>
    <m/>
    <s v="CAIXA TESOURARIA"/>
    <m/>
    <m/>
    <m/>
  </r>
  <r>
    <n v="116293"/>
    <n v="126264"/>
    <s v="Par.(12/12) 011595/INGRID LIMA CARDOSO - Mensalidades"/>
    <n v="1300"/>
    <d v="2014-01-17T00:00:00"/>
    <d v="1899-12-30T16:56:18"/>
    <n v="0"/>
    <n v="0"/>
    <n v="-1625687.1100000003"/>
    <m/>
    <m/>
    <n v="126264"/>
    <m/>
    <n v="8"/>
    <s v="Vinicius"/>
    <n v="1"/>
    <m/>
    <n v="2"/>
    <d v="2014-01-29T00:00:00"/>
    <d v="2014-01-29T00:00:00"/>
    <m/>
    <m/>
    <n v="2013"/>
    <n v="8"/>
    <m/>
    <m/>
    <m/>
    <m/>
    <s v="Mensalidade Ensino Médio"/>
    <x v="1"/>
    <x v="1"/>
    <m/>
    <n v="4"/>
    <n v="3"/>
    <s v="Dep. Bancário"/>
    <m/>
    <n v="0"/>
    <m/>
    <n v="0"/>
    <m/>
    <m/>
    <s v="BB [022382-4] [GYN] [CC]"/>
    <m/>
    <m/>
    <m/>
  </r>
  <r>
    <n v="174935"/>
    <n v="139335"/>
    <s v="Par.(12/12) 010790/THIAGO LOUSA PASSOS RODRI - Mensalidades"/>
    <n v="1409.91"/>
    <d v="2014-01-17T00:00:00"/>
    <d v="1899-12-30T17:04:28"/>
    <n v="0"/>
    <n v="0"/>
    <n v="-1624277.2000000004"/>
    <m/>
    <m/>
    <n v="139335"/>
    <m/>
    <n v="24"/>
    <s v="Emilly"/>
    <n v="1"/>
    <m/>
    <n v="2"/>
    <d v="2014-09-10T00:00:00"/>
    <d v="2014-09-10T00:00:00"/>
    <m/>
    <m/>
    <n v="2013"/>
    <n v="24"/>
    <m/>
    <m/>
    <m/>
    <m/>
    <s v="Mensalidade Ensino Médio"/>
    <x v="1"/>
    <x v="1"/>
    <m/>
    <n v="5"/>
    <n v="2"/>
    <s v="Cheque"/>
    <m/>
    <n v="0"/>
    <m/>
    <n v="0"/>
    <m/>
    <m/>
    <s v="MERC [GYN] [02.011938-7] [CC]"/>
    <m/>
    <m/>
    <m/>
  </r>
  <r>
    <n v="174946"/>
    <s v="Entrada"/>
    <s v="Remessa Sol Nascente"/>
    <n v="2653"/>
    <d v="2014-01-17T00:00:00"/>
    <d v="1899-12-30T17:12:22"/>
    <n v="0"/>
    <n v="0"/>
    <n v="-1621624.2000000004"/>
    <m/>
    <m/>
    <m/>
    <m/>
    <n v="24"/>
    <s v="Emilly"/>
    <n v="1"/>
    <m/>
    <n v="1434"/>
    <d v="2014-09-10T00:00:00"/>
    <d v="2014-09-10T00:00:00"/>
    <m/>
    <m/>
    <n v="2013"/>
    <n v="24"/>
    <m/>
    <m/>
    <m/>
    <m/>
    <s v="Remessa Educ. Sol Nascente"/>
    <x v="1"/>
    <x v="3"/>
    <m/>
    <n v="56"/>
    <n v="2"/>
    <s v="Cheque"/>
    <m/>
    <m/>
    <m/>
    <n v="0"/>
    <m/>
    <m/>
    <s v="CAIXA TESOURARIA"/>
    <m/>
    <m/>
    <m/>
  </r>
  <r>
    <n v="174948"/>
    <s v="REMESSA CHEQUES GF FOMENTO"/>
    <s v="REMESSA CHEQUES GF FOMENTO"/>
    <n v="4008.92"/>
    <d v="2014-01-17T00:00:00"/>
    <d v="1899-12-30T17:13:54"/>
    <n v="0"/>
    <n v="0"/>
    <n v="-1617615.2800000005"/>
    <m/>
    <m/>
    <m/>
    <m/>
    <n v="7"/>
    <s v="Anapaula"/>
    <n v="1"/>
    <m/>
    <n v="1524"/>
    <d v="2014-09-10T00:00:00"/>
    <d v="2015-06-26T00:00:00"/>
    <m/>
    <m/>
    <n v="2013"/>
    <n v="24"/>
    <m/>
    <m/>
    <m/>
    <m/>
    <s v="Crédito boleto pago após recompra"/>
    <x v="2"/>
    <x v="1"/>
    <m/>
    <n v="56"/>
    <n v="2"/>
    <s v="Cheque"/>
    <m/>
    <m/>
    <m/>
    <n v="0"/>
    <m/>
    <n v="3"/>
    <s v="CAIXA TESOURARIA"/>
    <m/>
    <m/>
    <m/>
  </r>
  <r>
    <n v="274223"/>
    <s v="REMESSA CHEQUES GF FOMENTO"/>
    <s v="Destino: 174948-REMESSA CHEQUES GF FOMENTO"/>
    <n v="0"/>
    <d v="2014-01-17T00:00:00"/>
    <d v="1899-12-30T17:13:54"/>
    <n v="4008.92"/>
    <n v="0"/>
    <n v="-1621624.2000000004"/>
    <m/>
    <m/>
    <m/>
    <m/>
    <n v="7"/>
    <s v="Anapaula"/>
    <n v="1"/>
    <m/>
    <n v="1524"/>
    <d v="2015-06-26T00:00:00"/>
    <d v="2015-06-26T00:00:00"/>
    <m/>
    <m/>
    <n v="2015"/>
    <n v="7"/>
    <m/>
    <m/>
    <n v="174948"/>
    <m/>
    <s v="Crédito boleto pago após recompra"/>
    <x v="2"/>
    <x v="1"/>
    <m/>
    <n v="3"/>
    <n v="2"/>
    <s v="Cheque"/>
    <m/>
    <m/>
    <m/>
    <n v="0"/>
    <m/>
    <m/>
    <s v="FACT: GF FOM. MERC."/>
    <m/>
    <m/>
    <m/>
  </r>
  <r>
    <n v="174949"/>
    <s v="Entrada "/>
    <s v="Remessa Cantina"/>
    <n v="355.03"/>
    <d v="2014-01-17T00:00:00"/>
    <d v="1899-12-30T17:15:17"/>
    <n v="0"/>
    <n v="0"/>
    <n v="-1621269.1700000004"/>
    <m/>
    <m/>
    <m/>
    <m/>
    <n v="24"/>
    <s v="Emilly"/>
    <n v="1"/>
    <m/>
    <n v="1522"/>
    <d v="2014-09-10T00:00:00"/>
    <d v="2014-09-10T00:00:00"/>
    <m/>
    <m/>
    <n v="2013"/>
    <n v="24"/>
    <m/>
    <m/>
    <m/>
    <m/>
    <s v="Remessa Cantina Olimpo"/>
    <x v="1"/>
    <x v="7"/>
    <m/>
    <n v="56"/>
    <n v="2"/>
    <s v="Cheque"/>
    <m/>
    <m/>
    <m/>
    <n v="0"/>
    <m/>
    <m/>
    <s v="CAIXA TESOURARIA"/>
    <m/>
    <m/>
    <m/>
  </r>
  <r>
    <n v="244649"/>
    <n v="156509"/>
    <s v="Par.(01/12) 016346/DOMINIQUE PAIVA PRUDENTE  - Parcelas"/>
    <n v="1401"/>
    <d v="2014-01-17T00:00:00"/>
    <d v="1899-12-30T17:18:49"/>
    <n v="0"/>
    <n v="0"/>
    <n v="-1619868.1700000004"/>
    <m/>
    <m/>
    <n v="156509"/>
    <m/>
    <n v="7"/>
    <s v="Anapaula"/>
    <n v="2"/>
    <m/>
    <n v="6"/>
    <d v="2015-02-27T00:00:00"/>
    <d v="2015-02-27T00:00:00"/>
    <m/>
    <m/>
    <n v="2014"/>
    <n v="7"/>
    <m/>
    <m/>
    <m/>
    <m/>
    <s v="Mensalidade Pré-Vestibular"/>
    <x v="1"/>
    <x v="1"/>
    <m/>
    <n v="75"/>
    <n v="11"/>
    <s v="Antec. de Cheque"/>
    <m/>
    <n v="0"/>
    <m/>
    <n v="0"/>
    <m/>
    <m/>
    <s v="MERC [GYN] [OPERAÇÕES]"/>
    <m/>
    <m/>
    <m/>
  </r>
  <r>
    <n v="128214"/>
    <s v="TRANSFERÊNCIA ENTRE CONTAS"/>
    <s v="TRANSFERÊNCIA ENTRE CONTAS"/>
    <n v="402.5"/>
    <d v="2014-01-17T00:00:00"/>
    <d v="1899-12-30T17:23:00"/>
    <n v="0"/>
    <n v="0"/>
    <n v="-1619465.6700000004"/>
    <m/>
    <m/>
    <m/>
    <m/>
    <n v="7"/>
    <s v="Anapaula"/>
    <n v="1"/>
    <m/>
    <n v="1449"/>
    <d v="2014-04-25T00:00:00"/>
    <d v="2014-04-25T00:00:00"/>
    <m/>
    <m/>
    <n v="2014"/>
    <n v="7"/>
    <m/>
    <m/>
    <m/>
    <m/>
    <s v="Transferência entre contas"/>
    <x v="2"/>
    <x v="1"/>
    <m/>
    <n v="27"/>
    <n v="9"/>
    <s v="Débito em conta"/>
    <m/>
    <m/>
    <m/>
    <n v="0"/>
    <m/>
    <m/>
    <s v="BRADESCO [008378-0] [SOL] [CC]"/>
    <m/>
    <m/>
    <m/>
  </r>
  <r>
    <n v="116259"/>
    <n v="160331"/>
    <s v="Par.(01/12) 016375/GABRIEL AUGUSTO WANDEKOKE - Mensalidades"/>
    <n v="1339"/>
    <d v="2014-01-17T00:00:00"/>
    <d v="1899-12-30T17:23:13"/>
    <n v="0"/>
    <n v="0"/>
    <n v="-1618126.6700000004"/>
    <m/>
    <m/>
    <n v="160331"/>
    <m/>
    <n v="14"/>
    <s v="Renato"/>
    <n v="1"/>
    <m/>
    <n v="2"/>
    <d v="2014-01-28T00:00:00"/>
    <d v="2014-01-28T00:00:00"/>
    <m/>
    <m/>
    <n v="2014"/>
    <n v="14"/>
    <m/>
    <m/>
    <m/>
    <m/>
    <s v="Mensalidade Ensino Médio"/>
    <x v="1"/>
    <x v="1"/>
    <m/>
    <n v="56"/>
    <n v="1"/>
    <s v="Dinheiro"/>
    <m/>
    <n v="0"/>
    <m/>
    <n v="0"/>
    <m/>
    <m/>
    <s v="CAIXA TESOURARIA"/>
    <m/>
    <m/>
    <m/>
  </r>
  <r>
    <n v="116260"/>
    <n v="129898"/>
    <s v="Par.(01/12) 013577/CAROLINA SOUZA ORRO DE FR - Mensalidades"/>
    <n v="1339"/>
    <d v="2014-01-17T00:00:00"/>
    <d v="1899-12-30T17:27:04"/>
    <n v="0"/>
    <n v="0"/>
    <n v="-1616787.6700000004"/>
    <m/>
    <m/>
    <n v="129898"/>
    <m/>
    <n v="14"/>
    <s v="Renato"/>
    <n v="1"/>
    <m/>
    <n v="2"/>
    <d v="2014-01-28T00:00:00"/>
    <d v="2014-01-28T00:00:00"/>
    <m/>
    <m/>
    <n v="2014"/>
    <n v="14"/>
    <m/>
    <m/>
    <m/>
    <m/>
    <s v="Mensalidade Ensino Médio"/>
    <x v="1"/>
    <x v="1"/>
    <m/>
    <n v="56"/>
    <n v="1"/>
    <s v="Dinheiro"/>
    <m/>
    <n v="0"/>
    <m/>
    <n v="0"/>
    <m/>
    <m/>
    <s v="CAIXA TESOURARIA"/>
    <m/>
    <m/>
    <m/>
  </r>
  <r>
    <n v="116175"/>
    <n v="158287"/>
    <s v="Par.(01/12) 016378/LUINE JAYME CHADUD DE FRE - Parcelas"/>
    <n v="1284"/>
    <d v="2014-01-17T00:00:00"/>
    <d v="1899-12-30T17:32:17"/>
    <n v="0"/>
    <n v="0"/>
    <n v="-1615503.6700000004"/>
    <m/>
    <m/>
    <n v="158287"/>
    <m/>
    <n v="14"/>
    <s v="Renato"/>
    <n v="1"/>
    <m/>
    <n v="6"/>
    <d v="2014-01-22T00:00:00"/>
    <d v="2014-01-22T00:00:00"/>
    <m/>
    <m/>
    <n v="2014"/>
    <n v="14"/>
    <m/>
    <m/>
    <m/>
    <m/>
    <s v="Mensalidade Pré-Vestibular"/>
    <x v="1"/>
    <x v="1"/>
    <m/>
    <n v="56"/>
    <n v="1"/>
    <s v="Dinheiro"/>
    <m/>
    <n v="0"/>
    <m/>
    <n v="0"/>
    <m/>
    <m/>
    <s v="CAIXA TESOURARIA"/>
    <m/>
    <m/>
    <m/>
  </r>
  <r>
    <n v="116176"/>
    <n v="158400"/>
    <s v="Par.(01/6) 016370/PHELLIP VASCO CRUZ  - Parcelas"/>
    <n v="1284"/>
    <d v="2014-01-17T00:00:00"/>
    <d v="1899-12-30T18:03:27"/>
    <n v="0"/>
    <n v="0"/>
    <n v="-1614219.6700000004"/>
    <m/>
    <m/>
    <n v="158400"/>
    <m/>
    <n v="14"/>
    <s v="Renato"/>
    <n v="2"/>
    <m/>
    <n v="6"/>
    <d v="2014-01-22T00:00:00"/>
    <d v="2014-01-22T00:00:00"/>
    <m/>
    <m/>
    <n v="2014"/>
    <n v="14"/>
    <m/>
    <m/>
    <m/>
    <m/>
    <s v="Mensalidade Pré-Vestibular"/>
    <x v="1"/>
    <x v="1"/>
    <m/>
    <n v="56"/>
    <n v="1"/>
    <s v="Dinheiro"/>
    <m/>
    <n v="0"/>
    <m/>
    <n v="0"/>
    <m/>
    <m/>
    <s v="CAIXA TESOURARIA"/>
    <m/>
    <m/>
    <m/>
  </r>
  <r>
    <n v="120094"/>
    <s v="13º SALARIO/43257"/>
    <s v="GUSTAVO BATISTA DA CRUZ ALVES DOS SANTOS - Cód. 043257"/>
    <n v="0"/>
    <d v="2014-01-17T00:00:00"/>
    <d v="1899-12-30T21:20:07"/>
    <n v="279.67"/>
    <n v="0"/>
    <n v="-1614499.3400000003"/>
    <m/>
    <m/>
    <m/>
    <n v="43257"/>
    <n v="7"/>
    <s v="Anapaula"/>
    <n v="1"/>
    <m/>
    <n v="294"/>
    <d v="2014-03-19T00:00:00"/>
    <d v="2014-03-19T00:00:00"/>
    <m/>
    <m/>
    <n v="2014"/>
    <n v="7"/>
    <m/>
    <m/>
    <m/>
    <m/>
    <s v="Marista.13º Salário "/>
    <x v="1"/>
    <x v="1"/>
    <m/>
    <n v="12"/>
    <n v="2"/>
    <s v="Cheque"/>
    <m/>
    <n v="0"/>
    <m/>
    <n v="0"/>
    <m/>
    <m/>
    <s v="BRB [GYN] [011616-0] [CC] [COB]"/>
    <m/>
    <m/>
    <m/>
  </r>
  <r>
    <n v="120095"/>
    <s v="RESCISAO/44540"/>
    <s v="HENRIQUE FRANCO SCHAPER - Cód. 044540"/>
    <n v="0"/>
    <d v="2014-01-17T00:00:00"/>
    <d v="1899-12-30T21:20:29"/>
    <n v="4420.88"/>
    <n v="0"/>
    <n v="-1618920.2200000002"/>
    <m/>
    <m/>
    <m/>
    <n v="44540"/>
    <n v="7"/>
    <s v="Anapaula"/>
    <n v="1"/>
    <m/>
    <n v="566"/>
    <d v="2014-03-19T00:00:00"/>
    <d v="2014-03-19T00:00:00"/>
    <m/>
    <m/>
    <n v="2014"/>
    <n v="7"/>
    <m/>
    <m/>
    <m/>
    <m/>
    <s v="CA.Rescisão de contrato de trabalho (DESPESA)"/>
    <x v="1"/>
    <x v="1"/>
    <m/>
    <n v="12"/>
    <n v="2"/>
    <s v="Cheque"/>
    <m/>
    <n v="0"/>
    <m/>
    <n v="0"/>
    <m/>
    <m/>
    <s v="BRB [GYN] [011616-0] [CC] [COB]"/>
    <m/>
    <m/>
    <m/>
  </r>
  <r>
    <n v="120141"/>
    <s v="MERC 9392/40145"/>
    <s v="ALEKSANDERS RODRIGUES - Cód. 040145"/>
    <n v="0"/>
    <d v="2014-01-17T00:00:00"/>
    <d v="1899-12-30T21:50:05"/>
    <n v="103000"/>
    <n v="0"/>
    <n v="-1721920.2200000002"/>
    <m/>
    <m/>
    <m/>
    <n v="40145"/>
    <n v="7"/>
    <s v="Anapaula"/>
    <n v="1"/>
    <m/>
    <n v="1450"/>
    <d v="2014-03-19T00:00:00"/>
    <d v="2014-03-19T00:00:00"/>
    <m/>
    <m/>
    <n v="2014"/>
    <n v="7"/>
    <m/>
    <m/>
    <m/>
    <m/>
    <s v="CA.Juros Mensal Empréstimo PF"/>
    <x v="2"/>
    <x v="1"/>
    <m/>
    <n v="5"/>
    <n v="2"/>
    <s v="Cheque"/>
    <m/>
    <n v="0"/>
    <m/>
    <n v="0"/>
    <m/>
    <m/>
    <s v="MERC [GYN] [02.011938-7] [CC]"/>
    <m/>
    <m/>
    <m/>
  </r>
  <r>
    <n v="120142"/>
    <s v="MERC 9652/42555"/>
    <s v="INTERLIFTS ELEVADORES - Cód. 042555"/>
    <n v="0"/>
    <d v="2014-01-17T00:00:00"/>
    <d v="1899-12-30T21:50:19"/>
    <n v="3800"/>
    <n v="0"/>
    <n v="-1725720.2200000002"/>
    <m/>
    <m/>
    <m/>
    <n v="42555"/>
    <n v="7"/>
    <s v="Anapaula"/>
    <n v="1"/>
    <m/>
    <n v="1392"/>
    <d v="2014-03-19T00:00:00"/>
    <d v="2014-03-19T00:00:00"/>
    <m/>
    <m/>
    <n v="2014"/>
    <n v="7"/>
    <m/>
    <m/>
    <m/>
    <m/>
    <s v="T-27.Material de construção "/>
    <x v="1"/>
    <x v="1"/>
    <m/>
    <n v="5"/>
    <n v="2"/>
    <s v="Cheque"/>
    <m/>
    <n v="0"/>
    <m/>
    <n v="0"/>
    <m/>
    <m/>
    <s v="MERC [GYN] [02.011938-7] [CC]"/>
    <m/>
    <m/>
    <m/>
  </r>
  <r>
    <n v="128266"/>
    <s v="7516380/50431"/>
    <s v="Bradesco S/A - Par. 050431(02/10)"/>
    <n v="0"/>
    <d v="2014-01-17T00:00:00"/>
    <d v="1899-12-30T22:03:25"/>
    <n v="1132.8"/>
    <n v="0"/>
    <n v="-1726853.0200000003"/>
    <m/>
    <m/>
    <m/>
    <n v="50431"/>
    <n v="7"/>
    <s v="Anapaula"/>
    <n v="1"/>
    <m/>
    <n v="506"/>
    <d v="2014-04-25T00:00:00"/>
    <d v="2014-04-25T00:00:00"/>
    <m/>
    <m/>
    <n v="2014"/>
    <n v="7"/>
    <m/>
    <m/>
    <m/>
    <m/>
    <s v="CA.Capital de Giro (FINANCIAMENTO)"/>
    <x v="2"/>
    <x v="1"/>
    <m/>
    <n v="27"/>
    <n v="9"/>
    <s v="Débito em conta"/>
    <m/>
    <n v="0"/>
    <m/>
    <n v="0"/>
    <m/>
    <m/>
    <s v="BRADESCO [008378-0] [SOL] [CC]"/>
    <m/>
    <m/>
    <m/>
  </r>
  <r>
    <n v="120170"/>
    <s v="BRA 6002/39869"/>
    <s v="RESCISÃO - GRUPO OLIMPO - Cód. 039869"/>
    <n v="0"/>
    <d v="2014-01-17T00:00:00"/>
    <d v="1899-12-30T22:06:04"/>
    <n v="1172"/>
    <n v="0"/>
    <n v="-1728025.0200000003"/>
    <m/>
    <m/>
    <m/>
    <n v="39869"/>
    <n v="7"/>
    <s v="Anapaula"/>
    <n v="1"/>
    <m/>
    <n v="175"/>
    <d v="2014-03-19T00:00:00"/>
    <d v="2014-03-19T00:00:00"/>
    <m/>
    <m/>
    <n v="2014"/>
    <n v="7"/>
    <m/>
    <m/>
    <m/>
    <m/>
    <s v="T-3.Rescisão de contrato educacional"/>
    <x v="1"/>
    <x v="1"/>
    <m/>
    <n v="2"/>
    <n v="2"/>
    <s v="Cheque"/>
    <m/>
    <n v="0"/>
    <m/>
    <n v="0"/>
    <m/>
    <m/>
    <s v="BRADESCO [002429-5] [GYN [CC]"/>
    <m/>
    <m/>
    <m/>
  </r>
  <r>
    <n v="126808"/>
    <s v="29/48/49202"/>
    <s v="Bradesco S/A - Par. 049202(04-22)"/>
    <n v="0"/>
    <d v="2014-01-17T00:00:00"/>
    <d v="1899-12-30T23:23:02"/>
    <n v="35.130000000000003"/>
    <n v="0"/>
    <n v="-1728060.1500000001"/>
    <m/>
    <m/>
    <m/>
    <n v="49202"/>
    <n v="7"/>
    <s v="Anapaula"/>
    <n v="1"/>
    <m/>
    <n v="524"/>
    <d v="2014-04-23T00:00:00"/>
    <d v="2014-04-23T00:00:00"/>
    <m/>
    <m/>
    <n v="2014"/>
    <n v="7"/>
    <m/>
    <m/>
    <m/>
    <m/>
    <s v="CA.Empréstimos Bancários (FINANCIAMENTO)"/>
    <x v="2"/>
    <x v="1"/>
    <m/>
    <n v="20"/>
    <n v="9"/>
    <s v="Débito em conta"/>
    <m/>
    <n v="0"/>
    <m/>
    <n v="0"/>
    <m/>
    <m/>
    <s v="BRADESCO [008290-2] [MAR] [CC]"/>
    <m/>
    <m/>
    <m/>
  </r>
  <r>
    <n v="116661"/>
    <s v="140711/44137"/>
    <s v="MOZAICO - Cód. 044137"/>
    <n v="0"/>
    <d v="2014-01-18T00:00:00"/>
    <d v="1899-12-30T08:15:14"/>
    <n v="59"/>
    <n v="0"/>
    <n v="-1728119.1500000001"/>
    <m/>
    <m/>
    <m/>
    <n v="44137"/>
    <n v="7"/>
    <s v="Anapaula"/>
    <n v="1"/>
    <m/>
    <n v="355"/>
    <d v="2014-02-04T00:00:00"/>
    <d v="2014-02-04T00:00:00"/>
    <m/>
    <m/>
    <n v="2014"/>
    <n v="7"/>
    <m/>
    <m/>
    <m/>
    <m/>
    <s v="Marista.Manutenção Predial "/>
    <x v="1"/>
    <x v="1"/>
    <m/>
    <n v="56"/>
    <n v="1"/>
    <s v="Dinheiro"/>
    <m/>
    <n v="0"/>
    <m/>
    <n v="0"/>
    <m/>
    <m/>
    <s v="CAIXA TESOURARIA"/>
    <m/>
    <m/>
    <m/>
  </r>
  <r>
    <n v="128316"/>
    <m/>
    <s v="[DH] [MATRICULA] LUCA SPRUNG RIBEIRO NERI"/>
    <n v="195"/>
    <d v="2014-01-18T00:00:00"/>
    <d v="1899-12-30T10:56:52"/>
    <n v="0"/>
    <n v="0"/>
    <n v="-1727924.1500000001"/>
    <m/>
    <m/>
    <m/>
    <m/>
    <n v="14"/>
    <s v="Renato"/>
    <n v="1"/>
    <m/>
    <n v="1431"/>
    <d v="2014-04-28T00:00:00"/>
    <d v="2014-04-28T00:00:00"/>
    <m/>
    <m/>
    <n v="2014"/>
    <n v="14"/>
    <m/>
    <m/>
    <m/>
    <m/>
    <s v="Remessa Olimpo Fundamental"/>
    <x v="1"/>
    <x v="1"/>
    <m/>
    <n v="56"/>
    <n v="1"/>
    <s v="Dinheiro"/>
    <m/>
    <m/>
    <m/>
    <n v="0"/>
    <m/>
    <m/>
    <s v="CAIXA TESOURARIA"/>
    <m/>
    <m/>
    <m/>
  </r>
  <r>
    <n v="116905"/>
    <s v="RECIBO/44355"/>
    <s v="OLIMPO ENSINO MÉDIO - Cód. 044355"/>
    <n v="0"/>
    <d v="2014-01-18T00:00:00"/>
    <d v="1899-12-30T13:18:46"/>
    <n v="20000"/>
    <n v="0"/>
    <n v="-1747924.1500000001"/>
    <m/>
    <m/>
    <m/>
    <n v="44355"/>
    <n v="7"/>
    <s v="Anapaula"/>
    <n v="1"/>
    <m/>
    <n v="369"/>
    <d v="2014-02-05T00:00:00"/>
    <d v="2014-02-05T00:00:00"/>
    <m/>
    <m/>
    <n v="2014"/>
    <n v="7"/>
    <m/>
    <m/>
    <m/>
    <m/>
    <s v="Marista.Reforma predial"/>
    <x v="1"/>
    <x v="1"/>
    <m/>
    <n v="56"/>
    <n v="1"/>
    <s v="Dinheiro"/>
    <m/>
    <n v="0"/>
    <m/>
    <n v="0"/>
    <m/>
    <m/>
    <s v="CAIXA TESOURARIA"/>
    <m/>
    <m/>
    <m/>
  </r>
  <r>
    <n v="233100"/>
    <s v="507/110572"/>
    <s v="Abg Prestação De Serviços Medicos  - Cód. 110572"/>
    <n v="0"/>
    <d v="2014-01-19T00:00:00"/>
    <d v="1899-12-30T13:15:18"/>
    <n v="1017"/>
    <n v="0"/>
    <n v="-1748941.1500000001"/>
    <m/>
    <m/>
    <m/>
    <n v="110572"/>
    <n v="24"/>
    <s v="Emilly"/>
    <n v="1"/>
    <m/>
    <n v="537"/>
    <d v="2015-01-26T00:00:00"/>
    <d v="2015-01-26T00:00:00"/>
    <m/>
    <m/>
    <n v="2015"/>
    <n v="24"/>
    <m/>
    <m/>
    <m/>
    <m/>
    <s v="CA.Despesas Diversas (DESPESA)"/>
    <x v="1"/>
    <x v="1"/>
    <m/>
    <n v="56"/>
    <n v="9"/>
    <s v="Débito em conta"/>
    <m/>
    <n v="0"/>
    <m/>
    <n v="0"/>
    <m/>
    <m/>
    <s v="CAIXA TESOURARIA"/>
    <m/>
    <m/>
    <m/>
  </r>
  <r>
    <n v="233121"/>
    <s v="031397/110589"/>
    <s v="F Mulser com e representações Ltda - Cód. 110589"/>
    <n v="0"/>
    <d v="2014-01-19T00:00:00"/>
    <d v="1899-12-30T13:27:04"/>
    <n v="45"/>
    <n v="0"/>
    <n v="-1748986.1500000001"/>
    <m/>
    <m/>
    <m/>
    <n v="110589"/>
    <n v="24"/>
    <s v="Emilly"/>
    <n v="1"/>
    <m/>
    <n v="358"/>
    <d v="2015-01-26T00:00:00"/>
    <d v="2015-01-26T00:00:00"/>
    <m/>
    <m/>
    <n v="2015"/>
    <n v="24"/>
    <m/>
    <m/>
    <m/>
    <m/>
    <s v="Marista.Material de Construção"/>
    <x v="1"/>
    <x v="1"/>
    <m/>
    <n v="56"/>
    <n v="9"/>
    <s v="Débito em conta"/>
    <m/>
    <n v="0"/>
    <m/>
    <n v="0"/>
    <m/>
    <m/>
    <s v="CAIXA TESOURARIA"/>
    <m/>
    <m/>
    <m/>
  </r>
  <r>
    <n v="233345"/>
    <n v="149470"/>
    <s v="Par.(07/12) 015645/MARIA CECILIA VALIM REIS - Mensalidades"/>
    <n v="1205.0999999999999"/>
    <d v="2014-01-20T00:00:00"/>
    <d v="1899-12-30T07:53:24"/>
    <n v="0"/>
    <n v="0"/>
    <n v="-1747781.05"/>
    <m/>
    <m/>
    <n v="149470"/>
    <m/>
    <n v="60"/>
    <s v="Francielly"/>
    <n v="1"/>
    <m/>
    <n v="2"/>
    <d v="2015-01-27T00:00:00"/>
    <d v="2015-01-27T00:00:00"/>
    <m/>
    <m/>
    <n v="2014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233346"/>
    <n v="148271"/>
    <s v="Par.(07/12) 015950/LUCCAS CARDOSO DE ALMEIDA - Parcelas"/>
    <n v="1284"/>
    <d v="2014-01-20T00:00:00"/>
    <d v="1899-12-30T07:55:31"/>
    <n v="0"/>
    <n v="0"/>
    <n v="-1746497.05"/>
    <m/>
    <m/>
    <n v="148271"/>
    <m/>
    <n v="60"/>
    <s v="Francielly"/>
    <n v="2"/>
    <m/>
    <n v="6"/>
    <d v="2015-01-27T00:00:00"/>
    <d v="2015-01-27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3347"/>
    <n v="149269"/>
    <s v="Par.(07/12) 015956/GUILHERME DE CASTRO ARAUJ - Mensalidades"/>
    <n v="334.75"/>
    <d v="2014-01-20T00:00:00"/>
    <d v="1899-12-30T07:56:15"/>
    <n v="0"/>
    <n v="0"/>
    <n v="-1746162.3"/>
    <m/>
    <m/>
    <n v="149269"/>
    <m/>
    <n v="60"/>
    <s v="Francielly"/>
    <n v="1"/>
    <m/>
    <n v="2"/>
    <d v="2015-01-27T00:00:00"/>
    <d v="2015-01-27T00:00:00"/>
    <m/>
    <m/>
    <n v="2014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233348"/>
    <n v="149227"/>
    <s v="Par.(07/12) 013559/ISABELLE BRAGA MACEDO - Mensalidades"/>
    <n v="669.5"/>
    <d v="2014-01-20T00:00:00"/>
    <d v="1899-12-30T07:57:07"/>
    <n v="0"/>
    <n v="0"/>
    <n v="-1745492.8"/>
    <m/>
    <m/>
    <n v="149227"/>
    <m/>
    <n v="60"/>
    <s v="Francielly"/>
    <n v="1"/>
    <m/>
    <n v="2"/>
    <d v="2015-01-27T00:00:00"/>
    <d v="2015-01-27T00:00:00"/>
    <m/>
    <m/>
    <n v="2014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233349"/>
    <n v="149031"/>
    <s v="Par.(07/12) 013777/DENISE CAETANO DOS ANJOS - Mensalidades"/>
    <n v="669.5"/>
    <d v="2014-01-20T00:00:00"/>
    <d v="1899-12-30T08:10:03"/>
    <n v="0"/>
    <n v="0"/>
    <n v="-1744823.3"/>
    <m/>
    <m/>
    <n v="149031"/>
    <m/>
    <n v="60"/>
    <s v="Francielly"/>
    <n v="1"/>
    <m/>
    <n v="2"/>
    <d v="2015-01-27T00:00:00"/>
    <d v="2015-01-27T00:00:00"/>
    <m/>
    <m/>
    <n v="2014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233350"/>
    <n v="148889"/>
    <s v="Par.(07/12) 015990/AMANDA ALVES REZENDE - Parcelas"/>
    <n v="1219.8"/>
    <d v="2014-01-20T00:00:00"/>
    <d v="1899-12-30T08:10:56"/>
    <n v="0"/>
    <n v="0"/>
    <n v="-1743603.5"/>
    <m/>
    <m/>
    <n v="148889"/>
    <m/>
    <n v="60"/>
    <s v="Francielly"/>
    <n v="1"/>
    <m/>
    <n v="6"/>
    <d v="2015-01-27T00:00:00"/>
    <d v="2015-01-27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3351"/>
    <n v="148852"/>
    <s v="Par.(06/12) 015982/IZD SIN RIL - Parcelas"/>
    <n v="1027.2"/>
    <d v="2014-01-20T00:00:00"/>
    <d v="1899-12-30T08:11:53"/>
    <n v="0"/>
    <n v="0"/>
    <n v="-1742576.3"/>
    <m/>
    <m/>
    <n v="148852"/>
    <m/>
    <n v="60"/>
    <s v="Francielly"/>
    <n v="1"/>
    <m/>
    <n v="6"/>
    <d v="2015-01-27T00:00:00"/>
    <d v="2015-01-27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3352"/>
    <n v="149154"/>
    <s v="Par.(12/12) 016028/GUSTAVO ALMEIDA SERAFIM - Parcelas"/>
    <n v="1284"/>
    <d v="2014-01-20T00:00:00"/>
    <d v="1899-12-30T08:12:49"/>
    <n v="0"/>
    <n v="0"/>
    <n v="-1741292.3"/>
    <m/>
    <m/>
    <n v="149154"/>
    <m/>
    <n v="60"/>
    <s v="Francielly"/>
    <n v="2"/>
    <m/>
    <n v="6"/>
    <d v="2015-01-27T00:00:00"/>
    <d v="2015-01-27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116657"/>
    <s v="13293/44134"/>
    <s v="CASA HIDRA - Cód. 044134"/>
    <n v="0"/>
    <d v="2014-01-20T00:00:00"/>
    <d v="1899-12-30T08:15:00"/>
    <n v="34.549999999999997"/>
    <n v="0"/>
    <n v="-1741326.85"/>
    <m/>
    <m/>
    <m/>
    <n v="44134"/>
    <n v="7"/>
    <s v="Anapaula"/>
    <n v="1"/>
    <m/>
    <n v="369"/>
    <d v="2014-02-04T00:00:00"/>
    <d v="2014-02-04T00:00:00"/>
    <m/>
    <m/>
    <n v="2014"/>
    <n v="7"/>
    <m/>
    <m/>
    <m/>
    <m/>
    <s v="Marista.Reforma predial"/>
    <x v="1"/>
    <x v="1"/>
    <m/>
    <n v="56"/>
    <n v="1"/>
    <s v="Dinheiro"/>
    <m/>
    <n v="0"/>
    <m/>
    <n v="0"/>
    <m/>
    <m/>
    <s v="CAIXA TESOURARIA"/>
    <m/>
    <m/>
    <m/>
  </r>
  <r>
    <n v="116658"/>
    <s v="661/44135"/>
    <s v="EMANUEL MARISTA UTILIDADES LTDA - Cód. 044135"/>
    <n v="0"/>
    <d v="2014-01-20T00:00:00"/>
    <d v="1899-12-30T08:15:00"/>
    <n v="128.4"/>
    <n v="0"/>
    <n v="-1741455.25"/>
    <m/>
    <m/>
    <m/>
    <n v="44135"/>
    <n v="7"/>
    <s v="Anapaula"/>
    <n v="1"/>
    <m/>
    <n v="369"/>
    <d v="2014-02-04T00:00:00"/>
    <d v="2014-02-04T00:00:00"/>
    <m/>
    <m/>
    <n v="2014"/>
    <n v="7"/>
    <m/>
    <m/>
    <m/>
    <m/>
    <s v="Marista.Reforma predial"/>
    <x v="1"/>
    <x v="1"/>
    <m/>
    <n v="56"/>
    <n v="1"/>
    <s v="Dinheiro"/>
    <m/>
    <n v="0"/>
    <m/>
    <n v="0"/>
    <m/>
    <m/>
    <s v="CAIXA TESOURARIA"/>
    <m/>
    <m/>
    <m/>
  </r>
  <r>
    <n v="142858"/>
    <n v="158412"/>
    <s v="Par.(01/6) 016360/LORRAYNNE CAMILA MOREIRA - Parcelas"/>
    <n v="1284"/>
    <d v="2014-01-20T00:00:00"/>
    <d v="1899-12-30T08:17:29"/>
    <n v="0"/>
    <n v="0"/>
    <n v="-1740171.25"/>
    <m/>
    <m/>
    <n v="158412"/>
    <m/>
    <n v="60"/>
    <s v="Francielly"/>
    <n v="2"/>
    <m/>
    <n v="6"/>
    <d v="2014-07-03T00:00:00"/>
    <d v="2014-07-03T00:00:00"/>
    <m/>
    <m/>
    <n v="2014"/>
    <n v="60"/>
    <m/>
    <m/>
    <m/>
    <m/>
    <s v="Mensalidade Pré-Vestibular"/>
    <x v="1"/>
    <x v="1"/>
    <m/>
    <n v="12"/>
    <n v="2"/>
    <s v="Cheque"/>
    <m/>
    <n v="0"/>
    <m/>
    <n v="0"/>
    <m/>
    <m/>
    <s v="BRB [GYN] [011616-0] [CC] [COB]"/>
    <m/>
    <m/>
    <m/>
  </r>
  <r>
    <n v="116662"/>
    <s v="32657/44139"/>
    <s v="FERRAGENS BELA VISTA  - Cód. 044139"/>
    <n v="0"/>
    <d v="2014-01-20T00:00:00"/>
    <d v="1899-12-30T08:17:38"/>
    <n v="12.75"/>
    <n v="0"/>
    <n v="-1740184"/>
    <m/>
    <m/>
    <m/>
    <n v="44139"/>
    <n v="7"/>
    <s v="Anapaula"/>
    <n v="1"/>
    <m/>
    <n v="1400"/>
    <d v="2014-02-04T00:00:00"/>
    <d v="2014-02-04T00:00:00"/>
    <m/>
    <m/>
    <n v="2014"/>
    <n v="7"/>
    <m/>
    <m/>
    <m/>
    <m/>
    <s v="T-27.Reforma Predial"/>
    <x v="1"/>
    <x v="1"/>
    <m/>
    <n v="56"/>
    <n v="1"/>
    <s v="Dinheiro"/>
    <m/>
    <n v="0"/>
    <m/>
    <n v="0"/>
    <m/>
    <m/>
    <s v="CAIXA TESOURARIA"/>
    <m/>
    <m/>
    <m/>
  </r>
  <r>
    <n v="142859"/>
    <n v="159261"/>
    <s v="Par.(01/12) 016380/RODRIGO AY MORE DE OLIVEI - Parcelas"/>
    <n v="800"/>
    <d v="2014-01-20T00:00:00"/>
    <d v="1899-12-30T08:18:31"/>
    <n v="0"/>
    <n v="0"/>
    <n v="-1739384"/>
    <m/>
    <m/>
    <n v="159261"/>
    <m/>
    <n v="60"/>
    <s v="Francielly"/>
    <n v="2"/>
    <m/>
    <n v="6"/>
    <d v="2014-07-03T00:00:00"/>
    <d v="2014-07-03T00:00:00"/>
    <m/>
    <m/>
    <n v="2014"/>
    <n v="60"/>
    <m/>
    <m/>
    <m/>
    <m/>
    <s v="Mensalidade Pré-Vestibular"/>
    <x v="1"/>
    <x v="1"/>
    <m/>
    <n v="12"/>
    <n v="2"/>
    <s v="Cheque"/>
    <m/>
    <n v="0"/>
    <m/>
    <n v="0"/>
    <m/>
    <m/>
    <s v="BRB [GYN] [011616-0] [CC] [COB]"/>
    <m/>
    <m/>
    <m/>
  </r>
  <r>
    <n v="116497"/>
    <s v="332676/B/42436"/>
    <s v="COE COELHO E CIA LTDA - Cód. 042436"/>
    <n v="0"/>
    <d v="2014-01-20T00:00:00"/>
    <d v="1899-12-30T08:19:13"/>
    <n v="3413.12"/>
    <n v="0"/>
    <n v="-1742797.12"/>
    <m/>
    <m/>
    <m/>
    <n v="42436"/>
    <n v="7"/>
    <s v="Anapaula"/>
    <n v="1"/>
    <m/>
    <n v="1544"/>
    <d v="2014-02-03T00:00:00"/>
    <d v="2014-02-03T00:00:00"/>
    <m/>
    <m/>
    <n v="2014"/>
    <n v="7"/>
    <m/>
    <m/>
    <m/>
    <m/>
    <s v="Aná.Reforma"/>
    <x v="1"/>
    <x v="2"/>
    <m/>
    <n v="56"/>
    <n v="1"/>
    <s v="Dinheiro"/>
    <m/>
    <n v="0"/>
    <m/>
    <n v="0"/>
    <m/>
    <m/>
    <s v="CAIXA TESOURARIA"/>
    <m/>
    <m/>
    <m/>
  </r>
  <r>
    <n v="142860"/>
    <n v="158275"/>
    <s v="Par.(01/12) 016383/KELVIN BRENDON DIAS CARDO - Parcelas"/>
    <n v="1284"/>
    <d v="2014-01-20T00:00:00"/>
    <d v="1899-12-30T08:19:36"/>
    <n v="0"/>
    <n v="0"/>
    <n v="-1741513.12"/>
    <m/>
    <m/>
    <n v="158275"/>
    <m/>
    <n v="60"/>
    <s v="Francielly"/>
    <n v="2"/>
    <m/>
    <n v="6"/>
    <d v="2014-07-03T00:00:00"/>
    <d v="2014-07-03T00:00:00"/>
    <m/>
    <m/>
    <n v="2014"/>
    <n v="60"/>
    <m/>
    <m/>
    <m/>
    <m/>
    <s v="Mensalidade Pré-Vestibular"/>
    <x v="1"/>
    <x v="1"/>
    <m/>
    <n v="12"/>
    <n v="2"/>
    <s v="Cheque"/>
    <m/>
    <n v="0"/>
    <m/>
    <n v="0"/>
    <m/>
    <m/>
    <s v="BRB [GYN] [011616-0] [CC] [COB]"/>
    <m/>
    <m/>
    <m/>
  </r>
  <r>
    <n v="233353"/>
    <n v="148743"/>
    <s v="Par.(06/6) 015997/YAN COSTA BRAGA - Parcelas"/>
    <n v="600"/>
    <d v="2014-01-20T00:00:00"/>
    <d v="1899-12-30T08:21:59"/>
    <n v="0"/>
    <n v="0"/>
    <n v="-1740913.12"/>
    <m/>
    <m/>
    <n v="148743"/>
    <m/>
    <n v="60"/>
    <s v="Francielly"/>
    <n v="2"/>
    <m/>
    <n v="6"/>
    <d v="2015-01-27T00:00:00"/>
    <d v="2015-01-27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142865"/>
    <n v="156939"/>
    <s v="Par.(01/12) 016364/HENRIQUE REBOUCAS DE OLIV - Parcelas"/>
    <n v="1284"/>
    <d v="2014-01-20T00:00:00"/>
    <d v="1899-12-30T08:22:17"/>
    <n v="0"/>
    <n v="0"/>
    <n v="-1739629.12"/>
    <m/>
    <m/>
    <n v="156939"/>
    <m/>
    <n v="60"/>
    <s v="Francielly"/>
    <n v="1"/>
    <m/>
    <n v="6"/>
    <d v="2014-07-03T00:00:00"/>
    <d v="2014-07-03T00:00:00"/>
    <m/>
    <m/>
    <n v="2014"/>
    <n v="60"/>
    <m/>
    <m/>
    <m/>
    <m/>
    <s v="Mensalidade Pré-Vestibular"/>
    <x v="1"/>
    <x v="1"/>
    <m/>
    <n v="12"/>
    <n v="2"/>
    <s v="Cheque"/>
    <m/>
    <n v="0"/>
    <m/>
    <n v="0"/>
    <m/>
    <m/>
    <s v="BRB [GYN] [011616-0] [CC] [COB]"/>
    <m/>
    <m/>
    <m/>
  </r>
  <r>
    <n v="233354"/>
    <n v="148876"/>
    <s v="Par.(06/12) 015998/ROMULO BRAGA PIRES - Parcelas"/>
    <n v="600"/>
    <d v="2014-01-20T00:00:00"/>
    <d v="1899-12-30T08:22:43"/>
    <n v="0"/>
    <n v="0"/>
    <n v="-1739029.12"/>
    <m/>
    <m/>
    <n v="148876"/>
    <m/>
    <n v="60"/>
    <s v="Francielly"/>
    <n v="2"/>
    <m/>
    <n v="6"/>
    <d v="2015-01-27T00:00:00"/>
    <d v="2015-01-27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142867"/>
    <n v="158388"/>
    <s v="Par.(01/6) 016410/RANDYSTON BRENNO FEITOSA - Parcelas"/>
    <n v="1284"/>
    <d v="2014-01-20T00:00:00"/>
    <d v="1899-12-30T08:23:17"/>
    <n v="0"/>
    <n v="0"/>
    <n v="-1737745.12"/>
    <m/>
    <m/>
    <n v="158388"/>
    <m/>
    <n v="60"/>
    <s v="Francielly"/>
    <n v="2"/>
    <m/>
    <n v="6"/>
    <d v="2014-07-03T00:00:00"/>
    <d v="2014-07-03T00:00:00"/>
    <m/>
    <m/>
    <n v="2014"/>
    <n v="60"/>
    <m/>
    <m/>
    <m/>
    <m/>
    <s v="Mensalidade Pré-Vestibular"/>
    <x v="1"/>
    <x v="1"/>
    <m/>
    <n v="12"/>
    <n v="2"/>
    <s v="Cheque"/>
    <m/>
    <n v="0"/>
    <m/>
    <n v="0"/>
    <m/>
    <m/>
    <s v="BRB [GYN] [011616-0] [CC] [COB]"/>
    <m/>
    <m/>
    <m/>
  </r>
  <r>
    <n v="233355"/>
    <n v="148094"/>
    <s v="Par.(07/12) 015943/IAGO ASSUNÇÃO PEREIRA - Parcelas"/>
    <n v="1219.8"/>
    <d v="2014-01-20T00:00:00"/>
    <d v="1899-12-30T08:23:55"/>
    <n v="0"/>
    <n v="0"/>
    <n v="-1736525.32"/>
    <m/>
    <m/>
    <n v="148094"/>
    <m/>
    <n v="60"/>
    <s v="Francielly"/>
    <n v="1"/>
    <m/>
    <n v="6"/>
    <d v="2015-01-27T00:00:00"/>
    <d v="2015-01-27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3356"/>
    <n v="148113"/>
    <s v="Par.(11/12) 015942/IGOR ASSUNÇÃO PEREIRA - Parcelas"/>
    <n v="1284"/>
    <d v="2014-01-20T00:00:00"/>
    <d v="1899-12-30T08:24:26"/>
    <n v="0"/>
    <n v="0"/>
    <n v="-1735241.32"/>
    <m/>
    <m/>
    <n v="148113"/>
    <m/>
    <n v="60"/>
    <s v="Francielly"/>
    <n v="1"/>
    <m/>
    <n v="6"/>
    <d v="2015-01-27T00:00:00"/>
    <d v="2015-01-27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3357"/>
    <n v="147570"/>
    <s v="Par.(07/12) 015922/JOÃO VÍTOR BORGES DE OLIV - Parcelas"/>
    <n v="1219.8"/>
    <d v="2014-01-20T00:00:00"/>
    <d v="1899-12-30T08:25:28"/>
    <n v="0"/>
    <n v="0"/>
    <n v="-1734021.52"/>
    <m/>
    <m/>
    <n v="147570"/>
    <m/>
    <n v="60"/>
    <s v="Francielly"/>
    <n v="2"/>
    <m/>
    <n v="6"/>
    <d v="2015-01-27T00:00:00"/>
    <d v="2015-01-27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142870"/>
    <n v="159293"/>
    <s v="Par.(01/12) 016381/JULIO CESAR RODRIGUES JUN - Parcelas"/>
    <n v="500"/>
    <d v="2014-01-20T00:00:00"/>
    <d v="1899-12-30T08:25:37"/>
    <n v="0"/>
    <n v="0"/>
    <n v="-1733521.52"/>
    <m/>
    <m/>
    <n v="159293"/>
    <m/>
    <n v="60"/>
    <s v="Francielly"/>
    <n v="1"/>
    <m/>
    <n v="6"/>
    <d v="2014-07-03T00:00:00"/>
    <d v="2014-07-03T00:00:00"/>
    <m/>
    <m/>
    <n v="2014"/>
    <n v="60"/>
    <m/>
    <m/>
    <m/>
    <m/>
    <s v="Mensalidade Pré-Vestibular"/>
    <x v="1"/>
    <x v="1"/>
    <m/>
    <n v="12"/>
    <n v="2"/>
    <s v="Cheque"/>
    <m/>
    <n v="0"/>
    <m/>
    <n v="0"/>
    <m/>
    <m/>
    <s v="BRB [GYN] [011616-0] [CC] [COB]"/>
    <m/>
    <m/>
    <m/>
  </r>
  <r>
    <n v="233358"/>
    <n v="156671"/>
    <s v="Par.(06/6) 016236/WEIDER VIEIRA TELES - Parcelas"/>
    <n v="1284"/>
    <d v="2014-01-20T00:00:00"/>
    <d v="1899-12-30T08:26:13"/>
    <n v="0"/>
    <n v="0"/>
    <n v="-1732237.52"/>
    <m/>
    <m/>
    <n v="156671"/>
    <m/>
    <n v="60"/>
    <s v="Francielly"/>
    <n v="2"/>
    <m/>
    <n v="6"/>
    <d v="2015-01-27T00:00:00"/>
    <d v="2015-01-27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142872"/>
    <n v="158162"/>
    <s v="Par.(01/12) 016387/MARIA LUIZA RAMOS BORGES - Parcelas"/>
    <n v="1000"/>
    <d v="2014-01-20T00:00:00"/>
    <d v="1899-12-30T08:26:53"/>
    <n v="0"/>
    <n v="0"/>
    <n v="-1731237.52"/>
    <m/>
    <m/>
    <n v="158162"/>
    <m/>
    <n v="60"/>
    <s v="Francielly"/>
    <n v="1"/>
    <m/>
    <n v="6"/>
    <d v="2014-07-03T00:00:00"/>
    <d v="2014-07-03T00:00:00"/>
    <m/>
    <m/>
    <n v="2014"/>
    <n v="60"/>
    <m/>
    <m/>
    <m/>
    <m/>
    <s v="Mensalidade Pré-Vestibular"/>
    <x v="1"/>
    <x v="1"/>
    <m/>
    <n v="12"/>
    <n v="2"/>
    <s v="Cheque"/>
    <m/>
    <n v="0"/>
    <m/>
    <n v="0"/>
    <m/>
    <m/>
    <s v="BRB [GYN] [011616-0] [CC] [COB]"/>
    <m/>
    <m/>
    <m/>
  </r>
  <r>
    <n v="233359"/>
    <n v="156082"/>
    <s v="Par.(08/12) 016243/MATEUS AYRES BARBO DE SIQ - Parcelas"/>
    <n v="1284"/>
    <d v="2014-01-20T00:00:00"/>
    <d v="1899-12-30T08:27:20"/>
    <n v="0"/>
    <n v="0"/>
    <n v="-1729953.52"/>
    <m/>
    <m/>
    <n v="156082"/>
    <m/>
    <n v="60"/>
    <s v="Francielly"/>
    <n v="1"/>
    <m/>
    <n v="6"/>
    <d v="2015-01-27T00:00:00"/>
    <d v="2015-01-27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142874"/>
    <n v="158594"/>
    <s v="Par.(01/6) 016414/LARA NASCIMENTO BORGES  - Parcelas"/>
    <n v="1219.8"/>
    <d v="2014-01-20T00:00:00"/>
    <d v="1899-12-30T08:28:32"/>
    <n v="0"/>
    <n v="0"/>
    <n v="-1728733.72"/>
    <m/>
    <m/>
    <n v="158594"/>
    <m/>
    <n v="60"/>
    <s v="Francielly"/>
    <n v="2"/>
    <m/>
    <n v="6"/>
    <d v="2014-07-03T00:00:00"/>
    <d v="2014-07-03T00:00:00"/>
    <m/>
    <m/>
    <n v="2014"/>
    <n v="60"/>
    <m/>
    <m/>
    <m/>
    <m/>
    <s v="Mensalidade Pré-Vestibular"/>
    <x v="1"/>
    <x v="1"/>
    <m/>
    <n v="12"/>
    <n v="2"/>
    <s v="Cheque"/>
    <m/>
    <n v="0"/>
    <m/>
    <n v="0"/>
    <m/>
    <m/>
    <s v="BRB [GYN] [011616-0] [CC] [COB]"/>
    <m/>
    <m/>
    <m/>
  </r>
  <r>
    <n v="142875"/>
    <n v="158595"/>
    <s v="Par.(02/6) 016414/LARA NASCIMENTO BORGES  - Parcelas"/>
    <n v="1219.8"/>
    <d v="2014-01-20T00:00:00"/>
    <d v="1899-12-30T08:28:32"/>
    <n v="0"/>
    <n v="0"/>
    <n v="-1727513.92"/>
    <m/>
    <m/>
    <n v="158595"/>
    <m/>
    <n v="60"/>
    <s v="Francielly"/>
    <n v="2"/>
    <m/>
    <n v="6"/>
    <d v="2014-07-03T00:00:00"/>
    <d v="2014-07-03T00:00:00"/>
    <m/>
    <m/>
    <n v="2014"/>
    <n v="60"/>
    <m/>
    <m/>
    <m/>
    <m/>
    <s v="Mensalidade Pré-Vestibular"/>
    <x v="1"/>
    <x v="1"/>
    <m/>
    <n v="12"/>
    <n v="2"/>
    <s v="Cheque"/>
    <m/>
    <n v="0"/>
    <m/>
    <n v="0"/>
    <m/>
    <m/>
    <s v="BRB [GYN] [011616-0] [CC] [COB]"/>
    <m/>
    <m/>
    <m/>
  </r>
  <r>
    <n v="142876"/>
    <n v="158596"/>
    <s v="Par.(03/6) 016414/LARA NASCIMENTO BORGES  - Parcelas"/>
    <n v="1219.8"/>
    <d v="2014-01-20T00:00:00"/>
    <d v="1899-12-30T08:28:32"/>
    <n v="0"/>
    <n v="0"/>
    <n v="-1726294.1199999999"/>
    <m/>
    <m/>
    <n v="158596"/>
    <m/>
    <n v="60"/>
    <s v="Francielly"/>
    <n v="2"/>
    <m/>
    <n v="6"/>
    <d v="2014-07-03T00:00:00"/>
    <d v="2014-07-03T00:00:00"/>
    <m/>
    <m/>
    <n v="2014"/>
    <n v="60"/>
    <m/>
    <m/>
    <m/>
    <m/>
    <s v="Mensalidade Pré-Vestibular"/>
    <x v="1"/>
    <x v="1"/>
    <m/>
    <n v="12"/>
    <n v="2"/>
    <s v="Cheque"/>
    <m/>
    <n v="0"/>
    <m/>
    <n v="0"/>
    <m/>
    <m/>
    <s v="BRB [GYN] [011616-0] [CC] [COB]"/>
    <m/>
    <m/>
    <m/>
  </r>
  <r>
    <n v="142877"/>
    <n v="158597"/>
    <s v="Par.(04/6) 016414/LARA NASCIMENTO BORGES  - Parcelas"/>
    <n v="1219.8"/>
    <d v="2014-01-20T00:00:00"/>
    <d v="1899-12-30T08:28:32"/>
    <n v="0"/>
    <n v="0"/>
    <n v="-1725074.3199999998"/>
    <m/>
    <m/>
    <n v="158597"/>
    <m/>
    <n v="60"/>
    <s v="Francielly"/>
    <n v="2"/>
    <m/>
    <n v="6"/>
    <d v="2014-07-03T00:00:00"/>
    <d v="2014-07-03T00:00:00"/>
    <m/>
    <m/>
    <n v="2014"/>
    <n v="60"/>
    <m/>
    <m/>
    <m/>
    <m/>
    <s v="Mensalidade Pré-Vestibular"/>
    <x v="1"/>
    <x v="1"/>
    <m/>
    <n v="12"/>
    <n v="2"/>
    <s v="Cheque"/>
    <m/>
    <n v="0"/>
    <m/>
    <n v="0"/>
    <m/>
    <m/>
    <s v="BRB [GYN] [011616-0] [CC] [COB]"/>
    <m/>
    <m/>
    <m/>
  </r>
  <r>
    <n v="142878"/>
    <n v="158598"/>
    <s v="Par.(05/6) 016414/LARA NASCIMENTO BORGES  - Parcelas"/>
    <n v="1219.8"/>
    <d v="2014-01-20T00:00:00"/>
    <d v="1899-12-30T08:28:32"/>
    <n v="0"/>
    <n v="0"/>
    <n v="-1723854.5199999998"/>
    <m/>
    <m/>
    <n v="158598"/>
    <m/>
    <n v="60"/>
    <s v="Francielly"/>
    <n v="2"/>
    <m/>
    <n v="6"/>
    <d v="2014-07-03T00:00:00"/>
    <d v="2014-07-03T00:00:00"/>
    <m/>
    <m/>
    <n v="2014"/>
    <n v="60"/>
    <m/>
    <m/>
    <m/>
    <m/>
    <s v="Mensalidade Pré-Vestibular"/>
    <x v="1"/>
    <x v="1"/>
    <m/>
    <n v="12"/>
    <n v="2"/>
    <s v="Cheque"/>
    <m/>
    <n v="0"/>
    <m/>
    <n v="0"/>
    <m/>
    <m/>
    <s v="BRB [GYN] [011616-0] [CC] [COB]"/>
    <m/>
    <m/>
    <m/>
  </r>
  <r>
    <n v="142879"/>
    <n v="158599"/>
    <s v="Par.(06/6) 016414/LARA NASCIMENTO BORGES  - Parcelas"/>
    <n v="1219.8"/>
    <d v="2014-01-20T00:00:00"/>
    <d v="1899-12-30T08:28:32"/>
    <n v="0"/>
    <n v="0"/>
    <n v="-1722634.7199999997"/>
    <m/>
    <m/>
    <n v="158599"/>
    <m/>
    <n v="60"/>
    <s v="Francielly"/>
    <n v="2"/>
    <m/>
    <n v="6"/>
    <d v="2014-07-03T00:00:00"/>
    <d v="2014-07-03T00:00:00"/>
    <m/>
    <m/>
    <n v="2014"/>
    <n v="60"/>
    <m/>
    <m/>
    <m/>
    <m/>
    <s v="Mensalidade Pré-Vestibular"/>
    <x v="1"/>
    <x v="1"/>
    <m/>
    <n v="12"/>
    <n v="2"/>
    <s v="Cheque"/>
    <m/>
    <n v="0"/>
    <m/>
    <n v="0"/>
    <m/>
    <m/>
    <s v="BRB [GYN] [011616-0] [CC] [COB]"/>
    <m/>
    <m/>
    <m/>
  </r>
  <r>
    <n v="233360"/>
    <n v="156415"/>
    <s v="Par.(07/12) 016249/YASMIN AQUINO DE SOUSA PA - Parcelas"/>
    <n v="1100"/>
    <d v="2014-01-20T00:00:00"/>
    <d v="1899-12-30T08:29:22"/>
    <n v="0"/>
    <n v="0"/>
    <n v="-1721534.7199999997"/>
    <m/>
    <m/>
    <n v="156415"/>
    <m/>
    <n v="60"/>
    <s v="Francielly"/>
    <n v="2"/>
    <m/>
    <n v="6"/>
    <d v="2015-01-27T00:00:00"/>
    <d v="2015-01-27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142880"/>
    <n v="158587"/>
    <s v="Par.(01/6) 016401/DAVID PALIS NETO - Parcelas"/>
    <n v="1194.1199999999999"/>
    <d v="2014-01-20T00:00:00"/>
    <d v="1899-12-30T08:30:13"/>
    <n v="0"/>
    <n v="0"/>
    <n v="-1720340.5999999996"/>
    <m/>
    <m/>
    <n v="158587"/>
    <m/>
    <n v="60"/>
    <s v="Francielly"/>
    <n v="2"/>
    <m/>
    <n v="6"/>
    <d v="2014-07-03T00:00:00"/>
    <d v="2014-07-03T00:00:00"/>
    <m/>
    <m/>
    <n v="2014"/>
    <n v="60"/>
    <m/>
    <m/>
    <m/>
    <m/>
    <s v="Mensalidade Pré-Vestibular"/>
    <x v="1"/>
    <x v="1"/>
    <m/>
    <n v="12"/>
    <n v="2"/>
    <s v="Cheque"/>
    <m/>
    <n v="0"/>
    <m/>
    <n v="0"/>
    <m/>
    <m/>
    <s v="BRB [GYN] [011616-0] [CC] [COB]"/>
    <m/>
    <m/>
    <m/>
  </r>
  <r>
    <n v="142881"/>
    <n v="158588"/>
    <s v="Par.(02/6) 016401/DAVID PALIS NETO - Parcelas"/>
    <n v="1194.1199999999999"/>
    <d v="2014-01-20T00:00:00"/>
    <d v="1899-12-30T08:30:13"/>
    <n v="0"/>
    <n v="0"/>
    <n v="-1719146.4799999995"/>
    <m/>
    <m/>
    <n v="158588"/>
    <m/>
    <n v="60"/>
    <s v="Francielly"/>
    <n v="2"/>
    <m/>
    <n v="6"/>
    <d v="2014-07-03T00:00:00"/>
    <d v="2014-07-03T00:00:00"/>
    <m/>
    <m/>
    <n v="2014"/>
    <n v="60"/>
    <m/>
    <m/>
    <m/>
    <m/>
    <s v="Mensalidade Pré-Vestibular"/>
    <x v="1"/>
    <x v="1"/>
    <m/>
    <n v="12"/>
    <n v="2"/>
    <s v="Cheque"/>
    <m/>
    <n v="0"/>
    <m/>
    <n v="0"/>
    <m/>
    <m/>
    <s v="BRB [GYN] [011616-0] [CC] [COB]"/>
    <m/>
    <m/>
    <m/>
  </r>
  <r>
    <n v="142882"/>
    <n v="158589"/>
    <s v="Par.(03/6) 016401/DAVID PALIS NETO - Parcelas"/>
    <n v="1194.1199999999999"/>
    <d v="2014-01-20T00:00:00"/>
    <d v="1899-12-30T08:30:13"/>
    <n v="0"/>
    <n v="0"/>
    <n v="-1717952.3599999994"/>
    <m/>
    <m/>
    <n v="158589"/>
    <m/>
    <n v="60"/>
    <s v="Francielly"/>
    <n v="2"/>
    <m/>
    <n v="6"/>
    <d v="2014-07-03T00:00:00"/>
    <d v="2014-07-03T00:00:00"/>
    <m/>
    <m/>
    <n v="2014"/>
    <n v="60"/>
    <m/>
    <m/>
    <m/>
    <m/>
    <s v="Mensalidade Pré-Vestibular"/>
    <x v="1"/>
    <x v="1"/>
    <m/>
    <n v="12"/>
    <n v="2"/>
    <s v="Cheque"/>
    <m/>
    <n v="0"/>
    <m/>
    <n v="0"/>
    <m/>
    <m/>
    <s v="BRB [GYN] [011616-0] [CC] [COB]"/>
    <m/>
    <m/>
    <m/>
  </r>
  <r>
    <n v="142883"/>
    <n v="158590"/>
    <s v="Par.(04/6) 016401/DAVID PALIS NETO - Parcelas"/>
    <n v="1194.1199999999999"/>
    <d v="2014-01-20T00:00:00"/>
    <d v="1899-12-30T08:30:13"/>
    <n v="0"/>
    <n v="0"/>
    <n v="-1716758.2399999993"/>
    <m/>
    <m/>
    <n v="158590"/>
    <m/>
    <n v="60"/>
    <s v="Francielly"/>
    <n v="2"/>
    <m/>
    <n v="6"/>
    <d v="2014-07-03T00:00:00"/>
    <d v="2014-07-03T00:00:00"/>
    <m/>
    <m/>
    <n v="2014"/>
    <n v="60"/>
    <m/>
    <m/>
    <m/>
    <m/>
    <s v="Mensalidade Pré-Vestibular"/>
    <x v="1"/>
    <x v="1"/>
    <m/>
    <n v="12"/>
    <n v="2"/>
    <s v="Cheque"/>
    <m/>
    <n v="0"/>
    <m/>
    <n v="0"/>
    <m/>
    <m/>
    <s v="BRB [GYN] [011616-0] [CC] [COB]"/>
    <m/>
    <m/>
    <m/>
  </r>
  <r>
    <n v="142884"/>
    <n v="158591"/>
    <s v="Par.(05/6) 016401/DAVID PALIS NETO - Parcelas"/>
    <n v="1194.1199999999999"/>
    <d v="2014-01-20T00:00:00"/>
    <d v="1899-12-30T08:30:13"/>
    <n v="0"/>
    <n v="0"/>
    <n v="-1715564.1199999992"/>
    <m/>
    <m/>
    <n v="158591"/>
    <m/>
    <n v="60"/>
    <s v="Francielly"/>
    <n v="2"/>
    <m/>
    <n v="6"/>
    <d v="2014-07-03T00:00:00"/>
    <d v="2014-07-03T00:00:00"/>
    <m/>
    <m/>
    <n v="2014"/>
    <n v="60"/>
    <m/>
    <m/>
    <m/>
    <m/>
    <s v="Mensalidade Pré-Vestibular"/>
    <x v="1"/>
    <x v="1"/>
    <m/>
    <n v="12"/>
    <n v="2"/>
    <s v="Cheque"/>
    <m/>
    <n v="0"/>
    <m/>
    <n v="0"/>
    <m/>
    <m/>
    <s v="BRB [GYN] [011616-0] [CC] [COB]"/>
    <m/>
    <m/>
    <m/>
  </r>
  <r>
    <n v="142885"/>
    <n v="158592"/>
    <s v="Par.(06/6) 016401/DAVID PALIS NETO - Parcelas"/>
    <n v="1194.1199999999999"/>
    <d v="2014-01-20T00:00:00"/>
    <d v="1899-12-30T08:30:13"/>
    <n v="0"/>
    <n v="0"/>
    <n v="-1714369.9999999991"/>
    <m/>
    <m/>
    <n v="158592"/>
    <m/>
    <n v="60"/>
    <s v="Francielly"/>
    <n v="2"/>
    <m/>
    <n v="6"/>
    <d v="2014-07-03T00:00:00"/>
    <d v="2014-07-03T00:00:00"/>
    <m/>
    <m/>
    <n v="2014"/>
    <n v="60"/>
    <m/>
    <m/>
    <m/>
    <m/>
    <s v="Mensalidade Pré-Vestibular"/>
    <x v="1"/>
    <x v="1"/>
    <m/>
    <n v="12"/>
    <n v="2"/>
    <s v="Cheque"/>
    <m/>
    <n v="0"/>
    <m/>
    <n v="0"/>
    <m/>
    <m/>
    <s v="BRB [GYN] [011616-0] [CC] [COB]"/>
    <m/>
    <m/>
    <m/>
  </r>
  <r>
    <n v="142886"/>
    <n v="156924"/>
    <s v="Par.(01/12) 016399/LUCA BRAGA DE SANTANA  - Parcelas"/>
    <n v="1027.2"/>
    <d v="2014-01-20T00:00:00"/>
    <d v="1899-12-30T08:31:14"/>
    <n v="0"/>
    <n v="0"/>
    <n v="-1713342.7999999991"/>
    <m/>
    <m/>
    <n v="156924"/>
    <m/>
    <n v="60"/>
    <s v="Francielly"/>
    <n v="1"/>
    <m/>
    <n v="6"/>
    <d v="2014-07-03T00:00:00"/>
    <d v="2014-07-03T00:00:00"/>
    <m/>
    <m/>
    <n v="2014"/>
    <n v="60"/>
    <m/>
    <m/>
    <m/>
    <m/>
    <s v="Mensalidade Pré-Vestibular"/>
    <x v="1"/>
    <x v="1"/>
    <m/>
    <n v="12"/>
    <n v="2"/>
    <s v="Cheque"/>
    <m/>
    <n v="0"/>
    <m/>
    <n v="0"/>
    <m/>
    <m/>
    <s v="BRB [GYN] [011616-0] [CC] [COB]"/>
    <m/>
    <m/>
    <m/>
  </r>
  <r>
    <n v="233361"/>
    <n v="151384"/>
    <s v="Par.(07/12) 016118/CIBELE DA SILVEIRA CORRÊA - Parcelas"/>
    <n v="1284"/>
    <d v="2014-01-20T00:00:00"/>
    <d v="1899-12-30T08:31:33"/>
    <n v="0"/>
    <n v="0"/>
    <n v="-1712058.7999999991"/>
    <m/>
    <m/>
    <n v="151384"/>
    <m/>
    <n v="60"/>
    <s v="Francielly"/>
    <n v="1"/>
    <m/>
    <n v="6"/>
    <d v="2015-01-27T00:00:00"/>
    <d v="2015-01-27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3363"/>
    <n v="156403"/>
    <s v="Par.(07/12) 016250/RUY ABRANTES JACINTO - Parcelas"/>
    <n v="1219.8"/>
    <d v="2014-01-20T00:00:00"/>
    <d v="1899-12-30T08:34:08"/>
    <n v="0"/>
    <n v="0"/>
    <n v="-1710838.9999999991"/>
    <m/>
    <m/>
    <n v="156403"/>
    <m/>
    <n v="60"/>
    <s v="Francielly"/>
    <n v="2"/>
    <m/>
    <n v="6"/>
    <d v="2015-01-27T00:00:00"/>
    <d v="2015-01-27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3365"/>
    <n v="156069"/>
    <s v="Par.(07/12) 016241/FELIPE THOMÉ ARRADI - Parcelas"/>
    <n v="1284"/>
    <d v="2014-01-20T00:00:00"/>
    <d v="1899-12-30T08:35:46"/>
    <n v="0"/>
    <n v="0"/>
    <n v="-1709554.9999999991"/>
    <m/>
    <m/>
    <n v="156069"/>
    <m/>
    <n v="60"/>
    <s v="Francielly"/>
    <n v="1"/>
    <m/>
    <n v="6"/>
    <d v="2015-01-27T00:00:00"/>
    <d v="2015-01-27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3367"/>
    <n v="156428"/>
    <s v="Par.(07/12) 016212/THIARLES FERREIRA DA SILV - Parcelas"/>
    <n v="1284"/>
    <d v="2014-01-20T00:00:00"/>
    <d v="1899-12-30T08:37:06"/>
    <n v="0"/>
    <n v="0"/>
    <n v="-1708270.9999999991"/>
    <m/>
    <m/>
    <n v="156428"/>
    <m/>
    <n v="60"/>
    <s v="Francielly"/>
    <n v="2"/>
    <m/>
    <n v="6"/>
    <d v="2015-01-27T00:00:00"/>
    <d v="2015-01-27T00:00:00"/>
    <m/>
    <m/>
    <n v="2014"/>
    <n v="60"/>
    <m/>
    <m/>
    <m/>
    <m/>
    <s v="Mensalidade Pré-Vestibular"/>
    <x v="1"/>
    <x v="1"/>
    <m/>
    <n v="108"/>
    <n v="2"/>
    <s v="Cheque"/>
    <m/>
    <n v="0"/>
    <m/>
    <n v="0"/>
    <m/>
    <m/>
    <s v="BRB [ANA] [OPERAÇÕES]"/>
    <m/>
    <m/>
    <m/>
  </r>
  <r>
    <n v="248833"/>
    <n v="156132"/>
    <s v="Par.(06/12) 016268/LAIS FLAVIA SILVA  - Parcelas"/>
    <n v="1284"/>
    <d v="2014-01-20T00:00:00"/>
    <d v="1899-12-30T08:42:44"/>
    <n v="0"/>
    <n v="0"/>
    <n v="-1706986.9999999991"/>
    <m/>
    <m/>
    <n v="156132"/>
    <m/>
    <n v="7"/>
    <s v="Anapaula"/>
    <n v="1"/>
    <m/>
    <n v="6"/>
    <d v="2015-03-09T00:00:00"/>
    <d v="2015-03-09T00:00:00"/>
    <m/>
    <m/>
    <n v="2014"/>
    <n v="7"/>
    <m/>
    <m/>
    <m/>
    <m/>
    <s v="Mensalidade Pré-Vestibular"/>
    <x v="1"/>
    <x v="1"/>
    <m/>
    <n v="75"/>
    <n v="11"/>
    <s v="Antec. de Cheque"/>
    <m/>
    <n v="0"/>
    <m/>
    <n v="0"/>
    <m/>
    <m/>
    <s v="MERC [GYN] [OPERAÇÕES]"/>
    <m/>
    <m/>
    <m/>
  </r>
  <r>
    <n v="248835"/>
    <n v="156119"/>
    <s v="Par.(06/12) 016269/MATHEUS REGINATO ARAUJO - Parcelas"/>
    <n v="1284"/>
    <d v="2014-01-20T00:00:00"/>
    <d v="1899-12-30T08:43:59"/>
    <n v="0"/>
    <n v="0"/>
    <n v="-1705702.9999999991"/>
    <m/>
    <m/>
    <n v="156119"/>
    <m/>
    <n v="7"/>
    <s v="Anapaula"/>
    <n v="1"/>
    <m/>
    <n v="6"/>
    <d v="2015-03-09T00:00:00"/>
    <d v="2015-03-09T00:00:00"/>
    <m/>
    <m/>
    <n v="2014"/>
    <n v="7"/>
    <m/>
    <m/>
    <m/>
    <m/>
    <s v="Mensalidade Pré-Vestibular"/>
    <x v="1"/>
    <x v="1"/>
    <m/>
    <n v="3"/>
    <n v="11"/>
    <s v="Antec. de Cheque"/>
    <m/>
    <n v="0"/>
    <m/>
    <n v="0"/>
    <m/>
    <m/>
    <s v="FACT: GF FOM. MERC."/>
    <m/>
    <m/>
    <m/>
  </r>
  <r>
    <n v="233370"/>
    <n v="125021"/>
    <s v="Par.(11/12) 010391/CHRISTOPHER RAFAEL DI LUC - Mensalidades"/>
    <n v="1380.7"/>
    <d v="2014-01-20T00:00:00"/>
    <d v="1899-12-30T08:48:14"/>
    <n v="0"/>
    <n v="0"/>
    <n v="-1704322.2999999991"/>
    <m/>
    <m/>
    <n v="125021"/>
    <m/>
    <n v="60"/>
    <s v="Francielly"/>
    <n v="1"/>
    <m/>
    <n v="2"/>
    <d v="2015-01-27T00:00:00"/>
    <d v="2015-01-27T00:00:00"/>
    <m/>
    <m/>
    <n v="2013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233371"/>
    <n v="125022"/>
    <s v="Par.(12/12) 010391/CHRISTOPHER RAFAEL DI LUC - Mensalidades"/>
    <n v="1368.3"/>
    <d v="2014-01-20T00:00:00"/>
    <d v="1899-12-30T08:48:15"/>
    <n v="0"/>
    <n v="0"/>
    <n v="-1702953.9999999991"/>
    <m/>
    <m/>
    <n v="125022"/>
    <m/>
    <n v="60"/>
    <s v="Francielly"/>
    <n v="1"/>
    <m/>
    <n v="2"/>
    <d v="2015-01-27T00:00:00"/>
    <d v="2015-01-27T00:00:00"/>
    <m/>
    <m/>
    <n v="2013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233372"/>
    <n v="157492"/>
    <s v="Par.(07/12) 016352/CAIQUE ABRAAO ALMEIDA E S - Parcelas"/>
    <n v="700"/>
    <d v="2014-01-20T00:00:00"/>
    <d v="1899-12-30T08:49:46"/>
    <n v="0"/>
    <n v="0"/>
    <n v="-1702253.9999999991"/>
    <m/>
    <m/>
    <n v="157492"/>
    <m/>
    <n v="60"/>
    <s v="Francielly"/>
    <n v="2"/>
    <m/>
    <n v="93"/>
    <d v="2015-01-27T00:00:00"/>
    <d v="2015-01-27T00:00:00"/>
    <m/>
    <m/>
    <n v="2014"/>
    <n v="60"/>
    <m/>
    <m/>
    <m/>
    <m/>
    <s v="Mensalidade Turma ITA"/>
    <x v="1"/>
    <x v="1"/>
    <m/>
    <n v="75"/>
    <n v="2"/>
    <s v="Cheque"/>
    <m/>
    <n v="0"/>
    <m/>
    <n v="0"/>
    <m/>
    <m/>
    <s v="MERC [GYN] [OPERAÇÕES]"/>
    <m/>
    <m/>
    <m/>
  </r>
  <r>
    <n v="225781"/>
    <s v="Extrato/107926"/>
    <s v="Banco Daycoval S/A  - Cód. 107926"/>
    <n v="0"/>
    <d v="2014-01-20T00:00:00"/>
    <d v="1899-12-30T08:57:11"/>
    <n v="151.12"/>
    <n v="0"/>
    <n v="-1702405.1199999992"/>
    <m/>
    <m/>
    <m/>
    <n v="107926"/>
    <n v="60"/>
    <s v="Francielly"/>
    <n v="1"/>
    <m/>
    <n v="575"/>
    <d v="2014-12-05T00:00:00"/>
    <d v="2014-12-05T00:00:00"/>
    <m/>
    <m/>
    <n v="2014"/>
    <n v="60"/>
    <m/>
    <m/>
    <m/>
    <m/>
    <s v="CA.Tarifas Bancárias"/>
    <x v="2"/>
    <x v="1"/>
    <m/>
    <n v="59"/>
    <n v="9"/>
    <s v="Débito em conta"/>
    <m/>
    <n v="0"/>
    <m/>
    <n v="0"/>
    <m/>
    <m/>
    <s v="DAYCOVAL [GYN] [7112965] [CC]"/>
    <m/>
    <m/>
    <m/>
  </r>
  <r>
    <n v="116505"/>
    <s v="136926/44007"/>
    <s v="CRS COMÉRCIO E REPRESENTAÇÃO LTDA - Cód. 044007"/>
    <n v="0"/>
    <d v="2014-01-20T00:00:00"/>
    <d v="1899-12-30T08:59:11"/>
    <n v="625"/>
    <n v="0"/>
    <n v="-1703030.1199999992"/>
    <m/>
    <m/>
    <m/>
    <n v="44007"/>
    <n v="7"/>
    <s v="Anapaula"/>
    <n v="1"/>
    <m/>
    <n v="1392"/>
    <d v="2014-02-03T00:00:00"/>
    <d v="2014-02-03T00:00:00"/>
    <m/>
    <m/>
    <n v="2014"/>
    <n v="7"/>
    <m/>
    <m/>
    <m/>
    <m/>
    <s v="T-27.Material de construção "/>
    <x v="1"/>
    <x v="1"/>
    <m/>
    <n v="56"/>
    <n v="1"/>
    <s v="Dinheiro"/>
    <m/>
    <n v="0"/>
    <m/>
    <n v="0"/>
    <m/>
    <m/>
    <s v="CAIXA TESOURARIA"/>
    <m/>
    <m/>
    <m/>
  </r>
  <r>
    <n v="233374"/>
    <n v="156008"/>
    <s v="Par.(07/12) 016344/ANA PAULA PRATA - Parcelas"/>
    <n v="1284"/>
    <d v="2014-01-20T00:00:00"/>
    <d v="1899-12-30T09:06:09"/>
    <n v="0"/>
    <n v="0"/>
    <n v="-1701746.1199999992"/>
    <m/>
    <m/>
    <n v="156008"/>
    <m/>
    <n v="60"/>
    <s v="Francielly"/>
    <n v="1"/>
    <m/>
    <n v="6"/>
    <d v="2015-01-27T00:00:00"/>
    <d v="2015-01-27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3375"/>
    <n v="156709"/>
    <s v="Par.(06/6) 016351/SYNTIA CIBERE ALVES DOS S - Parcelas"/>
    <n v="1284"/>
    <d v="2014-01-20T00:00:00"/>
    <d v="1899-12-30T09:07:06"/>
    <n v="0"/>
    <n v="0"/>
    <n v="-1700462.1199999992"/>
    <m/>
    <m/>
    <n v="156709"/>
    <m/>
    <n v="60"/>
    <s v="Francielly"/>
    <n v="2"/>
    <m/>
    <n v="6"/>
    <d v="2015-01-27T00:00:00"/>
    <d v="2015-01-27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175125"/>
    <s v="Entrada"/>
    <s v="Remessa Olimpo Uberlândia"/>
    <n v="17277"/>
    <d v="2014-01-20T00:00:00"/>
    <d v="1899-12-30T09:07:10"/>
    <n v="0"/>
    <n v="0"/>
    <n v="-1683185.1199999992"/>
    <m/>
    <m/>
    <m/>
    <m/>
    <n v="24"/>
    <s v="Emilly"/>
    <n v="1"/>
    <m/>
    <n v="1528"/>
    <d v="2014-09-11T00:00:00"/>
    <d v="2014-09-11T00:00:00"/>
    <m/>
    <m/>
    <n v="2014"/>
    <n v="24"/>
    <m/>
    <m/>
    <m/>
    <m/>
    <s v="Remessa Olimpo Uberlândia"/>
    <x v="1"/>
    <x v="4"/>
    <m/>
    <n v="56"/>
    <n v="2"/>
    <s v="Cheque"/>
    <m/>
    <m/>
    <m/>
    <n v="0"/>
    <m/>
    <m/>
    <s v="CAIXA TESOURARIA"/>
    <m/>
    <m/>
    <m/>
  </r>
  <r>
    <n v="233376"/>
    <n v="156501"/>
    <s v="Par.(07/12) 016359/FRANK LUIZ PEREIRA CARNES - Parcelas"/>
    <n v="642"/>
    <d v="2014-01-20T00:00:00"/>
    <d v="1899-12-30T09:07:54"/>
    <n v="0"/>
    <n v="0"/>
    <n v="-1682543.1199999992"/>
    <m/>
    <m/>
    <n v="156501"/>
    <m/>
    <n v="60"/>
    <s v="Francielly"/>
    <n v="1"/>
    <m/>
    <n v="6"/>
    <d v="2015-01-27T00:00:00"/>
    <d v="2015-01-27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3377"/>
    <n v="156703"/>
    <s v="Par.(06/6) 016358/ANDREI RINALDI PERES - Parcelas"/>
    <n v="1284"/>
    <d v="2014-01-20T00:00:00"/>
    <d v="1899-12-30T09:10:29"/>
    <n v="0"/>
    <n v="0"/>
    <n v="-1681259.1199999992"/>
    <m/>
    <m/>
    <n v="156703"/>
    <m/>
    <n v="60"/>
    <s v="Francielly"/>
    <n v="2"/>
    <m/>
    <n v="6"/>
    <d v="2015-01-27T00:00:00"/>
    <d v="2015-01-27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3378"/>
    <n v="156986"/>
    <s v="Par.(07/12) 016326/GIOVANNA SOUSA VENDRAMINE - Mensalidades"/>
    <n v="1339"/>
    <d v="2014-01-20T00:00:00"/>
    <d v="1899-12-30T09:11:32"/>
    <n v="0"/>
    <n v="0"/>
    <n v="-1679920.1199999992"/>
    <m/>
    <m/>
    <n v="156986"/>
    <m/>
    <n v="60"/>
    <s v="Francielly"/>
    <n v="1"/>
    <m/>
    <n v="2"/>
    <d v="2015-01-27T00:00:00"/>
    <d v="2015-01-27T00:00:00"/>
    <m/>
    <m/>
    <n v="2014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233379"/>
    <n v="156761"/>
    <s v="Par.(06/6) 016321/MARINA DE SA AZEVEDO - Parcelas"/>
    <n v="1284"/>
    <d v="2014-01-20T00:00:00"/>
    <d v="1899-12-30T09:12:55"/>
    <n v="0"/>
    <n v="0"/>
    <n v="-1678636.1199999992"/>
    <m/>
    <m/>
    <n v="156761"/>
    <m/>
    <n v="60"/>
    <s v="Francielly"/>
    <n v="2"/>
    <m/>
    <n v="6"/>
    <d v="2015-01-27T00:00:00"/>
    <d v="2015-01-27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3380"/>
    <n v="156550"/>
    <s v="Par.(07/12) 016323/FERNANDA FLEURY CARVALHO - Parcelas"/>
    <n v="1000"/>
    <d v="2014-01-20T00:00:00"/>
    <d v="1899-12-30T09:18:49"/>
    <n v="0"/>
    <n v="0"/>
    <n v="-1677636.1199999992"/>
    <m/>
    <m/>
    <n v="156550"/>
    <m/>
    <n v="60"/>
    <s v="Francielly"/>
    <n v="1"/>
    <m/>
    <n v="6"/>
    <d v="2015-01-27T00:00:00"/>
    <d v="2015-01-27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3381"/>
    <n v="156892"/>
    <s v="Par.(06/6) 016333/CASSIA PASSINATO DE SOUZA - Parcelas"/>
    <n v="642"/>
    <d v="2014-01-20T00:00:00"/>
    <d v="1899-12-30T09:20:07"/>
    <n v="0"/>
    <n v="0"/>
    <n v="-1676994.1199999992"/>
    <m/>
    <m/>
    <n v="156892"/>
    <m/>
    <n v="60"/>
    <s v="Francielly"/>
    <n v="2"/>
    <m/>
    <n v="6"/>
    <d v="2015-01-27T00:00:00"/>
    <d v="2015-01-27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3382"/>
    <n v="157480"/>
    <s v="Par.(07/12) 016339/JÚLIA DE MELO PINTO - Parcelas"/>
    <n v="1306"/>
    <d v="2014-01-20T00:00:00"/>
    <d v="1899-12-30T09:20:53"/>
    <n v="0"/>
    <n v="0"/>
    <n v="-1675688.1199999992"/>
    <m/>
    <m/>
    <n v="157480"/>
    <m/>
    <n v="60"/>
    <s v="Francielly"/>
    <n v="2"/>
    <m/>
    <n v="93"/>
    <d v="2015-01-27T00:00:00"/>
    <d v="2015-01-27T00:00:00"/>
    <m/>
    <m/>
    <n v="2014"/>
    <n v="60"/>
    <m/>
    <m/>
    <m/>
    <m/>
    <s v="Mensalidade Turma ITA"/>
    <x v="1"/>
    <x v="1"/>
    <m/>
    <n v="75"/>
    <n v="2"/>
    <s v="Cheque"/>
    <m/>
    <n v="0"/>
    <m/>
    <n v="0"/>
    <m/>
    <m/>
    <s v="MERC [GYN] [OPERAÇÕES]"/>
    <m/>
    <m/>
    <m/>
  </r>
  <r>
    <n v="233383"/>
    <n v="155979"/>
    <s v="Par.(06/12) 016328/THAYNE REZENDE BARBOSA - Parcelas"/>
    <n v="1284"/>
    <d v="2014-01-20T00:00:00"/>
    <d v="1899-12-30T09:24:44"/>
    <n v="0"/>
    <n v="0"/>
    <n v="-1674404.1199999992"/>
    <m/>
    <m/>
    <n v="155979"/>
    <m/>
    <n v="60"/>
    <s v="Francielly"/>
    <n v="2"/>
    <m/>
    <n v="6"/>
    <d v="2015-01-27T00:00:00"/>
    <d v="2015-01-27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74589"/>
    <s v="Fluxo Caixa "/>
    <s v="Fluxo de Caixa "/>
    <n v="0"/>
    <d v="2014-01-20T00:00:00"/>
    <d v="1899-12-30T09:25:21"/>
    <n v="15208.3"/>
    <n v="0"/>
    <n v="-1689612.4199999992"/>
    <m/>
    <m/>
    <m/>
    <m/>
    <n v="7"/>
    <s v="Anapaula"/>
    <n v="2"/>
    <m/>
    <n v="1449"/>
    <d v="2015-06-30T00:00:00"/>
    <d v="2015-07-02T00:00:00"/>
    <m/>
    <m/>
    <n v="2015"/>
    <n v="7"/>
    <m/>
    <m/>
    <m/>
    <m/>
    <s v="Transferência entre contas"/>
    <x v="2"/>
    <x v="1"/>
    <m/>
    <n v="105"/>
    <n v="2"/>
    <s v="Cheque"/>
    <m/>
    <m/>
    <m/>
    <n v="0"/>
    <m/>
    <m/>
    <s v="BICBANCO [OPERAÇÕES] [GYN]"/>
    <m/>
    <m/>
    <m/>
  </r>
  <r>
    <n v="121822"/>
    <s v="1245637/46602"/>
    <s v="BIC - BANCO INDUSTRIA E COMERCIO - Cód. 046602"/>
    <n v="0"/>
    <d v="2014-01-20T00:00:00"/>
    <d v="1899-12-30T09:33:09"/>
    <n v="3346.66"/>
    <n v="0"/>
    <n v="-1692959.0799999991"/>
    <m/>
    <m/>
    <m/>
    <n v="46602"/>
    <n v="7"/>
    <s v="Anapaula"/>
    <n v="1"/>
    <m/>
    <n v="524"/>
    <d v="2014-03-27T00:00:00"/>
    <d v="2014-03-27T00:00:00"/>
    <m/>
    <m/>
    <n v="2014"/>
    <n v="7"/>
    <m/>
    <m/>
    <m/>
    <m/>
    <s v="CA.Empréstimos Bancários (FINANCIAMENTO)"/>
    <x v="2"/>
    <x v="1"/>
    <m/>
    <n v="29"/>
    <n v="9"/>
    <s v="Débito em conta"/>
    <m/>
    <n v="0"/>
    <m/>
    <n v="0"/>
    <m/>
    <m/>
    <s v="BICBANCO [14.102672-6] [GYN] [CC]"/>
    <m/>
    <m/>
    <m/>
  </r>
  <r>
    <n v="116331"/>
    <n v="160559"/>
    <s v="Par.(01-5) 011541/JESSÉ LOURENÇO BORGES DE  - Renegociado"/>
    <n v="700"/>
    <d v="2014-01-20T00:00:00"/>
    <d v="1899-12-30T09:44:36"/>
    <n v="0"/>
    <n v="0"/>
    <n v="-1692259.0799999991"/>
    <m/>
    <m/>
    <n v="160559"/>
    <m/>
    <n v="8"/>
    <s v="Vinicius"/>
    <n v="1"/>
    <m/>
    <n v="91"/>
    <d v="2014-01-30T00:00:00"/>
    <d v="2014-01-30T00:00:00"/>
    <m/>
    <m/>
    <n v="2013"/>
    <n v="8"/>
    <m/>
    <m/>
    <m/>
    <m/>
    <s v="Recebimento de Acertos / Anos Anteriores"/>
    <x v="1"/>
    <x v="1"/>
    <m/>
    <n v="4"/>
    <n v="3"/>
    <s v="Dep. Bancário"/>
    <m/>
    <n v="0"/>
    <m/>
    <n v="0"/>
    <m/>
    <m/>
    <s v="BB [022382-4] [GYN] [CC]"/>
    <m/>
    <m/>
    <m/>
  </r>
  <r>
    <n v="85630"/>
    <n v="110414"/>
    <s v="Par.(12/12) 012348/RENATO SOUZA LUZ PEDROZA  - Parcelas"/>
    <n v="703.2"/>
    <d v="2014-01-20T00:00:00"/>
    <d v="1899-12-30T09:49:00"/>
    <n v="0"/>
    <n v="0"/>
    <n v="-1691555.8799999992"/>
    <m/>
    <m/>
    <n v="110414"/>
    <m/>
    <n v="7"/>
    <s v="Anapaula"/>
    <n v="1"/>
    <m/>
    <n v="6"/>
    <d v="2013-02-22T00:00:00"/>
    <d v="2013-02-22T00:00:00"/>
    <m/>
    <m/>
    <n v="2013"/>
    <n v="7"/>
    <m/>
    <m/>
    <m/>
    <m/>
    <s v="Mensalidade Pré-Vestibular"/>
    <x v="1"/>
    <x v="1"/>
    <m/>
    <n v="54"/>
    <n v="2"/>
    <s v="Cheque"/>
    <m/>
    <n v="0"/>
    <m/>
    <n v="0"/>
    <m/>
    <m/>
    <s v="FACT: ALTAMIRO/LOREN"/>
    <m/>
    <m/>
    <m/>
  </r>
  <r>
    <n v="233059"/>
    <n v="154109"/>
    <s v="Par.(07/12) 016161/JORDANA VAZ DE ABREU  - Parcelas"/>
    <n v="1284"/>
    <d v="2014-01-20T00:00:00"/>
    <d v="1899-12-30T09:52:00"/>
    <n v="0"/>
    <n v="0"/>
    <n v="-1690271.8799999992"/>
    <m/>
    <m/>
    <n v="154109"/>
    <m/>
    <n v="60"/>
    <s v="Francielly"/>
    <n v="1"/>
    <m/>
    <n v="6"/>
    <d v="2015-01-26T00:00:00"/>
    <d v="2015-01-26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175156"/>
    <s v="Entrada"/>
    <s v="Remessa Olimpo Anápolis"/>
    <n v="3843.4"/>
    <d v="2014-01-20T00:00:00"/>
    <d v="1899-12-30T09:52:02"/>
    <n v="0"/>
    <n v="0"/>
    <n v="-1686428.4799999993"/>
    <m/>
    <m/>
    <m/>
    <m/>
    <n v="24"/>
    <s v="Emilly"/>
    <n v="1"/>
    <m/>
    <n v="1526"/>
    <d v="2014-09-11T00:00:00"/>
    <d v="2014-09-11T00:00:00"/>
    <m/>
    <m/>
    <n v="2014"/>
    <n v="24"/>
    <m/>
    <m/>
    <m/>
    <m/>
    <s v="Remessa Olimpo Anápolis"/>
    <x v="1"/>
    <x v="2"/>
    <m/>
    <n v="56"/>
    <n v="2"/>
    <s v="Cheque"/>
    <m/>
    <m/>
    <m/>
    <n v="0"/>
    <m/>
    <m/>
    <s v="CAIXA TESOURARIA"/>
    <m/>
    <m/>
    <m/>
  </r>
  <r>
    <n v="233060"/>
    <n v="154242"/>
    <s v="Par.(07/12) 014204/CAIO CESAR FERNANDES SOUS - Mensalidades"/>
    <n v="1462.16"/>
    <d v="2014-01-20T00:00:00"/>
    <d v="1899-12-30T09:53:13"/>
    <n v="0"/>
    <n v="0"/>
    <n v="-1684966.3199999994"/>
    <m/>
    <m/>
    <n v="154242"/>
    <m/>
    <n v="60"/>
    <s v="Francielly"/>
    <n v="1"/>
    <m/>
    <n v="2"/>
    <d v="2015-01-26T00:00:00"/>
    <d v="2015-01-26T00:00:00"/>
    <m/>
    <m/>
    <n v="2014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120614"/>
    <s v="BRADESCO PREVIDENCIA E SEGURO"/>
    <s v="BRADESCO PREVIDENCIA E SEGURO"/>
    <n v="0"/>
    <d v="2014-01-20T00:00:00"/>
    <d v="1899-12-30T09:55:12"/>
    <n v="709.53"/>
    <n v="0"/>
    <n v="-1685675.8499999994"/>
    <m/>
    <m/>
    <m/>
    <m/>
    <n v="7"/>
    <s v="Anapaula"/>
    <n v="1"/>
    <m/>
    <n v="1577"/>
    <d v="2014-03-21T00:00:00"/>
    <d v="2014-03-21T00:00:00"/>
    <m/>
    <m/>
    <n v="2014"/>
    <n v="7"/>
    <m/>
    <m/>
    <m/>
    <m/>
    <s v="CA.Pre-seguro de vida"/>
    <x v="1"/>
    <x v="1"/>
    <m/>
    <n v="2"/>
    <n v="8"/>
    <s v="Transferência Bancária"/>
    <m/>
    <m/>
    <m/>
    <n v="0"/>
    <m/>
    <m/>
    <s v="BRADESCO [002429-5] [GYN [CC]"/>
    <m/>
    <m/>
    <m/>
  </r>
  <r>
    <n v="123468"/>
    <s v="Remessa Olimpo Anápolis "/>
    <s v="Remessa Olimpo Anápolis "/>
    <n v="12505.4"/>
    <d v="2014-01-20T00:00:00"/>
    <d v="1899-12-30T09:59:21"/>
    <n v="0"/>
    <n v="0"/>
    <n v="-1673170.4499999995"/>
    <m/>
    <m/>
    <m/>
    <m/>
    <n v="7"/>
    <s v="Anapaula"/>
    <n v="1"/>
    <m/>
    <n v="1526"/>
    <d v="2014-04-08T00:00:00"/>
    <d v="2015-02-05T00:00:00"/>
    <m/>
    <m/>
    <n v="2014"/>
    <n v="7"/>
    <m/>
    <m/>
    <m/>
    <m/>
    <s v="Remessa Olimpo Anápolis"/>
    <x v="1"/>
    <x v="2"/>
    <m/>
    <n v="12"/>
    <n v="2"/>
    <s v="Cheque"/>
    <m/>
    <m/>
    <m/>
    <n v="0"/>
    <m/>
    <m/>
    <s v="BRB [GYN] [011616-0] [CC] [COB]"/>
    <m/>
    <m/>
    <m/>
  </r>
  <r>
    <n v="123469"/>
    <s v="Remessa Olimpo Uberlândia "/>
    <s v="Remessa Olimpo Uberlândia "/>
    <n v="9715.6"/>
    <d v="2014-01-20T00:00:00"/>
    <d v="1899-12-30T10:00:13"/>
    <n v="0"/>
    <n v="0"/>
    <n v="-1663454.8499999994"/>
    <m/>
    <m/>
    <m/>
    <m/>
    <n v="7"/>
    <s v="Anapaula"/>
    <n v="1"/>
    <m/>
    <n v="1528"/>
    <d v="2014-04-08T00:00:00"/>
    <d v="2015-02-05T00:00:00"/>
    <m/>
    <m/>
    <n v="2014"/>
    <n v="7"/>
    <m/>
    <m/>
    <m/>
    <m/>
    <s v="Remessa Olimpo Uberlândia"/>
    <x v="1"/>
    <x v="4"/>
    <m/>
    <n v="12"/>
    <n v="2"/>
    <s v="Cheque"/>
    <m/>
    <m/>
    <m/>
    <n v="0"/>
    <m/>
    <m/>
    <s v="BRB [GYN] [011616-0] [CC] [COB]"/>
    <m/>
    <m/>
    <m/>
  </r>
  <r>
    <n v="123470"/>
    <s v="DÉBITO "/>
    <s v="CHEQUE DEPOSITADO DEVOLVIDO"/>
    <n v="0"/>
    <d v="2014-01-20T00:00:00"/>
    <d v="1899-12-30T10:01:18"/>
    <n v="5498"/>
    <n v="0"/>
    <n v="-1668952.8499999994"/>
    <m/>
    <m/>
    <m/>
    <m/>
    <n v="7"/>
    <s v="Anapaula"/>
    <n v="1"/>
    <m/>
    <n v="569"/>
    <d v="2014-04-08T00:00:00"/>
    <d v="2014-04-08T00:00:00"/>
    <m/>
    <m/>
    <n v="2014"/>
    <n v="7"/>
    <m/>
    <m/>
    <m/>
    <m/>
    <s v="CA.Resgate de cheques devolvido (CUSTO)"/>
    <x v="2"/>
    <x v="1"/>
    <m/>
    <n v="12"/>
    <n v="2"/>
    <s v="Cheque"/>
    <m/>
    <m/>
    <m/>
    <n v="0"/>
    <m/>
    <m/>
    <s v="BRB [GYN] [011616-0] [CC] [COB]"/>
    <m/>
    <m/>
    <m/>
  </r>
  <r>
    <n v="123471"/>
    <s v="OPERAÇÃO"/>
    <s v="RECEBIMENTO DE ALUNOS"/>
    <n v="0"/>
    <d v="2014-01-20T00:00:00"/>
    <d v="1899-12-30T10:03:14"/>
    <n v="6876.28"/>
    <n v="0"/>
    <n v="-1675829.1299999994"/>
    <m/>
    <m/>
    <m/>
    <m/>
    <n v="7"/>
    <s v="Anapaula"/>
    <n v="1"/>
    <m/>
    <n v="1449"/>
    <d v="2014-04-08T00:00:00"/>
    <d v="2015-02-05T00:00:00"/>
    <m/>
    <m/>
    <n v="2014"/>
    <n v="7"/>
    <m/>
    <m/>
    <m/>
    <m/>
    <s v="Transferência entre contas"/>
    <x v="2"/>
    <x v="1"/>
    <m/>
    <n v="77"/>
    <n v="11"/>
    <s v="Antec. de Cheque"/>
    <m/>
    <m/>
    <m/>
    <n v="0"/>
    <m/>
    <n v="12"/>
    <s v="BRB [GYN] [OPERAÇÕES]"/>
    <m/>
    <m/>
    <m/>
  </r>
  <r>
    <n v="235572"/>
    <s v="OPERAÇÃO"/>
    <s v="Destino: 123471-RECEBIMENTO DE ALUNOS"/>
    <n v="6876.28"/>
    <d v="2014-01-20T00:00:00"/>
    <d v="1899-12-30T10:03:14"/>
    <n v="0"/>
    <n v="0"/>
    <n v="-1668952.8499999994"/>
    <m/>
    <m/>
    <m/>
    <m/>
    <n v="7"/>
    <s v="Anapaula"/>
    <n v="1"/>
    <m/>
    <n v="1449"/>
    <d v="2015-02-05T00:00:00"/>
    <d v="2015-02-05T00:00:00"/>
    <m/>
    <m/>
    <n v="2014"/>
    <n v="7"/>
    <m/>
    <m/>
    <n v="123471"/>
    <m/>
    <s v="Transferência entre contas"/>
    <x v="2"/>
    <x v="1"/>
    <m/>
    <n v="12"/>
    <n v="11"/>
    <s v="Antec. de Cheque"/>
    <m/>
    <m/>
    <m/>
    <n v="0"/>
    <m/>
    <m/>
    <s v="BRB [GYN] [011616-0] [CC] [COB]"/>
    <m/>
    <m/>
    <m/>
  </r>
  <r>
    <n v="123472"/>
    <s v="OPERAÇÃO"/>
    <s v="RECEBIMENTO DE ALUNOS"/>
    <n v="0"/>
    <d v="2014-01-20T00:00:00"/>
    <d v="1899-12-30T10:03:46"/>
    <n v="9133.39"/>
    <n v="0"/>
    <n v="-1678086.2399999993"/>
    <m/>
    <m/>
    <m/>
    <m/>
    <n v="7"/>
    <s v="Anapaula"/>
    <n v="1"/>
    <m/>
    <n v="1449"/>
    <d v="2014-04-08T00:00:00"/>
    <d v="2015-02-05T00:00:00"/>
    <m/>
    <m/>
    <n v="2014"/>
    <n v="7"/>
    <m/>
    <m/>
    <m/>
    <m/>
    <s v="Transferência entre contas"/>
    <x v="2"/>
    <x v="1"/>
    <m/>
    <n v="77"/>
    <n v="11"/>
    <s v="Antec. de Cheque"/>
    <m/>
    <m/>
    <m/>
    <n v="0"/>
    <m/>
    <n v="12"/>
    <s v="BRB [GYN] [OPERAÇÕES]"/>
    <m/>
    <m/>
    <m/>
  </r>
  <r>
    <n v="235573"/>
    <s v="OPERAÇÃO"/>
    <s v="Destino: 123472-RECEBIMENTO DE ALUNOS"/>
    <n v="9133.39"/>
    <d v="2014-01-20T00:00:00"/>
    <d v="1899-12-30T10:03:46"/>
    <n v="0"/>
    <n v="0"/>
    <n v="-1668952.8499999994"/>
    <m/>
    <m/>
    <m/>
    <m/>
    <n v="7"/>
    <s v="Anapaula"/>
    <n v="1"/>
    <m/>
    <n v="1449"/>
    <d v="2015-02-05T00:00:00"/>
    <d v="2015-02-05T00:00:00"/>
    <m/>
    <m/>
    <n v="2014"/>
    <n v="7"/>
    <m/>
    <m/>
    <n v="123472"/>
    <m/>
    <s v="Transferência entre contas"/>
    <x v="2"/>
    <x v="1"/>
    <m/>
    <n v="12"/>
    <n v="11"/>
    <s v="Antec. de Cheque"/>
    <m/>
    <m/>
    <m/>
    <n v="0"/>
    <m/>
    <m/>
    <s v="BRB [GYN] [011616-0] [CC] [COB]"/>
    <m/>
    <m/>
    <m/>
  </r>
  <r>
    <n v="119801"/>
    <s v="TRANSFERÊNCIA ENTRE CONTAS"/>
    <s v="TRANSFERÊNCIA ENTRE CONTAS"/>
    <n v="0"/>
    <d v="2014-01-20T00:00:00"/>
    <d v="1899-12-30T10:06:50"/>
    <n v="2000"/>
    <n v="0"/>
    <n v="-1670952.8499999994"/>
    <m/>
    <m/>
    <m/>
    <m/>
    <n v="60"/>
    <s v="Francielly"/>
    <n v="1"/>
    <m/>
    <n v="1449"/>
    <d v="2014-03-19T00:00:00"/>
    <d v="2015-05-11T00:00:00"/>
    <m/>
    <m/>
    <n v="2014"/>
    <n v="7"/>
    <m/>
    <m/>
    <m/>
    <m/>
    <s v="Transferência entre contas"/>
    <x v="2"/>
    <x v="1"/>
    <m/>
    <n v="26"/>
    <n v="8"/>
    <s v="Transferência Bancária"/>
    <m/>
    <m/>
    <m/>
    <n v="0"/>
    <m/>
    <n v="2"/>
    <s v="ITAÚ [SOL] [001691-4] [CC]"/>
    <m/>
    <m/>
    <m/>
  </r>
  <r>
    <n v="268876"/>
    <s v="TRANSFERÊNCIA ENTRE CONTAS"/>
    <s v="Destino: 119801-TRANSFERÊNCIA ENTRE CONTAS"/>
    <n v="2000"/>
    <d v="2014-01-20T00:00:00"/>
    <d v="1899-12-30T10:06:50"/>
    <n v="0"/>
    <n v="0"/>
    <n v="-1668952.8499999994"/>
    <m/>
    <m/>
    <m/>
    <m/>
    <n v="60"/>
    <s v="Francielly"/>
    <n v="1"/>
    <m/>
    <n v="1449"/>
    <d v="2015-05-11T00:00:00"/>
    <d v="2015-05-11T00:00:00"/>
    <m/>
    <m/>
    <n v="2015"/>
    <n v="60"/>
    <m/>
    <m/>
    <n v="119801"/>
    <m/>
    <s v="Transferência entre contas"/>
    <x v="2"/>
    <x v="1"/>
    <m/>
    <n v="2"/>
    <n v="8"/>
    <s v="Transferência Bancária"/>
    <m/>
    <m/>
    <m/>
    <n v="0"/>
    <m/>
    <m/>
    <s v="BRADESCO [002429-5] [GYN [CC]"/>
    <m/>
    <m/>
    <m/>
  </r>
  <r>
    <n v="119802"/>
    <s v="TRANSFERÊNCIA ENTRE CONTAS"/>
    <s v="TRANSFERÊNCIA ENTRE CONTAS"/>
    <n v="0"/>
    <d v="2014-01-20T00:00:00"/>
    <d v="1899-12-30T10:07:37"/>
    <n v="20000"/>
    <n v="0"/>
    <n v="-1688952.8499999994"/>
    <m/>
    <m/>
    <m/>
    <m/>
    <n v="60"/>
    <s v="Francielly"/>
    <n v="1"/>
    <m/>
    <n v="1449"/>
    <d v="2014-03-19T00:00:00"/>
    <d v="2015-02-05T00:00:00"/>
    <m/>
    <m/>
    <n v="2014"/>
    <n v="7"/>
    <m/>
    <m/>
    <m/>
    <m/>
    <s v="Transferência entre contas"/>
    <x v="2"/>
    <x v="1"/>
    <m/>
    <n v="26"/>
    <n v="8"/>
    <s v="Transferência Bancária"/>
    <m/>
    <m/>
    <m/>
    <n v="0"/>
    <m/>
    <n v="5"/>
    <s v="ITAÚ [SOL] [001691-4] [CC]"/>
    <m/>
    <m/>
    <m/>
  </r>
  <r>
    <n v="235513"/>
    <s v="TRANSFERÊNCIA ENTRE CONTAS"/>
    <s v="Destino: 119802-TRANSFERÊNCIA ENTRE CONTAS"/>
    <n v="20000"/>
    <d v="2014-01-20T00:00:00"/>
    <d v="1899-12-30T10:07:37"/>
    <n v="0"/>
    <n v="0"/>
    <n v="-1668952.8499999994"/>
    <m/>
    <m/>
    <m/>
    <m/>
    <n v="60"/>
    <s v="Francielly"/>
    <n v="1"/>
    <m/>
    <n v="1449"/>
    <d v="2015-02-05T00:00:00"/>
    <d v="2015-02-05T00:00:00"/>
    <m/>
    <m/>
    <n v="2013"/>
    <n v="60"/>
    <m/>
    <m/>
    <n v="119802"/>
    <m/>
    <s v="Transferência entre contas"/>
    <x v="2"/>
    <x v="1"/>
    <m/>
    <n v="5"/>
    <n v="8"/>
    <s v="Transferência Bancária"/>
    <m/>
    <m/>
    <m/>
    <n v="0"/>
    <m/>
    <m/>
    <s v="MERC [GYN] [02.011938-7] [CC]"/>
    <m/>
    <m/>
    <m/>
  </r>
  <r>
    <n v="123480"/>
    <s v="JUROS/45025"/>
    <s v="HENRIQUE NOGUEIRA - FORNECEDORES - Cód. 045025"/>
    <n v="0"/>
    <d v="2014-01-20T00:00:00"/>
    <d v="1899-12-30T10:08:52"/>
    <n v="93807"/>
    <n v="0"/>
    <n v="-1762759.8499999994"/>
    <m/>
    <m/>
    <m/>
    <n v="45025"/>
    <n v="24"/>
    <s v="Emilly"/>
    <n v="1"/>
    <m/>
    <n v="1450"/>
    <d v="2014-04-08T00:00:00"/>
    <d v="2014-04-08T00:00:00"/>
    <m/>
    <m/>
    <n v="2014"/>
    <n v="24"/>
    <m/>
    <m/>
    <m/>
    <m/>
    <s v="CA.Juros Mensal Empréstimo PF"/>
    <x v="2"/>
    <x v="1"/>
    <m/>
    <n v="12"/>
    <n v="2"/>
    <s v="Cheque"/>
    <m/>
    <n v="0"/>
    <m/>
    <n v="0"/>
    <m/>
    <m/>
    <s v="BRB [GYN] [011616-0] [CC] [COB]"/>
    <m/>
    <m/>
    <m/>
  </r>
  <r>
    <n v="269737"/>
    <n v="148764"/>
    <s v="Par.(08/12) 016011/JOSE FAYAD NETO - Parcelas"/>
    <n v="1284"/>
    <d v="2014-01-20T00:00:00"/>
    <d v="1899-12-30T10:18:44"/>
    <n v="0"/>
    <n v="0"/>
    <n v="-1761475.8499999994"/>
    <m/>
    <m/>
    <n v="148764"/>
    <m/>
    <n v="60"/>
    <s v="Francielly"/>
    <n v="1"/>
    <m/>
    <n v="6"/>
    <d v="2015-05-13T00:00:00"/>
    <d v="2015-05-13T00:00:00"/>
    <m/>
    <m/>
    <n v="2014"/>
    <n v="60"/>
    <m/>
    <m/>
    <m/>
    <m/>
    <s v="Mensalidade Pré-Vestibular"/>
    <x v="1"/>
    <x v="1"/>
    <m/>
    <n v="75"/>
    <n v="11"/>
    <s v="Antec. de Cheque"/>
    <m/>
    <n v="0"/>
    <m/>
    <n v="0"/>
    <m/>
    <m/>
    <s v="MERC [GYN] [OPERAÇÕES]"/>
    <m/>
    <m/>
    <m/>
  </r>
  <r>
    <n v="269738"/>
    <n v="148762"/>
    <s v="Par.(06/12) 016011/JOSE FAYAD NETO - Parcelas"/>
    <n v="1284"/>
    <d v="2014-01-20T00:00:00"/>
    <d v="1899-12-30T10:19:19"/>
    <n v="0"/>
    <n v="0"/>
    <n v="-1760191.8499999994"/>
    <m/>
    <m/>
    <n v="148762"/>
    <m/>
    <n v="60"/>
    <s v="Francielly"/>
    <n v="1"/>
    <m/>
    <n v="6"/>
    <d v="2015-05-13T00:00:00"/>
    <d v="2015-05-13T00:00:00"/>
    <m/>
    <m/>
    <n v="2014"/>
    <n v="60"/>
    <m/>
    <m/>
    <m/>
    <m/>
    <s v="Mensalidade Pré-Vestibular"/>
    <x v="1"/>
    <x v="1"/>
    <m/>
    <n v="75"/>
    <n v="11"/>
    <s v="Antec. de Cheque"/>
    <m/>
    <n v="0"/>
    <m/>
    <n v="0"/>
    <m/>
    <m/>
    <s v="MERC [GYN] [OPERAÇÕES]"/>
    <m/>
    <m/>
    <m/>
  </r>
  <r>
    <n v="233064"/>
    <n v="154042"/>
    <s v="Par.(07/12) 016162/GABRIEL MARIANO DOS SANTO - Parcelas"/>
    <n v="1284"/>
    <d v="2014-01-20T00:00:00"/>
    <d v="1899-12-30T10:20:19"/>
    <n v="0"/>
    <n v="0"/>
    <n v="-1758907.8499999994"/>
    <m/>
    <m/>
    <n v="154042"/>
    <m/>
    <n v="60"/>
    <s v="Francielly"/>
    <n v="2"/>
    <m/>
    <n v="6"/>
    <d v="2015-01-26T00:00:00"/>
    <d v="2015-01-26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3067"/>
    <n v="156107"/>
    <s v="Par.(07/12) 016300/JULIANA LIMA MENDONÇA  - Parcelas"/>
    <n v="1284"/>
    <d v="2014-01-20T00:00:00"/>
    <d v="1899-12-30T11:09:13"/>
    <n v="0"/>
    <n v="0"/>
    <n v="-1757623.8499999994"/>
    <m/>
    <m/>
    <n v="156107"/>
    <m/>
    <n v="60"/>
    <s v="Francielly"/>
    <n v="2"/>
    <m/>
    <n v="6"/>
    <d v="2015-01-26T00:00:00"/>
    <d v="2015-01-26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3069"/>
    <n v="156653"/>
    <s v="Par.(06/6) 016307/ARTHUR HENRIQUE NASCENTE  - Parcelas"/>
    <n v="1284"/>
    <d v="2014-01-20T00:00:00"/>
    <d v="1899-12-30T11:11:54"/>
    <n v="0"/>
    <n v="0"/>
    <n v="-1756339.8499999994"/>
    <m/>
    <m/>
    <n v="156653"/>
    <m/>
    <n v="60"/>
    <s v="Francielly"/>
    <n v="2"/>
    <m/>
    <n v="6"/>
    <d v="2015-01-26T00:00:00"/>
    <d v="2015-01-26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3070"/>
    <n v="156387"/>
    <s v="Par.(06/12) 016308/MURILO LABOISSIÉRE CAMARG - Parcelas"/>
    <n v="1155.5999999999999"/>
    <d v="2014-01-20T00:00:00"/>
    <d v="1899-12-30T11:12:56"/>
    <n v="0"/>
    <n v="0"/>
    <n v="-1755184.2499999993"/>
    <m/>
    <m/>
    <n v="156387"/>
    <m/>
    <n v="60"/>
    <s v="Francielly"/>
    <n v="2"/>
    <m/>
    <n v="6"/>
    <d v="2015-01-26T00:00:00"/>
    <d v="2015-01-26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5520"/>
    <s v="Extrato/111621"/>
    <s v="Mercantil Do Brasil - Par. 111621(01-6)"/>
    <n v="0"/>
    <d v="2014-01-20T00:00:00"/>
    <d v="1899-12-30T11:13:47"/>
    <n v="206.41"/>
    <n v="0"/>
    <n v="-1755390.6599999992"/>
    <m/>
    <m/>
    <m/>
    <n v="111621"/>
    <n v="60"/>
    <s v="Francielly"/>
    <n v="1"/>
    <m/>
    <n v="575"/>
    <d v="2015-02-05T00:00:00"/>
    <d v="2015-02-05T00:00:00"/>
    <m/>
    <m/>
    <n v="2014"/>
    <n v="60"/>
    <m/>
    <m/>
    <m/>
    <m/>
    <s v="CA.Tarifas Bancárias"/>
    <x v="2"/>
    <x v="1"/>
    <m/>
    <n v="5"/>
    <n v="9"/>
    <s v="Débito em conta"/>
    <m/>
    <n v="0"/>
    <m/>
    <n v="0"/>
    <m/>
    <m/>
    <s v="MERC [GYN] [02.011938-7] [CC]"/>
    <m/>
    <m/>
    <m/>
  </r>
  <r>
    <n v="235521"/>
    <s v="Extrato/111622"/>
    <s v="Mercantil Do Brasil - Par. 111622(02-6)"/>
    <n v="0"/>
    <d v="2014-01-20T00:00:00"/>
    <d v="1899-12-30T11:13:47"/>
    <n v="53.4"/>
    <n v="0"/>
    <n v="-1755444.0599999991"/>
    <m/>
    <m/>
    <m/>
    <n v="111622"/>
    <n v="60"/>
    <s v="Francielly"/>
    <n v="1"/>
    <m/>
    <n v="575"/>
    <d v="2015-02-05T00:00:00"/>
    <d v="2015-02-05T00:00:00"/>
    <m/>
    <m/>
    <n v="2014"/>
    <n v="60"/>
    <m/>
    <m/>
    <m/>
    <m/>
    <s v="CA.Tarifas Bancárias"/>
    <x v="2"/>
    <x v="1"/>
    <m/>
    <n v="5"/>
    <n v="9"/>
    <s v="Débito em conta"/>
    <m/>
    <n v="0"/>
    <m/>
    <n v="0"/>
    <m/>
    <m/>
    <s v="MERC [GYN] [02.011938-7] [CC]"/>
    <m/>
    <m/>
    <m/>
  </r>
  <r>
    <n v="235522"/>
    <s v="Extrato/111623"/>
    <s v="Mercantil Do Brasil - Par. 111623(03-6)"/>
    <n v="0"/>
    <d v="2014-01-20T00:00:00"/>
    <d v="1899-12-30T11:13:47"/>
    <n v="154.5"/>
    <n v="0"/>
    <n v="-1755598.5599999991"/>
    <m/>
    <m/>
    <m/>
    <n v="111623"/>
    <n v="60"/>
    <s v="Francielly"/>
    <n v="1"/>
    <m/>
    <n v="575"/>
    <d v="2015-02-05T00:00:00"/>
    <d v="2015-02-05T00:00:00"/>
    <m/>
    <m/>
    <n v="2014"/>
    <n v="60"/>
    <m/>
    <m/>
    <m/>
    <m/>
    <s v="CA.Tarifas Bancárias"/>
    <x v="2"/>
    <x v="1"/>
    <m/>
    <n v="5"/>
    <n v="9"/>
    <s v="Débito em conta"/>
    <m/>
    <n v="0"/>
    <m/>
    <n v="0"/>
    <m/>
    <m/>
    <s v="MERC [GYN] [02.011938-7] [CC]"/>
    <m/>
    <m/>
    <m/>
  </r>
  <r>
    <n v="235517"/>
    <s v="Extrato/111624"/>
    <s v="Mercantil Do Brasil - Par. 111624(04-6)"/>
    <n v="0"/>
    <d v="2014-01-20T00:00:00"/>
    <d v="1899-12-30T11:13:47"/>
    <n v="39"/>
    <n v="0"/>
    <n v="-1755637.5599999991"/>
    <m/>
    <m/>
    <m/>
    <n v="111624"/>
    <n v="60"/>
    <s v="Francielly"/>
    <n v="1"/>
    <m/>
    <n v="575"/>
    <d v="2015-02-05T00:00:00"/>
    <d v="2015-02-05T00:00:00"/>
    <m/>
    <m/>
    <n v="2014"/>
    <n v="60"/>
    <m/>
    <m/>
    <m/>
    <m/>
    <s v="CA.Tarifas Bancárias"/>
    <x v="2"/>
    <x v="1"/>
    <m/>
    <n v="5"/>
    <n v="9"/>
    <s v="Débito em conta"/>
    <m/>
    <n v="0"/>
    <m/>
    <n v="0"/>
    <m/>
    <m/>
    <s v="MERC [GYN] [02.011938-7] [CC]"/>
    <m/>
    <m/>
    <m/>
  </r>
  <r>
    <n v="235518"/>
    <s v="Extrato/111625"/>
    <s v="Mercantil Do Brasil - Par. 111625(05-6)"/>
    <n v="0"/>
    <d v="2014-01-20T00:00:00"/>
    <d v="1899-12-30T11:13:47"/>
    <n v="39"/>
    <n v="0"/>
    <n v="-1755676.5599999991"/>
    <m/>
    <m/>
    <m/>
    <n v="111625"/>
    <n v="60"/>
    <s v="Francielly"/>
    <n v="1"/>
    <m/>
    <n v="575"/>
    <d v="2015-02-05T00:00:00"/>
    <d v="2015-02-05T00:00:00"/>
    <m/>
    <m/>
    <n v="2014"/>
    <n v="60"/>
    <m/>
    <m/>
    <m/>
    <m/>
    <s v="CA.Tarifas Bancárias"/>
    <x v="2"/>
    <x v="1"/>
    <m/>
    <n v="5"/>
    <n v="9"/>
    <s v="Débito em conta"/>
    <m/>
    <n v="0"/>
    <m/>
    <n v="0"/>
    <m/>
    <m/>
    <s v="MERC [GYN] [02.011938-7] [CC]"/>
    <m/>
    <m/>
    <m/>
  </r>
  <r>
    <n v="235519"/>
    <s v="Extrato/111626"/>
    <s v="Mercantil Do Brasil - Par. 111626(06-6)"/>
    <n v="0"/>
    <d v="2014-01-20T00:00:00"/>
    <d v="1899-12-30T11:13:47"/>
    <n v="39"/>
    <n v="0"/>
    <n v="-1755715.5599999991"/>
    <m/>
    <m/>
    <m/>
    <n v="111626"/>
    <n v="60"/>
    <s v="Francielly"/>
    <n v="1"/>
    <m/>
    <n v="575"/>
    <d v="2015-02-05T00:00:00"/>
    <d v="2015-02-05T00:00:00"/>
    <m/>
    <m/>
    <n v="2014"/>
    <n v="60"/>
    <m/>
    <m/>
    <m/>
    <m/>
    <s v="CA.Tarifas Bancárias"/>
    <x v="2"/>
    <x v="1"/>
    <m/>
    <n v="5"/>
    <n v="9"/>
    <s v="Débito em conta"/>
    <m/>
    <n v="0"/>
    <m/>
    <n v="0"/>
    <m/>
    <m/>
    <s v="MERC [GYN] [02.011938-7] [CC]"/>
    <m/>
    <m/>
    <m/>
  </r>
  <r>
    <n v="233071"/>
    <n v="159359"/>
    <s v="Par.(06/12) 016297/FILIPE HANIEL DE OLIVEIRA - Parcelas"/>
    <n v="963"/>
    <d v="2014-01-20T00:00:00"/>
    <d v="1899-12-30T11:14:17"/>
    <n v="0"/>
    <n v="0"/>
    <n v="-1754752.5599999991"/>
    <m/>
    <m/>
    <n v="159359"/>
    <m/>
    <n v="60"/>
    <s v="Francielly"/>
    <n v="1"/>
    <m/>
    <n v="6"/>
    <d v="2015-01-26T00:00:00"/>
    <d v="2015-01-26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3073"/>
    <n v="156640"/>
    <s v="Par.(06/6) 016298/RAFAELA NUNES PINTO JUBÉ - Parcelas"/>
    <n v="1284"/>
    <d v="2014-01-20T00:00:00"/>
    <d v="1899-12-30T11:15:29"/>
    <n v="0"/>
    <n v="0"/>
    <n v="-1753468.5599999991"/>
    <m/>
    <m/>
    <n v="156640"/>
    <m/>
    <n v="60"/>
    <s v="Francielly"/>
    <n v="2"/>
    <m/>
    <n v="6"/>
    <d v="2015-01-26T00:00:00"/>
    <d v="2015-01-26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116361"/>
    <s v="026375014/21845"/>
    <s v="BANCO VOLKSWAGEN - Par. 021845(21/36)"/>
    <n v="0"/>
    <d v="2014-01-20T00:00:00"/>
    <d v="1899-12-30T11:17:28"/>
    <n v="1028.22"/>
    <n v="0"/>
    <n v="-1754496.7799999991"/>
    <m/>
    <m/>
    <m/>
    <n v="21845"/>
    <n v="7"/>
    <s v="Anapaula"/>
    <n v="1"/>
    <m/>
    <n v="500"/>
    <d v="2014-01-30T00:00:00"/>
    <d v="2014-01-30T00:00:00"/>
    <m/>
    <m/>
    <n v="2014"/>
    <n v="7"/>
    <m/>
    <m/>
    <m/>
    <m/>
    <s v="CA.Aquisição de Veículo (ATIVO)"/>
    <x v="1"/>
    <x v="1"/>
    <m/>
    <n v="56"/>
    <n v="1"/>
    <s v="Dinheiro"/>
    <m/>
    <n v="0"/>
    <m/>
    <n v="0"/>
    <m/>
    <m/>
    <s v="CAIXA TESOURARIA"/>
    <m/>
    <m/>
    <m/>
  </r>
  <r>
    <n v="233074"/>
    <n v="156864"/>
    <s v="Par.(06/6) 016305/AMANDA CAIXETA DOS SANTOS - Parcelas"/>
    <n v="963"/>
    <d v="2014-01-20T00:00:00"/>
    <d v="1899-12-30T11:17:45"/>
    <n v="0"/>
    <n v="0"/>
    <n v="-1753533.7799999991"/>
    <m/>
    <m/>
    <n v="156864"/>
    <m/>
    <n v="60"/>
    <s v="Francielly"/>
    <n v="2"/>
    <m/>
    <n v="6"/>
    <d v="2015-01-26T00:00:00"/>
    <d v="2015-01-26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116362"/>
    <s v="759302/42749"/>
    <s v="CENTRAL DO BRASIL COM. DE PROD. DE LIMPE - Cód. 042749"/>
    <n v="0"/>
    <d v="2014-01-20T00:00:00"/>
    <d v="1899-12-30T11:19:07"/>
    <n v="1369.35"/>
    <n v="0"/>
    <n v="-1754903.1299999992"/>
    <m/>
    <m/>
    <m/>
    <n v="42749"/>
    <n v="7"/>
    <s v="Anapaula"/>
    <n v="1"/>
    <m/>
    <n v="365"/>
    <d v="2014-01-30T00:00:00"/>
    <d v="2014-01-30T00:00:00"/>
    <m/>
    <m/>
    <n v="2014"/>
    <n v="7"/>
    <m/>
    <m/>
    <m/>
    <m/>
    <s v="Marista.Produtos de Limpeza "/>
    <x v="1"/>
    <x v="1"/>
    <m/>
    <n v="56"/>
    <n v="1"/>
    <s v="Dinheiro"/>
    <m/>
    <n v="0"/>
    <m/>
    <n v="0"/>
    <m/>
    <m/>
    <s v="CAIXA TESOURARIA"/>
    <m/>
    <m/>
    <m/>
  </r>
  <r>
    <n v="233075"/>
    <n v="156647"/>
    <s v="Par.(06/6) 016301/ANA CAROLINA MARQUES OSSA - Parcelas"/>
    <n v="1284"/>
    <d v="2014-01-20T00:00:00"/>
    <d v="1899-12-30T11:19:15"/>
    <n v="0"/>
    <n v="0"/>
    <n v="-1753619.1299999992"/>
    <m/>
    <m/>
    <n v="156647"/>
    <m/>
    <n v="60"/>
    <s v="Francielly"/>
    <n v="2"/>
    <m/>
    <n v="6"/>
    <d v="2015-01-26T00:00:00"/>
    <d v="2015-01-26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116363"/>
    <s v="759401/42752"/>
    <s v="CENTRAL DO BRASIL COM. DE PROD. DE LIMPE - Cód. 042752"/>
    <n v="0"/>
    <d v="2014-01-20T00:00:00"/>
    <d v="1899-12-30T11:19:26"/>
    <n v="1249.24"/>
    <n v="0"/>
    <n v="-1754868.3699999992"/>
    <m/>
    <m/>
    <m/>
    <n v="42752"/>
    <n v="7"/>
    <s v="Anapaula"/>
    <n v="1"/>
    <m/>
    <n v="168"/>
    <d v="2014-01-30T00:00:00"/>
    <d v="2014-01-30T00:00:00"/>
    <m/>
    <m/>
    <n v="2014"/>
    <n v="7"/>
    <m/>
    <m/>
    <m/>
    <m/>
    <s v="T-3.Produtos de Limpeza "/>
    <x v="1"/>
    <x v="1"/>
    <m/>
    <n v="56"/>
    <n v="1"/>
    <s v="Dinheiro"/>
    <m/>
    <n v="0"/>
    <m/>
    <n v="0"/>
    <m/>
    <m/>
    <s v="CAIXA TESOURARIA"/>
    <m/>
    <m/>
    <m/>
  </r>
  <r>
    <n v="116364"/>
    <s v="01601903/40609"/>
    <s v="SANEAGO - Par. 040609(01-12)"/>
    <n v="0"/>
    <d v="2014-01-20T00:00:00"/>
    <d v="1899-12-30T11:19:53"/>
    <n v="1285.23"/>
    <n v="0"/>
    <n v="-1756153.5999999992"/>
    <m/>
    <m/>
    <m/>
    <n v="40609"/>
    <n v="7"/>
    <s v="Anapaula"/>
    <n v="1"/>
    <m/>
    <n v="1429"/>
    <d v="2014-01-30T00:00:00"/>
    <d v="2014-01-30T00:00:00"/>
    <m/>
    <m/>
    <n v="2014"/>
    <n v="7"/>
    <m/>
    <m/>
    <m/>
    <m/>
    <s v="T-27.Água"/>
    <x v="1"/>
    <x v="1"/>
    <m/>
    <n v="56"/>
    <n v="1"/>
    <s v="Dinheiro"/>
    <m/>
    <n v="0"/>
    <m/>
    <n v="0"/>
    <m/>
    <m/>
    <s v="CAIXA TESOURARIA"/>
    <m/>
    <m/>
    <m/>
  </r>
  <r>
    <n v="116365"/>
    <s v="87458/30799"/>
    <s v="OBJETIVA EDIÇÕES - Par. 030799(12/12)"/>
    <n v="0"/>
    <d v="2014-01-20T00:00:00"/>
    <d v="1899-12-30T11:20:06"/>
    <n v="203.4"/>
    <n v="0"/>
    <n v="-1756356.9999999991"/>
    <m/>
    <m/>
    <m/>
    <n v="30799"/>
    <n v="7"/>
    <s v="Anapaula"/>
    <n v="1"/>
    <m/>
    <n v="1600"/>
    <d v="2014-01-30T00:00:00"/>
    <d v="2014-01-30T00:00:00"/>
    <m/>
    <m/>
    <n v="2014"/>
    <n v="7"/>
    <m/>
    <m/>
    <m/>
    <m/>
    <s v="CA.Assessoria Fiscal Trabalhista e Contabil"/>
    <x v="1"/>
    <x v="1"/>
    <m/>
    <n v="56"/>
    <n v="1"/>
    <s v="Dinheiro"/>
    <m/>
    <n v="0"/>
    <m/>
    <n v="0"/>
    <m/>
    <m/>
    <s v="CAIXA TESOURARIA"/>
    <m/>
    <m/>
    <m/>
  </r>
  <r>
    <n v="233076"/>
    <n v="149841"/>
    <s v="Par.(07/12) 016041/MARCOS VINICIUS MALDONADO - Parcelas"/>
    <n v="1219.8"/>
    <d v="2014-01-20T00:00:00"/>
    <d v="1899-12-30T11:24:46"/>
    <n v="0"/>
    <n v="0"/>
    <n v="-1755137.199999999"/>
    <m/>
    <m/>
    <n v="149841"/>
    <m/>
    <n v="60"/>
    <s v="Francielly"/>
    <n v="2"/>
    <m/>
    <n v="6"/>
    <d v="2015-01-26T00:00:00"/>
    <d v="2015-01-26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116370"/>
    <s v="ALC/41629"/>
    <s v="ALINE ALKIMIM - FORNECEDOR - Par. 041629(01-12)"/>
    <n v="0"/>
    <d v="2014-01-20T00:00:00"/>
    <d v="1899-12-30T11:24:47"/>
    <n v="300"/>
    <n v="0"/>
    <n v="-1755437.199999999"/>
    <m/>
    <m/>
    <m/>
    <n v="41629"/>
    <n v="7"/>
    <s v="Anapaula"/>
    <n v="1"/>
    <m/>
    <n v="1450"/>
    <d v="2014-01-30T00:00:00"/>
    <d v="2014-01-30T00:00:00"/>
    <m/>
    <m/>
    <n v="2014"/>
    <n v="7"/>
    <m/>
    <m/>
    <m/>
    <m/>
    <s v="CA.Juros Mensal Empréstimo PF"/>
    <x v="2"/>
    <x v="1"/>
    <m/>
    <n v="56"/>
    <n v="1"/>
    <s v="Dinheiro"/>
    <m/>
    <n v="0"/>
    <m/>
    <n v="0"/>
    <m/>
    <m/>
    <s v="CAIXA TESOURARIA"/>
    <m/>
    <m/>
    <m/>
  </r>
  <r>
    <n v="233077"/>
    <n v="149854"/>
    <s v="Par.(07/12) 016042/PEDRO HENRIQUE MALDONADO  - Parcelas"/>
    <n v="1284"/>
    <d v="2014-01-20T00:00:00"/>
    <d v="1899-12-30T11:25:29"/>
    <n v="0"/>
    <n v="0"/>
    <n v="-1754153.199999999"/>
    <m/>
    <m/>
    <n v="149854"/>
    <m/>
    <n v="60"/>
    <s v="Francielly"/>
    <n v="1"/>
    <m/>
    <n v="6"/>
    <d v="2015-01-26T00:00:00"/>
    <d v="2015-01-26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3079"/>
    <n v="156616"/>
    <s v="Par.(06/6) 016278/LUIZA AZEDIAS PESSÔA VIEI - Parcelas"/>
    <n v="1284"/>
    <d v="2014-01-20T00:00:00"/>
    <d v="1899-12-30T11:26:34"/>
    <n v="0"/>
    <n v="0"/>
    <n v="-1752869.199999999"/>
    <m/>
    <m/>
    <n v="156616"/>
    <m/>
    <n v="60"/>
    <s v="Francielly"/>
    <n v="2"/>
    <m/>
    <n v="6"/>
    <d v="2015-01-26T00:00:00"/>
    <d v="2015-01-26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3080"/>
    <n v="156255"/>
    <s v="Par.(07/12) 016282/JULIANA FALEIRO PIRES - Parcelas"/>
    <n v="963"/>
    <d v="2014-01-20T00:00:00"/>
    <d v="1899-12-30T11:28:01"/>
    <n v="0"/>
    <n v="0"/>
    <n v="-1751906.199999999"/>
    <m/>
    <m/>
    <n v="156255"/>
    <m/>
    <n v="60"/>
    <s v="Francielly"/>
    <n v="1"/>
    <m/>
    <n v="6"/>
    <d v="2015-01-26T00:00:00"/>
    <d v="2015-01-26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3081"/>
    <n v="156267"/>
    <s v="Par.(07/12) 016281/ISADORA FALEIRO PIRES - Parcelas"/>
    <n v="1284"/>
    <d v="2014-01-20T00:00:00"/>
    <d v="1899-12-30T11:28:27"/>
    <n v="0"/>
    <n v="0"/>
    <n v="-1750622.199999999"/>
    <m/>
    <m/>
    <n v="156267"/>
    <m/>
    <n v="60"/>
    <s v="Francielly"/>
    <n v="1"/>
    <m/>
    <n v="6"/>
    <d v="2015-01-26T00:00:00"/>
    <d v="2015-01-26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3082"/>
    <n v="160315"/>
    <s v="Par.(06/6) 016286/LUANA DA SILVA TEIXEIRA  - Parcelas"/>
    <n v="1284"/>
    <d v="2014-01-20T00:00:00"/>
    <d v="1899-12-30T11:30:21"/>
    <n v="0"/>
    <n v="0"/>
    <n v="-1749338.199999999"/>
    <m/>
    <m/>
    <n v="160315"/>
    <m/>
    <n v="60"/>
    <s v="Francielly"/>
    <n v="2"/>
    <m/>
    <n v="6"/>
    <d v="2015-01-26T00:00:00"/>
    <d v="2015-01-26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3083"/>
    <n v="156610"/>
    <s v="Par.(06/6) 016279/FABIANA CAPITANIO BATISTA - Parcelas"/>
    <n v="1284"/>
    <d v="2014-01-20T00:00:00"/>
    <d v="1899-12-30T11:35:02"/>
    <n v="0"/>
    <n v="0"/>
    <n v="-1748054.199999999"/>
    <m/>
    <m/>
    <n v="156610"/>
    <m/>
    <n v="60"/>
    <s v="Francielly"/>
    <n v="2"/>
    <m/>
    <n v="6"/>
    <d v="2015-01-26T00:00:00"/>
    <d v="2015-01-26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116371"/>
    <s v="VL/37777"/>
    <s v="VERA LUCIA / RENATO VIEIRA - Par. 037777(8/10)"/>
    <n v="0"/>
    <d v="2014-01-20T00:00:00"/>
    <d v="1899-12-30T11:36:45"/>
    <n v="1500"/>
    <n v="0"/>
    <n v="-1749554.199999999"/>
    <m/>
    <m/>
    <m/>
    <n v="37777"/>
    <n v="7"/>
    <s v="Anapaula"/>
    <n v="1"/>
    <m/>
    <n v="1450"/>
    <d v="2014-01-30T00:00:00"/>
    <d v="2014-01-30T00:00:00"/>
    <m/>
    <m/>
    <n v="2014"/>
    <n v="7"/>
    <m/>
    <m/>
    <m/>
    <m/>
    <s v="CA.Juros Mensal Empréstimo PF"/>
    <x v="2"/>
    <x v="1"/>
    <m/>
    <n v="56"/>
    <n v="1"/>
    <s v="Dinheiro"/>
    <m/>
    <n v="0"/>
    <m/>
    <n v="0"/>
    <m/>
    <m/>
    <s v="CAIXA TESOURARIA"/>
    <m/>
    <m/>
    <m/>
  </r>
  <r>
    <n v="116372"/>
    <s v="12646/43302"/>
    <s v="CT MATERIAIS DE CONSTRUÇÃO - Cód. 043302"/>
    <n v="0"/>
    <d v="2014-01-20T00:00:00"/>
    <d v="1899-12-30T11:37:26"/>
    <n v="1831.04"/>
    <n v="0"/>
    <n v="-1751385.2399999991"/>
    <m/>
    <m/>
    <m/>
    <n v="43302"/>
    <n v="7"/>
    <s v="Anapaula"/>
    <n v="1"/>
    <m/>
    <n v="1530"/>
    <d v="2014-01-30T00:00:00"/>
    <d v="2014-01-30T00:00:00"/>
    <m/>
    <m/>
    <n v="2014"/>
    <n v="7"/>
    <m/>
    <m/>
    <m/>
    <m/>
    <s v="Uber.Reforma"/>
    <x v="1"/>
    <x v="4"/>
    <m/>
    <n v="56"/>
    <n v="1"/>
    <s v="Dinheiro"/>
    <m/>
    <n v="0"/>
    <m/>
    <n v="0"/>
    <m/>
    <m/>
    <s v="CAIXA TESOURARIA"/>
    <m/>
    <m/>
    <m/>
  </r>
  <r>
    <n v="116192"/>
    <n v="158631"/>
    <s v="Par.(01-2) 016507/RODRIGO ENGEL DELFINO FRA - Renegociado"/>
    <n v="24"/>
    <d v="2014-01-20T00:00:00"/>
    <d v="1899-12-30T11:59:36"/>
    <n v="0"/>
    <n v="0"/>
    <n v="-1751361.2399999991"/>
    <m/>
    <m/>
    <n v="158631"/>
    <m/>
    <n v="14"/>
    <s v="Renato"/>
    <n v="2"/>
    <m/>
    <n v="6"/>
    <d v="2014-01-23T00:00:00"/>
    <d v="2014-01-23T00:00:00"/>
    <m/>
    <m/>
    <n v="2014"/>
    <n v="14"/>
    <m/>
    <m/>
    <m/>
    <m/>
    <s v="Mensalidade Pré-Vestibular"/>
    <x v="1"/>
    <x v="1"/>
    <m/>
    <n v="56"/>
    <n v="1"/>
    <s v="Dinheiro"/>
    <m/>
    <n v="0"/>
    <m/>
    <n v="0"/>
    <m/>
    <m/>
    <s v="CAIXA TESOURARIA"/>
    <m/>
    <m/>
    <m/>
  </r>
  <r>
    <n v="116703"/>
    <s v="RECIBOS/44191"/>
    <s v="OLIMPO UBERLÂNDIA - Cód. 044191"/>
    <n v="0"/>
    <d v="2014-01-20T00:00:00"/>
    <d v="1899-12-30T13:00:23"/>
    <n v="470.83"/>
    <n v="0"/>
    <n v="-1751832.0699999991"/>
    <m/>
    <m/>
    <m/>
    <n v="44191"/>
    <n v="7"/>
    <s v="Anapaula"/>
    <n v="1"/>
    <m/>
    <n v="1527"/>
    <d v="2014-02-04T00:00:00"/>
    <d v="2014-02-04T00:00:00"/>
    <m/>
    <m/>
    <n v="2014"/>
    <n v="7"/>
    <m/>
    <m/>
    <m/>
    <m/>
    <s v="Uber.Despesa diversas"/>
    <x v="1"/>
    <x v="4"/>
    <m/>
    <n v="26"/>
    <n v="8"/>
    <s v="Transferência Bancária"/>
    <m/>
    <n v="0"/>
    <m/>
    <n v="0"/>
    <m/>
    <m/>
    <s v="ITAÚ [SOL] [001691-4] [CC]"/>
    <m/>
    <m/>
    <m/>
  </r>
  <r>
    <n v="116704"/>
    <s v="RECIBO/44192"/>
    <s v="PEDREIROS T-27 - Cód. 044192"/>
    <n v="0"/>
    <d v="2014-01-20T00:00:00"/>
    <d v="1899-12-30T13:01:11"/>
    <n v="230"/>
    <n v="0"/>
    <n v="-1752062.0699999991"/>
    <m/>
    <m/>
    <m/>
    <n v="44192"/>
    <n v="7"/>
    <s v="Anapaula"/>
    <n v="1"/>
    <m/>
    <n v="1400"/>
    <d v="2014-02-04T00:00:00"/>
    <d v="2014-02-04T00:00:00"/>
    <m/>
    <m/>
    <n v="2014"/>
    <n v="7"/>
    <m/>
    <m/>
    <m/>
    <m/>
    <s v="T-27.Reforma Predial"/>
    <x v="1"/>
    <x v="1"/>
    <m/>
    <n v="56"/>
    <n v="1"/>
    <s v="Dinheiro"/>
    <m/>
    <n v="0"/>
    <m/>
    <n v="0"/>
    <m/>
    <m/>
    <s v="CAIXA TESOURARIA"/>
    <m/>
    <m/>
    <m/>
  </r>
  <r>
    <n v="120711"/>
    <s v="EXTRATO/46363"/>
    <s v="BANCO DO BRASIL - Cód. 046363"/>
    <n v="0"/>
    <d v="2014-01-20T00:00:00"/>
    <d v="1899-12-30T13:02:28"/>
    <n v="3446.46"/>
    <n v="0"/>
    <n v="-1755508.5299999991"/>
    <m/>
    <m/>
    <m/>
    <n v="46363"/>
    <n v="7"/>
    <s v="Anapaula"/>
    <n v="1"/>
    <m/>
    <n v="524"/>
    <d v="2014-03-21T00:00:00"/>
    <d v="2014-03-21T00:00:00"/>
    <m/>
    <m/>
    <n v="2014"/>
    <n v="7"/>
    <m/>
    <m/>
    <m/>
    <m/>
    <s v="CA.Empréstimos Bancários (FINANCIAMENTO)"/>
    <x v="2"/>
    <x v="1"/>
    <m/>
    <n v="4"/>
    <n v="9"/>
    <s v="Débito em conta"/>
    <m/>
    <n v="0"/>
    <m/>
    <n v="0"/>
    <m/>
    <m/>
    <s v="BB [022382-4] [GYN] [CC]"/>
    <m/>
    <m/>
    <m/>
  </r>
  <r>
    <n v="116707"/>
    <s v="RECIBO/44195"/>
    <s v="PEDREIROS T-27 - Cód. 044195"/>
    <n v="0"/>
    <d v="2014-01-20T00:00:00"/>
    <d v="1899-12-30T13:03:44"/>
    <n v="36"/>
    <n v="0"/>
    <n v="-1755544.5299999991"/>
    <m/>
    <m/>
    <m/>
    <n v="44195"/>
    <n v="7"/>
    <s v="Anapaula"/>
    <n v="1"/>
    <m/>
    <n v="1400"/>
    <d v="2014-02-04T00:00:00"/>
    <d v="2014-02-04T00:00:00"/>
    <m/>
    <m/>
    <n v="2014"/>
    <n v="7"/>
    <m/>
    <m/>
    <m/>
    <m/>
    <s v="T-27.Reforma Predial"/>
    <x v="1"/>
    <x v="1"/>
    <m/>
    <n v="56"/>
    <n v="1"/>
    <s v="Dinheiro"/>
    <m/>
    <n v="0"/>
    <m/>
    <n v="0"/>
    <m/>
    <m/>
    <s v="CAIXA TESOURARIA"/>
    <m/>
    <m/>
    <m/>
  </r>
  <r>
    <n v="233400"/>
    <n v="156749"/>
    <s v="Par.(06/6) 016325/LUANA THAYSA DA SILVA - Parcelas"/>
    <n v="1284"/>
    <d v="2014-01-20T00:00:00"/>
    <d v="1899-12-30T13:04:06"/>
    <n v="0"/>
    <n v="0"/>
    <n v="-1754260.5299999991"/>
    <m/>
    <m/>
    <n v="156749"/>
    <m/>
    <n v="60"/>
    <s v="Francielly"/>
    <n v="2"/>
    <m/>
    <n v="6"/>
    <d v="2015-01-27T00:00:00"/>
    <d v="2015-01-27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3401"/>
    <n v="156743"/>
    <s v="Par.(06/6) 016331/PATRICK GABRIEL DE CAMPOS - Parcelas"/>
    <n v="1284"/>
    <d v="2014-01-20T00:00:00"/>
    <d v="1899-12-30T13:04:46"/>
    <n v="0"/>
    <n v="0"/>
    <n v="-1752976.5299999991"/>
    <m/>
    <m/>
    <n v="156743"/>
    <m/>
    <n v="60"/>
    <s v="Francielly"/>
    <n v="2"/>
    <m/>
    <n v="6"/>
    <d v="2015-01-27T00:00:00"/>
    <d v="2015-01-27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3402"/>
    <n v="159371"/>
    <s v="Par.(06/12) 016336/CAMILA ASSUMPÇÃO DE ABREU - Parcelas"/>
    <n v="898.8"/>
    <d v="2014-01-20T00:00:00"/>
    <d v="1899-12-30T13:05:37"/>
    <n v="0"/>
    <n v="0"/>
    <n v="-1752077.7299999991"/>
    <m/>
    <m/>
    <n v="159371"/>
    <m/>
    <n v="60"/>
    <s v="Francielly"/>
    <n v="1"/>
    <m/>
    <n v="6"/>
    <d v="2015-01-27T00:00:00"/>
    <d v="2015-01-27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116709"/>
    <s v="TRANSFERENCIA/44197"/>
    <s v="RESCISÃO - GRUPO OLIMPO - Cód. 044197"/>
    <n v="0"/>
    <d v="2014-01-20T00:00:00"/>
    <d v="1899-12-30T13:05:45"/>
    <n v="1339"/>
    <n v="0"/>
    <n v="-1753416.7299999991"/>
    <m/>
    <m/>
    <m/>
    <n v="44197"/>
    <n v="7"/>
    <s v="Anapaula"/>
    <n v="1"/>
    <m/>
    <n v="310"/>
    <d v="2014-02-04T00:00:00"/>
    <d v="2014-02-04T00:00:00"/>
    <m/>
    <m/>
    <n v="2014"/>
    <n v="7"/>
    <m/>
    <m/>
    <m/>
    <m/>
    <s v="Marista.Cancelamento de matrícula"/>
    <x v="1"/>
    <x v="1"/>
    <m/>
    <n v="4"/>
    <n v="8"/>
    <s v="Transferência Bancária"/>
    <m/>
    <n v="0"/>
    <m/>
    <n v="0"/>
    <m/>
    <m/>
    <s v="BB [022382-4] [GYN] [CC]"/>
    <m/>
    <m/>
    <m/>
  </r>
  <r>
    <n v="233403"/>
    <n v="156720"/>
    <s v="Par.(06/6) 016340/ERICA LOPES DE CARVALHO - Parcelas"/>
    <n v="1284"/>
    <d v="2014-01-20T00:00:00"/>
    <d v="1899-12-30T13:06:15"/>
    <n v="0"/>
    <n v="0"/>
    <n v="-1752132.7299999991"/>
    <m/>
    <m/>
    <n v="156720"/>
    <m/>
    <n v="60"/>
    <s v="Francielly"/>
    <n v="2"/>
    <m/>
    <n v="6"/>
    <d v="2015-01-27T00:00:00"/>
    <d v="2015-01-27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3405"/>
    <n v="155995"/>
    <s v="Par.(06/12) 016324/ERIC SOUZA DANTAS - Parcelas"/>
    <n v="1284"/>
    <d v="2014-01-20T00:00:00"/>
    <d v="1899-12-30T13:06:58"/>
    <n v="0"/>
    <n v="0"/>
    <n v="-1750848.7299999991"/>
    <m/>
    <m/>
    <n v="155995"/>
    <m/>
    <n v="60"/>
    <s v="Francielly"/>
    <n v="1"/>
    <m/>
    <n v="6"/>
    <d v="2015-01-27T00:00:00"/>
    <d v="2015-01-27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3406"/>
    <n v="155964"/>
    <s v="Par.(06/12) 016338/DEOCLECIANO DE CARVALHO S - Parcelas"/>
    <n v="1284"/>
    <d v="2014-01-20T00:00:00"/>
    <d v="1899-12-30T13:08:18"/>
    <n v="0"/>
    <n v="0"/>
    <n v="-1749564.7299999991"/>
    <m/>
    <m/>
    <n v="155964"/>
    <m/>
    <n v="60"/>
    <s v="Francielly"/>
    <n v="2"/>
    <m/>
    <n v="6"/>
    <d v="2015-01-27T00:00:00"/>
    <d v="2015-01-27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3096"/>
    <n v="156146"/>
    <s v="Par.(07/12) 016272/GABRIELA CARNEIRO DA CUNH - Parcelas"/>
    <n v="1284"/>
    <d v="2014-01-20T00:00:00"/>
    <d v="1899-12-30T13:09:32"/>
    <n v="0"/>
    <n v="0"/>
    <n v="-1748280.7299999991"/>
    <m/>
    <m/>
    <n v="156146"/>
    <m/>
    <n v="60"/>
    <s v="Francielly"/>
    <n v="2"/>
    <m/>
    <n v="6"/>
    <d v="2015-01-26T00:00:00"/>
    <d v="2015-01-26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3097"/>
    <n v="158667"/>
    <s v="Par.(07/12) 013931/LUIS GUILHERME FERMINO LE - Mensalidades"/>
    <n v="1342.8"/>
    <d v="2014-01-20T00:00:00"/>
    <d v="1899-12-30T13:10:35"/>
    <n v="0"/>
    <n v="0"/>
    <n v="-1746937.929999999"/>
    <m/>
    <m/>
    <n v="158667"/>
    <m/>
    <n v="60"/>
    <s v="Francielly"/>
    <n v="1"/>
    <m/>
    <n v="2"/>
    <d v="2015-01-26T00:00:00"/>
    <d v="2015-01-26T00:00:00"/>
    <m/>
    <m/>
    <n v="2014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233098"/>
    <n v="156160"/>
    <s v="Par.(07/12) 016259/PAULO BASSI MARTINI - Parcelas"/>
    <n v="1284"/>
    <d v="2014-01-20T00:00:00"/>
    <d v="1899-12-30T13:12:36"/>
    <n v="0"/>
    <n v="0"/>
    <n v="-1745653.929999999"/>
    <m/>
    <m/>
    <n v="156160"/>
    <m/>
    <n v="60"/>
    <s v="Francielly"/>
    <n v="1"/>
    <m/>
    <n v="6"/>
    <d v="2015-01-26T00:00:00"/>
    <d v="2015-01-26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3101"/>
    <n v="156599"/>
    <s v="Par.(06/6) 016255/AMANDA LIMA DA CUNHA E SO - Parcelas"/>
    <n v="1284"/>
    <d v="2014-01-20T00:00:00"/>
    <d v="1899-12-30T13:15:26"/>
    <n v="0"/>
    <n v="0"/>
    <n v="-1744369.929999999"/>
    <m/>
    <m/>
    <n v="156599"/>
    <m/>
    <n v="60"/>
    <s v="Francielly"/>
    <n v="2"/>
    <m/>
    <n v="6"/>
    <d v="2015-01-26T00:00:00"/>
    <d v="2015-01-26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3410"/>
    <s v="Cheques Depositados"/>
    <s v="Remessa Olimpo Fundamental"/>
    <n v="10790.7"/>
    <d v="2014-01-20T00:00:00"/>
    <d v="1899-12-30T13:18:06"/>
    <n v="0"/>
    <n v="0"/>
    <n v="-1733579.2299999991"/>
    <m/>
    <m/>
    <m/>
    <m/>
    <n v="60"/>
    <s v="Francielly"/>
    <n v="1"/>
    <m/>
    <n v="1431"/>
    <d v="2015-01-27T00:00:00"/>
    <d v="2015-01-27T00:00:00"/>
    <m/>
    <m/>
    <n v="2014"/>
    <n v="60"/>
    <m/>
    <m/>
    <m/>
    <m/>
    <s v="Remessa Olimpo Fundamental"/>
    <x v="1"/>
    <x v="1"/>
    <m/>
    <n v="75"/>
    <n v="2"/>
    <s v="Cheque"/>
    <m/>
    <m/>
    <m/>
    <n v="0"/>
    <m/>
    <m/>
    <s v="MERC [GYN] [OPERAÇÕES]"/>
    <m/>
    <m/>
    <m/>
  </r>
  <r>
    <n v="233411"/>
    <s v="Cheques Depositados"/>
    <s v="Remessa Uberlândia"/>
    <n v="11210"/>
    <d v="2014-01-20T00:00:00"/>
    <d v="1899-12-30T13:18:54"/>
    <n v="0"/>
    <n v="0"/>
    <n v="-1722369.2299999991"/>
    <m/>
    <m/>
    <m/>
    <m/>
    <n v="60"/>
    <s v="Francielly"/>
    <n v="1"/>
    <m/>
    <n v="1528"/>
    <d v="2015-01-27T00:00:00"/>
    <d v="2015-01-27T00:00:00"/>
    <m/>
    <m/>
    <n v="2014"/>
    <n v="60"/>
    <m/>
    <m/>
    <m/>
    <m/>
    <s v="Remessa Olimpo Uberlândia"/>
    <x v="1"/>
    <x v="4"/>
    <m/>
    <n v="75"/>
    <n v="2"/>
    <s v="Cheque"/>
    <m/>
    <m/>
    <m/>
    <n v="0"/>
    <m/>
    <m/>
    <s v="MERC [GYN] [OPERAÇÕES]"/>
    <m/>
    <m/>
    <m/>
  </r>
  <r>
    <n v="233108"/>
    <n v="156186"/>
    <s v="Par.(07/12) 016264/RODRIGO BOSCATTI SANTOS G - Parcelas"/>
    <n v="1284"/>
    <d v="2014-01-20T00:00:00"/>
    <d v="1899-12-30T13:19:22"/>
    <n v="0"/>
    <n v="0"/>
    <n v="-1721085.2299999991"/>
    <m/>
    <m/>
    <n v="156186"/>
    <m/>
    <n v="60"/>
    <s v="Francielly"/>
    <n v="1"/>
    <m/>
    <n v="6"/>
    <d v="2015-01-26T00:00:00"/>
    <d v="2015-01-26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3111"/>
    <n v="156587"/>
    <s v="Par.(06/6) 016315/MAYARA TONET SALVETTI - Parcelas"/>
    <n v="1284"/>
    <d v="2014-01-20T00:00:00"/>
    <d v="1899-12-30T13:21:18"/>
    <n v="0"/>
    <n v="0"/>
    <n v="-1719801.2299999991"/>
    <m/>
    <m/>
    <n v="156587"/>
    <m/>
    <n v="60"/>
    <s v="Francielly"/>
    <n v="2"/>
    <m/>
    <n v="6"/>
    <d v="2015-01-26T00:00:00"/>
    <d v="2015-01-26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3114"/>
    <n v="157385"/>
    <s v="Par.(07/12) 014172/GABRIELA MENDES DE MOURA  - Mensalidades"/>
    <n v="1462.16"/>
    <d v="2014-01-20T00:00:00"/>
    <d v="1899-12-30T13:22:00"/>
    <n v="0"/>
    <n v="0"/>
    <n v="-1718339.0699999991"/>
    <m/>
    <m/>
    <n v="157385"/>
    <m/>
    <n v="60"/>
    <s v="Francielly"/>
    <n v="1"/>
    <m/>
    <n v="2"/>
    <d v="2015-01-26T00:00:00"/>
    <d v="2015-01-26T00:00:00"/>
    <m/>
    <m/>
    <n v="2014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233412"/>
    <s v="Cheques Depositados"/>
    <s v="Remessa Olimpo Anápolis"/>
    <n v="31413.599999999999"/>
    <d v="2014-01-20T00:00:00"/>
    <d v="1899-12-30T13:22:53"/>
    <n v="0"/>
    <n v="0"/>
    <n v="-1686925.469999999"/>
    <m/>
    <m/>
    <m/>
    <m/>
    <n v="60"/>
    <s v="Francielly"/>
    <n v="1"/>
    <m/>
    <n v="1526"/>
    <d v="2015-01-27T00:00:00"/>
    <d v="2015-01-27T00:00:00"/>
    <m/>
    <m/>
    <n v="2014"/>
    <n v="60"/>
    <m/>
    <m/>
    <m/>
    <m/>
    <s v="Remessa Olimpo Anápolis"/>
    <x v="1"/>
    <x v="2"/>
    <m/>
    <n v="75"/>
    <n v="2"/>
    <s v="Cheque"/>
    <m/>
    <m/>
    <m/>
    <n v="0"/>
    <m/>
    <m/>
    <s v="MERC [GYN] [OPERAÇÕES]"/>
    <m/>
    <m/>
    <m/>
  </r>
  <r>
    <n v="233118"/>
    <n v="156057"/>
    <s v="Par.(07/12) 016234/CAROLINA ARAÚJO GONÇALVES - Parcelas"/>
    <n v="1284"/>
    <d v="2014-01-20T00:00:00"/>
    <d v="1899-12-30T13:24:52"/>
    <n v="0"/>
    <n v="0"/>
    <n v="-1685641.469999999"/>
    <m/>
    <m/>
    <n v="156057"/>
    <m/>
    <n v="60"/>
    <s v="Francielly"/>
    <n v="1"/>
    <m/>
    <n v="6"/>
    <d v="2015-01-26T00:00:00"/>
    <d v="2015-01-26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3413"/>
    <s v="Cheques Depositados"/>
    <s v="Remessa Sol Nascente"/>
    <n v="4430.29"/>
    <d v="2014-01-20T00:00:00"/>
    <d v="1899-12-30T13:25:50"/>
    <n v="0"/>
    <n v="0"/>
    <n v="-1681211.179999999"/>
    <m/>
    <m/>
    <m/>
    <m/>
    <n v="60"/>
    <s v="Francielly"/>
    <n v="1"/>
    <m/>
    <n v="1434"/>
    <d v="2015-01-27T00:00:00"/>
    <d v="2015-01-27T00:00:00"/>
    <m/>
    <m/>
    <n v="2014"/>
    <n v="60"/>
    <m/>
    <m/>
    <m/>
    <m/>
    <s v="Remessa Educ. Sol Nascente"/>
    <x v="1"/>
    <x v="3"/>
    <m/>
    <n v="75"/>
    <n v="2"/>
    <s v="Cheque"/>
    <m/>
    <m/>
    <m/>
    <n v="0"/>
    <m/>
    <m/>
    <s v="MERC [GYN] [OPERAÇÕES]"/>
    <m/>
    <m/>
    <m/>
  </r>
  <r>
    <n v="233122"/>
    <n v="157414"/>
    <s v="Par.(07/12) 013951/CAROLINA DA LUZ MEDEIROS  - Mensalidades"/>
    <n v="1342.8"/>
    <d v="2014-01-20T00:00:00"/>
    <d v="1899-12-30T13:27:47"/>
    <n v="0"/>
    <n v="0"/>
    <n v="-1679868.379999999"/>
    <m/>
    <m/>
    <n v="157414"/>
    <m/>
    <n v="60"/>
    <s v="Francielly"/>
    <n v="1"/>
    <m/>
    <n v="2"/>
    <d v="2015-01-26T00:00:00"/>
    <d v="2015-01-26T00:00:00"/>
    <m/>
    <m/>
    <n v="2014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233123"/>
    <n v="157332"/>
    <s v="Par.(07/12) 013818/CAROLLINA SOUZA PENNA - Mensalidades"/>
    <n v="1312.22"/>
    <d v="2014-01-20T00:00:00"/>
    <d v="1899-12-30T13:28:22"/>
    <n v="0"/>
    <n v="0"/>
    <n v="-1678556.159999999"/>
    <m/>
    <m/>
    <n v="157332"/>
    <m/>
    <n v="60"/>
    <s v="Francielly"/>
    <n v="1"/>
    <m/>
    <n v="2"/>
    <d v="2015-01-26T00:00:00"/>
    <d v="2015-01-26T00:00:00"/>
    <m/>
    <m/>
    <n v="2014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233128"/>
    <n v="156683"/>
    <s v="Par.(06/6) 016221/CISSA LIZANDRA COELHO - Parcelas"/>
    <n v="1284"/>
    <d v="2014-01-20T00:00:00"/>
    <d v="1899-12-30T13:30:05"/>
    <n v="0"/>
    <n v="0"/>
    <n v="-1677272.159999999"/>
    <m/>
    <m/>
    <n v="156683"/>
    <m/>
    <n v="60"/>
    <s v="Francielly"/>
    <n v="2"/>
    <m/>
    <n v="6"/>
    <d v="2015-01-26T00:00:00"/>
    <d v="2015-01-26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3129"/>
    <n v="156688"/>
    <s v="Par.(06/6) 016205/LARISSA MOLINARI MADLUM - Parcelas"/>
    <n v="1284"/>
    <d v="2014-01-20T00:00:00"/>
    <d v="1899-12-30T13:30:53"/>
    <n v="0"/>
    <n v="0"/>
    <n v="-1675988.159999999"/>
    <m/>
    <m/>
    <n v="156688"/>
    <m/>
    <n v="60"/>
    <s v="Francielly"/>
    <n v="2"/>
    <m/>
    <n v="6"/>
    <d v="2015-01-26T00:00:00"/>
    <d v="2015-01-26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3132"/>
    <n v="156576"/>
    <s v="Par.(07/12) 016203/LETICIA LOPES DA LUZ  - Parcelas"/>
    <n v="1284"/>
    <d v="2014-01-20T00:00:00"/>
    <d v="1899-12-30T13:32:26"/>
    <n v="0"/>
    <n v="0"/>
    <n v="-1674704.159999999"/>
    <m/>
    <m/>
    <n v="156576"/>
    <m/>
    <n v="60"/>
    <s v="Francielly"/>
    <n v="2"/>
    <m/>
    <n v="6"/>
    <d v="2015-01-26T00:00:00"/>
    <d v="2015-01-26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3133"/>
    <n v="156021"/>
    <s v="Par.(07/12) 016215/PEDRO HENRIQUE SARDINHA B - Parcelas"/>
    <n v="1284"/>
    <d v="2014-01-20T00:00:00"/>
    <d v="1899-12-30T13:33:31"/>
    <n v="0"/>
    <n v="0"/>
    <n v="-1673420.159999999"/>
    <m/>
    <m/>
    <n v="156021"/>
    <m/>
    <n v="60"/>
    <s v="Francielly"/>
    <n v="1"/>
    <m/>
    <n v="6"/>
    <d v="2015-01-26T00:00:00"/>
    <d v="2015-01-26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3135"/>
    <n v="156470"/>
    <s v="Par.(07/12) 016226/VICTOR DE SOUZA NASCIMENT - Parcelas"/>
    <n v="1284"/>
    <d v="2014-01-20T00:00:00"/>
    <d v="1899-12-30T13:34:29"/>
    <n v="0"/>
    <n v="0"/>
    <n v="-1672136.159999999"/>
    <m/>
    <m/>
    <n v="156470"/>
    <m/>
    <n v="60"/>
    <s v="Francielly"/>
    <n v="2"/>
    <m/>
    <n v="6"/>
    <d v="2015-01-26T00:00:00"/>
    <d v="2015-01-26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3136"/>
    <n v="156482"/>
    <s v="Par.(07/12) 016227/IGOR DE SOUZA NASCIMENTO - Parcelas"/>
    <n v="1219.8"/>
    <d v="2014-01-20T00:00:00"/>
    <d v="1899-12-30T13:34:56"/>
    <n v="0"/>
    <n v="0"/>
    <n v="-1670916.3599999989"/>
    <m/>
    <m/>
    <n v="156482"/>
    <m/>
    <n v="60"/>
    <s v="Francielly"/>
    <n v="1"/>
    <m/>
    <n v="6"/>
    <d v="2015-01-26T00:00:00"/>
    <d v="2015-01-26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116452"/>
    <s v="EVMM/43958"/>
    <s v="ELVIRA VIEIRA M. MELO - Par. 043958(01-12)"/>
    <n v="0"/>
    <d v="2014-01-20T00:00:00"/>
    <d v="1899-12-30T13:36:18"/>
    <n v="150.63"/>
    <n v="0"/>
    <n v="-1671066.9899999988"/>
    <m/>
    <m/>
    <m/>
    <n v="43958"/>
    <n v="7"/>
    <s v="Anapaula"/>
    <n v="1"/>
    <m/>
    <n v="1450"/>
    <d v="2014-01-31T00:00:00"/>
    <d v="2014-01-31T00:00:00"/>
    <m/>
    <m/>
    <n v="2014"/>
    <n v="7"/>
    <m/>
    <m/>
    <m/>
    <m/>
    <s v="CA.Juros Mensal Empréstimo PF"/>
    <x v="2"/>
    <x v="1"/>
    <m/>
    <n v="4"/>
    <n v="8"/>
    <s v="Transferência Bancária"/>
    <m/>
    <n v="0"/>
    <m/>
    <n v="0"/>
    <m/>
    <m/>
    <s v="BB [022382-4] [GYN] [CC]"/>
    <m/>
    <m/>
    <m/>
  </r>
  <r>
    <n v="116453"/>
    <s v="CV/43946"/>
    <s v="CARLINDA VIEIRA  - Par. 043946(01-12)"/>
    <n v="0"/>
    <d v="2014-01-20T00:00:00"/>
    <d v="1899-12-30T13:36:37"/>
    <n v="190"/>
    <n v="0"/>
    <n v="-1671256.9899999988"/>
    <m/>
    <m/>
    <m/>
    <n v="43946"/>
    <n v="7"/>
    <s v="Anapaula"/>
    <n v="1"/>
    <m/>
    <n v="1450"/>
    <d v="2014-01-31T00:00:00"/>
    <d v="2014-01-31T00:00:00"/>
    <m/>
    <m/>
    <n v="2014"/>
    <n v="7"/>
    <m/>
    <m/>
    <m/>
    <m/>
    <s v="CA.Juros Mensal Empréstimo PF"/>
    <x v="2"/>
    <x v="1"/>
    <m/>
    <n v="4"/>
    <n v="8"/>
    <s v="Transferência Bancária"/>
    <m/>
    <n v="0"/>
    <m/>
    <n v="0"/>
    <m/>
    <m/>
    <s v="BB [022382-4] [GYN] [CC]"/>
    <m/>
    <m/>
    <m/>
  </r>
  <r>
    <n v="116417"/>
    <s v="999983272146/40541"/>
    <s v="GVT  - Par. 040541(01-12)"/>
    <n v="0"/>
    <d v="2014-01-20T00:00:00"/>
    <d v="1899-12-30T13:36:44"/>
    <n v="740.62"/>
    <n v="0"/>
    <n v="-1671997.6099999989"/>
    <m/>
    <m/>
    <m/>
    <n v="40541"/>
    <n v="7"/>
    <s v="Anapaula"/>
    <n v="1"/>
    <m/>
    <n v="1427"/>
    <d v="2014-01-30T00:00:00"/>
    <d v="2014-01-30T00:00:00"/>
    <m/>
    <m/>
    <n v="2014"/>
    <n v="7"/>
    <m/>
    <m/>
    <m/>
    <m/>
    <s v="T-27.Telefone Fixo"/>
    <x v="1"/>
    <x v="1"/>
    <m/>
    <n v="56"/>
    <n v="1"/>
    <s v="Dinheiro"/>
    <m/>
    <n v="0"/>
    <m/>
    <n v="0"/>
    <m/>
    <m/>
    <s v="CAIXA TESOURARIA"/>
    <m/>
    <m/>
    <m/>
  </r>
  <r>
    <n v="116418"/>
    <s v="114227199/42664"/>
    <s v="CENTER SHOPPING S/A - Cód. 042664"/>
    <n v="0"/>
    <d v="2014-01-20T00:00:00"/>
    <d v="1899-12-30T13:37:52"/>
    <n v="13254"/>
    <n v="0"/>
    <n v="-1685251.6099999989"/>
    <m/>
    <m/>
    <m/>
    <n v="42664"/>
    <n v="7"/>
    <s v="Anapaula"/>
    <n v="1"/>
    <m/>
    <n v="1533"/>
    <d v="2014-01-30T00:00:00"/>
    <d v="2014-01-30T00:00:00"/>
    <m/>
    <m/>
    <n v="2014"/>
    <n v="7"/>
    <m/>
    <m/>
    <m/>
    <m/>
    <s v="Uber.Aluguel"/>
    <x v="1"/>
    <x v="4"/>
    <m/>
    <n v="56"/>
    <n v="1"/>
    <s v="Dinheiro"/>
    <m/>
    <n v="0"/>
    <m/>
    <n v="0"/>
    <m/>
    <m/>
    <s v="CAIXA TESOURARIA"/>
    <m/>
    <m/>
    <m/>
  </r>
  <r>
    <n v="233139"/>
    <n v="151113"/>
    <s v="Par.(07/12) 016004/ANA VICTORIA NASCENTE DE  - Mensalidades"/>
    <n v="1071"/>
    <d v="2014-01-20T00:00:00"/>
    <d v="1899-12-30T13:47:00"/>
    <n v="0"/>
    <n v="0"/>
    <n v="-1684180.6099999989"/>
    <m/>
    <m/>
    <n v="151113"/>
    <m/>
    <n v="60"/>
    <s v="Francielly"/>
    <n v="1"/>
    <m/>
    <n v="2"/>
    <d v="2015-01-26T00:00:00"/>
    <d v="2015-01-26T00:00:00"/>
    <m/>
    <m/>
    <n v="2014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233141"/>
    <n v="154304"/>
    <s v="Par.(07/12) 015705/BRUNA GABRIELE RODRIGUES  - Mensalidades"/>
    <n v="1205.0999999999999"/>
    <d v="2014-01-20T00:00:00"/>
    <d v="1899-12-30T13:48:17"/>
    <n v="0"/>
    <n v="0"/>
    <n v="-1682975.5099999988"/>
    <m/>
    <m/>
    <n v="154304"/>
    <m/>
    <n v="60"/>
    <s v="Francielly"/>
    <n v="1"/>
    <m/>
    <n v="2"/>
    <d v="2015-01-26T00:00:00"/>
    <d v="2015-01-26T00:00:00"/>
    <m/>
    <m/>
    <n v="2014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116915"/>
    <s v="TRANSFERENCIA/44370"/>
    <s v="OLIMPO UBERLÂNDIA - Cód. 044370"/>
    <n v="0"/>
    <d v="2014-01-20T00:00:00"/>
    <d v="1899-12-30T13:49:50"/>
    <n v="2000"/>
    <n v="0"/>
    <n v="-1684975.5099999988"/>
    <m/>
    <m/>
    <m/>
    <n v="44370"/>
    <n v="7"/>
    <s v="Anapaula"/>
    <n v="1"/>
    <m/>
    <n v="1530"/>
    <d v="2014-02-05T00:00:00"/>
    <d v="2014-02-05T00:00:00"/>
    <m/>
    <m/>
    <n v="2014"/>
    <n v="7"/>
    <m/>
    <m/>
    <m/>
    <m/>
    <s v="Uber.Reforma"/>
    <x v="1"/>
    <x v="4"/>
    <m/>
    <n v="26"/>
    <n v="8"/>
    <s v="Transferência Bancária"/>
    <m/>
    <n v="0"/>
    <m/>
    <n v="0"/>
    <m/>
    <m/>
    <s v="ITAÚ [SOL] [001691-4] [CC]"/>
    <m/>
    <m/>
    <m/>
  </r>
  <r>
    <n v="233144"/>
    <n v="154220"/>
    <s v="Par.(06/6) 016182/BRENO MOUALLEM DE BRITO - Parcelas"/>
    <n v="1284"/>
    <d v="2014-01-20T00:00:00"/>
    <d v="1899-12-30T13:50:16"/>
    <n v="0"/>
    <n v="0"/>
    <n v="-1683691.5099999988"/>
    <m/>
    <m/>
    <n v="154220"/>
    <m/>
    <n v="60"/>
    <s v="Francielly"/>
    <n v="2"/>
    <m/>
    <n v="6"/>
    <d v="2015-01-26T00:00:00"/>
    <d v="2015-01-26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3145"/>
    <n v="154209"/>
    <s v="Par.(07/12) 016194/GUSTAVO MOREIRA GARCIA - Parcelas"/>
    <n v="1091.4000000000001"/>
    <d v="2014-01-20T00:00:00"/>
    <d v="1899-12-30T13:50:55"/>
    <n v="0"/>
    <n v="0"/>
    <n v="-1682600.1099999989"/>
    <m/>
    <m/>
    <n v="154209"/>
    <m/>
    <n v="60"/>
    <s v="Francielly"/>
    <n v="1"/>
    <m/>
    <n v="6"/>
    <d v="2015-01-26T00:00:00"/>
    <d v="2015-01-26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117171"/>
    <n v="129937"/>
    <s v="Par.(01/12) 013934/GABRIEL ALVES ARAUJO - Mensalidades"/>
    <n v="1492"/>
    <d v="2014-01-20T00:00:00"/>
    <d v="1899-12-30T13:54:05"/>
    <n v="0"/>
    <n v="0"/>
    <n v="-1681108.1099999989"/>
    <m/>
    <m/>
    <n v="129937"/>
    <m/>
    <n v="14"/>
    <s v="Renato"/>
    <n v="1"/>
    <m/>
    <n v="2"/>
    <d v="2014-02-10T00:00:00"/>
    <d v="2014-02-10T00:00:00"/>
    <m/>
    <m/>
    <n v="2014"/>
    <n v="14"/>
    <m/>
    <m/>
    <m/>
    <m/>
    <s v="Mensalidade Ensino Médio"/>
    <x v="1"/>
    <x v="1"/>
    <m/>
    <n v="56"/>
    <n v="1"/>
    <s v="Dinheiro"/>
    <m/>
    <n v="0"/>
    <m/>
    <n v="0"/>
    <m/>
    <m/>
    <s v="CAIXA TESOURARIA"/>
    <m/>
    <m/>
    <m/>
  </r>
  <r>
    <n v="233147"/>
    <n v="153754"/>
    <s v="Par.(07/12) 016137/PAULO VICTOR ROCHA DE ALM - Mensalidades"/>
    <n v="1272"/>
    <d v="2014-01-20T00:00:00"/>
    <d v="1899-12-30T13:56:19"/>
    <n v="0"/>
    <n v="0"/>
    <n v="-1679836.1099999989"/>
    <m/>
    <m/>
    <n v="153754"/>
    <m/>
    <n v="60"/>
    <s v="Francielly"/>
    <n v="1"/>
    <m/>
    <n v="2"/>
    <d v="2015-01-26T00:00:00"/>
    <d v="2015-01-26T00:00:00"/>
    <m/>
    <m/>
    <n v="2014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233148"/>
    <n v="172537"/>
    <s v="Par.(07-11) 016157/RAQUEL COUTINHO NEVES - Renegociado"/>
    <n v="1400.72"/>
    <d v="2014-01-20T00:00:00"/>
    <d v="1899-12-30T13:57:11"/>
    <n v="0"/>
    <n v="0"/>
    <n v="-1678435.389999999"/>
    <m/>
    <m/>
    <n v="172537"/>
    <m/>
    <n v="60"/>
    <s v="Francielly"/>
    <n v="1"/>
    <m/>
    <n v="6"/>
    <d v="2015-01-26T00:00:00"/>
    <d v="2015-01-26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116726"/>
    <s v="RECIBO/44217"/>
    <s v="WESLEY - SOBRINHO MENDES  - Cód. 044217"/>
    <n v="0"/>
    <d v="2014-01-20T00:00:00"/>
    <d v="1899-12-30T13:59:58"/>
    <n v="5000"/>
    <n v="0"/>
    <n v="-1683435.389999999"/>
    <m/>
    <m/>
    <m/>
    <n v="44217"/>
    <n v="7"/>
    <s v="Anapaula"/>
    <n v="1"/>
    <m/>
    <n v="525"/>
    <d v="2014-02-04T00:00:00"/>
    <d v="2014-02-04T00:00:00"/>
    <m/>
    <m/>
    <n v="2014"/>
    <n v="7"/>
    <m/>
    <m/>
    <m/>
    <m/>
    <s v="CA.Empréstimos PF (FINANCIAMENTO)"/>
    <x v="2"/>
    <x v="1"/>
    <m/>
    <n v="56"/>
    <n v="1"/>
    <s v="Dinheiro"/>
    <m/>
    <n v="0"/>
    <m/>
    <n v="0"/>
    <m/>
    <m/>
    <s v="CAIXA TESOURARIA"/>
    <m/>
    <m/>
    <m/>
  </r>
  <r>
    <n v="275630"/>
    <s v="Fluxo de Caixa "/>
    <s v="Fluxo de Caixa "/>
    <n v="0"/>
    <d v="2014-01-20T00:00:00"/>
    <d v="1899-12-30T14:08:42"/>
    <n v="1284"/>
    <n v="0"/>
    <n v="-1684719.389999999"/>
    <m/>
    <m/>
    <m/>
    <m/>
    <n v="7"/>
    <s v="Anapaula"/>
    <n v="2"/>
    <m/>
    <n v="1449"/>
    <d v="2015-07-02T00:00:00"/>
    <d v="2015-07-02T00:00:00"/>
    <m/>
    <m/>
    <n v="2015"/>
    <n v="7"/>
    <m/>
    <m/>
    <m/>
    <m/>
    <s v="Transferência entre contas"/>
    <x v="2"/>
    <x v="1"/>
    <m/>
    <n v="108"/>
    <n v="11"/>
    <s v="Antec. de Cheque"/>
    <m/>
    <m/>
    <m/>
    <n v="0"/>
    <m/>
    <m/>
    <s v="BRB [ANA] [OPERAÇÕES]"/>
    <m/>
    <m/>
    <m/>
  </r>
  <r>
    <n v="226208"/>
    <s v="Extrato"/>
    <s v="Devolução Ch Depositado"/>
    <n v="0"/>
    <d v="2014-01-20T00:00:00"/>
    <d v="1899-12-30T14:19:58"/>
    <n v="299"/>
    <n v="0"/>
    <n v="-1685018.389999999"/>
    <m/>
    <m/>
    <m/>
    <m/>
    <n v="60"/>
    <s v="Francielly"/>
    <n v="1"/>
    <m/>
    <n v="569"/>
    <d v="2014-12-08T00:00:00"/>
    <d v="2014-12-08T00:00:00"/>
    <m/>
    <m/>
    <n v="2014"/>
    <n v="60"/>
    <m/>
    <m/>
    <m/>
    <m/>
    <s v="CA.Resgate de cheques devolvido (CUSTO)"/>
    <x v="2"/>
    <x v="1"/>
    <m/>
    <n v="26"/>
    <n v="2"/>
    <s v="Cheque"/>
    <m/>
    <m/>
    <m/>
    <n v="0"/>
    <m/>
    <m/>
    <s v="ITAÚ [SOL] [001691-4] [CC]"/>
    <m/>
    <m/>
    <m/>
  </r>
  <r>
    <n v="226209"/>
    <s v="Extrato"/>
    <s v="Devolução Ch Depositado"/>
    <n v="0"/>
    <d v="2014-01-20T00:00:00"/>
    <d v="1899-12-30T14:20:57"/>
    <n v="200"/>
    <n v="0"/>
    <n v="-1685218.389999999"/>
    <m/>
    <m/>
    <m/>
    <m/>
    <n v="60"/>
    <s v="Francielly"/>
    <n v="1"/>
    <m/>
    <n v="569"/>
    <d v="2014-12-08T00:00:00"/>
    <d v="2014-12-08T00:00:00"/>
    <m/>
    <m/>
    <n v="2014"/>
    <n v="60"/>
    <m/>
    <m/>
    <m/>
    <m/>
    <s v="CA.Resgate de cheques devolvido (CUSTO)"/>
    <x v="2"/>
    <x v="1"/>
    <m/>
    <n v="26"/>
    <n v="2"/>
    <s v="Cheque"/>
    <m/>
    <m/>
    <m/>
    <n v="0"/>
    <m/>
    <m/>
    <s v="ITAÚ [SOL] [001691-4] [CC]"/>
    <m/>
    <m/>
    <m/>
  </r>
  <r>
    <n v="117287"/>
    <s v="RECIBO/44881"/>
    <s v="MARCIA MARIA CORREA - Cód. 044881"/>
    <n v="0"/>
    <d v="2014-01-20T00:00:00"/>
    <d v="1899-12-30T14:21:57"/>
    <n v="40"/>
    <n v="0"/>
    <n v="-1685258.389999999"/>
    <m/>
    <m/>
    <m/>
    <n v="44881"/>
    <n v="25"/>
    <s v="Marcela"/>
    <n v="1"/>
    <m/>
    <n v="1552"/>
    <d v="2014-02-19T00:00:00"/>
    <d v="2014-02-19T00:00:00"/>
    <m/>
    <m/>
    <n v="2014"/>
    <n v="25"/>
    <m/>
    <m/>
    <m/>
    <m/>
    <s v="Aná.Vale Transporte"/>
    <x v="1"/>
    <x v="2"/>
    <m/>
    <n v="56"/>
    <n v="1"/>
    <s v="Dinheiro"/>
    <m/>
    <n v="0"/>
    <m/>
    <n v="0"/>
    <m/>
    <m/>
    <s v="CAIXA TESOURARIA"/>
    <m/>
    <m/>
    <m/>
  </r>
  <r>
    <n v="226210"/>
    <s v="Extrato"/>
    <s v="Devolução Ch Depositado"/>
    <n v="0"/>
    <d v="2014-01-20T00:00:00"/>
    <d v="1899-12-30T14:22:24"/>
    <n v="176.45"/>
    <n v="0"/>
    <n v="-1685434.8399999989"/>
    <m/>
    <m/>
    <m/>
    <m/>
    <n v="60"/>
    <s v="Francielly"/>
    <n v="1"/>
    <m/>
    <n v="569"/>
    <d v="2014-12-08T00:00:00"/>
    <d v="2014-12-08T00:00:00"/>
    <m/>
    <m/>
    <n v="2014"/>
    <n v="60"/>
    <m/>
    <m/>
    <m/>
    <m/>
    <s v="CA.Resgate de cheques devolvido (CUSTO)"/>
    <x v="2"/>
    <x v="1"/>
    <m/>
    <n v="26"/>
    <n v="2"/>
    <s v="Cheque"/>
    <m/>
    <m/>
    <m/>
    <n v="0"/>
    <m/>
    <m/>
    <s v="ITAÚ [SOL] [001691-4] [CC]"/>
    <m/>
    <m/>
    <m/>
  </r>
  <r>
    <n v="233165"/>
    <n v="154135"/>
    <s v="Par.(07/12) 016164/VITOR GENNARI DA COSTA MA - Parcelas"/>
    <n v="1027.2"/>
    <d v="2014-01-20T00:00:00"/>
    <d v="1899-12-30T14:22:35"/>
    <n v="0"/>
    <n v="0"/>
    <n v="-1684407.639999999"/>
    <m/>
    <m/>
    <n v="154135"/>
    <m/>
    <n v="60"/>
    <s v="Francielly"/>
    <n v="1"/>
    <m/>
    <n v="6"/>
    <d v="2015-01-26T00:00:00"/>
    <d v="2015-01-26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119924"/>
    <s v="TRANSFERÊNCIA ENTRE CONTAS"/>
    <s v="TRANSFERÊNCIA ENTRE CONTAS"/>
    <n v="120000"/>
    <d v="2014-01-20T00:00:00"/>
    <d v="1899-12-30T14:22:45"/>
    <n v="0"/>
    <n v="0"/>
    <n v="-1564407.639999999"/>
    <m/>
    <m/>
    <m/>
    <m/>
    <n v="7"/>
    <s v="Anapaula"/>
    <n v="1"/>
    <m/>
    <n v="1449"/>
    <d v="2014-03-19T00:00:00"/>
    <d v="2014-03-25T00:00:00"/>
    <m/>
    <m/>
    <n v="2014"/>
    <n v="7"/>
    <m/>
    <m/>
    <m/>
    <m/>
    <s v="Transferência entre contas"/>
    <x v="2"/>
    <x v="1"/>
    <m/>
    <n v="5"/>
    <n v="8"/>
    <s v="Transferência Bancária"/>
    <m/>
    <m/>
    <m/>
    <n v="0"/>
    <m/>
    <m/>
    <s v="MERC [GYN] [02.011938-7] [CC]"/>
    <m/>
    <m/>
    <m/>
  </r>
  <r>
    <n v="226211"/>
    <s v="Extrato"/>
    <s v="Devolução Ch Depositado"/>
    <n v="0"/>
    <d v="2014-01-20T00:00:00"/>
    <d v="1899-12-30T14:23:21"/>
    <n v="287.83999999999997"/>
    <n v="0"/>
    <n v="-1564695.4799999991"/>
    <m/>
    <m/>
    <m/>
    <m/>
    <n v="60"/>
    <s v="Francielly"/>
    <n v="1"/>
    <m/>
    <n v="569"/>
    <d v="2014-12-08T00:00:00"/>
    <d v="2014-12-08T00:00:00"/>
    <m/>
    <m/>
    <n v="2014"/>
    <n v="60"/>
    <m/>
    <m/>
    <m/>
    <m/>
    <s v="CA.Resgate de cheques devolvido (CUSTO)"/>
    <x v="2"/>
    <x v="1"/>
    <m/>
    <n v="26"/>
    <n v="2"/>
    <s v="Cheque"/>
    <m/>
    <m/>
    <m/>
    <n v="0"/>
    <m/>
    <m/>
    <s v="ITAÚ [SOL] [001691-4] [CC]"/>
    <m/>
    <m/>
    <m/>
  </r>
  <r>
    <n v="233169"/>
    <n v="154066"/>
    <s v="Par.(07/12) 016178/GABRIEL SPECHOTO MOREIRA - Parcelas"/>
    <n v="1284"/>
    <d v="2014-01-20T00:00:00"/>
    <d v="1899-12-30T14:24:56"/>
    <n v="0"/>
    <n v="0"/>
    <n v="-1563411.4799999991"/>
    <m/>
    <m/>
    <n v="154066"/>
    <m/>
    <n v="60"/>
    <s v="Francielly"/>
    <n v="1"/>
    <m/>
    <n v="6"/>
    <d v="2015-01-26T00:00:00"/>
    <d v="2015-01-26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117288"/>
    <s v="RECIBO/44882"/>
    <s v="DEBORAH CRISTINA DIAS DE OLIVEIRA - Cód. 044882"/>
    <n v="0"/>
    <d v="2014-01-20T00:00:00"/>
    <d v="1899-12-30T14:24:58"/>
    <n v="40"/>
    <n v="0"/>
    <n v="-1563451.4799999991"/>
    <m/>
    <m/>
    <m/>
    <n v="44882"/>
    <n v="25"/>
    <s v="Marcela"/>
    <n v="1"/>
    <m/>
    <n v="1552"/>
    <d v="2014-02-19T00:00:00"/>
    <d v="2014-02-19T00:00:00"/>
    <m/>
    <m/>
    <n v="2014"/>
    <n v="25"/>
    <m/>
    <m/>
    <m/>
    <m/>
    <s v="Aná.Vale Transporte"/>
    <x v="1"/>
    <x v="2"/>
    <m/>
    <n v="56"/>
    <n v="1"/>
    <s v="Dinheiro"/>
    <m/>
    <n v="0"/>
    <m/>
    <n v="0"/>
    <m/>
    <m/>
    <s v="CAIXA TESOURARIA"/>
    <m/>
    <m/>
    <m/>
  </r>
  <r>
    <n v="226212"/>
    <s v="Extrato"/>
    <s v="Devolução Ch Depositado"/>
    <n v="0"/>
    <d v="2014-01-20T00:00:00"/>
    <d v="1899-12-30T14:25:04"/>
    <n v="250.7"/>
    <n v="0"/>
    <n v="-1563702.179999999"/>
    <m/>
    <m/>
    <m/>
    <m/>
    <n v="60"/>
    <s v="Francielly"/>
    <n v="1"/>
    <m/>
    <n v="569"/>
    <d v="2014-12-08T00:00:00"/>
    <d v="2014-12-08T00:00:00"/>
    <m/>
    <m/>
    <n v="2014"/>
    <n v="60"/>
    <m/>
    <m/>
    <m/>
    <m/>
    <s v="CA.Resgate de cheques devolvido (CUSTO)"/>
    <x v="2"/>
    <x v="1"/>
    <m/>
    <n v="26"/>
    <n v="2"/>
    <s v="Cheque"/>
    <m/>
    <m/>
    <m/>
    <n v="0"/>
    <m/>
    <m/>
    <s v="ITAÚ [SOL] [001691-4] [CC]"/>
    <m/>
    <m/>
    <m/>
  </r>
  <r>
    <n v="226213"/>
    <s v="Extrato"/>
    <s v="Devolução Ch Depositado"/>
    <n v="0"/>
    <d v="2014-01-20T00:00:00"/>
    <d v="1899-12-30T14:25:30"/>
    <n v="208.92"/>
    <n v="0"/>
    <n v="-1563911.0999999989"/>
    <m/>
    <m/>
    <m/>
    <m/>
    <n v="60"/>
    <s v="Francielly"/>
    <n v="1"/>
    <m/>
    <n v="569"/>
    <d v="2014-12-08T00:00:00"/>
    <d v="2014-12-08T00:00:00"/>
    <m/>
    <m/>
    <n v="2014"/>
    <n v="60"/>
    <m/>
    <m/>
    <m/>
    <m/>
    <s v="CA.Resgate de cheques devolvido (CUSTO)"/>
    <x v="2"/>
    <x v="1"/>
    <m/>
    <n v="26"/>
    <n v="2"/>
    <s v="Cheque"/>
    <m/>
    <m/>
    <m/>
    <n v="0"/>
    <m/>
    <m/>
    <s v="ITAÚ [SOL] [001691-4] [CC]"/>
    <m/>
    <m/>
    <m/>
  </r>
  <r>
    <n v="116234"/>
    <m/>
    <s v="[DH][MATRICULA] ANA LUISA SILVA RIOS"/>
    <n v="1010"/>
    <d v="2014-01-20T00:00:00"/>
    <d v="1899-12-30T14:25:34"/>
    <n v="0"/>
    <n v="0"/>
    <n v="-1562901.0999999989"/>
    <m/>
    <m/>
    <m/>
    <m/>
    <n v="14"/>
    <s v="Renato"/>
    <n v="1"/>
    <m/>
    <n v="1431"/>
    <d v="2014-01-27T00:00:00"/>
    <d v="2014-01-27T00:00:00"/>
    <m/>
    <m/>
    <n v="2014"/>
    <n v="14"/>
    <m/>
    <m/>
    <m/>
    <m/>
    <s v="Remessa Olimpo Fundamental"/>
    <x v="1"/>
    <x v="1"/>
    <m/>
    <n v="56"/>
    <n v="1"/>
    <s v="Dinheiro"/>
    <m/>
    <m/>
    <m/>
    <n v="0"/>
    <m/>
    <m/>
    <s v="CAIXA TESOURARIA"/>
    <m/>
    <m/>
    <m/>
  </r>
  <r>
    <n v="233172"/>
    <n v="154097"/>
    <s v="Par.(07/12) 016180/JORDANA DE PAULA MOURA - Parcelas"/>
    <n v="1284"/>
    <d v="2014-01-20T00:00:00"/>
    <d v="1899-12-30T14:25:52"/>
    <n v="0"/>
    <n v="0"/>
    <n v="-1561617.0999999989"/>
    <m/>
    <m/>
    <n v="154097"/>
    <m/>
    <n v="60"/>
    <s v="Francielly"/>
    <n v="1"/>
    <m/>
    <n v="6"/>
    <d v="2015-01-26T00:00:00"/>
    <d v="2015-01-26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26214"/>
    <s v="Extrato"/>
    <s v="Devolução Ch Depositado"/>
    <n v="0"/>
    <d v="2014-01-20T00:00:00"/>
    <d v="1899-12-30T14:27:17"/>
    <n v="216.5"/>
    <n v="0"/>
    <n v="-1561833.5999999989"/>
    <m/>
    <m/>
    <m/>
    <m/>
    <n v="60"/>
    <s v="Francielly"/>
    <n v="1"/>
    <m/>
    <n v="569"/>
    <d v="2014-12-08T00:00:00"/>
    <d v="2014-12-08T00:00:00"/>
    <m/>
    <m/>
    <n v="2014"/>
    <n v="60"/>
    <m/>
    <m/>
    <m/>
    <m/>
    <s v="CA.Resgate de cheques devolvido (CUSTO)"/>
    <x v="2"/>
    <x v="1"/>
    <m/>
    <n v="26"/>
    <n v="2"/>
    <s v="Cheque"/>
    <m/>
    <m/>
    <m/>
    <n v="0"/>
    <m/>
    <m/>
    <s v="ITAÚ [SOL] [001691-4] [CC]"/>
    <m/>
    <m/>
    <m/>
  </r>
  <r>
    <n v="226215"/>
    <s v="Extrato"/>
    <s v="Devolução Ch Depositado"/>
    <n v="0"/>
    <d v="2014-01-20T00:00:00"/>
    <d v="1899-12-30T14:28:33"/>
    <n v="181.57"/>
    <n v="0"/>
    <n v="-1562015.169999999"/>
    <m/>
    <m/>
    <m/>
    <m/>
    <n v="60"/>
    <s v="Francielly"/>
    <n v="1"/>
    <m/>
    <n v="569"/>
    <d v="2014-12-08T00:00:00"/>
    <d v="2014-12-08T00:00:00"/>
    <m/>
    <m/>
    <n v="2014"/>
    <n v="60"/>
    <m/>
    <m/>
    <m/>
    <m/>
    <s v="CA.Resgate de cheques devolvido (CUSTO)"/>
    <x v="2"/>
    <x v="1"/>
    <m/>
    <n v="26"/>
    <n v="2"/>
    <s v="Cheque"/>
    <m/>
    <m/>
    <m/>
    <n v="0"/>
    <m/>
    <m/>
    <s v="ITAÚ [SOL] [001691-4] [CC]"/>
    <m/>
    <m/>
    <m/>
  </r>
  <r>
    <n v="226216"/>
    <s v="Extrato"/>
    <s v="Devolução Ch Depositado"/>
    <n v="0"/>
    <d v="2014-01-20T00:00:00"/>
    <d v="1899-12-30T14:29:21"/>
    <n v="231.48"/>
    <n v="0"/>
    <n v="-1562246.649999999"/>
    <m/>
    <m/>
    <m/>
    <m/>
    <n v="60"/>
    <s v="Francielly"/>
    <n v="1"/>
    <m/>
    <n v="569"/>
    <d v="2014-12-08T00:00:00"/>
    <d v="2014-12-08T00:00:00"/>
    <m/>
    <m/>
    <n v="2014"/>
    <n v="60"/>
    <m/>
    <m/>
    <m/>
    <m/>
    <s v="CA.Resgate de cheques devolvido (CUSTO)"/>
    <x v="2"/>
    <x v="1"/>
    <m/>
    <n v="26"/>
    <n v="2"/>
    <s v="Cheque"/>
    <m/>
    <m/>
    <m/>
    <n v="0"/>
    <m/>
    <m/>
    <s v="ITAÚ [SOL] [001691-4] [CC]"/>
    <m/>
    <m/>
    <m/>
  </r>
  <r>
    <n v="226217"/>
    <s v="Extrato"/>
    <s v="Devolução Ch Depositado"/>
    <n v="0"/>
    <d v="2014-01-20T00:00:00"/>
    <d v="1899-12-30T14:29:50"/>
    <n v="295.60000000000002"/>
    <n v="0"/>
    <n v="-1562542.2499999991"/>
    <m/>
    <m/>
    <m/>
    <m/>
    <n v="60"/>
    <s v="Francielly"/>
    <n v="1"/>
    <m/>
    <n v="569"/>
    <d v="2014-12-08T00:00:00"/>
    <d v="2014-12-08T00:00:00"/>
    <m/>
    <m/>
    <n v="2014"/>
    <n v="60"/>
    <m/>
    <m/>
    <m/>
    <m/>
    <s v="CA.Resgate de cheques devolvido (CUSTO)"/>
    <x v="2"/>
    <x v="1"/>
    <m/>
    <n v="26"/>
    <n v="2"/>
    <s v="Cheque"/>
    <m/>
    <m/>
    <m/>
    <n v="0"/>
    <m/>
    <m/>
    <s v="ITAÚ [SOL] [001691-4] [CC]"/>
    <m/>
    <m/>
    <m/>
  </r>
  <r>
    <n v="226218"/>
    <s v="Extrato"/>
    <s v="Recebimento De Alunos"/>
    <n v="312"/>
    <d v="2014-01-20T00:00:00"/>
    <d v="1899-12-30T14:30:33"/>
    <n v="0"/>
    <n v="0"/>
    <n v="-1562230.2499999991"/>
    <m/>
    <m/>
    <m/>
    <m/>
    <n v="60"/>
    <s v="Francielly"/>
    <n v="1"/>
    <m/>
    <n v="1630"/>
    <d v="2014-12-08T00:00:00"/>
    <d v="2014-12-08T00:00:00"/>
    <m/>
    <m/>
    <n v="2014"/>
    <n v="60"/>
    <m/>
    <m/>
    <m/>
    <m/>
    <s v="Recebimento de Alunos"/>
    <x v="1"/>
    <x v="1"/>
    <m/>
    <n v="26"/>
    <n v="3"/>
    <s v="Dep. Bancário"/>
    <m/>
    <m/>
    <m/>
    <n v="0"/>
    <m/>
    <m/>
    <s v="ITAÚ [SOL] [001691-4] [CC]"/>
    <m/>
    <m/>
    <m/>
  </r>
  <r>
    <n v="226219"/>
    <s v="Extrato"/>
    <s v="Resgate Aplicação Auto Mais"/>
    <n v="25565.72"/>
    <d v="2014-01-20T00:00:00"/>
    <d v="1899-12-30T14:30:57"/>
    <n v="0"/>
    <n v="0"/>
    <n v="-1536664.5299999991"/>
    <m/>
    <m/>
    <m/>
    <m/>
    <n v="60"/>
    <s v="Francielly"/>
    <n v="1"/>
    <m/>
    <n v="1471"/>
    <d v="2014-12-08T00:00:00"/>
    <d v="2014-12-08T00:00:00"/>
    <m/>
    <m/>
    <n v="2014"/>
    <n v="60"/>
    <m/>
    <m/>
    <m/>
    <m/>
    <s v="Transferência Entre Contas"/>
    <x v="2"/>
    <x v="1"/>
    <m/>
    <n v="26"/>
    <n v="8"/>
    <s v="Transferência Bancária"/>
    <m/>
    <m/>
    <m/>
    <n v="0"/>
    <m/>
    <m/>
    <s v="ITAÚ [SOL] [001691-4] [CC]"/>
    <m/>
    <m/>
    <m/>
  </r>
  <r>
    <n v="226220"/>
    <s v="Extrato"/>
    <s v="Rendimento Aplicação Auto Mais"/>
    <n v="0.01"/>
    <d v="2014-01-20T00:00:00"/>
    <d v="1899-12-30T14:31:32"/>
    <n v="0"/>
    <n v="0"/>
    <n v="-1536664.5199999991"/>
    <m/>
    <m/>
    <m/>
    <m/>
    <n v="60"/>
    <s v="Francielly"/>
    <n v="1"/>
    <m/>
    <n v="1471"/>
    <d v="2014-12-08T00:00:00"/>
    <d v="2014-12-08T00:00:00"/>
    <m/>
    <m/>
    <n v="2014"/>
    <n v="60"/>
    <m/>
    <m/>
    <m/>
    <m/>
    <s v="Transferência Entre Contas"/>
    <x v="2"/>
    <x v="1"/>
    <m/>
    <n v="26"/>
    <n v="8"/>
    <s v="Transferência Bancária"/>
    <m/>
    <m/>
    <m/>
    <n v="0"/>
    <m/>
    <m/>
    <s v="ITAÚ [SOL] [001691-4] [CC]"/>
    <m/>
    <m/>
    <m/>
  </r>
  <r>
    <n v="233175"/>
    <n v="153820"/>
    <s v="Par.(07/12) 016149/ANA LAURA MENDONÇA JUSTIN - Parcelas"/>
    <n v="1284"/>
    <d v="2014-01-20T00:00:00"/>
    <d v="1899-12-30T14:35:19"/>
    <n v="0"/>
    <n v="0"/>
    <n v="-1535380.5199999991"/>
    <m/>
    <m/>
    <n v="153820"/>
    <m/>
    <n v="60"/>
    <s v="Francielly"/>
    <n v="1"/>
    <m/>
    <n v="6"/>
    <d v="2015-01-26T00:00:00"/>
    <d v="2015-01-26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26223"/>
    <s v="Extrato/108115"/>
    <s v="Banco Itaú Unibanco S.A. - Cód. 108115"/>
    <n v="0"/>
    <d v="2014-01-20T00:00:00"/>
    <d v="1899-12-30T14:35:36"/>
    <n v="7.4"/>
    <n v="0"/>
    <n v="-1535387.919999999"/>
    <m/>
    <m/>
    <m/>
    <n v="108115"/>
    <n v="60"/>
    <s v="Francielly"/>
    <n v="1"/>
    <m/>
    <n v="1513"/>
    <d v="2014-12-08T00:00:00"/>
    <d v="2014-12-08T00:00:00"/>
    <m/>
    <m/>
    <n v="2014"/>
    <n v="60"/>
    <m/>
    <m/>
    <m/>
    <m/>
    <s v="Tarifas de DOC / TED"/>
    <x v="2"/>
    <x v="1"/>
    <m/>
    <n v="26"/>
    <n v="9"/>
    <s v="Débito em conta"/>
    <m/>
    <n v="0"/>
    <m/>
    <n v="0"/>
    <m/>
    <m/>
    <s v="ITAÚ [SOL] [001691-4] [CC]"/>
    <m/>
    <m/>
    <m/>
  </r>
  <r>
    <n v="226224"/>
    <s v="Extrato/108116"/>
    <s v="Banco Itaú Unibanco S.A. - Cód. 108116"/>
    <n v="0"/>
    <d v="2014-01-20T00:00:00"/>
    <d v="1899-12-30T14:35:36"/>
    <n v="7.4"/>
    <n v="0"/>
    <n v="-1535395.3199999989"/>
    <m/>
    <m/>
    <m/>
    <n v="108116"/>
    <n v="60"/>
    <s v="Francielly"/>
    <n v="1"/>
    <m/>
    <n v="1513"/>
    <d v="2014-12-08T00:00:00"/>
    <d v="2014-12-08T00:00:00"/>
    <m/>
    <m/>
    <n v="2014"/>
    <n v="60"/>
    <m/>
    <m/>
    <m/>
    <m/>
    <s v="Tarifas de DOC / TED"/>
    <x v="2"/>
    <x v="1"/>
    <m/>
    <n v="26"/>
    <n v="9"/>
    <s v="Débito em conta"/>
    <m/>
    <n v="0"/>
    <m/>
    <n v="0"/>
    <m/>
    <m/>
    <s v="ITAÚ [SOL] [001691-4] [CC]"/>
    <m/>
    <m/>
    <m/>
  </r>
  <r>
    <n v="226225"/>
    <s v="Extrato/108117"/>
    <s v="Banco Itaú Unibanco S.A. - Cód. 108117"/>
    <n v="0"/>
    <d v="2014-01-20T00:00:00"/>
    <d v="1899-12-30T14:35:36"/>
    <n v="7.4"/>
    <n v="0"/>
    <n v="-1535402.7199999988"/>
    <m/>
    <m/>
    <m/>
    <n v="108117"/>
    <n v="60"/>
    <s v="Francielly"/>
    <n v="1"/>
    <m/>
    <n v="1513"/>
    <d v="2014-12-08T00:00:00"/>
    <d v="2014-12-08T00:00:00"/>
    <m/>
    <m/>
    <n v="2014"/>
    <n v="60"/>
    <m/>
    <m/>
    <m/>
    <m/>
    <s v="Tarifas de DOC / TED"/>
    <x v="2"/>
    <x v="1"/>
    <m/>
    <n v="26"/>
    <n v="9"/>
    <s v="Débito em conta"/>
    <m/>
    <n v="0"/>
    <m/>
    <n v="0"/>
    <m/>
    <m/>
    <s v="ITAÚ [SOL] [001691-4] [CC]"/>
    <m/>
    <m/>
    <m/>
  </r>
  <r>
    <n v="226226"/>
    <s v="Extrato/108118"/>
    <s v="Banco Itaú Unibanco S.A. - Cód. 108118"/>
    <n v="0"/>
    <d v="2014-01-20T00:00:00"/>
    <d v="1899-12-30T14:35:36"/>
    <n v="2.5"/>
    <n v="0"/>
    <n v="-1535405.2199999988"/>
    <m/>
    <m/>
    <m/>
    <n v="108118"/>
    <n v="60"/>
    <s v="Francielly"/>
    <n v="1"/>
    <m/>
    <n v="575"/>
    <d v="2014-12-08T00:00:00"/>
    <d v="2014-12-08T00:00:00"/>
    <m/>
    <m/>
    <n v="2014"/>
    <n v="60"/>
    <m/>
    <m/>
    <m/>
    <m/>
    <s v="CA.Tarifas Bancárias"/>
    <x v="2"/>
    <x v="1"/>
    <m/>
    <n v="26"/>
    <n v="9"/>
    <s v="Débito em conta"/>
    <m/>
    <n v="0"/>
    <m/>
    <n v="0"/>
    <m/>
    <m/>
    <s v="ITAÚ [SOL] [001691-4] [CC]"/>
    <m/>
    <m/>
    <m/>
  </r>
  <r>
    <n v="226222"/>
    <s v="Extrato/108114"/>
    <s v="Despesa Não identificada - Cód. 108114"/>
    <n v="0"/>
    <d v="2014-01-20T00:00:00"/>
    <d v="1899-12-30T14:35:36"/>
    <n v="5108.3500000000004"/>
    <n v="0"/>
    <n v="-1540513.5699999989"/>
    <m/>
    <m/>
    <m/>
    <n v="108114"/>
    <n v="60"/>
    <s v="Francielly"/>
    <n v="1"/>
    <m/>
    <n v="537"/>
    <d v="2014-12-08T00:00:00"/>
    <d v="2014-12-08T00:00:00"/>
    <m/>
    <m/>
    <n v="2014"/>
    <n v="60"/>
    <m/>
    <m/>
    <m/>
    <m/>
    <s v="CA.Despesas Diversas (DESPESA)"/>
    <x v="1"/>
    <x v="1"/>
    <m/>
    <n v="26"/>
    <n v="9"/>
    <s v="Débito em conta"/>
    <m/>
    <n v="0"/>
    <m/>
    <n v="0"/>
    <m/>
    <m/>
    <s v="ITAÚ [SOL] [001691-4] [CC]"/>
    <m/>
    <m/>
    <m/>
  </r>
  <r>
    <n v="233178"/>
    <n v="153808"/>
    <s v="Par.(07/12) 016145/MATHEUS RIBEIRO XAVIER - Parcelas"/>
    <n v="1284"/>
    <d v="2014-01-20T00:00:00"/>
    <d v="1899-12-30T14:38:39"/>
    <n v="0"/>
    <n v="0"/>
    <n v="-1539229.5699999989"/>
    <m/>
    <m/>
    <n v="153808"/>
    <m/>
    <n v="60"/>
    <s v="Francielly"/>
    <n v="1"/>
    <m/>
    <n v="6"/>
    <d v="2015-01-26T00:00:00"/>
    <d v="2015-01-26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3180"/>
    <n v="153832"/>
    <s v="Par.(07/12) 016144/ELLEN LICERAS GONÇALVES - Parcelas"/>
    <n v="1284"/>
    <d v="2014-01-20T00:00:00"/>
    <d v="1899-12-30T14:40:14"/>
    <n v="0"/>
    <n v="0"/>
    <n v="-1537945.5699999989"/>
    <m/>
    <m/>
    <n v="153832"/>
    <m/>
    <n v="60"/>
    <s v="Francielly"/>
    <n v="1"/>
    <m/>
    <n v="6"/>
    <d v="2015-01-26T00:00:00"/>
    <d v="2015-01-26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121649"/>
    <s v="Operação Titulo Descontados"/>
    <s v="Recebimento De Alunos"/>
    <n v="0"/>
    <d v="2014-01-20T00:00:00"/>
    <d v="1899-12-30T14:42:52"/>
    <n v="281654.06"/>
    <n v="0"/>
    <n v="-1819599.629999999"/>
    <m/>
    <m/>
    <m/>
    <m/>
    <n v="60"/>
    <s v="Francielly"/>
    <n v="1"/>
    <m/>
    <n v="1449"/>
    <d v="2014-03-26T00:00:00"/>
    <d v="2015-02-05T00:00:00"/>
    <m/>
    <m/>
    <n v="2014"/>
    <n v="7"/>
    <m/>
    <m/>
    <m/>
    <m/>
    <s v="Transferência entre contas"/>
    <x v="2"/>
    <x v="1"/>
    <m/>
    <n v="75"/>
    <n v="8"/>
    <s v="Transferência Bancária"/>
    <m/>
    <m/>
    <m/>
    <n v="0"/>
    <m/>
    <n v="5"/>
    <s v="MERC [GYN] [OPERAÇÕES]"/>
    <m/>
    <m/>
    <m/>
  </r>
  <r>
    <n v="235515"/>
    <s v="Operação Titulo Descontados"/>
    <s v="Destino: 121649-Recebimento De Alunos"/>
    <n v="281654.06"/>
    <d v="2014-01-20T00:00:00"/>
    <d v="1899-12-30T14:42:52"/>
    <n v="0"/>
    <n v="0"/>
    <n v="-1537945.5699999989"/>
    <m/>
    <m/>
    <m/>
    <m/>
    <n v="60"/>
    <s v="Francielly"/>
    <n v="1"/>
    <m/>
    <n v="1449"/>
    <d v="2015-02-05T00:00:00"/>
    <d v="2015-02-05T00:00:00"/>
    <m/>
    <m/>
    <n v="2013"/>
    <n v="60"/>
    <m/>
    <m/>
    <n v="121649"/>
    <m/>
    <s v="Transferência entre contas"/>
    <x v="2"/>
    <x v="1"/>
    <m/>
    <n v="5"/>
    <n v="8"/>
    <s v="Transferência Bancária"/>
    <m/>
    <m/>
    <m/>
    <n v="0"/>
    <m/>
    <m/>
    <s v="MERC [GYN] [02.011938-7] [CC]"/>
    <m/>
    <m/>
    <m/>
  </r>
  <r>
    <n v="233188"/>
    <n v="151821"/>
    <s v="Par.(07/12) 016125/NILSON AFONSO DA SILVA JÚ - Parcelas"/>
    <n v="1284"/>
    <d v="2014-01-20T00:00:00"/>
    <d v="1899-12-30T14:52:32"/>
    <n v="0"/>
    <n v="0"/>
    <n v="-1536661.5699999989"/>
    <m/>
    <m/>
    <n v="151821"/>
    <m/>
    <n v="60"/>
    <s v="Francielly"/>
    <n v="1"/>
    <m/>
    <n v="6"/>
    <d v="2015-01-26T00:00:00"/>
    <d v="2015-01-26T00:00:00"/>
    <m/>
    <m/>
    <n v="2014"/>
    <n v="60"/>
    <m/>
    <m/>
    <m/>
    <m/>
    <s v="Mensalidade Pré-Vestibular"/>
    <x v="1"/>
    <x v="1"/>
    <m/>
    <n v="105"/>
    <n v="2"/>
    <s v="Cheque"/>
    <m/>
    <n v="0"/>
    <m/>
    <n v="0"/>
    <m/>
    <m/>
    <s v="BICBANCO [OPERAÇÕES] [GYN]"/>
    <m/>
    <m/>
    <m/>
  </r>
  <r>
    <n v="233189"/>
    <n v="151995"/>
    <s v="Par.(06/6) 016128/GABRIELLE GUIMARÃES MAZAR - Parcelas"/>
    <n v="1284"/>
    <d v="2014-01-20T00:00:00"/>
    <d v="1899-12-30T14:55:19"/>
    <n v="0"/>
    <n v="0"/>
    <n v="-1535377.5699999989"/>
    <m/>
    <m/>
    <n v="151995"/>
    <m/>
    <n v="60"/>
    <s v="Francielly"/>
    <n v="2"/>
    <m/>
    <n v="6"/>
    <d v="2015-01-26T00:00:00"/>
    <d v="2015-01-26T00:00:00"/>
    <m/>
    <m/>
    <n v="2014"/>
    <n v="60"/>
    <m/>
    <m/>
    <m/>
    <m/>
    <s v="Mensalidade Pré-Vestibular"/>
    <x v="1"/>
    <x v="1"/>
    <m/>
    <n v="105"/>
    <n v="2"/>
    <s v="Cheque"/>
    <m/>
    <n v="0"/>
    <m/>
    <n v="0"/>
    <m/>
    <m/>
    <s v="BICBANCO [OPERAÇÕES] [GYN]"/>
    <m/>
    <m/>
    <m/>
  </r>
  <r>
    <n v="233191"/>
    <n v="152015"/>
    <s v="Par.(06/6) 016142/ELIDIO BARBOSA DE LIMA FI - Parcelas"/>
    <n v="1284"/>
    <d v="2014-01-20T00:00:00"/>
    <d v="1899-12-30T14:57:27"/>
    <n v="0"/>
    <n v="0"/>
    <n v="-1534093.5699999989"/>
    <m/>
    <m/>
    <n v="152015"/>
    <m/>
    <n v="60"/>
    <s v="Francielly"/>
    <n v="2"/>
    <m/>
    <n v="6"/>
    <d v="2015-01-26T00:00:00"/>
    <d v="2015-01-26T00:00:00"/>
    <m/>
    <m/>
    <n v="2014"/>
    <n v="60"/>
    <m/>
    <m/>
    <m/>
    <m/>
    <s v="Mensalidade Pré-Vestibular"/>
    <x v="1"/>
    <x v="1"/>
    <m/>
    <n v="105"/>
    <n v="2"/>
    <s v="Cheque"/>
    <m/>
    <n v="0"/>
    <m/>
    <n v="0"/>
    <m/>
    <m/>
    <s v="BICBANCO [OPERAÇÕES] [GYN]"/>
    <m/>
    <m/>
    <m/>
  </r>
  <r>
    <n v="116279"/>
    <n v="160436"/>
    <s v="Par.(01-2) 010978/EDUARDO AUGUSTO BORGES PR - Renegociado"/>
    <n v="2500"/>
    <d v="2014-01-20T00:00:00"/>
    <d v="1899-12-30T14:57:36"/>
    <n v="0"/>
    <n v="0"/>
    <n v="-1531593.5699999989"/>
    <m/>
    <m/>
    <n v="160436"/>
    <m/>
    <n v="8"/>
    <s v="Vinicius"/>
    <n v="1"/>
    <m/>
    <n v="91"/>
    <d v="2014-01-29T00:00:00"/>
    <d v="2014-01-29T00:00:00"/>
    <m/>
    <m/>
    <n v="2013"/>
    <n v="8"/>
    <m/>
    <m/>
    <m/>
    <m/>
    <s v="Recebimento de Acertos / Anos Anteriores"/>
    <x v="1"/>
    <x v="1"/>
    <m/>
    <n v="35"/>
    <n v="1"/>
    <s v="Dinheiro"/>
    <m/>
    <n v="0"/>
    <m/>
    <n v="0"/>
    <m/>
    <m/>
    <s v="[OUTRAS] ESCRITÓRIO COBRANÇA"/>
    <m/>
    <m/>
    <m/>
  </r>
  <r>
    <n v="233192"/>
    <n v="151808"/>
    <s v="Par.(07/12) 016138/GABRIEL ESTACIO DANDA MAI - Parcelas"/>
    <n v="1284"/>
    <d v="2014-01-20T00:00:00"/>
    <d v="1899-12-30T14:58:05"/>
    <n v="0"/>
    <n v="0"/>
    <n v="-1530309.5699999989"/>
    <m/>
    <m/>
    <n v="151808"/>
    <m/>
    <n v="60"/>
    <s v="Francielly"/>
    <n v="2"/>
    <m/>
    <n v="6"/>
    <d v="2015-01-26T00:00:00"/>
    <d v="2015-01-26T00:00:00"/>
    <m/>
    <m/>
    <n v="2014"/>
    <n v="60"/>
    <m/>
    <m/>
    <m/>
    <m/>
    <s v="Mensalidade Pré-Vestibular"/>
    <x v="1"/>
    <x v="1"/>
    <m/>
    <n v="105"/>
    <n v="2"/>
    <s v="Cheque"/>
    <m/>
    <n v="0"/>
    <m/>
    <n v="0"/>
    <m/>
    <m/>
    <s v="BICBANCO [OPERAÇÕES] [GYN]"/>
    <m/>
    <m/>
    <m/>
  </r>
  <r>
    <n v="233194"/>
    <n v="152073"/>
    <s v="Par.(07/12) 016140/ISADORA CÂNDIDO LELES - Mensalidades"/>
    <n v="669.5"/>
    <d v="2014-01-20T00:00:00"/>
    <d v="1899-12-30T14:59:14"/>
    <n v="0"/>
    <n v="0"/>
    <n v="-1529640.0699999989"/>
    <m/>
    <m/>
    <n v="152073"/>
    <m/>
    <n v="60"/>
    <s v="Francielly"/>
    <n v="1"/>
    <m/>
    <n v="2"/>
    <d v="2015-01-26T00:00:00"/>
    <d v="2015-01-26T00:00:00"/>
    <m/>
    <m/>
    <n v="2014"/>
    <n v="60"/>
    <m/>
    <m/>
    <m/>
    <m/>
    <s v="Mensalidade Ensino Médio"/>
    <x v="1"/>
    <x v="1"/>
    <m/>
    <n v="105"/>
    <n v="2"/>
    <s v="Cheque"/>
    <m/>
    <n v="0"/>
    <m/>
    <n v="0"/>
    <m/>
    <m/>
    <s v="BICBANCO [OPERAÇÕES] [GYN]"/>
    <m/>
    <m/>
    <m/>
  </r>
  <r>
    <n v="233195"/>
    <n v="151396"/>
    <s v="Par.(07/12) 016117/GUSTAVO GUIMARÃES DE CAST - Parcelas"/>
    <n v="1284"/>
    <d v="2014-01-20T00:00:00"/>
    <d v="1899-12-30T14:59:59"/>
    <n v="0"/>
    <n v="0"/>
    <n v="-1528356.0699999989"/>
    <m/>
    <m/>
    <n v="151396"/>
    <m/>
    <n v="60"/>
    <s v="Francielly"/>
    <n v="1"/>
    <m/>
    <n v="6"/>
    <d v="2015-01-26T00:00:00"/>
    <d v="2015-01-26T00:00:00"/>
    <m/>
    <m/>
    <n v="2014"/>
    <n v="60"/>
    <m/>
    <m/>
    <m/>
    <m/>
    <s v="Mensalidade Pré-Vestibular"/>
    <x v="1"/>
    <x v="1"/>
    <m/>
    <n v="105"/>
    <n v="2"/>
    <s v="Cheque"/>
    <m/>
    <n v="0"/>
    <m/>
    <n v="0"/>
    <m/>
    <m/>
    <s v="BICBANCO [OPERAÇÕES] [GYN]"/>
    <m/>
    <m/>
    <m/>
  </r>
  <r>
    <n v="233196"/>
    <n v="151408"/>
    <s v="Par.(07/12) 016119/JULIANE FONTES ARAUJO SIL - Parcelas"/>
    <n v="1284"/>
    <d v="2014-01-20T00:00:00"/>
    <d v="1899-12-30T15:00:42"/>
    <n v="0"/>
    <n v="0"/>
    <n v="-1527072.0699999989"/>
    <m/>
    <m/>
    <n v="151408"/>
    <m/>
    <n v="60"/>
    <s v="Francielly"/>
    <n v="1"/>
    <m/>
    <n v="6"/>
    <d v="2015-01-26T00:00:00"/>
    <d v="2015-01-26T00:00:00"/>
    <m/>
    <m/>
    <n v="2014"/>
    <n v="60"/>
    <m/>
    <m/>
    <m/>
    <m/>
    <s v="Mensalidade Pré-Vestibular"/>
    <x v="1"/>
    <x v="1"/>
    <m/>
    <n v="105"/>
    <n v="2"/>
    <s v="Cheque"/>
    <m/>
    <n v="0"/>
    <m/>
    <n v="0"/>
    <m/>
    <m/>
    <s v="BICBANCO [OPERAÇÕES] [GYN]"/>
    <m/>
    <m/>
    <m/>
  </r>
  <r>
    <n v="233197"/>
    <n v="151430"/>
    <s v="Par.(06/6) 016116/JOCEMIR TREVISAN FILHO - Parcelas"/>
    <n v="1284"/>
    <d v="2014-01-20T00:00:00"/>
    <d v="1899-12-30T15:01:20"/>
    <n v="0"/>
    <n v="0"/>
    <n v="-1525788.0699999989"/>
    <m/>
    <m/>
    <n v="151430"/>
    <m/>
    <n v="60"/>
    <s v="Francielly"/>
    <n v="2"/>
    <m/>
    <n v="6"/>
    <d v="2015-01-26T00:00:00"/>
    <d v="2015-01-26T00:00:00"/>
    <m/>
    <m/>
    <n v="2014"/>
    <n v="60"/>
    <m/>
    <m/>
    <m/>
    <m/>
    <s v="Mensalidade Pré-Vestibular"/>
    <x v="1"/>
    <x v="1"/>
    <m/>
    <n v="105"/>
    <n v="2"/>
    <s v="Cheque"/>
    <m/>
    <n v="0"/>
    <m/>
    <n v="0"/>
    <m/>
    <m/>
    <s v="BICBANCO [OPERAÇÕES] [GYN]"/>
    <m/>
    <m/>
    <m/>
  </r>
  <r>
    <n v="233198"/>
    <n v="151424"/>
    <s v="Par.(06/6) 016111/MATHEUS JUNQUEIRA TITTOTO - Parcelas"/>
    <n v="1284"/>
    <d v="2014-01-20T00:00:00"/>
    <d v="1899-12-30T15:01:57"/>
    <n v="0"/>
    <n v="0"/>
    <n v="-1524504.0699999989"/>
    <m/>
    <m/>
    <n v="151424"/>
    <m/>
    <n v="60"/>
    <s v="Francielly"/>
    <n v="2"/>
    <m/>
    <n v="6"/>
    <d v="2015-01-26T00:00:00"/>
    <d v="2015-01-26T00:00:00"/>
    <m/>
    <m/>
    <n v="2014"/>
    <n v="60"/>
    <m/>
    <m/>
    <m/>
    <m/>
    <s v="Mensalidade Pré-Vestibular"/>
    <x v="1"/>
    <x v="1"/>
    <m/>
    <n v="105"/>
    <n v="2"/>
    <s v="Cheque"/>
    <m/>
    <n v="0"/>
    <m/>
    <n v="0"/>
    <m/>
    <m/>
    <s v="BICBANCO [OPERAÇÕES] [GYN]"/>
    <m/>
    <m/>
    <m/>
  </r>
  <r>
    <n v="233199"/>
    <n v="151546"/>
    <s v="Par.(07/12) 015530/MARILIA LOIOLA CARDOZO - Mensalidades"/>
    <n v="800"/>
    <d v="2014-01-20T00:00:00"/>
    <d v="1899-12-30T15:02:38"/>
    <n v="0"/>
    <n v="0"/>
    <n v="-1523704.0699999989"/>
    <m/>
    <m/>
    <n v="151546"/>
    <m/>
    <n v="60"/>
    <s v="Francielly"/>
    <n v="1"/>
    <m/>
    <n v="2"/>
    <d v="2015-01-26T00:00:00"/>
    <d v="2015-01-26T00:00:00"/>
    <m/>
    <m/>
    <n v="2014"/>
    <n v="60"/>
    <m/>
    <m/>
    <m/>
    <m/>
    <s v="Mensalidade Ensino Médio"/>
    <x v="1"/>
    <x v="1"/>
    <m/>
    <n v="105"/>
    <n v="2"/>
    <s v="Cheque"/>
    <m/>
    <n v="0"/>
    <m/>
    <n v="0"/>
    <m/>
    <m/>
    <s v="BICBANCO [OPERAÇÕES] [GYN]"/>
    <m/>
    <m/>
    <m/>
  </r>
  <r>
    <n v="233200"/>
    <n v="151453"/>
    <s v="Par.(05/6) 016120/LUCAS FERREIRA VERAS NUNE - Parcelas"/>
    <n v="1219.8"/>
    <d v="2014-01-20T00:00:00"/>
    <d v="1899-12-30T15:03:13"/>
    <n v="0"/>
    <n v="0"/>
    <n v="-1522484.2699999989"/>
    <m/>
    <m/>
    <n v="151453"/>
    <m/>
    <n v="60"/>
    <s v="Francielly"/>
    <n v="2"/>
    <m/>
    <n v="6"/>
    <d v="2015-01-26T00:00:00"/>
    <d v="2015-01-26T00:00:00"/>
    <m/>
    <m/>
    <n v="2014"/>
    <n v="60"/>
    <m/>
    <m/>
    <m/>
    <m/>
    <s v="Mensalidade Pré-Vestibular"/>
    <x v="1"/>
    <x v="1"/>
    <m/>
    <n v="105"/>
    <n v="2"/>
    <s v="Cheque"/>
    <m/>
    <n v="0"/>
    <m/>
    <n v="0"/>
    <m/>
    <m/>
    <s v="BICBANCO [OPERAÇÕES] [GYN]"/>
    <m/>
    <m/>
    <m/>
  </r>
  <r>
    <n v="233201"/>
    <n v="151372"/>
    <s v="Par.(07/12) 016098/YOHANNA RODRIGUES GARCIA  - Parcelas"/>
    <n v="1219.8"/>
    <d v="2014-01-20T00:00:00"/>
    <d v="1899-12-30T15:04:02"/>
    <n v="0"/>
    <n v="0"/>
    <n v="-1521264.4699999988"/>
    <m/>
    <m/>
    <n v="151372"/>
    <m/>
    <n v="60"/>
    <s v="Francielly"/>
    <n v="1"/>
    <m/>
    <n v="6"/>
    <d v="2015-01-26T00:00:00"/>
    <d v="2015-01-26T00:00:00"/>
    <m/>
    <m/>
    <n v="2014"/>
    <n v="60"/>
    <m/>
    <m/>
    <m/>
    <m/>
    <s v="Mensalidade Pré-Vestibular"/>
    <x v="1"/>
    <x v="1"/>
    <m/>
    <n v="105"/>
    <n v="2"/>
    <s v="Cheque"/>
    <m/>
    <n v="0"/>
    <m/>
    <n v="0"/>
    <m/>
    <m/>
    <s v="BICBANCO [OPERAÇÕES] [GYN]"/>
    <m/>
    <m/>
    <m/>
  </r>
  <r>
    <n v="126221"/>
    <s v="BRB 0220/41725"/>
    <s v="São Jorge Shopping Da Construção - Cód. 041725"/>
    <n v="0"/>
    <d v="2014-01-20T00:00:00"/>
    <d v="1899-12-30T15:04:08"/>
    <n v="1638.53"/>
    <n v="0"/>
    <n v="-1522902.9999999988"/>
    <m/>
    <m/>
    <m/>
    <n v="41725"/>
    <n v="7"/>
    <s v="Anapaula"/>
    <n v="1"/>
    <m/>
    <n v="1392"/>
    <d v="2014-04-23T00:00:00"/>
    <d v="2014-04-23T00:00:00"/>
    <m/>
    <m/>
    <n v="2014"/>
    <n v="7"/>
    <m/>
    <m/>
    <m/>
    <m/>
    <s v="T-27.Material de construção "/>
    <x v="1"/>
    <x v="1"/>
    <m/>
    <n v="52"/>
    <n v="2"/>
    <s v="Cheque"/>
    <m/>
    <n v="0"/>
    <m/>
    <n v="0"/>
    <m/>
    <m/>
    <s v="BRB [SOL] [012052-4] [CC] [COB]"/>
    <m/>
    <m/>
    <m/>
  </r>
  <r>
    <n v="118628"/>
    <s v="PROVISIONADO/40750"/>
    <s v="SFORNALLE PANIFICADORA - Par. 040750(01-12)"/>
    <n v="0"/>
    <d v="2014-01-20T00:00:00"/>
    <d v="1899-12-30T15:08:16"/>
    <n v="235.09"/>
    <n v="0"/>
    <n v="-1523138.0899999989"/>
    <m/>
    <m/>
    <m/>
    <n v="40750"/>
    <n v="24"/>
    <s v="Emilly"/>
    <n v="1"/>
    <m/>
    <n v="1629"/>
    <d v="2014-03-07T00:00:00"/>
    <d v="2014-03-07T00:00:00"/>
    <m/>
    <m/>
    <n v="2014"/>
    <n v="24"/>
    <m/>
    <m/>
    <m/>
    <m/>
    <s v="Ana.Alimentação"/>
    <x v="1"/>
    <x v="2"/>
    <m/>
    <n v="4"/>
    <n v="8"/>
    <s v="Transferência Bancária"/>
    <m/>
    <n v="0"/>
    <m/>
    <n v="0"/>
    <m/>
    <m/>
    <s v="BB [022382-4] [GYN] [CC]"/>
    <m/>
    <m/>
    <m/>
  </r>
  <r>
    <n v="246107"/>
    <n v="156241"/>
    <s v="Par.(06/12) 016316/LETÍCIA DE MOURA SANTANA - Parcelas"/>
    <n v="1284"/>
    <d v="2014-01-20T00:00:00"/>
    <d v="1899-12-30T15:08:32"/>
    <n v="0"/>
    <n v="0"/>
    <n v="-1521854.0899999989"/>
    <m/>
    <m/>
    <n v="156241"/>
    <m/>
    <n v="7"/>
    <s v="Anapaula"/>
    <n v="1"/>
    <m/>
    <n v="6"/>
    <d v="2015-03-03T00:00:00"/>
    <d v="2015-03-03T00:00:00"/>
    <m/>
    <m/>
    <n v="2014"/>
    <n v="7"/>
    <m/>
    <m/>
    <m/>
    <m/>
    <s v="Mensalidade Pré-Vestibular"/>
    <x v="1"/>
    <x v="1"/>
    <m/>
    <n v="75"/>
    <n v="11"/>
    <s v="Antec. de Cheque"/>
    <m/>
    <n v="0"/>
    <m/>
    <n v="0"/>
    <m/>
    <m/>
    <s v="MERC [GYN] [OPERAÇÕES]"/>
    <m/>
    <m/>
    <m/>
  </r>
  <r>
    <n v="116280"/>
    <n v="160443"/>
    <s v="Par.(01-2) 012111/REBECCA FERREIRA DE AMORI - Renegociado"/>
    <n v="4500"/>
    <d v="2014-01-20T00:00:00"/>
    <d v="1899-12-30T15:10:41"/>
    <n v="0"/>
    <n v="0"/>
    <n v="-1517354.0899999989"/>
    <m/>
    <m/>
    <n v="160443"/>
    <m/>
    <n v="8"/>
    <s v="Vinicius"/>
    <n v="1"/>
    <m/>
    <n v="91"/>
    <d v="2014-01-29T00:00:00"/>
    <d v="2014-01-29T00:00:00"/>
    <m/>
    <m/>
    <n v="2013"/>
    <n v="8"/>
    <m/>
    <m/>
    <m/>
    <m/>
    <s v="Recebimento de Acertos / Anos Anteriores"/>
    <x v="1"/>
    <x v="1"/>
    <m/>
    <n v="35"/>
    <n v="2"/>
    <s v="Cheque"/>
    <m/>
    <n v="0"/>
    <m/>
    <n v="0"/>
    <m/>
    <m/>
    <s v="[OUTRAS] ESCRITÓRIO COBRANÇA"/>
    <m/>
    <m/>
    <m/>
  </r>
  <r>
    <n v="125209"/>
    <n v="129815"/>
    <s v="Par.(01/12) 013794/IGOR ALMEIDA CABRAL - Mensalidades"/>
    <n v="1339"/>
    <d v="2014-01-20T00:00:00"/>
    <d v="1899-12-30T15:19:25"/>
    <n v="0"/>
    <n v="0"/>
    <n v="-1516015.0899999989"/>
    <m/>
    <m/>
    <n v="129815"/>
    <m/>
    <n v="14"/>
    <s v="Renato"/>
    <n v="1"/>
    <m/>
    <n v="2"/>
    <d v="2014-04-15T00:00:00"/>
    <d v="2014-04-15T00:00:00"/>
    <m/>
    <m/>
    <n v="2014"/>
    <n v="14"/>
    <m/>
    <m/>
    <m/>
    <m/>
    <s v="Mensalidade Ensino Médio"/>
    <x v="1"/>
    <x v="1"/>
    <m/>
    <n v="56"/>
    <n v="1"/>
    <s v="Dinheiro"/>
    <m/>
    <n v="0"/>
    <m/>
    <n v="0"/>
    <m/>
    <m/>
    <s v="CAIXA TESOURARIA"/>
    <m/>
    <m/>
    <m/>
  </r>
  <r>
    <n v="116236"/>
    <m/>
    <s v="[DH][MATRICULA] TALLYTTA BATISTA MIRANDA"/>
    <n v="1969"/>
    <d v="2014-01-20T00:00:00"/>
    <d v="1899-12-30T15:23:32"/>
    <n v="0"/>
    <n v="0"/>
    <n v="-1514046.0899999989"/>
    <m/>
    <m/>
    <m/>
    <m/>
    <n v="14"/>
    <s v="Renato"/>
    <n v="1"/>
    <m/>
    <n v="1431"/>
    <d v="2014-01-27T00:00:00"/>
    <d v="2014-01-27T00:00:00"/>
    <m/>
    <m/>
    <n v="2014"/>
    <n v="14"/>
    <m/>
    <m/>
    <m/>
    <m/>
    <s v="Remessa Olimpo Fundamental"/>
    <x v="1"/>
    <x v="1"/>
    <m/>
    <n v="56"/>
    <n v="1"/>
    <s v="Dinheiro"/>
    <m/>
    <m/>
    <m/>
    <n v="0"/>
    <m/>
    <m/>
    <s v="CAIXA TESOURARIA"/>
    <m/>
    <m/>
    <m/>
  </r>
  <r>
    <n v="125212"/>
    <n v="129701"/>
    <s v="Par.(01/12) 013836/ANA LUIZA CARVALHO SILVA - Mensalidades"/>
    <n v="1339"/>
    <d v="2014-01-20T00:00:00"/>
    <d v="1899-12-30T15:29:17"/>
    <n v="0"/>
    <n v="0"/>
    <n v="-1512707.0899999989"/>
    <m/>
    <m/>
    <n v="129701"/>
    <m/>
    <n v="14"/>
    <s v="Renato"/>
    <n v="1"/>
    <m/>
    <n v="2"/>
    <d v="2014-04-15T00:00:00"/>
    <d v="2014-04-15T00:00:00"/>
    <m/>
    <m/>
    <n v="2014"/>
    <n v="14"/>
    <m/>
    <m/>
    <m/>
    <m/>
    <s v="Mensalidade Ensino Médio"/>
    <x v="1"/>
    <x v="1"/>
    <m/>
    <n v="56"/>
    <n v="1"/>
    <s v="Dinheiro"/>
    <m/>
    <n v="0"/>
    <m/>
    <n v="0"/>
    <m/>
    <m/>
    <s v="CAIXA TESOURARIA"/>
    <m/>
    <m/>
    <m/>
  </r>
  <r>
    <n v="120910"/>
    <s v="RECEBIMENTO DE ALUNOS "/>
    <s v="RECEBIMENTO DE ALUNOS "/>
    <n v="7164.72"/>
    <d v="2014-01-20T00:00:00"/>
    <d v="1899-12-30T15:39:07"/>
    <n v="0"/>
    <n v="0"/>
    <n v="-1505542.3699999989"/>
    <m/>
    <m/>
    <m/>
    <m/>
    <n v="7"/>
    <s v="Anapaula"/>
    <n v="1"/>
    <m/>
    <n v="95"/>
    <d v="2014-03-22T00:00:00"/>
    <d v="2014-04-10T00:00:00"/>
    <m/>
    <m/>
    <n v="2014"/>
    <n v="7"/>
    <m/>
    <m/>
    <m/>
    <m/>
    <s v="Recebimento Diversos"/>
    <x v="1"/>
    <x v="1"/>
    <m/>
    <n v="4"/>
    <n v="8"/>
    <s v="Transferência Bancária"/>
    <m/>
    <m/>
    <m/>
    <n v="0"/>
    <m/>
    <m/>
    <s v="BB [022382-4] [GYN] [CC]"/>
    <m/>
    <m/>
    <m/>
  </r>
  <r>
    <n v="120911"/>
    <s v="RECEBIMENTO DE ALUNOS "/>
    <s v="RECEBIMENTO DE ALUNOS "/>
    <n v="7164.72"/>
    <d v="2014-01-20T00:00:00"/>
    <d v="1899-12-30T15:39:22"/>
    <n v="0"/>
    <n v="0"/>
    <n v="-1498377.649999999"/>
    <m/>
    <m/>
    <m/>
    <m/>
    <n v="7"/>
    <s v="Anapaula"/>
    <n v="1"/>
    <m/>
    <n v="95"/>
    <d v="2014-03-22T00:00:00"/>
    <d v="2014-04-10T00:00:00"/>
    <m/>
    <m/>
    <n v="2014"/>
    <n v="7"/>
    <m/>
    <m/>
    <m/>
    <m/>
    <s v="Recebimento Diversos"/>
    <x v="1"/>
    <x v="1"/>
    <m/>
    <n v="4"/>
    <n v="8"/>
    <s v="Transferência Bancária"/>
    <m/>
    <m/>
    <m/>
    <n v="0"/>
    <m/>
    <m/>
    <s v="BB [022382-4] [GYN] [CC]"/>
    <m/>
    <m/>
    <m/>
  </r>
  <r>
    <n v="120912"/>
    <s v="RECEBIMENTO DE ALUNOS "/>
    <s v="RECEBIMENTO DE ALUNOS "/>
    <n v="1284"/>
    <d v="2014-01-20T00:00:00"/>
    <d v="1899-12-30T15:39:40"/>
    <n v="0"/>
    <n v="0"/>
    <n v="-1497093.649999999"/>
    <m/>
    <m/>
    <m/>
    <m/>
    <n v="7"/>
    <s v="Anapaula"/>
    <n v="1"/>
    <m/>
    <n v="95"/>
    <d v="2014-03-22T00:00:00"/>
    <d v="2014-04-10T00:00:00"/>
    <m/>
    <m/>
    <n v="2014"/>
    <n v="7"/>
    <m/>
    <m/>
    <m/>
    <m/>
    <s v="Recebimento Diversos"/>
    <x v="1"/>
    <x v="1"/>
    <m/>
    <n v="4"/>
    <n v="8"/>
    <s v="Transferência Bancária"/>
    <m/>
    <m/>
    <m/>
    <n v="0"/>
    <m/>
    <m/>
    <s v="BB [022382-4] [GYN] [CC]"/>
    <m/>
    <m/>
    <m/>
  </r>
  <r>
    <n v="116281"/>
    <n v="160474"/>
    <s v="Par.(01-5) 010404/MATHEUS MIRANDA MATOS - Renegociado"/>
    <n v="2500"/>
    <d v="2014-01-20T00:00:00"/>
    <d v="1899-12-30T15:41:34"/>
    <n v="0"/>
    <n v="0"/>
    <n v="-1494593.649999999"/>
    <m/>
    <m/>
    <n v="160474"/>
    <m/>
    <n v="8"/>
    <s v="Vinicius"/>
    <n v="1"/>
    <m/>
    <n v="91"/>
    <d v="2014-01-29T00:00:00"/>
    <d v="2014-01-29T00:00:00"/>
    <m/>
    <m/>
    <n v="2013"/>
    <n v="8"/>
    <m/>
    <m/>
    <m/>
    <m/>
    <s v="Recebimento de Acertos / Anos Anteriores"/>
    <x v="1"/>
    <x v="1"/>
    <m/>
    <n v="35"/>
    <n v="2"/>
    <s v="Cheque"/>
    <m/>
    <n v="0"/>
    <m/>
    <n v="0"/>
    <m/>
    <m/>
    <s v="[OUTRAS] ESCRITÓRIO COBRANÇA"/>
    <m/>
    <m/>
    <m/>
  </r>
  <r>
    <n v="116282"/>
    <n v="160494"/>
    <s v="Par.(01-2) 014577/MARCUS FELIPE BEZERRA MAC - Renegociado"/>
    <n v="2000"/>
    <d v="2014-01-20T00:00:00"/>
    <d v="1899-12-30T15:49:54"/>
    <n v="0"/>
    <n v="0"/>
    <n v="-1492593.649999999"/>
    <m/>
    <m/>
    <n v="160494"/>
    <m/>
    <n v="8"/>
    <s v="Vinicius"/>
    <n v="1"/>
    <m/>
    <n v="91"/>
    <d v="2014-01-29T00:00:00"/>
    <d v="2014-01-29T00:00:00"/>
    <m/>
    <m/>
    <n v="2013"/>
    <n v="8"/>
    <m/>
    <m/>
    <m/>
    <m/>
    <s v="Recebimento de Acertos / Anos Anteriores"/>
    <x v="1"/>
    <x v="1"/>
    <m/>
    <n v="4"/>
    <n v="8"/>
    <s v="Transferência Bancária"/>
    <m/>
    <n v="0"/>
    <m/>
    <n v="0"/>
    <m/>
    <m/>
    <s v="BB [022382-4] [GYN] [CC]"/>
    <m/>
    <m/>
    <m/>
  </r>
  <r>
    <n v="117480"/>
    <s v="61295/45041"/>
    <s v="ACF MARISTA LTDA  - Cód. 045041"/>
    <n v="0"/>
    <d v="2014-01-20T00:00:00"/>
    <d v="1899-12-30T15:50:02"/>
    <n v="62.2"/>
    <n v="0"/>
    <n v="-1492655.8499999989"/>
    <m/>
    <m/>
    <m/>
    <n v="45041"/>
    <n v="24"/>
    <s v="Emilly"/>
    <n v="1"/>
    <m/>
    <n v="518"/>
    <d v="2014-02-21T00:00:00"/>
    <d v="2014-02-21T00:00:00"/>
    <m/>
    <m/>
    <n v="2014"/>
    <n v="24"/>
    <m/>
    <m/>
    <m/>
    <m/>
    <s v="CA.Correios (DESPESA)"/>
    <x v="1"/>
    <x v="1"/>
    <m/>
    <n v="56"/>
    <n v="1"/>
    <s v="Dinheiro"/>
    <m/>
    <n v="0"/>
    <m/>
    <n v="0"/>
    <m/>
    <m/>
    <s v="CAIXA TESOURARIA"/>
    <m/>
    <m/>
    <m/>
  </r>
  <r>
    <n v="118557"/>
    <n v="45596"/>
    <s v="GENI BERNADELLI - Par. 045596(01-12)"/>
    <n v="0"/>
    <d v="2014-01-20T00:00:00"/>
    <d v="1899-12-30T15:59:59"/>
    <n v="500"/>
    <n v="0"/>
    <n v="-1493155.8499999989"/>
    <m/>
    <m/>
    <m/>
    <n v="45596"/>
    <n v="24"/>
    <s v="Emilly"/>
    <n v="1"/>
    <m/>
    <n v="1071"/>
    <d v="2014-03-06T00:00:00"/>
    <d v="2014-03-06T00:00:00"/>
    <m/>
    <m/>
    <n v="2014"/>
    <n v="24"/>
    <m/>
    <m/>
    <m/>
    <m/>
    <s v="Bernadelli.Despesas particulares "/>
    <x v="1"/>
    <x v="5"/>
    <m/>
    <n v="56"/>
    <n v="9"/>
    <s v="Débito em conta"/>
    <m/>
    <n v="0"/>
    <m/>
    <n v="0"/>
    <m/>
    <m/>
    <s v="CAIXA TESOURARIA"/>
    <m/>
    <m/>
    <m/>
  </r>
  <r>
    <n v="275706"/>
    <s v="Extrato/128261"/>
    <s v="Banco Brb - Cód. 128261"/>
    <n v="0"/>
    <d v="2014-01-20T00:00:00"/>
    <d v="1899-12-30T16:17:26"/>
    <n v="1379.42"/>
    <n v="0"/>
    <n v="-1494535.2699999989"/>
    <m/>
    <m/>
    <m/>
    <n v="128261"/>
    <n v="24"/>
    <s v="Emilly"/>
    <n v="1"/>
    <m/>
    <n v="537"/>
    <d v="2015-07-02T00:00:00"/>
    <d v="2015-07-02T00:00:00"/>
    <m/>
    <m/>
    <n v="2015"/>
    <n v="24"/>
    <m/>
    <m/>
    <m/>
    <m/>
    <s v="CA.Despesas Diversas (DESPESA)"/>
    <x v="1"/>
    <x v="1"/>
    <m/>
    <n v="13"/>
    <n v="9"/>
    <s v="Débito em conta"/>
    <m/>
    <n v="0"/>
    <m/>
    <n v="0"/>
    <m/>
    <m/>
    <s v="BRB [BER] [011851-1] [CC]"/>
    <m/>
    <m/>
    <m/>
  </r>
  <r>
    <n v="121378"/>
    <s v="EMPRESTIMO/46537"/>
    <s v="MERCANTIL DO BRASIL - Cód. 046537"/>
    <n v="0"/>
    <d v="2014-01-20T00:00:00"/>
    <d v="1899-12-30T16:18:09"/>
    <n v="4484.1000000000004"/>
    <n v="0"/>
    <n v="-1499019.3699999989"/>
    <m/>
    <m/>
    <m/>
    <n v="46537"/>
    <n v="24"/>
    <s v="Emilly"/>
    <n v="1"/>
    <m/>
    <n v="524"/>
    <d v="2014-03-25T00:00:00"/>
    <d v="2014-03-25T00:00:00"/>
    <m/>
    <m/>
    <n v="2014"/>
    <n v="24"/>
    <m/>
    <m/>
    <m/>
    <m/>
    <s v="CA.Empréstimos Bancários (FINANCIAMENTO)"/>
    <x v="2"/>
    <x v="1"/>
    <m/>
    <n v="5"/>
    <n v="9"/>
    <s v="Débito em conta"/>
    <m/>
    <n v="0"/>
    <m/>
    <n v="0"/>
    <m/>
    <m/>
    <s v="MERC [GYN] [02.011938-7] [CC]"/>
    <m/>
    <m/>
    <m/>
  </r>
  <r>
    <n v="117488"/>
    <s v="8605/45049"/>
    <s v="GRUPO OLIMPO LTDA. - Cód. 045049"/>
    <n v="0"/>
    <d v="2014-01-20T00:00:00"/>
    <d v="1899-12-30T16:18:13"/>
    <n v="267"/>
    <n v="0"/>
    <n v="-1499286.3699999989"/>
    <m/>
    <m/>
    <m/>
    <n v="45049"/>
    <n v="24"/>
    <s v="Emilly"/>
    <n v="1"/>
    <m/>
    <n v="537"/>
    <d v="2014-02-21T00:00:00"/>
    <d v="2014-02-21T00:00:00"/>
    <m/>
    <m/>
    <n v="2014"/>
    <n v="24"/>
    <m/>
    <m/>
    <m/>
    <m/>
    <s v="CA.Despesas Diversas (DESPESA)"/>
    <x v="1"/>
    <x v="1"/>
    <m/>
    <n v="56"/>
    <n v="1"/>
    <s v="Dinheiro"/>
    <m/>
    <n v="0"/>
    <m/>
    <n v="0"/>
    <m/>
    <m/>
    <s v="CAIXA TESOURARIA"/>
    <m/>
    <m/>
    <m/>
  </r>
  <r>
    <n v="116430"/>
    <s v="15106470/40621"/>
    <s v="SANEAGO - Par. 040621(01-12)"/>
    <n v="0"/>
    <d v="2014-01-20T00:00:00"/>
    <d v="1899-12-30T16:23:58"/>
    <n v="1066.2"/>
    <n v="0"/>
    <n v="-1500352.5699999989"/>
    <m/>
    <m/>
    <m/>
    <n v="40621"/>
    <n v="7"/>
    <s v="Anapaula"/>
    <n v="1"/>
    <m/>
    <n v="103"/>
    <d v="2014-01-30T00:00:00"/>
    <d v="2014-01-30T00:00:00"/>
    <m/>
    <m/>
    <n v="2014"/>
    <n v="7"/>
    <m/>
    <m/>
    <m/>
    <m/>
    <s v="T-3.Água"/>
    <x v="1"/>
    <x v="1"/>
    <m/>
    <n v="56"/>
    <n v="1"/>
    <s v="Dinheiro"/>
    <m/>
    <n v="0"/>
    <m/>
    <n v="0"/>
    <m/>
    <m/>
    <s v="CAIXA TESOURARIA"/>
    <m/>
    <m/>
    <m/>
  </r>
  <r>
    <n v="116283"/>
    <n v="160509"/>
    <s v="Par.(01-3) 010120/GABRIEL ALVES ARAUJO - Renegociado"/>
    <n v="2197"/>
    <d v="2014-01-20T00:00:00"/>
    <d v="1899-12-30T16:24:59"/>
    <n v="0"/>
    <n v="0"/>
    <n v="-1498155.5699999989"/>
    <m/>
    <m/>
    <n v="160509"/>
    <m/>
    <n v="8"/>
    <s v="Vinicius"/>
    <n v="1"/>
    <m/>
    <n v="91"/>
    <d v="2014-01-29T00:00:00"/>
    <d v="2014-01-29T00:00:00"/>
    <m/>
    <m/>
    <n v="2013"/>
    <n v="8"/>
    <m/>
    <m/>
    <m/>
    <m/>
    <s v="Recebimento de Acertos / Anos Anteriores"/>
    <x v="1"/>
    <x v="1"/>
    <m/>
    <n v="35"/>
    <n v="1"/>
    <s v="Dinheiro"/>
    <m/>
    <n v="0"/>
    <m/>
    <n v="0"/>
    <m/>
    <m/>
    <s v="[OUTRAS] ESCRITÓRIO COBRANÇA"/>
    <m/>
    <m/>
    <m/>
  </r>
  <r>
    <n v="116284"/>
    <n v="160510"/>
    <s v="Par.(02-3) 010120/GABRIEL ALVES ARAUJO - Renegociado"/>
    <n v="2000"/>
    <d v="2014-01-20T00:00:00"/>
    <d v="1899-12-30T16:25:07"/>
    <n v="0"/>
    <n v="0"/>
    <n v="-1496155.5699999989"/>
    <m/>
    <m/>
    <n v="160510"/>
    <m/>
    <n v="8"/>
    <s v="Vinicius"/>
    <n v="1"/>
    <m/>
    <n v="91"/>
    <d v="2014-01-29T00:00:00"/>
    <d v="2014-01-29T00:00:00"/>
    <m/>
    <m/>
    <n v="2013"/>
    <n v="8"/>
    <m/>
    <m/>
    <m/>
    <m/>
    <s v="Recebimento de Acertos / Anos Anteriores"/>
    <x v="1"/>
    <x v="1"/>
    <m/>
    <n v="35"/>
    <n v="2"/>
    <s v="Cheque"/>
    <m/>
    <n v="0"/>
    <m/>
    <n v="0"/>
    <m/>
    <m/>
    <s v="[OUTRAS] ESCRITÓRIO COBRANÇA"/>
    <m/>
    <m/>
    <m/>
  </r>
  <r>
    <n v="233220"/>
    <n v="182382"/>
    <s v="Par.(07-12) 016102/HAWA KHALED ABOU CHAKRA - PAGAMENTO CHE"/>
    <n v="1284"/>
    <d v="2014-01-20T00:00:00"/>
    <d v="1899-12-30T16:27:04"/>
    <n v="0"/>
    <n v="0"/>
    <n v="-1494871.5699999989"/>
    <m/>
    <m/>
    <n v="182382"/>
    <m/>
    <n v="60"/>
    <s v="Francielly"/>
    <n v="2"/>
    <m/>
    <n v="1378"/>
    <d v="2015-01-26T00:00:00"/>
    <d v="2015-01-26T00:00:00"/>
    <m/>
    <m/>
    <n v="2014"/>
    <n v="60"/>
    <m/>
    <m/>
    <m/>
    <m/>
    <s v="Pagamento de cheque devolvido"/>
    <x v="1"/>
    <x v="1"/>
    <m/>
    <n v="75"/>
    <n v="2"/>
    <s v="Cheque"/>
    <m/>
    <n v="0"/>
    <m/>
    <n v="0"/>
    <m/>
    <m/>
    <s v="MERC [GYN] [OPERAÇÕES]"/>
    <m/>
    <m/>
    <m/>
  </r>
  <r>
    <n v="233221"/>
    <n v="151435"/>
    <s v="Par.(05/6) 016100/THATIANE FRANCIELLY DE AL - Parcelas"/>
    <n v="1284"/>
    <d v="2014-01-20T00:00:00"/>
    <d v="1899-12-30T16:27:42"/>
    <n v="0"/>
    <n v="0"/>
    <n v="-1493587.5699999989"/>
    <m/>
    <m/>
    <n v="151435"/>
    <m/>
    <n v="60"/>
    <s v="Francielly"/>
    <n v="2"/>
    <m/>
    <n v="6"/>
    <d v="2015-01-26T00:00:00"/>
    <d v="2015-01-26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116431"/>
    <s v="225/43597"/>
    <s v="QUEIROZ DESIGN LTDA - Cód. 043597"/>
    <n v="0"/>
    <d v="2014-01-20T00:00:00"/>
    <d v="1899-12-30T16:30:00"/>
    <n v="3000"/>
    <n v="0"/>
    <n v="-1496587.5699999989"/>
    <m/>
    <m/>
    <m/>
    <n v="43597"/>
    <n v="7"/>
    <s v="Anapaula"/>
    <n v="1"/>
    <m/>
    <n v="552"/>
    <d v="2014-01-30T00:00:00"/>
    <d v="2014-01-30T00:00:00"/>
    <m/>
    <m/>
    <n v="2014"/>
    <n v="7"/>
    <m/>
    <m/>
    <m/>
    <m/>
    <s v="CA.Marketing (CUSTO)"/>
    <x v="1"/>
    <x v="1"/>
    <m/>
    <n v="56"/>
    <n v="1"/>
    <s v="Dinheiro"/>
    <m/>
    <n v="0"/>
    <m/>
    <n v="0"/>
    <m/>
    <m/>
    <s v="CAIXA TESOURARIA"/>
    <m/>
    <m/>
    <m/>
  </r>
  <r>
    <n v="116238"/>
    <m/>
    <s v="[DH][MATRICULA] WIULLER OLIVEIRA SILVERIO"/>
    <n v="2052"/>
    <d v="2014-01-20T00:00:00"/>
    <d v="1899-12-30T16:30:55"/>
    <n v="0"/>
    <n v="0"/>
    <n v="-1494535.5699999989"/>
    <m/>
    <m/>
    <m/>
    <m/>
    <n v="14"/>
    <s v="Renato"/>
    <n v="1"/>
    <m/>
    <n v="1431"/>
    <d v="2014-01-27T00:00:00"/>
    <d v="2014-01-27T00:00:00"/>
    <m/>
    <m/>
    <n v="2014"/>
    <n v="14"/>
    <m/>
    <m/>
    <m/>
    <m/>
    <s v="Remessa Olimpo Fundamental"/>
    <x v="1"/>
    <x v="1"/>
    <m/>
    <n v="56"/>
    <n v="1"/>
    <s v="Dinheiro"/>
    <m/>
    <m/>
    <m/>
    <n v="0"/>
    <m/>
    <m/>
    <s v="CAIXA TESOURARIA"/>
    <m/>
    <m/>
    <m/>
  </r>
  <r>
    <n v="116433"/>
    <s v="NF273892/4/42221"/>
    <s v="ELETRIC COMERCIO DE MATERIAS ELETRIC - Par. 042221(03-5)"/>
    <n v="0"/>
    <d v="2014-01-20T00:00:00"/>
    <d v="1899-12-30T16:31:40"/>
    <n v="5250"/>
    <n v="0"/>
    <n v="-1499785.5699999989"/>
    <m/>
    <m/>
    <m/>
    <n v="42221"/>
    <n v="7"/>
    <s v="Anapaula"/>
    <n v="2"/>
    <m/>
    <n v="1544"/>
    <d v="2014-01-30T00:00:00"/>
    <d v="2014-01-30T00:00:00"/>
    <m/>
    <m/>
    <n v="2014"/>
    <n v="7"/>
    <m/>
    <m/>
    <m/>
    <m/>
    <s v="Aná.Reforma"/>
    <x v="1"/>
    <x v="2"/>
    <m/>
    <n v="56"/>
    <n v="1"/>
    <s v="Dinheiro"/>
    <m/>
    <n v="0"/>
    <m/>
    <n v="0"/>
    <m/>
    <m/>
    <s v="CAIXA TESOURARIA"/>
    <m/>
    <m/>
    <m/>
  </r>
  <r>
    <n v="116434"/>
    <s v="1870-1/43063"/>
    <s v="SR IMPRESSORAS E COPIADORAS LTDA ME - Cód. 043063"/>
    <n v="0"/>
    <d v="2014-01-20T00:00:00"/>
    <d v="1899-12-30T16:32:04"/>
    <n v="225"/>
    <n v="0"/>
    <n v="-1500010.5699999989"/>
    <m/>
    <m/>
    <m/>
    <n v="43063"/>
    <n v="7"/>
    <s v="Anapaula"/>
    <n v="1"/>
    <m/>
    <n v="1501"/>
    <d v="2014-01-30T00:00:00"/>
    <d v="2014-01-30T00:00:00"/>
    <m/>
    <m/>
    <n v="2014"/>
    <n v="7"/>
    <m/>
    <m/>
    <m/>
    <m/>
    <s v="SolNascente.Cópias e Impressões"/>
    <x v="1"/>
    <x v="3"/>
    <m/>
    <n v="56"/>
    <n v="1"/>
    <s v="Dinheiro"/>
    <m/>
    <n v="0"/>
    <m/>
    <n v="0"/>
    <m/>
    <m/>
    <s v="CAIXA TESOURARIA"/>
    <m/>
    <m/>
    <m/>
  </r>
  <r>
    <n v="233223"/>
    <n v="150834"/>
    <s v="Par.(07/12) 016087/NATHALIA LELITSCEWA BELA  - Parcelas"/>
    <n v="1284"/>
    <d v="2014-01-20T00:00:00"/>
    <d v="1899-12-30T16:37:07"/>
    <n v="0"/>
    <n v="0"/>
    <n v="-1498726.5699999989"/>
    <m/>
    <m/>
    <n v="150834"/>
    <m/>
    <n v="60"/>
    <s v="Francielly"/>
    <n v="1"/>
    <m/>
    <n v="6"/>
    <d v="2015-01-26T00:00:00"/>
    <d v="2015-01-26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3224"/>
    <n v="150905"/>
    <s v="Par.(07/12) 016093/VICTOR HERZOG SOARES - Mensalidades"/>
    <n v="1339"/>
    <d v="2014-01-20T00:00:00"/>
    <d v="1899-12-30T16:37:39"/>
    <n v="0"/>
    <n v="0"/>
    <n v="-1497387.5699999989"/>
    <m/>
    <m/>
    <n v="150905"/>
    <m/>
    <n v="60"/>
    <s v="Francielly"/>
    <n v="1"/>
    <m/>
    <n v="2"/>
    <d v="2015-01-26T00:00:00"/>
    <d v="2015-01-26T00:00:00"/>
    <m/>
    <m/>
    <n v="2014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233225"/>
    <n v="150847"/>
    <s v="Par.(06/6) 016076/ALEXANDRE LANDO NUNES - Parcelas"/>
    <n v="1284"/>
    <d v="2014-01-20T00:00:00"/>
    <d v="1899-12-30T16:39:13"/>
    <n v="0"/>
    <n v="0"/>
    <n v="-1496103.5699999989"/>
    <m/>
    <m/>
    <n v="150847"/>
    <m/>
    <n v="60"/>
    <s v="Francielly"/>
    <n v="2"/>
    <m/>
    <n v="6"/>
    <d v="2015-01-26T00:00:00"/>
    <d v="2015-01-26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3226"/>
    <n v="150523"/>
    <s v="Par.(07/12) 013816/IGOR MACIEL ANDRADE - Mensalidades"/>
    <n v="1312.22"/>
    <d v="2014-01-20T00:00:00"/>
    <d v="1899-12-30T16:40:04"/>
    <n v="0"/>
    <n v="0"/>
    <n v="-1494791.3499999989"/>
    <m/>
    <m/>
    <n v="150523"/>
    <m/>
    <n v="60"/>
    <s v="Francielly"/>
    <n v="1"/>
    <m/>
    <n v="2"/>
    <d v="2015-01-26T00:00:00"/>
    <d v="2015-01-26T00:00:00"/>
    <m/>
    <m/>
    <n v="2014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233227"/>
    <n v="148997"/>
    <s v="Par.(07/12) 014085/ANA PAULA LEOPOLDINO TORR - Mensalidades"/>
    <n v="1462.16"/>
    <d v="2014-01-20T00:00:00"/>
    <d v="1899-12-30T16:40:43"/>
    <n v="0"/>
    <n v="0"/>
    <n v="-1493329.189999999"/>
    <m/>
    <m/>
    <n v="148997"/>
    <m/>
    <n v="60"/>
    <s v="Francielly"/>
    <n v="1"/>
    <m/>
    <n v="2"/>
    <d v="2015-01-26T00:00:00"/>
    <d v="2015-01-26T00:00:00"/>
    <m/>
    <m/>
    <n v="2014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233228"/>
    <n v="148987"/>
    <s v="Par.(07/12) 014023/PEDRO HELENO VALENTE RIBE - Mensalidades"/>
    <n v="1223.4000000000001"/>
    <d v="2014-01-20T00:00:00"/>
    <d v="1899-12-30T16:41:15"/>
    <n v="0"/>
    <n v="0"/>
    <n v="-1492105.7899999991"/>
    <m/>
    <m/>
    <n v="148987"/>
    <m/>
    <n v="60"/>
    <s v="Francielly"/>
    <n v="1"/>
    <m/>
    <n v="2"/>
    <d v="2015-01-26T00:00:00"/>
    <d v="2015-01-26T00:00:00"/>
    <m/>
    <m/>
    <n v="2014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233229"/>
    <n v="148897"/>
    <s v="Par.(07/12) 014142/JOÃO LUCAS STIVAL MENDES - Mensalidades"/>
    <n v="1462.16"/>
    <d v="2014-01-20T00:00:00"/>
    <d v="1899-12-30T16:41:52"/>
    <n v="0"/>
    <n v="0"/>
    <n v="-1490643.6299999992"/>
    <m/>
    <m/>
    <n v="148897"/>
    <m/>
    <n v="60"/>
    <s v="Francielly"/>
    <n v="1"/>
    <m/>
    <n v="2"/>
    <d v="2015-01-26T00:00:00"/>
    <d v="2015-01-26T00:00:00"/>
    <m/>
    <m/>
    <n v="2014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233230"/>
    <n v="148905"/>
    <s v="Par.(07/12) 014216/THALES ALVES DA COSTA - Mensalidades"/>
    <n v="1462.16"/>
    <d v="2014-01-20T00:00:00"/>
    <d v="1899-12-30T16:42:29"/>
    <n v="0"/>
    <n v="0"/>
    <n v="-1489181.4699999993"/>
    <m/>
    <m/>
    <n v="148905"/>
    <m/>
    <n v="60"/>
    <s v="Francielly"/>
    <n v="1"/>
    <m/>
    <n v="2"/>
    <d v="2015-01-26T00:00:00"/>
    <d v="2015-01-26T00:00:00"/>
    <m/>
    <m/>
    <n v="2014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233231"/>
    <n v="149058"/>
    <s v="Par.(07/12) 015687/GIOVANNA CARNEIRO NAZAR - Mensalidades"/>
    <n v="1219.96"/>
    <d v="2014-01-20T00:00:00"/>
    <d v="1899-12-30T16:43:06"/>
    <n v="0"/>
    <n v="0"/>
    <n v="-1487961.5099999993"/>
    <m/>
    <m/>
    <n v="149058"/>
    <m/>
    <n v="60"/>
    <s v="Francielly"/>
    <n v="1"/>
    <m/>
    <n v="2"/>
    <d v="2015-01-26T00:00:00"/>
    <d v="2015-01-26T00:00:00"/>
    <m/>
    <m/>
    <n v="2014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233232"/>
    <n v="148977"/>
    <s v="Par.(07/12) 014213/LEANDRO LAMARTINE TRISTÃO - Mensalidades"/>
    <n v="1462.16"/>
    <d v="2014-01-20T00:00:00"/>
    <d v="1899-12-30T16:43:42"/>
    <n v="0"/>
    <n v="0"/>
    <n v="-1486499.3499999994"/>
    <m/>
    <m/>
    <n v="148977"/>
    <m/>
    <n v="60"/>
    <s v="Francielly"/>
    <n v="1"/>
    <m/>
    <n v="2"/>
    <d v="2015-01-26T00:00:00"/>
    <d v="2015-01-26T00:00:00"/>
    <m/>
    <m/>
    <n v="2014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116286"/>
    <n v="125012"/>
    <s v="Par.(12/12) 011483/BÁRBARA RIBEIRO ROSA - Mensalidades"/>
    <n v="1303"/>
    <d v="2014-01-20T00:00:00"/>
    <d v="1899-12-30T16:44:25"/>
    <n v="0"/>
    <n v="0"/>
    <n v="-1485196.3499999994"/>
    <m/>
    <m/>
    <n v="125012"/>
    <m/>
    <n v="8"/>
    <s v="Vinicius"/>
    <n v="1"/>
    <m/>
    <n v="2"/>
    <d v="2014-01-29T00:00:00"/>
    <d v="2014-01-29T00:00:00"/>
    <m/>
    <m/>
    <n v="2013"/>
    <n v="8"/>
    <m/>
    <m/>
    <m/>
    <m/>
    <s v="Mensalidade Ensino Médio"/>
    <x v="1"/>
    <x v="1"/>
    <m/>
    <n v="35"/>
    <n v="2"/>
    <s v="Cheque"/>
    <m/>
    <n v="0"/>
    <m/>
    <n v="0"/>
    <m/>
    <m/>
    <s v="[OUTRAS] ESCRITÓRIO COBRANÇA"/>
    <m/>
    <m/>
    <m/>
  </r>
  <r>
    <n v="117345"/>
    <s v="CH MERC 9661 "/>
    <s v="PAGAMENTO BOLETO"/>
    <n v="34743.82"/>
    <d v="2014-01-20T00:00:00"/>
    <d v="1899-12-30T16:45:40"/>
    <n v="0"/>
    <n v="0"/>
    <n v="-1450452.5299999993"/>
    <m/>
    <m/>
    <m/>
    <m/>
    <n v="7"/>
    <s v="Anapaula"/>
    <n v="1"/>
    <m/>
    <n v="544"/>
    <d v="2014-02-20T00:00:00"/>
    <d v="2014-06-01T00:00:00"/>
    <m/>
    <m/>
    <n v="2014"/>
    <n v="24"/>
    <m/>
    <m/>
    <m/>
    <m/>
    <s v="CA.Desconto de cheque (FINANCIMENTO)"/>
    <x v="2"/>
    <x v="1"/>
    <m/>
    <n v="56"/>
    <n v="1"/>
    <s v="Dinheiro"/>
    <m/>
    <m/>
    <m/>
    <n v="0"/>
    <m/>
    <m/>
    <s v="CAIXA TESOURARIA"/>
    <m/>
    <m/>
    <m/>
  </r>
  <r>
    <n v="233233"/>
    <n v="148775"/>
    <s v="Par.(07/12) 016006/CESAR FERNANDO BATISTA DE - Parcelas"/>
    <n v="1284"/>
    <d v="2014-01-20T00:00:00"/>
    <d v="1899-12-30T16:47:17"/>
    <n v="0"/>
    <n v="0"/>
    <n v="-1449168.5299999993"/>
    <m/>
    <m/>
    <n v="148775"/>
    <m/>
    <n v="60"/>
    <s v="Francielly"/>
    <n v="2"/>
    <m/>
    <n v="6"/>
    <d v="2015-01-26T00:00:00"/>
    <d v="2015-01-26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3234"/>
    <n v="148731"/>
    <s v="Par.(06/6) 016009/JOAO VICTOR COTRIM REZEND - Parcelas"/>
    <n v="1284"/>
    <d v="2014-01-20T00:00:00"/>
    <d v="1899-12-30T16:48:44"/>
    <n v="0"/>
    <n v="0"/>
    <n v="-1447884.5299999993"/>
    <m/>
    <m/>
    <n v="148731"/>
    <m/>
    <n v="60"/>
    <s v="Francielly"/>
    <n v="2"/>
    <m/>
    <n v="6"/>
    <d v="2015-01-26T00:00:00"/>
    <d v="2015-01-26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3235"/>
    <n v="148725"/>
    <s v="Par.(06/6) 016002/BRUNO DE JESUS SILVA - Parcelas"/>
    <n v="1284"/>
    <d v="2014-01-20T00:00:00"/>
    <d v="1899-12-30T16:49:28"/>
    <n v="0"/>
    <n v="0"/>
    <n v="-1446600.5299999993"/>
    <m/>
    <m/>
    <n v="148725"/>
    <m/>
    <n v="60"/>
    <s v="Francielly"/>
    <n v="2"/>
    <m/>
    <n v="6"/>
    <d v="2015-01-26T00:00:00"/>
    <d v="2015-01-26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116291"/>
    <n v="118623"/>
    <s v="Par.(04/12) 011294/WIULLER OLIVEIRA SILVERIO - Mensalidades"/>
    <n v="1350.44"/>
    <d v="2014-01-20T00:00:00"/>
    <d v="1899-12-30T16:49:41"/>
    <n v="0"/>
    <n v="0"/>
    <n v="-1445250.0899999994"/>
    <m/>
    <m/>
    <n v="118623"/>
    <m/>
    <n v="8"/>
    <s v="Vinicius"/>
    <n v="1"/>
    <m/>
    <n v="2"/>
    <d v="2014-01-29T00:00:00"/>
    <d v="2014-01-29T00:00:00"/>
    <m/>
    <m/>
    <n v="2013"/>
    <n v="8"/>
    <m/>
    <m/>
    <m/>
    <m/>
    <s v="Mensalidade Ensino Médio"/>
    <x v="1"/>
    <x v="1"/>
    <m/>
    <n v="4"/>
    <n v="3"/>
    <s v="Dep. Bancário"/>
    <m/>
    <n v="0"/>
    <m/>
    <n v="0"/>
    <m/>
    <m/>
    <s v="BB [022382-4] [GYN] [CC]"/>
    <m/>
    <m/>
    <m/>
  </r>
  <r>
    <n v="233236"/>
    <n v="150822"/>
    <s v="Par.(07/12) 016079/AMANDA TALLITA DA SILVA - Parcelas"/>
    <n v="1284"/>
    <d v="2014-01-20T00:00:00"/>
    <d v="1899-12-30T16:50:04"/>
    <n v="0"/>
    <n v="0"/>
    <n v="-1443966.0899999994"/>
    <m/>
    <m/>
    <n v="150822"/>
    <m/>
    <n v="60"/>
    <s v="Francielly"/>
    <n v="1"/>
    <m/>
    <n v="6"/>
    <d v="2015-01-26T00:00:00"/>
    <d v="2015-01-26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48716"/>
    <n v="156045"/>
    <s v="Par.(07/12) 016228/RICARDO CARDOSO DE MATOS - Parcelas"/>
    <n v="1219.8"/>
    <d v="2014-01-20T00:00:00"/>
    <d v="1899-12-30T16:52:38"/>
    <n v="0"/>
    <n v="0"/>
    <n v="-1442746.2899999993"/>
    <m/>
    <m/>
    <n v="156045"/>
    <m/>
    <n v="7"/>
    <s v="Anapaula"/>
    <n v="1"/>
    <m/>
    <n v="6"/>
    <d v="2015-03-06T00:00:00"/>
    <d v="2015-03-06T00:00:00"/>
    <m/>
    <m/>
    <n v="2014"/>
    <n v="7"/>
    <m/>
    <m/>
    <m/>
    <m/>
    <s v="Mensalidade Pré-Vestibular"/>
    <x v="1"/>
    <x v="1"/>
    <m/>
    <n v="75"/>
    <n v="11"/>
    <s v="Antec. de Cheque"/>
    <m/>
    <n v="0"/>
    <m/>
    <n v="0"/>
    <m/>
    <m/>
    <s v="MERC [GYN] [OPERAÇÕES]"/>
    <m/>
    <m/>
    <m/>
  </r>
  <r>
    <n v="233238"/>
    <n v="149806"/>
    <s v="Par.(07/12) 016049/NATALIA RAMOS DE AMORIM - Parcelas"/>
    <n v="1284"/>
    <d v="2014-01-20T00:00:00"/>
    <d v="1899-12-30T16:54:55"/>
    <n v="0"/>
    <n v="0"/>
    <n v="-1441462.2899999993"/>
    <m/>
    <m/>
    <n v="149806"/>
    <m/>
    <n v="60"/>
    <s v="Francielly"/>
    <n v="2"/>
    <m/>
    <n v="6"/>
    <d v="2015-01-26T00:00:00"/>
    <d v="2015-01-26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3240"/>
    <n v="150573"/>
    <s v="Par.(07/12) 013536/PAOLA ARAUJO ALMEIDA - Mensalidades"/>
    <n v="1312.22"/>
    <d v="2014-01-20T00:00:00"/>
    <d v="1899-12-30T16:56:08"/>
    <n v="0"/>
    <n v="0"/>
    <n v="-1440150.0699999994"/>
    <m/>
    <m/>
    <n v="150573"/>
    <m/>
    <n v="60"/>
    <s v="Francielly"/>
    <n v="1"/>
    <m/>
    <n v="2"/>
    <d v="2015-01-26T00:00:00"/>
    <d v="2015-01-26T00:00:00"/>
    <m/>
    <m/>
    <n v="2014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233241"/>
    <n v="150124"/>
    <s v="Par.(07/12) 014117/MARIELLA ALBINO CAMPOS - Mensalidades"/>
    <n v="1462.16"/>
    <d v="2014-01-20T00:00:00"/>
    <d v="1899-12-30T16:56:48"/>
    <n v="0"/>
    <n v="0"/>
    <n v="-1438687.9099999995"/>
    <m/>
    <m/>
    <n v="150124"/>
    <m/>
    <n v="60"/>
    <s v="Francielly"/>
    <n v="1"/>
    <m/>
    <n v="2"/>
    <d v="2015-01-26T00:00:00"/>
    <d v="2015-01-26T00:00:00"/>
    <m/>
    <m/>
    <n v="2014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233242"/>
    <n v="150725"/>
    <s v="Par.(07/12) 015619/ISADORA LETTIERI DE FARIA - Mensalidades"/>
    <n v="1312.22"/>
    <d v="2014-01-20T00:00:00"/>
    <d v="1899-12-30T16:58:00"/>
    <n v="0"/>
    <n v="0"/>
    <n v="-1437375.6899999995"/>
    <m/>
    <m/>
    <n v="150725"/>
    <m/>
    <n v="60"/>
    <s v="Francielly"/>
    <n v="1"/>
    <m/>
    <n v="2"/>
    <d v="2015-01-26T00:00:00"/>
    <d v="2015-01-26T00:00:00"/>
    <m/>
    <m/>
    <n v="2014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233243"/>
    <n v="151242"/>
    <s v="Par.(07/12) 014190/MARINA PIRES FERREIRA DA  - Mensalidades"/>
    <n v="1462"/>
    <d v="2014-01-20T00:00:00"/>
    <d v="1899-12-30T16:58:38"/>
    <n v="0"/>
    <n v="0"/>
    <n v="-1435913.6899999995"/>
    <m/>
    <m/>
    <n v="151242"/>
    <m/>
    <n v="60"/>
    <s v="Francielly"/>
    <n v="1"/>
    <m/>
    <n v="2"/>
    <d v="2015-01-26T00:00:00"/>
    <d v="2015-01-26T00:00:00"/>
    <m/>
    <m/>
    <n v="2014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233244"/>
    <n v="160303"/>
    <s v="Par.(07/12) 014066/MATHEUS DAVID DUTRA DIESE - Mensalidades"/>
    <n v="1417.4"/>
    <d v="2014-01-20T00:00:00"/>
    <d v="1899-12-30T17:01:21"/>
    <n v="0"/>
    <n v="0"/>
    <n v="-1434496.2899999996"/>
    <m/>
    <m/>
    <n v="160303"/>
    <m/>
    <n v="60"/>
    <s v="Francielly"/>
    <n v="1"/>
    <m/>
    <n v="2"/>
    <d v="2015-01-26T00:00:00"/>
    <d v="2015-01-26T00:00:00"/>
    <m/>
    <m/>
    <n v="2014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248731"/>
    <n v="156228"/>
    <s v="Par.(06/12) 016319/CAMILA MORAIS OLIVEIRA E  - Parcelas"/>
    <n v="1284"/>
    <d v="2014-01-20T00:00:00"/>
    <d v="1899-12-30T17:01:49"/>
    <n v="0"/>
    <n v="0"/>
    <n v="-1433212.2899999996"/>
    <m/>
    <m/>
    <n v="156228"/>
    <m/>
    <n v="7"/>
    <s v="Anapaula"/>
    <n v="2"/>
    <m/>
    <n v="6"/>
    <d v="2015-03-06T00:00:00"/>
    <d v="2015-03-06T00:00:00"/>
    <m/>
    <m/>
    <n v="2014"/>
    <n v="7"/>
    <m/>
    <m/>
    <m/>
    <m/>
    <s v="Mensalidade Pré-Vestibular"/>
    <x v="1"/>
    <x v="1"/>
    <m/>
    <n v="75"/>
    <n v="11"/>
    <s v="Antec. de Cheque"/>
    <m/>
    <n v="0"/>
    <m/>
    <n v="0"/>
    <m/>
    <m/>
    <s v="MERC [GYN] [OPERAÇÕES]"/>
    <m/>
    <m/>
    <m/>
  </r>
  <r>
    <n v="233245"/>
    <n v="150539"/>
    <s v="Par.(07/12) 013799/ISABELA FERNANDA SOUZA VI - Mensalidades"/>
    <n v="1312.22"/>
    <d v="2014-01-20T00:00:00"/>
    <d v="1899-12-30T17:02:40"/>
    <n v="0"/>
    <n v="0"/>
    <n v="-1431900.0699999996"/>
    <m/>
    <m/>
    <n v="150539"/>
    <m/>
    <n v="60"/>
    <s v="Francielly"/>
    <n v="1"/>
    <m/>
    <n v="2"/>
    <d v="2015-01-26T00:00:00"/>
    <d v="2015-01-26T00:00:00"/>
    <m/>
    <m/>
    <n v="2014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233247"/>
    <n v="148965"/>
    <s v="Par.(07/12) 014094/ROBERTA CRISTINA LOURENÇO - Mensalidades"/>
    <n v="1462.16"/>
    <d v="2014-01-20T00:00:00"/>
    <d v="1899-12-30T17:04:03"/>
    <n v="0"/>
    <n v="0"/>
    <n v="-1430437.9099999997"/>
    <m/>
    <m/>
    <n v="148965"/>
    <m/>
    <n v="60"/>
    <s v="Francielly"/>
    <n v="1"/>
    <m/>
    <n v="2"/>
    <d v="2015-01-26T00:00:00"/>
    <d v="2015-01-26T00:00:00"/>
    <m/>
    <m/>
    <n v="2014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233248"/>
    <n v="148944"/>
    <s v="Par.(07/12) 014221/RONALDO RODRIGUES MACENA - Mensalidades"/>
    <n v="1462.16"/>
    <d v="2014-01-20T00:00:00"/>
    <d v="1899-12-30T17:04:43"/>
    <n v="0"/>
    <n v="0"/>
    <n v="-1428975.7499999998"/>
    <m/>
    <m/>
    <n v="148944"/>
    <m/>
    <n v="60"/>
    <s v="Francielly"/>
    <n v="1"/>
    <m/>
    <n v="2"/>
    <d v="2015-01-26T00:00:00"/>
    <d v="2015-01-26T00:00:00"/>
    <m/>
    <m/>
    <n v="2014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233249"/>
    <n v="149822"/>
    <s v="Par.(11/12) 016017/WILLIE NELSON MENDONÇA - Parcelas"/>
    <n v="240"/>
    <d v="2014-01-20T00:00:00"/>
    <d v="1899-12-30T17:06:00"/>
    <n v="0"/>
    <n v="0"/>
    <n v="-1428735.7499999998"/>
    <m/>
    <m/>
    <n v="149822"/>
    <m/>
    <n v="60"/>
    <s v="Francielly"/>
    <n v="1"/>
    <m/>
    <n v="6"/>
    <d v="2015-01-26T00:00:00"/>
    <d v="2015-01-26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3250"/>
    <n v="149823"/>
    <s v="Par.(12/12) 016017/WILLIE NELSON MENDONÇA - Parcelas"/>
    <n v="240"/>
    <d v="2014-01-20T00:00:00"/>
    <d v="1899-12-30T17:06:00"/>
    <n v="0"/>
    <n v="0"/>
    <n v="-1428495.7499999998"/>
    <m/>
    <m/>
    <n v="149823"/>
    <m/>
    <n v="60"/>
    <s v="Francielly"/>
    <n v="1"/>
    <m/>
    <n v="6"/>
    <d v="2015-01-26T00:00:00"/>
    <d v="2015-01-26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3251"/>
    <n v="150507"/>
    <s v="Par.(07/12) 013690/LISA ARAÚJO ROCHA DE OLIV - Mensalidades"/>
    <n v="1312.22"/>
    <d v="2014-01-20T00:00:00"/>
    <d v="1899-12-30T17:06:38"/>
    <n v="0"/>
    <n v="0"/>
    <n v="-1427183.5299999998"/>
    <m/>
    <m/>
    <n v="150507"/>
    <m/>
    <n v="60"/>
    <s v="Francielly"/>
    <n v="1"/>
    <m/>
    <n v="2"/>
    <d v="2015-01-26T00:00:00"/>
    <d v="2015-01-26T00:00:00"/>
    <m/>
    <m/>
    <n v="2014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248744"/>
    <n v="156172"/>
    <s v="Par.(06/12) 016257/YASMIN GONÇALVES AMARAL - Parcelas"/>
    <n v="1284"/>
    <d v="2014-01-20T00:00:00"/>
    <d v="1899-12-30T17:06:45"/>
    <n v="0"/>
    <n v="0"/>
    <n v="-1425899.5299999998"/>
    <m/>
    <m/>
    <n v="156172"/>
    <m/>
    <n v="7"/>
    <s v="Anapaula"/>
    <n v="1"/>
    <m/>
    <n v="6"/>
    <d v="2015-03-06T00:00:00"/>
    <d v="2015-03-06T00:00:00"/>
    <m/>
    <m/>
    <n v="2014"/>
    <n v="7"/>
    <m/>
    <m/>
    <m/>
    <m/>
    <s v="Mensalidade Pré-Vestibular"/>
    <x v="1"/>
    <x v="1"/>
    <m/>
    <n v="75"/>
    <n v="11"/>
    <s v="Antec. de Cheque"/>
    <m/>
    <n v="0"/>
    <m/>
    <n v="0"/>
    <m/>
    <m/>
    <s v="MERC [GYN] [OPERAÇÕES]"/>
    <m/>
    <m/>
    <m/>
  </r>
  <r>
    <n v="233252"/>
    <n v="149829"/>
    <s v="Par.(07/12) 016022/RIANNY RODRIGUES LIMA  - Parcelas"/>
    <n v="1284"/>
    <d v="2014-01-20T00:00:00"/>
    <d v="1899-12-30T17:07:13"/>
    <n v="0"/>
    <n v="0"/>
    <n v="-1424615.5299999998"/>
    <m/>
    <m/>
    <n v="149829"/>
    <m/>
    <n v="60"/>
    <s v="Francielly"/>
    <n v="2"/>
    <m/>
    <n v="6"/>
    <d v="2015-01-26T00:00:00"/>
    <d v="2015-01-26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3253"/>
    <n v="151254"/>
    <s v="Par.(07/12) 016021/DÉBORAH MEDEIROS POLASTRI - Mensalidades"/>
    <n v="1492"/>
    <d v="2014-01-20T00:00:00"/>
    <d v="1899-12-30T17:07:49"/>
    <n v="0"/>
    <n v="0"/>
    <n v="-1423123.5299999998"/>
    <m/>
    <m/>
    <n v="151254"/>
    <m/>
    <n v="60"/>
    <s v="Francielly"/>
    <n v="1"/>
    <m/>
    <n v="2"/>
    <d v="2015-01-26T00:00:00"/>
    <d v="2015-01-26T00:00:00"/>
    <m/>
    <m/>
    <n v="2014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233255"/>
    <n v="150501"/>
    <s v="Par.(09/12) 013695/MARIA LUIZA MONTEIRO FRAN - Mensalidades"/>
    <n v="1312.22"/>
    <d v="2014-01-20T00:00:00"/>
    <d v="1899-12-30T17:08:49"/>
    <n v="0"/>
    <n v="0"/>
    <n v="-1421811.3099999998"/>
    <m/>
    <m/>
    <n v="150501"/>
    <m/>
    <n v="60"/>
    <s v="Francielly"/>
    <n v="1"/>
    <m/>
    <n v="2"/>
    <d v="2015-01-26T00:00:00"/>
    <d v="2015-01-26T00:00:00"/>
    <m/>
    <m/>
    <n v="2014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233256"/>
    <n v="149303"/>
    <s v="Par.(07/12) 013926/PEDRO TEIXEIRA RODRIGUES - Mensalidades"/>
    <n v="1389.05"/>
    <d v="2014-01-20T00:00:00"/>
    <d v="1899-12-30T17:09:36"/>
    <n v="0"/>
    <n v="0"/>
    <n v="-1420422.2599999998"/>
    <m/>
    <m/>
    <n v="149303"/>
    <m/>
    <n v="60"/>
    <s v="Francielly"/>
    <n v="1"/>
    <m/>
    <n v="2"/>
    <d v="2015-01-26T00:00:00"/>
    <d v="2015-01-26T00:00:00"/>
    <m/>
    <m/>
    <n v="2014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233257"/>
    <n v="149294"/>
    <s v="Par.(07/12) 015443/GABRIEL TEIXEIRA RODRIGUE - Mensalidades"/>
    <n v="1339"/>
    <d v="2014-01-20T00:00:00"/>
    <d v="1899-12-30T17:09:59"/>
    <n v="0"/>
    <n v="0"/>
    <n v="-1419083.2599999998"/>
    <m/>
    <m/>
    <n v="149294"/>
    <m/>
    <n v="60"/>
    <s v="Francielly"/>
    <n v="1"/>
    <m/>
    <n v="2"/>
    <d v="2015-01-26T00:00:00"/>
    <d v="2015-01-26T00:00:00"/>
    <m/>
    <m/>
    <n v="2014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233258"/>
    <n v="148389"/>
    <s v="Par.(07/12) 013851/TIAGO GUIMARÃES GRANATO D - Mensalidades"/>
    <n v="1459"/>
    <d v="2014-01-20T00:00:00"/>
    <d v="1899-12-30T17:10:36"/>
    <n v="0"/>
    <n v="0"/>
    <n v="-1417624.2599999998"/>
    <m/>
    <m/>
    <n v="148389"/>
    <m/>
    <n v="60"/>
    <s v="Francielly"/>
    <n v="1"/>
    <m/>
    <n v="2"/>
    <d v="2015-01-26T00:00:00"/>
    <d v="2015-01-26T00:00:00"/>
    <m/>
    <m/>
    <n v="2014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233259"/>
    <n v="149257"/>
    <s v="Par.(07/12) 015975/RICARDO DE REZENDE BORGES - Mensalidades"/>
    <n v="669.5"/>
    <d v="2014-01-20T00:00:00"/>
    <d v="1899-12-30T17:11:13"/>
    <n v="0"/>
    <n v="0"/>
    <n v="-1416954.7599999998"/>
    <m/>
    <m/>
    <n v="149257"/>
    <m/>
    <n v="60"/>
    <s v="Francielly"/>
    <n v="1"/>
    <m/>
    <n v="2"/>
    <d v="2015-01-26T00:00:00"/>
    <d v="2015-01-26T00:00:00"/>
    <m/>
    <m/>
    <n v="2014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248780"/>
    <n v="156214"/>
    <s v="Par.(06/12) 016266/DAVI AFONSO ALVES ROSA  - Parcelas"/>
    <n v="1284"/>
    <d v="2014-01-20T00:00:00"/>
    <d v="1899-12-30T17:11:46"/>
    <n v="0"/>
    <n v="0"/>
    <n v="-1415670.7599999998"/>
    <m/>
    <m/>
    <n v="156214"/>
    <m/>
    <n v="7"/>
    <s v="Anapaula"/>
    <n v="2"/>
    <m/>
    <n v="6"/>
    <d v="2015-03-06T00:00:00"/>
    <d v="2015-03-06T00:00:00"/>
    <m/>
    <m/>
    <n v="2014"/>
    <n v="7"/>
    <m/>
    <m/>
    <m/>
    <m/>
    <s v="Mensalidade Pré-Vestibular"/>
    <x v="1"/>
    <x v="1"/>
    <m/>
    <n v="75"/>
    <n v="11"/>
    <s v="Antec. de Cheque"/>
    <m/>
    <n v="0"/>
    <m/>
    <n v="0"/>
    <m/>
    <m/>
    <s v="MERC [GYN] [OPERAÇÕES]"/>
    <m/>
    <m/>
    <m/>
  </r>
  <r>
    <n v="233260"/>
    <n v="148381"/>
    <s v="Par.(07/12) 014183/VINICIUS PEREIRA CHIEPPE - Mensalidades"/>
    <n v="1462.16"/>
    <d v="2014-01-20T00:00:00"/>
    <d v="1899-12-30T17:11:51"/>
    <n v="0"/>
    <n v="0"/>
    <n v="-1414208.5999999999"/>
    <m/>
    <m/>
    <n v="148381"/>
    <m/>
    <n v="60"/>
    <s v="Francielly"/>
    <n v="1"/>
    <m/>
    <n v="2"/>
    <d v="2015-01-26T00:00:00"/>
    <d v="2015-01-26T00:00:00"/>
    <m/>
    <m/>
    <n v="2014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233261"/>
    <n v="149205"/>
    <s v="Par.(07/12) 015919/FELIPE DE ANDRADE BANDEIR - Parcelas"/>
    <n v="850"/>
    <d v="2014-01-20T00:00:00"/>
    <d v="1899-12-30T17:12:40"/>
    <n v="0"/>
    <n v="0"/>
    <n v="-1413358.5999999999"/>
    <m/>
    <m/>
    <n v="149205"/>
    <m/>
    <n v="60"/>
    <s v="Francielly"/>
    <n v="1"/>
    <m/>
    <n v="6"/>
    <d v="2015-01-26T00:00:00"/>
    <d v="2015-01-26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3262"/>
    <n v="148191"/>
    <s v="Par.(06/12) 015937/STEFANY BORGES BRAGA  - Parcelas"/>
    <n v="586"/>
    <d v="2014-01-20T00:00:00"/>
    <d v="1899-12-30T17:13:26"/>
    <n v="0"/>
    <n v="0"/>
    <n v="-1412772.5999999999"/>
    <m/>
    <m/>
    <n v="148191"/>
    <m/>
    <n v="60"/>
    <s v="Francielly"/>
    <n v="1"/>
    <m/>
    <n v="6"/>
    <d v="2015-01-26T00:00:00"/>
    <d v="2015-01-26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3263"/>
    <n v="148509"/>
    <s v="Par.(07/12) 013692/TOMAZ ANTÔNIO DE SIQUEIRA - Mensalidades"/>
    <n v="1312.22"/>
    <d v="2014-01-20T00:00:00"/>
    <d v="1899-12-30T17:13:58"/>
    <n v="0"/>
    <n v="0"/>
    <n v="-1411460.38"/>
    <m/>
    <m/>
    <n v="148509"/>
    <m/>
    <n v="60"/>
    <s v="Francielly"/>
    <n v="1"/>
    <m/>
    <n v="2"/>
    <d v="2015-01-26T00:00:00"/>
    <d v="2015-01-26T00:00:00"/>
    <m/>
    <m/>
    <n v="2014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233264"/>
    <n v="148501"/>
    <s v="Par.(07/12) 013504/YANKA REZENDE MAGALHÃES - Mensalidades"/>
    <n v="669.5"/>
    <d v="2014-01-20T00:00:00"/>
    <d v="1899-12-30T17:14:30"/>
    <n v="0"/>
    <n v="0"/>
    <n v="-1410790.88"/>
    <m/>
    <m/>
    <n v="148501"/>
    <m/>
    <n v="60"/>
    <s v="Francielly"/>
    <n v="1"/>
    <m/>
    <n v="2"/>
    <d v="2015-01-26T00:00:00"/>
    <d v="2015-01-26T00:00:00"/>
    <m/>
    <m/>
    <n v="2014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248784"/>
    <n v="156356"/>
    <s v="Par.(06/12) 016265/SAMARA SOUZA RAMOS - Parcelas"/>
    <n v="1091.4000000000001"/>
    <d v="2014-01-20T00:00:00"/>
    <d v="1899-12-30T17:16:37"/>
    <n v="0"/>
    <n v="0"/>
    <n v="-1409699.48"/>
    <m/>
    <m/>
    <n v="156356"/>
    <m/>
    <n v="7"/>
    <s v="Anapaula"/>
    <n v="1"/>
    <m/>
    <n v="6"/>
    <d v="2015-03-06T00:00:00"/>
    <d v="2015-03-06T00:00:00"/>
    <m/>
    <m/>
    <n v="2014"/>
    <n v="7"/>
    <m/>
    <m/>
    <m/>
    <m/>
    <s v="Mensalidade Pré-Vestibular"/>
    <x v="1"/>
    <x v="1"/>
    <m/>
    <n v="75"/>
    <n v="11"/>
    <s v="Antec. de Cheque"/>
    <m/>
    <n v="0"/>
    <m/>
    <n v="0"/>
    <m/>
    <m/>
    <s v="MERC [GYN] [OPERAÇÕES]"/>
    <m/>
    <m/>
    <m/>
  </r>
  <r>
    <n v="244650"/>
    <n v="156514"/>
    <s v="Par.(06/12) 016346/DOMINIQUE PAIVA PRUDENTE  - Parcelas"/>
    <n v="1401"/>
    <d v="2014-01-20T00:00:00"/>
    <d v="1899-12-30T17:19:15"/>
    <n v="0"/>
    <n v="0"/>
    <n v="-1408298.48"/>
    <m/>
    <m/>
    <n v="156514"/>
    <m/>
    <n v="7"/>
    <s v="Anapaula"/>
    <n v="2"/>
    <m/>
    <n v="6"/>
    <d v="2015-02-27T00:00:00"/>
    <d v="2015-02-27T00:00:00"/>
    <m/>
    <m/>
    <n v="2014"/>
    <n v="7"/>
    <m/>
    <m/>
    <m/>
    <m/>
    <s v="Mensalidade Pré-Vestibular"/>
    <x v="1"/>
    <x v="1"/>
    <m/>
    <n v="75"/>
    <n v="11"/>
    <s v="Antec. de Cheque"/>
    <m/>
    <n v="0"/>
    <m/>
    <n v="0"/>
    <m/>
    <m/>
    <s v="MERC [GYN] [OPERAÇÕES]"/>
    <m/>
    <m/>
    <m/>
  </r>
  <r>
    <n v="248791"/>
    <n v="156374"/>
    <s v="Par.(06/12) 016253/ALTAIR MARTINS BARASUOL - Parcelas"/>
    <n v="300"/>
    <d v="2014-01-20T00:00:00"/>
    <d v="1899-12-30T17:19:18"/>
    <n v="0"/>
    <n v="0"/>
    <n v="-1407998.48"/>
    <m/>
    <m/>
    <n v="156374"/>
    <m/>
    <n v="7"/>
    <s v="Anapaula"/>
    <n v="1"/>
    <m/>
    <n v="6"/>
    <d v="2015-03-06T00:00:00"/>
    <d v="2015-03-06T00:00:00"/>
    <m/>
    <m/>
    <n v="2014"/>
    <n v="7"/>
    <m/>
    <m/>
    <m/>
    <m/>
    <s v="Mensalidade Pré-Vestibular"/>
    <x v="1"/>
    <x v="1"/>
    <m/>
    <n v="75"/>
    <n v="11"/>
    <s v="Antec. de Cheque"/>
    <m/>
    <n v="0"/>
    <m/>
    <n v="0"/>
    <m/>
    <m/>
    <s v="MERC [GYN] [OPERAÇÕES]"/>
    <m/>
    <m/>
    <m/>
  </r>
  <r>
    <n v="116194"/>
    <n v="158889"/>
    <s v="Par.(01/12) 016480/BRENO BUENO JUNQUEIRA - Parcelas"/>
    <n v="1284"/>
    <d v="2014-01-20T00:00:00"/>
    <d v="1899-12-30T17:22:32"/>
    <n v="0"/>
    <n v="0"/>
    <n v="-1406714.48"/>
    <m/>
    <m/>
    <n v="158889"/>
    <m/>
    <n v="14"/>
    <s v="Renato"/>
    <n v="1"/>
    <m/>
    <n v="6"/>
    <d v="2014-01-23T00:00:00"/>
    <d v="2014-01-23T00:00:00"/>
    <m/>
    <m/>
    <n v="2014"/>
    <n v="14"/>
    <m/>
    <m/>
    <m/>
    <m/>
    <s v="Mensalidade Pré-Vestibular"/>
    <x v="1"/>
    <x v="1"/>
    <m/>
    <n v="56"/>
    <n v="1"/>
    <s v="Dinheiro"/>
    <m/>
    <n v="0"/>
    <m/>
    <n v="0"/>
    <m/>
    <m/>
    <s v="CAIXA TESOURARIA"/>
    <m/>
    <m/>
    <m/>
  </r>
  <r>
    <n v="128215"/>
    <s v="TRANSFERÊNCIA ENTRE CONTAS"/>
    <s v="TRANSFERÊNCIA ENTRE CONTAS"/>
    <n v="15750.6"/>
    <d v="2014-01-20T00:00:00"/>
    <d v="1899-12-30T17:23:35"/>
    <n v="0"/>
    <n v="0"/>
    <n v="-1390963.88"/>
    <m/>
    <m/>
    <m/>
    <m/>
    <n v="7"/>
    <s v="Anapaula"/>
    <n v="1"/>
    <m/>
    <n v="1449"/>
    <d v="2014-04-25T00:00:00"/>
    <d v="2014-04-25T00:00:00"/>
    <m/>
    <m/>
    <n v="2014"/>
    <n v="7"/>
    <m/>
    <m/>
    <m/>
    <m/>
    <s v="Transferência entre contas"/>
    <x v="2"/>
    <x v="1"/>
    <m/>
    <n v="27"/>
    <n v="9"/>
    <s v="Débito em conta"/>
    <m/>
    <m/>
    <m/>
    <n v="0"/>
    <m/>
    <m/>
    <s v="BRADESCO [008378-0] [SOL] [CC]"/>
    <m/>
    <m/>
    <m/>
  </r>
  <r>
    <n v="116219"/>
    <n v="159656"/>
    <s v="Par.(01/6) 016458/REBECA HADASSA PEREIRA MA - Parcelas"/>
    <n v="1284"/>
    <d v="2014-01-20T00:00:00"/>
    <d v="1899-12-30T17:27:44"/>
    <n v="0"/>
    <n v="0"/>
    <n v="-1389679.88"/>
    <m/>
    <m/>
    <n v="159656"/>
    <m/>
    <n v="14"/>
    <s v="Renato"/>
    <n v="2"/>
    <m/>
    <n v="6"/>
    <d v="2014-01-24T00:00:00"/>
    <d v="2014-01-24T00:00:00"/>
    <m/>
    <m/>
    <n v="2014"/>
    <n v="14"/>
    <m/>
    <m/>
    <m/>
    <m/>
    <s v="Mensalidade Pré-Vestibular"/>
    <x v="1"/>
    <x v="1"/>
    <m/>
    <n v="56"/>
    <n v="1"/>
    <s v="Dinheiro"/>
    <m/>
    <n v="0"/>
    <m/>
    <n v="0"/>
    <m/>
    <m/>
    <s v="CAIXA TESOURARIA"/>
    <m/>
    <m/>
    <m/>
  </r>
  <r>
    <n v="116220"/>
    <n v="159687"/>
    <s v="Par.(01/6) 016509/BRUNO CÂNDIDO REZENDE - Parcelas"/>
    <n v="1284"/>
    <d v="2014-01-20T00:00:00"/>
    <d v="1899-12-30T17:30:01"/>
    <n v="0"/>
    <n v="0"/>
    <n v="-1388395.88"/>
    <m/>
    <m/>
    <n v="159687"/>
    <m/>
    <n v="14"/>
    <s v="Renato"/>
    <n v="2"/>
    <m/>
    <n v="6"/>
    <d v="2014-01-24T00:00:00"/>
    <d v="2014-01-24T00:00:00"/>
    <m/>
    <m/>
    <n v="2014"/>
    <n v="14"/>
    <m/>
    <m/>
    <m/>
    <m/>
    <s v="Mensalidade Pré-Vestibular"/>
    <x v="1"/>
    <x v="1"/>
    <m/>
    <n v="56"/>
    <n v="1"/>
    <s v="Dinheiro"/>
    <m/>
    <n v="0"/>
    <m/>
    <n v="0"/>
    <m/>
    <m/>
    <s v="CAIXA TESOURARIA"/>
    <m/>
    <m/>
    <m/>
  </r>
  <r>
    <n v="116195"/>
    <n v="158925"/>
    <s v="Par.(01/12) 016420/LARA PINHO HYCZY DA COSTA - Parcelas"/>
    <n v="1284"/>
    <d v="2014-01-20T00:00:00"/>
    <d v="1899-12-30T17:35:53"/>
    <n v="0"/>
    <n v="0"/>
    <n v="-1387111.88"/>
    <m/>
    <m/>
    <n v="158925"/>
    <m/>
    <n v="14"/>
    <s v="Renato"/>
    <n v="1"/>
    <m/>
    <n v="6"/>
    <d v="2014-01-23T00:00:00"/>
    <d v="2014-01-23T00:00:00"/>
    <m/>
    <m/>
    <n v="2014"/>
    <n v="14"/>
    <m/>
    <m/>
    <m/>
    <m/>
    <s v="Mensalidade Pré-Vestibular"/>
    <x v="1"/>
    <x v="1"/>
    <m/>
    <n v="56"/>
    <n v="1"/>
    <s v="Dinheiro"/>
    <m/>
    <n v="0"/>
    <m/>
    <n v="0"/>
    <m/>
    <m/>
    <s v="CAIXA TESOURARIA"/>
    <m/>
    <m/>
    <m/>
  </r>
  <r>
    <n v="116249"/>
    <n v="142626"/>
    <s v="Par.(01/12) 015680/RAYSSA BUENO DE ANDRADE W - Mensalidades"/>
    <n v="1339"/>
    <d v="2014-01-20T00:00:00"/>
    <d v="1899-12-30T17:47:38"/>
    <n v="0"/>
    <n v="0"/>
    <n v="-1385772.88"/>
    <m/>
    <m/>
    <n v="142626"/>
    <m/>
    <n v="14"/>
    <s v="Renato"/>
    <n v="1"/>
    <m/>
    <n v="2"/>
    <d v="2014-01-27T00:00:00"/>
    <d v="2014-01-27T00:00:00"/>
    <m/>
    <m/>
    <n v="2014"/>
    <n v="14"/>
    <m/>
    <m/>
    <m/>
    <m/>
    <s v="Mensalidade Ensino Médio"/>
    <x v="1"/>
    <x v="1"/>
    <m/>
    <n v="56"/>
    <n v="1"/>
    <s v="Dinheiro"/>
    <m/>
    <n v="0"/>
    <m/>
    <n v="0"/>
    <m/>
    <m/>
    <s v="CAIXA TESOURARIA"/>
    <m/>
    <m/>
    <m/>
  </r>
  <r>
    <n v="142683"/>
    <n v="158120"/>
    <s v="Par.(01/12) 016404/CAIO DE SOUZA RIBEIRO MER - Parcelas"/>
    <n v="1284"/>
    <d v="2014-01-20T00:00:00"/>
    <d v="1899-12-30T17:59:05"/>
    <n v="0"/>
    <n v="0"/>
    <n v="-1384488.88"/>
    <m/>
    <m/>
    <n v="158120"/>
    <m/>
    <n v="60"/>
    <s v="Francielly"/>
    <n v="1"/>
    <m/>
    <n v="6"/>
    <d v="2014-07-02T00:00:00"/>
    <d v="2014-07-02T00:00:00"/>
    <m/>
    <m/>
    <n v="2014"/>
    <n v="60"/>
    <m/>
    <m/>
    <m/>
    <m/>
    <s v="Mensalidade Pré-Vestibular"/>
    <x v="1"/>
    <x v="1"/>
    <m/>
    <n v="12"/>
    <n v="2"/>
    <s v="Cheque"/>
    <m/>
    <n v="0"/>
    <m/>
    <n v="0"/>
    <m/>
    <m/>
    <s v="BRB [GYN] [011616-0] [CC] [COB]"/>
    <m/>
    <m/>
    <m/>
  </r>
  <r>
    <n v="142684"/>
    <n v="158382"/>
    <s v="Par.(01/6) 016397/LUCAS FELIPE RIBEIRO  - Parcelas"/>
    <n v="1284"/>
    <d v="2014-01-20T00:00:00"/>
    <d v="1899-12-30T18:00:44"/>
    <n v="0"/>
    <n v="0"/>
    <n v="-1383204.88"/>
    <m/>
    <m/>
    <n v="158382"/>
    <m/>
    <n v="60"/>
    <s v="Francielly"/>
    <n v="2"/>
    <m/>
    <n v="6"/>
    <d v="2014-07-02T00:00:00"/>
    <d v="2014-07-02T00:00:00"/>
    <m/>
    <m/>
    <n v="2014"/>
    <n v="60"/>
    <m/>
    <m/>
    <m/>
    <m/>
    <s v="Mensalidade Pré-Vestibular"/>
    <x v="1"/>
    <x v="1"/>
    <m/>
    <n v="12"/>
    <n v="2"/>
    <s v="Cheque"/>
    <m/>
    <n v="0"/>
    <m/>
    <n v="0"/>
    <m/>
    <m/>
    <s v="BRB [GYN] [011616-0] [CC] [COB]"/>
    <m/>
    <m/>
    <m/>
  </r>
  <r>
    <n v="116177"/>
    <n v="158478"/>
    <s v="Par.(01/6) 016429/LUANA MARTINS PERES  - Parcelas"/>
    <n v="1284"/>
    <d v="2014-01-20T00:00:00"/>
    <d v="1899-12-30T18:10:10"/>
    <n v="0"/>
    <n v="0"/>
    <n v="-1381920.88"/>
    <m/>
    <m/>
    <n v="158478"/>
    <m/>
    <n v="14"/>
    <s v="Renato"/>
    <n v="2"/>
    <m/>
    <n v="6"/>
    <d v="2014-01-22T00:00:00"/>
    <d v="2014-01-22T00:00:00"/>
    <m/>
    <m/>
    <n v="2014"/>
    <n v="14"/>
    <m/>
    <m/>
    <m/>
    <m/>
    <s v="Mensalidade Pré-Vestibular"/>
    <x v="1"/>
    <x v="1"/>
    <m/>
    <n v="56"/>
    <n v="1"/>
    <s v="Dinheiro"/>
    <m/>
    <n v="0"/>
    <m/>
    <n v="0"/>
    <m/>
    <m/>
    <s v="CAIXA TESOURARIA"/>
    <m/>
    <m/>
    <m/>
  </r>
  <r>
    <n v="125250"/>
    <m/>
    <s v="[DH][MATRICULA] LUCAS DANTAS MUNDIM"/>
    <n v="1010"/>
    <d v="2014-01-20T00:00:00"/>
    <d v="1899-12-30T19:23:04"/>
    <n v="0"/>
    <n v="0"/>
    <n v="-1380910.88"/>
    <m/>
    <m/>
    <m/>
    <m/>
    <n v="14"/>
    <s v="Renato"/>
    <n v="2"/>
    <m/>
    <n v="1431"/>
    <d v="2014-04-16T00:00:00"/>
    <d v="2014-04-16T00:00:00"/>
    <m/>
    <m/>
    <n v="2014"/>
    <n v="14"/>
    <m/>
    <m/>
    <m/>
    <m/>
    <s v="Remessa Olimpo Fundamental"/>
    <x v="1"/>
    <x v="1"/>
    <m/>
    <n v="56"/>
    <n v="1"/>
    <s v="Dinheiro"/>
    <m/>
    <m/>
    <m/>
    <n v="0"/>
    <m/>
    <m/>
    <s v="CAIXA TESOURARIA"/>
    <m/>
    <m/>
    <m/>
  </r>
  <r>
    <n v="125251"/>
    <m/>
    <s v="[DH][MATRICULA] LUIZA LIMONGI DO COUTO HELOU"/>
    <n v="955"/>
    <d v="2014-01-20T00:00:00"/>
    <d v="1899-12-30T19:25:56"/>
    <n v="0"/>
    <n v="0"/>
    <n v="-1379955.88"/>
    <m/>
    <m/>
    <m/>
    <m/>
    <n v="14"/>
    <s v="Renato"/>
    <n v="1"/>
    <m/>
    <n v="1431"/>
    <d v="2014-04-16T00:00:00"/>
    <d v="2014-04-16T00:00:00"/>
    <m/>
    <m/>
    <n v="2014"/>
    <n v="14"/>
    <m/>
    <m/>
    <m/>
    <m/>
    <s v="Remessa Olimpo Fundamental"/>
    <x v="1"/>
    <x v="1"/>
    <m/>
    <n v="56"/>
    <n v="1"/>
    <s v="Dinheiro"/>
    <m/>
    <m/>
    <m/>
    <n v="0"/>
    <m/>
    <m/>
    <s v="CAIXA TESOURARIA"/>
    <m/>
    <m/>
    <m/>
  </r>
  <r>
    <n v="128818"/>
    <n v="130267"/>
    <s v="Par.(01/12) 013975/MATHEUS ALMEIDA CABRAL - Mensalidades"/>
    <n v="1417.4"/>
    <d v="2014-01-20T00:00:00"/>
    <d v="1899-12-30T19:26:39"/>
    <n v="0"/>
    <n v="0"/>
    <n v="-1378538.48"/>
    <m/>
    <m/>
    <n v="130267"/>
    <m/>
    <n v="1"/>
    <s v="Andre"/>
    <n v="1"/>
    <m/>
    <n v="2"/>
    <d v="2014-04-29T00:00:00"/>
    <d v="2014-04-29T00:00:00"/>
    <m/>
    <m/>
    <n v="2014"/>
    <n v="1"/>
    <m/>
    <m/>
    <m/>
    <m/>
    <s v="Mensalidade Ensino Médio"/>
    <x v="1"/>
    <x v="1"/>
    <m/>
    <n v="56"/>
    <n v="1"/>
    <s v="Dinheiro"/>
    <m/>
    <n v="0"/>
    <m/>
    <n v="0"/>
    <m/>
    <m/>
    <s v="CAIXA TESOURARIA"/>
    <m/>
    <m/>
    <m/>
  </r>
  <r>
    <n v="120096"/>
    <s v="BRB 1209/44348"/>
    <s v="OLIMPO ENSINO MÉDIO - Cód. 044348"/>
    <n v="0"/>
    <d v="2014-01-20T00:00:00"/>
    <d v="1899-12-30T21:21:17"/>
    <n v="15000"/>
    <n v="0"/>
    <n v="-1393538.48"/>
    <m/>
    <m/>
    <m/>
    <n v="44348"/>
    <n v="7"/>
    <s v="Anapaula"/>
    <n v="1"/>
    <m/>
    <n v="369"/>
    <d v="2014-03-19T00:00:00"/>
    <d v="2014-03-19T00:00:00"/>
    <m/>
    <m/>
    <n v="2014"/>
    <n v="7"/>
    <m/>
    <m/>
    <m/>
    <m/>
    <s v="Marista.Reforma predial"/>
    <x v="1"/>
    <x v="1"/>
    <m/>
    <n v="12"/>
    <n v="2"/>
    <s v="Cheque"/>
    <m/>
    <n v="0"/>
    <m/>
    <n v="0"/>
    <m/>
    <m/>
    <s v="BRB [GYN] [011616-0] [CC] [COB]"/>
    <m/>
    <m/>
    <m/>
  </r>
  <r>
    <n v="120097"/>
    <s v="BRB 1208/44346"/>
    <s v="EDUCANDÁRIO SOL NASCENTE  - Cód. 044346"/>
    <n v="0"/>
    <d v="2014-01-20T00:00:00"/>
    <d v="1899-12-30T21:22:23"/>
    <n v="15000"/>
    <n v="0"/>
    <n v="-1408538.48"/>
    <m/>
    <m/>
    <m/>
    <n v="44346"/>
    <n v="7"/>
    <s v="Anapaula"/>
    <n v="1"/>
    <m/>
    <n v="1503"/>
    <d v="2014-03-19T00:00:00"/>
    <d v="2014-03-19T00:00:00"/>
    <m/>
    <m/>
    <n v="2014"/>
    <n v="7"/>
    <m/>
    <m/>
    <m/>
    <m/>
    <s v="SolNascente.Reforma predial"/>
    <x v="1"/>
    <x v="3"/>
    <m/>
    <n v="12"/>
    <n v="2"/>
    <s v="Cheque"/>
    <m/>
    <n v="0"/>
    <m/>
    <n v="0"/>
    <m/>
    <m/>
    <s v="BRB [GYN] [011616-0] [CC] [COB]"/>
    <m/>
    <m/>
    <m/>
  </r>
  <r>
    <n v="120098"/>
    <s v="BRB 0949/43073"/>
    <s v="MARCO ANTÔNIO FERREIRA RIOS - Cód. 043073"/>
    <n v="0"/>
    <d v="2014-01-20T00:00:00"/>
    <d v="1899-12-30T21:22:46"/>
    <n v="209242"/>
    <n v="0"/>
    <n v="-1617780.48"/>
    <m/>
    <m/>
    <m/>
    <n v="43073"/>
    <n v="7"/>
    <s v="Anapaula"/>
    <n v="1"/>
    <m/>
    <n v="525"/>
    <d v="2014-03-19T00:00:00"/>
    <d v="2014-03-19T00:00:00"/>
    <m/>
    <m/>
    <n v="2014"/>
    <n v="7"/>
    <m/>
    <m/>
    <m/>
    <m/>
    <s v="CA.Empréstimos PF (FINANCIAMENTO)"/>
    <x v="2"/>
    <x v="1"/>
    <m/>
    <n v="12"/>
    <n v="2"/>
    <s v="Cheque"/>
    <m/>
    <n v="0"/>
    <m/>
    <n v="0"/>
    <m/>
    <m/>
    <s v="BRB [GYN] [011616-0] [CC] [COB]"/>
    <m/>
    <m/>
    <m/>
  </r>
  <r>
    <n v="120099"/>
    <s v="13º SALARIO/43484"/>
    <s v="MOACIR LUCIANO MOREIRA JÚNIOR - Cód. 043484"/>
    <n v="0"/>
    <d v="2014-01-20T00:00:00"/>
    <d v="1899-12-30T21:23:20"/>
    <n v="9051.44"/>
    <n v="0"/>
    <n v="-1626831.92"/>
    <m/>
    <m/>
    <m/>
    <n v="43484"/>
    <n v="7"/>
    <s v="Anapaula"/>
    <n v="1"/>
    <m/>
    <n v="294"/>
    <d v="2014-03-19T00:00:00"/>
    <d v="2014-03-19T00:00:00"/>
    <m/>
    <m/>
    <n v="2014"/>
    <n v="7"/>
    <m/>
    <m/>
    <m/>
    <m/>
    <s v="Marista.13º Salário "/>
    <x v="1"/>
    <x v="1"/>
    <m/>
    <n v="12"/>
    <n v="2"/>
    <s v="Cheque"/>
    <m/>
    <n v="0"/>
    <m/>
    <n v="0"/>
    <m/>
    <m/>
    <s v="BRB [GYN] [011616-0] [CC] [COB]"/>
    <m/>
    <m/>
    <m/>
  </r>
  <r>
    <n v="120101"/>
    <s v="BRB 1119/43203"/>
    <s v="GUAYER E GUAYER LTDA - Cód. 043203"/>
    <n v="0"/>
    <d v="2014-01-20T00:00:00"/>
    <d v="1899-12-30T21:24:30"/>
    <n v="3900"/>
    <n v="0"/>
    <n v="-1630731.92"/>
    <m/>
    <m/>
    <m/>
    <n v="43203"/>
    <n v="7"/>
    <s v="Anapaula"/>
    <n v="1"/>
    <m/>
    <n v="1544"/>
    <d v="2014-03-19T00:00:00"/>
    <d v="2014-03-19T00:00:00"/>
    <m/>
    <m/>
    <n v="2014"/>
    <n v="7"/>
    <m/>
    <m/>
    <m/>
    <m/>
    <s v="Aná.Reforma"/>
    <x v="1"/>
    <x v="2"/>
    <m/>
    <n v="12"/>
    <n v="2"/>
    <s v="Cheque"/>
    <m/>
    <n v="0"/>
    <m/>
    <n v="0"/>
    <m/>
    <m/>
    <s v="BRB [GYN] [011616-0] [CC] [COB]"/>
    <m/>
    <m/>
    <m/>
  </r>
  <r>
    <n v="120100"/>
    <s v="CH 1117/43602"/>
    <s v="ROSSELINI CRIISTINI DA SILVA ALBINO - Cód. 043602"/>
    <n v="0"/>
    <d v="2014-01-20T00:00:00"/>
    <d v="1899-12-30T21:24:30"/>
    <n v="5474.68"/>
    <n v="0"/>
    <n v="-1636206.5999999999"/>
    <m/>
    <m/>
    <m/>
    <n v="43602"/>
    <n v="7"/>
    <s v="Anapaula"/>
    <n v="1"/>
    <m/>
    <n v="1461"/>
    <d v="2014-03-19T00:00:00"/>
    <d v="2014-03-19T00:00:00"/>
    <m/>
    <m/>
    <n v="2014"/>
    <n v="7"/>
    <m/>
    <m/>
    <m/>
    <m/>
    <s v="CA.Pagamento Especificas"/>
    <x v="1"/>
    <x v="1"/>
    <m/>
    <n v="12"/>
    <n v="2"/>
    <s v="Cheque"/>
    <m/>
    <n v="0"/>
    <m/>
    <n v="0"/>
    <m/>
    <m/>
    <s v="BRB [GYN] [011616-0] [CC] [COB]"/>
    <m/>
    <m/>
    <m/>
  </r>
  <r>
    <n v="120102"/>
    <s v="BRB 1138/43199"/>
    <s v="RODRIGUES E ALVES SISTEMA DE COMB. A INC - Cód. 043199"/>
    <n v="0"/>
    <d v="2014-01-20T00:00:00"/>
    <d v="1899-12-30T21:24:58"/>
    <n v="370"/>
    <n v="0"/>
    <n v="-1636576.5999999999"/>
    <m/>
    <m/>
    <m/>
    <n v="43199"/>
    <n v="7"/>
    <s v="Anapaula"/>
    <n v="1"/>
    <m/>
    <n v="158"/>
    <d v="2014-03-19T00:00:00"/>
    <d v="2014-03-19T00:00:00"/>
    <m/>
    <m/>
    <n v="2014"/>
    <n v="7"/>
    <m/>
    <m/>
    <m/>
    <m/>
    <s v="T-3.Manutenção Predial "/>
    <x v="1"/>
    <x v="1"/>
    <m/>
    <n v="12"/>
    <n v="2"/>
    <s v="Cheque"/>
    <m/>
    <n v="0"/>
    <m/>
    <n v="0"/>
    <m/>
    <m/>
    <s v="BRB [GYN] [011616-0] [CC] [COB]"/>
    <m/>
    <m/>
    <m/>
  </r>
  <r>
    <n v="120103"/>
    <s v="BRB 1138/43200"/>
    <s v="RODRIGUES E ALVES SISTEMA DE COMB. A INC - Cód. 043200"/>
    <n v="0"/>
    <d v="2014-01-20T00:00:00"/>
    <d v="1899-12-30T21:24:58"/>
    <n v="560"/>
    <n v="0"/>
    <n v="-1637136.5999999999"/>
    <m/>
    <m/>
    <m/>
    <n v="43200"/>
    <n v="7"/>
    <s v="Anapaula"/>
    <n v="1"/>
    <m/>
    <n v="355"/>
    <d v="2014-03-19T00:00:00"/>
    <d v="2014-03-19T00:00:00"/>
    <m/>
    <m/>
    <n v="2014"/>
    <n v="7"/>
    <m/>
    <m/>
    <m/>
    <m/>
    <s v="Marista.Manutenção Predial "/>
    <x v="1"/>
    <x v="1"/>
    <m/>
    <n v="12"/>
    <n v="2"/>
    <s v="Cheque"/>
    <m/>
    <n v="0"/>
    <m/>
    <n v="0"/>
    <m/>
    <m/>
    <s v="BRB [GYN] [011616-0] [CC] [COB]"/>
    <m/>
    <m/>
    <m/>
  </r>
  <r>
    <n v="120104"/>
    <s v="BRB 1138/43201"/>
    <s v="RODRIGUES E ALVES SISTEMA DE COMB. A INC - Cód. 043201"/>
    <n v="0"/>
    <d v="2014-01-20T00:00:00"/>
    <d v="1899-12-30T21:24:58"/>
    <n v="1290"/>
    <n v="0"/>
    <n v="-1638426.5999999999"/>
    <m/>
    <m/>
    <m/>
    <n v="43201"/>
    <n v="7"/>
    <s v="Anapaula"/>
    <n v="1"/>
    <m/>
    <n v="1424"/>
    <d v="2014-03-19T00:00:00"/>
    <d v="2014-03-19T00:00:00"/>
    <m/>
    <m/>
    <n v="2014"/>
    <n v="7"/>
    <m/>
    <m/>
    <m/>
    <m/>
    <s v="T-27.Manutenção de máquinas e equipamentos"/>
    <x v="1"/>
    <x v="1"/>
    <m/>
    <n v="12"/>
    <n v="2"/>
    <s v="Cheque"/>
    <m/>
    <n v="0"/>
    <m/>
    <n v="0"/>
    <m/>
    <m/>
    <s v="BRB [GYN] [011616-0] [CC] [COB]"/>
    <m/>
    <m/>
    <m/>
  </r>
  <r>
    <n v="120105"/>
    <s v="BRB 1207/44369"/>
    <s v="OLIMPO UBERLÂNDIA - Cód. 044369"/>
    <n v="0"/>
    <d v="2014-01-20T00:00:00"/>
    <d v="1899-12-30T21:27:21"/>
    <n v="1500"/>
    <n v="0"/>
    <n v="-1639926.5999999999"/>
    <m/>
    <m/>
    <m/>
    <n v="44369"/>
    <n v="7"/>
    <s v="Anapaula"/>
    <n v="1"/>
    <m/>
    <n v="1530"/>
    <d v="2014-03-19T00:00:00"/>
    <d v="2014-03-19T00:00:00"/>
    <m/>
    <m/>
    <n v="2014"/>
    <n v="7"/>
    <m/>
    <m/>
    <m/>
    <m/>
    <s v="Uber.Reforma"/>
    <x v="1"/>
    <x v="4"/>
    <m/>
    <n v="12"/>
    <n v="2"/>
    <s v="Cheque"/>
    <m/>
    <n v="0"/>
    <m/>
    <n v="0"/>
    <m/>
    <m/>
    <s v="BRB [GYN] [011616-0] [CC] [COB]"/>
    <m/>
    <m/>
    <m/>
  </r>
  <r>
    <n v="120106"/>
    <s v="BRB 1210/44349"/>
    <s v="OLIMPO ENSINO MÉDIO - Cód. 044349"/>
    <n v="0"/>
    <d v="2014-01-20T00:00:00"/>
    <d v="1899-12-30T21:27:51"/>
    <n v="13000"/>
    <n v="0"/>
    <n v="-1652926.5999999999"/>
    <m/>
    <m/>
    <m/>
    <n v="44349"/>
    <n v="7"/>
    <s v="Anapaula"/>
    <n v="1"/>
    <m/>
    <n v="369"/>
    <d v="2014-03-19T00:00:00"/>
    <d v="2014-03-19T00:00:00"/>
    <m/>
    <m/>
    <n v="2014"/>
    <n v="7"/>
    <m/>
    <m/>
    <m/>
    <m/>
    <s v="Marista.Reforma predial"/>
    <x v="1"/>
    <x v="1"/>
    <m/>
    <n v="12"/>
    <n v="2"/>
    <s v="Cheque"/>
    <m/>
    <n v="0"/>
    <m/>
    <n v="0"/>
    <m/>
    <m/>
    <s v="BRB [GYN] [011616-0] [CC] [COB]"/>
    <m/>
    <m/>
    <m/>
  </r>
  <r>
    <n v="120107"/>
    <s v="BRB 1211/45207"/>
    <s v="OLIMPO UBERLÂNDIA - Cód. 045207"/>
    <n v="0"/>
    <d v="2014-01-20T00:00:00"/>
    <d v="1899-12-30T21:28:11"/>
    <n v="1000"/>
    <n v="0"/>
    <n v="-1653926.5999999999"/>
    <m/>
    <m/>
    <m/>
    <n v="45207"/>
    <n v="7"/>
    <s v="Anapaula"/>
    <n v="1"/>
    <m/>
    <n v="1527"/>
    <d v="2014-03-19T00:00:00"/>
    <d v="2014-03-19T00:00:00"/>
    <m/>
    <m/>
    <n v="2014"/>
    <n v="7"/>
    <m/>
    <m/>
    <m/>
    <m/>
    <s v="Uber.Despesa diversas"/>
    <x v="1"/>
    <x v="4"/>
    <m/>
    <n v="12"/>
    <n v="2"/>
    <s v="Cheque"/>
    <m/>
    <n v="0"/>
    <m/>
    <n v="0"/>
    <m/>
    <m/>
    <s v="BRB [GYN] [011616-0] [CC] [COB]"/>
    <m/>
    <m/>
    <m/>
  </r>
  <r>
    <n v="120143"/>
    <s v="MERC 9614/42295"/>
    <s v="FÁBIO VILLA VERDE MORENO - Cód. 042295"/>
    <n v="0"/>
    <d v="2014-01-20T00:00:00"/>
    <d v="1899-12-30T21:50:41"/>
    <n v="7068"/>
    <n v="0"/>
    <n v="-1660994.5999999999"/>
    <m/>
    <m/>
    <m/>
    <n v="42295"/>
    <n v="7"/>
    <s v="Anapaula"/>
    <n v="1"/>
    <m/>
    <n v="1450"/>
    <d v="2014-03-19T00:00:00"/>
    <d v="2014-03-19T00:00:00"/>
    <m/>
    <m/>
    <n v="2014"/>
    <n v="7"/>
    <m/>
    <m/>
    <m/>
    <m/>
    <s v="CA.Juros Mensal Empréstimo PF"/>
    <x v="2"/>
    <x v="1"/>
    <m/>
    <n v="5"/>
    <n v="2"/>
    <s v="Cheque"/>
    <m/>
    <n v="0"/>
    <m/>
    <n v="0"/>
    <m/>
    <m/>
    <s v="MERC [GYN] [02.011938-7] [CC]"/>
    <m/>
    <m/>
    <m/>
  </r>
  <r>
    <n v="120144"/>
    <s v="JM/36375"/>
    <s v="JARBAS MELO - Par. 036375(10/10)"/>
    <n v="0"/>
    <d v="2014-01-20T00:00:00"/>
    <d v="1899-12-30T21:50:53"/>
    <n v="1200"/>
    <n v="0"/>
    <n v="-1662194.5999999999"/>
    <m/>
    <m/>
    <m/>
    <n v="36375"/>
    <n v="7"/>
    <s v="Anapaula"/>
    <n v="1"/>
    <m/>
    <n v="1450"/>
    <d v="2014-03-19T00:00:00"/>
    <d v="2014-03-19T00:00:00"/>
    <m/>
    <m/>
    <n v="2014"/>
    <n v="7"/>
    <m/>
    <m/>
    <m/>
    <m/>
    <s v="CA.Juros Mensal Empréstimo PF"/>
    <x v="2"/>
    <x v="1"/>
    <m/>
    <n v="5"/>
    <n v="2"/>
    <s v="Cheque"/>
    <m/>
    <n v="0"/>
    <m/>
    <n v="0"/>
    <m/>
    <m/>
    <s v="MERC [GYN] [02.011938-7] [CC]"/>
    <m/>
    <m/>
    <m/>
  </r>
  <r>
    <n v="120145"/>
    <s v="MERC 9642/42477"/>
    <s v="DALVA MENDES / DORVANO PEDRO - Cód. 042477"/>
    <n v="0"/>
    <d v="2014-01-20T00:00:00"/>
    <d v="1899-12-30T21:51:20"/>
    <n v="1500"/>
    <n v="0"/>
    <n v="-1663694.5999999999"/>
    <m/>
    <m/>
    <m/>
    <n v="42477"/>
    <n v="7"/>
    <s v="Anapaula"/>
    <n v="1"/>
    <m/>
    <n v="1450"/>
    <d v="2014-03-19T00:00:00"/>
    <d v="2014-03-19T00:00:00"/>
    <m/>
    <m/>
    <n v="2014"/>
    <n v="7"/>
    <m/>
    <m/>
    <m/>
    <m/>
    <s v="CA.Juros Mensal Empréstimo PF"/>
    <x v="2"/>
    <x v="1"/>
    <m/>
    <n v="5"/>
    <n v="2"/>
    <s v="Cheque"/>
    <m/>
    <n v="0"/>
    <m/>
    <n v="0"/>
    <m/>
    <m/>
    <s v="MERC [GYN] [02.011938-7] [CC]"/>
    <m/>
    <m/>
    <m/>
  </r>
  <r>
    <n v="120146"/>
    <s v="CH MERC 9661/44899"/>
    <s v="GRUPO OLIMPO LTDA. - Cód. 044899"/>
    <n v="0"/>
    <d v="2014-01-20T00:00:00"/>
    <d v="1899-12-30T21:51:49"/>
    <n v="34743.82"/>
    <n v="0"/>
    <n v="-1698438.42"/>
    <m/>
    <m/>
    <m/>
    <n v="44899"/>
    <n v="7"/>
    <s v="Anapaula"/>
    <n v="1"/>
    <m/>
    <n v="1604"/>
    <d v="2014-03-19T00:00:00"/>
    <d v="2014-03-19T00:00:00"/>
    <m/>
    <m/>
    <n v="2014"/>
    <n v="7"/>
    <m/>
    <m/>
    <m/>
    <m/>
    <s v="CA.Empréstimo Resp. Olimpo"/>
    <x v="2"/>
    <x v="1"/>
    <m/>
    <n v="5"/>
    <n v="2"/>
    <s v="Cheque"/>
    <m/>
    <n v="0"/>
    <m/>
    <n v="0"/>
    <m/>
    <m/>
    <s v="MERC [GYN] [02.011938-7] [CC]"/>
    <m/>
    <m/>
    <m/>
  </r>
  <r>
    <n v="120171"/>
    <s v="BRA 5983/39767"/>
    <s v="EQUIMAK - Par. 039767(05-8)"/>
    <n v="0"/>
    <d v="2014-01-20T00:00:00"/>
    <d v="1899-12-30T22:06:22"/>
    <n v="4612.5"/>
    <n v="0"/>
    <n v="-1703050.92"/>
    <m/>
    <m/>
    <m/>
    <n v="39767"/>
    <n v="7"/>
    <s v="Anapaula"/>
    <n v="1"/>
    <m/>
    <n v="1554"/>
    <d v="2014-03-19T00:00:00"/>
    <d v="2014-03-19T00:00:00"/>
    <m/>
    <m/>
    <n v="2014"/>
    <n v="7"/>
    <m/>
    <m/>
    <m/>
    <m/>
    <s v="Aná.Móveis "/>
    <x v="1"/>
    <x v="2"/>
    <m/>
    <n v="2"/>
    <n v="2"/>
    <s v="Cheque"/>
    <m/>
    <n v="0"/>
    <m/>
    <n v="0"/>
    <m/>
    <m/>
    <s v="BRADESCO [002429-5] [GYN [CC]"/>
    <m/>
    <m/>
    <m/>
  </r>
  <r>
    <n v="120172"/>
    <s v="BRA 6074/42390"/>
    <s v="ALTAMIRO - Cód. 042390"/>
    <n v="0"/>
    <d v="2014-01-20T00:00:00"/>
    <d v="1899-12-30T22:06:45"/>
    <n v="2578.4"/>
    <n v="0"/>
    <n v="-1705629.3199999998"/>
    <m/>
    <m/>
    <m/>
    <n v="42390"/>
    <n v="7"/>
    <s v="Anapaula"/>
    <n v="1"/>
    <m/>
    <n v="569"/>
    <d v="2014-03-19T00:00:00"/>
    <d v="2014-03-19T00:00:00"/>
    <m/>
    <m/>
    <n v="2014"/>
    <n v="7"/>
    <m/>
    <m/>
    <m/>
    <m/>
    <s v="CA.Resgate de cheques devolvido (CUSTO)"/>
    <x v="2"/>
    <x v="1"/>
    <m/>
    <n v="2"/>
    <n v="2"/>
    <s v="Cheque"/>
    <m/>
    <n v="0"/>
    <m/>
    <n v="0"/>
    <m/>
    <m/>
    <s v="BRADESCO [002429-5] [GYN [CC]"/>
    <m/>
    <m/>
    <m/>
  </r>
  <r>
    <n v="120405"/>
    <s v="TRANSFERENCIA/44190"/>
    <s v="RESCISÃO - GRUPO OLIMPO - Cód. 044190"/>
    <n v="0"/>
    <d v="2014-01-20T00:00:00"/>
    <d v="1899-12-30T22:40:25"/>
    <n v="1264"/>
    <n v="0"/>
    <n v="-1706893.3199999998"/>
    <m/>
    <m/>
    <m/>
    <n v="44190"/>
    <n v="7"/>
    <s v="Anapaula"/>
    <n v="1"/>
    <m/>
    <n v="310"/>
    <d v="2014-03-20T00:00:00"/>
    <d v="2014-03-20T00:00:00"/>
    <m/>
    <m/>
    <n v="2014"/>
    <n v="7"/>
    <m/>
    <m/>
    <m/>
    <m/>
    <s v="Marista.Cancelamento de matrícula"/>
    <x v="1"/>
    <x v="1"/>
    <m/>
    <n v="4"/>
    <n v="9"/>
    <s v="Débito em conta"/>
    <m/>
    <n v="0"/>
    <m/>
    <n v="0"/>
    <m/>
    <m/>
    <s v="BB [022382-4] [GYN] [CC]"/>
    <m/>
    <m/>
    <m/>
  </r>
  <r>
    <n v="120407"/>
    <s v="BB GIRO FLEX"/>
    <s v="BB GIRO FLEX"/>
    <n v="8333.32"/>
    <d v="2014-01-20T00:00:00"/>
    <d v="1899-12-30T22:47:16"/>
    <n v="0"/>
    <n v="0"/>
    <n v="-1698559.9999999998"/>
    <m/>
    <m/>
    <m/>
    <m/>
    <n v="7"/>
    <s v="Anapaula"/>
    <n v="1"/>
    <m/>
    <n v="1373"/>
    <d v="2014-03-20T00:00:00"/>
    <d v="2014-03-20T00:00:00"/>
    <m/>
    <m/>
    <n v="2014"/>
    <n v="7"/>
    <m/>
    <m/>
    <m/>
    <m/>
    <s v="Empréstimo Pessoa Jurídica"/>
    <x v="2"/>
    <x v="1"/>
    <m/>
    <n v="4"/>
    <n v="12"/>
    <s v="Crédito em conta"/>
    <m/>
    <m/>
    <m/>
    <n v="0"/>
    <m/>
    <m/>
    <s v="BB [022382-4] [GYN] [CC]"/>
    <m/>
    <m/>
    <m/>
  </r>
  <r>
    <n v="116650"/>
    <s v="1217495/44122"/>
    <s v="BIC ARRENDAMENTO MERCANTIL S/A - Cód. 044122"/>
    <n v="0"/>
    <d v="2014-01-21T00:00:00"/>
    <d v="1899-12-30T07:49:21"/>
    <n v="4001.52"/>
    <n v="0"/>
    <n v="-1702561.5199999998"/>
    <m/>
    <m/>
    <m/>
    <n v="44122"/>
    <n v="7"/>
    <s v="Anapaula"/>
    <n v="1"/>
    <m/>
    <n v="1071"/>
    <d v="2014-02-04T00:00:00"/>
    <d v="2014-02-04T00:00:00"/>
    <m/>
    <m/>
    <n v="2014"/>
    <n v="7"/>
    <m/>
    <m/>
    <m/>
    <m/>
    <s v="Bernadelli.Despesas particulares "/>
    <x v="1"/>
    <x v="5"/>
    <m/>
    <n v="4"/>
    <n v="9"/>
    <s v="Débito em conta"/>
    <m/>
    <n v="0"/>
    <m/>
    <n v="0"/>
    <m/>
    <m/>
    <s v="BB [022382-4] [GYN] [CC]"/>
    <m/>
    <m/>
    <m/>
  </r>
  <r>
    <n v="116651"/>
    <s v="74562-a/44123"/>
    <s v="TRAÇO CRIAÇÕES ARTISTICAS LTDA. - Cód. 044123"/>
    <n v="0"/>
    <d v="2014-01-21T00:00:00"/>
    <d v="1899-12-30T07:50:16"/>
    <n v="18"/>
    <n v="0"/>
    <n v="-1702579.5199999998"/>
    <m/>
    <m/>
    <m/>
    <n v="44123"/>
    <n v="7"/>
    <s v="Anapaula"/>
    <n v="1"/>
    <m/>
    <n v="554"/>
    <d v="2014-02-04T00:00:00"/>
    <d v="2014-02-04T00:00:00"/>
    <m/>
    <m/>
    <n v="2014"/>
    <n v="7"/>
    <m/>
    <m/>
    <m/>
    <m/>
    <s v="CA.Material Didático (CUSTO)"/>
    <x v="1"/>
    <x v="1"/>
    <m/>
    <n v="4"/>
    <n v="8"/>
    <s v="Transferência Bancária"/>
    <m/>
    <n v="0"/>
    <m/>
    <n v="0"/>
    <m/>
    <m/>
    <s v="BB [022382-4] [GYN] [CC]"/>
    <m/>
    <m/>
    <m/>
  </r>
  <r>
    <n v="128822"/>
    <s v="Remessa Olimpo Fundamental"/>
    <s v="Remessa Olimpo Fundamental"/>
    <n v="1834"/>
    <d v="2014-01-21T00:00:00"/>
    <d v="1899-12-30T07:56:34"/>
    <n v="0"/>
    <n v="0"/>
    <n v="-1700745.5199999998"/>
    <m/>
    <m/>
    <m/>
    <m/>
    <n v="7"/>
    <s v="Anapaula"/>
    <n v="1"/>
    <m/>
    <n v="1431"/>
    <d v="2014-04-30T00:00:00"/>
    <d v="2014-04-30T00:00:00"/>
    <m/>
    <m/>
    <n v="2014"/>
    <n v="7"/>
    <m/>
    <m/>
    <m/>
    <m/>
    <s v="Remessa Olimpo Fundamental"/>
    <x v="1"/>
    <x v="1"/>
    <m/>
    <n v="26"/>
    <n v="8"/>
    <s v="Transferência Bancária"/>
    <m/>
    <m/>
    <m/>
    <n v="0"/>
    <m/>
    <m/>
    <s v="ITAÚ [SOL] [001691-4] [CC]"/>
    <m/>
    <m/>
    <m/>
  </r>
  <r>
    <n v="116663"/>
    <s v="268/44154"/>
    <s v="SD VIAGENS TURISMO LTDA ME - Cód. 044154"/>
    <n v="0"/>
    <d v="2014-01-21T00:00:00"/>
    <d v="1899-12-30T08:33:40"/>
    <n v="193.05"/>
    <n v="0"/>
    <n v="-1700938.5699999998"/>
    <m/>
    <m/>
    <m/>
    <n v="44154"/>
    <n v="7"/>
    <s v="Anapaula"/>
    <n v="1"/>
    <m/>
    <n v="557"/>
    <d v="2014-02-04T00:00:00"/>
    <d v="2014-02-04T00:00:00"/>
    <m/>
    <m/>
    <n v="2014"/>
    <n v="7"/>
    <m/>
    <m/>
    <m/>
    <m/>
    <s v="CA.Passagem Aerea (DESPESA)"/>
    <x v="1"/>
    <x v="1"/>
    <m/>
    <n v="26"/>
    <n v="8"/>
    <s v="Transferência Bancária"/>
    <m/>
    <n v="0"/>
    <m/>
    <n v="0"/>
    <m/>
    <m/>
    <s v="ITAÚ [SOL] [001691-4] [CC]"/>
    <m/>
    <m/>
    <m/>
  </r>
  <r>
    <n v="250380"/>
    <n v="158292"/>
    <s v="Par.(06/12) 016378/LUINE JAYME CHADUD DE FRE - Parcelas"/>
    <n v="1284"/>
    <d v="2014-01-21T00:00:00"/>
    <d v="1899-12-30T08:54:56"/>
    <n v="0"/>
    <n v="0"/>
    <n v="-1699654.5699999998"/>
    <m/>
    <m/>
    <n v="158292"/>
    <m/>
    <n v="7"/>
    <s v="Anapaula"/>
    <n v="1"/>
    <m/>
    <n v="6"/>
    <d v="2015-03-11T00:00:00"/>
    <d v="2015-03-11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8860"/>
    <n v="157832"/>
    <s v="Par.(06/12) 016391/ALISSON CAMOES ARAUJO - Parcelas"/>
    <n v="690"/>
    <d v="2014-01-21T00:00:00"/>
    <d v="1899-12-30T09:10:22"/>
    <n v="0"/>
    <n v="0"/>
    <n v="-1698964.5699999998"/>
    <m/>
    <m/>
    <n v="157832"/>
    <m/>
    <n v="7"/>
    <s v="Anapaula"/>
    <n v="2"/>
    <m/>
    <n v="93"/>
    <d v="2015-03-09T00:00:00"/>
    <d v="2015-03-09T00:00:00"/>
    <m/>
    <m/>
    <n v="2014"/>
    <n v="7"/>
    <m/>
    <m/>
    <m/>
    <m/>
    <s v="Mensalidade Turma ITA"/>
    <x v="1"/>
    <x v="1"/>
    <m/>
    <n v="75"/>
    <n v="11"/>
    <s v="Antec. de Cheque"/>
    <m/>
    <n v="0"/>
    <m/>
    <n v="0"/>
    <m/>
    <m/>
    <s v="MERC [GYN] [OPERAÇÕES]"/>
    <m/>
    <m/>
    <m/>
  </r>
  <r>
    <n v="248872"/>
    <n v="159298"/>
    <s v="Par.(06/12) 016381/JULIO CESAR RODRIGUES JUN - Parcelas"/>
    <n v="500"/>
    <d v="2014-01-21T00:00:00"/>
    <d v="1899-12-30T09:20:31"/>
    <n v="0"/>
    <n v="0"/>
    <n v="-1698464.5699999998"/>
    <m/>
    <m/>
    <n v="159298"/>
    <m/>
    <n v="7"/>
    <s v="Anapaula"/>
    <n v="2"/>
    <m/>
    <n v="6"/>
    <d v="2015-03-09T00:00:00"/>
    <d v="2015-03-09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120618"/>
    <s v="TARIFA BANCÁRIA"/>
    <s v="TARIFA BANCÁRIA"/>
    <n v="0"/>
    <d v="2014-01-21T00:00:00"/>
    <d v="1899-12-30T09:56:37"/>
    <n v="51.73"/>
    <n v="0"/>
    <n v="-1698516.2999999998"/>
    <m/>
    <m/>
    <m/>
    <m/>
    <n v="7"/>
    <s v="Anapaula"/>
    <n v="1"/>
    <m/>
    <n v="575"/>
    <d v="2014-03-21T00:00:00"/>
    <d v="2014-03-21T00:00:00"/>
    <m/>
    <m/>
    <n v="2014"/>
    <n v="7"/>
    <m/>
    <m/>
    <m/>
    <m/>
    <s v="CA.Tarifas Bancárias"/>
    <x v="2"/>
    <x v="1"/>
    <m/>
    <n v="2"/>
    <n v="8"/>
    <s v="Transferência Bancária"/>
    <m/>
    <m/>
    <m/>
    <n v="0"/>
    <m/>
    <m/>
    <s v="BRADESCO [002429-5] [GYN [CC]"/>
    <m/>
    <m/>
    <m/>
  </r>
  <r>
    <n v="250468"/>
    <n v="158125"/>
    <s v="Par.(06/12) 016404/CAIO DE SOUZA RIBEIRO MER - Parcelas"/>
    <n v="1284"/>
    <d v="2014-01-21T00:00:00"/>
    <d v="1899-12-30T10:01:46"/>
    <n v="0"/>
    <n v="0"/>
    <n v="-1697232.2999999998"/>
    <m/>
    <m/>
    <n v="158125"/>
    <m/>
    <n v="60"/>
    <s v="Francielly"/>
    <n v="1"/>
    <m/>
    <n v="6"/>
    <d v="2015-03-11T00:00:00"/>
    <d v="2015-03-11T00:00:00"/>
    <m/>
    <m/>
    <n v="2014"/>
    <n v="60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116522"/>
    <s v="2123/2014/44038"/>
    <s v="COMURG - Cód. 044038"/>
    <n v="0"/>
    <d v="2014-01-21T00:00:00"/>
    <d v="1899-12-30T10:08:13"/>
    <n v="64.44"/>
    <n v="0"/>
    <n v="-1697296.7399999998"/>
    <m/>
    <m/>
    <m/>
    <n v="44038"/>
    <n v="7"/>
    <s v="Anapaula"/>
    <n v="1"/>
    <m/>
    <n v="351"/>
    <d v="2014-02-03T00:00:00"/>
    <d v="2014-02-03T00:00:00"/>
    <m/>
    <m/>
    <n v="2014"/>
    <n v="7"/>
    <m/>
    <m/>
    <m/>
    <m/>
    <s v="Marista.Limpeza e Conservação"/>
    <x v="1"/>
    <x v="1"/>
    <m/>
    <n v="4"/>
    <n v="8"/>
    <s v="Transferência Bancária"/>
    <m/>
    <n v="0"/>
    <m/>
    <n v="0"/>
    <m/>
    <m/>
    <s v="BB [022382-4] [GYN] [CC]"/>
    <m/>
    <m/>
    <m/>
  </r>
  <r>
    <n v="123481"/>
    <s v="OPERAÇÃO"/>
    <s v="RECEBIMENTO DE ALUNOS"/>
    <n v="181593.16"/>
    <d v="2014-01-21T00:00:00"/>
    <d v="1899-12-30T10:11:51"/>
    <n v="0"/>
    <n v="0"/>
    <n v="-1515703.5799999998"/>
    <m/>
    <m/>
    <m/>
    <m/>
    <n v="7"/>
    <s v="Anapaula"/>
    <n v="1"/>
    <m/>
    <n v="1449"/>
    <d v="2014-04-08T00:00:00"/>
    <d v="2015-06-30T00:00:00"/>
    <m/>
    <m/>
    <n v="2014"/>
    <n v="7"/>
    <m/>
    <m/>
    <m/>
    <m/>
    <s v="Transferência entre contas"/>
    <x v="2"/>
    <x v="1"/>
    <m/>
    <n v="12"/>
    <n v="8"/>
    <s v="Transferência Bancária"/>
    <m/>
    <m/>
    <m/>
    <n v="0"/>
    <m/>
    <m/>
    <s v="BRB [GYN] [011616-0] [CC] [COB]"/>
    <m/>
    <m/>
    <m/>
  </r>
  <r>
    <n v="123482"/>
    <s v="OPERAÇÃO"/>
    <s v="RECEBIMENTO DE ALUNOS"/>
    <n v="180392.66"/>
    <d v="2014-01-21T00:00:00"/>
    <d v="1899-12-30T10:12:21"/>
    <n v="0"/>
    <n v="0"/>
    <n v="-1335310.92"/>
    <m/>
    <m/>
    <m/>
    <m/>
    <n v="7"/>
    <s v="Anapaula"/>
    <n v="1"/>
    <m/>
    <n v="1449"/>
    <d v="2014-04-08T00:00:00"/>
    <d v="2015-06-30T00:00:00"/>
    <m/>
    <m/>
    <n v="2014"/>
    <n v="7"/>
    <m/>
    <m/>
    <m/>
    <m/>
    <s v="Transferência entre contas"/>
    <x v="2"/>
    <x v="1"/>
    <m/>
    <n v="12"/>
    <n v="8"/>
    <s v="Transferência Bancária"/>
    <m/>
    <m/>
    <m/>
    <n v="0"/>
    <m/>
    <n v="77"/>
    <s v="BRB [GYN] [011616-0] [CC] [COB]"/>
    <m/>
    <m/>
    <m/>
  </r>
  <r>
    <n v="274574"/>
    <s v="OPERAÇÃO"/>
    <s v="Destino: 123482-RECEBIMENTO DE ALUNOS"/>
    <n v="0"/>
    <d v="2014-01-21T00:00:00"/>
    <d v="1899-12-30T10:12:21"/>
    <n v="180392.66"/>
    <n v="0"/>
    <n v="-1515703.5799999998"/>
    <m/>
    <m/>
    <m/>
    <m/>
    <n v="7"/>
    <s v="Anapaula"/>
    <n v="1"/>
    <m/>
    <n v="1449"/>
    <d v="2015-06-30T00:00:00"/>
    <d v="2015-06-30T00:00:00"/>
    <m/>
    <m/>
    <n v="2015"/>
    <n v="7"/>
    <m/>
    <m/>
    <n v="123482"/>
    <m/>
    <s v="Transferência entre contas"/>
    <x v="2"/>
    <x v="1"/>
    <m/>
    <n v="77"/>
    <n v="8"/>
    <s v="Transferência Bancária"/>
    <m/>
    <m/>
    <m/>
    <n v="0"/>
    <m/>
    <m/>
    <s v="BRB [GYN] [OPERAÇÕES]"/>
    <m/>
    <m/>
    <m/>
  </r>
  <r>
    <n v="123483"/>
    <s v="DEPÓSITO"/>
    <s v="RECEBIMENTO DE ALUNOS"/>
    <n v="5273"/>
    <d v="2014-01-21T00:00:00"/>
    <d v="1899-12-30T10:13:02"/>
    <n v="0"/>
    <n v="0"/>
    <n v="-1510430.5799999998"/>
    <m/>
    <m/>
    <m/>
    <m/>
    <n v="7"/>
    <s v="Anapaula"/>
    <n v="1"/>
    <m/>
    <n v="1449"/>
    <d v="2014-04-08T00:00:00"/>
    <d v="2015-02-05T00:00:00"/>
    <m/>
    <m/>
    <n v="2014"/>
    <n v="7"/>
    <m/>
    <m/>
    <m/>
    <m/>
    <s v="Transferência entre contas"/>
    <x v="2"/>
    <x v="1"/>
    <m/>
    <n v="12"/>
    <n v="2"/>
    <s v="Cheque"/>
    <m/>
    <m/>
    <m/>
    <n v="0"/>
    <m/>
    <m/>
    <s v="BRB [GYN] [011616-0] [CC] [COB]"/>
    <m/>
    <m/>
    <m/>
  </r>
  <r>
    <n v="119814"/>
    <s v="TRANSFERÊNCIA ENTRE CONTAS"/>
    <s v="TRANSFERÊNCIA ENTRE CONTAS"/>
    <n v="0"/>
    <d v="2014-01-21T00:00:00"/>
    <d v="1899-12-30T10:13:30"/>
    <n v="4000"/>
    <n v="0"/>
    <n v="-1514430.5799999998"/>
    <m/>
    <m/>
    <m/>
    <m/>
    <n v="60"/>
    <s v="Francielly"/>
    <n v="1"/>
    <m/>
    <n v="1449"/>
    <d v="2014-03-19T00:00:00"/>
    <d v="2015-05-11T00:00:00"/>
    <m/>
    <m/>
    <n v="2014"/>
    <n v="7"/>
    <m/>
    <m/>
    <m/>
    <m/>
    <s v="Transferência entre contas"/>
    <x v="2"/>
    <x v="1"/>
    <m/>
    <n v="5"/>
    <n v="8"/>
    <s v="Transferência Bancária"/>
    <m/>
    <m/>
    <m/>
    <n v="0"/>
    <m/>
    <n v="63"/>
    <s v="MERC [GYN] [02.011938-7] [CC]"/>
    <m/>
    <m/>
    <m/>
  </r>
  <r>
    <n v="268877"/>
    <s v="TRANSFERÊNCIA ENTRE CONTAS"/>
    <s v="Destino: 119814-TRANSFERÊNCIA ENTRE CONTAS"/>
    <n v="4000"/>
    <d v="2014-01-21T00:00:00"/>
    <d v="1899-12-30T10:13:30"/>
    <n v="0"/>
    <n v="0"/>
    <n v="-1510430.5799999998"/>
    <m/>
    <m/>
    <m/>
    <m/>
    <n v="60"/>
    <s v="Francielly"/>
    <n v="1"/>
    <m/>
    <n v="1449"/>
    <d v="2015-05-11T00:00:00"/>
    <d v="2015-05-11T00:00:00"/>
    <m/>
    <m/>
    <n v="2015"/>
    <n v="60"/>
    <m/>
    <m/>
    <n v="119814"/>
    <m/>
    <s v="Transferência entre contas"/>
    <x v="2"/>
    <x v="1"/>
    <m/>
    <n v="63"/>
    <n v="8"/>
    <s v="Transferência Bancária"/>
    <m/>
    <m/>
    <m/>
    <n v="0"/>
    <m/>
    <m/>
    <s v="MERC [MAR] [01.013881-9] [CC]"/>
    <m/>
    <m/>
    <m/>
  </r>
  <r>
    <n v="119815"/>
    <s v="TRANSFERÊNCIA ENTRE CONTAS"/>
    <s v="TRANSFERÊNCIA ENTRE CONTAS"/>
    <n v="0"/>
    <d v="2014-01-21T00:00:00"/>
    <d v="1899-12-30T10:13:50"/>
    <n v="10000"/>
    <n v="0"/>
    <n v="-1520430.5799999998"/>
    <m/>
    <m/>
    <m/>
    <m/>
    <n v="60"/>
    <s v="Francielly"/>
    <n v="1"/>
    <m/>
    <n v="1449"/>
    <d v="2014-03-19T00:00:00"/>
    <d v="2015-05-11T00:00:00"/>
    <m/>
    <m/>
    <n v="2014"/>
    <n v="7"/>
    <m/>
    <m/>
    <m/>
    <m/>
    <s v="Transferência entre contas"/>
    <x v="2"/>
    <x v="1"/>
    <m/>
    <n v="5"/>
    <n v="8"/>
    <s v="Transferência Bancária"/>
    <m/>
    <m/>
    <m/>
    <n v="0"/>
    <m/>
    <n v="2"/>
    <s v="MERC [GYN] [02.011938-7] [CC]"/>
    <m/>
    <m/>
    <m/>
  </r>
  <r>
    <n v="268878"/>
    <s v="TRANSFERÊNCIA ENTRE CONTAS"/>
    <s v="Destino: 119815-TRANSFERÊNCIA ENTRE CONTAS"/>
    <n v="10000"/>
    <d v="2014-01-21T00:00:00"/>
    <d v="1899-12-30T10:13:50"/>
    <n v="0"/>
    <n v="0"/>
    <n v="-1510430.5799999998"/>
    <m/>
    <m/>
    <m/>
    <m/>
    <n v="60"/>
    <s v="Francielly"/>
    <n v="1"/>
    <m/>
    <n v="1449"/>
    <d v="2015-05-11T00:00:00"/>
    <d v="2015-05-11T00:00:00"/>
    <m/>
    <m/>
    <n v="2015"/>
    <n v="60"/>
    <m/>
    <m/>
    <n v="119815"/>
    <m/>
    <s v="Transferência entre contas"/>
    <x v="2"/>
    <x v="1"/>
    <m/>
    <n v="2"/>
    <n v="8"/>
    <s v="Transferência Bancária"/>
    <m/>
    <m/>
    <m/>
    <n v="0"/>
    <m/>
    <m/>
    <s v="BRADESCO [002429-5] [GYN [CC]"/>
    <m/>
    <m/>
    <m/>
  </r>
  <r>
    <n v="153698"/>
    <s v="38743/63067"/>
    <s v="São Jorge Shopping Da Construção - Cód. 063067"/>
    <n v="0"/>
    <d v="2014-01-21T00:00:00"/>
    <d v="1899-12-30T10:19:27"/>
    <n v="91.4"/>
    <n v="0"/>
    <n v="-1510521.9799999997"/>
    <m/>
    <m/>
    <m/>
    <n v="63067"/>
    <n v="7"/>
    <s v="Anapaula"/>
    <n v="1"/>
    <m/>
    <n v="1544"/>
    <d v="2014-07-24T00:00:00"/>
    <d v="2015-03-16T00:00:00"/>
    <m/>
    <m/>
    <n v="2014"/>
    <n v="24"/>
    <m/>
    <m/>
    <m/>
    <m/>
    <s v="Aná.Reforma"/>
    <x v="1"/>
    <x v="2"/>
    <m/>
    <n v="56"/>
    <n v="8"/>
    <s v="Transferência Bancária"/>
    <m/>
    <n v="0"/>
    <m/>
    <n v="0"/>
    <m/>
    <m/>
    <s v="CAIXA TESOURARIA"/>
    <m/>
    <m/>
    <m/>
  </r>
  <r>
    <n v="120633"/>
    <n v="158448"/>
    <s v="Par.(01/6) 016514/MARIANA RODRIGUES NEVES - Parcelas"/>
    <n v="1284"/>
    <d v="2014-01-21T00:00:00"/>
    <d v="1899-12-30T10:19:33"/>
    <n v="0"/>
    <n v="0"/>
    <n v="-1509237.9799999997"/>
    <m/>
    <m/>
    <n v="158448"/>
    <m/>
    <n v="7"/>
    <s v="Anapaula"/>
    <n v="2"/>
    <m/>
    <n v="6"/>
    <d v="2014-03-21T00:00:00"/>
    <d v="2014-03-21T00:00:00"/>
    <m/>
    <m/>
    <n v="2014"/>
    <n v="7"/>
    <m/>
    <m/>
    <m/>
    <m/>
    <s v="Mensalidade Pré-Vestibular"/>
    <x v="1"/>
    <x v="1"/>
    <m/>
    <n v="2"/>
    <n v="3"/>
    <s v="Dep. Bancário"/>
    <m/>
    <n v="0"/>
    <m/>
    <n v="0"/>
    <m/>
    <m/>
    <s v="BRADESCO [002429-5] [GYN [CC]"/>
    <m/>
    <m/>
    <m/>
  </r>
  <r>
    <n v="120637"/>
    <n v="158472"/>
    <s v="Par.(01/6) 016520/BRUNO PROENÇA SANTANA - Parcelas"/>
    <n v="1284"/>
    <d v="2014-01-21T00:00:00"/>
    <d v="1899-12-30T10:20:03"/>
    <n v="0"/>
    <n v="0"/>
    <n v="-1507953.9799999997"/>
    <m/>
    <m/>
    <n v="158472"/>
    <m/>
    <n v="7"/>
    <s v="Anapaula"/>
    <n v="2"/>
    <m/>
    <n v="6"/>
    <d v="2014-03-21T00:00:00"/>
    <d v="2014-03-21T00:00:00"/>
    <m/>
    <m/>
    <n v="2014"/>
    <n v="7"/>
    <m/>
    <m/>
    <m/>
    <m/>
    <s v="Mensalidade Pré-Vestibular"/>
    <x v="1"/>
    <x v="1"/>
    <m/>
    <n v="2"/>
    <n v="3"/>
    <s v="Dep. Bancário"/>
    <m/>
    <n v="0"/>
    <m/>
    <n v="0"/>
    <m/>
    <m/>
    <s v="BRADESCO [002429-5] [GYN [CC]"/>
    <m/>
    <m/>
    <m/>
  </r>
  <r>
    <n v="120641"/>
    <n v="158215"/>
    <s v="Par.(01/12) 016525/ANA LAURA SANTANA BORGES - Parcelas"/>
    <n v="1284"/>
    <d v="2014-01-21T00:00:00"/>
    <d v="1899-12-30T10:20:34"/>
    <n v="0"/>
    <n v="0"/>
    <n v="-1506669.9799999997"/>
    <m/>
    <m/>
    <n v="158215"/>
    <m/>
    <n v="7"/>
    <s v="Anapaula"/>
    <n v="2"/>
    <m/>
    <n v="6"/>
    <d v="2014-03-21T00:00:00"/>
    <d v="2014-03-21T00:00:00"/>
    <m/>
    <m/>
    <n v="2014"/>
    <n v="7"/>
    <m/>
    <m/>
    <m/>
    <m/>
    <s v="Mensalidade Pré-Vestibular"/>
    <x v="1"/>
    <x v="1"/>
    <m/>
    <n v="2"/>
    <n v="3"/>
    <s v="Dep. Bancário"/>
    <m/>
    <n v="0"/>
    <m/>
    <n v="0"/>
    <m/>
    <m/>
    <s v="BRADESCO [002429-5] [GYN [CC]"/>
    <m/>
    <m/>
    <m/>
  </r>
  <r>
    <n v="120645"/>
    <n v="158484"/>
    <s v="Par.(01/6) 016428/CARLOS HENRICK DOS SANTOS - Parcelas"/>
    <n v="1284"/>
    <d v="2014-01-21T00:00:00"/>
    <d v="1899-12-30T10:21:48"/>
    <n v="0"/>
    <n v="0"/>
    <n v="-1505385.9799999997"/>
    <m/>
    <m/>
    <n v="158484"/>
    <m/>
    <n v="7"/>
    <s v="Anapaula"/>
    <n v="2"/>
    <m/>
    <n v="6"/>
    <d v="2014-03-21T00:00:00"/>
    <d v="2014-03-21T00:00:00"/>
    <m/>
    <m/>
    <n v="2014"/>
    <n v="7"/>
    <m/>
    <m/>
    <m/>
    <m/>
    <s v="Mensalidade Pré-Vestibular"/>
    <x v="1"/>
    <x v="1"/>
    <m/>
    <n v="2"/>
    <n v="3"/>
    <s v="Dep. Bancário"/>
    <m/>
    <n v="0"/>
    <m/>
    <n v="0"/>
    <m/>
    <m/>
    <s v="BRADESCO [002429-5] [GYN [CC]"/>
    <m/>
    <m/>
    <m/>
  </r>
  <r>
    <n v="120649"/>
    <n v="158203"/>
    <s v="Par.(01/12) 016417/KAMYLLA MOTA MORAES - Parcelas"/>
    <n v="1284"/>
    <d v="2014-01-21T00:00:00"/>
    <d v="1899-12-30T10:22:21"/>
    <n v="0"/>
    <n v="0"/>
    <n v="-1504101.9799999997"/>
    <m/>
    <m/>
    <n v="158203"/>
    <m/>
    <n v="7"/>
    <s v="Anapaula"/>
    <n v="2"/>
    <m/>
    <n v="6"/>
    <d v="2014-03-21T00:00:00"/>
    <d v="2014-03-21T00:00:00"/>
    <m/>
    <m/>
    <n v="2014"/>
    <n v="7"/>
    <m/>
    <m/>
    <m/>
    <m/>
    <s v="Mensalidade Pré-Vestibular"/>
    <x v="1"/>
    <x v="1"/>
    <m/>
    <n v="2"/>
    <n v="3"/>
    <s v="Dep. Bancário"/>
    <m/>
    <n v="0"/>
    <m/>
    <n v="0"/>
    <m/>
    <m/>
    <s v="BRADESCO [002429-5] [GYN [CC]"/>
    <m/>
    <m/>
    <m/>
  </r>
  <r>
    <n v="123485"/>
    <s v="284814/47382"/>
    <s v="BANCO BRB - Cód. 047382"/>
    <n v="0"/>
    <d v="2014-01-21T00:00:00"/>
    <d v="1899-12-30T10:23:40"/>
    <n v="8123.3"/>
    <n v="0"/>
    <n v="-1512225.2799999998"/>
    <m/>
    <m/>
    <m/>
    <n v="47382"/>
    <n v="24"/>
    <s v="Emilly"/>
    <n v="1"/>
    <m/>
    <n v="506"/>
    <d v="2014-04-08T00:00:00"/>
    <d v="2014-04-08T00:00:00"/>
    <m/>
    <m/>
    <n v="2014"/>
    <n v="24"/>
    <m/>
    <m/>
    <m/>
    <m/>
    <s v="CA.Capital de Giro (FINANCIAMENTO)"/>
    <x v="2"/>
    <x v="1"/>
    <m/>
    <n v="12"/>
    <n v="9"/>
    <s v="Débito em conta"/>
    <m/>
    <n v="0"/>
    <m/>
    <n v="0"/>
    <m/>
    <m/>
    <s v="BRB [GYN] [011616-0] [CC] [COB]"/>
    <m/>
    <m/>
    <m/>
  </r>
  <r>
    <n v="123486"/>
    <s v="EXTRATO/47383"/>
    <s v="BANCO BRB - Cód. 047383"/>
    <n v="0"/>
    <d v="2014-01-21T00:00:00"/>
    <d v="1899-12-30T10:23:40"/>
    <n v="763.75"/>
    <n v="0"/>
    <n v="-1512989.0299999998"/>
    <m/>
    <m/>
    <m/>
    <n v="47383"/>
    <n v="24"/>
    <s v="Emilly"/>
    <n v="1"/>
    <m/>
    <n v="575"/>
    <d v="2014-04-08T00:00:00"/>
    <d v="2014-04-08T00:00:00"/>
    <m/>
    <m/>
    <n v="2014"/>
    <n v="24"/>
    <m/>
    <m/>
    <m/>
    <m/>
    <s v="CA.Tarifas Bancárias"/>
    <x v="2"/>
    <x v="1"/>
    <m/>
    <n v="12"/>
    <n v="9"/>
    <s v="Débito em conta"/>
    <m/>
    <n v="0"/>
    <m/>
    <n v="0"/>
    <m/>
    <m/>
    <s v="BRB [GYN] [011616-0] [CC] [COB]"/>
    <m/>
    <m/>
    <m/>
  </r>
  <r>
    <n v="120683"/>
    <n v="170941"/>
    <s v="Par.(10/12) 014208/FERNANDA SOUSA COSTA - Mensalidades"/>
    <n v="583.34"/>
    <d v="2014-01-21T00:00:00"/>
    <d v="1899-12-30T10:35:11"/>
    <n v="0"/>
    <n v="0"/>
    <n v="-1512405.6899999997"/>
    <m/>
    <m/>
    <n v="170941"/>
    <m/>
    <n v="7"/>
    <s v="Anapaula"/>
    <n v="1"/>
    <m/>
    <n v="2"/>
    <d v="2014-03-21T00:00:00"/>
    <d v="2014-03-21T00:00:00"/>
    <m/>
    <m/>
    <n v="2014"/>
    <n v="7"/>
    <m/>
    <m/>
    <m/>
    <m/>
    <s v="Mensalidade Ensino Médio"/>
    <x v="1"/>
    <x v="1"/>
    <m/>
    <n v="2"/>
    <n v="3"/>
    <s v="Dep. Bancário"/>
    <m/>
    <n v="0"/>
    <m/>
    <n v="0"/>
    <m/>
    <m/>
    <s v="BRADESCO [002429-5] [GYN [CC]"/>
    <m/>
    <m/>
    <m/>
  </r>
  <r>
    <n v="120674"/>
    <n v="130188"/>
    <s v="Par.(01/12) 014208/FERNANDA SOUSA COSTA - Mensalidades"/>
    <n v="583.26"/>
    <d v="2014-01-21T00:00:00"/>
    <d v="1899-12-30T10:35:11"/>
    <n v="0"/>
    <n v="0"/>
    <n v="-1511822.4299999997"/>
    <m/>
    <m/>
    <n v="130188"/>
    <m/>
    <n v="7"/>
    <s v="Anapaula"/>
    <n v="1"/>
    <m/>
    <n v="2"/>
    <d v="2014-03-21T00:00:00"/>
    <d v="2014-03-21T00:00:00"/>
    <m/>
    <m/>
    <n v="2014"/>
    <n v="7"/>
    <m/>
    <m/>
    <m/>
    <m/>
    <s v="Mensalidade Ensino Médio"/>
    <x v="1"/>
    <x v="1"/>
    <m/>
    <n v="2"/>
    <n v="3"/>
    <s v="Dep. Bancário"/>
    <m/>
    <n v="0"/>
    <m/>
    <n v="0"/>
    <m/>
    <m/>
    <s v="BRADESCO [002429-5] [GYN [CC]"/>
    <m/>
    <m/>
    <m/>
  </r>
  <r>
    <n v="120675"/>
    <n v="162521"/>
    <s v="Par.(02/12) 014208/FERNANDA SOUSA COSTA - Mensalidades"/>
    <n v="583.34"/>
    <d v="2014-01-21T00:00:00"/>
    <d v="1899-12-30T10:35:11"/>
    <n v="0"/>
    <n v="0"/>
    <n v="-1511239.0899999996"/>
    <m/>
    <m/>
    <n v="162521"/>
    <m/>
    <n v="7"/>
    <s v="Anapaula"/>
    <n v="1"/>
    <m/>
    <n v="2"/>
    <d v="2014-03-21T00:00:00"/>
    <d v="2014-03-21T00:00:00"/>
    <m/>
    <m/>
    <n v="2014"/>
    <n v="7"/>
    <m/>
    <m/>
    <m/>
    <m/>
    <s v="Mensalidade Ensino Médio"/>
    <x v="1"/>
    <x v="1"/>
    <m/>
    <n v="2"/>
    <n v="3"/>
    <s v="Dep. Bancário"/>
    <m/>
    <n v="0"/>
    <m/>
    <n v="0"/>
    <m/>
    <m/>
    <s v="BRADESCO [002429-5] [GYN [CC]"/>
    <m/>
    <m/>
    <m/>
  </r>
  <r>
    <n v="120676"/>
    <n v="170936"/>
    <s v="Par.(03/12) 014208/FERNANDA SOUSA COSTA - Mensalidades"/>
    <n v="583.34"/>
    <d v="2014-01-21T00:00:00"/>
    <d v="1899-12-30T10:35:11"/>
    <n v="0"/>
    <n v="0"/>
    <n v="-1510655.7499999995"/>
    <m/>
    <m/>
    <n v="170936"/>
    <m/>
    <n v="7"/>
    <s v="Anapaula"/>
    <n v="1"/>
    <m/>
    <n v="2"/>
    <d v="2014-03-21T00:00:00"/>
    <d v="2014-03-21T00:00:00"/>
    <m/>
    <m/>
    <n v="2014"/>
    <n v="7"/>
    <m/>
    <m/>
    <m/>
    <m/>
    <s v="Mensalidade Ensino Médio"/>
    <x v="1"/>
    <x v="1"/>
    <m/>
    <n v="2"/>
    <n v="3"/>
    <s v="Dep. Bancário"/>
    <m/>
    <n v="0"/>
    <m/>
    <n v="0"/>
    <m/>
    <m/>
    <s v="BRADESCO [002429-5] [GYN [CC]"/>
    <m/>
    <m/>
    <m/>
  </r>
  <r>
    <n v="120677"/>
    <n v="170937"/>
    <s v="Par.(04/12) 014208/FERNANDA SOUSA COSTA - Mensalidades"/>
    <n v="583.34"/>
    <d v="2014-01-21T00:00:00"/>
    <d v="1899-12-30T10:35:11"/>
    <n v="0"/>
    <n v="0"/>
    <n v="-1510072.4099999995"/>
    <m/>
    <m/>
    <n v="170937"/>
    <m/>
    <n v="7"/>
    <s v="Anapaula"/>
    <n v="1"/>
    <m/>
    <n v="2"/>
    <d v="2014-03-21T00:00:00"/>
    <d v="2014-03-21T00:00:00"/>
    <m/>
    <m/>
    <n v="2014"/>
    <n v="7"/>
    <m/>
    <m/>
    <m/>
    <m/>
    <s v="Mensalidade Ensino Médio"/>
    <x v="1"/>
    <x v="1"/>
    <m/>
    <n v="2"/>
    <n v="3"/>
    <s v="Dep. Bancário"/>
    <m/>
    <n v="0"/>
    <m/>
    <n v="0"/>
    <m/>
    <m/>
    <s v="BRADESCO [002429-5] [GYN [CC]"/>
    <m/>
    <m/>
    <m/>
  </r>
  <r>
    <n v="120678"/>
    <n v="170938"/>
    <s v="Par.(05/12) 014208/FERNANDA SOUSA COSTA - Mensalidades"/>
    <n v="583.34"/>
    <d v="2014-01-21T00:00:00"/>
    <d v="1899-12-30T10:35:11"/>
    <n v="0"/>
    <n v="0"/>
    <n v="-1509489.0699999994"/>
    <m/>
    <m/>
    <n v="170938"/>
    <m/>
    <n v="7"/>
    <s v="Anapaula"/>
    <n v="1"/>
    <m/>
    <n v="2"/>
    <d v="2014-03-21T00:00:00"/>
    <d v="2014-03-21T00:00:00"/>
    <m/>
    <m/>
    <n v="2014"/>
    <n v="7"/>
    <m/>
    <m/>
    <m/>
    <m/>
    <s v="Mensalidade Ensino Médio"/>
    <x v="1"/>
    <x v="1"/>
    <m/>
    <n v="2"/>
    <n v="3"/>
    <s v="Dep. Bancário"/>
    <m/>
    <n v="0"/>
    <m/>
    <n v="0"/>
    <m/>
    <m/>
    <s v="BRADESCO [002429-5] [GYN [CC]"/>
    <m/>
    <m/>
    <m/>
  </r>
  <r>
    <n v="120679"/>
    <n v="164449"/>
    <s v="Par.(06/12) 014208/FERNANDA SOUSA COSTA - Mensalidades"/>
    <n v="583.34"/>
    <d v="2014-01-21T00:00:00"/>
    <d v="1899-12-30T10:35:11"/>
    <n v="0"/>
    <n v="0"/>
    <n v="-1508905.7299999993"/>
    <m/>
    <m/>
    <n v="164449"/>
    <m/>
    <n v="7"/>
    <s v="Anapaula"/>
    <n v="1"/>
    <m/>
    <n v="2"/>
    <d v="2014-03-21T00:00:00"/>
    <d v="2014-03-21T00:00:00"/>
    <m/>
    <m/>
    <n v="2014"/>
    <n v="7"/>
    <m/>
    <m/>
    <m/>
    <m/>
    <s v="Mensalidade Ensino Médio"/>
    <x v="1"/>
    <x v="1"/>
    <m/>
    <n v="2"/>
    <n v="3"/>
    <s v="Dep. Bancário"/>
    <m/>
    <n v="0"/>
    <m/>
    <n v="0"/>
    <m/>
    <m/>
    <s v="BRADESCO [002429-5] [GYN [CC]"/>
    <m/>
    <m/>
    <m/>
  </r>
  <r>
    <n v="120680"/>
    <n v="164450"/>
    <s v="Par.(07/12) 014208/FERNANDA SOUSA COSTA - Mensalidades"/>
    <n v="583.34"/>
    <d v="2014-01-21T00:00:00"/>
    <d v="1899-12-30T10:35:11"/>
    <n v="0"/>
    <n v="0"/>
    <n v="-1508322.3899999992"/>
    <m/>
    <m/>
    <n v="164450"/>
    <m/>
    <n v="7"/>
    <s v="Anapaula"/>
    <n v="1"/>
    <m/>
    <n v="2"/>
    <d v="2014-03-21T00:00:00"/>
    <d v="2014-03-21T00:00:00"/>
    <m/>
    <m/>
    <n v="2014"/>
    <n v="7"/>
    <m/>
    <m/>
    <m/>
    <m/>
    <s v="Mensalidade Ensino Médio"/>
    <x v="1"/>
    <x v="1"/>
    <m/>
    <n v="2"/>
    <n v="3"/>
    <s v="Dep. Bancário"/>
    <m/>
    <n v="0"/>
    <m/>
    <n v="0"/>
    <m/>
    <m/>
    <s v="BRADESCO [002429-5] [GYN [CC]"/>
    <m/>
    <m/>
    <m/>
  </r>
  <r>
    <n v="120681"/>
    <n v="170939"/>
    <s v="Par.(08/12) 014208/FERNANDA SOUSA COSTA - Mensalidades"/>
    <n v="583.34"/>
    <d v="2014-01-21T00:00:00"/>
    <d v="1899-12-30T10:35:11"/>
    <n v="0"/>
    <n v="0"/>
    <n v="-1507739.0499999991"/>
    <m/>
    <m/>
    <n v="170939"/>
    <m/>
    <n v="7"/>
    <s v="Anapaula"/>
    <n v="1"/>
    <m/>
    <n v="2"/>
    <d v="2014-03-21T00:00:00"/>
    <d v="2014-03-21T00:00:00"/>
    <m/>
    <m/>
    <n v="2014"/>
    <n v="7"/>
    <m/>
    <m/>
    <m/>
    <m/>
    <s v="Mensalidade Ensino Médio"/>
    <x v="1"/>
    <x v="1"/>
    <m/>
    <n v="2"/>
    <n v="3"/>
    <s v="Dep. Bancário"/>
    <m/>
    <n v="0"/>
    <m/>
    <n v="0"/>
    <m/>
    <m/>
    <s v="BRADESCO [002429-5] [GYN [CC]"/>
    <m/>
    <m/>
    <m/>
  </r>
  <r>
    <n v="120682"/>
    <n v="170940"/>
    <s v="Par.(09/12) 014208/FERNANDA SOUSA COSTA - Mensalidades"/>
    <n v="583.34"/>
    <d v="2014-01-21T00:00:00"/>
    <d v="1899-12-30T10:35:11"/>
    <n v="0"/>
    <n v="0"/>
    <n v="-1507155.709999999"/>
    <m/>
    <m/>
    <n v="170940"/>
    <m/>
    <n v="7"/>
    <s v="Anapaula"/>
    <n v="1"/>
    <m/>
    <n v="2"/>
    <d v="2014-03-21T00:00:00"/>
    <d v="2014-03-21T00:00:00"/>
    <m/>
    <m/>
    <n v="2014"/>
    <n v="7"/>
    <m/>
    <m/>
    <m/>
    <m/>
    <s v="Mensalidade Ensino Médio"/>
    <x v="1"/>
    <x v="1"/>
    <m/>
    <n v="2"/>
    <n v="3"/>
    <s v="Dep. Bancário"/>
    <m/>
    <n v="0"/>
    <m/>
    <n v="0"/>
    <m/>
    <m/>
    <s v="BRADESCO [002429-5] [GYN [CC]"/>
    <m/>
    <m/>
    <m/>
  </r>
  <r>
    <n v="120684"/>
    <n v="170943"/>
    <s v="Par.(11/12) 014208/FERNANDA SOUSA COSTA - Mensalidades"/>
    <n v="583.34"/>
    <d v="2014-01-21T00:00:00"/>
    <d v="1899-12-30T10:35:12"/>
    <n v="0"/>
    <n v="0"/>
    <n v="-1506572.3699999989"/>
    <m/>
    <m/>
    <n v="170943"/>
    <m/>
    <n v="7"/>
    <s v="Anapaula"/>
    <n v="1"/>
    <m/>
    <n v="2"/>
    <d v="2014-03-21T00:00:00"/>
    <d v="2014-03-21T00:00:00"/>
    <m/>
    <m/>
    <n v="2014"/>
    <n v="7"/>
    <m/>
    <m/>
    <m/>
    <m/>
    <s v="Mensalidade Ensino Médio"/>
    <x v="1"/>
    <x v="1"/>
    <m/>
    <n v="2"/>
    <n v="3"/>
    <s v="Dep. Bancário"/>
    <m/>
    <n v="0"/>
    <m/>
    <n v="0"/>
    <m/>
    <m/>
    <s v="BRADESCO [002429-5] [GYN [CC]"/>
    <m/>
    <m/>
    <m/>
  </r>
  <r>
    <n v="120685"/>
    <n v="170944"/>
    <s v="Par.(12/12) 014208/FERNANDA SOUSA COSTA - Mensalidades"/>
    <n v="583.34"/>
    <d v="2014-01-21T00:00:00"/>
    <d v="1899-12-30T10:35:12"/>
    <n v="0"/>
    <n v="0"/>
    <n v="-1505989.0299999989"/>
    <m/>
    <m/>
    <n v="170944"/>
    <m/>
    <n v="7"/>
    <s v="Anapaula"/>
    <n v="1"/>
    <m/>
    <n v="2"/>
    <d v="2014-03-21T00:00:00"/>
    <d v="2014-03-21T00:00:00"/>
    <m/>
    <m/>
    <n v="2014"/>
    <n v="7"/>
    <m/>
    <m/>
    <m/>
    <m/>
    <s v="Mensalidade Ensino Médio"/>
    <x v="1"/>
    <x v="1"/>
    <m/>
    <n v="2"/>
    <n v="3"/>
    <s v="Dep. Bancário"/>
    <m/>
    <n v="0"/>
    <m/>
    <n v="0"/>
    <m/>
    <m/>
    <s v="BRADESCO [002429-5] [GYN [CC]"/>
    <m/>
    <m/>
    <m/>
  </r>
  <r>
    <n v="242130"/>
    <n v="158038"/>
    <s v="Par.(06/12) 016433/KARINA DE MORAES OLIVEIRA - Parcelas"/>
    <n v="1284"/>
    <d v="2014-01-21T00:00:00"/>
    <d v="1899-12-30T10:42:06"/>
    <n v="0"/>
    <n v="0"/>
    <n v="-1504705.0299999989"/>
    <m/>
    <m/>
    <n v="158038"/>
    <m/>
    <n v="7"/>
    <s v="Anapaula"/>
    <n v="1"/>
    <m/>
    <n v="6"/>
    <d v="2015-02-23T00:00:00"/>
    <d v="2015-02-23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120688"/>
    <n v="158227"/>
    <s v="Par.(01/12) 016435/DANIEL SILVA SUELO - Parcelas"/>
    <n v="1284"/>
    <d v="2014-01-21T00:00:00"/>
    <d v="1899-12-30T10:46:43"/>
    <n v="0"/>
    <n v="0"/>
    <n v="-1503421.0299999989"/>
    <m/>
    <m/>
    <n v="158227"/>
    <m/>
    <n v="7"/>
    <s v="Anapaula"/>
    <n v="2"/>
    <m/>
    <n v="6"/>
    <d v="2014-03-21T00:00:00"/>
    <d v="2014-03-21T00:00:00"/>
    <m/>
    <m/>
    <n v="2014"/>
    <n v="7"/>
    <m/>
    <m/>
    <m/>
    <m/>
    <s v="Mensalidade Pré-Vestibular"/>
    <x v="1"/>
    <x v="1"/>
    <m/>
    <n v="2"/>
    <n v="3"/>
    <s v="Dep. Bancário"/>
    <m/>
    <n v="0"/>
    <m/>
    <n v="0"/>
    <m/>
    <m/>
    <s v="BRADESCO [002429-5] [GYN [CC]"/>
    <m/>
    <m/>
    <m/>
  </r>
  <r>
    <n v="120690"/>
    <s v="REMESSA OLIMPO UBERLÂNDIA"/>
    <s v="REMESSA OLIMPO UBERLÂNDIA"/>
    <n v="9834.66"/>
    <d v="2014-01-21T00:00:00"/>
    <d v="1899-12-30T10:47:35"/>
    <n v="0"/>
    <n v="0"/>
    <n v="-1493586.3699999989"/>
    <m/>
    <m/>
    <m/>
    <m/>
    <n v="7"/>
    <s v="Anapaula"/>
    <n v="1"/>
    <m/>
    <n v="1528"/>
    <d v="2014-03-21T00:00:00"/>
    <d v="2014-03-21T00:00:00"/>
    <m/>
    <m/>
    <n v="2014"/>
    <n v="7"/>
    <m/>
    <m/>
    <m/>
    <m/>
    <s v="Remessa Olimpo Uberlândia"/>
    <x v="1"/>
    <x v="4"/>
    <m/>
    <n v="2"/>
    <n v="3"/>
    <s v="Dep. Bancário"/>
    <m/>
    <m/>
    <m/>
    <n v="0"/>
    <m/>
    <m/>
    <s v="BRADESCO [002429-5] [GYN [CC]"/>
    <m/>
    <m/>
    <m/>
  </r>
  <r>
    <n v="120691"/>
    <s v="REMESSA OLIMPO FUNDAMENTAL"/>
    <s v="REMESSA OLIMPO FUNDAMENTAL"/>
    <n v="3930"/>
    <d v="2014-01-21T00:00:00"/>
    <d v="1899-12-30T10:49:11"/>
    <n v="0"/>
    <n v="0"/>
    <n v="-1489656.3699999989"/>
    <m/>
    <m/>
    <m/>
    <m/>
    <n v="7"/>
    <s v="Anapaula"/>
    <n v="1"/>
    <m/>
    <n v="1431"/>
    <d v="2014-03-21T00:00:00"/>
    <d v="2014-03-21T00:00:00"/>
    <m/>
    <m/>
    <n v="2014"/>
    <n v="7"/>
    <m/>
    <m/>
    <m/>
    <m/>
    <s v="Remessa Olimpo Fundamental"/>
    <x v="1"/>
    <x v="1"/>
    <m/>
    <n v="2"/>
    <n v="3"/>
    <s v="Dep. Bancário"/>
    <m/>
    <m/>
    <m/>
    <n v="0"/>
    <m/>
    <m/>
    <s v="BRADESCO [002429-5] [GYN [CC]"/>
    <m/>
    <m/>
    <m/>
  </r>
  <r>
    <n v="235524"/>
    <s v="Extrato/111627"/>
    <s v="Mercantil Do Brasil - Cód. 111627"/>
    <n v="0"/>
    <d v="2014-01-21T00:00:00"/>
    <d v="1899-12-30T11:16:14"/>
    <n v="15"/>
    <n v="0"/>
    <n v="-1489671.3699999989"/>
    <m/>
    <m/>
    <m/>
    <n v="111627"/>
    <n v="60"/>
    <s v="Francielly"/>
    <n v="1"/>
    <m/>
    <n v="1513"/>
    <d v="2015-02-05T00:00:00"/>
    <d v="2015-02-05T00:00:00"/>
    <m/>
    <m/>
    <n v="2014"/>
    <n v="60"/>
    <m/>
    <m/>
    <m/>
    <m/>
    <s v="Tarifas de DOC / TED"/>
    <x v="2"/>
    <x v="1"/>
    <m/>
    <n v="5"/>
    <n v="9"/>
    <s v="Débito em conta"/>
    <m/>
    <n v="0"/>
    <m/>
    <n v="0"/>
    <m/>
    <m/>
    <s v="MERC [GYN] [02.011938-7] [CC]"/>
    <m/>
    <m/>
    <m/>
  </r>
  <r>
    <n v="116224"/>
    <n v="160037"/>
    <s v="Par.(01/1) 016561/GABRIELA BECKER SPINA - Parcelas"/>
    <n v="210"/>
    <d v="2014-01-21T00:00:00"/>
    <d v="1899-12-30T11:19:02"/>
    <n v="0"/>
    <n v="0"/>
    <n v="-1489461.3699999989"/>
    <m/>
    <m/>
    <n v="160037"/>
    <m/>
    <n v="14"/>
    <s v="Renato"/>
    <n v="1"/>
    <m/>
    <n v="62"/>
    <d v="2014-01-27T00:00:00"/>
    <d v="2014-01-27T00:00:00"/>
    <m/>
    <m/>
    <n v="2014"/>
    <n v="14"/>
    <m/>
    <m/>
    <m/>
    <m/>
    <s v="Mensalidade Maratona, Turmas Olímpicas, Específicas"/>
    <x v="1"/>
    <x v="1"/>
    <m/>
    <n v="56"/>
    <n v="1"/>
    <s v="Dinheiro"/>
    <m/>
    <n v="0"/>
    <m/>
    <n v="0"/>
    <m/>
    <m/>
    <s v="CAIXA TESOURARIA"/>
    <m/>
    <m/>
    <m/>
  </r>
  <r>
    <n v="116225"/>
    <n v="160041"/>
    <s v="Par.(01/1) 016557/WILLIE NELSON MENDONÇA - Parcelas"/>
    <n v="210"/>
    <d v="2014-01-21T00:00:00"/>
    <d v="1899-12-30T11:20:00"/>
    <n v="0"/>
    <n v="0"/>
    <n v="-1489251.3699999989"/>
    <m/>
    <m/>
    <n v="160041"/>
    <m/>
    <n v="14"/>
    <s v="Renato"/>
    <n v="1"/>
    <m/>
    <n v="62"/>
    <d v="2014-01-27T00:00:00"/>
    <d v="2014-01-27T00:00:00"/>
    <m/>
    <m/>
    <n v="2014"/>
    <n v="14"/>
    <m/>
    <m/>
    <m/>
    <m/>
    <s v="Mensalidade Maratona, Turmas Olímpicas, Específicas"/>
    <x v="1"/>
    <x v="1"/>
    <m/>
    <n v="56"/>
    <n v="1"/>
    <s v="Dinheiro"/>
    <m/>
    <n v="0"/>
    <m/>
    <n v="0"/>
    <m/>
    <m/>
    <s v="CAIXA TESOURARIA"/>
    <m/>
    <m/>
    <m/>
  </r>
  <r>
    <n v="116226"/>
    <n v="160042"/>
    <s v="Par.(01/1) 016552/JOICE CHIARELE PEREIRA - Parcelas"/>
    <n v="210"/>
    <d v="2014-01-21T00:00:00"/>
    <d v="1899-12-30T11:21:24"/>
    <n v="0"/>
    <n v="0"/>
    <n v="-1489041.3699999989"/>
    <m/>
    <m/>
    <n v="160042"/>
    <m/>
    <n v="14"/>
    <s v="Renato"/>
    <n v="1"/>
    <m/>
    <n v="62"/>
    <d v="2014-01-27T00:00:00"/>
    <d v="2014-01-27T00:00:00"/>
    <m/>
    <m/>
    <n v="2014"/>
    <n v="14"/>
    <m/>
    <m/>
    <m/>
    <m/>
    <s v="Mensalidade Maratona, Turmas Olímpicas, Específicas"/>
    <x v="1"/>
    <x v="1"/>
    <m/>
    <n v="56"/>
    <n v="1"/>
    <s v="Dinheiro"/>
    <m/>
    <n v="0"/>
    <m/>
    <n v="0"/>
    <m/>
    <m/>
    <s v="CAIXA TESOURARIA"/>
    <m/>
    <m/>
    <m/>
  </r>
  <r>
    <n v="128381"/>
    <m/>
    <s v="[DH][MATRICULA] IGOR GUIMARÃES DE FREITAS"/>
    <n v="907.25"/>
    <d v="2014-01-21T00:00:00"/>
    <d v="1899-12-30T11:40:43"/>
    <n v="0"/>
    <n v="0"/>
    <n v="-1488134.1199999989"/>
    <m/>
    <m/>
    <m/>
    <m/>
    <n v="14"/>
    <s v="Renato"/>
    <n v="1"/>
    <m/>
    <n v="1431"/>
    <d v="2014-04-28T00:00:00"/>
    <d v="2014-04-28T00:00:00"/>
    <m/>
    <m/>
    <n v="2014"/>
    <n v="14"/>
    <m/>
    <m/>
    <m/>
    <m/>
    <s v="Remessa Olimpo Fundamental"/>
    <x v="1"/>
    <x v="1"/>
    <m/>
    <n v="56"/>
    <n v="1"/>
    <s v="Dinheiro"/>
    <m/>
    <m/>
    <m/>
    <n v="0"/>
    <m/>
    <m/>
    <s v="CAIXA TESOURARIA"/>
    <m/>
    <m/>
    <m/>
  </r>
  <r>
    <n v="117070"/>
    <s v="RECIBO/44586"/>
    <s v="FISCAIS DE PROVA - Cód. 044586"/>
    <n v="0"/>
    <d v="2014-01-21T00:00:00"/>
    <d v="1899-12-30T11:44:19"/>
    <n v="80"/>
    <n v="0"/>
    <n v="-1488214.1199999989"/>
    <m/>
    <m/>
    <m/>
    <n v="44586"/>
    <n v="7"/>
    <s v="Anapaula"/>
    <n v="1"/>
    <m/>
    <n v="336"/>
    <d v="2014-02-06T00:00:00"/>
    <d v="2014-02-06T00:00:00"/>
    <m/>
    <m/>
    <n v="2014"/>
    <n v="7"/>
    <m/>
    <m/>
    <m/>
    <m/>
    <s v="Marista.Fiscais de Provas e Simulados "/>
    <x v="1"/>
    <x v="1"/>
    <m/>
    <n v="56"/>
    <n v="1"/>
    <s v="Dinheiro"/>
    <m/>
    <n v="0"/>
    <m/>
    <n v="0"/>
    <m/>
    <m/>
    <s v="CAIXA TESOURARIA"/>
    <m/>
    <m/>
    <m/>
  </r>
  <r>
    <n v="116698"/>
    <s v="0169001781/42951"/>
    <s v="CELG - Cód. 042951"/>
    <n v="0"/>
    <d v="2014-01-21T00:00:00"/>
    <d v="1899-12-30T12:40:51"/>
    <n v="180.73"/>
    <n v="0"/>
    <n v="-1488394.8499999989"/>
    <m/>
    <m/>
    <m/>
    <n v="42951"/>
    <n v="7"/>
    <s v="Anapaula"/>
    <n v="1"/>
    <m/>
    <n v="918"/>
    <d v="2014-02-04T00:00:00"/>
    <d v="2014-02-04T00:00:00"/>
    <m/>
    <m/>
    <n v="2014"/>
    <n v="7"/>
    <m/>
    <m/>
    <m/>
    <m/>
    <s v="Marcelo.Energia Elétrica "/>
    <x v="1"/>
    <x v="6"/>
    <m/>
    <n v="26"/>
    <n v="8"/>
    <s v="Transferência Bancária"/>
    <m/>
    <n v="0"/>
    <m/>
    <n v="0"/>
    <m/>
    <m/>
    <s v="ITAÚ [SOL] [001691-4] [CC]"/>
    <m/>
    <m/>
    <m/>
  </r>
  <r>
    <n v="116700"/>
    <s v="179360/44183"/>
    <s v="PETROENGE COM. DE COMBUSTIVEIS E SERVIÇO - Cód. 044183"/>
    <n v="0"/>
    <d v="2014-01-21T00:00:00"/>
    <d v="1899-12-30T12:51:20"/>
    <n v="50"/>
    <n v="0"/>
    <n v="-1488444.8499999989"/>
    <m/>
    <m/>
    <m/>
    <n v="44183"/>
    <n v="7"/>
    <s v="Anapaula"/>
    <n v="1"/>
    <m/>
    <n v="512"/>
    <d v="2014-02-04T00:00:00"/>
    <d v="2014-02-04T00:00:00"/>
    <m/>
    <m/>
    <n v="2014"/>
    <n v="7"/>
    <m/>
    <m/>
    <m/>
    <m/>
    <s v="CA.Combustível (DESPESA)"/>
    <x v="1"/>
    <x v="1"/>
    <m/>
    <n v="56"/>
    <n v="1"/>
    <s v="Dinheiro"/>
    <m/>
    <n v="0"/>
    <m/>
    <n v="0"/>
    <m/>
    <m/>
    <s v="CAIXA TESOURARIA"/>
    <m/>
    <m/>
    <m/>
  </r>
  <r>
    <n v="116203"/>
    <n v="159215"/>
    <s v="Par.(01/12) 016573/ANA LUIZA PEREIRA DE BRIT - Parcelas"/>
    <n v="700"/>
    <d v="2014-01-21T00:00:00"/>
    <d v="1899-12-30T12:53:39"/>
    <n v="0"/>
    <n v="0"/>
    <n v="-1487744.8499999989"/>
    <m/>
    <m/>
    <n v="159215"/>
    <m/>
    <n v="14"/>
    <s v="Renato"/>
    <n v="1"/>
    <m/>
    <n v="6"/>
    <d v="2014-01-24T00:00:00"/>
    <d v="2014-01-24T00:00:00"/>
    <m/>
    <m/>
    <n v="2014"/>
    <n v="14"/>
    <m/>
    <m/>
    <m/>
    <m/>
    <s v="Mensalidade Pré-Vestibular"/>
    <x v="1"/>
    <x v="1"/>
    <m/>
    <n v="56"/>
    <n v="1"/>
    <s v="Dinheiro"/>
    <m/>
    <n v="0"/>
    <m/>
    <n v="0"/>
    <m/>
    <m/>
    <s v="CAIXA TESOURARIA"/>
    <m/>
    <m/>
    <m/>
  </r>
  <r>
    <n v="116204"/>
    <n v="159203"/>
    <s v="Par.(01/12) 016565/WAGNER RIBEIRO DE FREITAS - Parcelas"/>
    <n v="300"/>
    <d v="2014-01-21T00:00:00"/>
    <d v="1899-12-30T12:55:04"/>
    <n v="0"/>
    <n v="0"/>
    <n v="-1487444.8499999989"/>
    <m/>
    <m/>
    <n v="159203"/>
    <m/>
    <n v="14"/>
    <s v="Renato"/>
    <n v="2"/>
    <m/>
    <n v="6"/>
    <d v="2014-01-24T00:00:00"/>
    <d v="2014-01-24T00:00:00"/>
    <m/>
    <m/>
    <n v="2014"/>
    <n v="14"/>
    <m/>
    <m/>
    <m/>
    <m/>
    <s v="Mensalidade Pré-Vestibular"/>
    <x v="1"/>
    <x v="1"/>
    <m/>
    <n v="56"/>
    <n v="1"/>
    <s v="Dinheiro"/>
    <m/>
    <n v="0"/>
    <m/>
    <n v="0"/>
    <m/>
    <m/>
    <s v="CAIXA TESOURARIA"/>
    <m/>
    <m/>
    <m/>
  </r>
  <r>
    <n v="116701"/>
    <s v="TRANSFERENCIA /44189"/>
    <s v="RODRIGO DO PETRÔNIO - Cód. 044189"/>
    <n v="0"/>
    <d v="2014-01-21T00:00:00"/>
    <d v="1899-12-30T12:58:27"/>
    <n v="25000"/>
    <n v="0"/>
    <n v="-1512444.8499999989"/>
    <m/>
    <m/>
    <m/>
    <n v="44189"/>
    <n v="7"/>
    <s v="Anapaula"/>
    <n v="1"/>
    <m/>
    <n v="1450"/>
    <d v="2014-02-04T00:00:00"/>
    <d v="2014-02-04T00:00:00"/>
    <m/>
    <m/>
    <n v="2014"/>
    <n v="7"/>
    <m/>
    <m/>
    <m/>
    <m/>
    <s v="CA.Juros Mensal Empréstimo PF"/>
    <x v="2"/>
    <x v="1"/>
    <m/>
    <n v="26"/>
    <n v="8"/>
    <s v="Transferência Bancária"/>
    <m/>
    <n v="0"/>
    <m/>
    <n v="0"/>
    <m/>
    <m/>
    <s v="ITAÚ [SOL] [001691-4] [CC]"/>
    <m/>
    <m/>
    <m/>
  </r>
  <r>
    <n v="119863"/>
    <s v="TRANSFERÊNCIA ENTRE CONTAS"/>
    <s v="TRANSFERÊNCIA ENTRE CONTAS"/>
    <n v="10000"/>
    <d v="2014-01-21T00:00:00"/>
    <d v="1899-12-30T13:01:51"/>
    <n v="0"/>
    <n v="0"/>
    <n v="-1502444.8499999989"/>
    <m/>
    <m/>
    <m/>
    <m/>
    <n v="7"/>
    <s v="Anapaula"/>
    <n v="1"/>
    <m/>
    <n v="1449"/>
    <d v="2014-03-19T00:00:00"/>
    <d v="2014-04-25T00:00:00"/>
    <m/>
    <m/>
    <n v="2014"/>
    <n v="7"/>
    <m/>
    <m/>
    <m/>
    <m/>
    <s v="Transferência entre contas"/>
    <x v="2"/>
    <x v="1"/>
    <m/>
    <n v="27"/>
    <n v="8"/>
    <s v="Transferência Bancária"/>
    <m/>
    <m/>
    <m/>
    <n v="0"/>
    <m/>
    <m/>
    <s v="BRADESCO [008378-0] [SOL] [CC]"/>
    <m/>
    <m/>
    <m/>
  </r>
  <r>
    <n v="134998"/>
    <n v="157768"/>
    <s v="Par.(04/6) 016280/ANA CLARA LOPES REZENDE  - Parcelas"/>
    <n v="1219.8"/>
    <d v="2014-01-21T00:00:00"/>
    <d v="1899-12-30T13:17:18"/>
    <n v="0"/>
    <n v="0"/>
    <n v="-1501225.0499999989"/>
    <m/>
    <m/>
    <n v="157768"/>
    <m/>
    <n v="8"/>
    <s v="Vinicius"/>
    <n v="2"/>
    <m/>
    <n v="6"/>
    <d v="2014-05-27T00:00:00"/>
    <d v="2014-05-27T00:00:00"/>
    <m/>
    <m/>
    <n v="2014"/>
    <n v="8"/>
    <m/>
    <m/>
    <m/>
    <m/>
    <s v="Mensalidade Pré-Vestibular"/>
    <x v="1"/>
    <x v="1"/>
    <m/>
    <n v="4"/>
    <n v="8"/>
    <s v="Transferência Bancária"/>
    <m/>
    <n v="0"/>
    <m/>
    <n v="0"/>
    <m/>
    <m/>
    <s v="BB [022382-4] [GYN] [CC]"/>
    <m/>
    <m/>
    <m/>
  </r>
  <r>
    <n v="134999"/>
    <n v="157769"/>
    <s v="Par.(05/6) 016280/ANA CLARA LOPES REZENDE  - Parcelas"/>
    <n v="1219.8"/>
    <d v="2014-01-21T00:00:00"/>
    <d v="1899-12-30T13:17:18"/>
    <n v="0"/>
    <n v="0"/>
    <n v="-1500005.2499999988"/>
    <m/>
    <m/>
    <n v="157769"/>
    <m/>
    <n v="8"/>
    <s v="Vinicius"/>
    <n v="2"/>
    <m/>
    <n v="6"/>
    <d v="2014-05-27T00:00:00"/>
    <d v="2014-05-27T00:00:00"/>
    <m/>
    <m/>
    <n v="2014"/>
    <n v="8"/>
    <m/>
    <m/>
    <m/>
    <m/>
    <s v="Mensalidade Pré-Vestibular"/>
    <x v="1"/>
    <x v="1"/>
    <m/>
    <n v="4"/>
    <n v="8"/>
    <s v="Transferência Bancária"/>
    <m/>
    <n v="0"/>
    <m/>
    <n v="0"/>
    <m/>
    <m/>
    <s v="BB [022382-4] [GYN] [CC]"/>
    <m/>
    <m/>
    <m/>
  </r>
  <r>
    <n v="135000"/>
    <n v="157770"/>
    <s v="Par.(06/6) 016280/ANA CLARA LOPES REZENDE  - Parcelas"/>
    <n v="1219.8"/>
    <d v="2014-01-21T00:00:00"/>
    <d v="1899-12-30T13:17:18"/>
    <n v="0"/>
    <n v="0"/>
    <n v="-1498785.4499999988"/>
    <m/>
    <m/>
    <n v="157770"/>
    <m/>
    <n v="8"/>
    <s v="Vinicius"/>
    <n v="2"/>
    <m/>
    <n v="6"/>
    <d v="2014-05-27T00:00:00"/>
    <d v="2014-05-27T00:00:00"/>
    <m/>
    <m/>
    <n v="2014"/>
    <n v="8"/>
    <m/>
    <m/>
    <m/>
    <m/>
    <s v="Mensalidade Pré-Vestibular"/>
    <x v="1"/>
    <x v="1"/>
    <m/>
    <n v="4"/>
    <n v="8"/>
    <s v="Transferência Bancária"/>
    <m/>
    <n v="0"/>
    <m/>
    <n v="0"/>
    <m/>
    <m/>
    <s v="BB [022382-4] [GYN] [CC]"/>
    <m/>
    <m/>
    <m/>
  </r>
  <r>
    <n v="116713"/>
    <s v="TRANSFERENCIA/44205"/>
    <s v="SENA REVESTIMENTOS - Cód. 044205"/>
    <n v="0"/>
    <d v="2014-01-21T00:00:00"/>
    <d v="1899-12-30T13:18:05"/>
    <n v="4000"/>
    <n v="0"/>
    <n v="-1502785.4499999988"/>
    <m/>
    <m/>
    <m/>
    <n v="44205"/>
    <n v="7"/>
    <s v="Anapaula"/>
    <n v="1"/>
    <m/>
    <n v="1530"/>
    <d v="2014-02-04T00:00:00"/>
    <d v="2014-02-04T00:00:00"/>
    <m/>
    <m/>
    <n v="2014"/>
    <n v="7"/>
    <m/>
    <m/>
    <m/>
    <m/>
    <s v="Uber.Reforma"/>
    <x v="1"/>
    <x v="4"/>
    <m/>
    <n v="4"/>
    <n v="8"/>
    <s v="Transferência Bancária"/>
    <m/>
    <n v="0"/>
    <m/>
    <n v="0"/>
    <m/>
    <m/>
    <s v="BB [022382-4] [GYN] [CC]"/>
    <m/>
    <m/>
    <m/>
  </r>
  <r>
    <n v="116714"/>
    <s v="TRANSFERENCIA/44204"/>
    <s v="SENA REVESTIMENTOS - Cód. 044204"/>
    <n v="0"/>
    <d v="2014-01-21T00:00:00"/>
    <d v="1899-12-30T13:18:20"/>
    <n v="6000"/>
    <n v="0"/>
    <n v="-1508785.4499999988"/>
    <m/>
    <m/>
    <m/>
    <n v="44204"/>
    <n v="7"/>
    <s v="Anapaula"/>
    <n v="1"/>
    <m/>
    <n v="1544"/>
    <d v="2014-02-04T00:00:00"/>
    <d v="2014-02-04T00:00:00"/>
    <m/>
    <m/>
    <n v="2014"/>
    <n v="7"/>
    <m/>
    <m/>
    <m/>
    <m/>
    <s v="Aná.Reforma"/>
    <x v="1"/>
    <x v="2"/>
    <m/>
    <n v="4"/>
    <n v="8"/>
    <s v="Transferência Bancária"/>
    <m/>
    <n v="0"/>
    <m/>
    <n v="0"/>
    <m/>
    <m/>
    <s v="BB [022382-4] [GYN] [CC]"/>
    <m/>
    <m/>
    <m/>
  </r>
  <r>
    <n v="116448"/>
    <s v="0310002567433/41664"/>
    <s v="RÉGIA COMÉRCIO DE INFORMÁTICA LTDA - PRI - Cód. 041664"/>
    <n v="0"/>
    <d v="2014-01-21T00:00:00"/>
    <d v="1899-12-30T13:22:19"/>
    <n v="1130"/>
    <n v="0"/>
    <n v="-1509915.4499999988"/>
    <m/>
    <m/>
    <m/>
    <n v="41664"/>
    <n v="7"/>
    <s v="Anapaula"/>
    <n v="1"/>
    <m/>
    <n v="1542"/>
    <d v="2014-01-31T00:00:00"/>
    <d v="2014-01-31T00:00:00"/>
    <m/>
    <m/>
    <n v="2014"/>
    <n v="7"/>
    <m/>
    <m/>
    <m/>
    <m/>
    <s v="Uber.Material Didático"/>
    <x v="1"/>
    <x v="4"/>
    <m/>
    <n v="4"/>
    <n v="8"/>
    <s v="Transferência Bancária"/>
    <m/>
    <n v="0"/>
    <m/>
    <n v="0"/>
    <m/>
    <m/>
    <s v="BB [022382-4] [GYN] [CC]"/>
    <m/>
    <m/>
    <m/>
  </r>
  <r>
    <n v="117173"/>
    <n v="130258"/>
    <s v="Par.(01/12) 014035/DANNYELLE KAROLAYNE FERNA - Mensalidades"/>
    <n v="1492"/>
    <d v="2014-01-21T00:00:00"/>
    <d v="1899-12-30T13:58:39"/>
    <n v="0"/>
    <n v="0"/>
    <n v="-1508423.4499999988"/>
    <m/>
    <m/>
    <n v="130258"/>
    <m/>
    <n v="14"/>
    <s v="Renato"/>
    <n v="1"/>
    <m/>
    <n v="2"/>
    <d v="2014-02-10T00:00:00"/>
    <d v="2014-02-10T00:00:00"/>
    <m/>
    <m/>
    <n v="2014"/>
    <n v="14"/>
    <m/>
    <m/>
    <m/>
    <m/>
    <s v="Mensalidade Ensino Médio"/>
    <x v="1"/>
    <x v="1"/>
    <m/>
    <n v="56"/>
    <n v="1"/>
    <s v="Dinheiro"/>
    <m/>
    <n v="0"/>
    <m/>
    <n v="0"/>
    <m/>
    <m/>
    <s v="CAIXA TESOURARIA"/>
    <m/>
    <m/>
    <m/>
  </r>
  <r>
    <n v="116923"/>
    <s v="TRANSFERENCIA/44379"/>
    <s v="OLIMPO ANÁPOLIS - Par. 044379(03-5)"/>
    <n v="0"/>
    <d v="2014-01-21T00:00:00"/>
    <d v="1899-12-30T14:03:37"/>
    <n v="3000"/>
    <n v="0"/>
    <n v="-1511423.4499999988"/>
    <m/>
    <m/>
    <m/>
    <n v="44379"/>
    <n v="7"/>
    <s v="Anapaula"/>
    <n v="1"/>
    <m/>
    <n v="1544"/>
    <d v="2014-02-05T00:00:00"/>
    <d v="2014-02-05T00:00:00"/>
    <m/>
    <m/>
    <n v="2014"/>
    <n v="7"/>
    <m/>
    <m/>
    <m/>
    <m/>
    <s v="Aná.Reforma"/>
    <x v="1"/>
    <x v="2"/>
    <m/>
    <n v="4"/>
    <n v="8"/>
    <s v="Transferência Bancária"/>
    <m/>
    <n v="0"/>
    <m/>
    <n v="0"/>
    <m/>
    <m/>
    <s v="BB [022382-4] [GYN] [CC]"/>
    <m/>
    <m/>
    <m/>
  </r>
  <r>
    <n v="125829"/>
    <n v="158373"/>
    <s v="Par.(04/6) 016398/LUIZA ARAUJO BARROS - Parcelas"/>
    <n v="1284"/>
    <d v="2014-01-21T00:00:00"/>
    <d v="1899-12-30T14:06:16"/>
    <n v="0"/>
    <n v="0"/>
    <n v="-1510139.4499999988"/>
    <m/>
    <m/>
    <n v="158373"/>
    <m/>
    <n v="7"/>
    <s v="Anapaula"/>
    <n v="2"/>
    <m/>
    <n v="6"/>
    <d v="2014-04-22T00:00:00"/>
    <d v="2014-04-22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125830"/>
    <n v="158374"/>
    <s v="Par.(05/6) 016398/LUIZA ARAUJO BARROS - Parcelas"/>
    <n v="1284"/>
    <d v="2014-01-21T00:00:00"/>
    <d v="1899-12-30T14:06:16"/>
    <n v="0"/>
    <n v="0"/>
    <n v="-1508855.4499999988"/>
    <m/>
    <m/>
    <n v="158374"/>
    <m/>
    <n v="7"/>
    <s v="Anapaula"/>
    <n v="2"/>
    <m/>
    <n v="6"/>
    <d v="2014-04-22T00:00:00"/>
    <d v="2014-04-22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125831"/>
    <n v="159332"/>
    <s v="Par.(03/12) 016400/ISADORA GARCIA CARNEIRO K - Parcelas"/>
    <n v="1028"/>
    <d v="2014-01-21T00:00:00"/>
    <d v="1899-12-30T14:08:25"/>
    <n v="0"/>
    <n v="0"/>
    <n v="-1507827.4499999988"/>
    <m/>
    <m/>
    <n v="159332"/>
    <m/>
    <n v="7"/>
    <s v="Anapaula"/>
    <n v="1"/>
    <m/>
    <n v="6"/>
    <d v="2014-04-22T00:00:00"/>
    <d v="2014-04-22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125832"/>
    <n v="159333"/>
    <s v="Par.(04/12) 016400/ISADORA GARCIA CARNEIRO K - Parcelas"/>
    <n v="1028"/>
    <d v="2014-01-21T00:00:00"/>
    <d v="1899-12-30T14:08:25"/>
    <n v="0"/>
    <n v="0"/>
    <n v="-1506799.4499999988"/>
    <m/>
    <m/>
    <n v="159333"/>
    <m/>
    <n v="7"/>
    <s v="Anapaula"/>
    <n v="1"/>
    <m/>
    <n v="6"/>
    <d v="2014-04-22T00:00:00"/>
    <d v="2014-04-22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125833"/>
    <n v="159334"/>
    <s v="Par.(05/12) 016400/ISADORA GARCIA CARNEIRO K - Parcelas"/>
    <n v="1028"/>
    <d v="2014-01-21T00:00:00"/>
    <d v="1899-12-30T14:08:25"/>
    <n v="0"/>
    <n v="0"/>
    <n v="-1505771.4499999988"/>
    <m/>
    <m/>
    <n v="159334"/>
    <m/>
    <n v="7"/>
    <s v="Anapaula"/>
    <n v="1"/>
    <m/>
    <n v="6"/>
    <d v="2014-04-22T00:00:00"/>
    <d v="2014-04-22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125834"/>
    <n v="158384"/>
    <s v="Par.(03/6) 016397/LUCAS FELIPE RIBEIRO  - Parcelas"/>
    <n v="1284"/>
    <d v="2014-01-21T00:00:00"/>
    <d v="1899-12-30T14:09:16"/>
    <n v="0"/>
    <n v="0"/>
    <n v="-1504487.4499999988"/>
    <m/>
    <m/>
    <n v="158384"/>
    <m/>
    <n v="7"/>
    <s v="Anapaula"/>
    <n v="2"/>
    <m/>
    <n v="6"/>
    <d v="2014-04-22T00:00:00"/>
    <d v="2014-04-22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125835"/>
    <n v="158385"/>
    <s v="Par.(04/6) 016397/LUCAS FELIPE RIBEIRO  - Parcelas"/>
    <n v="1284"/>
    <d v="2014-01-21T00:00:00"/>
    <d v="1899-12-30T14:09:16"/>
    <n v="0"/>
    <n v="0"/>
    <n v="-1503203.4499999988"/>
    <m/>
    <m/>
    <n v="158385"/>
    <m/>
    <n v="7"/>
    <s v="Anapaula"/>
    <n v="2"/>
    <m/>
    <n v="6"/>
    <d v="2014-04-22T00:00:00"/>
    <d v="2014-04-22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125836"/>
    <n v="158386"/>
    <s v="Par.(05/6) 016397/LUCAS FELIPE RIBEIRO  - Parcelas"/>
    <n v="1284"/>
    <d v="2014-01-21T00:00:00"/>
    <d v="1899-12-30T14:09:16"/>
    <n v="0"/>
    <n v="0"/>
    <n v="-1501919.4499999988"/>
    <m/>
    <m/>
    <n v="158386"/>
    <m/>
    <n v="7"/>
    <s v="Anapaula"/>
    <n v="2"/>
    <m/>
    <n v="6"/>
    <d v="2014-04-22T00:00:00"/>
    <d v="2014-04-22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125837"/>
    <n v="159320"/>
    <s v="Par.(03/12) 016395/YASMIN DE MELO BARROS DAM - Parcelas"/>
    <n v="700"/>
    <d v="2014-01-21T00:00:00"/>
    <d v="1899-12-30T14:10:02"/>
    <n v="0"/>
    <n v="0"/>
    <n v="-1501219.4499999988"/>
    <m/>
    <m/>
    <n v="159320"/>
    <m/>
    <n v="7"/>
    <s v="Anapaula"/>
    <n v="1"/>
    <m/>
    <n v="6"/>
    <d v="2014-04-22T00:00:00"/>
    <d v="2014-04-22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125838"/>
    <n v="159321"/>
    <s v="Par.(04/12) 016395/YASMIN DE MELO BARROS DAM - Parcelas"/>
    <n v="700"/>
    <d v="2014-01-21T00:00:00"/>
    <d v="1899-12-30T14:10:02"/>
    <n v="0"/>
    <n v="0"/>
    <n v="-1500519.4499999988"/>
    <m/>
    <m/>
    <n v="159321"/>
    <m/>
    <n v="7"/>
    <s v="Anapaula"/>
    <n v="1"/>
    <m/>
    <n v="6"/>
    <d v="2014-04-22T00:00:00"/>
    <d v="2014-04-22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125839"/>
    <n v="159322"/>
    <s v="Par.(05/12) 016395/YASMIN DE MELO BARROS DAM - Parcelas"/>
    <n v="700"/>
    <d v="2014-01-21T00:00:00"/>
    <d v="1899-12-30T14:10:03"/>
    <n v="0"/>
    <n v="0"/>
    <n v="-1499819.4499999988"/>
    <m/>
    <m/>
    <n v="159322"/>
    <m/>
    <n v="7"/>
    <s v="Anapaula"/>
    <n v="1"/>
    <m/>
    <n v="6"/>
    <d v="2014-04-22T00:00:00"/>
    <d v="2014-04-22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120763"/>
    <s v="CRÉDITO DE ALUGUEL "/>
    <s v="ENVIADO PELO PROF. HENRIQUE NOGUEIRA "/>
    <n v="8400"/>
    <d v="2014-01-21T00:00:00"/>
    <d v="1899-12-30T14:12:02"/>
    <n v="0"/>
    <n v="0"/>
    <n v="-1491419.4499999988"/>
    <m/>
    <s v="ALUGUEL DE UMA SALA EM UBERLÂNDIA."/>
    <m/>
    <m/>
    <n v="7"/>
    <s v="Anapaula"/>
    <n v="1"/>
    <m/>
    <n v="1528"/>
    <d v="2014-03-21T00:00:00"/>
    <d v="2014-03-25T00:00:00"/>
    <m/>
    <m/>
    <n v="2014"/>
    <n v="7"/>
    <m/>
    <m/>
    <m/>
    <m/>
    <s v="Remessa Olimpo Uberlândia"/>
    <x v="1"/>
    <x v="4"/>
    <m/>
    <n v="2"/>
    <n v="12"/>
    <s v="Crédito em conta"/>
    <m/>
    <m/>
    <m/>
    <n v="0"/>
    <m/>
    <m/>
    <s v="BRADESCO [002429-5] [GYN [CC]"/>
    <m/>
    <m/>
    <m/>
  </r>
  <r>
    <n v="125849"/>
    <n v="158153"/>
    <s v="Par.(05/12) 016386/JORDANNE LOPES CORDEIRO - Parcelas"/>
    <n v="770.4"/>
    <d v="2014-01-21T00:00:00"/>
    <d v="1899-12-30T14:16:23"/>
    <n v="0"/>
    <n v="0"/>
    <n v="-1490649.0499999989"/>
    <m/>
    <m/>
    <n v="158153"/>
    <m/>
    <n v="7"/>
    <s v="Anapaula"/>
    <n v="2"/>
    <m/>
    <n v="6"/>
    <d v="2014-04-22T00:00:00"/>
    <d v="2014-04-22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125850"/>
    <n v="159307"/>
    <s v="Par.(03/12) 016393/MIRELLA NAVES ATAIDES - Parcelas"/>
    <n v="834.6"/>
    <d v="2014-01-21T00:00:00"/>
    <d v="1899-12-30T14:17:14"/>
    <n v="0"/>
    <n v="0"/>
    <n v="-1489814.4499999988"/>
    <m/>
    <m/>
    <n v="159307"/>
    <m/>
    <n v="7"/>
    <s v="Anapaula"/>
    <n v="1"/>
    <m/>
    <n v="6"/>
    <d v="2014-04-22T00:00:00"/>
    <d v="2014-04-22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125851"/>
    <n v="159308"/>
    <s v="Par.(04/12) 016393/MIRELLA NAVES ATAIDES - Parcelas"/>
    <n v="834.6"/>
    <d v="2014-01-21T00:00:00"/>
    <d v="1899-12-30T14:17:14"/>
    <n v="0"/>
    <n v="0"/>
    <n v="-1488979.8499999987"/>
    <m/>
    <m/>
    <n v="159308"/>
    <m/>
    <n v="7"/>
    <s v="Anapaula"/>
    <n v="1"/>
    <m/>
    <n v="6"/>
    <d v="2014-04-22T00:00:00"/>
    <d v="2014-04-22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125852"/>
    <n v="159309"/>
    <s v="Par.(05/12) 016393/MIRELLA NAVES ATAIDES - Parcelas"/>
    <n v="834.6"/>
    <d v="2014-01-21T00:00:00"/>
    <d v="1899-12-30T14:17:14"/>
    <n v="0"/>
    <n v="0"/>
    <n v="-1488145.2499999986"/>
    <m/>
    <m/>
    <n v="159309"/>
    <m/>
    <n v="7"/>
    <s v="Anapaula"/>
    <n v="1"/>
    <m/>
    <n v="6"/>
    <d v="2014-04-22T00:00:00"/>
    <d v="2014-04-22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125853"/>
    <n v="158135"/>
    <s v="Par.(03/12) 016394/JULIANA MONTEIRO DE GODOY - Parcelas"/>
    <n v="1284"/>
    <d v="2014-01-21T00:00:00"/>
    <d v="1899-12-30T14:18:09"/>
    <n v="0"/>
    <n v="0"/>
    <n v="-1486861.2499999986"/>
    <m/>
    <m/>
    <n v="158135"/>
    <m/>
    <n v="7"/>
    <s v="Anapaula"/>
    <n v="2"/>
    <m/>
    <n v="6"/>
    <d v="2014-04-22T00:00:00"/>
    <d v="2014-04-22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125854"/>
    <n v="158136"/>
    <s v="Par.(04/12) 016394/JULIANA MONTEIRO DE GODOY - Parcelas"/>
    <n v="1284"/>
    <d v="2014-01-21T00:00:00"/>
    <d v="1899-12-30T14:18:09"/>
    <n v="0"/>
    <n v="0"/>
    <n v="-1485577.2499999986"/>
    <m/>
    <m/>
    <n v="158136"/>
    <m/>
    <n v="7"/>
    <s v="Anapaula"/>
    <n v="2"/>
    <m/>
    <n v="6"/>
    <d v="2014-04-22T00:00:00"/>
    <d v="2014-04-22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125855"/>
    <n v="158137"/>
    <s v="Par.(05/12) 016394/JULIANA MONTEIRO DE GODOY - Parcelas"/>
    <n v="1284"/>
    <d v="2014-01-21T00:00:00"/>
    <d v="1899-12-30T14:18:10"/>
    <n v="0"/>
    <n v="0"/>
    <n v="-1484293.2499999986"/>
    <m/>
    <m/>
    <n v="158137"/>
    <m/>
    <n v="7"/>
    <s v="Anapaula"/>
    <n v="2"/>
    <m/>
    <n v="6"/>
    <d v="2014-04-22T00:00:00"/>
    <d v="2014-04-22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125856"/>
    <n v="158108"/>
    <s v="Par.(03/12) 016453/AMANDA GEROLINETO ALVES - Parcelas"/>
    <n v="1284"/>
    <d v="2014-01-21T00:00:00"/>
    <d v="1899-12-30T14:19:48"/>
    <n v="0"/>
    <n v="0"/>
    <n v="-1483009.2499999986"/>
    <m/>
    <m/>
    <n v="158108"/>
    <m/>
    <n v="7"/>
    <s v="Anapaula"/>
    <n v="1"/>
    <m/>
    <n v="6"/>
    <d v="2014-04-22T00:00:00"/>
    <d v="2014-04-22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125857"/>
    <n v="158109"/>
    <s v="Par.(04/12) 016453/AMANDA GEROLINETO ALVES - Parcelas"/>
    <n v="1284"/>
    <d v="2014-01-21T00:00:00"/>
    <d v="1899-12-30T14:19:48"/>
    <n v="0"/>
    <n v="0"/>
    <n v="-1481725.2499999986"/>
    <m/>
    <m/>
    <n v="158109"/>
    <m/>
    <n v="7"/>
    <s v="Anapaula"/>
    <n v="1"/>
    <m/>
    <n v="6"/>
    <d v="2014-04-22T00:00:00"/>
    <d v="2014-04-22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125858"/>
    <n v="158110"/>
    <s v="Par.(05/12) 016453/AMANDA GEROLINETO ALVES - Parcelas"/>
    <n v="1284"/>
    <d v="2014-01-21T00:00:00"/>
    <d v="1899-12-30T14:19:48"/>
    <n v="0"/>
    <n v="0"/>
    <n v="-1480441.2499999986"/>
    <m/>
    <m/>
    <n v="158110"/>
    <m/>
    <n v="7"/>
    <s v="Anapaula"/>
    <n v="1"/>
    <m/>
    <n v="6"/>
    <d v="2014-04-22T00:00:00"/>
    <d v="2014-04-22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117737"/>
    <s v="7842/01/45400"/>
    <s v="CANTINA OLIMPO - Par. 045400(14-96)"/>
    <n v="0"/>
    <d v="2014-01-21T00:00:00"/>
    <d v="1899-12-30T14:32:30"/>
    <n v="160.28"/>
    <n v="0"/>
    <n v="-1480601.5299999986"/>
    <m/>
    <m/>
    <m/>
    <n v="45400"/>
    <n v="24"/>
    <s v="Emilly"/>
    <n v="1"/>
    <m/>
    <n v="1395"/>
    <d v="2014-02-25T00:00:00"/>
    <d v="2014-02-25T00:00:00"/>
    <m/>
    <m/>
    <n v="2014"/>
    <n v="24"/>
    <m/>
    <m/>
    <m/>
    <m/>
    <s v="Cantina.Despesa diversa"/>
    <x v="1"/>
    <x v="7"/>
    <m/>
    <n v="34"/>
    <n v="8"/>
    <s v="Transferência Bancária"/>
    <m/>
    <n v="0"/>
    <m/>
    <n v="0"/>
    <m/>
    <m/>
    <s v="ITAÚ [CAN] [020594-7] [CC]"/>
    <m/>
    <m/>
    <m/>
  </r>
  <r>
    <n v="226227"/>
    <s v="Extrato"/>
    <s v="Recebimento De Alunos"/>
    <n v="254"/>
    <d v="2014-01-21T00:00:00"/>
    <d v="1899-12-30T14:36:30"/>
    <n v="0"/>
    <n v="0"/>
    <n v="-1480347.5299999986"/>
    <m/>
    <m/>
    <m/>
    <m/>
    <n v="60"/>
    <s v="Francielly"/>
    <n v="1"/>
    <m/>
    <n v="1630"/>
    <d v="2014-12-08T00:00:00"/>
    <d v="2014-12-08T00:00:00"/>
    <m/>
    <m/>
    <n v="2014"/>
    <n v="60"/>
    <m/>
    <m/>
    <m/>
    <m/>
    <s v="Recebimento de Alunos"/>
    <x v="1"/>
    <x v="1"/>
    <m/>
    <n v="26"/>
    <n v="3"/>
    <s v="Dep. Bancário"/>
    <m/>
    <m/>
    <m/>
    <n v="0"/>
    <m/>
    <m/>
    <s v="ITAÚ [SOL] [001691-4] [CC]"/>
    <m/>
    <m/>
    <m/>
  </r>
  <r>
    <n v="226228"/>
    <s v="Extrato"/>
    <s v="Recebimento De Alunos"/>
    <n v="1500"/>
    <d v="2014-01-21T00:00:00"/>
    <d v="1899-12-30T14:37:18"/>
    <n v="0"/>
    <n v="0"/>
    <n v="-1478847.5299999986"/>
    <m/>
    <m/>
    <m/>
    <m/>
    <n v="60"/>
    <s v="Francielly"/>
    <n v="1"/>
    <m/>
    <n v="1630"/>
    <d v="2014-12-08T00:00:00"/>
    <d v="2014-12-08T00:00:00"/>
    <m/>
    <m/>
    <n v="2014"/>
    <n v="60"/>
    <m/>
    <m/>
    <m/>
    <m/>
    <s v="Recebimento de Alunos"/>
    <x v="1"/>
    <x v="1"/>
    <m/>
    <n v="26"/>
    <n v="3"/>
    <s v="Dep. Bancário"/>
    <m/>
    <m/>
    <m/>
    <n v="0"/>
    <m/>
    <m/>
    <s v="ITAÚ [SOL] [001691-4] [CC]"/>
    <m/>
    <m/>
    <m/>
  </r>
  <r>
    <n v="226229"/>
    <s v="Extrato"/>
    <s v="Recebimento De Alunos"/>
    <n v="3120"/>
    <d v="2014-01-21T00:00:00"/>
    <d v="1899-12-30T14:37:47"/>
    <n v="0"/>
    <n v="0"/>
    <n v="-1475727.5299999986"/>
    <m/>
    <m/>
    <m/>
    <m/>
    <n v="60"/>
    <s v="Francielly"/>
    <n v="1"/>
    <m/>
    <n v="1630"/>
    <d v="2014-12-08T00:00:00"/>
    <d v="2014-12-08T00:00:00"/>
    <m/>
    <m/>
    <n v="2014"/>
    <n v="60"/>
    <m/>
    <m/>
    <m/>
    <m/>
    <s v="Recebimento de Alunos"/>
    <x v="1"/>
    <x v="1"/>
    <m/>
    <n v="26"/>
    <n v="3"/>
    <s v="Dep. Bancário"/>
    <m/>
    <m/>
    <m/>
    <n v="0"/>
    <m/>
    <m/>
    <s v="ITAÚ [SOL] [001691-4] [CC]"/>
    <m/>
    <m/>
    <m/>
  </r>
  <r>
    <n v="116728"/>
    <s v="20041809/44222"/>
    <s v="CELG - Cód. 044222"/>
    <n v="0"/>
    <d v="2014-01-21T00:00:00"/>
    <d v="1899-12-30T14:38:24"/>
    <n v="498.01"/>
    <n v="0"/>
    <n v="-1476225.5399999986"/>
    <m/>
    <m/>
    <m/>
    <n v="44222"/>
    <n v="7"/>
    <s v="Anapaula"/>
    <n v="1"/>
    <m/>
    <n v="1549"/>
    <d v="2014-02-04T00:00:00"/>
    <d v="2014-02-04T00:00:00"/>
    <m/>
    <m/>
    <n v="2014"/>
    <n v="7"/>
    <m/>
    <m/>
    <m/>
    <m/>
    <s v="Aná.Energia Elétrica"/>
    <x v="1"/>
    <x v="2"/>
    <m/>
    <n v="4"/>
    <n v="8"/>
    <s v="Transferência Bancária"/>
    <m/>
    <n v="0"/>
    <m/>
    <n v="0"/>
    <m/>
    <m/>
    <s v="BB [022382-4] [GYN] [CC]"/>
    <m/>
    <m/>
    <m/>
  </r>
  <r>
    <n v="226230"/>
    <s v="Extrato/108119"/>
    <s v="Banco Itaú Unibanco S.A. - Cód. 108119"/>
    <n v="0"/>
    <d v="2014-01-21T00:00:00"/>
    <d v="1899-12-30T14:39:05"/>
    <n v="7.4"/>
    <n v="0"/>
    <n v="-1476232.9399999985"/>
    <m/>
    <m/>
    <m/>
    <n v="108119"/>
    <n v="60"/>
    <s v="Francielly"/>
    <n v="1"/>
    <m/>
    <n v="1513"/>
    <d v="2014-12-08T00:00:00"/>
    <d v="2014-12-08T00:00:00"/>
    <m/>
    <m/>
    <n v="2014"/>
    <n v="60"/>
    <m/>
    <m/>
    <m/>
    <m/>
    <s v="Tarifas de DOC / TED"/>
    <x v="2"/>
    <x v="1"/>
    <m/>
    <n v="26"/>
    <n v="9"/>
    <s v="Débito em conta"/>
    <m/>
    <n v="0"/>
    <m/>
    <n v="0"/>
    <m/>
    <m/>
    <s v="ITAÚ [SOL] [001691-4] [CC]"/>
    <m/>
    <m/>
    <m/>
  </r>
  <r>
    <n v="121370"/>
    <s v="TRANSFERÊNCIA ENTRE CONTAS"/>
    <s v="TRANSFERÊNCIA ENTRE CONTAS"/>
    <n v="0"/>
    <d v="2014-01-21T00:00:00"/>
    <d v="1899-12-30T14:44:29"/>
    <n v="150000"/>
    <n v="0"/>
    <n v="-1626232.9399999985"/>
    <m/>
    <m/>
    <m/>
    <m/>
    <n v="60"/>
    <s v="Francielly"/>
    <n v="1"/>
    <m/>
    <n v="1449"/>
    <d v="2014-03-25T00:00:00"/>
    <d v="2015-05-11T00:00:00"/>
    <m/>
    <m/>
    <n v="2014"/>
    <n v="7"/>
    <m/>
    <m/>
    <m/>
    <m/>
    <s v="Transferência entre contas"/>
    <x v="2"/>
    <x v="1"/>
    <m/>
    <n v="5"/>
    <n v="8"/>
    <s v="Transferência Bancária"/>
    <m/>
    <m/>
    <m/>
    <n v="0"/>
    <m/>
    <n v="12"/>
    <s v="MERC [GYN] [02.011938-7] [CC]"/>
    <m/>
    <m/>
    <m/>
  </r>
  <r>
    <n v="268879"/>
    <s v="TRANSFERÊNCIA ENTRE CONTAS"/>
    <s v="Destino: 121370-TRANSFERÊNCIA ENTRE CONTAS"/>
    <n v="150000"/>
    <d v="2014-01-21T00:00:00"/>
    <d v="1899-12-30T14:44:29"/>
    <n v="0"/>
    <n v="0"/>
    <n v="-1476232.9399999985"/>
    <m/>
    <m/>
    <m/>
    <m/>
    <n v="60"/>
    <s v="Francielly"/>
    <n v="1"/>
    <m/>
    <n v="1449"/>
    <d v="2015-05-11T00:00:00"/>
    <d v="2015-05-11T00:00:00"/>
    <m/>
    <m/>
    <n v="2015"/>
    <n v="60"/>
    <m/>
    <m/>
    <n v="121370"/>
    <m/>
    <s v="Transferência entre contas"/>
    <x v="2"/>
    <x v="1"/>
    <m/>
    <n v="12"/>
    <n v="8"/>
    <s v="Transferência Bancária"/>
    <m/>
    <m/>
    <m/>
    <n v="0"/>
    <m/>
    <m/>
    <s v="BRB [GYN] [011616-0] [CC] [COB]"/>
    <m/>
    <m/>
    <m/>
  </r>
  <r>
    <n v="125873"/>
    <n v="158360"/>
    <s v="Par.(03/6) 016486/ANA GABRIELA SEIXAS DUART - Parcelas"/>
    <n v="1284"/>
    <d v="2014-01-21T00:00:00"/>
    <d v="1899-12-30T14:55:36"/>
    <n v="0"/>
    <n v="0"/>
    <n v="-1474948.9399999985"/>
    <m/>
    <m/>
    <n v="158360"/>
    <m/>
    <n v="7"/>
    <s v="Anapaula"/>
    <n v="2"/>
    <m/>
    <n v="6"/>
    <d v="2014-04-22T00:00:00"/>
    <d v="2014-04-22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125874"/>
    <n v="158361"/>
    <s v="Par.(04/6) 016486/ANA GABRIELA SEIXAS DUART - Parcelas"/>
    <n v="1284"/>
    <d v="2014-01-21T00:00:00"/>
    <d v="1899-12-30T14:55:36"/>
    <n v="0"/>
    <n v="0"/>
    <n v="-1473664.9399999985"/>
    <m/>
    <m/>
    <n v="158361"/>
    <m/>
    <n v="7"/>
    <s v="Anapaula"/>
    <n v="2"/>
    <m/>
    <n v="6"/>
    <d v="2014-04-22T00:00:00"/>
    <d v="2014-04-22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125875"/>
    <n v="158362"/>
    <s v="Par.(05/6) 016486/ANA GABRIELA SEIXAS DUART - Parcelas"/>
    <n v="1284"/>
    <d v="2014-01-21T00:00:00"/>
    <d v="1899-12-30T14:55:36"/>
    <n v="0"/>
    <n v="0"/>
    <n v="-1472380.9399999985"/>
    <m/>
    <m/>
    <n v="158362"/>
    <m/>
    <n v="7"/>
    <s v="Anapaula"/>
    <n v="2"/>
    <m/>
    <n v="6"/>
    <d v="2014-04-22T00:00:00"/>
    <d v="2014-04-22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125876"/>
    <n v="158348"/>
    <s v="Par.(03/6) 016475/HUMBERTO BORGES RIBEIRO F - Parcelas"/>
    <n v="1284"/>
    <d v="2014-01-21T00:00:00"/>
    <d v="1899-12-30T14:56:59"/>
    <n v="0"/>
    <n v="0"/>
    <n v="-1471096.9399999985"/>
    <m/>
    <m/>
    <n v="158348"/>
    <m/>
    <n v="7"/>
    <s v="Anapaula"/>
    <n v="2"/>
    <m/>
    <n v="6"/>
    <d v="2014-04-22T00:00:00"/>
    <d v="2014-04-22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125877"/>
    <n v="158349"/>
    <s v="Par.(04/6) 016475/HUMBERTO BORGES RIBEIRO F - Parcelas"/>
    <n v="1284"/>
    <d v="2014-01-21T00:00:00"/>
    <d v="1899-12-30T14:56:59"/>
    <n v="0"/>
    <n v="0"/>
    <n v="-1469812.9399999985"/>
    <m/>
    <m/>
    <n v="158349"/>
    <m/>
    <n v="7"/>
    <s v="Anapaula"/>
    <n v="2"/>
    <m/>
    <n v="6"/>
    <d v="2014-04-22T00:00:00"/>
    <d v="2014-04-22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125878"/>
    <n v="158350"/>
    <s v="Par.(05/6) 016475/HUMBERTO BORGES RIBEIRO F - Parcelas"/>
    <n v="1284"/>
    <d v="2014-01-21T00:00:00"/>
    <d v="1899-12-30T14:56:59"/>
    <n v="0"/>
    <n v="0"/>
    <n v="-1468528.9399999985"/>
    <m/>
    <m/>
    <n v="158350"/>
    <m/>
    <n v="7"/>
    <s v="Anapaula"/>
    <n v="2"/>
    <m/>
    <n v="6"/>
    <d v="2014-04-22T00:00:00"/>
    <d v="2014-04-22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35583"/>
    <s v="Remessa Olimpo Fundamental"/>
    <s v="Remessa Olimpo Fundamental"/>
    <n v="4889"/>
    <d v="2014-01-21T00:00:00"/>
    <d v="1899-12-30T14:58:40"/>
    <n v="0"/>
    <n v="0"/>
    <n v="-1463639.9399999985"/>
    <m/>
    <m/>
    <m/>
    <m/>
    <n v="7"/>
    <s v="Anapaula"/>
    <n v="1"/>
    <m/>
    <n v="1431"/>
    <d v="2015-02-05T00:00:00"/>
    <d v="2015-02-05T00:00:00"/>
    <m/>
    <m/>
    <n v="2014"/>
    <n v="7"/>
    <m/>
    <m/>
    <m/>
    <m/>
    <s v="Remessa Olimpo Fundamental"/>
    <x v="1"/>
    <x v="1"/>
    <m/>
    <n v="12"/>
    <n v="2"/>
    <s v="Cheque"/>
    <m/>
    <m/>
    <m/>
    <n v="0"/>
    <m/>
    <m/>
    <s v="BRB [GYN] [011616-0] [CC] [COB]"/>
    <m/>
    <m/>
    <m/>
  </r>
  <r>
    <n v="119589"/>
    <n v="169387"/>
    <s v="Par.(01/12) 016563/MARIANA CARVALHO E SILVA - Parcelas"/>
    <n v="1000"/>
    <d v="2014-01-21T00:00:00"/>
    <d v="1899-12-30T15:03:08"/>
    <n v="0"/>
    <n v="0"/>
    <n v="-1462639.9399999985"/>
    <m/>
    <m/>
    <n v="169387"/>
    <m/>
    <n v="14"/>
    <s v="Renato"/>
    <n v="1"/>
    <m/>
    <n v="6"/>
    <d v="2014-03-18T00:00:00"/>
    <d v="2014-03-18T00:00:00"/>
    <m/>
    <m/>
    <n v="2014"/>
    <n v="14"/>
    <m/>
    <m/>
    <m/>
    <m/>
    <s v="Mensalidade Pré-Vestibular"/>
    <x v="1"/>
    <x v="1"/>
    <m/>
    <n v="56"/>
    <n v="1"/>
    <s v="Dinheiro"/>
    <m/>
    <n v="0"/>
    <m/>
    <n v="0"/>
    <m/>
    <m/>
    <s v="CAIXA TESOURARIA"/>
    <m/>
    <m/>
    <m/>
  </r>
  <r>
    <n v="126222"/>
    <s v="BRB 0277/44218"/>
    <s v="Wesley - Sobrinho Mendes  - Cód. 044218"/>
    <n v="0"/>
    <d v="2014-01-21T00:00:00"/>
    <d v="1899-12-30T15:04:33"/>
    <n v="1500"/>
    <n v="0"/>
    <n v="-1464139.9399999985"/>
    <m/>
    <m/>
    <m/>
    <n v="44218"/>
    <n v="7"/>
    <s v="Anapaula"/>
    <n v="1"/>
    <m/>
    <n v="525"/>
    <d v="2014-04-23T00:00:00"/>
    <d v="2014-04-23T00:00:00"/>
    <m/>
    <m/>
    <n v="2014"/>
    <n v="7"/>
    <m/>
    <m/>
    <m/>
    <m/>
    <s v="CA.Empréstimos PF (FINANCIAMENTO)"/>
    <x v="2"/>
    <x v="1"/>
    <m/>
    <n v="52"/>
    <n v="2"/>
    <s v="Cheque"/>
    <m/>
    <n v="0"/>
    <m/>
    <n v="0"/>
    <m/>
    <m/>
    <s v="BRB [SOL] [012052-4] [CC] [COB]"/>
    <m/>
    <m/>
    <m/>
  </r>
  <r>
    <n v="125882"/>
    <n v="158036"/>
    <s v="Par.(04/12) 016433/KARINA DE MORAES OLIVEIRA - Parcelas"/>
    <n v="1284"/>
    <d v="2014-01-21T00:00:00"/>
    <d v="1899-12-30T15:06:27"/>
    <n v="0"/>
    <n v="0"/>
    <n v="-1462855.9399999985"/>
    <m/>
    <m/>
    <n v="158036"/>
    <m/>
    <n v="7"/>
    <s v="Anapaula"/>
    <n v="1"/>
    <m/>
    <n v="6"/>
    <d v="2014-04-22T00:00:00"/>
    <d v="2014-04-22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125883"/>
    <n v="158037"/>
    <s v="Par.(05/12) 016433/KARINA DE MORAES OLIVEIRA - Parcelas"/>
    <n v="1284"/>
    <d v="2014-01-21T00:00:00"/>
    <d v="1899-12-30T15:06:32"/>
    <n v="0"/>
    <n v="0"/>
    <n v="-1461571.9399999985"/>
    <m/>
    <m/>
    <n v="158037"/>
    <m/>
    <n v="7"/>
    <s v="Anapaula"/>
    <n v="1"/>
    <m/>
    <n v="6"/>
    <d v="2014-04-22T00:00:00"/>
    <d v="2014-04-22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116174"/>
    <n v="158012"/>
    <s v="Par.(01-2) 016474/ANA LAURA BRAGA - Renegociado"/>
    <n v="48"/>
    <d v="2014-01-21T00:00:00"/>
    <d v="1899-12-30T15:06:33"/>
    <n v="0"/>
    <n v="0"/>
    <n v="-1461523.9399999985"/>
    <m/>
    <m/>
    <n v="158012"/>
    <m/>
    <n v="14"/>
    <s v="Renato"/>
    <n v="2"/>
    <m/>
    <n v="6"/>
    <d v="2014-01-22T00:00:00"/>
    <d v="2014-01-22T00:00:00"/>
    <m/>
    <m/>
    <n v="2014"/>
    <n v="14"/>
    <m/>
    <m/>
    <m/>
    <m/>
    <s v="Mensalidade Pré-Vestibular"/>
    <x v="1"/>
    <x v="1"/>
    <m/>
    <n v="56"/>
    <n v="1"/>
    <s v="Dinheiro"/>
    <m/>
    <n v="0"/>
    <m/>
    <n v="0"/>
    <m/>
    <m/>
    <s v="CAIXA TESOURARIA"/>
    <m/>
    <m/>
    <m/>
  </r>
  <r>
    <n v="125885"/>
    <n v="158367"/>
    <s v="Par.(04/6) 016436/CAMILA VIEIRA MILO - Parcelas"/>
    <n v="1284"/>
    <d v="2014-01-21T00:00:00"/>
    <d v="1899-12-30T15:09:09"/>
    <n v="0"/>
    <n v="0"/>
    <n v="-1460239.9399999985"/>
    <m/>
    <m/>
    <n v="158367"/>
    <m/>
    <n v="7"/>
    <s v="Anapaula"/>
    <n v="2"/>
    <m/>
    <n v="6"/>
    <d v="2014-04-22T00:00:00"/>
    <d v="2014-04-22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125886"/>
    <n v="158368"/>
    <s v="Par.(05/6) 016436/CAMILA VIEIRA MILO - Parcelas"/>
    <n v="1284"/>
    <d v="2014-01-21T00:00:00"/>
    <d v="1899-12-30T15:09:09"/>
    <n v="0"/>
    <n v="0"/>
    <n v="-1458955.9399999985"/>
    <m/>
    <m/>
    <n v="158368"/>
    <m/>
    <n v="7"/>
    <s v="Anapaula"/>
    <n v="2"/>
    <m/>
    <n v="6"/>
    <d v="2014-04-22T00:00:00"/>
    <d v="2014-04-22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125887"/>
    <n v="158369"/>
    <s v="Par.(06/6) 016436/CAMILA VIEIRA MILO - Parcelas"/>
    <n v="1284"/>
    <d v="2014-01-21T00:00:00"/>
    <d v="1899-12-30T15:09:09"/>
    <n v="0"/>
    <n v="0"/>
    <n v="-1457671.9399999985"/>
    <m/>
    <m/>
    <n v="158369"/>
    <m/>
    <n v="7"/>
    <s v="Anapaula"/>
    <n v="2"/>
    <m/>
    <n v="6"/>
    <d v="2014-04-22T00:00:00"/>
    <d v="2014-04-22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125888"/>
    <n v="158336"/>
    <s v="Par.(03/12) 016493/WELTON JOHN REIS DE OLEGA - Parcelas"/>
    <n v="300"/>
    <d v="2014-01-21T00:00:00"/>
    <d v="1899-12-30T15:10:09"/>
    <n v="0"/>
    <n v="0"/>
    <n v="-1457371.9399999985"/>
    <m/>
    <m/>
    <n v="158336"/>
    <m/>
    <n v="7"/>
    <s v="Anapaula"/>
    <n v="1"/>
    <m/>
    <n v="6"/>
    <d v="2014-04-22T00:00:00"/>
    <d v="2014-04-22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125889"/>
    <n v="158337"/>
    <s v="Par.(04/12) 016493/WELTON JOHN REIS DE OLEGA - Parcelas"/>
    <n v="300"/>
    <d v="2014-01-21T00:00:00"/>
    <d v="1899-12-30T15:10:09"/>
    <n v="0"/>
    <n v="0"/>
    <n v="-1457071.9399999985"/>
    <m/>
    <m/>
    <n v="158337"/>
    <m/>
    <n v="7"/>
    <s v="Anapaula"/>
    <n v="1"/>
    <m/>
    <n v="6"/>
    <d v="2014-04-22T00:00:00"/>
    <d v="2014-04-22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125890"/>
    <n v="158338"/>
    <s v="Par.(05/12) 016493/WELTON JOHN REIS DE OLEGA - Parcelas"/>
    <n v="300"/>
    <d v="2014-01-21T00:00:00"/>
    <d v="1899-12-30T15:10:09"/>
    <n v="0"/>
    <n v="0"/>
    <n v="-1456771.9399999985"/>
    <m/>
    <m/>
    <n v="158338"/>
    <m/>
    <n v="7"/>
    <s v="Anapaula"/>
    <n v="1"/>
    <m/>
    <n v="6"/>
    <d v="2014-04-22T00:00:00"/>
    <d v="2014-04-22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125892"/>
    <n v="158354"/>
    <s v="Par.(03/6) 016483/GABRIELA OLIVEIRA  SILVA - Parcelas"/>
    <n v="1284"/>
    <d v="2014-01-21T00:00:00"/>
    <d v="1899-12-30T15:12:08"/>
    <n v="0"/>
    <n v="0"/>
    <n v="-1455487.9399999985"/>
    <m/>
    <m/>
    <n v="158354"/>
    <m/>
    <n v="7"/>
    <s v="Anapaula"/>
    <n v="2"/>
    <m/>
    <n v="6"/>
    <d v="2014-04-22T00:00:00"/>
    <d v="2014-04-22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125893"/>
    <n v="158355"/>
    <s v="Par.(04/6) 016483/GABRIELA OLIVEIRA  SILVA - Parcelas"/>
    <n v="1284"/>
    <d v="2014-01-21T00:00:00"/>
    <d v="1899-12-30T15:12:08"/>
    <n v="0"/>
    <n v="0"/>
    <n v="-1454203.9399999985"/>
    <m/>
    <m/>
    <n v="158355"/>
    <m/>
    <n v="7"/>
    <s v="Anapaula"/>
    <n v="2"/>
    <m/>
    <n v="6"/>
    <d v="2014-04-22T00:00:00"/>
    <d v="2014-04-22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125894"/>
    <n v="158356"/>
    <s v="Par.(05/6) 016483/GABRIELA OLIVEIRA  SILVA - Parcelas"/>
    <n v="1284"/>
    <d v="2014-01-21T00:00:00"/>
    <d v="1899-12-30T15:12:08"/>
    <n v="0"/>
    <n v="0"/>
    <n v="-1452919.9399999985"/>
    <m/>
    <m/>
    <n v="158356"/>
    <m/>
    <n v="7"/>
    <s v="Anapaula"/>
    <n v="2"/>
    <m/>
    <n v="6"/>
    <d v="2014-04-22T00:00:00"/>
    <d v="2014-04-22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125897"/>
    <n v="158151"/>
    <s v="Par.(03/12) 016386/JORDANNE LOPES CORDEIRO - Parcelas"/>
    <n v="770.4"/>
    <d v="2014-01-21T00:00:00"/>
    <d v="1899-12-30T15:18:40"/>
    <n v="0"/>
    <n v="0"/>
    <n v="-1452149.5399999986"/>
    <m/>
    <m/>
    <n v="158151"/>
    <m/>
    <n v="7"/>
    <s v="Anapaula"/>
    <n v="2"/>
    <m/>
    <n v="6"/>
    <d v="2014-04-22T00:00:00"/>
    <d v="2014-04-22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125898"/>
    <n v="158152"/>
    <s v="Par.(04/12) 016386/JORDANNE LOPES CORDEIRO - Parcelas"/>
    <n v="770.4"/>
    <d v="2014-01-21T00:00:00"/>
    <d v="1899-12-30T15:18:41"/>
    <n v="0"/>
    <n v="0"/>
    <n v="-1451379.1399999987"/>
    <m/>
    <m/>
    <n v="158152"/>
    <m/>
    <n v="7"/>
    <s v="Anapaula"/>
    <n v="2"/>
    <m/>
    <n v="6"/>
    <d v="2014-04-22T00:00:00"/>
    <d v="2014-04-22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125899"/>
    <n v="159279"/>
    <s v="Par.(03/12) 016379/LUIZ AUGUSTO GERMANO BORG - Parcelas"/>
    <n v="898.8"/>
    <d v="2014-01-21T00:00:00"/>
    <d v="1899-12-30T15:19:32"/>
    <n v="0"/>
    <n v="0"/>
    <n v="-1450480.3399999987"/>
    <m/>
    <m/>
    <n v="159279"/>
    <m/>
    <n v="7"/>
    <s v="Anapaula"/>
    <n v="1"/>
    <m/>
    <n v="6"/>
    <d v="2014-04-22T00:00:00"/>
    <d v="2014-04-22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125900"/>
    <n v="159280"/>
    <s v="Par.(04/12) 016379/LUIZ AUGUSTO GERMANO BORG - Parcelas"/>
    <n v="898.8"/>
    <d v="2014-01-21T00:00:00"/>
    <d v="1899-12-30T15:19:32"/>
    <n v="0"/>
    <n v="0"/>
    <n v="-1449581.5399999986"/>
    <m/>
    <m/>
    <n v="159280"/>
    <m/>
    <n v="7"/>
    <s v="Anapaula"/>
    <n v="1"/>
    <m/>
    <n v="6"/>
    <d v="2014-04-22T00:00:00"/>
    <d v="2014-04-22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125901"/>
    <n v="159281"/>
    <s v="Par.(05/12) 016379/LUIZ AUGUSTO GERMANO BORG - Parcelas"/>
    <n v="898.8"/>
    <d v="2014-01-21T00:00:00"/>
    <d v="1899-12-30T15:19:32"/>
    <n v="0"/>
    <n v="0"/>
    <n v="-1448682.7399999986"/>
    <m/>
    <m/>
    <n v="159281"/>
    <m/>
    <n v="7"/>
    <s v="Anapaula"/>
    <n v="1"/>
    <m/>
    <n v="6"/>
    <d v="2014-04-22T00:00:00"/>
    <d v="2014-04-22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125904"/>
    <n v="158123"/>
    <s v="Par.(04/12) 016404/CAIO DE SOUZA RIBEIRO MER - Parcelas"/>
    <n v="1284"/>
    <d v="2014-01-21T00:00:00"/>
    <d v="1899-12-30T15:22:41"/>
    <n v="0"/>
    <n v="0"/>
    <n v="-1447398.7399999986"/>
    <m/>
    <m/>
    <n v="158123"/>
    <m/>
    <n v="7"/>
    <s v="Anapaula"/>
    <n v="1"/>
    <m/>
    <n v="6"/>
    <d v="2014-04-22T00:00:00"/>
    <d v="2014-04-22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125905"/>
    <n v="158124"/>
    <s v="Par.(05/12) 016404/CAIO DE SOUZA RIBEIRO MER - Parcelas"/>
    <n v="1284"/>
    <d v="2014-01-21T00:00:00"/>
    <d v="1899-12-30T15:22:41"/>
    <n v="0"/>
    <n v="0"/>
    <n v="-1446114.7399999986"/>
    <m/>
    <m/>
    <n v="158124"/>
    <m/>
    <n v="7"/>
    <s v="Anapaula"/>
    <n v="1"/>
    <m/>
    <n v="6"/>
    <d v="2014-04-22T00:00:00"/>
    <d v="2014-04-22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125906"/>
    <n v="158378"/>
    <s v="Par.(03/6) 016396/KAROLINE MONTEIRO DE OLIV - Parcelas"/>
    <n v="1284"/>
    <d v="2014-01-21T00:00:00"/>
    <d v="1899-12-30T15:23:31"/>
    <n v="0"/>
    <n v="0"/>
    <n v="-1444830.7399999986"/>
    <m/>
    <m/>
    <n v="158378"/>
    <m/>
    <n v="7"/>
    <s v="Anapaula"/>
    <n v="2"/>
    <m/>
    <n v="6"/>
    <d v="2014-04-22T00:00:00"/>
    <d v="2014-04-22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125907"/>
    <n v="158379"/>
    <s v="Par.(04/6) 016396/KAROLINE MONTEIRO DE OLIV - Parcelas"/>
    <n v="1284"/>
    <d v="2014-01-21T00:00:00"/>
    <d v="1899-12-30T15:23:32"/>
    <n v="0"/>
    <n v="0"/>
    <n v="-1443546.7399999986"/>
    <m/>
    <m/>
    <n v="158379"/>
    <m/>
    <n v="7"/>
    <s v="Anapaula"/>
    <n v="2"/>
    <m/>
    <n v="6"/>
    <d v="2014-04-22T00:00:00"/>
    <d v="2014-04-22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125908"/>
    <n v="158380"/>
    <s v="Par.(05/6) 016396/KAROLINE MONTEIRO DE OLIV - Parcelas"/>
    <n v="1284"/>
    <d v="2014-01-21T00:00:00"/>
    <d v="1899-12-30T15:23:32"/>
    <n v="0"/>
    <n v="0"/>
    <n v="-1442262.7399999986"/>
    <m/>
    <m/>
    <n v="158380"/>
    <m/>
    <n v="7"/>
    <s v="Anapaula"/>
    <n v="2"/>
    <m/>
    <n v="6"/>
    <d v="2014-04-22T00:00:00"/>
    <d v="2014-04-22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125913"/>
    <n v="160147"/>
    <s v="Par.(03/12) 016466/NATHAN MACHADO MOURA - Parcelas"/>
    <n v="898.8"/>
    <d v="2014-01-21T00:00:00"/>
    <d v="1899-12-30T15:26:51"/>
    <n v="0"/>
    <n v="0"/>
    <n v="-1441363.9399999985"/>
    <m/>
    <m/>
    <n v="160147"/>
    <m/>
    <n v="7"/>
    <s v="Anapaula"/>
    <n v="1"/>
    <m/>
    <n v="6"/>
    <d v="2014-04-22T00:00:00"/>
    <d v="2014-04-22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125914"/>
    <n v="160148"/>
    <s v="Par.(04/12) 016466/NATHAN MACHADO MOURA - Parcelas"/>
    <n v="898.8"/>
    <d v="2014-01-21T00:00:00"/>
    <d v="1899-12-30T15:26:51"/>
    <n v="0"/>
    <n v="0"/>
    <n v="-1440465.1399999985"/>
    <m/>
    <m/>
    <n v="160148"/>
    <m/>
    <n v="7"/>
    <s v="Anapaula"/>
    <n v="1"/>
    <m/>
    <n v="6"/>
    <d v="2014-04-22T00:00:00"/>
    <d v="2014-04-22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125915"/>
    <n v="160149"/>
    <s v="Par.(05/12) 016466/NATHAN MACHADO MOURA - Parcelas"/>
    <n v="898.8"/>
    <d v="2014-01-21T00:00:00"/>
    <d v="1899-12-30T15:26:52"/>
    <n v="0"/>
    <n v="0"/>
    <n v="-1439566.3399999985"/>
    <m/>
    <m/>
    <n v="160149"/>
    <m/>
    <n v="7"/>
    <s v="Anapaula"/>
    <n v="1"/>
    <m/>
    <n v="6"/>
    <d v="2014-04-22T00:00:00"/>
    <d v="2014-04-22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125923"/>
    <n v="158375"/>
    <s v="Par.(06/6) 016398/LUIZA ARAUJO BARROS - Parcelas"/>
    <n v="1284"/>
    <d v="2014-01-21T00:00:00"/>
    <d v="1899-12-30T15:28:35"/>
    <n v="0"/>
    <n v="0"/>
    <n v="-1438282.3399999985"/>
    <m/>
    <m/>
    <n v="158375"/>
    <m/>
    <n v="7"/>
    <s v="Anapaula"/>
    <n v="2"/>
    <m/>
    <n v="6"/>
    <d v="2014-04-22T00:00:00"/>
    <d v="2014-04-22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125925"/>
    <n v="159296"/>
    <s v="Par.(04/12) 016381/JULIO CESAR RODRIGUES JUN - Parcelas"/>
    <n v="500"/>
    <d v="2014-01-21T00:00:00"/>
    <d v="1899-12-30T15:38:33"/>
    <n v="0"/>
    <n v="0"/>
    <n v="-1437782.3399999985"/>
    <m/>
    <m/>
    <n v="159296"/>
    <m/>
    <n v="7"/>
    <s v="Anapaula"/>
    <n v="1"/>
    <m/>
    <n v="6"/>
    <d v="2014-04-22T00:00:00"/>
    <d v="2014-04-22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125926"/>
    <n v="159297"/>
    <s v="Par.(05/12) 016381/JULIO CESAR RODRIGUES JUN - Parcelas"/>
    <n v="500"/>
    <d v="2014-01-21T00:00:00"/>
    <d v="1899-12-30T15:38:33"/>
    <n v="0"/>
    <n v="0"/>
    <n v="-1437282.3399999985"/>
    <m/>
    <m/>
    <n v="159297"/>
    <m/>
    <n v="7"/>
    <s v="Anapaula"/>
    <n v="1"/>
    <m/>
    <n v="6"/>
    <d v="2014-04-22T00:00:00"/>
    <d v="2014-04-22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125929"/>
    <n v="158390"/>
    <s v="Par.(03/6) 016410/RANDYSTON BRENNO FEITOSA - Parcelas"/>
    <n v="1284"/>
    <d v="2014-01-21T00:00:00"/>
    <d v="1899-12-30T15:39:16"/>
    <n v="0"/>
    <n v="0"/>
    <n v="-1435998.3399999985"/>
    <m/>
    <m/>
    <n v="158390"/>
    <m/>
    <n v="7"/>
    <s v="Anapaula"/>
    <n v="2"/>
    <m/>
    <n v="6"/>
    <d v="2014-04-22T00:00:00"/>
    <d v="2014-04-22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125930"/>
    <n v="158391"/>
    <s v="Par.(04/6) 016410/RANDYSTON BRENNO FEITOSA - Parcelas"/>
    <n v="1284"/>
    <d v="2014-01-21T00:00:00"/>
    <d v="1899-12-30T15:39:16"/>
    <n v="0"/>
    <n v="0"/>
    <n v="-1434714.3399999985"/>
    <m/>
    <m/>
    <n v="158391"/>
    <m/>
    <n v="7"/>
    <s v="Anapaula"/>
    <n v="2"/>
    <m/>
    <n v="6"/>
    <d v="2014-04-22T00:00:00"/>
    <d v="2014-04-22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125931"/>
    <n v="158392"/>
    <s v="Par.(05/6) 016410/RANDYSTON BRENNO FEITOSA - Parcelas"/>
    <n v="1284"/>
    <d v="2014-01-21T00:00:00"/>
    <d v="1899-12-30T15:39:17"/>
    <n v="0"/>
    <n v="0"/>
    <n v="-1433430.3399999985"/>
    <m/>
    <m/>
    <n v="158392"/>
    <m/>
    <n v="7"/>
    <s v="Anapaula"/>
    <n v="2"/>
    <m/>
    <n v="6"/>
    <d v="2014-04-22T00:00:00"/>
    <d v="2014-04-22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125932"/>
    <n v="156941"/>
    <s v="Par.(03/12) 016364/HENRIQUE REBOUCAS DE OLIV - Parcelas"/>
    <n v="1284"/>
    <d v="2014-01-21T00:00:00"/>
    <d v="1899-12-30T15:40:13"/>
    <n v="0"/>
    <n v="0"/>
    <n v="-1432146.3399999985"/>
    <m/>
    <m/>
    <n v="156941"/>
    <m/>
    <n v="7"/>
    <s v="Anapaula"/>
    <n v="1"/>
    <m/>
    <n v="6"/>
    <d v="2014-04-22T00:00:00"/>
    <d v="2014-04-22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125933"/>
    <n v="156942"/>
    <s v="Par.(04/12) 016364/HENRIQUE REBOUCAS DE OLIV - Parcelas"/>
    <n v="1284"/>
    <d v="2014-01-21T00:00:00"/>
    <d v="1899-12-30T15:40:13"/>
    <n v="0"/>
    <n v="0"/>
    <n v="-1430862.3399999985"/>
    <m/>
    <m/>
    <n v="156942"/>
    <m/>
    <n v="7"/>
    <s v="Anapaula"/>
    <n v="1"/>
    <m/>
    <n v="6"/>
    <d v="2014-04-22T00:00:00"/>
    <d v="2014-04-22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125934"/>
    <n v="156943"/>
    <s v="Par.(05/12) 016364/HENRIQUE REBOUCAS DE OLIV - Parcelas"/>
    <n v="1284"/>
    <d v="2014-01-21T00:00:00"/>
    <d v="1899-12-30T15:40:13"/>
    <n v="0"/>
    <n v="0"/>
    <n v="-1429578.3399999985"/>
    <m/>
    <m/>
    <n v="156943"/>
    <m/>
    <n v="7"/>
    <s v="Anapaula"/>
    <n v="1"/>
    <m/>
    <n v="6"/>
    <d v="2014-04-22T00:00:00"/>
    <d v="2014-04-22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120913"/>
    <s v="RECEBIMENTO DE ALUNOS "/>
    <s v="RECEBIMENTO DE ALUNOS "/>
    <n v="7000"/>
    <d v="2014-01-21T00:00:00"/>
    <d v="1899-12-30T15:40:26"/>
    <n v="0"/>
    <n v="0"/>
    <n v="-1422578.3399999985"/>
    <m/>
    <m/>
    <m/>
    <m/>
    <n v="7"/>
    <s v="Anapaula"/>
    <n v="1"/>
    <m/>
    <n v="95"/>
    <d v="2014-03-22T00:00:00"/>
    <d v="2014-04-10T00:00:00"/>
    <m/>
    <m/>
    <n v="2014"/>
    <n v="7"/>
    <m/>
    <m/>
    <m/>
    <m/>
    <s v="Recebimento Diversos"/>
    <x v="1"/>
    <x v="1"/>
    <m/>
    <n v="4"/>
    <n v="8"/>
    <s v="Transferência Bancária"/>
    <m/>
    <m/>
    <m/>
    <n v="0"/>
    <m/>
    <m/>
    <s v="BB [022382-4] [GYN] [CC]"/>
    <m/>
    <m/>
    <m/>
  </r>
  <r>
    <n v="125936"/>
    <n v="158408"/>
    <s v="Par.(03/6) 016371/LARISSA TURA DOS SANTOS - Parcelas"/>
    <n v="1284"/>
    <d v="2014-01-21T00:00:00"/>
    <d v="1899-12-30T15:40:53"/>
    <n v="0"/>
    <n v="0"/>
    <n v="-1421294.3399999985"/>
    <m/>
    <m/>
    <n v="158408"/>
    <m/>
    <n v="7"/>
    <s v="Anapaula"/>
    <n v="2"/>
    <m/>
    <n v="6"/>
    <d v="2014-04-22T00:00:00"/>
    <d v="2014-04-22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125937"/>
    <n v="158409"/>
    <s v="Par.(04/6) 016371/LARISSA TURA DOS SANTOS - Parcelas"/>
    <n v="1284"/>
    <d v="2014-01-21T00:00:00"/>
    <d v="1899-12-30T15:40:53"/>
    <n v="0"/>
    <n v="0"/>
    <n v="-1420010.3399999985"/>
    <m/>
    <m/>
    <n v="158409"/>
    <m/>
    <n v="7"/>
    <s v="Anapaula"/>
    <n v="2"/>
    <m/>
    <n v="6"/>
    <d v="2014-04-22T00:00:00"/>
    <d v="2014-04-22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125938"/>
    <n v="158410"/>
    <s v="Par.(05/6) 016371/LARISSA TURA DOS SANTOS - Parcelas"/>
    <n v="1284"/>
    <d v="2014-01-21T00:00:00"/>
    <d v="1899-12-30T15:40:54"/>
    <n v="0"/>
    <n v="0"/>
    <n v="-1418726.3399999985"/>
    <m/>
    <m/>
    <n v="158410"/>
    <m/>
    <n v="7"/>
    <s v="Anapaula"/>
    <n v="2"/>
    <m/>
    <n v="6"/>
    <d v="2014-04-22T00:00:00"/>
    <d v="2014-04-22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125939"/>
    <n v="158402"/>
    <s v="Par.(03/6) 016370/PHELLIP VASCO CRUZ  - Parcelas"/>
    <n v="1284"/>
    <d v="2014-01-21T00:00:00"/>
    <d v="1899-12-30T15:41:37"/>
    <n v="0"/>
    <n v="0"/>
    <n v="-1417442.3399999985"/>
    <m/>
    <m/>
    <n v="158402"/>
    <m/>
    <n v="7"/>
    <s v="Anapaula"/>
    <n v="2"/>
    <m/>
    <n v="6"/>
    <d v="2014-04-22T00:00:00"/>
    <d v="2014-04-22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125940"/>
    <n v="158403"/>
    <s v="Par.(04/6) 016370/PHELLIP VASCO CRUZ  - Parcelas"/>
    <n v="1284"/>
    <d v="2014-01-21T00:00:00"/>
    <d v="1899-12-30T15:41:37"/>
    <n v="0"/>
    <n v="0"/>
    <n v="-1416158.3399999985"/>
    <m/>
    <m/>
    <n v="158403"/>
    <m/>
    <n v="7"/>
    <s v="Anapaula"/>
    <n v="2"/>
    <m/>
    <n v="6"/>
    <d v="2014-04-22T00:00:00"/>
    <d v="2014-04-22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125941"/>
    <n v="158404"/>
    <s v="Par.(05/6) 016370/PHELLIP VASCO CRUZ  - Parcelas"/>
    <n v="1284"/>
    <d v="2014-01-21T00:00:00"/>
    <d v="1899-12-30T15:41:37"/>
    <n v="0"/>
    <n v="0"/>
    <n v="-1414874.3399999985"/>
    <m/>
    <m/>
    <n v="158404"/>
    <m/>
    <n v="7"/>
    <s v="Anapaula"/>
    <n v="2"/>
    <m/>
    <n v="6"/>
    <d v="2014-04-22T00:00:00"/>
    <d v="2014-04-22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125942"/>
    <n v="158181"/>
    <s v="Par.(03/12) 016369/MARIA IZABEL FERREIRA - Parcelas"/>
    <n v="1284"/>
    <d v="2014-01-21T00:00:00"/>
    <d v="1899-12-30T15:42:26"/>
    <n v="0"/>
    <n v="0"/>
    <n v="-1413590.3399999985"/>
    <m/>
    <m/>
    <n v="158181"/>
    <m/>
    <n v="7"/>
    <s v="Anapaula"/>
    <n v="1"/>
    <m/>
    <n v="6"/>
    <d v="2014-04-22T00:00:00"/>
    <d v="2014-04-22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125943"/>
    <n v="158182"/>
    <s v="Par.(04/12) 016369/MARIA IZABEL FERREIRA - Parcelas"/>
    <n v="1284"/>
    <d v="2014-01-21T00:00:00"/>
    <d v="1899-12-30T15:42:26"/>
    <n v="0"/>
    <n v="0"/>
    <n v="-1412306.3399999985"/>
    <m/>
    <m/>
    <n v="158182"/>
    <m/>
    <n v="7"/>
    <s v="Anapaula"/>
    <n v="1"/>
    <m/>
    <n v="6"/>
    <d v="2014-04-22T00:00:00"/>
    <d v="2014-04-22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125944"/>
    <n v="158183"/>
    <s v="Par.(05/12) 016369/MARIA IZABEL FERREIRA - Parcelas"/>
    <n v="1284"/>
    <d v="2014-01-21T00:00:00"/>
    <d v="1899-12-30T15:42:27"/>
    <n v="0"/>
    <n v="0"/>
    <n v="-1411022.3399999985"/>
    <m/>
    <m/>
    <n v="158183"/>
    <m/>
    <n v="7"/>
    <s v="Anapaula"/>
    <n v="1"/>
    <m/>
    <n v="6"/>
    <d v="2014-04-22T00:00:00"/>
    <d v="2014-04-22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125947"/>
    <n v="172544"/>
    <s v="Par.(03/6) 016413/MARCELA DO NASCIMENTO GUI - Parcelas"/>
    <n v="1284"/>
    <d v="2014-01-21T00:00:00"/>
    <d v="1899-12-30T15:47:12"/>
    <n v="0"/>
    <n v="0"/>
    <n v="-1409738.3399999985"/>
    <m/>
    <m/>
    <n v="172544"/>
    <m/>
    <n v="7"/>
    <s v="Anapaula"/>
    <n v="2"/>
    <m/>
    <n v="6"/>
    <d v="2014-04-22T00:00:00"/>
    <d v="2014-04-22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125948"/>
    <n v="172545"/>
    <s v="Par.(04/6) 016413/MARCELA DO NASCIMENTO GUI - Parcelas"/>
    <n v="1284"/>
    <d v="2014-01-21T00:00:00"/>
    <d v="1899-12-30T15:47:12"/>
    <n v="0"/>
    <n v="0"/>
    <n v="-1408454.3399999985"/>
    <m/>
    <m/>
    <n v="172545"/>
    <m/>
    <n v="7"/>
    <s v="Anapaula"/>
    <n v="2"/>
    <m/>
    <n v="6"/>
    <d v="2014-04-22T00:00:00"/>
    <d v="2014-04-22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125949"/>
    <n v="172546"/>
    <s v="Par.(05/6) 016413/MARCELA DO NASCIMENTO GUI - Parcelas"/>
    <n v="1284"/>
    <d v="2014-01-21T00:00:00"/>
    <d v="1899-12-30T15:47:12"/>
    <n v="0"/>
    <n v="0"/>
    <n v="-1407170.3399999985"/>
    <m/>
    <m/>
    <n v="172546"/>
    <m/>
    <n v="7"/>
    <s v="Anapaula"/>
    <n v="2"/>
    <m/>
    <n v="6"/>
    <d v="2014-04-22T00:00:00"/>
    <d v="2014-04-22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125951"/>
    <n v="158278"/>
    <s v="Par.(04/12) 016383/KELVIN BRENDON DIAS CARDO - Parcelas"/>
    <n v="1284"/>
    <d v="2014-01-21T00:00:00"/>
    <d v="1899-12-30T15:47:53"/>
    <n v="0"/>
    <n v="0"/>
    <n v="-1405886.3399999985"/>
    <m/>
    <m/>
    <n v="158278"/>
    <m/>
    <n v="7"/>
    <s v="Anapaula"/>
    <n v="2"/>
    <m/>
    <n v="6"/>
    <d v="2014-04-22T00:00:00"/>
    <d v="2014-04-22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125952"/>
    <n v="158279"/>
    <s v="Par.(05/12) 016383/KELVIN BRENDON DIAS CARDO - Parcelas"/>
    <n v="1284"/>
    <d v="2014-01-21T00:00:00"/>
    <d v="1899-12-30T15:47:53"/>
    <n v="0"/>
    <n v="0"/>
    <n v="-1404602.3399999985"/>
    <m/>
    <m/>
    <n v="158279"/>
    <m/>
    <n v="7"/>
    <s v="Anapaula"/>
    <n v="2"/>
    <m/>
    <n v="6"/>
    <d v="2014-04-22T00:00:00"/>
    <d v="2014-04-22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125954"/>
    <n v="159344"/>
    <s v="Par.(03/12) 016384/LARA RODRIGUES CAMPOS - Parcelas"/>
    <n v="450"/>
    <d v="2014-01-21T00:00:00"/>
    <d v="1899-12-30T15:48:34"/>
    <n v="0"/>
    <n v="0"/>
    <n v="-1404152.3399999985"/>
    <m/>
    <m/>
    <n v="159344"/>
    <m/>
    <n v="7"/>
    <s v="Anapaula"/>
    <n v="1"/>
    <m/>
    <n v="6"/>
    <d v="2014-04-22T00:00:00"/>
    <d v="2014-04-22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125955"/>
    <n v="159345"/>
    <s v="Par.(04/12) 016384/LARA RODRIGUES CAMPOS - Parcelas"/>
    <n v="450"/>
    <d v="2014-01-21T00:00:00"/>
    <d v="1899-12-30T15:48:35"/>
    <n v="0"/>
    <n v="0"/>
    <n v="-1403702.3399999985"/>
    <m/>
    <m/>
    <n v="159345"/>
    <m/>
    <n v="7"/>
    <s v="Anapaula"/>
    <n v="1"/>
    <m/>
    <n v="6"/>
    <d v="2014-04-22T00:00:00"/>
    <d v="2014-04-22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125956"/>
    <n v="159346"/>
    <s v="Par.(05/12) 016384/LARA RODRIGUES CAMPOS - Parcelas"/>
    <n v="450"/>
    <d v="2014-01-21T00:00:00"/>
    <d v="1899-12-30T15:48:35"/>
    <n v="0"/>
    <n v="0"/>
    <n v="-1403252.3399999985"/>
    <m/>
    <m/>
    <n v="159346"/>
    <m/>
    <n v="7"/>
    <s v="Anapaula"/>
    <n v="1"/>
    <m/>
    <n v="6"/>
    <d v="2014-04-22T00:00:00"/>
    <d v="2014-04-22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125957"/>
    <n v="158290"/>
    <s v="Par.(04/12) 016378/LUINE JAYME CHADUD DE FRE - Parcelas"/>
    <n v="1284"/>
    <d v="2014-01-21T00:00:00"/>
    <d v="1899-12-30T15:52:23"/>
    <n v="0"/>
    <n v="0"/>
    <n v="-1401968.3399999985"/>
    <m/>
    <m/>
    <n v="158290"/>
    <m/>
    <n v="7"/>
    <s v="Anapaula"/>
    <n v="1"/>
    <m/>
    <n v="6"/>
    <d v="2014-04-22T00:00:00"/>
    <d v="2014-04-22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125958"/>
    <n v="158291"/>
    <s v="Par.(05/12) 016378/LUINE JAYME CHADUD DE FRE - Parcelas"/>
    <n v="1284"/>
    <d v="2014-01-21T00:00:00"/>
    <d v="1899-12-30T15:52:23"/>
    <n v="0"/>
    <n v="0"/>
    <n v="-1400684.3399999985"/>
    <m/>
    <m/>
    <n v="158291"/>
    <m/>
    <n v="7"/>
    <s v="Anapaula"/>
    <n v="1"/>
    <m/>
    <n v="6"/>
    <d v="2014-04-22T00:00:00"/>
    <d v="2014-04-22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117482"/>
    <s v="CHAVEIRO/45043"/>
    <s v="CHAVEIRO ALECRIM II - Cód. 045043"/>
    <n v="0"/>
    <d v="2014-01-21T00:00:00"/>
    <d v="1899-12-30T15:53:08"/>
    <n v="135"/>
    <n v="0"/>
    <n v="-1400819.3399999985"/>
    <m/>
    <m/>
    <m/>
    <n v="45043"/>
    <n v="24"/>
    <s v="Emilly"/>
    <n v="1"/>
    <m/>
    <n v="1413"/>
    <d v="2014-02-21T00:00:00"/>
    <d v="2014-02-21T00:00:00"/>
    <m/>
    <m/>
    <n v="2014"/>
    <n v="24"/>
    <m/>
    <m/>
    <m/>
    <m/>
    <s v="T-27.Chaveiro"/>
    <x v="1"/>
    <x v="1"/>
    <m/>
    <n v="56"/>
    <n v="1"/>
    <s v="Dinheiro"/>
    <m/>
    <n v="0"/>
    <m/>
    <n v="0"/>
    <m/>
    <m/>
    <s v="CAIXA TESOURARIA"/>
    <m/>
    <m/>
    <m/>
  </r>
  <r>
    <n v="125962"/>
    <n v="159264"/>
    <s v="Par.(04/12) 016380/RODRIGO AY MORE DE OLIVEI - Parcelas"/>
    <n v="800"/>
    <d v="2014-01-21T00:00:00"/>
    <d v="1899-12-30T16:01:16"/>
    <n v="0"/>
    <n v="0"/>
    <n v="-1400019.3399999985"/>
    <m/>
    <m/>
    <n v="159264"/>
    <m/>
    <n v="7"/>
    <s v="Anapaula"/>
    <n v="2"/>
    <m/>
    <n v="6"/>
    <d v="2014-04-22T00:00:00"/>
    <d v="2014-04-22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125963"/>
    <n v="159265"/>
    <s v="Par.(05/12) 016380/RODRIGO AY MORE DE OLIVEI - Parcelas"/>
    <n v="800"/>
    <d v="2014-01-21T00:00:00"/>
    <d v="1899-12-30T16:01:16"/>
    <n v="0"/>
    <n v="0"/>
    <n v="-1399219.3399999985"/>
    <m/>
    <m/>
    <n v="159265"/>
    <m/>
    <n v="7"/>
    <s v="Anapaula"/>
    <n v="2"/>
    <m/>
    <n v="6"/>
    <d v="2014-04-22T00:00:00"/>
    <d v="2014-04-22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50248"/>
    <n v="158280"/>
    <s v="Par.(06/12) 016383/KELVIN BRENDON DIAS CARDO - Parcelas"/>
    <n v="1284"/>
    <d v="2014-01-21T00:00:00"/>
    <d v="1899-12-30T16:03:53"/>
    <n v="0"/>
    <n v="0"/>
    <n v="-1397935.3399999985"/>
    <m/>
    <m/>
    <n v="158280"/>
    <m/>
    <n v="60"/>
    <s v="Francielly"/>
    <n v="2"/>
    <m/>
    <n v="6"/>
    <d v="2015-03-10T00:00:00"/>
    <d v="2015-03-10T00:00:00"/>
    <m/>
    <m/>
    <n v="2014"/>
    <n v="60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125965"/>
    <n v="158415"/>
    <s v="Par.(04/6) 016360/LORRAYNNE CAMILA MOREIRA - Parcelas"/>
    <n v="1284"/>
    <d v="2014-01-21T00:00:00"/>
    <d v="1899-12-30T16:03:57"/>
    <n v="0"/>
    <n v="0"/>
    <n v="-1396651.3399999985"/>
    <m/>
    <m/>
    <n v="158415"/>
    <m/>
    <n v="7"/>
    <s v="Anapaula"/>
    <n v="2"/>
    <m/>
    <n v="6"/>
    <d v="2014-04-22T00:00:00"/>
    <d v="2014-04-22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125966"/>
    <n v="158416"/>
    <s v="Par.(05/6) 016360/LORRAYNNE CAMILA MOREIRA - Parcelas"/>
    <n v="1284"/>
    <d v="2014-01-21T00:00:00"/>
    <d v="1899-12-30T16:03:58"/>
    <n v="0"/>
    <n v="0"/>
    <n v="-1395367.3399999985"/>
    <m/>
    <m/>
    <n v="158416"/>
    <m/>
    <n v="7"/>
    <s v="Anapaula"/>
    <n v="2"/>
    <m/>
    <n v="6"/>
    <d v="2014-04-22T00:00:00"/>
    <d v="2014-04-22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125967"/>
    <n v="158417"/>
    <s v="Par.(06/6) 016360/LORRAYNNE CAMILA MOREIRA - Parcelas"/>
    <n v="1284"/>
    <d v="2014-01-21T00:00:00"/>
    <d v="1899-12-30T16:03:58"/>
    <n v="0"/>
    <n v="0"/>
    <n v="-1394083.3399999985"/>
    <m/>
    <m/>
    <n v="158417"/>
    <m/>
    <n v="7"/>
    <s v="Anapaula"/>
    <n v="2"/>
    <m/>
    <n v="6"/>
    <d v="2014-04-22T00:00:00"/>
    <d v="2014-04-22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125968"/>
    <n v="158253"/>
    <s v="Par.(03/12) 016374/ARTHUR DOS SANTOS LOPES - Parcelas"/>
    <n v="1284"/>
    <d v="2014-01-21T00:00:00"/>
    <d v="1899-12-30T16:05:44"/>
    <n v="0"/>
    <n v="0"/>
    <n v="-1392799.3399999985"/>
    <m/>
    <m/>
    <n v="158253"/>
    <m/>
    <n v="7"/>
    <s v="Anapaula"/>
    <n v="1"/>
    <m/>
    <n v="6"/>
    <d v="2014-04-22T00:00:00"/>
    <d v="2014-04-22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125969"/>
    <n v="158254"/>
    <s v="Par.(04/12) 016374/ARTHUR DOS SANTOS LOPES - Parcelas"/>
    <n v="1284"/>
    <d v="2014-01-21T00:00:00"/>
    <d v="1899-12-30T16:05:44"/>
    <n v="0"/>
    <n v="0"/>
    <n v="-1391515.3399999985"/>
    <m/>
    <m/>
    <n v="158254"/>
    <m/>
    <n v="7"/>
    <s v="Anapaula"/>
    <n v="1"/>
    <m/>
    <n v="6"/>
    <d v="2014-04-22T00:00:00"/>
    <d v="2014-04-22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125970"/>
    <n v="158255"/>
    <s v="Par.(05/12) 016374/ARTHUR DOS SANTOS LOPES - Parcelas"/>
    <n v="1284"/>
    <d v="2014-01-21T00:00:00"/>
    <d v="1899-12-30T16:05:44"/>
    <n v="0"/>
    <n v="0"/>
    <n v="-1390231.3399999985"/>
    <m/>
    <m/>
    <n v="158255"/>
    <m/>
    <n v="7"/>
    <s v="Anapaula"/>
    <n v="1"/>
    <m/>
    <n v="6"/>
    <d v="2014-04-22T00:00:00"/>
    <d v="2014-04-22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125971"/>
    <n v="158603"/>
    <s v="Par.(04/6) 016376/JORDANA XAVIER PORTUGUES - Parcelas"/>
    <n v="1000"/>
    <d v="2014-01-21T00:00:00"/>
    <d v="1899-12-30T16:06:26"/>
    <n v="0"/>
    <n v="0"/>
    <n v="-1389231.3399999985"/>
    <m/>
    <m/>
    <n v="158603"/>
    <m/>
    <n v="7"/>
    <s v="Anapaula"/>
    <n v="2"/>
    <m/>
    <n v="6"/>
    <d v="2014-04-22T00:00:00"/>
    <d v="2014-04-22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125972"/>
    <n v="158604"/>
    <s v="Par.(05/6) 016376/JORDANA XAVIER PORTUGUES - Parcelas"/>
    <n v="1000"/>
    <d v="2014-01-21T00:00:00"/>
    <d v="1899-12-30T16:06:26"/>
    <n v="0"/>
    <n v="0"/>
    <n v="-1388231.3399999985"/>
    <m/>
    <m/>
    <n v="158604"/>
    <m/>
    <n v="7"/>
    <s v="Anapaula"/>
    <n v="2"/>
    <m/>
    <n v="6"/>
    <d v="2014-04-22T00:00:00"/>
    <d v="2014-04-22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125976"/>
    <n v="158165"/>
    <s v="Par.(04/12) 016387/MARIA LUIZA RAMOS BORGES - Parcelas"/>
    <n v="1000"/>
    <d v="2014-01-21T00:00:00"/>
    <d v="1899-12-30T16:07:15"/>
    <n v="0"/>
    <n v="0"/>
    <n v="-1387231.3399999985"/>
    <m/>
    <m/>
    <n v="158165"/>
    <m/>
    <n v="7"/>
    <s v="Anapaula"/>
    <n v="1"/>
    <m/>
    <n v="6"/>
    <d v="2014-04-22T00:00:00"/>
    <d v="2014-04-22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125977"/>
    <n v="158166"/>
    <s v="Par.(05/12) 016387/MARIA LUIZA RAMOS BORGES - Parcelas"/>
    <n v="1000"/>
    <d v="2014-01-21T00:00:00"/>
    <d v="1899-12-30T16:07:15"/>
    <n v="0"/>
    <n v="0"/>
    <n v="-1386231.3399999985"/>
    <m/>
    <m/>
    <n v="158166"/>
    <m/>
    <n v="7"/>
    <s v="Anapaula"/>
    <n v="1"/>
    <m/>
    <n v="6"/>
    <d v="2014-04-22T00:00:00"/>
    <d v="2014-04-22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125979"/>
    <n v="146152"/>
    <s v="Par.(04/12) 013999/GABRIELA MORAES ALVES - Mensalidades"/>
    <n v="1387.56"/>
    <d v="2014-01-21T00:00:00"/>
    <d v="1899-12-30T16:08:48"/>
    <n v="0"/>
    <n v="0"/>
    <n v="-1384843.7799999984"/>
    <m/>
    <m/>
    <n v="146152"/>
    <m/>
    <n v="7"/>
    <s v="Anapaula"/>
    <n v="1"/>
    <m/>
    <n v="2"/>
    <d v="2014-04-22T00:00:00"/>
    <d v="2014-04-22T00:00:00"/>
    <m/>
    <m/>
    <n v="2014"/>
    <n v="7"/>
    <m/>
    <m/>
    <m/>
    <m/>
    <s v="Mensalidade Ensino Médio"/>
    <x v="1"/>
    <x v="1"/>
    <m/>
    <n v="77"/>
    <n v="11"/>
    <s v="Antec. de Cheque"/>
    <m/>
    <n v="0"/>
    <m/>
    <n v="0"/>
    <m/>
    <m/>
    <s v="BRB [GYN] [OPERAÇÕES]"/>
    <m/>
    <m/>
    <m/>
  </r>
  <r>
    <n v="125980"/>
    <n v="152373"/>
    <s v="Par.(05/12) 013999/GABRIELA MORAES ALVES - Mensalidades"/>
    <n v="1387.56"/>
    <d v="2014-01-21T00:00:00"/>
    <d v="1899-12-30T16:08:48"/>
    <n v="0"/>
    <n v="0"/>
    <n v="-1383456.2199999983"/>
    <m/>
    <m/>
    <n v="152373"/>
    <m/>
    <n v="7"/>
    <s v="Anapaula"/>
    <n v="1"/>
    <m/>
    <n v="2"/>
    <d v="2014-04-22T00:00:00"/>
    <d v="2014-04-22T00:00:00"/>
    <m/>
    <m/>
    <n v="2014"/>
    <n v="7"/>
    <m/>
    <m/>
    <m/>
    <m/>
    <s v="Mensalidade Ensino Médio"/>
    <x v="1"/>
    <x v="1"/>
    <m/>
    <n v="77"/>
    <n v="11"/>
    <s v="Antec. de Cheque"/>
    <m/>
    <n v="0"/>
    <m/>
    <n v="0"/>
    <m/>
    <m/>
    <s v="BRB [GYN] [OPERAÇÕES]"/>
    <m/>
    <m/>
    <m/>
  </r>
  <r>
    <n v="125981"/>
    <n v="152374"/>
    <s v="Par.(06/12) 013999/GABRIELA MORAES ALVES - Mensalidades"/>
    <n v="1387.56"/>
    <d v="2014-01-21T00:00:00"/>
    <d v="1899-12-30T16:08:48"/>
    <n v="0"/>
    <n v="0"/>
    <n v="-1382068.6599999983"/>
    <m/>
    <m/>
    <n v="152374"/>
    <m/>
    <n v="7"/>
    <s v="Anapaula"/>
    <n v="1"/>
    <m/>
    <n v="2"/>
    <d v="2014-04-22T00:00:00"/>
    <d v="2014-04-22T00:00:00"/>
    <m/>
    <m/>
    <n v="2014"/>
    <n v="7"/>
    <m/>
    <m/>
    <m/>
    <m/>
    <s v="Mensalidade Ensino Médio"/>
    <x v="1"/>
    <x v="1"/>
    <m/>
    <n v="77"/>
    <n v="11"/>
    <s v="Antec. de Cheque"/>
    <m/>
    <n v="0"/>
    <m/>
    <n v="0"/>
    <m/>
    <m/>
    <s v="BRB [GYN] [OPERAÇÕES]"/>
    <m/>
    <m/>
    <m/>
  </r>
  <r>
    <n v="125982"/>
    <n v="157830"/>
    <s v="Par.(04/12) 016391/ALISSON CAMOES ARAUJO - Parcelas"/>
    <n v="690"/>
    <d v="2014-01-21T00:00:00"/>
    <d v="1899-12-30T16:09:50"/>
    <n v="0"/>
    <n v="0"/>
    <n v="-1381378.6599999983"/>
    <m/>
    <m/>
    <n v="157830"/>
    <m/>
    <n v="7"/>
    <s v="Anapaula"/>
    <n v="2"/>
    <m/>
    <n v="93"/>
    <d v="2014-04-22T00:00:00"/>
    <d v="2014-04-22T00:00:00"/>
    <m/>
    <m/>
    <n v="2014"/>
    <n v="7"/>
    <m/>
    <m/>
    <m/>
    <m/>
    <s v="Mensalidade Turma ITA"/>
    <x v="1"/>
    <x v="1"/>
    <m/>
    <n v="77"/>
    <n v="11"/>
    <s v="Antec. de Cheque"/>
    <m/>
    <n v="0"/>
    <m/>
    <n v="0"/>
    <m/>
    <m/>
    <s v="BRB [GYN] [OPERAÇÕES]"/>
    <m/>
    <m/>
    <m/>
  </r>
  <r>
    <n v="125983"/>
    <n v="157831"/>
    <s v="Par.(05/12) 016391/ALISSON CAMOES ARAUJO - Parcelas"/>
    <n v="690"/>
    <d v="2014-01-21T00:00:00"/>
    <d v="1899-12-30T16:09:51"/>
    <n v="0"/>
    <n v="0"/>
    <n v="-1380688.6599999983"/>
    <m/>
    <m/>
    <n v="157831"/>
    <m/>
    <n v="7"/>
    <s v="Anapaula"/>
    <n v="2"/>
    <m/>
    <n v="93"/>
    <d v="2014-04-22T00:00:00"/>
    <d v="2014-04-22T00:00:00"/>
    <m/>
    <m/>
    <n v="2014"/>
    <n v="7"/>
    <m/>
    <m/>
    <m/>
    <m/>
    <s v="Mensalidade Turma ITA"/>
    <x v="1"/>
    <x v="1"/>
    <m/>
    <n v="77"/>
    <n v="11"/>
    <s v="Antec. de Cheque"/>
    <m/>
    <n v="0"/>
    <m/>
    <n v="0"/>
    <m/>
    <m/>
    <s v="BRB [GYN] [OPERAÇÕES]"/>
    <m/>
    <m/>
    <m/>
  </r>
  <r>
    <n v="125986"/>
    <n v="160336"/>
    <s v="Par.(06/12) 016375/GABRIEL AUGUSTO WANDEKOKE - Mensalidades"/>
    <n v="900"/>
    <d v="2014-01-21T00:00:00"/>
    <d v="1899-12-30T16:11:05"/>
    <n v="0"/>
    <n v="0"/>
    <n v="-1379788.6599999983"/>
    <m/>
    <m/>
    <n v="160336"/>
    <m/>
    <n v="7"/>
    <s v="Anapaula"/>
    <n v="1"/>
    <m/>
    <n v="2"/>
    <d v="2014-04-22T00:00:00"/>
    <d v="2014-04-22T00:00:00"/>
    <m/>
    <m/>
    <n v="2014"/>
    <n v="7"/>
    <m/>
    <m/>
    <m/>
    <m/>
    <s v="Mensalidade Ensino Médio"/>
    <x v="1"/>
    <x v="1"/>
    <m/>
    <n v="77"/>
    <n v="11"/>
    <s v="Antec. de Cheque"/>
    <m/>
    <n v="0"/>
    <m/>
    <n v="0"/>
    <m/>
    <m/>
    <s v="BRB [GYN] [OPERAÇÕES]"/>
    <m/>
    <m/>
    <m/>
  </r>
  <r>
    <n v="128143"/>
    <s v="BRA 2620/44206"/>
    <s v="Cantina Olimpo - Cód. 044206"/>
    <n v="0"/>
    <d v="2014-01-21T00:00:00"/>
    <d v="1899-12-30T16:11:16"/>
    <n v="2868.02"/>
    <n v="0"/>
    <n v="-1382656.6799999983"/>
    <m/>
    <m/>
    <m/>
    <n v="44206"/>
    <n v="7"/>
    <s v="Anapaula"/>
    <n v="1"/>
    <m/>
    <n v="1395"/>
    <d v="2014-04-25T00:00:00"/>
    <d v="2014-04-25T00:00:00"/>
    <m/>
    <m/>
    <n v="2014"/>
    <n v="7"/>
    <m/>
    <m/>
    <m/>
    <m/>
    <s v="Cantina.Despesa diversa"/>
    <x v="1"/>
    <x v="7"/>
    <m/>
    <n v="27"/>
    <n v="2"/>
    <s v="Cheque"/>
    <m/>
    <n v="0"/>
    <m/>
    <n v="0"/>
    <m/>
    <m/>
    <s v="BRADESCO [008378-0] [SOL] [CC]"/>
    <m/>
    <m/>
    <m/>
  </r>
  <r>
    <n v="117486"/>
    <s v="EDI "/>
    <s v="EDI PARA ZILMAR"/>
    <n v="320"/>
    <d v="2014-01-21T00:00:00"/>
    <d v="1899-12-30T16:11:53"/>
    <n v="0"/>
    <n v="0"/>
    <n v="-1382336.6799999983"/>
    <m/>
    <m/>
    <m/>
    <m/>
    <n v="7"/>
    <s v="Anapaula"/>
    <n v="1"/>
    <m/>
    <n v="537"/>
    <d v="2014-02-21T00:00:00"/>
    <d v="2014-03-17T00:00:00"/>
    <m/>
    <m/>
    <n v="2014"/>
    <n v="24"/>
    <m/>
    <m/>
    <m/>
    <m/>
    <s v="CA.Despesas Diversas (DESPESA)"/>
    <x v="1"/>
    <x v="1"/>
    <m/>
    <n v="56"/>
    <n v="1"/>
    <s v="Dinheiro"/>
    <m/>
    <m/>
    <m/>
    <n v="0"/>
    <m/>
    <m/>
    <s v="CAIXA TESOURARIA"/>
    <m/>
    <m/>
    <m/>
  </r>
  <r>
    <n v="125988"/>
    <n v="160334"/>
    <s v="Par.(04/12) 016375/GABRIEL AUGUSTO WANDEKOKE - Mensalidades"/>
    <n v="900"/>
    <d v="2014-01-21T00:00:00"/>
    <d v="1899-12-30T16:12:51"/>
    <n v="0"/>
    <n v="0"/>
    <n v="-1381436.6799999983"/>
    <m/>
    <m/>
    <n v="160334"/>
    <m/>
    <n v="7"/>
    <s v="Anapaula"/>
    <n v="1"/>
    <m/>
    <n v="2"/>
    <d v="2014-04-22T00:00:00"/>
    <d v="2014-04-22T00:00:00"/>
    <m/>
    <m/>
    <n v="2014"/>
    <n v="7"/>
    <m/>
    <m/>
    <m/>
    <m/>
    <s v="Mensalidade Ensino Médio"/>
    <x v="1"/>
    <x v="1"/>
    <m/>
    <n v="77"/>
    <n v="11"/>
    <s v="Antec. de Cheque"/>
    <m/>
    <n v="0"/>
    <m/>
    <n v="0"/>
    <m/>
    <m/>
    <s v="BRB [GYN] [OPERAÇÕES]"/>
    <m/>
    <m/>
    <m/>
  </r>
  <r>
    <n v="125989"/>
    <n v="160335"/>
    <s v="Par.(05/12) 016375/GABRIEL AUGUSTO WANDEKOKE - Mensalidades"/>
    <n v="900"/>
    <d v="2014-01-21T00:00:00"/>
    <d v="1899-12-30T16:12:51"/>
    <n v="0"/>
    <n v="0"/>
    <n v="-1380536.6799999983"/>
    <m/>
    <m/>
    <n v="160335"/>
    <m/>
    <n v="7"/>
    <s v="Anapaula"/>
    <n v="1"/>
    <m/>
    <n v="2"/>
    <d v="2014-04-22T00:00:00"/>
    <d v="2014-04-22T00:00:00"/>
    <m/>
    <m/>
    <n v="2014"/>
    <n v="7"/>
    <m/>
    <m/>
    <m/>
    <m/>
    <s v="Mensalidade Ensino Médio"/>
    <x v="1"/>
    <x v="1"/>
    <m/>
    <n v="77"/>
    <n v="11"/>
    <s v="Antec. de Cheque"/>
    <m/>
    <n v="0"/>
    <m/>
    <n v="0"/>
    <m/>
    <m/>
    <s v="BRB [GYN] [OPERAÇÕES]"/>
    <m/>
    <m/>
    <m/>
  </r>
  <r>
    <n v="125990"/>
    <n v="144610"/>
    <s v="Par.(04/12) 013773/LUÍS EDUARDO ALVES RIBEIR - Mensalidades"/>
    <n v="1272.05"/>
    <d v="2014-01-21T00:00:00"/>
    <d v="1899-12-30T16:13:44"/>
    <n v="0"/>
    <n v="0"/>
    <n v="-1379264.6299999983"/>
    <m/>
    <m/>
    <n v="144610"/>
    <m/>
    <n v="7"/>
    <s v="Anapaula"/>
    <n v="1"/>
    <m/>
    <n v="2"/>
    <d v="2014-04-22T00:00:00"/>
    <d v="2014-04-22T00:00:00"/>
    <m/>
    <m/>
    <n v="2014"/>
    <n v="7"/>
    <m/>
    <m/>
    <m/>
    <m/>
    <s v="Mensalidade Ensino Médio"/>
    <x v="1"/>
    <x v="1"/>
    <m/>
    <n v="77"/>
    <n v="11"/>
    <s v="Antec. de Cheque"/>
    <m/>
    <n v="0"/>
    <m/>
    <n v="0"/>
    <m/>
    <m/>
    <s v="BRB [GYN] [OPERAÇÕES]"/>
    <m/>
    <m/>
    <m/>
  </r>
  <r>
    <n v="125991"/>
    <n v="153553"/>
    <s v="Par.(05/12) 013773/LUÍS EDUARDO ALVES RIBEIR - Mensalidades"/>
    <n v="1272.05"/>
    <d v="2014-01-21T00:00:00"/>
    <d v="1899-12-30T16:13:44"/>
    <n v="0"/>
    <n v="0"/>
    <n v="-1377992.5799999982"/>
    <m/>
    <m/>
    <n v="153553"/>
    <m/>
    <n v="7"/>
    <s v="Anapaula"/>
    <n v="1"/>
    <m/>
    <n v="2"/>
    <d v="2014-04-22T00:00:00"/>
    <d v="2014-04-22T00:00:00"/>
    <m/>
    <m/>
    <n v="2014"/>
    <n v="7"/>
    <m/>
    <m/>
    <m/>
    <m/>
    <s v="Mensalidade Ensino Médio"/>
    <x v="1"/>
    <x v="1"/>
    <m/>
    <n v="77"/>
    <n v="11"/>
    <s v="Antec. de Cheque"/>
    <m/>
    <n v="0"/>
    <m/>
    <n v="0"/>
    <m/>
    <m/>
    <s v="BRB [GYN] [OPERAÇÕES]"/>
    <m/>
    <m/>
    <m/>
  </r>
  <r>
    <n v="125992"/>
    <n v="153554"/>
    <s v="Par.(06/12) 013773/LUÍS EDUARDO ALVES RIBEIR - Mensalidades"/>
    <n v="1272.05"/>
    <d v="2014-01-21T00:00:00"/>
    <d v="1899-12-30T16:13:44"/>
    <n v="0"/>
    <n v="0"/>
    <n v="-1376720.5299999982"/>
    <m/>
    <m/>
    <n v="153554"/>
    <m/>
    <n v="7"/>
    <s v="Anapaula"/>
    <n v="1"/>
    <m/>
    <n v="2"/>
    <d v="2014-04-22T00:00:00"/>
    <d v="2014-04-22T00:00:00"/>
    <m/>
    <m/>
    <n v="2014"/>
    <n v="7"/>
    <m/>
    <m/>
    <m/>
    <m/>
    <s v="Mensalidade Ensino Médio"/>
    <x v="1"/>
    <x v="1"/>
    <m/>
    <n v="77"/>
    <n v="11"/>
    <s v="Antec. de Cheque"/>
    <m/>
    <n v="0"/>
    <m/>
    <n v="0"/>
    <m/>
    <m/>
    <s v="BRB [GYN] [OPERAÇÕES]"/>
    <m/>
    <m/>
    <m/>
  </r>
  <r>
    <n v="225572"/>
    <s v="Operação de Crédito"/>
    <s v="Remessa Olimpo Uberlândia"/>
    <n v="21382.799999999999"/>
    <d v="2014-01-21T00:00:00"/>
    <d v="1899-12-30T16:20:44"/>
    <n v="0"/>
    <n v="0"/>
    <n v="-1355337.7299999981"/>
    <m/>
    <m/>
    <m/>
    <m/>
    <n v="7"/>
    <s v="Anapaula"/>
    <n v="2"/>
    <m/>
    <n v="1528"/>
    <d v="2014-12-04T00:00:00"/>
    <d v="2015-02-05T00:00:00"/>
    <m/>
    <m/>
    <n v="2014"/>
    <n v="7"/>
    <m/>
    <m/>
    <m/>
    <m/>
    <s v="Remessa Olimpo Uberlândia"/>
    <x v="1"/>
    <x v="4"/>
    <m/>
    <n v="77"/>
    <n v="11"/>
    <s v="Antec. de Cheque"/>
    <m/>
    <m/>
    <m/>
    <n v="0"/>
    <m/>
    <m/>
    <s v="BRB [GYN] [OPERAÇÕES]"/>
    <m/>
    <m/>
    <m/>
  </r>
  <r>
    <n v="126001"/>
    <n v="162324"/>
    <s v="Par.(04/12) 013458/ANTÔNIO PEDRO SERVULO MOL - Mensalidades"/>
    <n v="1097.98"/>
    <d v="2014-01-21T00:00:00"/>
    <d v="1899-12-30T16:29:39"/>
    <n v="0"/>
    <n v="0"/>
    <n v="-1354239.7499999981"/>
    <m/>
    <m/>
    <n v="162324"/>
    <m/>
    <n v="7"/>
    <s v="Anapaula"/>
    <n v="1"/>
    <m/>
    <n v="2"/>
    <d v="2014-04-22T00:00:00"/>
    <d v="2014-04-22T00:00:00"/>
    <m/>
    <m/>
    <n v="2014"/>
    <n v="7"/>
    <m/>
    <m/>
    <m/>
    <m/>
    <s v="Mensalidade Ensino Médio"/>
    <x v="1"/>
    <x v="1"/>
    <m/>
    <n v="77"/>
    <n v="11"/>
    <s v="Antec. de Cheque"/>
    <m/>
    <n v="0"/>
    <m/>
    <n v="0"/>
    <m/>
    <m/>
    <s v="BRB [GYN] [OPERAÇÕES]"/>
    <m/>
    <m/>
    <m/>
  </r>
  <r>
    <n v="126002"/>
    <n v="162325"/>
    <s v="Par.(05/12) 013458/ANTÔNIO PEDRO SERVULO MOL - Mensalidades"/>
    <n v="1097.98"/>
    <d v="2014-01-21T00:00:00"/>
    <d v="1899-12-30T16:29:39"/>
    <n v="0"/>
    <n v="0"/>
    <n v="-1353141.7699999982"/>
    <m/>
    <m/>
    <n v="162325"/>
    <m/>
    <n v="7"/>
    <s v="Anapaula"/>
    <n v="1"/>
    <m/>
    <n v="2"/>
    <d v="2014-04-22T00:00:00"/>
    <d v="2014-04-22T00:00:00"/>
    <m/>
    <m/>
    <n v="2014"/>
    <n v="7"/>
    <m/>
    <m/>
    <m/>
    <m/>
    <s v="Mensalidade Ensino Médio"/>
    <x v="1"/>
    <x v="1"/>
    <m/>
    <n v="77"/>
    <n v="11"/>
    <s v="Antec. de Cheque"/>
    <m/>
    <n v="0"/>
    <m/>
    <n v="0"/>
    <m/>
    <m/>
    <s v="BRB [GYN] [OPERAÇÕES]"/>
    <m/>
    <m/>
    <m/>
  </r>
  <r>
    <n v="126003"/>
    <n v="162326"/>
    <s v="Par.(06/12) 013458/ANTÔNIO PEDRO SERVULO MOL - Mensalidades"/>
    <n v="1097.98"/>
    <d v="2014-01-21T00:00:00"/>
    <d v="1899-12-30T16:29:39"/>
    <n v="0"/>
    <n v="0"/>
    <n v="-1352043.7899999982"/>
    <m/>
    <m/>
    <n v="162326"/>
    <m/>
    <n v="7"/>
    <s v="Anapaula"/>
    <n v="1"/>
    <m/>
    <n v="2"/>
    <d v="2014-04-22T00:00:00"/>
    <d v="2014-04-22T00:00:00"/>
    <m/>
    <m/>
    <n v="2014"/>
    <n v="7"/>
    <m/>
    <m/>
    <m/>
    <m/>
    <s v="Mensalidade Ensino Médio"/>
    <x v="1"/>
    <x v="1"/>
    <m/>
    <n v="77"/>
    <n v="11"/>
    <s v="Antec. de Cheque"/>
    <m/>
    <n v="0"/>
    <m/>
    <n v="0"/>
    <m/>
    <m/>
    <s v="BRB [GYN] [OPERAÇÕES]"/>
    <m/>
    <m/>
    <m/>
  </r>
  <r>
    <n v="225584"/>
    <s v="Operação de Crédito"/>
    <s v="Remessa Olimpo Fundamental "/>
    <n v="15348"/>
    <d v="2014-01-21T00:00:00"/>
    <d v="1899-12-30T16:30:03"/>
    <n v="0"/>
    <n v="0"/>
    <n v="-1336695.7899999982"/>
    <m/>
    <m/>
    <m/>
    <m/>
    <n v="7"/>
    <s v="Anapaula"/>
    <n v="2"/>
    <m/>
    <n v="1431"/>
    <d v="2014-12-04T00:00:00"/>
    <d v="2015-02-05T00:00:00"/>
    <m/>
    <m/>
    <n v="2014"/>
    <n v="7"/>
    <m/>
    <m/>
    <m/>
    <m/>
    <s v="Remessa Olimpo Fundamental"/>
    <x v="1"/>
    <x v="1"/>
    <m/>
    <n v="77"/>
    <n v="11"/>
    <s v="Antec. de Cheque"/>
    <m/>
    <m/>
    <m/>
    <n v="0"/>
    <m/>
    <m/>
    <s v="BRB [GYN] [OPERAÇÕES]"/>
    <m/>
    <m/>
    <m/>
  </r>
  <r>
    <n v="225589"/>
    <s v="Operação de Crédito"/>
    <s v="Remessa Olimpo Anápolis "/>
    <n v="22727.4"/>
    <d v="2014-01-21T00:00:00"/>
    <d v="1899-12-30T16:35:02"/>
    <n v="0"/>
    <n v="0"/>
    <n v="-1313968.3899999983"/>
    <m/>
    <m/>
    <m/>
    <m/>
    <n v="7"/>
    <s v="Anapaula"/>
    <n v="2"/>
    <m/>
    <n v="1526"/>
    <d v="2014-12-04T00:00:00"/>
    <d v="2015-02-05T00:00:00"/>
    <m/>
    <m/>
    <n v="2014"/>
    <n v="7"/>
    <m/>
    <m/>
    <m/>
    <m/>
    <s v="Remessa Olimpo Anápolis"/>
    <x v="1"/>
    <x v="2"/>
    <m/>
    <n v="77"/>
    <n v="11"/>
    <s v="Antec. de Cheque"/>
    <m/>
    <m/>
    <m/>
    <n v="0"/>
    <m/>
    <m/>
    <s v="BRB [GYN] [OPERAÇÕES]"/>
    <m/>
    <m/>
    <m/>
  </r>
  <r>
    <n v="250270"/>
    <n v="160150"/>
    <s v="Par.(06/12) 016466/NATHAN MACHADO MOURA - Parcelas"/>
    <n v="898.8"/>
    <d v="2014-01-21T00:00:00"/>
    <d v="1899-12-30T16:50:52"/>
    <n v="0"/>
    <n v="0"/>
    <n v="-1313069.5899999982"/>
    <m/>
    <m/>
    <n v="160150"/>
    <m/>
    <n v="60"/>
    <s v="Francielly"/>
    <n v="1"/>
    <m/>
    <n v="6"/>
    <d v="2015-03-10T00:00:00"/>
    <d v="2015-03-10T00:00:00"/>
    <m/>
    <m/>
    <n v="2014"/>
    <n v="60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117582"/>
    <s v="REFORMA/45141"/>
    <s v="OLIMPO ANÁPOLIS - Cód. 045141"/>
    <n v="0"/>
    <d v="2014-01-21T00:00:00"/>
    <d v="1899-12-30T16:53:10"/>
    <n v="615.29999999999995"/>
    <n v="0"/>
    <n v="-1313684.8899999983"/>
    <m/>
    <m/>
    <m/>
    <n v="45141"/>
    <n v="24"/>
    <s v="Emilly"/>
    <n v="1"/>
    <m/>
    <n v="1544"/>
    <d v="2014-02-24T00:00:00"/>
    <d v="2014-02-24T00:00:00"/>
    <m/>
    <m/>
    <n v="2014"/>
    <n v="24"/>
    <m/>
    <m/>
    <m/>
    <m/>
    <s v="Aná.Reforma"/>
    <x v="1"/>
    <x v="2"/>
    <m/>
    <n v="56"/>
    <n v="1"/>
    <s v="Dinheiro"/>
    <m/>
    <n v="0"/>
    <m/>
    <n v="0"/>
    <m/>
    <m/>
    <s v="CAIXA TESOURARIA"/>
    <m/>
    <m/>
    <m/>
  </r>
  <r>
    <n v="116294"/>
    <n v="160516"/>
    <s v="Par.(01-6) 010873/GABRIEL FERREIRA MOREIRA - Renegociado"/>
    <n v="1403"/>
    <d v="2014-01-21T00:00:00"/>
    <d v="1899-12-30T17:12:50"/>
    <n v="0"/>
    <n v="0"/>
    <n v="-1312281.8899999983"/>
    <m/>
    <m/>
    <n v="160516"/>
    <m/>
    <n v="8"/>
    <s v="Vinicius"/>
    <n v="1"/>
    <m/>
    <n v="91"/>
    <d v="2014-01-29T00:00:00"/>
    <d v="2014-01-29T00:00:00"/>
    <m/>
    <m/>
    <n v="2013"/>
    <n v="8"/>
    <m/>
    <m/>
    <m/>
    <m/>
    <s v="Recebimento de Acertos / Anos Anteriores"/>
    <x v="1"/>
    <x v="1"/>
    <m/>
    <n v="35"/>
    <n v="1"/>
    <s v="Dinheiro"/>
    <m/>
    <n v="0"/>
    <m/>
    <n v="0"/>
    <m/>
    <m/>
    <s v="[OUTRAS] ESCRITÓRIO COBRANÇA"/>
    <m/>
    <m/>
    <m/>
  </r>
  <r>
    <n v="116221"/>
    <n v="159753"/>
    <s v="Par.(01/6) 016574/GABRIEL GRILO DA CRUZ - Parcelas"/>
    <n v="1284"/>
    <d v="2014-01-21T00:00:00"/>
    <d v="1899-12-30T17:34:59"/>
    <n v="0"/>
    <n v="0"/>
    <n v="-1310997.8899999983"/>
    <m/>
    <m/>
    <n v="159753"/>
    <m/>
    <n v="14"/>
    <s v="Renato"/>
    <n v="2"/>
    <m/>
    <n v="6"/>
    <d v="2014-01-24T00:00:00"/>
    <d v="2014-01-24T00:00:00"/>
    <m/>
    <m/>
    <n v="2014"/>
    <n v="14"/>
    <m/>
    <m/>
    <m/>
    <m/>
    <s v="Mensalidade Pré-Vestibular"/>
    <x v="1"/>
    <x v="1"/>
    <m/>
    <n v="56"/>
    <n v="1"/>
    <s v="Dinheiro"/>
    <m/>
    <n v="0"/>
    <m/>
    <n v="0"/>
    <m/>
    <m/>
    <s v="CAIXA TESOURARIA"/>
    <m/>
    <m/>
    <m/>
  </r>
  <r>
    <n v="116196"/>
    <n v="158949"/>
    <s v="Par.(01/12) 016572/VITORIA PEREIRA DA SILVA  - Parcelas"/>
    <n v="1284"/>
    <d v="2014-01-21T00:00:00"/>
    <d v="1899-12-30T17:39:05"/>
    <n v="0"/>
    <n v="0"/>
    <n v="-1309713.8899999983"/>
    <m/>
    <m/>
    <n v="158949"/>
    <m/>
    <n v="14"/>
    <s v="Renato"/>
    <n v="1"/>
    <m/>
    <n v="6"/>
    <d v="2014-01-23T00:00:00"/>
    <d v="2014-01-23T00:00:00"/>
    <m/>
    <m/>
    <n v="2014"/>
    <n v="14"/>
    <m/>
    <m/>
    <m/>
    <m/>
    <s v="Mensalidade Pré-Vestibular"/>
    <x v="1"/>
    <x v="1"/>
    <m/>
    <n v="56"/>
    <n v="1"/>
    <s v="Dinheiro"/>
    <m/>
    <n v="0"/>
    <m/>
    <n v="0"/>
    <m/>
    <m/>
    <s v="CAIXA TESOURARIA"/>
    <m/>
    <m/>
    <m/>
  </r>
  <r>
    <n v="142673"/>
    <n v="158050"/>
    <s v="Par.(01/12) 016426/BRUNA FERREIRA COSTA - Parcelas"/>
    <n v="1284"/>
    <d v="2014-01-21T00:00:00"/>
    <d v="1899-12-30T17:47:05"/>
    <n v="0"/>
    <n v="0"/>
    <n v="-1308429.8899999983"/>
    <m/>
    <m/>
    <n v="158050"/>
    <m/>
    <n v="60"/>
    <s v="Francielly"/>
    <n v="2"/>
    <m/>
    <n v="6"/>
    <d v="2014-07-02T00:00:00"/>
    <d v="2014-07-02T00:00:00"/>
    <m/>
    <m/>
    <n v="2014"/>
    <n v="60"/>
    <m/>
    <m/>
    <m/>
    <m/>
    <s v="Mensalidade Pré-Vestibular"/>
    <x v="1"/>
    <x v="1"/>
    <m/>
    <n v="12"/>
    <n v="2"/>
    <s v="Cheque"/>
    <m/>
    <n v="0"/>
    <m/>
    <n v="0"/>
    <m/>
    <m/>
    <s v="BRB [GYN] [011616-0] [CC] [COB]"/>
    <m/>
    <m/>
    <m/>
  </r>
  <r>
    <n v="142674"/>
    <n v="158051"/>
    <s v="Par.(02/12) 016426/BRUNA FERREIRA COSTA - Parcelas"/>
    <n v="1284"/>
    <d v="2014-01-21T00:00:00"/>
    <d v="1899-12-30T17:47:05"/>
    <n v="0"/>
    <n v="0"/>
    <n v="-1307145.8899999983"/>
    <m/>
    <m/>
    <n v="158051"/>
    <m/>
    <n v="60"/>
    <s v="Francielly"/>
    <n v="2"/>
    <m/>
    <n v="6"/>
    <d v="2014-07-02T00:00:00"/>
    <d v="2014-07-02T00:00:00"/>
    <m/>
    <m/>
    <n v="2014"/>
    <n v="60"/>
    <m/>
    <m/>
    <m/>
    <m/>
    <s v="Mensalidade Pré-Vestibular"/>
    <x v="1"/>
    <x v="1"/>
    <m/>
    <n v="12"/>
    <n v="2"/>
    <s v="Cheque"/>
    <m/>
    <n v="0"/>
    <m/>
    <n v="0"/>
    <m/>
    <m/>
    <s v="BRB [GYN] [011616-0] [CC] [COB]"/>
    <m/>
    <m/>
    <m/>
  </r>
  <r>
    <n v="142675"/>
    <n v="158052"/>
    <s v="Par.(03/12) 016426/BRUNA FERREIRA COSTA - Parcelas"/>
    <n v="1284"/>
    <d v="2014-01-21T00:00:00"/>
    <d v="1899-12-30T17:47:05"/>
    <n v="0"/>
    <n v="0"/>
    <n v="-1305861.8899999983"/>
    <m/>
    <m/>
    <n v="158052"/>
    <m/>
    <n v="60"/>
    <s v="Francielly"/>
    <n v="2"/>
    <m/>
    <n v="6"/>
    <d v="2014-07-02T00:00:00"/>
    <d v="2014-07-02T00:00:00"/>
    <m/>
    <m/>
    <n v="2014"/>
    <n v="60"/>
    <m/>
    <m/>
    <m/>
    <m/>
    <s v="Mensalidade Pré-Vestibular"/>
    <x v="1"/>
    <x v="1"/>
    <m/>
    <n v="12"/>
    <n v="2"/>
    <s v="Cheque"/>
    <m/>
    <n v="0"/>
    <m/>
    <n v="0"/>
    <m/>
    <m/>
    <s v="BRB [GYN] [011616-0] [CC] [COB]"/>
    <m/>
    <m/>
    <m/>
  </r>
  <r>
    <n v="142676"/>
    <n v="158053"/>
    <s v="Par.(04/12) 016426/BRUNA FERREIRA COSTA - Parcelas"/>
    <n v="1284"/>
    <d v="2014-01-21T00:00:00"/>
    <d v="1899-12-30T17:47:05"/>
    <n v="0"/>
    <n v="0"/>
    <n v="-1304577.8899999983"/>
    <m/>
    <m/>
    <n v="158053"/>
    <m/>
    <n v="60"/>
    <s v="Francielly"/>
    <n v="2"/>
    <m/>
    <n v="6"/>
    <d v="2014-07-02T00:00:00"/>
    <d v="2014-07-02T00:00:00"/>
    <m/>
    <m/>
    <n v="2014"/>
    <n v="60"/>
    <m/>
    <m/>
    <m/>
    <m/>
    <s v="Mensalidade Pré-Vestibular"/>
    <x v="1"/>
    <x v="1"/>
    <m/>
    <n v="12"/>
    <n v="2"/>
    <s v="Cheque"/>
    <m/>
    <n v="0"/>
    <m/>
    <n v="0"/>
    <m/>
    <m/>
    <s v="BRB [GYN] [011616-0] [CC] [COB]"/>
    <m/>
    <m/>
    <m/>
  </r>
  <r>
    <n v="142677"/>
    <n v="158054"/>
    <s v="Par.(05/12) 016426/BRUNA FERREIRA COSTA - Parcelas"/>
    <n v="1284"/>
    <d v="2014-01-21T00:00:00"/>
    <d v="1899-12-30T17:47:06"/>
    <n v="0"/>
    <n v="0"/>
    <n v="-1303293.8899999983"/>
    <m/>
    <m/>
    <n v="158054"/>
    <m/>
    <n v="60"/>
    <s v="Francielly"/>
    <n v="2"/>
    <m/>
    <n v="6"/>
    <d v="2014-07-02T00:00:00"/>
    <d v="2014-07-02T00:00:00"/>
    <m/>
    <m/>
    <n v="2014"/>
    <n v="60"/>
    <m/>
    <m/>
    <m/>
    <m/>
    <s v="Mensalidade Pré-Vestibular"/>
    <x v="1"/>
    <x v="1"/>
    <m/>
    <n v="12"/>
    <n v="2"/>
    <s v="Cheque"/>
    <m/>
    <n v="0"/>
    <m/>
    <n v="0"/>
    <m/>
    <m/>
    <s v="BRB [GYN] [011616-0] [CC] [COB]"/>
    <m/>
    <m/>
    <m/>
  </r>
  <r>
    <n v="142678"/>
    <n v="158055"/>
    <s v="Par.(06/12) 016426/BRUNA FERREIRA COSTA - Parcelas"/>
    <n v="1284"/>
    <d v="2014-01-21T00:00:00"/>
    <d v="1899-12-30T17:47:06"/>
    <n v="0"/>
    <n v="0"/>
    <n v="-1302009.8899999983"/>
    <m/>
    <m/>
    <n v="158055"/>
    <m/>
    <n v="60"/>
    <s v="Francielly"/>
    <n v="2"/>
    <m/>
    <n v="6"/>
    <d v="2014-07-02T00:00:00"/>
    <d v="2014-07-02T00:00:00"/>
    <m/>
    <m/>
    <n v="2014"/>
    <n v="60"/>
    <m/>
    <m/>
    <m/>
    <m/>
    <s v="Mensalidade Pré-Vestibular"/>
    <x v="1"/>
    <x v="1"/>
    <m/>
    <n v="12"/>
    <n v="2"/>
    <s v="Cheque"/>
    <m/>
    <n v="0"/>
    <m/>
    <n v="0"/>
    <m/>
    <m/>
    <s v="BRB [GYN] [011616-0] [CC] [COB]"/>
    <m/>
    <m/>
    <m/>
  </r>
  <r>
    <n v="142679"/>
    <n v="158033"/>
    <s v="Par.(01/12) 016433/KARINA DE MORAES OLIVEIRA - Parcelas"/>
    <n v="1284"/>
    <d v="2014-01-21T00:00:00"/>
    <d v="1899-12-30T17:48:16"/>
    <n v="0"/>
    <n v="0"/>
    <n v="-1300725.8899999983"/>
    <m/>
    <m/>
    <n v="158033"/>
    <m/>
    <n v="60"/>
    <s v="Francielly"/>
    <n v="1"/>
    <m/>
    <n v="6"/>
    <d v="2014-07-02T00:00:00"/>
    <d v="2014-07-02T00:00:00"/>
    <m/>
    <m/>
    <n v="2014"/>
    <n v="60"/>
    <m/>
    <m/>
    <m/>
    <m/>
    <s v="Mensalidade Pré-Vestibular"/>
    <x v="1"/>
    <x v="1"/>
    <m/>
    <n v="12"/>
    <n v="2"/>
    <s v="Cheque"/>
    <m/>
    <n v="0"/>
    <m/>
    <n v="0"/>
    <m/>
    <m/>
    <s v="BRB [GYN] [011616-0] [CC] [COB]"/>
    <m/>
    <m/>
    <m/>
  </r>
  <r>
    <n v="116250"/>
    <n v="129652"/>
    <s v="Par.(01/12) 013574/LEONARDO MARTINS SANTOS - Mensalidades"/>
    <n v="1339"/>
    <d v="2014-01-21T00:00:00"/>
    <d v="1899-12-30T17:49:17"/>
    <n v="0"/>
    <n v="0"/>
    <n v="-1299386.8899999983"/>
    <m/>
    <m/>
    <n v="129652"/>
    <m/>
    <n v="14"/>
    <s v="Renato"/>
    <n v="1"/>
    <m/>
    <n v="2"/>
    <d v="2014-01-27T00:00:00"/>
    <d v="2014-01-27T00:00:00"/>
    <m/>
    <m/>
    <n v="2014"/>
    <n v="14"/>
    <m/>
    <m/>
    <m/>
    <m/>
    <s v="Mensalidade Ensino Médio"/>
    <x v="1"/>
    <x v="1"/>
    <m/>
    <n v="56"/>
    <n v="1"/>
    <s v="Dinheiro"/>
    <m/>
    <n v="0"/>
    <m/>
    <n v="0"/>
    <m/>
    <m/>
    <s v="CAIXA TESOURARIA"/>
    <m/>
    <m/>
    <m/>
  </r>
  <r>
    <n v="142680"/>
    <n v="158364"/>
    <s v="Par.(01/6) 016436/CAMILA VIEIRA MILO - Parcelas"/>
    <n v="1284"/>
    <d v="2014-01-21T00:00:00"/>
    <d v="1899-12-30T17:49:34"/>
    <n v="0"/>
    <n v="0"/>
    <n v="-1298102.8899999983"/>
    <m/>
    <m/>
    <n v="158364"/>
    <m/>
    <n v="60"/>
    <s v="Francielly"/>
    <n v="2"/>
    <m/>
    <n v="6"/>
    <d v="2014-07-02T00:00:00"/>
    <d v="2014-07-02T00:00:00"/>
    <m/>
    <m/>
    <n v="2014"/>
    <n v="60"/>
    <m/>
    <m/>
    <m/>
    <m/>
    <s v="Mensalidade Pré-Vestibular"/>
    <x v="1"/>
    <x v="1"/>
    <m/>
    <n v="12"/>
    <n v="2"/>
    <s v="Cheque"/>
    <m/>
    <n v="0"/>
    <m/>
    <n v="0"/>
    <m/>
    <m/>
    <s v="BRB [GYN] [011616-0] [CC] [COB]"/>
    <m/>
    <m/>
    <m/>
  </r>
  <r>
    <n v="116251"/>
    <n v="129614"/>
    <s v="Par.(01/12) 013699/MILENA DE MELO FORTI - Mensalidades"/>
    <n v="1339"/>
    <d v="2014-01-21T00:00:00"/>
    <d v="1899-12-30T17:49:53"/>
    <n v="0"/>
    <n v="0"/>
    <n v="-1296763.8899999983"/>
    <m/>
    <m/>
    <n v="129614"/>
    <m/>
    <n v="14"/>
    <s v="Renato"/>
    <n v="1"/>
    <m/>
    <n v="2"/>
    <d v="2014-01-27T00:00:00"/>
    <d v="2014-01-27T00:00:00"/>
    <m/>
    <m/>
    <n v="2014"/>
    <n v="14"/>
    <m/>
    <m/>
    <m/>
    <m/>
    <s v="Mensalidade Ensino Médio"/>
    <x v="1"/>
    <x v="1"/>
    <m/>
    <n v="56"/>
    <n v="1"/>
    <s v="Dinheiro"/>
    <m/>
    <n v="0"/>
    <m/>
    <n v="0"/>
    <m/>
    <m/>
    <s v="CAIXA TESOURARIA"/>
    <m/>
    <m/>
    <m/>
  </r>
  <r>
    <n v="142681"/>
    <n v="158352"/>
    <s v="Par.(01/6) 016483/GABRIELA OLIVEIRA  SILVA - Parcelas"/>
    <n v="1284"/>
    <d v="2014-01-21T00:00:00"/>
    <d v="1899-12-30T17:51:00"/>
    <n v="0"/>
    <n v="0"/>
    <n v="-1295479.8899999983"/>
    <m/>
    <m/>
    <n v="158352"/>
    <m/>
    <n v="60"/>
    <s v="Francielly"/>
    <n v="2"/>
    <m/>
    <n v="6"/>
    <d v="2014-07-02T00:00:00"/>
    <d v="2014-07-02T00:00:00"/>
    <m/>
    <m/>
    <n v="2014"/>
    <n v="60"/>
    <m/>
    <m/>
    <m/>
    <m/>
    <s v="Mensalidade Pré-Vestibular"/>
    <x v="1"/>
    <x v="1"/>
    <m/>
    <n v="12"/>
    <n v="2"/>
    <s v="Cheque"/>
    <m/>
    <n v="0"/>
    <m/>
    <n v="0"/>
    <m/>
    <m/>
    <s v="BRB [GYN] [011616-0] [CC] [COB]"/>
    <m/>
    <m/>
    <m/>
  </r>
  <r>
    <n v="142682"/>
    <n v="158346"/>
    <s v="Par.(01/6) 016475/HUMBERTO BORGES RIBEIRO F - Parcelas"/>
    <n v="1284"/>
    <d v="2014-01-21T00:00:00"/>
    <d v="1899-12-30T17:51:58"/>
    <n v="0"/>
    <n v="0"/>
    <n v="-1294195.8899999983"/>
    <m/>
    <m/>
    <n v="158346"/>
    <m/>
    <n v="60"/>
    <s v="Francielly"/>
    <n v="2"/>
    <m/>
    <n v="6"/>
    <d v="2014-07-02T00:00:00"/>
    <d v="2014-07-02T00:00:00"/>
    <m/>
    <m/>
    <n v="2014"/>
    <n v="60"/>
    <m/>
    <m/>
    <m/>
    <m/>
    <s v="Mensalidade Pré-Vestibular"/>
    <x v="1"/>
    <x v="1"/>
    <m/>
    <n v="12"/>
    <n v="2"/>
    <s v="Cheque"/>
    <m/>
    <n v="0"/>
    <m/>
    <n v="0"/>
    <m/>
    <m/>
    <s v="BRB [GYN] [011616-0] [CC] [COB]"/>
    <m/>
    <m/>
    <m/>
  </r>
  <r>
    <n v="120108"/>
    <s v="SALÁRIO/44202"/>
    <s v="ROGÉRIO PURCENA REZENDE - Cód. 044202"/>
    <n v="0"/>
    <d v="2014-01-21T00:00:00"/>
    <d v="1899-12-30T21:30:02"/>
    <n v="3000"/>
    <n v="0"/>
    <n v="-1297195.8899999983"/>
    <m/>
    <m/>
    <m/>
    <n v="44202"/>
    <n v="7"/>
    <s v="Anapaula"/>
    <n v="1"/>
    <m/>
    <n v="1532"/>
    <d v="2014-03-19T00:00:00"/>
    <d v="2014-03-19T00:00:00"/>
    <m/>
    <m/>
    <n v="2014"/>
    <n v="7"/>
    <m/>
    <m/>
    <m/>
    <m/>
    <s v="Uber.Salário"/>
    <x v="1"/>
    <x v="4"/>
    <m/>
    <n v="12"/>
    <n v="2"/>
    <s v="Cheque"/>
    <m/>
    <n v="0"/>
    <m/>
    <n v="0"/>
    <m/>
    <m/>
    <s v="BRB [GYN] [011616-0] [CC] [COB]"/>
    <m/>
    <m/>
    <m/>
  </r>
  <r>
    <n v="120110"/>
    <s v="RVF/37689"/>
    <s v="RENATO VIEIRA FERRO - Par. 037689(8/10)"/>
    <n v="0"/>
    <d v="2014-01-21T00:00:00"/>
    <d v="1899-12-30T21:30:02"/>
    <n v="4500"/>
    <n v="0"/>
    <n v="-1301695.8899999983"/>
    <m/>
    <m/>
    <m/>
    <n v="37689"/>
    <n v="7"/>
    <s v="Anapaula"/>
    <n v="1"/>
    <m/>
    <n v="1450"/>
    <d v="2014-03-19T00:00:00"/>
    <d v="2014-03-19T00:00:00"/>
    <m/>
    <m/>
    <n v="2014"/>
    <n v="7"/>
    <m/>
    <m/>
    <m/>
    <m/>
    <s v="CA.Juros Mensal Empréstimo PF"/>
    <x v="2"/>
    <x v="1"/>
    <m/>
    <n v="12"/>
    <n v="2"/>
    <s v="Cheque"/>
    <m/>
    <n v="0"/>
    <m/>
    <n v="0"/>
    <m/>
    <m/>
    <s v="BRB [GYN] [011616-0] [CC] [COB]"/>
    <m/>
    <m/>
    <m/>
  </r>
  <r>
    <n v="120109"/>
    <s v="MVS/31131"/>
    <s v="MARCELO DO ALDO - SOIZA - Par. 031131(7/10)"/>
    <n v="0"/>
    <d v="2014-01-21T00:00:00"/>
    <d v="1899-12-30T21:30:02"/>
    <n v="1000"/>
    <n v="0"/>
    <n v="-1302695.8899999983"/>
    <m/>
    <m/>
    <m/>
    <n v="31131"/>
    <n v="7"/>
    <s v="Anapaula"/>
    <n v="1"/>
    <m/>
    <n v="1450"/>
    <d v="2014-03-19T00:00:00"/>
    <d v="2014-03-19T00:00:00"/>
    <m/>
    <m/>
    <n v="2014"/>
    <n v="7"/>
    <m/>
    <m/>
    <m/>
    <m/>
    <s v="CA.Juros Mensal Empréstimo PF"/>
    <x v="2"/>
    <x v="1"/>
    <m/>
    <n v="12"/>
    <n v="2"/>
    <s v="Cheque"/>
    <m/>
    <n v="0"/>
    <m/>
    <n v="0"/>
    <m/>
    <m/>
    <s v="BRB [GYN] [011616-0] [CC] [COB]"/>
    <m/>
    <m/>
    <m/>
  </r>
  <r>
    <n v="120111"/>
    <s v="MVMHV/40340"/>
    <s v="MAURÍCIO VIEIRA DE MELO - Par. 040340(01-12)"/>
    <n v="0"/>
    <d v="2014-01-21T00:00:00"/>
    <d v="1899-12-30T21:30:02"/>
    <n v="6300"/>
    <n v="0"/>
    <n v="-1308995.8899999983"/>
    <m/>
    <m/>
    <m/>
    <n v="40340"/>
    <n v="7"/>
    <s v="Anapaula"/>
    <n v="1"/>
    <m/>
    <n v="1450"/>
    <d v="2014-03-19T00:00:00"/>
    <d v="2014-03-19T00:00:00"/>
    <m/>
    <m/>
    <n v="2014"/>
    <n v="7"/>
    <m/>
    <m/>
    <m/>
    <m/>
    <s v="CA.Juros Mensal Empréstimo PF"/>
    <x v="2"/>
    <x v="1"/>
    <m/>
    <n v="12"/>
    <n v="2"/>
    <s v="Cheque"/>
    <m/>
    <n v="0"/>
    <m/>
    <n v="0"/>
    <m/>
    <m/>
    <s v="BRB [GYN] [011616-0] [CC] [COB]"/>
    <m/>
    <m/>
    <m/>
  </r>
  <r>
    <n v="120147"/>
    <s v="MERC 9496/41673"/>
    <s v="RUBEN FARIA DA SILVA - Cód. 041673"/>
    <n v="0"/>
    <d v="2014-01-21T00:00:00"/>
    <d v="1899-12-30T21:52:08"/>
    <n v="6820"/>
    <n v="0"/>
    <n v="-1315815.8899999983"/>
    <m/>
    <m/>
    <m/>
    <n v="41673"/>
    <n v="7"/>
    <s v="Anapaula"/>
    <n v="1"/>
    <m/>
    <n v="1554"/>
    <d v="2014-03-19T00:00:00"/>
    <d v="2014-03-19T00:00:00"/>
    <m/>
    <m/>
    <n v="2014"/>
    <n v="7"/>
    <m/>
    <m/>
    <m/>
    <m/>
    <s v="Aná.Móveis "/>
    <x v="1"/>
    <x v="2"/>
    <m/>
    <n v="5"/>
    <n v="2"/>
    <s v="Cheque"/>
    <m/>
    <n v="0"/>
    <m/>
    <n v="0"/>
    <m/>
    <m/>
    <s v="MERC [GYN] [02.011938-7] [CC]"/>
    <m/>
    <m/>
    <m/>
  </r>
  <r>
    <n v="128267"/>
    <s v="7236798/50432"/>
    <s v="Bradesco S/A - Par. 050432(5/12)"/>
    <n v="0"/>
    <d v="2014-01-21T00:00:00"/>
    <d v="1899-12-30T22:03:48"/>
    <n v="15448.59"/>
    <n v="0"/>
    <n v="-1331264.4799999984"/>
    <m/>
    <m/>
    <m/>
    <n v="50432"/>
    <n v="7"/>
    <s v="Anapaula"/>
    <n v="1"/>
    <m/>
    <n v="506"/>
    <d v="2014-04-25T00:00:00"/>
    <d v="2014-04-25T00:00:00"/>
    <m/>
    <m/>
    <n v="2014"/>
    <n v="7"/>
    <m/>
    <m/>
    <m/>
    <m/>
    <s v="CA.Capital de Giro (FINANCIAMENTO)"/>
    <x v="2"/>
    <x v="1"/>
    <m/>
    <n v="27"/>
    <n v="9"/>
    <s v="Débito em conta"/>
    <m/>
    <n v="0"/>
    <m/>
    <n v="0"/>
    <m/>
    <m/>
    <s v="BRADESCO [008378-0] [SOL] [CC]"/>
    <m/>
    <m/>
    <m/>
  </r>
  <r>
    <n v="119785"/>
    <s v="TRANSFERÊNCIA ENTRE CONTAS"/>
    <s v="TRANSFERÊNCIA ENTRE CONTAS"/>
    <n v="0"/>
    <d v="2014-01-22T00:00:00"/>
    <d v="1899-12-30T07:43:04"/>
    <n v="3550"/>
    <n v="0"/>
    <n v="-1334814.4799999984"/>
    <m/>
    <m/>
    <m/>
    <m/>
    <n v="60"/>
    <s v="Francielly"/>
    <n v="1"/>
    <m/>
    <n v="1449"/>
    <d v="2014-03-19T00:00:00"/>
    <d v="2015-05-11T00:00:00"/>
    <m/>
    <m/>
    <n v="2014"/>
    <n v="7"/>
    <m/>
    <m/>
    <m/>
    <m/>
    <s v="Transferência entre contas"/>
    <x v="2"/>
    <x v="1"/>
    <m/>
    <n v="26"/>
    <n v="8"/>
    <s v="Transferência Bancária"/>
    <m/>
    <m/>
    <m/>
    <n v="0"/>
    <m/>
    <n v="50"/>
    <s v="ITAÚ [SOL] [001691-4] [CC]"/>
    <m/>
    <m/>
    <m/>
  </r>
  <r>
    <n v="268880"/>
    <s v="TRANSFERÊNCIA ENTRE CONTAS"/>
    <s v="Destino: 119785-TRANSFERÊNCIA ENTRE CONTAS"/>
    <n v="3550"/>
    <d v="2014-01-22T00:00:00"/>
    <d v="1899-12-30T07:43:04"/>
    <n v="0"/>
    <n v="0"/>
    <n v="-1331264.4799999984"/>
    <m/>
    <m/>
    <m/>
    <m/>
    <n v="60"/>
    <s v="Francielly"/>
    <n v="1"/>
    <m/>
    <n v="1449"/>
    <d v="2015-05-11T00:00:00"/>
    <d v="2015-05-11T00:00:00"/>
    <m/>
    <m/>
    <n v="2015"/>
    <n v="60"/>
    <m/>
    <m/>
    <n v="119785"/>
    <m/>
    <s v="Transferência entre contas"/>
    <x v="2"/>
    <x v="1"/>
    <m/>
    <n v="50"/>
    <n v="8"/>
    <s v="Transferência Bancária"/>
    <m/>
    <m/>
    <m/>
    <n v="0"/>
    <m/>
    <m/>
    <s v="MERC [GYN] [02.015098-6] [COB]"/>
    <m/>
    <m/>
    <m/>
  </r>
  <r>
    <n v="116654"/>
    <s v="RECIBO/44130"/>
    <s v="EDUCANDÁRIO SOL NASCENTE  - Cód. 044130"/>
    <n v="0"/>
    <d v="2014-01-22T00:00:00"/>
    <d v="1899-12-30T08:00:38"/>
    <n v="1500"/>
    <n v="0"/>
    <n v="-1332764.4799999984"/>
    <m/>
    <m/>
    <m/>
    <n v="44130"/>
    <n v="7"/>
    <s v="Anapaula"/>
    <n v="1"/>
    <m/>
    <n v="1503"/>
    <d v="2014-02-04T00:00:00"/>
    <d v="2014-02-04T00:00:00"/>
    <m/>
    <m/>
    <n v="2014"/>
    <n v="7"/>
    <m/>
    <m/>
    <m/>
    <m/>
    <s v="SolNascente.Reforma predial"/>
    <x v="1"/>
    <x v="3"/>
    <m/>
    <n v="56"/>
    <n v="1"/>
    <s v="Dinheiro"/>
    <m/>
    <n v="0"/>
    <m/>
    <n v="0"/>
    <m/>
    <m/>
    <s v="CAIXA TESOURARIA"/>
    <m/>
    <m/>
    <m/>
  </r>
  <r>
    <n v="121782"/>
    <s v="TRANSFERÊNCIA ENTRE CONTAS "/>
    <s v="TRANSFERÊNCIA ENTRE CONTAS "/>
    <n v="0"/>
    <d v="2014-01-22T00:00:00"/>
    <d v="1899-12-30T08:07:11"/>
    <n v="1200"/>
    <n v="0"/>
    <n v="-1333964.4799999984"/>
    <m/>
    <m/>
    <m/>
    <m/>
    <n v="7"/>
    <s v="Anapaula"/>
    <n v="1"/>
    <m/>
    <n v="1449"/>
    <d v="2014-03-27T00:00:00"/>
    <d v="2014-12-09T00:00:00"/>
    <m/>
    <m/>
    <n v="2014"/>
    <n v="7"/>
    <m/>
    <m/>
    <m/>
    <m/>
    <s v="Transferência entre contas"/>
    <x v="2"/>
    <x v="1"/>
    <m/>
    <n v="97"/>
    <n v="8"/>
    <s v="Transferência Bancária"/>
    <m/>
    <m/>
    <m/>
    <n v="0"/>
    <m/>
    <n v="29"/>
    <s v="BICBANCO [42.102673-4] [GYN] [CH]"/>
    <m/>
    <m/>
    <m/>
  </r>
  <r>
    <n v="226399"/>
    <s v="TRANSFERÊNCIA ENTRE CONTAS "/>
    <s v="Destino: 121782-TRANSFERÊNCIA ENTRE CONTAS "/>
    <n v="1200"/>
    <d v="2014-01-22T00:00:00"/>
    <d v="1899-12-30T08:07:11"/>
    <n v="0"/>
    <n v="0"/>
    <n v="-1332764.4799999984"/>
    <m/>
    <m/>
    <m/>
    <m/>
    <n v="7"/>
    <s v="Anapaula"/>
    <n v="1"/>
    <m/>
    <n v="1449"/>
    <d v="2014-12-09T00:00:00"/>
    <d v="2014-12-09T00:00:00"/>
    <m/>
    <m/>
    <n v="2014"/>
    <n v="7"/>
    <m/>
    <m/>
    <n v="121782"/>
    <m/>
    <s v="Transferência entre contas"/>
    <x v="2"/>
    <x v="1"/>
    <m/>
    <n v="29"/>
    <n v="8"/>
    <s v="Transferência Bancária"/>
    <m/>
    <m/>
    <m/>
    <n v="0"/>
    <m/>
    <m/>
    <s v="BICBANCO [14.102672-6] [GYN] [CC]"/>
    <m/>
    <m/>
    <m/>
  </r>
  <r>
    <n v="121783"/>
    <s v="TRANSFERÊNCIA ENTRE CONTAS "/>
    <s v="TRANSFERÊNCIA ENTRE CONTAS "/>
    <n v="0"/>
    <d v="2014-01-22T00:00:00"/>
    <d v="1899-12-30T08:07:24"/>
    <n v="1200"/>
    <n v="0"/>
    <n v="-1333964.4799999984"/>
    <m/>
    <m/>
    <m/>
    <m/>
    <n v="7"/>
    <s v="Anapaula"/>
    <n v="1"/>
    <m/>
    <n v="1449"/>
    <d v="2014-03-27T00:00:00"/>
    <d v="2014-03-27T00:00:00"/>
    <m/>
    <m/>
    <n v="2014"/>
    <n v="7"/>
    <m/>
    <m/>
    <m/>
    <m/>
    <s v="Transferência entre contas"/>
    <x v="2"/>
    <x v="1"/>
    <m/>
    <n v="38"/>
    <n v="8"/>
    <s v="Transferência Bancária"/>
    <m/>
    <m/>
    <m/>
    <n v="0"/>
    <m/>
    <m/>
    <s v="BICBANCO [42.102736-6] [GYN [COB]"/>
    <m/>
    <m/>
    <m/>
  </r>
  <r>
    <n v="121824"/>
    <s v="2446886/46603"/>
    <s v="BIC - BANCO INDUSTRIA E COMERCIO - Cód. 046603"/>
    <n v="0"/>
    <d v="2014-01-22T00:00:00"/>
    <d v="1899-12-30T09:33:16"/>
    <n v="1200"/>
    <n v="0"/>
    <n v="-1335164.4799999984"/>
    <m/>
    <m/>
    <m/>
    <n v="46603"/>
    <n v="7"/>
    <s v="Anapaula"/>
    <n v="1"/>
    <m/>
    <n v="524"/>
    <d v="2014-03-27T00:00:00"/>
    <d v="2014-04-07T00:00:00"/>
    <m/>
    <m/>
    <n v="2014"/>
    <n v="7"/>
    <m/>
    <m/>
    <m/>
    <m/>
    <s v="CA.Empréstimos Bancários (FINANCIAMENTO)"/>
    <x v="2"/>
    <x v="1"/>
    <m/>
    <n v="29"/>
    <n v="9"/>
    <s v="Débito em conta"/>
    <m/>
    <n v="0"/>
    <m/>
    <n v="0"/>
    <m/>
    <m/>
    <s v="BICBANCO [14.102672-6] [GYN] [CC]"/>
    <m/>
    <m/>
    <m/>
  </r>
  <r>
    <n v="117189"/>
    <s v="DEZEMBRO/44767"/>
    <s v="CAROLINA CHAVEIRO DA SILVA  - Cód. 044767"/>
    <n v="0"/>
    <d v="2014-01-22T00:00:00"/>
    <d v="1899-12-30T09:40:58"/>
    <n v="1300"/>
    <n v="0"/>
    <n v="-1336464.4799999984"/>
    <m/>
    <m/>
    <m/>
    <n v="44767"/>
    <n v="25"/>
    <s v="Marcela"/>
    <n v="1"/>
    <m/>
    <n v="314"/>
    <d v="2014-02-12T00:00:00"/>
    <d v="2014-02-12T00:00:00"/>
    <m/>
    <m/>
    <n v="2014"/>
    <n v="25"/>
    <m/>
    <m/>
    <m/>
    <m/>
    <s v="Marista.Pagamento de Salário"/>
    <x v="1"/>
    <x v="1"/>
    <m/>
    <n v="4"/>
    <n v="9"/>
    <s v="Débito em conta"/>
    <m/>
    <n v="0"/>
    <m/>
    <n v="0"/>
    <m/>
    <m/>
    <s v="BB [022382-4] [GYN] [CC]"/>
    <m/>
    <m/>
    <m/>
  </r>
  <r>
    <n v="116512"/>
    <s v="ORÇAMENTO 11/44023"/>
    <s v="FRIGELAR COM E DISTRIBUIÇÃO SA - Cód. 044023"/>
    <n v="0"/>
    <d v="2014-01-22T00:00:00"/>
    <d v="1899-12-30T09:47:55"/>
    <n v="11120.97"/>
    <n v="0"/>
    <n v="-1347585.4499999983"/>
    <m/>
    <m/>
    <m/>
    <n v="44023"/>
    <n v="7"/>
    <s v="Anapaula"/>
    <n v="1"/>
    <m/>
    <n v="1561"/>
    <d v="2014-02-03T00:00:00"/>
    <d v="2014-02-03T00:00:00"/>
    <m/>
    <m/>
    <n v="2014"/>
    <n v="7"/>
    <m/>
    <m/>
    <m/>
    <m/>
    <s v="Uber.Máquinas e Equipamentos"/>
    <x v="1"/>
    <x v="4"/>
    <m/>
    <n v="26"/>
    <n v="8"/>
    <s v="Transferência Bancária"/>
    <m/>
    <n v="0"/>
    <m/>
    <n v="0"/>
    <m/>
    <m/>
    <s v="ITAÚ [SOL] [001691-4] [CC]"/>
    <m/>
    <m/>
    <m/>
  </r>
  <r>
    <n v="117038"/>
    <s v="WCM/44495"/>
    <s v="WANDERSON COSTA - Par. 044495(01-12)"/>
    <n v="0"/>
    <d v="2014-01-22T00:00:00"/>
    <d v="1899-12-30T09:54:08"/>
    <n v="1400"/>
    <n v="0"/>
    <n v="-1348985.4499999983"/>
    <m/>
    <m/>
    <m/>
    <n v="44495"/>
    <n v="7"/>
    <s v="Anapaula"/>
    <n v="1"/>
    <m/>
    <n v="1450"/>
    <d v="2014-02-06T00:00:00"/>
    <d v="2014-02-06T00:00:00"/>
    <m/>
    <m/>
    <n v="2014"/>
    <n v="7"/>
    <m/>
    <m/>
    <m/>
    <m/>
    <s v="CA.Juros Mensal Empréstimo PF"/>
    <x v="2"/>
    <x v="1"/>
    <m/>
    <n v="2"/>
    <n v="8"/>
    <s v="Transferência Bancária"/>
    <m/>
    <n v="0"/>
    <m/>
    <n v="0"/>
    <m/>
    <m/>
    <s v="BRADESCO [002429-5] [GYN [CC]"/>
    <m/>
    <m/>
    <m/>
  </r>
  <r>
    <n v="117042"/>
    <s v="TRANSFERENCIA/44534"/>
    <s v="OLIMPO UBERLÂNDIA - Cód. 044534"/>
    <n v="0"/>
    <d v="2014-01-22T00:00:00"/>
    <d v="1899-12-30T09:56:28"/>
    <n v="23760"/>
    <n v="0"/>
    <n v="-1372745.4499999983"/>
    <m/>
    <m/>
    <m/>
    <n v="44534"/>
    <n v="7"/>
    <s v="Anapaula"/>
    <n v="1"/>
    <m/>
    <n v="1530"/>
    <d v="2014-02-06T00:00:00"/>
    <d v="2014-02-06T00:00:00"/>
    <m/>
    <m/>
    <n v="2014"/>
    <n v="7"/>
    <m/>
    <m/>
    <m/>
    <m/>
    <s v="Uber.Reforma"/>
    <x v="1"/>
    <x v="4"/>
    <m/>
    <n v="26"/>
    <n v="8"/>
    <s v="Transferência Bancária"/>
    <m/>
    <n v="0"/>
    <m/>
    <n v="0"/>
    <m/>
    <m/>
    <s v="ITAÚ [SOL] [001691-4] [CC]"/>
    <m/>
    <m/>
    <m/>
  </r>
  <r>
    <n v="120619"/>
    <s v="REMETENTE "/>
    <s v="HILTON STIVAL GONÇALVES"/>
    <n v="80000"/>
    <d v="2014-01-22T00:00:00"/>
    <d v="1899-12-30T09:57:46"/>
    <n v="0"/>
    <n v="0"/>
    <n v="-1292745.4499999983"/>
    <m/>
    <m/>
    <m/>
    <m/>
    <n v="7"/>
    <s v="Anapaula"/>
    <n v="1"/>
    <m/>
    <n v="1372"/>
    <d v="2014-03-21T00:00:00"/>
    <d v="2014-03-21T00:00:00"/>
    <m/>
    <m/>
    <n v="2014"/>
    <n v="7"/>
    <m/>
    <m/>
    <m/>
    <m/>
    <s v="Empréstimo Pessoa Física"/>
    <x v="2"/>
    <x v="1"/>
    <m/>
    <n v="2"/>
    <n v="12"/>
    <s v="Crédito em conta"/>
    <m/>
    <m/>
    <m/>
    <n v="0"/>
    <m/>
    <m/>
    <s v="BRADESCO [002429-5] [GYN [CC]"/>
    <m/>
    <m/>
    <m/>
  </r>
  <r>
    <n v="116342"/>
    <n v="160569"/>
    <s v="Par.(01-3) 010750/ANA LUIZA FREITAS TAVARES - Renegociado"/>
    <n v="3394"/>
    <d v="2014-01-22T00:00:00"/>
    <d v="1899-12-30T10:07:40"/>
    <n v="0"/>
    <n v="0"/>
    <n v="-1289351.4499999983"/>
    <m/>
    <m/>
    <n v="160569"/>
    <m/>
    <n v="8"/>
    <s v="Vinicius"/>
    <n v="1"/>
    <m/>
    <n v="91"/>
    <d v="2014-01-30T00:00:00"/>
    <d v="2014-01-30T00:00:00"/>
    <m/>
    <m/>
    <n v="2013"/>
    <n v="8"/>
    <m/>
    <m/>
    <m/>
    <m/>
    <s v="Recebimento de Acertos / Anos Anteriores"/>
    <x v="1"/>
    <x v="1"/>
    <m/>
    <n v="35"/>
    <n v="1"/>
    <s v="Dinheiro"/>
    <m/>
    <n v="0"/>
    <m/>
    <n v="0"/>
    <m/>
    <m/>
    <s v="[OUTRAS] ESCRITÓRIO COBRANÇA"/>
    <m/>
    <m/>
    <m/>
  </r>
  <r>
    <n v="117639"/>
    <s v="PAGAMENTO/45218"/>
    <s v="OLIMPO UBERLÂNDIA - Cód. 045218"/>
    <n v="0"/>
    <d v="2014-01-22T00:00:00"/>
    <d v="1899-12-30T10:08:57"/>
    <n v="35758.83"/>
    <n v="0"/>
    <n v="-1325110.2799999984"/>
    <m/>
    <m/>
    <m/>
    <n v="45218"/>
    <n v="24"/>
    <s v="Emilly"/>
    <n v="1"/>
    <m/>
    <n v="1527"/>
    <d v="2014-02-25T00:00:00"/>
    <d v="2014-02-25T00:00:00"/>
    <m/>
    <m/>
    <n v="2014"/>
    <n v="24"/>
    <m/>
    <m/>
    <m/>
    <m/>
    <s v="Uber.Despesa diversas"/>
    <x v="1"/>
    <x v="4"/>
    <m/>
    <n v="56"/>
    <n v="1"/>
    <s v="Dinheiro"/>
    <m/>
    <n v="0"/>
    <m/>
    <n v="0"/>
    <m/>
    <m/>
    <s v="CAIXA TESOURARIA"/>
    <m/>
    <m/>
    <m/>
  </r>
  <r>
    <n v="119804"/>
    <s v="TRANSFERÊNCIA ENTRE CONTAS"/>
    <s v="TRANSFERÊNCIA ENTRE CONTAS"/>
    <n v="0"/>
    <d v="2014-01-22T00:00:00"/>
    <d v="1899-12-30T10:09:51"/>
    <n v="25000"/>
    <n v="0"/>
    <n v="-1350110.2799999984"/>
    <m/>
    <m/>
    <m/>
    <m/>
    <n v="60"/>
    <s v="Francielly"/>
    <n v="1"/>
    <m/>
    <n v="1449"/>
    <d v="2014-03-19T00:00:00"/>
    <d v="2015-05-11T00:00:00"/>
    <m/>
    <m/>
    <n v="2014"/>
    <n v="7"/>
    <m/>
    <m/>
    <m/>
    <m/>
    <s v="Transferência entre contas"/>
    <x v="2"/>
    <x v="1"/>
    <m/>
    <n v="12"/>
    <n v="8"/>
    <s v="Transferência Bancária"/>
    <m/>
    <m/>
    <m/>
    <n v="0"/>
    <m/>
    <n v="2"/>
    <s v="BRB [GYN] [011616-0] [CC] [COB]"/>
    <m/>
    <m/>
    <m/>
  </r>
  <r>
    <n v="268881"/>
    <s v="TRANSFERÊNCIA ENTRE CONTAS"/>
    <s v="Destino: 119804-TRANSFERÊNCIA ENTRE CONTAS"/>
    <n v="25000"/>
    <d v="2014-01-22T00:00:00"/>
    <d v="1899-12-30T10:09:51"/>
    <n v="0"/>
    <n v="0"/>
    <n v="-1325110.2799999984"/>
    <m/>
    <m/>
    <m/>
    <m/>
    <n v="60"/>
    <s v="Francielly"/>
    <n v="1"/>
    <m/>
    <n v="1449"/>
    <d v="2015-05-11T00:00:00"/>
    <d v="2015-05-11T00:00:00"/>
    <m/>
    <m/>
    <n v="2015"/>
    <n v="60"/>
    <m/>
    <m/>
    <n v="119804"/>
    <m/>
    <s v="Transferência entre contas"/>
    <x v="2"/>
    <x v="1"/>
    <m/>
    <n v="2"/>
    <n v="8"/>
    <s v="Transferência Bancária"/>
    <m/>
    <m/>
    <m/>
    <n v="0"/>
    <m/>
    <m/>
    <s v="BRADESCO [002429-5] [GYN [CC]"/>
    <m/>
    <m/>
    <m/>
  </r>
  <r>
    <n v="119833"/>
    <s v="TRANSFERÊNCIA ENTRE CONTAS"/>
    <s v="TRANSFERÊNCIA ENTRE CONTAS"/>
    <n v="0"/>
    <d v="2014-01-22T00:00:00"/>
    <d v="1899-12-30T10:18:39"/>
    <n v="10000"/>
    <n v="0"/>
    <n v="-1335110.2799999984"/>
    <m/>
    <m/>
    <m/>
    <m/>
    <n v="7"/>
    <s v="Anapaula"/>
    <n v="1"/>
    <m/>
    <n v="1449"/>
    <d v="2014-03-19T00:00:00"/>
    <d v="2014-03-19T00:00:00"/>
    <m/>
    <m/>
    <n v="2014"/>
    <n v="7"/>
    <m/>
    <m/>
    <m/>
    <m/>
    <s v="Transferência entre contas"/>
    <x v="2"/>
    <x v="1"/>
    <m/>
    <n v="2"/>
    <n v="8"/>
    <s v="Transferência Bancária"/>
    <m/>
    <m/>
    <m/>
    <n v="0"/>
    <m/>
    <m/>
    <s v="BRADESCO [002429-5] [GYN [CC]"/>
    <m/>
    <m/>
    <m/>
  </r>
  <r>
    <n v="123487"/>
    <s v="MARCINEIRO/45237"/>
    <s v="RUBEN FARIA DA SILVA - Cód. 045237"/>
    <n v="0"/>
    <d v="2014-01-22T00:00:00"/>
    <d v="1899-12-30T10:29:06"/>
    <n v="10000"/>
    <n v="0"/>
    <n v="-1345110.2799999984"/>
    <m/>
    <m/>
    <m/>
    <n v="45237"/>
    <n v="24"/>
    <s v="Emilly"/>
    <n v="1"/>
    <m/>
    <n v="550"/>
    <d v="2014-04-08T00:00:00"/>
    <d v="2014-04-08T00:00:00"/>
    <m/>
    <m/>
    <n v="2014"/>
    <n v="24"/>
    <m/>
    <m/>
    <m/>
    <m/>
    <s v="CA.Manutenção Predial (DESPESA)"/>
    <x v="1"/>
    <x v="1"/>
    <m/>
    <n v="12"/>
    <n v="2"/>
    <s v="Cheque"/>
    <m/>
    <n v="0"/>
    <m/>
    <n v="0"/>
    <m/>
    <m/>
    <s v="BRB [GYN] [011616-0] [CC] [COB]"/>
    <m/>
    <m/>
    <m/>
  </r>
  <r>
    <n v="117050"/>
    <s v="RESCISAO/44543"/>
    <s v="CAMILA HILDA DE OLIVEIRA  - Cód. 044543"/>
    <n v="0"/>
    <d v="2014-01-22T00:00:00"/>
    <d v="1899-12-30T10:32:26"/>
    <n v="1848.17"/>
    <n v="0"/>
    <n v="-1346958.4499999983"/>
    <m/>
    <m/>
    <m/>
    <n v="44543"/>
    <n v="25"/>
    <s v="Marcela"/>
    <n v="1"/>
    <m/>
    <n v="174"/>
    <d v="2014-02-06T00:00:00"/>
    <d v="2014-02-06T00:00:00"/>
    <m/>
    <m/>
    <n v="2014"/>
    <n v="25"/>
    <m/>
    <m/>
    <m/>
    <m/>
    <s v="T-3.Rescisão de contrato de trabalho"/>
    <x v="1"/>
    <x v="1"/>
    <m/>
    <n v="56"/>
    <n v="1"/>
    <s v="Dinheiro"/>
    <m/>
    <n v="0"/>
    <m/>
    <n v="0"/>
    <m/>
    <m/>
    <s v="CAIXA TESOURARIA"/>
    <m/>
    <m/>
    <m/>
  </r>
  <r>
    <n v="116354"/>
    <n v="128938"/>
    <s v="Par.(11/12) 010772/JOSÉ VITOR FREITAS MELO - Mensalidades"/>
    <n v="1465.7"/>
    <d v="2014-01-22T00:00:00"/>
    <d v="1899-12-30T10:33:16"/>
    <n v="0"/>
    <n v="0"/>
    <n v="-1345492.7499999984"/>
    <m/>
    <m/>
    <n v="128938"/>
    <m/>
    <n v="7"/>
    <s v="Anapaula"/>
    <n v="1"/>
    <m/>
    <n v="2"/>
    <d v="2014-01-30T00:00:00"/>
    <d v="2014-03-22T00:00:00"/>
    <m/>
    <m/>
    <n v="2013"/>
    <n v="8"/>
    <m/>
    <m/>
    <m/>
    <m/>
    <s v="Mensalidade Ensino Médio"/>
    <x v="1"/>
    <x v="1"/>
    <m/>
    <n v="4"/>
    <n v="3"/>
    <s v="Dep. Bancário"/>
    <m/>
    <n v="0"/>
    <m/>
    <n v="0"/>
    <m/>
    <m/>
    <s v="BB [022382-4] [GYN] [CC]"/>
    <m/>
    <m/>
    <m/>
  </r>
  <r>
    <n v="123489"/>
    <s v="DEPÓSITO"/>
    <s v="EMPRÉSTIMO RENATO VIEIRA FERRO"/>
    <n v="50000"/>
    <d v="2014-01-22T00:00:00"/>
    <d v="1899-12-30T10:37:02"/>
    <n v="0"/>
    <n v="0"/>
    <n v="-1295492.7499999984"/>
    <m/>
    <m/>
    <m/>
    <m/>
    <n v="7"/>
    <s v="Anapaula"/>
    <n v="1"/>
    <m/>
    <n v="1372"/>
    <d v="2014-04-08T00:00:00"/>
    <d v="2015-02-05T00:00:00"/>
    <m/>
    <m/>
    <n v="2014"/>
    <n v="7"/>
    <m/>
    <m/>
    <m/>
    <m/>
    <s v="Empréstimo Pessoa Física"/>
    <x v="2"/>
    <x v="1"/>
    <m/>
    <n v="12"/>
    <n v="2"/>
    <s v="Cheque"/>
    <m/>
    <m/>
    <m/>
    <n v="0"/>
    <m/>
    <m/>
    <s v="BRB [GYN] [011616-0] [CC] [COB]"/>
    <m/>
    <m/>
    <m/>
  </r>
  <r>
    <n v="123490"/>
    <s v="DÉBITO"/>
    <s v="CHEQUE DEPOSITADO DEVOLVIDO"/>
    <n v="0"/>
    <d v="2014-01-22T00:00:00"/>
    <d v="1899-12-30T10:38:11"/>
    <n v="1339"/>
    <n v="0"/>
    <n v="-1296831.7499999984"/>
    <m/>
    <m/>
    <m/>
    <m/>
    <n v="7"/>
    <s v="Anapaula"/>
    <n v="1"/>
    <m/>
    <n v="569"/>
    <d v="2014-04-08T00:00:00"/>
    <d v="2014-04-08T00:00:00"/>
    <m/>
    <m/>
    <n v="2014"/>
    <n v="7"/>
    <m/>
    <m/>
    <m/>
    <m/>
    <s v="CA.Resgate de cheques devolvido (CUSTO)"/>
    <x v="2"/>
    <x v="1"/>
    <m/>
    <n v="12"/>
    <n v="2"/>
    <s v="Cheque"/>
    <m/>
    <m/>
    <m/>
    <n v="0"/>
    <m/>
    <m/>
    <s v="BRB [GYN] [011616-0] [CC] [COB]"/>
    <m/>
    <m/>
    <m/>
  </r>
  <r>
    <n v="117051"/>
    <s v="RECIBO/44545"/>
    <s v="DANIEL TOSTES OLIVEIRA  - Cód. 044545"/>
    <n v="0"/>
    <d v="2014-01-22T00:00:00"/>
    <d v="1899-12-30T10:42:39"/>
    <n v="86"/>
    <n v="0"/>
    <n v="-1296917.7499999984"/>
    <m/>
    <m/>
    <m/>
    <n v="44545"/>
    <n v="25"/>
    <s v="Marcela"/>
    <n v="1"/>
    <m/>
    <n v="489"/>
    <d v="2014-02-06T00:00:00"/>
    <d v="2014-02-06T00:00:00"/>
    <m/>
    <m/>
    <n v="2014"/>
    <n v="25"/>
    <m/>
    <m/>
    <m/>
    <m/>
    <s v="CA.13º Salário (DESPESA)"/>
    <x v="1"/>
    <x v="1"/>
    <m/>
    <n v="56"/>
    <n v="1"/>
    <s v="Dinheiro"/>
    <m/>
    <n v="0"/>
    <m/>
    <n v="0"/>
    <m/>
    <m/>
    <s v="CAIXA TESOURARIA"/>
    <m/>
    <m/>
    <m/>
  </r>
  <r>
    <n v="117052"/>
    <s v="587/2/44547"/>
    <s v="L S TINTAS - Cód. 044547"/>
    <n v="0"/>
    <d v="2014-01-22T00:00:00"/>
    <d v="1899-12-30T10:43:19"/>
    <n v="902.33"/>
    <n v="0"/>
    <n v="-1297820.0799999984"/>
    <m/>
    <m/>
    <m/>
    <n v="44547"/>
    <n v="7"/>
    <s v="Anapaula"/>
    <n v="1"/>
    <m/>
    <n v="1392"/>
    <d v="2014-02-06T00:00:00"/>
    <d v="2014-02-06T00:00:00"/>
    <m/>
    <m/>
    <n v="2014"/>
    <n v="7"/>
    <m/>
    <m/>
    <m/>
    <m/>
    <s v="T-27.Material de construção "/>
    <x v="1"/>
    <x v="1"/>
    <m/>
    <n v="56"/>
    <n v="8"/>
    <s v="Transferência Bancária"/>
    <m/>
    <n v="0"/>
    <m/>
    <n v="0"/>
    <m/>
    <m/>
    <s v="CAIXA TESOURARIA"/>
    <m/>
    <m/>
    <m/>
  </r>
  <r>
    <n v="123493"/>
    <s v="EXTRATO/47384"/>
    <s v="BANCO BRB - Cód. 047384"/>
    <n v="0"/>
    <d v="2014-01-22T00:00:00"/>
    <d v="1899-12-30T10:48:57"/>
    <n v="6.93"/>
    <n v="0"/>
    <n v="-1297827.0099999984"/>
    <m/>
    <m/>
    <m/>
    <n v="47384"/>
    <n v="7"/>
    <s v="Anapaula"/>
    <n v="1"/>
    <m/>
    <n v="575"/>
    <d v="2014-04-08T00:00:00"/>
    <d v="2014-04-08T00:00:00"/>
    <m/>
    <m/>
    <n v="2014"/>
    <n v="7"/>
    <m/>
    <m/>
    <m/>
    <m/>
    <s v="CA.Tarifas Bancárias"/>
    <x v="2"/>
    <x v="1"/>
    <m/>
    <n v="12"/>
    <n v="9"/>
    <s v="Débito em conta"/>
    <m/>
    <n v="0"/>
    <m/>
    <n v="0"/>
    <m/>
    <m/>
    <s v="BRB [GYN] [011616-0] [CC] [COB]"/>
    <m/>
    <m/>
    <m/>
  </r>
  <r>
    <n v="123494"/>
    <s v="284814/47385"/>
    <s v="BANCO BRB - Cód. 047385"/>
    <n v="0"/>
    <d v="2014-01-22T00:00:00"/>
    <d v="1899-12-30T10:48:57"/>
    <n v="7928.79"/>
    <n v="0"/>
    <n v="-1305755.7999999984"/>
    <m/>
    <m/>
    <m/>
    <n v="47385"/>
    <n v="7"/>
    <s v="Anapaula"/>
    <n v="1"/>
    <m/>
    <n v="506"/>
    <d v="2014-04-08T00:00:00"/>
    <d v="2014-04-08T00:00:00"/>
    <m/>
    <m/>
    <n v="2014"/>
    <n v="7"/>
    <m/>
    <m/>
    <m/>
    <m/>
    <s v="CA.Capital de Giro (FINANCIAMENTO)"/>
    <x v="2"/>
    <x v="1"/>
    <m/>
    <n v="12"/>
    <n v="9"/>
    <s v="Débito em conta"/>
    <m/>
    <n v="0"/>
    <m/>
    <n v="0"/>
    <m/>
    <m/>
    <s v="BRB [GYN] [011616-0] [CC] [COB]"/>
    <m/>
    <m/>
    <m/>
  </r>
  <r>
    <n v="175211"/>
    <s v="Entrada"/>
    <s v="Empréstimo RENATO VIEIRA FERRO"/>
    <n v="50000"/>
    <d v="2014-01-22T00:00:00"/>
    <d v="1899-12-30T11:06:45"/>
    <n v="0"/>
    <n v="0"/>
    <n v="-1255755.7999999984"/>
    <m/>
    <s v="CHEQUE SICOOB 000299 VERA LUCIA VIEIRA CRUZ"/>
    <m/>
    <m/>
    <n v="7"/>
    <s v="Anapaula"/>
    <n v="1"/>
    <m/>
    <n v="1372"/>
    <d v="2014-09-11T00:00:00"/>
    <d v="2014-09-11T00:00:00"/>
    <m/>
    <m/>
    <n v="2013"/>
    <n v="24"/>
    <m/>
    <m/>
    <m/>
    <m/>
    <s v="Empréstimo Pessoa Física"/>
    <x v="2"/>
    <x v="1"/>
    <m/>
    <n v="56"/>
    <n v="2"/>
    <s v="Cheque"/>
    <m/>
    <m/>
    <m/>
    <n v="0"/>
    <m/>
    <m/>
    <s v="CAIXA TESOURARIA"/>
    <m/>
    <m/>
    <m/>
  </r>
  <r>
    <n v="235525"/>
    <s v="Extrato/111628"/>
    <s v="Mercantil Do Brasil - Cód. 111628"/>
    <n v="0"/>
    <d v="2014-01-22T00:00:00"/>
    <d v="1899-12-30T11:18:53"/>
    <n v="262.8"/>
    <n v="0"/>
    <n v="-1256018.5999999985"/>
    <m/>
    <m/>
    <m/>
    <n v="111628"/>
    <n v="60"/>
    <s v="Francielly"/>
    <n v="1"/>
    <m/>
    <n v="575"/>
    <d v="2015-02-05T00:00:00"/>
    <d v="2015-02-05T00:00:00"/>
    <m/>
    <m/>
    <n v="2014"/>
    <n v="60"/>
    <m/>
    <m/>
    <m/>
    <m/>
    <s v="CA.Tarifas Bancárias"/>
    <x v="2"/>
    <x v="1"/>
    <m/>
    <n v="5"/>
    <n v="9"/>
    <s v="Débito em conta"/>
    <m/>
    <n v="0"/>
    <m/>
    <n v="0"/>
    <m/>
    <m/>
    <s v="MERC [GYN] [02.011938-7] [CC]"/>
    <m/>
    <m/>
    <m/>
  </r>
  <r>
    <n v="116227"/>
    <n v="160052"/>
    <s v="Par.(01/1) 016618/GUSTAVO NASCIMENTO KOFFS - Parcelas"/>
    <n v="210"/>
    <d v="2014-01-22T00:00:00"/>
    <d v="1899-12-30T11:25:00"/>
    <n v="0"/>
    <n v="0"/>
    <n v="-1255808.5999999985"/>
    <m/>
    <m/>
    <n v="160052"/>
    <m/>
    <n v="14"/>
    <s v="Renato"/>
    <n v="1"/>
    <m/>
    <n v="62"/>
    <d v="2014-01-27T00:00:00"/>
    <d v="2014-01-27T00:00:00"/>
    <m/>
    <m/>
    <n v="2014"/>
    <n v="14"/>
    <m/>
    <m/>
    <m/>
    <m/>
    <s v="Mensalidade Maratona, Turmas Olímpicas, Específicas"/>
    <x v="1"/>
    <x v="1"/>
    <m/>
    <n v="56"/>
    <n v="1"/>
    <s v="Dinheiro"/>
    <m/>
    <n v="0"/>
    <m/>
    <n v="0"/>
    <m/>
    <m/>
    <s v="CAIXA TESOURARIA"/>
    <m/>
    <m/>
    <m/>
  </r>
  <r>
    <n v="116228"/>
    <n v="160053"/>
    <s v="Par.(01/1) 016617/SARINA MATOS DO NASCIMENT - Parcelas"/>
    <n v="210"/>
    <d v="2014-01-22T00:00:00"/>
    <d v="1899-12-30T11:25:34"/>
    <n v="0"/>
    <n v="0"/>
    <n v="-1255598.5999999985"/>
    <m/>
    <m/>
    <n v="160053"/>
    <m/>
    <n v="14"/>
    <s v="Renato"/>
    <n v="1"/>
    <m/>
    <n v="62"/>
    <d v="2014-01-27T00:00:00"/>
    <d v="2014-01-27T00:00:00"/>
    <m/>
    <m/>
    <n v="2014"/>
    <n v="14"/>
    <m/>
    <m/>
    <m/>
    <m/>
    <s v="Mensalidade Maratona, Turmas Olímpicas, Específicas"/>
    <x v="1"/>
    <x v="1"/>
    <m/>
    <n v="56"/>
    <n v="1"/>
    <s v="Dinheiro"/>
    <m/>
    <n v="0"/>
    <m/>
    <n v="0"/>
    <m/>
    <m/>
    <s v="CAIXA TESOURARIA"/>
    <m/>
    <m/>
    <m/>
  </r>
  <r>
    <n v="116699"/>
    <s v="RECIBO/44182"/>
    <s v="VILMAR DA SILVA - OPÇAO AR  - Cód. 044182"/>
    <n v="0"/>
    <d v="2014-01-22T00:00:00"/>
    <d v="1899-12-30T12:48:03"/>
    <n v="700"/>
    <n v="0"/>
    <n v="-1256298.5999999985"/>
    <m/>
    <m/>
    <m/>
    <n v="44182"/>
    <n v="7"/>
    <s v="Anapaula"/>
    <n v="1"/>
    <m/>
    <n v="1561"/>
    <d v="2014-02-04T00:00:00"/>
    <d v="2014-02-04T00:00:00"/>
    <m/>
    <m/>
    <n v="2014"/>
    <n v="7"/>
    <m/>
    <m/>
    <m/>
    <m/>
    <s v="Uber.Máquinas e Equipamentos"/>
    <x v="1"/>
    <x v="4"/>
    <m/>
    <n v="56"/>
    <n v="1"/>
    <s v="Dinheiro"/>
    <m/>
    <n v="0"/>
    <m/>
    <n v="0"/>
    <m/>
    <m/>
    <s v="CAIXA TESOURARIA"/>
    <m/>
    <m/>
    <m/>
  </r>
  <r>
    <n v="119860"/>
    <s v="TRANSFERÊNCIA ENTRE CONTAS"/>
    <s v="TRANSFERÊNCIA ENTRE CONTAS"/>
    <n v="40000"/>
    <d v="2014-01-22T00:00:00"/>
    <d v="1899-12-30T13:01:12"/>
    <n v="0"/>
    <n v="0"/>
    <n v="-1216298.5999999985"/>
    <m/>
    <m/>
    <m/>
    <m/>
    <n v="7"/>
    <s v="Anapaula"/>
    <n v="1"/>
    <m/>
    <n v="1449"/>
    <d v="2014-03-19T00:00:00"/>
    <d v="2014-04-25T00:00:00"/>
    <m/>
    <m/>
    <n v="2014"/>
    <n v="7"/>
    <m/>
    <m/>
    <m/>
    <m/>
    <s v="Transferência entre contas"/>
    <x v="2"/>
    <x v="1"/>
    <m/>
    <n v="27"/>
    <n v="8"/>
    <s v="Transferência Bancária"/>
    <m/>
    <m/>
    <m/>
    <n v="0"/>
    <m/>
    <m/>
    <s v="BRADESCO [008378-0] [SOL] [CC]"/>
    <m/>
    <m/>
    <m/>
  </r>
  <r>
    <n v="119862"/>
    <s v="TRANSFERÊNCIA ENTRE CONTAS"/>
    <s v="TRANSFERÊNCIA ENTRE CONTAS"/>
    <n v="4000"/>
    <d v="2014-01-22T00:00:00"/>
    <d v="1899-12-30T13:01:35"/>
    <n v="0"/>
    <n v="0"/>
    <n v="-1212298.5999999985"/>
    <m/>
    <m/>
    <m/>
    <m/>
    <n v="7"/>
    <s v="Anapaula"/>
    <n v="1"/>
    <m/>
    <n v="1449"/>
    <d v="2014-03-19T00:00:00"/>
    <d v="2014-04-25T00:00:00"/>
    <m/>
    <m/>
    <n v="2014"/>
    <n v="7"/>
    <m/>
    <m/>
    <m/>
    <m/>
    <s v="Transferência entre contas"/>
    <x v="2"/>
    <x v="1"/>
    <m/>
    <n v="27"/>
    <n v="8"/>
    <s v="Transferência Bancária"/>
    <m/>
    <m/>
    <m/>
    <n v="0"/>
    <m/>
    <m/>
    <s v="BRADESCO [008378-0] [SOL] [CC]"/>
    <m/>
    <m/>
    <m/>
  </r>
  <r>
    <n v="175238"/>
    <s v="Entrada "/>
    <s v="Remessa Olimpo Uberlândia"/>
    <n v="7610"/>
    <d v="2014-01-22T00:00:00"/>
    <d v="1899-12-30T13:15:45"/>
    <n v="0"/>
    <n v="0"/>
    <n v="-1204688.5999999985"/>
    <m/>
    <m/>
    <m/>
    <m/>
    <n v="24"/>
    <s v="Emilly"/>
    <n v="1"/>
    <m/>
    <n v="1528"/>
    <d v="2014-09-11T00:00:00"/>
    <d v="2014-09-11T00:00:00"/>
    <m/>
    <m/>
    <n v="2014"/>
    <n v="24"/>
    <m/>
    <m/>
    <m/>
    <m/>
    <s v="Remessa Olimpo Uberlândia"/>
    <x v="1"/>
    <x v="4"/>
    <m/>
    <n v="5"/>
    <n v="2"/>
    <s v="Cheque"/>
    <m/>
    <m/>
    <m/>
    <n v="0"/>
    <m/>
    <m/>
    <s v="MERC [GYN] [02.011938-7] [CC]"/>
    <m/>
    <m/>
    <m/>
  </r>
  <r>
    <n v="116715"/>
    <s v="RECIBO/44207"/>
    <s v="VILMAR DA SILVA - OPÇAO AR  - Cód. 044207"/>
    <n v="0"/>
    <d v="2014-01-22T00:00:00"/>
    <d v="1899-12-30T13:19:49"/>
    <n v="2600"/>
    <n v="0"/>
    <n v="-1207288.5999999985"/>
    <m/>
    <m/>
    <m/>
    <n v="44207"/>
    <n v="7"/>
    <s v="Anapaula"/>
    <n v="1"/>
    <m/>
    <n v="1561"/>
    <d v="2014-02-04T00:00:00"/>
    <d v="2014-02-04T00:00:00"/>
    <m/>
    <m/>
    <n v="2014"/>
    <n v="7"/>
    <m/>
    <m/>
    <m/>
    <m/>
    <s v="Uber.Máquinas e Equipamentos"/>
    <x v="1"/>
    <x v="4"/>
    <m/>
    <n v="56"/>
    <n v="1"/>
    <s v="Dinheiro"/>
    <m/>
    <n v="0"/>
    <m/>
    <n v="0"/>
    <m/>
    <m/>
    <s v="CAIXA TESOURARIA"/>
    <m/>
    <m/>
    <m/>
  </r>
  <r>
    <n v="116717"/>
    <s v="85090/44209"/>
    <s v="COMERCIAL TOBIAS  - Cód. 044209"/>
    <n v="0"/>
    <d v="2014-01-22T00:00:00"/>
    <d v="1899-12-30T13:21:57"/>
    <n v="494"/>
    <n v="0"/>
    <n v="-1207782.5999999985"/>
    <m/>
    <m/>
    <m/>
    <n v="44209"/>
    <n v="7"/>
    <s v="Anapaula"/>
    <n v="1"/>
    <m/>
    <n v="358"/>
    <d v="2014-02-04T00:00:00"/>
    <d v="2014-02-04T00:00:00"/>
    <m/>
    <m/>
    <n v="2014"/>
    <n v="7"/>
    <m/>
    <m/>
    <m/>
    <m/>
    <s v="Marista.Material de Construção"/>
    <x v="1"/>
    <x v="1"/>
    <m/>
    <n v="56"/>
    <n v="8"/>
    <s v="Transferência Bancária"/>
    <m/>
    <n v="0"/>
    <m/>
    <n v="0"/>
    <m/>
    <m/>
    <s v="CAIXA TESOURARIA"/>
    <m/>
    <m/>
    <m/>
  </r>
  <r>
    <n v="116718"/>
    <s v="TRANSFERENCIA/44210"/>
    <s v="SAMUEL ASSIS SANTOS - FRETE - Cód. 044210"/>
    <n v="0"/>
    <d v="2014-01-22T00:00:00"/>
    <d v="1899-12-30T13:23:54"/>
    <n v="1000"/>
    <n v="0"/>
    <n v="-1208782.5999999985"/>
    <m/>
    <m/>
    <m/>
    <n v="44210"/>
    <n v="7"/>
    <s v="Anapaula"/>
    <n v="1"/>
    <m/>
    <n v="1530"/>
    <d v="2014-02-04T00:00:00"/>
    <d v="2014-02-04T00:00:00"/>
    <m/>
    <m/>
    <n v="2014"/>
    <n v="7"/>
    <m/>
    <m/>
    <m/>
    <m/>
    <s v="Uber.Reforma"/>
    <x v="1"/>
    <x v="4"/>
    <m/>
    <n v="26"/>
    <n v="8"/>
    <s v="Transferência Bancária"/>
    <m/>
    <n v="0"/>
    <m/>
    <n v="0"/>
    <m/>
    <m/>
    <s v="ITAÚ [SOL] [001691-4] [CC]"/>
    <m/>
    <m/>
    <m/>
  </r>
  <r>
    <n v="116450"/>
    <n v="160669"/>
    <s v="Par.(06-6) 014739/GABRIEL GONÇALVES REZENDE - PAGAMENTO CHE"/>
    <n v="850"/>
    <d v="2014-01-22T00:00:00"/>
    <d v="1899-12-30T13:31:52"/>
    <n v="0"/>
    <n v="0"/>
    <n v="-1207932.5999999985"/>
    <m/>
    <m/>
    <n v="160669"/>
    <m/>
    <n v="8"/>
    <s v="Vinicius"/>
    <n v="1"/>
    <m/>
    <n v="1378"/>
    <d v="2014-01-31T00:00:00"/>
    <d v="2014-01-31T00:00:00"/>
    <m/>
    <m/>
    <n v="2013"/>
    <n v="8"/>
    <m/>
    <m/>
    <m/>
    <m/>
    <s v="Pagamento de cheque devolvido"/>
    <x v="1"/>
    <x v="1"/>
    <m/>
    <n v="4"/>
    <n v="3"/>
    <s v="Dep. Bancário"/>
    <m/>
    <n v="0"/>
    <m/>
    <n v="0"/>
    <m/>
    <m/>
    <s v="BB [022382-4] [GYN] [CC]"/>
    <m/>
    <m/>
    <m/>
  </r>
  <r>
    <n v="136481"/>
    <s v="BRA 2621/44153"/>
    <s v="Cantina Olimpo - Cód. 044153"/>
    <n v="0"/>
    <d v="2014-01-22T00:00:00"/>
    <d v="1899-12-30T13:47:20"/>
    <n v="1834"/>
    <n v="0"/>
    <n v="-1209766.5999999985"/>
    <m/>
    <m/>
    <m/>
    <n v="44153"/>
    <n v="7"/>
    <s v="Anapaula"/>
    <n v="1"/>
    <m/>
    <n v="1395"/>
    <d v="2014-06-02T00:00:00"/>
    <d v="2014-06-02T00:00:00"/>
    <m/>
    <m/>
    <n v="2014"/>
    <n v="7"/>
    <m/>
    <m/>
    <m/>
    <m/>
    <s v="Cantina.Despesa diversa"/>
    <x v="1"/>
    <x v="7"/>
    <m/>
    <n v="27"/>
    <n v="2"/>
    <s v="Cheque"/>
    <m/>
    <n v="0"/>
    <m/>
    <n v="0"/>
    <m/>
    <m/>
    <s v="BRADESCO [008378-0] [SOL] [CC]"/>
    <m/>
    <m/>
    <m/>
  </r>
  <r>
    <n v="116590"/>
    <n v="124652"/>
    <s v="Par.(12/12) 010058/MARCELA MARQUES ABBES - Mensalidades"/>
    <n v="1300"/>
    <d v="2014-01-22T00:00:00"/>
    <d v="1899-12-30T13:48:57"/>
    <n v="0"/>
    <n v="0"/>
    <n v="-1208466.5999999985"/>
    <m/>
    <m/>
    <n v="124652"/>
    <m/>
    <n v="8"/>
    <s v="Vinicius"/>
    <n v="1"/>
    <m/>
    <n v="2"/>
    <d v="2014-02-03T00:00:00"/>
    <d v="2014-02-03T00:00:00"/>
    <m/>
    <m/>
    <n v="2013"/>
    <n v="8"/>
    <m/>
    <m/>
    <m/>
    <m/>
    <s v="Mensalidade Ensino Médio"/>
    <x v="1"/>
    <x v="1"/>
    <m/>
    <n v="4"/>
    <n v="3"/>
    <s v="Dep. Bancário"/>
    <m/>
    <n v="0"/>
    <m/>
    <n v="0"/>
    <m/>
    <m/>
    <s v="BB [022382-4] [GYN] [CC]"/>
    <m/>
    <m/>
    <m/>
  </r>
  <r>
    <n v="117172"/>
    <n v="162294"/>
    <s v="Par.(01/12) 016596/MAYCON LUKAS DE SOUZA ROQ - Mensalidades"/>
    <n v="1492"/>
    <d v="2014-01-22T00:00:00"/>
    <d v="1899-12-30T13:56:56"/>
    <n v="0"/>
    <n v="0"/>
    <n v="-1206974.5999999985"/>
    <m/>
    <m/>
    <n v="162294"/>
    <m/>
    <n v="14"/>
    <s v="Renato"/>
    <n v="1"/>
    <m/>
    <n v="2"/>
    <d v="2014-02-10T00:00:00"/>
    <d v="2014-02-10T00:00:00"/>
    <m/>
    <m/>
    <n v="2014"/>
    <n v="14"/>
    <m/>
    <m/>
    <m/>
    <m/>
    <s v="Mensalidade Ensino Médio"/>
    <x v="1"/>
    <x v="1"/>
    <m/>
    <n v="56"/>
    <n v="1"/>
    <s v="Dinheiro"/>
    <m/>
    <n v="0"/>
    <m/>
    <n v="0"/>
    <m/>
    <m/>
    <s v="CAIXA TESOURARIA"/>
    <m/>
    <m/>
    <m/>
  </r>
  <r>
    <n v="117196"/>
    <s v="DEZEMBRO/44776"/>
    <s v="FOLHA DE PAGAMENTO - PROFESSORES UBERLÂN - Cód. 044776"/>
    <n v="0"/>
    <d v="2014-01-22T00:00:00"/>
    <d v="1899-12-30T14:02:59"/>
    <n v="17500.84"/>
    <n v="0"/>
    <n v="-1224475.4399999985"/>
    <m/>
    <m/>
    <m/>
    <n v="44776"/>
    <n v="25"/>
    <s v="Marcela"/>
    <n v="1"/>
    <m/>
    <n v="1532"/>
    <d v="2014-02-13T00:00:00"/>
    <d v="2014-02-13T00:00:00"/>
    <m/>
    <m/>
    <n v="2014"/>
    <n v="25"/>
    <m/>
    <m/>
    <m/>
    <m/>
    <s v="Uber.Salário"/>
    <x v="1"/>
    <x v="4"/>
    <m/>
    <n v="56"/>
    <n v="1"/>
    <s v="Dinheiro"/>
    <m/>
    <n v="0"/>
    <m/>
    <n v="0"/>
    <m/>
    <m/>
    <s v="CAIXA TESOURARIA"/>
    <m/>
    <m/>
    <m/>
  </r>
  <r>
    <n v="117197"/>
    <s v="DEZEMBRO/44781"/>
    <s v="FOLHA DE PAGAMENTO - ADMINISTRATIVO UBER - Cód. 044781"/>
    <n v="0"/>
    <d v="2014-01-22T00:00:00"/>
    <d v="1899-12-30T14:05:54"/>
    <n v="18257.990000000002"/>
    <n v="0"/>
    <n v="-1242733.4299999985"/>
    <m/>
    <m/>
    <m/>
    <n v="44781"/>
    <n v="25"/>
    <s v="Marcela"/>
    <n v="1"/>
    <m/>
    <n v="1532"/>
    <d v="2014-02-13T00:00:00"/>
    <d v="2014-02-13T00:00:00"/>
    <m/>
    <m/>
    <n v="2014"/>
    <n v="25"/>
    <m/>
    <m/>
    <m/>
    <m/>
    <s v="Uber.Salário"/>
    <x v="1"/>
    <x v="4"/>
    <m/>
    <n v="56"/>
    <n v="1"/>
    <s v="Dinheiro"/>
    <m/>
    <n v="0"/>
    <m/>
    <n v="0"/>
    <m/>
    <m/>
    <s v="CAIXA TESOURARIA"/>
    <m/>
    <m/>
    <m/>
  </r>
  <r>
    <n v="123237"/>
    <s v="REFORMA/47224"/>
    <s v="EDIVALDO E ROMILDA REGINA DA SILVA - Cód. 047224"/>
    <n v="0"/>
    <d v="2014-01-22T00:00:00"/>
    <d v="1899-12-30T14:07:11"/>
    <n v="40000"/>
    <n v="0"/>
    <n v="-1282733.4299999985"/>
    <m/>
    <m/>
    <m/>
    <n v="47224"/>
    <n v="7"/>
    <s v="Anapaula"/>
    <n v="1"/>
    <m/>
    <n v="1530"/>
    <d v="2014-04-04T00:00:00"/>
    <d v="2014-04-25T00:00:00"/>
    <m/>
    <m/>
    <n v="2014"/>
    <n v="24"/>
    <m/>
    <m/>
    <m/>
    <m/>
    <s v="Uber.Reforma"/>
    <x v="1"/>
    <x v="4"/>
    <m/>
    <n v="27"/>
    <n v="8"/>
    <s v="Transferência Bancária"/>
    <m/>
    <n v="0"/>
    <m/>
    <n v="0"/>
    <m/>
    <m/>
    <s v="BRADESCO [008378-0] [SOL] [CC]"/>
    <m/>
    <m/>
    <m/>
  </r>
  <r>
    <n v="116206"/>
    <n v="159444"/>
    <s v="Par.(01/6) 016604/LARISSA DE OLIVEIRA RODRI - Parcelas"/>
    <n v="1284"/>
    <d v="2014-01-22T00:00:00"/>
    <d v="1899-12-30T14:29:32"/>
    <n v="0"/>
    <n v="0"/>
    <n v="-1281449.4299999985"/>
    <m/>
    <m/>
    <n v="159444"/>
    <m/>
    <n v="14"/>
    <s v="Renato"/>
    <n v="2"/>
    <m/>
    <n v="6"/>
    <d v="2014-01-24T00:00:00"/>
    <d v="2014-01-24T00:00:00"/>
    <m/>
    <m/>
    <n v="2014"/>
    <n v="14"/>
    <m/>
    <m/>
    <m/>
    <m/>
    <s v="Mensalidade Pré-Vestibular"/>
    <x v="1"/>
    <x v="1"/>
    <m/>
    <n v="56"/>
    <n v="1"/>
    <s v="Dinheiro"/>
    <m/>
    <n v="0"/>
    <m/>
    <n v="0"/>
    <m/>
    <m/>
    <s v="CAIXA TESOURARIA"/>
    <m/>
    <m/>
    <m/>
  </r>
  <r>
    <n v="116209"/>
    <n v="159462"/>
    <s v="Par.(01/6) 016620/PEDRO IGOR JERONIMO SILVA - Parcelas"/>
    <n v="1284"/>
    <d v="2014-01-22T00:00:00"/>
    <d v="1899-12-30T14:34:08"/>
    <n v="0"/>
    <n v="0"/>
    <n v="-1280165.4299999985"/>
    <m/>
    <m/>
    <n v="159462"/>
    <m/>
    <n v="14"/>
    <s v="Renato"/>
    <n v="2"/>
    <m/>
    <n v="6"/>
    <d v="2014-01-24T00:00:00"/>
    <d v="2014-01-24T00:00:00"/>
    <m/>
    <m/>
    <n v="2014"/>
    <n v="14"/>
    <m/>
    <m/>
    <m/>
    <m/>
    <s v="Mensalidade Pré-Vestibular"/>
    <x v="1"/>
    <x v="1"/>
    <m/>
    <n v="56"/>
    <n v="1"/>
    <s v="Dinheiro"/>
    <m/>
    <n v="0"/>
    <m/>
    <n v="0"/>
    <m/>
    <m/>
    <s v="CAIXA TESOURARIA"/>
    <m/>
    <m/>
    <m/>
  </r>
  <r>
    <n v="226234"/>
    <s v="Extrato"/>
    <s v="Recebimeto De Alunos"/>
    <n v="3404"/>
    <d v="2014-01-22T00:00:00"/>
    <d v="1899-12-30T14:47:19"/>
    <n v="0"/>
    <n v="0"/>
    <n v="-1276761.4299999985"/>
    <m/>
    <m/>
    <m/>
    <m/>
    <n v="60"/>
    <s v="Francielly"/>
    <n v="1"/>
    <m/>
    <n v="1630"/>
    <d v="2014-12-08T00:00:00"/>
    <d v="2014-12-08T00:00:00"/>
    <m/>
    <m/>
    <n v="2014"/>
    <n v="60"/>
    <m/>
    <m/>
    <m/>
    <m/>
    <s v="Recebimento de Alunos"/>
    <x v="1"/>
    <x v="1"/>
    <m/>
    <n v="26"/>
    <n v="3"/>
    <s v="Dep. Bancário"/>
    <m/>
    <m/>
    <m/>
    <n v="0"/>
    <m/>
    <m/>
    <s v="ITAÚ [SOL] [001691-4] [CC]"/>
    <m/>
    <m/>
    <m/>
  </r>
  <r>
    <n v="226235"/>
    <s v="Extrato/108120"/>
    <s v="Banco Itaú Unibanco S.A. - Cód. 108120"/>
    <n v="0"/>
    <d v="2014-01-22T00:00:00"/>
    <d v="1899-12-30T14:49:40"/>
    <n v="7.4"/>
    <n v="0"/>
    <n v="-1276768.8299999984"/>
    <m/>
    <m/>
    <m/>
    <n v="108120"/>
    <n v="60"/>
    <s v="Francielly"/>
    <n v="1"/>
    <m/>
    <n v="1513"/>
    <d v="2014-12-08T00:00:00"/>
    <d v="2014-12-08T00:00:00"/>
    <m/>
    <m/>
    <n v="2014"/>
    <n v="60"/>
    <m/>
    <m/>
    <m/>
    <m/>
    <s v="Tarifas de DOC / TED"/>
    <x v="2"/>
    <x v="1"/>
    <m/>
    <n v="26"/>
    <n v="9"/>
    <s v="Débito em conta"/>
    <m/>
    <n v="0"/>
    <m/>
    <n v="0"/>
    <m/>
    <m/>
    <s v="ITAÚ [SOL] [001691-4] [CC]"/>
    <m/>
    <m/>
    <m/>
  </r>
  <r>
    <n v="226236"/>
    <s v="Extrato/108121"/>
    <s v="Banco Itaú Unibanco S.A. - Cód. 108121"/>
    <n v="0"/>
    <d v="2014-01-22T00:00:00"/>
    <d v="1899-12-30T14:49:40"/>
    <n v="1.8"/>
    <n v="0"/>
    <n v="-1276770.6299999985"/>
    <m/>
    <m/>
    <m/>
    <n v="108121"/>
    <n v="60"/>
    <s v="Francielly"/>
    <n v="1"/>
    <m/>
    <n v="575"/>
    <d v="2014-12-08T00:00:00"/>
    <d v="2014-12-08T00:00:00"/>
    <m/>
    <m/>
    <n v="2014"/>
    <n v="60"/>
    <m/>
    <m/>
    <m/>
    <m/>
    <s v="CA.Tarifas Bancárias"/>
    <x v="2"/>
    <x v="1"/>
    <m/>
    <n v="26"/>
    <n v="9"/>
    <s v="Débito em conta"/>
    <m/>
    <n v="0"/>
    <m/>
    <n v="0"/>
    <m/>
    <m/>
    <s v="ITAÚ [SOL] [001691-4] [CC]"/>
    <m/>
    <m/>
    <m/>
  </r>
  <r>
    <n v="226237"/>
    <s v="Extrato/108122"/>
    <s v="Banco Itaú Unibanco S.A. - Cód. 108122"/>
    <n v="0"/>
    <d v="2014-01-22T00:00:00"/>
    <d v="1899-12-30T14:49:40"/>
    <n v="44"/>
    <n v="0"/>
    <n v="-1276814.6299999985"/>
    <m/>
    <m/>
    <m/>
    <n v="108122"/>
    <n v="60"/>
    <s v="Francielly"/>
    <n v="1"/>
    <m/>
    <n v="575"/>
    <d v="2014-12-08T00:00:00"/>
    <d v="2014-12-08T00:00:00"/>
    <m/>
    <m/>
    <n v="2014"/>
    <n v="60"/>
    <m/>
    <m/>
    <m/>
    <m/>
    <s v="CA.Tarifas Bancárias"/>
    <x v="2"/>
    <x v="1"/>
    <m/>
    <n v="26"/>
    <n v="9"/>
    <s v="Débito em conta"/>
    <m/>
    <n v="0"/>
    <m/>
    <n v="0"/>
    <m/>
    <m/>
    <s v="ITAÚ [SOL] [001691-4] [CC]"/>
    <m/>
    <m/>
    <m/>
  </r>
  <r>
    <n v="117250"/>
    <s v="TRANSFERENCIA"/>
    <s v="TRANSFERENCIA ENTRA CONTA"/>
    <n v="0"/>
    <d v="2014-01-22T00:00:00"/>
    <d v="1899-12-30T14:49:53"/>
    <n v="16000"/>
    <n v="0"/>
    <n v="-1292814.6299999985"/>
    <m/>
    <m/>
    <m/>
    <m/>
    <n v="60"/>
    <s v="Francielly"/>
    <n v="1"/>
    <m/>
    <n v="1449"/>
    <d v="2014-02-18T00:00:00"/>
    <d v="2015-05-11T00:00:00"/>
    <m/>
    <m/>
    <n v="2014"/>
    <n v="24"/>
    <m/>
    <m/>
    <m/>
    <m/>
    <s v="Transferência entre contas"/>
    <x v="2"/>
    <x v="1"/>
    <m/>
    <n v="4"/>
    <n v="8"/>
    <s v="Transferência Bancária"/>
    <m/>
    <m/>
    <m/>
    <n v="0"/>
    <m/>
    <n v="26"/>
    <s v="BB [022382-4] [GYN] [CC]"/>
    <m/>
    <m/>
    <m/>
  </r>
  <r>
    <n v="268882"/>
    <s v="TRANSFERENCIA"/>
    <s v="Destino: 117250-TRANSFERENCIA ENTRA CONTA"/>
    <n v="16000"/>
    <d v="2014-01-22T00:00:00"/>
    <d v="1899-12-30T14:49:53"/>
    <n v="0"/>
    <n v="0"/>
    <n v="-1276814.6299999985"/>
    <m/>
    <m/>
    <m/>
    <m/>
    <n v="60"/>
    <s v="Francielly"/>
    <n v="1"/>
    <m/>
    <n v="1449"/>
    <d v="2015-05-11T00:00:00"/>
    <d v="2015-05-11T00:00:00"/>
    <m/>
    <m/>
    <n v="2015"/>
    <n v="60"/>
    <m/>
    <m/>
    <n v="117250"/>
    <m/>
    <s v="Transferência entre contas"/>
    <x v="2"/>
    <x v="1"/>
    <m/>
    <n v="26"/>
    <n v="8"/>
    <s v="Transferência Bancária"/>
    <m/>
    <m/>
    <m/>
    <n v="0"/>
    <m/>
    <m/>
    <s v="ITAÚ [SOL] [001691-4] [CC]"/>
    <m/>
    <m/>
    <m/>
  </r>
  <r>
    <n v="116738"/>
    <s v="5904/44230"/>
    <s v="COMERCIAL CONTORNO - Cód. 044230"/>
    <n v="0"/>
    <d v="2014-01-22T00:00:00"/>
    <d v="1899-12-30T14:50:10"/>
    <n v="402.68"/>
    <n v="0"/>
    <n v="-1277217.3099999984"/>
    <m/>
    <m/>
    <m/>
    <n v="44230"/>
    <n v="7"/>
    <s v="Anapaula"/>
    <n v="1"/>
    <m/>
    <n v="369"/>
    <d v="2014-02-04T00:00:00"/>
    <d v="2014-02-04T00:00:00"/>
    <m/>
    <m/>
    <n v="2014"/>
    <n v="7"/>
    <m/>
    <m/>
    <m/>
    <m/>
    <s v="Marista.Reforma predial"/>
    <x v="1"/>
    <x v="1"/>
    <m/>
    <n v="56"/>
    <n v="1"/>
    <s v="Dinheiro"/>
    <m/>
    <n v="0"/>
    <m/>
    <n v="0"/>
    <m/>
    <m/>
    <s v="CAIXA TESOURARIA"/>
    <m/>
    <m/>
    <m/>
  </r>
  <r>
    <n v="119021"/>
    <n v="162476"/>
    <s v="Par.(01/12) 016597/BEATRIZ DE PINA SOUSA PIN - Mensalidades"/>
    <n v="1492"/>
    <d v="2014-01-22T00:00:00"/>
    <d v="1899-12-30T14:54:28"/>
    <n v="0"/>
    <n v="0"/>
    <n v="-1275725.3099999984"/>
    <m/>
    <m/>
    <n v="162476"/>
    <m/>
    <n v="14"/>
    <s v="Renato"/>
    <n v="1"/>
    <m/>
    <n v="2"/>
    <d v="2014-03-14T00:00:00"/>
    <d v="2014-03-14T00:00:00"/>
    <m/>
    <m/>
    <n v="2014"/>
    <n v="14"/>
    <m/>
    <m/>
    <m/>
    <m/>
    <s v="Mensalidade Ensino Médio"/>
    <x v="1"/>
    <x v="1"/>
    <m/>
    <n v="4"/>
    <n v="3"/>
    <s v="Dep. Bancário"/>
    <m/>
    <n v="0"/>
    <m/>
    <n v="0"/>
    <m/>
    <m/>
    <s v="BB [022382-4] [GYN] [CC]"/>
    <m/>
    <m/>
    <m/>
  </r>
  <r>
    <n v="225490"/>
    <s v="Cheque Depositado a Vista"/>
    <s v="Remessa Olimpo Uberlândia"/>
    <n v="2431"/>
    <d v="2014-01-22T00:00:00"/>
    <d v="1899-12-30T15:08:50"/>
    <n v="0"/>
    <n v="0"/>
    <n v="-1273294.3099999984"/>
    <m/>
    <m/>
    <m/>
    <m/>
    <n v="7"/>
    <s v="Anapaula"/>
    <n v="2"/>
    <m/>
    <n v="1528"/>
    <d v="2014-12-04T00:00:00"/>
    <d v="2014-12-04T00:00:00"/>
    <m/>
    <m/>
    <n v="2014"/>
    <n v="7"/>
    <m/>
    <m/>
    <m/>
    <m/>
    <s v="Remessa Olimpo Uberlândia"/>
    <x v="1"/>
    <x v="4"/>
    <m/>
    <n v="12"/>
    <n v="2"/>
    <s v="Cheque"/>
    <m/>
    <m/>
    <m/>
    <n v="0"/>
    <m/>
    <m/>
    <s v="BRB [GYN] [011616-0] [CC] [COB]"/>
    <m/>
    <m/>
    <m/>
  </r>
  <r>
    <n v="225493"/>
    <s v="Cheque Depositado a Vista"/>
    <s v="Remessa Olimpo Anápolis "/>
    <n v="1284"/>
    <d v="2014-01-22T00:00:00"/>
    <d v="1899-12-30T15:10:45"/>
    <n v="0"/>
    <n v="0"/>
    <n v="-1272010.3099999984"/>
    <m/>
    <m/>
    <m/>
    <m/>
    <n v="7"/>
    <s v="Anapaula"/>
    <n v="2"/>
    <m/>
    <n v="1526"/>
    <d v="2014-12-04T00:00:00"/>
    <d v="2014-12-04T00:00:00"/>
    <m/>
    <m/>
    <n v="2014"/>
    <n v="7"/>
    <m/>
    <m/>
    <m/>
    <m/>
    <s v="Remessa Olimpo Anápolis"/>
    <x v="1"/>
    <x v="2"/>
    <m/>
    <n v="12"/>
    <n v="2"/>
    <s v="Cheque"/>
    <m/>
    <m/>
    <m/>
    <n v="0"/>
    <m/>
    <m/>
    <s v="BRB [GYN] [011616-0] [CC] [COB]"/>
    <m/>
    <m/>
    <m/>
  </r>
  <r>
    <n v="225494"/>
    <s v="Cheque Depositado a Vista"/>
    <s v="Remessa Olimpo Fundamental"/>
    <n v="7545"/>
    <d v="2014-01-22T00:00:00"/>
    <d v="1899-12-30T15:11:37"/>
    <n v="0"/>
    <n v="0"/>
    <n v="-1264465.3099999984"/>
    <m/>
    <m/>
    <m/>
    <m/>
    <n v="7"/>
    <s v="Anapaula"/>
    <n v="2"/>
    <m/>
    <n v="1431"/>
    <d v="2014-12-04T00:00:00"/>
    <d v="2015-02-05T00:00:00"/>
    <m/>
    <m/>
    <n v="2014"/>
    <n v="7"/>
    <m/>
    <m/>
    <m/>
    <m/>
    <s v="Remessa Olimpo Fundamental"/>
    <x v="1"/>
    <x v="1"/>
    <m/>
    <n v="12"/>
    <n v="2"/>
    <s v="Cheque"/>
    <m/>
    <m/>
    <m/>
    <n v="0"/>
    <m/>
    <m/>
    <s v="BRB [GYN] [011616-0] [CC] [COB]"/>
    <m/>
    <m/>
    <m/>
  </r>
  <r>
    <n v="117113"/>
    <s v="ENTRADA"/>
    <s v="EMPRÉSTIMO RENATO VIEIRA FERRO"/>
    <n v="100000"/>
    <d v="2014-01-22T00:00:00"/>
    <d v="1899-12-30T15:12:25"/>
    <n v="0"/>
    <n v="0"/>
    <n v="-1164465.3099999984"/>
    <m/>
    <s v="CHEQUES 900651 CAIXA MARIA DIVINO CRUZ -              "/>
    <m/>
    <m/>
    <n v="24"/>
    <s v="Emilly"/>
    <n v="1"/>
    <m/>
    <n v="1372"/>
    <d v="2014-02-06T00:00:00"/>
    <d v="2014-09-11T00:00:00"/>
    <m/>
    <m/>
    <n v="2014"/>
    <n v="7"/>
    <m/>
    <m/>
    <m/>
    <m/>
    <s v="Empréstimo Pessoa Física"/>
    <x v="2"/>
    <x v="1"/>
    <m/>
    <n v="12"/>
    <n v="2"/>
    <s v="Cheque"/>
    <m/>
    <m/>
    <m/>
    <n v="0"/>
    <m/>
    <m/>
    <s v="BRB [GYN] [011616-0] [CC] [COB]"/>
    <m/>
    <m/>
    <m/>
  </r>
  <r>
    <n v="120924"/>
    <s v="RECEBIMENTO DE ALUNOS"/>
    <s v="RECEBIMENTO DE ALUNOS"/>
    <n v="2052"/>
    <d v="2014-01-22T00:00:00"/>
    <d v="1899-12-30T16:33:48"/>
    <n v="0"/>
    <n v="0"/>
    <n v="-1162413.3099999984"/>
    <m/>
    <m/>
    <m/>
    <m/>
    <n v="7"/>
    <s v="Anapaula"/>
    <n v="1"/>
    <m/>
    <n v="95"/>
    <d v="2014-03-22T00:00:00"/>
    <d v="2014-04-10T00:00:00"/>
    <m/>
    <m/>
    <n v="2014"/>
    <n v="7"/>
    <m/>
    <m/>
    <m/>
    <m/>
    <s v="Recebimento Diversos"/>
    <x v="1"/>
    <x v="1"/>
    <m/>
    <n v="4"/>
    <n v="9"/>
    <s v="Débito em conta"/>
    <m/>
    <m/>
    <m/>
    <n v="0"/>
    <m/>
    <m/>
    <s v="BB [022382-4] [GYN] [CC]"/>
    <m/>
    <m/>
    <m/>
  </r>
  <r>
    <n v="120925"/>
    <s v="RECEBIMENTO DE ALUNOS"/>
    <s v="RECEBIMENTO DE ALUNOS"/>
    <n v="7318.8"/>
    <d v="2014-01-22T00:00:00"/>
    <d v="1899-12-30T16:34:07"/>
    <n v="0"/>
    <n v="0"/>
    <n v="-1155094.5099999984"/>
    <m/>
    <m/>
    <m/>
    <m/>
    <n v="7"/>
    <s v="Anapaula"/>
    <n v="1"/>
    <m/>
    <n v="95"/>
    <d v="2014-03-22T00:00:00"/>
    <d v="2014-04-10T00:00:00"/>
    <m/>
    <m/>
    <n v="2014"/>
    <n v="7"/>
    <m/>
    <m/>
    <m/>
    <m/>
    <s v="Recebimento Diversos"/>
    <x v="1"/>
    <x v="1"/>
    <m/>
    <n v="4"/>
    <n v="9"/>
    <s v="Débito em conta"/>
    <m/>
    <m/>
    <m/>
    <n v="0"/>
    <m/>
    <m/>
    <s v="BB [022382-4] [GYN] [CC]"/>
    <m/>
    <m/>
    <m/>
  </r>
  <r>
    <n v="120926"/>
    <s v="RECEBIMENTO DE ALUNOS"/>
    <s v="RECEBIMENTO DE ALUNOS"/>
    <n v="5956.3"/>
    <d v="2014-01-22T00:00:00"/>
    <d v="1899-12-30T16:35:16"/>
    <n v="0"/>
    <n v="0"/>
    <n v="-1149138.2099999983"/>
    <m/>
    <m/>
    <m/>
    <m/>
    <n v="7"/>
    <s v="Anapaula"/>
    <n v="1"/>
    <m/>
    <n v="95"/>
    <d v="2014-03-22T00:00:00"/>
    <d v="2014-04-10T00:00:00"/>
    <m/>
    <m/>
    <n v="2014"/>
    <n v="7"/>
    <m/>
    <m/>
    <m/>
    <m/>
    <s v="Recebimento Diversos"/>
    <x v="1"/>
    <x v="1"/>
    <m/>
    <n v="4"/>
    <n v="9"/>
    <s v="Débito em conta"/>
    <m/>
    <m/>
    <m/>
    <n v="0"/>
    <m/>
    <m/>
    <s v="BB [022382-4] [GYN] [CC]"/>
    <m/>
    <m/>
    <m/>
  </r>
  <r>
    <n v="120927"/>
    <s v="RECEBIMENTO DE ALUNOS"/>
    <s v="RECEBIMENTO DE ALUNOS"/>
    <n v="9000"/>
    <d v="2014-01-22T00:00:00"/>
    <d v="1899-12-30T16:35:35"/>
    <n v="0"/>
    <n v="0"/>
    <n v="-1140138.2099999983"/>
    <m/>
    <m/>
    <m/>
    <m/>
    <n v="7"/>
    <s v="Anapaula"/>
    <n v="1"/>
    <m/>
    <n v="95"/>
    <d v="2014-03-22T00:00:00"/>
    <d v="2014-04-10T00:00:00"/>
    <m/>
    <m/>
    <n v="2014"/>
    <n v="7"/>
    <m/>
    <m/>
    <m/>
    <m/>
    <s v="Recebimento Diversos"/>
    <x v="1"/>
    <x v="1"/>
    <m/>
    <n v="4"/>
    <n v="9"/>
    <s v="Débito em conta"/>
    <m/>
    <m/>
    <m/>
    <n v="0"/>
    <m/>
    <m/>
    <s v="BB [022382-4] [GYN] [CC]"/>
    <m/>
    <m/>
    <m/>
  </r>
  <r>
    <n v="120928"/>
    <s v="RECEBIMENTO DE ALUNOS"/>
    <s v="RECEBIMENTO DE ALUNOS"/>
    <n v="9500"/>
    <d v="2014-01-22T00:00:00"/>
    <d v="1899-12-30T16:35:58"/>
    <n v="0"/>
    <n v="0"/>
    <n v="-1130638.2099999983"/>
    <m/>
    <m/>
    <m/>
    <m/>
    <n v="7"/>
    <s v="Anapaula"/>
    <n v="1"/>
    <m/>
    <n v="95"/>
    <d v="2014-03-22T00:00:00"/>
    <d v="2014-04-10T00:00:00"/>
    <m/>
    <m/>
    <n v="2014"/>
    <n v="7"/>
    <m/>
    <m/>
    <m/>
    <m/>
    <s v="Recebimento Diversos"/>
    <x v="1"/>
    <x v="1"/>
    <m/>
    <n v="4"/>
    <n v="9"/>
    <s v="Débito em conta"/>
    <m/>
    <m/>
    <m/>
    <n v="0"/>
    <m/>
    <m/>
    <s v="BB [022382-4] [GYN] [CC]"/>
    <m/>
    <m/>
    <m/>
  </r>
  <r>
    <n v="120930"/>
    <s v="RECEBIMENTO DE ALUNOS"/>
    <s v="RECEBIMENTO DE ALUNOS"/>
    <n v="2000"/>
    <d v="2014-01-22T00:00:00"/>
    <d v="1899-12-30T16:39:04"/>
    <n v="0"/>
    <n v="0"/>
    <n v="-1128638.2099999983"/>
    <m/>
    <m/>
    <m/>
    <m/>
    <n v="7"/>
    <s v="Anapaula"/>
    <n v="1"/>
    <m/>
    <n v="95"/>
    <d v="2014-03-22T00:00:00"/>
    <d v="2014-04-10T00:00:00"/>
    <m/>
    <m/>
    <n v="2014"/>
    <n v="7"/>
    <m/>
    <m/>
    <m/>
    <m/>
    <s v="Recebimento Diversos"/>
    <x v="1"/>
    <x v="1"/>
    <m/>
    <n v="4"/>
    <n v="9"/>
    <s v="Débito em conta"/>
    <m/>
    <m/>
    <m/>
    <n v="0"/>
    <m/>
    <m/>
    <s v="BB [022382-4] [GYN] [CC]"/>
    <m/>
    <m/>
    <m/>
  </r>
  <r>
    <n v="120931"/>
    <s v="DUAM/44107"/>
    <s v="GOVERNO - Cód. 044107"/>
    <n v="0"/>
    <d v="2014-01-22T00:00:00"/>
    <d v="1899-12-30T16:42:22"/>
    <n v="4.5199999999999996"/>
    <n v="0"/>
    <n v="-1128642.7299999984"/>
    <m/>
    <m/>
    <m/>
    <n v="44107"/>
    <n v="24"/>
    <s v="Emilly"/>
    <n v="1"/>
    <m/>
    <n v="1396"/>
    <d v="2014-03-22T00:00:00"/>
    <d v="2014-03-22T00:00:00"/>
    <m/>
    <m/>
    <n v="2014"/>
    <n v="24"/>
    <m/>
    <m/>
    <m/>
    <m/>
    <s v="T-27.Impostos"/>
    <x v="2"/>
    <x v="1"/>
    <m/>
    <n v="4"/>
    <n v="9"/>
    <s v="Débito em conta"/>
    <m/>
    <n v="0"/>
    <m/>
    <n v="0"/>
    <m/>
    <m/>
    <s v="BB [022382-4] [GYN] [CC]"/>
    <m/>
    <m/>
    <m/>
  </r>
  <r>
    <n v="120932"/>
    <s v="DUAM/44108"/>
    <s v="GOVERNO - Cód. 044108"/>
    <n v="0"/>
    <d v="2014-01-22T00:00:00"/>
    <d v="1899-12-30T16:42:22"/>
    <n v="4.5199999999999996"/>
    <n v="0"/>
    <n v="-1128647.2499999984"/>
    <m/>
    <m/>
    <m/>
    <n v="44108"/>
    <n v="24"/>
    <s v="Emilly"/>
    <n v="1"/>
    <m/>
    <n v="144"/>
    <d v="2014-03-22T00:00:00"/>
    <d v="2014-03-22T00:00:00"/>
    <m/>
    <m/>
    <n v="2014"/>
    <n v="24"/>
    <m/>
    <m/>
    <m/>
    <m/>
    <s v="T-3.Impostos "/>
    <x v="2"/>
    <x v="1"/>
    <m/>
    <n v="4"/>
    <n v="9"/>
    <s v="Débito em conta"/>
    <m/>
    <n v="0"/>
    <m/>
    <n v="0"/>
    <m/>
    <m/>
    <s v="BB [022382-4] [GYN] [CC]"/>
    <m/>
    <m/>
    <m/>
  </r>
  <r>
    <n v="120933"/>
    <s v="DUAM/44109"/>
    <s v="GOVERNO - Cód. 044109"/>
    <n v="0"/>
    <d v="2014-01-22T00:00:00"/>
    <d v="1899-12-30T16:42:22"/>
    <n v="4.5199999999999996"/>
    <n v="0"/>
    <n v="-1128651.7699999984"/>
    <m/>
    <m/>
    <m/>
    <n v="44109"/>
    <n v="24"/>
    <s v="Emilly"/>
    <n v="1"/>
    <m/>
    <n v="830"/>
    <d v="2014-03-22T00:00:00"/>
    <d v="2014-03-22T00:00:00"/>
    <m/>
    <m/>
    <n v="2014"/>
    <n v="24"/>
    <m/>
    <m/>
    <m/>
    <m/>
    <s v="SolNascente.Impostos "/>
    <x v="2"/>
    <x v="3"/>
    <m/>
    <n v="4"/>
    <n v="9"/>
    <s v="Débito em conta"/>
    <m/>
    <n v="0"/>
    <m/>
    <n v="0"/>
    <m/>
    <m/>
    <s v="BB [022382-4] [GYN] [CC]"/>
    <m/>
    <m/>
    <m/>
  </r>
  <r>
    <n v="120934"/>
    <s v="DUAM/44114"/>
    <s v="GOVERNO - Cód. 044114"/>
    <n v="0"/>
    <d v="2014-01-22T00:00:00"/>
    <d v="1899-12-30T16:42:22"/>
    <n v="4.5199999999999996"/>
    <n v="0"/>
    <n v="-1128656.2899999984"/>
    <m/>
    <m/>
    <m/>
    <n v="44114"/>
    <n v="24"/>
    <s v="Emilly"/>
    <n v="1"/>
    <m/>
    <n v="341"/>
    <d v="2014-03-22T00:00:00"/>
    <d v="2014-03-22T00:00:00"/>
    <m/>
    <m/>
    <n v="2014"/>
    <n v="24"/>
    <m/>
    <m/>
    <m/>
    <m/>
    <s v="Marista.Impostos "/>
    <x v="2"/>
    <x v="1"/>
    <m/>
    <n v="4"/>
    <n v="9"/>
    <s v="Débito em conta"/>
    <m/>
    <n v="0"/>
    <m/>
    <n v="0"/>
    <m/>
    <m/>
    <s v="BB [022382-4] [GYN] [CC]"/>
    <m/>
    <m/>
    <m/>
  </r>
  <r>
    <n v="120935"/>
    <s v="DUAM/44027"/>
    <s v="CANTINA OLIMPO - Cód. 044027"/>
    <n v="0"/>
    <d v="2014-01-22T00:00:00"/>
    <d v="1899-12-30T16:42:22"/>
    <n v="4.5199999999999996"/>
    <n v="0"/>
    <n v="-1128660.8099999984"/>
    <m/>
    <m/>
    <m/>
    <n v="44027"/>
    <n v="24"/>
    <s v="Emilly"/>
    <n v="1"/>
    <m/>
    <n v="1395"/>
    <d v="2014-03-22T00:00:00"/>
    <d v="2014-03-22T00:00:00"/>
    <m/>
    <m/>
    <n v="2014"/>
    <n v="24"/>
    <m/>
    <m/>
    <m/>
    <m/>
    <s v="Cantina.Despesa diversa"/>
    <x v="1"/>
    <x v="7"/>
    <m/>
    <n v="4"/>
    <n v="9"/>
    <s v="Débito em conta"/>
    <m/>
    <n v="0"/>
    <m/>
    <n v="0"/>
    <m/>
    <m/>
    <s v="BB [022382-4] [GYN] [CC]"/>
    <m/>
    <m/>
    <m/>
  </r>
  <r>
    <n v="120936"/>
    <s v="DUAM/44028"/>
    <s v="CANTINA OLIMPO - Cód. 044028"/>
    <n v="0"/>
    <d v="2014-01-22T00:00:00"/>
    <d v="1899-12-30T16:42:22"/>
    <n v="4.5199999999999996"/>
    <n v="0"/>
    <n v="-1128665.3299999984"/>
    <m/>
    <m/>
    <m/>
    <n v="44028"/>
    <n v="24"/>
    <s v="Emilly"/>
    <n v="1"/>
    <m/>
    <n v="1395"/>
    <d v="2014-03-22T00:00:00"/>
    <d v="2014-03-22T00:00:00"/>
    <m/>
    <m/>
    <n v="2014"/>
    <n v="24"/>
    <m/>
    <m/>
    <m/>
    <m/>
    <s v="Cantina.Despesa diversa"/>
    <x v="1"/>
    <x v="7"/>
    <m/>
    <n v="4"/>
    <n v="9"/>
    <s v="Débito em conta"/>
    <m/>
    <n v="0"/>
    <m/>
    <n v="0"/>
    <m/>
    <m/>
    <s v="BB [022382-4] [GYN] [CC]"/>
    <m/>
    <m/>
    <m/>
  </r>
  <r>
    <n v="120937"/>
    <s v="DUAM/44029"/>
    <s v="CANTINA OLIMPO - Cód. 044029"/>
    <n v="0"/>
    <d v="2014-01-22T00:00:00"/>
    <d v="1899-12-30T16:42:22"/>
    <n v="4.5199999999999996"/>
    <n v="0"/>
    <n v="-1128669.8499999985"/>
    <m/>
    <m/>
    <m/>
    <n v="44029"/>
    <n v="24"/>
    <s v="Emilly"/>
    <n v="1"/>
    <m/>
    <n v="1395"/>
    <d v="2014-03-22T00:00:00"/>
    <d v="2014-03-22T00:00:00"/>
    <m/>
    <m/>
    <n v="2014"/>
    <n v="24"/>
    <m/>
    <m/>
    <m/>
    <m/>
    <s v="Cantina.Despesa diversa"/>
    <x v="1"/>
    <x v="7"/>
    <m/>
    <n v="4"/>
    <n v="9"/>
    <s v="Débito em conta"/>
    <m/>
    <n v="0"/>
    <m/>
    <n v="0"/>
    <m/>
    <m/>
    <s v="BB [022382-4] [GYN] [CC]"/>
    <m/>
    <m/>
    <m/>
  </r>
  <r>
    <n v="120938"/>
    <s v="7349/43897"/>
    <s v="SED SOFT ASSESSORIA EM INFORMÁTICA - Cód. 043897"/>
    <n v="0"/>
    <d v="2014-01-22T00:00:00"/>
    <d v="1899-12-30T16:45:25"/>
    <n v="2000"/>
    <n v="0"/>
    <n v="-1130669.8499999985"/>
    <m/>
    <m/>
    <m/>
    <n v="43897"/>
    <n v="24"/>
    <s v="Emilly"/>
    <n v="1"/>
    <m/>
    <n v="1564"/>
    <d v="2014-03-22T00:00:00"/>
    <d v="2014-03-22T00:00:00"/>
    <m/>
    <m/>
    <n v="2014"/>
    <n v="24"/>
    <m/>
    <m/>
    <m/>
    <m/>
    <s v="T-3.Software"/>
    <x v="1"/>
    <x v="1"/>
    <m/>
    <n v="4"/>
    <n v="9"/>
    <s v="Débito em conta"/>
    <m/>
    <n v="0"/>
    <m/>
    <n v="0"/>
    <m/>
    <m/>
    <s v="BB [022382-4] [GYN] [CC]"/>
    <m/>
    <m/>
    <m/>
  </r>
  <r>
    <n v="120939"/>
    <s v="DUAM/44110"/>
    <s v="GOVERNO - Cód. 044110"/>
    <n v="0"/>
    <d v="2014-01-22T00:00:00"/>
    <d v="1899-12-30T16:47:02"/>
    <n v="480.61"/>
    <n v="0"/>
    <n v="-1131150.4599999986"/>
    <m/>
    <m/>
    <m/>
    <n v="44110"/>
    <n v="24"/>
    <s v="Emilly"/>
    <n v="1"/>
    <m/>
    <n v="144"/>
    <d v="2014-03-22T00:00:00"/>
    <d v="2014-03-22T00:00:00"/>
    <m/>
    <m/>
    <n v="2014"/>
    <n v="24"/>
    <m/>
    <m/>
    <m/>
    <m/>
    <s v="T-3.Impostos "/>
    <x v="2"/>
    <x v="1"/>
    <m/>
    <n v="4"/>
    <n v="9"/>
    <s v="Débito em conta"/>
    <m/>
    <n v="0"/>
    <m/>
    <n v="0"/>
    <m/>
    <m/>
    <s v="BB [022382-4] [GYN] [CC]"/>
    <m/>
    <m/>
    <m/>
  </r>
  <r>
    <n v="120940"/>
    <s v="DUAM/44111"/>
    <s v="GOVERNO - Cód. 044111"/>
    <n v="0"/>
    <d v="2014-01-22T00:00:00"/>
    <d v="1899-12-30T16:47:02"/>
    <n v="613.66999999999996"/>
    <n v="0"/>
    <n v="-1131764.1299999985"/>
    <m/>
    <m/>
    <m/>
    <n v="44111"/>
    <n v="24"/>
    <s v="Emilly"/>
    <n v="1"/>
    <m/>
    <n v="830"/>
    <d v="2014-03-22T00:00:00"/>
    <d v="2014-03-22T00:00:00"/>
    <m/>
    <m/>
    <n v="2014"/>
    <n v="24"/>
    <m/>
    <m/>
    <m/>
    <m/>
    <s v="SolNascente.Impostos "/>
    <x v="2"/>
    <x v="3"/>
    <m/>
    <n v="4"/>
    <n v="9"/>
    <s v="Débito em conta"/>
    <m/>
    <n v="0"/>
    <m/>
    <n v="0"/>
    <m/>
    <m/>
    <s v="BB [022382-4] [GYN] [CC]"/>
    <m/>
    <m/>
    <m/>
  </r>
  <r>
    <n v="120941"/>
    <s v="DUAM/44112"/>
    <s v="GOVERNO - Cód. 044112"/>
    <n v="0"/>
    <d v="2014-01-22T00:00:00"/>
    <d v="1899-12-30T16:47:02"/>
    <n v="640.28"/>
    <n v="0"/>
    <n v="-1132404.4099999985"/>
    <m/>
    <m/>
    <m/>
    <n v="44112"/>
    <n v="24"/>
    <s v="Emilly"/>
    <n v="1"/>
    <m/>
    <n v="1396"/>
    <d v="2014-03-22T00:00:00"/>
    <d v="2014-03-22T00:00:00"/>
    <m/>
    <m/>
    <n v="2014"/>
    <n v="24"/>
    <m/>
    <m/>
    <m/>
    <m/>
    <s v="T-27.Impostos"/>
    <x v="2"/>
    <x v="1"/>
    <m/>
    <n v="4"/>
    <n v="9"/>
    <s v="Débito em conta"/>
    <m/>
    <n v="0"/>
    <m/>
    <n v="0"/>
    <m/>
    <m/>
    <s v="BB [022382-4] [GYN] [CC]"/>
    <m/>
    <m/>
    <m/>
  </r>
  <r>
    <n v="120942"/>
    <s v="DUAM/44113"/>
    <s v="GOVERNO - Cód. 044113"/>
    <n v="0"/>
    <d v="2014-01-22T00:00:00"/>
    <d v="1899-12-30T16:47:02"/>
    <n v="1292.24"/>
    <n v="0"/>
    <n v="-1133696.6499999985"/>
    <m/>
    <m/>
    <m/>
    <n v="44113"/>
    <n v="24"/>
    <s v="Emilly"/>
    <n v="1"/>
    <m/>
    <n v="341"/>
    <d v="2014-03-22T00:00:00"/>
    <d v="2014-03-22T00:00:00"/>
    <m/>
    <m/>
    <n v="2014"/>
    <n v="24"/>
    <m/>
    <m/>
    <m/>
    <m/>
    <s v="Marista.Impostos "/>
    <x v="2"/>
    <x v="1"/>
    <m/>
    <n v="4"/>
    <n v="9"/>
    <s v="Débito em conta"/>
    <m/>
    <n v="0"/>
    <m/>
    <n v="0"/>
    <m/>
    <m/>
    <s v="BB [022382-4] [GYN] [CC]"/>
    <m/>
    <m/>
    <m/>
  </r>
  <r>
    <n v="120943"/>
    <s v="DUAM/44026"/>
    <s v="CANTINA OLIMPO - Cód. 044026"/>
    <n v="0"/>
    <d v="2014-01-22T00:00:00"/>
    <d v="1899-12-30T16:47:36"/>
    <n v="318.06"/>
    <n v="0"/>
    <n v="-1134014.7099999986"/>
    <m/>
    <m/>
    <m/>
    <n v="44026"/>
    <n v="24"/>
    <s v="Emilly"/>
    <n v="1"/>
    <m/>
    <n v="1395"/>
    <d v="2014-03-22T00:00:00"/>
    <d v="2014-03-22T00:00:00"/>
    <m/>
    <m/>
    <n v="2014"/>
    <n v="24"/>
    <m/>
    <m/>
    <m/>
    <m/>
    <s v="Cantina.Despesa diversa"/>
    <x v="1"/>
    <x v="7"/>
    <m/>
    <n v="4"/>
    <n v="9"/>
    <s v="Débito em conta"/>
    <m/>
    <n v="0"/>
    <m/>
    <n v="0"/>
    <m/>
    <m/>
    <s v="BB [022382-4] [GYN] [CC]"/>
    <m/>
    <m/>
    <m/>
  </r>
  <r>
    <n v="120944"/>
    <s v="DUAM/44024"/>
    <s v="CANTINA OLIMPO - Cód. 044024"/>
    <n v="0"/>
    <d v="2014-01-22T00:00:00"/>
    <d v="1899-12-30T16:48:06"/>
    <n v="212.04"/>
    <n v="0"/>
    <n v="-1134226.7499999986"/>
    <m/>
    <m/>
    <m/>
    <n v="44024"/>
    <n v="24"/>
    <s v="Emilly"/>
    <n v="1"/>
    <m/>
    <n v="1395"/>
    <d v="2014-03-22T00:00:00"/>
    <d v="2014-03-22T00:00:00"/>
    <m/>
    <m/>
    <n v="2014"/>
    <n v="24"/>
    <m/>
    <m/>
    <m/>
    <m/>
    <s v="Cantina.Despesa diversa"/>
    <x v="1"/>
    <x v="7"/>
    <m/>
    <n v="4"/>
    <n v="9"/>
    <s v="Débito em conta"/>
    <m/>
    <n v="0"/>
    <m/>
    <n v="0"/>
    <m/>
    <m/>
    <s v="BB [022382-4] [GYN] [CC]"/>
    <m/>
    <m/>
    <m/>
  </r>
  <r>
    <n v="120945"/>
    <s v="DUAM/44025"/>
    <s v="CANTINA OLIMPO - Cód. 044025"/>
    <n v="0"/>
    <d v="2014-01-22T00:00:00"/>
    <d v="1899-12-30T16:48:29"/>
    <n v="242.34"/>
    <n v="0"/>
    <n v="-1134469.0899999987"/>
    <m/>
    <m/>
    <m/>
    <n v="44025"/>
    <n v="24"/>
    <s v="Emilly"/>
    <n v="1"/>
    <m/>
    <n v="1395"/>
    <d v="2014-03-22T00:00:00"/>
    <d v="2014-03-22T00:00:00"/>
    <m/>
    <m/>
    <n v="2014"/>
    <n v="24"/>
    <m/>
    <m/>
    <m/>
    <m/>
    <s v="Cantina.Despesa diversa"/>
    <x v="1"/>
    <x v="7"/>
    <m/>
    <n v="4"/>
    <n v="9"/>
    <s v="Débito em conta"/>
    <m/>
    <n v="0"/>
    <m/>
    <n v="0"/>
    <m/>
    <m/>
    <s v="BB [022382-4] [GYN] [CC]"/>
    <m/>
    <m/>
    <m/>
  </r>
  <r>
    <n v="142656"/>
    <n v="129782"/>
    <s v="Par.(01/12) 013644/BIANCA MENDONÇA REIS - Mensalidades"/>
    <n v="1339"/>
    <d v="2014-01-22T00:00:00"/>
    <d v="1899-12-30T16:59:34"/>
    <n v="0"/>
    <n v="0"/>
    <n v="-1133130.0899999987"/>
    <m/>
    <m/>
    <n v="129782"/>
    <m/>
    <n v="60"/>
    <s v="Francielly"/>
    <n v="1"/>
    <m/>
    <n v="2"/>
    <d v="2014-07-02T00:00:00"/>
    <d v="2014-07-02T00:00:00"/>
    <m/>
    <m/>
    <n v="2014"/>
    <n v="60"/>
    <m/>
    <m/>
    <m/>
    <m/>
    <s v="Mensalidade Ensino Médio"/>
    <x v="1"/>
    <x v="1"/>
    <m/>
    <n v="5"/>
    <n v="2"/>
    <s v="Cheque"/>
    <m/>
    <n v="0"/>
    <m/>
    <n v="0"/>
    <m/>
    <m/>
    <s v="MERC [GYN] [02.011938-7] [CC]"/>
    <m/>
    <m/>
    <m/>
  </r>
  <r>
    <n v="142657"/>
    <n v="158406"/>
    <s v="Par.(01/6) 016371/LARISSA TURA DOS SANTOS - Parcelas"/>
    <n v="1284"/>
    <d v="2014-01-22T00:00:00"/>
    <d v="1899-12-30T17:01:36"/>
    <n v="0"/>
    <n v="0"/>
    <n v="-1131846.0899999987"/>
    <m/>
    <m/>
    <n v="158406"/>
    <m/>
    <n v="60"/>
    <s v="Francielly"/>
    <n v="2"/>
    <m/>
    <n v="6"/>
    <d v="2014-07-02T00:00:00"/>
    <d v="2014-07-02T00:00:00"/>
    <m/>
    <m/>
    <n v="2014"/>
    <n v="60"/>
    <m/>
    <m/>
    <m/>
    <m/>
    <s v="Mensalidade Pré-Vestibular"/>
    <x v="1"/>
    <x v="1"/>
    <m/>
    <n v="5"/>
    <n v="2"/>
    <s v="Cheque"/>
    <m/>
    <n v="0"/>
    <m/>
    <n v="0"/>
    <m/>
    <m/>
    <s v="MERC [GYN] [02.011938-7] [CC]"/>
    <m/>
    <m/>
    <m/>
  </r>
  <r>
    <n v="142658"/>
    <n v="156744"/>
    <s v="Par.(01/6) 016325/LUANA THAYSA DA SILVA - Parcelas"/>
    <n v="1284"/>
    <d v="2014-01-22T00:00:00"/>
    <d v="1899-12-30T17:03:15"/>
    <n v="0"/>
    <n v="0"/>
    <n v="-1130562.0899999987"/>
    <m/>
    <m/>
    <n v="156744"/>
    <m/>
    <n v="60"/>
    <s v="Francielly"/>
    <n v="2"/>
    <m/>
    <n v="6"/>
    <d v="2014-07-02T00:00:00"/>
    <d v="2014-07-02T00:00:00"/>
    <m/>
    <m/>
    <n v="2014"/>
    <n v="60"/>
    <m/>
    <m/>
    <m/>
    <m/>
    <s v="Mensalidade Pré-Vestibular"/>
    <x v="1"/>
    <x v="1"/>
    <m/>
    <n v="5"/>
    <n v="2"/>
    <s v="Cheque"/>
    <m/>
    <n v="0"/>
    <m/>
    <n v="0"/>
    <m/>
    <m/>
    <s v="MERC [GYN] [02.011938-7] [CC]"/>
    <m/>
    <m/>
    <m/>
  </r>
  <r>
    <n v="142659"/>
    <n v="156495"/>
    <s v="Par.(01/12) 016359/FRANK LUIZ PEREIRA CARNES - Parcelas"/>
    <n v="642"/>
    <d v="2014-01-22T00:00:00"/>
    <d v="1899-12-30T17:04:34"/>
    <n v="0"/>
    <n v="0"/>
    <n v="-1129920.0899999987"/>
    <m/>
    <m/>
    <n v="156495"/>
    <m/>
    <n v="60"/>
    <s v="Francielly"/>
    <n v="1"/>
    <m/>
    <n v="6"/>
    <d v="2014-07-02T00:00:00"/>
    <d v="2014-07-02T00:00:00"/>
    <m/>
    <m/>
    <n v="2014"/>
    <n v="60"/>
    <m/>
    <m/>
    <m/>
    <m/>
    <s v="Mensalidade Pré-Vestibular"/>
    <x v="1"/>
    <x v="1"/>
    <m/>
    <n v="5"/>
    <n v="2"/>
    <s v="Cheque"/>
    <m/>
    <n v="0"/>
    <m/>
    <n v="0"/>
    <m/>
    <m/>
    <s v="MERC [GYN] [02.011938-7] [CC]"/>
    <m/>
    <m/>
    <m/>
  </r>
  <r>
    <n v="142661"/>
    <n v="156002"/>
    <s v="Par.(01/12) 016344/ANA PAULA PRATA - Parcelas"/>
    <n v="1284"/>
    <d v="2014-01-22T00:00:00"/>
    <d v="1899-12-30T17:05:35"/>
    <n v="0"/>
    <n v="0"/>
    <n v="-1128636.0899999987"/>
    <m/>
    <m/>
    <n v="156002"/>
    <m/>
    <n v="60"/>
    <s v="Francielly"/>
    <n v="1"/>
    <m/>
    <n v="6"/>
    <d v="2014-07-02T00:00:00"/>
    <d v="2014-07-02T00:00:00"/>
    <m/>
    <m/>
    <n v="2014"/>
    <n v="60"/>
    <m/>
    <m/>
    <m/>
    <m/>
    <s v="Mensalidade Pré-Vestibular"/>
    <x v="1"/>
    <x v="1"/>
    <m/>
    <n v="5"/>
    <n v="2"/>
    <s v="Cheque"/>
    <m/>
    <n v="0"/>
    <m/>
    <n v="0"/>
    <m/>
    <m/>
    <s v="MERC [GYN] [02.011938-7] [CC]"/>
    <m/>
    <m/>
    <m/>
  </r>
  <r>
    <n v="142662"/>
    <n v="158490"/>
    <s v="Par.(01/6) 016495/FREDERICO MATEUS RODRIGUE - Parcelas"/>
    <n v="1284"/>
    <d v="2014-01-22T00:00:00"/>
    <d v="1899-12-30T17:06:33"/>
    <n v="0"/>
    <n v="0"/>
    <n v="-1127352.0899999987"/>
    <m/>
    <m/>
    <n v="158490"/>
    <m/>
    <n v="60"/>
    <s v="Francielly"/>
    <n v="2"/>
    <m/>
    <n v="6"/>
    <d v="2014-07-02T00:00:00"/>
    <d v="2014-07-02T00:00:00"/>
    <m/>
    <m/>
    <n v="2014"/>
    <n v="60"/>
    <m/>
    <m/>
    <m/>
    <m/>
    <s v="Mensalidade Pré-Vestibular"/>
    <x v="1"/>
    <x v="1"/>
    <m/>
    <n v="5"/>
    <n v="2"/>
    <s v="Cheque"/>
    <m/>
    <n v="0"/>
    <m/>
    <n v="0"/>
    <m/>
    <m/>
    <s v="MERC [GYN] [02.011938-7] [CC]"/>
    <m/>
    <m/>
    <m/>
  </r>
  <r>
    <n v="142663"/>
    <n v="158496"/>
    <s v="Par.(01/6) 016508/JOSE SAVIO GOMES - Parcelas"/>
    <n v="1284"/>
    <d v="2014-01-22T00:00:00"/>
    <d v="1899-12-30T17:07:29"/>
    <n v="0"/>
    <n v="0"/>
    <n v="-1126068.0899999987"/>
    <m/>
    <m/>
    <n v="158496"/>
    <m/>
    <n v="60"/>
    <s v="Francielly"/>
    <n v="2"/>
    <m/>
    <n v="6"/>
    <d v="2014-07-02T00:00:00"/>
    <d v="2014-07-02T00:00:00"/>
    <m/>
    <m/>
    <n v="2014"/>
    <n v="60"/>
    <m/>
    <m/>
    <m/>
    <m/>
    <s v="Mensalidade Pré-Vestibular"/>
    <x v="1"/>
    <x v="1"/>
    <m/>
    <n v="5"/>
    <n v="2"/>
    <s v="Cheque"/>
    <m/>
    <n v="0"/>
    <m/>
    <n v="0"/>
    <m/>
    <m/>
    <s v="MERC [GYN] [02.011938-7] [CC]"/>
    <m/>
    <m/>
    <m/>
  </r>
  <r>
    <n v="225592"/>
    <s v="Emprestimo"/>
    <s v="Ch Pre Caixa 0651 - Renato Vieira"/>
    <n v="100000"/>
    <d v="2014-01-22T00:00:00"/>
    <d v="1899-12-30T17:07:43"/>
    <n v="0"/>
    <n v="0"/>
    <n v="-1026068.0899999987"/>
    <m/>
    <m/>
    <m/>
    <m/>
    <n v="24"/>
    <s v="Emilly"/>
    <n v="1"/>
    <m/>
    <n v="1372"/>
    <d v="2014-12-04T00:00:00"/>
    <d v="2014-12-04T00:00:00"/>
    <m/>
    <m/>
    <n v="2014"/>
    <n v="24"/>
    <m/>
    <m/>
    <m/>
    <m/>
    <s v="Empréstimo Pessoa Física"/>
    <x v="2"/>
    <x v="1"/>
    <m/>
    <n v="56"/>
    <n v="2"/>
    <s v="Cheque"/>
    <m/>
    <m/>
    <m/>
    <n v="0"/>
    <m/>
    <m/>
    <s v="CAIXA TESOURARIA"/>
    <m/>
    <m/>
    <m/>
  </r>
  <r>
    <n v="142664"/>
    <n v="159947"/>
    <s v="Par.(01/6) 016521/VICTOR CARDOSO FREITAS - Parcelas"/>
    <n v="450"/>
    <d v="2014-01-22T00:00:00"/>
    <d v="1899-12-30T17:08:29"/>
    <n v="0"/>
    <n v="0"/>
    <n v="-1025618.0899999987"/>
    <m/>
    <m/>
    <n v="159947"/>
    <m/>
    <n v="60"/>
    <s v="Francielly"/>
    <n v="2"/>
    <m/>
    <n v="6"/>
    <d v="2014-07-02T00:00:00"/>
    <d v="2014-07-02T00:00:00"/>
    <m/>
    <m/>
    <n v="2014"/>
    <n v="60"/>
    <m/>
    <m/>
    <m/>
    <m/>
    <s v="Mensalidade Pré-Vestibular"/>
    <x v="1"/>
    <x v="1"/>
    <m/>
    <n v="5"/>
    <n v="2"/>
    <s v="Cheque"/>
    <m/>
    <n v="0"/>
    <m/>
    <n v="0"/>
    <m/>
    <m/>
    <s v="MERC [GYN] [02.011938-7] [CC]"/>
    <m/>
    <m/>
    <m/>
  </r>
  <r>
    <n v="225593"/>
    <s v="Emprestimo"/>
    <s v="Ch Pre Sicoob 2099 - Renato Vieira "/>
    <n v="50000"/>
    <d v="2014-01-22T00:00:00"/>
    <d v="1899-12-30T17:08:41"/>
    <n v="0"/>
    <n v="0"/>
    <n v="-975618.08999999869"/>
    <m/>
    <m/>
    <m/>
    <m/>
    <n v="24"/>
    <s v="Emilly"/>
    <n v="1"/>
    <m/>
    <n v="1372"/>
    <d v="2014-12-04T00:00:00"/>
    <d v="2014-12-04T00:00:00"/>
    <m/>
    <m/>
    <n v="2014"/>
    <n v="24"/>
    <m/>
    <m/>
    <m/>
    <m/>
    <s v="Empréstimo Pessoa Física"/>
    <x v="2"/>
    <x v="1"/>
    <m/>
    <n v="56"/>
    <n v="2"/>
    <s v="Cheque"/>
    <m/>
    <m/>
    <m/>
    <n v="0"/>
    <m/>
    <m/>
    <s v="CAIXA TESOURARIA"/>
    <m/>
    <m/>
    <m/>
  </r>
  <r>
    <n v="142665"/>
    <n v="159009"/>
    <s v="Par.(01/12) 016434/PEDRO HENRIQUE SOUZA TAVA - Parcelas"/>
    <n v="1284"/>
    <d v="2014-01-22T00:00:00"/>
    <d v="1899-12-30T17:09:17"/>
    <n v="0"/>
    <n v="0"/>
    <n v="-974334.08999999869"/>
    <m/>
    <m/>
    <n v="159009"/>
    <m/>
    <n v="60"/>
    <s v="Francielly"/>
    <n v="1"/>
    <m/>
    <n v="6"/>
    <d v="2014-07-02T00:00:00"/>
    <d v="2014-07-02T00:00:00"/>
    <m/>
    <m/>
    <n v="2014"/>
    <n v="60"/>
    <m/>
    <m/>
    <m/>
    <m/>
    <s v="Mensalidade Pré-Vestibular"/>
    <x v="1"/>
    <x v="1"/>
    <m/>
    <n v="5"/>
    <n v="2"/>
    <s v="Cheque"/>
    <m/>
    <n v="0"/>
    <m/>
    <n v="0"/>
    <m/>
    <m/>
    <s v="MERC [GYN] [02.011938-7] [CC]"/>
    <m/>
    <m/>
    <m/>
  </r>
  <r>
    <n v="142666"/>
    <n v="158502"/>
    <s v="Par.(01/6) 016440/NATALIA MOREIRA MAGALHAES - Parcelas"/>
    <n v="1284"/>
    <d v="2014-01-22T00:00:00"/>
    <d v="1899-12-30T17:16:50"/>
    <n v="0"/>
    <n v="0"/>
    <n v="-973050.08999999869"/>
    <m/>
    <m/>
    <n v="158502"/>
    <m/>
    <n v="60"/>
    <s v="Francielly"/>
    <n v="2"/>
    <m/>
    <n v="6"/>
    <d v="2014-07-02T00:00:00"/>
    <d v="2014-07-02T00:00:00"/>
    <m/>
    <m/>
    <n v="2014"/>
    <n v="60"/>
    <m/>
    <m/>
    <m/>
    <m/>
    <s v="Mensalidade Pré-Vestibular"/>
    <x v="1"/>
    <x v="1"/>
    <m/>
    <n v="12"/>
    <n v="2"/>
    <s v="Cheque"/>
    <m/>
    <n v="0"/>
    <m/>
    <n v="0"/>
    <m/>
    <m/>
    <s v="BRB [GYN] [011616-0] [CC] [COB]"/>
    <m/>
    <m/>
    <m/>
  </r>
  <r>
    <n v="142667"/>
    <n v="158436"/>
    <s v="Par.(01/6) 016469/LIZANDRA OLIVEIRA  - Parcelas"/>
    <n v="1284"/>
    <d v="2014-01-22T00:00:00"/>
    <d v="1899-12-30T17:17:39"/>
    <n v="0"/>
    <n v="0"/>
    <n v="-971766.08999999869"/>
    <m/>
    <m/>
    <n v="158436"/>
    <m/>
    <n v="60"/>
    <s v="Francielly"/>
    <n v="2"/>
    <m/>
    <n v="6"/>
    <d v="2014-07-02T00:00:00"/>
    <d v="2014-07-02T00:00:00"/>
    <m/>
    <m/>
    <n v="2014"/>
    <n v="60"/>
    <m/>
    <m/>
    <m/>
    <m/>
    <s v="Mensalidade Pré-Vestibular"/>
    <x v="1"/>
    <x v="1"/>
    <m/>
    <n v="12"/>
    <n v="2"/>
    <s v="Cheque"/>
    <m/>
    <n v="0"/>
    <m/>
    <n v="0"/>
    <m/>
    <m/>
    <s v="BRB [GYN] [011616-0] [CC] [COB]"/>
    <m/>
    <m/>
    <m/>
  </r>
  <r>
    <n v="142668"/>
    <n v="158442"/>
    <s v="Par.(01/6) 016500/LUMA SANTOS COELHO - Parcelas"/>
    <n v="1284"/>
    <d v="2014-01-22T00:00:00"/>
    <d v="1899-12-30T17:18:26"/>
    <n v="0"/>
    <n v="0"/>
    <n v="-970482.08999999869"/>
    <m/>
    <m/>
    <n v="158442"/>
    <m/>
    <n v="60"/>
    <s v="Francielly"/>
    <n v="2"/>
    <m/>
    <n v="6"/>
    <d v="2014-07-02T00:00:00"/>
    <d v="2014-07-02T00:00:00"/>
    <m/>
    <m/>
    <n v="2014"/>
    <n v="60"/>
    <m/>
    <m/>
    <m/>
    <m/>
    <s v="Mensalidade Pré-Vestibular"/>
    <x v="1"/>
    <x v="1"/>
    <m/>
    <n v="12"/>
    <n v="2"/>
    <s v="Cheque"/>
    <m/>
    <n v="0"/>
    <m/>
    <n v="0"/>
    <m/>
    <m/>
    <s v="BRB [GYN] [011616-0] [CC] [COB]"/>
    <m/>
    <m/>
    <m/>
  </r>
  <r>
    <n v="142669"/>
    <n v="158418"/>
    <s v="Par.(01/6) 016504/PEDRO HORACIO ANTUNES VIA - Parcelas"/>
    <n v="1284"/>
    <d v="2014-01-22T00:00:00"/>
    <d v="1899-12-30T17:19:13"/>
    <n v="0"/>
    <n v="0"/>
    <n v="-969198.08999999869"/>
    <m/>
    <m/>
    <n v="158418"/>
    <m/>
    <n v="60"/>
    <s v="Francielly"/>
    <n v="2"/>
    <m/>
    <n v="6"/>
    <d v="2014-07-02T00:00:00"/>
    <d v="2014-07-02T00:00:00"/>
    <m/>
    <m/>
    <n v="2014"/>
    <n v="60"/>
    <m/>
    <m/>
    <m/>
    <m/>
    <s v="Mensalidade Pré-Vestibular"/>
    <x v="1"/>
    <x v="1"/>
    <m/>
    <n v="12"/>
    <n v="2"/>
    <s v="Cheque"/>
    <m/>
    <n v="0"/>
    <m/>
    <n v="0"/>
    <m/>
    <m/>
    <s v="BRB [GYN] [011616-0] [CC] [COB]"/>
    <m/>
    <m/>
    <m/>
  </r>
  <r>
    <n v="142670"/>
    <n v="158424"/>
    <s v="Par.(01/6) 016460/CAMILA BATISTA SILVA - Parcelas"/>
    <n v="1284"/>
    <d v="2014-01-22T00:00:00"/>
    <d v="1899-12-30T17:20:06"/>
    <n v="0"/>
    <n v="0"/>
    <n v="-967914.08999999869"/>
    <m/>
    <m/>
    <n v="158424"/>
    <m/>
    <n v="60"/>
    <s v="Francielly"/>
    <n v="2"/>
    <m/>
    <n v="6"/>
    <d v="2014-07-02T00:00:00"/>
    <d v="2014-07-02T00:00:00"/>
    <m/>
    <m/>
    <n v="2014"/>
    <n v="60"/>
    <m/>
    <m/>
    <m/>
    <m/>
    <s v="Mensalidade Pré-Vestibular"/>
    <x v="1"/>
    <x v="1"/>
    <m/>
    <n v="12"/>
    <n v="2"/>
    <s v="Cheque"/>
    <m/>
    <n v="0"/>
    <m/>
    <n v="0"/>
    <m/>
    <m/>
    <s v="BRB [GYN] [011616-0] [CC] [COB]"/>
    <m/>
    <m/>
    <m/>
  </r>
  <r>
    <n v="116193"/>
    <n v="158865"/>
    <s v="Par.(01/12) 016621/MAINARA GOULART DE PAULA  - Parcelas"/>
    <n v="1284"/>
    <d v="2014-01-22T00:00:00"/>
    <d v="1899-12-30T17:20:52"/>
    <n v="0"/>
    <n v="0"/>
    <n v="-966630.08999999869"/>
    <m/>
    <m/>
    <n v="158865"/>
    <m/>
    <n v="14"/>
    <s v="Renato"/>
    <n v="2"/>
    <m/>
    <n v="6"/>
    <d v="2014-01-23T00:00:00"/>
    <d v="2014-01-23T00:00:00"/>
    <m/>
    <m/>
    <n v="2014"/>
    <n v="14"/>
    <m/>
    <m/>
    <m/>
    <m/>
    <s v="Mensalidade Pré-Vestibular"/>
    <x v="1"/>
    <x v="1"/>
    <m/>
    <n v="56"/>
    <n v="1"/>
    <s v="Dinheiro"/>
    <m/>
    <n v="0"/>
    <m/>
    <n v="0"/>
    <m/>
    <m/>
    <s v="CAIXA TESOURARIA"/>
    <m/>
    <m/>
    <m/>
  </r>
  <r>
    <n v="142671"/>
    <n v="161413"/>
    <s v="Par.(01/12) 016745/LINDA MEIRE BORGES RIBEIR - Parcelas"/>
    <n v="1284"/>
    <d v="2014-01-22T00:00:00"/>
    <d v="1899-12-30T17:22:12"/>
    <n v="0"/>
    <n v="0"/>
    <n v="-965346.08999999869"/>
    <m/>
    <m/>
    <n v="161413"/>
    <m/>
    <n v="60"/>
    <s v="Francielly"/>
    <n v="1"/>
    <m/>
    <n v="6"/>
    <d v="2014-07-02T00:00:00"/>
    <d v="2014-07-02T00:00:00"/>
    <m/>
    <m/>
    <n v="2014"/>
    <n v="60"/>
    <m/>
    <m/>
    <m/>
    <m/>
    <s v="Mensalidade Pré-Vestibular"/>
    <x v="1"/>
    <x v="1"/>
    <m/>
    <n v="12"/>
    <n v="2"/>
    <s v="Cheque"/>
    <m/>
    <n v="0"/>
    <m/>
    <n v="0"/>
    <m/>
    <m/>
    <s v="BRB [GYN] [011616-0] [CC] [COB]"/>
    <m/>
    <m/>
    <m/>
  </r>
  <r>
    <n v="128216"/>
    <s v="TRANSFERÊNCIA ENTRE CONTAS"/>
    <s v="TRANSFERÊNCIA ENTRE CONTAS"/>
    <n v="100000"/>
    <d v="2014-01-22T00:00:00"/>
    <d v="1899-12-30T17:24:44"/>
    <n v="0"/>
    <n v="0"/>
    <n v="-865346.08999999869"/>
    <m/>
    <m/>
    <m/>
    <m/>
    <n v="7"/>
    <s v="Anapaula"/>
    <n v="1"/>
    <m/>
    <n v="1449"/>
    <d v="2014-04-25T00:00:00"/>
    <d v="2014-04-25T00:00:00"/>
    <m/>
    <m/>
    <n v="2014"/>
    <n v="7"/>
    <m/>
    <m/>
    <m/>
    <m/>
    <s v="Transferência entre contas"/>
    <x v="2"/>
    <x v="1"/>
    <m/>
    <n v="27"/>
    <n v="9"/>
    <s v="Débito em conta"/>
    <m/>
    <m/>
    <m/>
    <n v="0"/>
    <m/>
    <m/>
    <s v="BRADESCO [008378-0] [SOL] [CC]"/>
    <m/>
    <m/>
    <m/>
  </r>
  <r>
    <n v="128217"/>
    <s v="TRANSFERÊNCIA ENTRE CONTAS"/>
    <s v="TRANSFERÊNCIA ENTRE CONTAS"/>
    <n v="20000"/>
    <d v="2014-01-22T00:00:00"/>
    <d v="1899-12-30T17:25:05"/>
    <n v="0"/>
    <n v="0"/>
    <n v="-845346.08999999869"/>
    <m/>
    <m/>
    <m/>
    <m/>
    <n v="7"/>
    <s v="Anapaula"/>
    <n v="1"/>
    <m/>
    <n v="1449"/>
    <d v="2014-04-25T00:00:00"/>
    <d v="2014-04-25T00:00:00"/>
    <m/>
    <m/>
    <n v="2014"/>
    <n v="7"/>
    <m/>
    <m/>
    <m/>
    <m/>
    <s v="Transferência entre contas"/>
    <x v="2"/>
    <x v="1"/>
    <m/>
    <n v="27"/>
    <n v="9"/>
    <s v="Débito em conta"/>
    <m/>
    <m/>
    <m/>
    <n v="0"/>
    <m/>
    <m/>
    <s v="BRADESCO [008378-0] [SOL] [CC]"/>
    <m/>
    <m/>
    <m/>
  </r>
  <r>
    <n v="120350"/>
    <s v="REMESSA OLIMPO FUNDAMENTAL "/>
    <s v="REMESSA OLIMPO FUNDAMENTAL "/>
    <n v="11905.55"/>
    <d v="2014-01-22T00:00:00"/>
    <d v="1899-12-30T17:31:57"/>
    <n v="0"/>
    <n v="0"/>
    <n v="-833440.53999999864"/>
    <m/>
    <m/>
    <m/>
    <m/>
    <n v="7"/>
    <s v="Anapaula"/>
    <n v="1"/>
    <m/>
    <n v="1431"/>
    <d v="2014-03-20T00:00:00"/>
    <d v="2014-03-20T00:00:00"/>
    <m/>
    <m/>
    <n v="2014"/>
    <n v="7"/>
    <m/>
    <m/>
    <m/>
    <m/>
    <s v="Remessa Olimpo Fundamental"/>
    <x v="1"/>
    <x v="1"/>
    <m/>
    <n v="8"/>
    <n v="3"/>
    <s v="Dep. Bancário"/>
    <m/>
    <m/>
    <m/>
    <n v="0"/>
    <m/>
    <m/>
    <s v="ITAÚ [GYN] [026016-5] []"/>
    <m/>
    <m/>
    <m/>
  </r>
  <r>
    <n v="142672"/>
    <n v="129535"/>
    <s v="Par.(01/12) 013696/FELIPE MARTINS MOURA - Mensalidades"/>
    <n v="1339"/>
    <d v="2014-01-22T00:00:00"/>
    <d v="1899-12-30T17:33:11"/>
    <n v="0"/>
    <n v="0"/>
    <n v="-832101.53999999864"/>
    <m/>
    <m/>
    <n v="129535"/>
    <m/>
    <n v="60"/>
    <s v="Francielly"/>
    <n v="1"/>
    <m/>
    <n v="2"/>
    <d v="2014-07-02T00:00:00"/>
    <d v="2014-07-02T00:00:00"/>
    <m/>
    <m/>
    <n v="2014"/>
    <n v="60"/>
    <m/>
    <m/>
    <m/>
    <m/>
    <s v="Mensalidade Ensino Médio"/>
    <x v="1"/>
    <x v="1"/>
    <m/>
    <n v="12"/>
    <n v="2"/>
    <s v="Cheque"/>
    <m/>
    <n v="0"/>
    <m/>
    <n v="0"/>
    <m/>
    <m/>
    <s v="BRB [GYN] [011616-0] [CC] [COB]"/>
    <m/>
    <m/>
    <m/>
  </r>
  <r>
    <n v="117355"/>
    <s v="00010/44909"/>
    <s v="CARTÓRIO 3º TABELIONATO DE NOTAS - Cód. 044909"/>
    <n v="0"/>
    <d v="2014-01-22T00:00:00"/>
    <d v="1899-12-30T17:34:20"/>
    <n v="61.25"/>
    <n v="0"/>
    <n v="-832162.78999999864"/>
    <m/>
    <m/>
    <m/>
    <n v="44909"/>
    <n v="24"/>
    <s v="Emilly"/>
    <n v="1"/>
    <m/>
    <n v="522"/>
    <d v="2014-02-20T00:00:00"/>
    <d v="2014-02-20T00:00:00"/>
    <m/>
    <m/>
    <n v="2014"/>
    <n v="24"/>
    <m/>
    <m/>
    <m/>
    <m/>
    <s v="CA.Despesa com Cartório (DESPESA)"/>
    <x v="1"/>
    <x v="1"/>
    <m/>
    <n v="56"/>
    <n v="1"/>
    <s v="Dinheiro"/>
    <m/>
    <n v="0"/>
    <m/>
    <n v="0"/>
    <m/>
    <m/>
    <s v="CAIXA TESOURARIA"/>
    <m/>
    <m/>
    <m/>
  </r>
  <r>
    <n v="120369"/>
    <s v="JUROS 9374-32786-5"/>
    <s v="TARIFA BANCÁRIA"/>
    <n v="0"/>
    <d v="2014-01-22T00:00:00"/>
    <d v="1899-12-30T17:42:35"/>
    <n v="9037.67"/>
    <n v="0"/>
    <n v="-841200.45999999868"/>
    <m/>
    <m/>
    <m/>
    <m/>
    <n v="7"/>
    <s v="Anapaula"/>
    <n v="1"/>
    <m/>
    <n v="1448"/>
    <d v="2014-03-20T00:00:00"/>
    <d v="2014-03-20T00:00:00"/>
    <m/>
    <m/>
    <n v="2014"/>
    <n v="7"/>
    <m/>
    <m/>
    <m/>
    <m/>
    <s v="Juros de cheque especial"/>
    <x v="2"/>
    <x v="1"/>
    <m/>
    <n v="8"/>
    <n v="9"/>
    <s v="Débito em conta"/>
    <m/>
    <m/>
    <m/>
    <n v="0"/>
    <m/>
    <m/>
    <s v="ITAÚ [GYN] [026016-5] []"/>
    <m/>
    <m/>
    <m/>
  </r>
  <r>
    <n v="117362"/>
    <s v="247310/44917"/>
    <s v="POSTO DE COMBUSTÍVEL - Cód. 044917"/>
    <n v="0"/>
    <d v="2014-01-22T00:00:00"/>
    <d v="1899-12-30T18:00:16"/>
    <n v="60"/>
    <n v="0"/>
    <n v="-841260.45999999868"/>
    <m/>
    <m/>
    <m/>
    <n v="44917"/>
    <n v="24"/>
    <s v="Emilly"/>
    <n v="1"/>
    <m/>
    <n v="512"/>
    <d v="2014-02-20T00:00:00"/>
    <d v="2014-02-20T00:00:00"/>
    <m/>
    <m/>
    <n v="2014"/>
    <n v="24"/>
    <m/>
    <m/>
    <m/>
    <m/>
    <s v="CA.Combustível (DESPESA)"/>
    <x v="1"/>
    <x v="1"/>
    <m/>
    <n v="56"/>
    <n v="1"/>
    <s v="Dinheiro"/>
    <m/>
    <n v="0"/>
    <m/>
    <n v="0"/>
    <m/>
    <m/>
    <s v="CAIXA TESOURARIA"/>
    <m/>
    <m/>
    <m/>
  </r>
  <r>
    <n v="116252"/>
    <n v="159569"/>
    <s v="Par.(01/12) 016614/JOÃO VICTOR ZIMMER DOS SA - Mensalidades"/>
    <n v="1339"/>
    <d v="2014-01-22T00:00:00"/>
    <d v="1899-12-30T18:00:19"/>
    <n v="0"/>
    <n v="0"/>
    <n v="-839921.45999999868"/>
    <m/>
    <m/>
    <n v="159569"/>
    <m/>
    <n v="14"/>
    <s v="Renato"/>
    <n v="1"/>
    <m/>
    <n v="2"/>
    <d v="2014-01-27T00:00:00"/>
    <d v="2014-01-27T00:00:00"/>
    <m/>
    <m/>
    <n v="2014"/>
    <n v="14"/>
    <m/>
    <m/>
    <m/>
    <m/>
    <s v="Mensalidade Ensino Médio"/>
    <x v="1"/>
    <x v="1"/>
    <m/>
    <n v="56"/>
    <n v="1"/>
    <s v="Dinheiro"/>
    <m/>
    <n v="0"/>
    <m/>
    <n v="0"/>
    <m/>
    <m/>
    <s v="CAIXA TESOURARIA"/>
    <m/>
    <m/>
    <m/>
  </r>
  <r>
    <n v="125249"/>
    <m/>
    <s v="[DH][MATRICULA] HÁLLEFFY HENRYK REIS SANTOS"/>
    <n v="9443.5"/>
    <d v="2014-01-22T00:00:00"/>
    <d v="1899-12-30T19:14:12"/>
    <n v="0"/>
    <n v="0"/>
    <n v="-830477.95999999868"/>
    <m/>
    <m/>
    <m/>
    <m/>
    <n v="14"/>
    <s v="Renato"/>
    <n v="2"/>
    <m/>
    <n v="1431"/>
    <d v="2014-04-16T00:00:00"/>
    <d v="2014-04-16T00:00:00"/>
    <m/>
    <m/>
    <n v="2014"/>
    <n v="14"/>
    <m/>
    <m/>
    <m/>
    <m/>
    <s v="Remessa Olimpo Fundamental"/>
    <x v="1"/>
    <x v="1"/>
    <m/>
    <n v="56"/>
    <n v="1"/>
    <s v="Dinheiro"/>
    <m/>
    <m/>
    <m/>
    <n v="0"/>
    <m/>
    <m/>
    <s v="CAIXA TESOURARIA"/>
    <m/>
    <m/>
    <m/>
  </r>
  <r>
    <n v="120112"/>
    <s v="BRB /44375"/>
    <s v="OLIMPO ANÁPOLIS - Cód. 044375"/>
    <n v="0"/>
    <d v="2014-01-22T00:00:00"/>
    <d v="1899-12-30T21:30:58"/>
    <n v="600"/>
    <n v="0"/>
    <n v="-831077.95999999868"/>
    <m/>
    <m/>
    <m/>
    <n v="44375"/>
    <n v="7"/>
    <s v="Anapaula"/>
    <n v="1"/>
    <m/>
    <n v="1523"/>
    <d v="2014-03-19T00:00:00"/>
    <d v="2014-03-19T00:00:00"/>
    <m/>
    <m/>
    <n v="2014"/>
    <n v="7"/>
    <m/>
    <m/>
    <m/>
    <m/>
    <s v="Aná. Despesa de Anápolis"/>
    <x v="1"/>
    <x v="2"/>
    <m/>
    <n v="12"/>
    <n v="2"/>
    <s v="Cheque"/>
    <m/>
    <n v="0"/>
    <m/>
    <n v="0"/>
    <m/>
    <m/>
    <s v="BRB [GYN] [011616-0] [CC] [COB]"/>
    <m/>
    <m/>
    <m/>
  </r>
  <r>
    <n v="120113"/>
    <s v="CH PRE BRB 1204/46207"/>
    <s v="OLIMPO UBERLÂNDIA - Cód. 046207"/>
    <n v="0"/>
    <d v="2014-01-22T00:00:00"/>
    <d v="1899-12-30T21:30:58"/>
    <n v="3500"/>
    <n v="0"/>
    <n v="-834577.95999999868"/>
    <m/>
    <m/>
    <m/>
    <n v="46207"/>
    <n v="7"/>
    <s v="Anapaula"/>
    <n v="1"/>
    <m/>
    <n v="1530"/>
    <d v="2014-03-19T00:00:00"/>
    <d v="2014-03-19T00:00:00"/>
    <m/>
    <m/>
    <n v="2014"/>
    <n v="7"/>
    <m/>
    <m/>
    <m/>
    <m/>
    <s v="Uber.Reforma"/>
    <x v="1"/>
    <x v="4"/>
    <m/>
    <n v="12"/>
    <n v="2"/>
    <s v="Cheque"/>
    <m/>
    <n v="0"/>
    <m/>
    <n v="0"/>
    <m/>
    <m/>
    <s v="BRB [GYN] [011616-0] [CC] [COB]"/>
    <m/>
    <m/>
    <m/>
  </r>
  <r>
    <n v="120114"/>
    <s v="MMMB/38031"/>
    <s v="MARILIA MARIA DE MOURA BARROS - Par. 038031(7/10)"/>
    <n v="0"/>
    <d v="2014-01-22T00:00:00"/>
    <d v="1899-12-30T21:31:17"/>
    <n v="7600"/>
    <n v="0"/>
    <n v="-842177.95999999868"/>
    <m/>
    <m/>
    <m/>
    <n v="38031"/>
    <n v="7"/>
    <s v="Anapaula"/>
    <n v="1"/>
    <m/>
    <n v="1450"/>
    <d v="2014-03-19T00:00:00"/>
    <d v="2014-03-19T00:00:00"/>
    <m/>
    <m/>
    <n v="2014"/>
    <n v="7"/>
    <m/>
    <m/>
    <m/>
    <m/>
    <s v="CA.Juros Mensal Empréstimo PF"/>
    <x v="2"/>
    <x v="1"/>
    <m/>
    <n v="12"/>
    <n v="2"/>
    <s v="Cheque"/>
    <m/>
    <n v="0"/>
    <m/>
    <n v="0"/>
    <m/>
    <m/>
    <s v="BRB [GYN] [011616-0] [CC] [COB]"/>
    <m/>
    <m/>
    <m/>
  </r>
  <r>
    <n v="128265"/>
    <s v="EXTRATO/50430"/>
    <s v="Bradesco S/A - Par. 050430(01-1)"/>
    <n v="0"/>
    <d v="2014-01-22T00:00:00"/>
    <d v="1899-12-30T22:01:08"/>
    <n v="19568.46"/>
    <n v="0"/>
    <n v="-861746.41999999864"/>
    <m/>
    <m/>
    <m/>
    <n v="50430"/>
    <n v="7"/>
    <s v="Anapaula"/>
    <n v="1"/>
    <m/>
    <n v="1449"/>
    <d v="2014-04-25T00:00:00"/>
    <d v="2014-04-25T00:00:00"/>
    <m/>
    <m/>
    <n v="2014"/>
    <n v="7"/>
    <m/>
    <m/>
    <m/>
    <m/>
    <s v="Transferência entre contas"/>
    <x v="2"/>
    <x v="1"/>
    <m/>
    <n v="27"/>
    <n v="9"/>
    <s v="Débito em conta"/>
    <m/>
    <n v="0"/>
    <m/>
    <n v="0"/>
    <m/>
    <m/>
    <s v="BRADESCO [008378-0] [SOL] [CC]"/>
    <m/>
    <m/>
    <m/>
  </r>
  <r>
    <n v="128274"/>
    <s v="DÉBITO"/>
    <s v="CHEQUE DEPOSITADO DEVOLVIDO"/>
    <n v="0"/>
    <d v="2014-01-22T00:00:00"/>
    <d v="1899-12-30T22:28:19"/>
    <n v="14595"/>
    <n v="0"/>
    <n v="-876341.41999999864"/>
    <m/>
    <m/>
    <m/>
    <m/>
    <n v="7"/>
    <s v="Anapaula"/>
    <n v="1"/>
    <m/>
    <n v="569"/>
    <d v="2014-04-25T00:00:00"/>
    <d v="2014-04-25T00:00:00"/>
    <m/>
    <m/>
    <n v="2014"/>
    <n v="7"/>
    <m/>
    <m/>
    <m/>
    <m/>
    <s v="CA.Resgate de cheques devolvido (CUSTO)"/>
    <x v="2"/>
    <x v="1"/>
    <m/>
    <n v="27"/>
    <n v="8"/>
    <s v="Transferência Bancária"/>
    <m/>
    <m/>
    <m/>
    <n v="0"/>
    <m/>
    <m/>
    <s v="BRADESCO [008378-0] [SOL] [CC]"/>
    <m/>
    <m/>
    <m/>
  </r>
  <r>
    <n v="120408"/>
    <s v="TARIFA DE SERVIÇO"/>
    <s v="TARIFA DE SERVIÇO"/>
    <n v="0"/>
    <d v="2014-01-22T00:00:00"/>
    <d v="1899-12-30T22:49:31"/>
    <n v="7.4"/>
    <n v="0"/>
    <n v="-876348.81999999867"/>
    <m/>
    <m/>
    <m/>
    <m/>
    <n v="7"/>
    <s v="Anapaula"/>
    <n v="1"/>
    <m/>
    <n v="575"/>
    <d v="2014-03-20T00:00:00"/>
    <d v="2014-03-20T00:00:00"/>
    <m/>
    <m/>
    <n v="2014"/>
    <n v="7"/>
    <m/>
    <m/>
    <m/>
    <m/>
    <s v="CA.Tarifas Bancárias"/>
    <x v="2"/>
    <x v="1"/>
    <m/>
    <n v="4"/>
    <n v="8"/>
    <s v="Transferência Bancária"/>
    <m/>
    <m/>
    <m/>
    <n v="0"/>
    <m/>
    <m/>
    <s v="BB [022382-4] [GYN] [CC]"/>
    <m/>
    <m/>
    <m/>
  </r>
  <r>
    <n v="250362"/>
    <n v="158164"/>
    <s v="Par.(03/12) 016387/MARIA LUIZA RAMOS BORGES - Parcelas"/>
    <n v="1000"/>
    <d v="2014-01-23T00:00:00"/>
    <d v="1899-12-30T07:35:52"/>
    <n v="0"/>
    <n v="0"/>
    <n v="-875348.81999999867"/>
    <m/>
    <m/>
    <n v="158164"/>
    <m/>
    <n v="60"/>
    <s v="Francielly"/>
    <n v="1"/>
    <m/>
    <n v="6"/>
    <d v="2015-03-11T00:00:00"/>
    <d v="2015-03-11T00:00:00"/>
    <m/>
    <m/>
    <n v="2014"/>
    <n v="60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n v="250364"/>
    <n v="158914"/>
    <s v="Par.(02/12) 016524/ROBERTA FREITAS MOMENTÉ - Parcelas"/>
    <n v="1284"/>
    <d v="2014-01-23T00:00:00"/>
    <d v="1899-12-30T07:40:47"/>
    <n v="0"/>
    <n v="0"/>
    <n v="-874064.81999999867"/>
    <m/>
    <m/>
    <n v="158914"/>
    <m/>
    <n v="60"/>
    <s v="Francielly"/>
    <n v="1"/>
    <m/>
    <n v="6"/>
    <d v="2015-03-11T00:00:00"/>
    <d v="2015-03-11T00:00:00"/>
    <m/>
    <m/>
    <n v="2014"/>
    <n v="60"/>
    <m/>
    <m/>
    <m/>
    <m/>
    <s v="Mensalidade Pré-Vestibular"/>
    <x v="1"/>
    <x v="1"/>
    <m/>
    <n v="75"/>
    <n v="11"/>
    <s v="Antec. de Cheque"/>
    <m/>
    <n v="0"/>
    <m/>
    <n v="0"/>
    <m/>
    <m/>
    <s v="MERC [GYN] [OPERAÇÕES]"/>
    <m/>
    <m/>
    <m/>
  </r>
  <r>
    <n v="250366"/>
    <n v="159688"/>
    <s v="Par.(02/6) 016509/BRUNO CÂNDIDO REZENDE - Parcelas"/>
    <n v="1284"/>
    <d v="2014-01-23T00:00:00"/>
    <d v="1899-12-30T07:41:55"/>
    <n v="0"/>
    <n v="0"/>
    <n v="-872780.81999999867"/>
    <m/>
    <m/>
    <n v="159688"/>
    <m/>
    <n v="60"/>
    <s v="Francielly"/>
    <n v="2"/>
    <m/>
    <n v="6"/>
    <d v="2015-03-11T00:00:00"/>
    <d v="2015-03-11T00:00:00"/>
    <m/>
    <m/>
    <n v="2014"/>
    <n v="60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n v="250367"/>
    <n v="158938"/>
    <s v="Par.(02/12) 016523/JOAQUIM DONIZETE FREITAS  - Parcelas"/>
    <n v="1284"/>
    <d v="2014-01-23T00:00:00"/>
    <d v="1899-12-30T07:52:52"/>
    <n v="0"/>
    <n v="0"/>
    <n v="-871496.81999999867"/>
    <m/>
    <m/>
    <n v="158938"/>
    <m/>
    <n v="60"/>
    <s v="Francielly"/>
    <n v="2"/>
    <m/>
    <n v="6"/>
    <d v="2015-03-11T00:00:00"/>
    <d v="2015-03-11T00:00:00"/>
    <m/>
    <m/>
    <n v="2014"/>
    <n v="60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n v="250368"/>
    <n v="159694"/>
    <s v="Par.(02/6) 016424/ISABELLA DE OLIVEIRA SOUZ - Parcelas"/>
    <n v="1284"/>
    <d v="2014-01-23T00:00:00"/>
    <d v="1899-12-30T07:53:42"/>
    <n v="0"/>
    <n v="0"/>
    <n v="-870212.81999999867"/>
    <m/>
    <m/>
    <n v="159694"/>
    <m/>
    <n v="60"/>
    <s v="Francielly"/>
    <n v="2"/>
    <m/>
    <n v="6"/>
    <d v="2015-03-11T00:00:00"/>
    <d v="2015-03-11T00:00:00"/>
    <m/>
    <m/>
    <n v="2014"/>
    <n v="60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n v="250369"/>
    <n v="159152"/>
    <s v="Par.(02/12) 016423/HENRIQUE ESTEVAM FERNANDE - Parcelas"/>
    <n v="1050"/>
    <d v="2014-01-23T00:00:00"/>
    <d v="1899-12-30T07:55:17"/>
    <n v="0"/>
    <n v="0"/>
    <n v="-869162.81999999867"/>
    <m/>
    <m/>
    <n v="159152"/>
    <m/>
    <n v="60"/>
    <s v="Francielly"/>
    <n v="1"/>
    <m/>
    <n v="6"/>
    <d v="2015-03-11T00:00:00"/>
    <d v="2015-03-11T00:00:00"/>
    <m/>
    <m/>
    <n v="2014"/>
    <n v="60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n v="121784"/>
    <s v="TRANSFERÊNCIA ENTRE CONTAS "/>
    <s v="TRANSFERÊNCIA ENTRE CONTAS "/>
    <n v="0"/>
    <d v="2014-01-23T00:00:00"/>
    <d v="1899-12-30T08:07:39"/>
    <n v="5900"/>
    <n v="0"/>
    <n v="-875062.81999999867"/>
    <m/>
    <m/>
    <m/>
    <m/>
    <n v="7"/>
    <s v="Anapaula"/>
    <n v="1"/>
    <m/>
    <n v="1449"/>
    <d v="2014-03-27T00:00:00"/>
    <d v="2014-12-09T00:00:00"/>
    <m/>
    <m/>
    <n v="2014"/>
    <n v="7"/>
    <m/>
    <m/>
    <m/>
    <m/>
    <s v="Transferência entre contas"/>
    <x v="2"/>
    <x v="1"/>
    <m/>
    <n v="97"/>
    <n v="8"/>
    <s v="Transferência Bancária"/>
    <m/>
    <m/>
    <m/>
    <n v="0"/>
    <m/>
    <n v="29"/>
    <s v="BICBANCO [42.102673-4] [GYN] [CH]"/>
    <m/>
    <m/>
    <m/>
  </r>
  <r>
    <n v="226400"/>
    <s v="TRANSFERÊNCIA ENTRE CONTAS "/>
    <s v="Destino: 121784-TRANSFERÊNCIA ENTRE CONTAS "/>
    <n v="5900"/>
    <d v="2014-01-23T00:00:00"/>
    <d v="1899-12-30T08:07:39"/>
    <n v="0"/>
    <n v="0"/>
    <n v="-869162.81999999867"/>
    <m/>
    <m/>
    <m/>
    <m/>
    <n v="7"/>
    <s v="Anapaula"/>
    <n v="1"/>
    <m/>
    <n v="1449"/>
    <d v="2014-12-09T00:00:00"/>
    <d v="2014-12-09T00:00:00"/>
    <m/>
    <m/>
    <n v="2014"/>
    <n v="7"/>
    <m/>
    <m/>
    <n v="121784"/>
    <m/>
    <s v="Transferência entre contas"/>
    <x v="2"/>
    <x v="1"/>
    <m/>
    <n v="29"/>
    <n v="8"/>
    <s v="Transferência Bancária"/>
    <m/>
    <m/>
    <m/>
    <n v="0"/>
    <m/>
    <m/>
    <s v="BICBANCO [14.102672-6] [GYN] [CC]"/>
    <m/>
    <m/>
    <m/>
  </r>
  <r>
    <n v="121785"/>
    <s v="TRANSFERÊNCIA ENTRE CONTAS "/>
    <s v="TRANSFERÊNCIA ENTRE CONTAS "/>
    <n v="0"/>
    <d v="2014-01-23T00:00:00"/>
    <d v="1899-12-30T08:08:05"/>
    <n v="5900"/>
    <n v="0"/>
    <n v="-875062.81999999867"/>
    <m/>
    <m/>
    <m/>
    <m/>
    <n v="7"/>
    <s v="Anapaula"/>
    <n v="1"/>
    <m/>
    <n v="1449"/>
    <d v="2014-03-27T00:00:00"/>
    <d v="2014-03-27T00:00:00"/>
    <m/>
    <m/>
    <n v="2014"/>
    <n v="7"/>
    <m/>
    <m/>
    <m/>
    <m/>
    <s v="Transferência entre contas"/>
    <x v="2"/>
    <x v="1"/>
    <m/>
    <n v="38"/>
    <n v="8"/>
    <s v="Transferência Bancária"/>
    <m/>
    <m/>
    <m/>
    <n v="0"/>
    <m/>
    <m/>
    <s v="BICBANCO [42.102736-6] [GYN [COB]"/>
    <m/>
    <m/>
    <m/>
  </r>
  <r>
    <n v="116490"/>
    <s v="007350/44002"/>
    <s v="SED SOFT ASSESSORIA EM INFORMÁTICA - Cód. 044002"/>
    <n v="0"/>
    <d v="2014-01-23T00:00:00"/>
    <d v="1899-12-30T08:12:28"/>
    <n v="2000"/>
    <n v="0"/>
    <n v="-877062.81999999867"/>
    <m/>
    <m/>
    <m/>
    <n v="44002"/>
    <n v="7"/>
    <s v="Anapaula"/>
    <n v="1"/>
    <m/>
    <n v="1565"/>
    <d v="2014-02-03T00:00:00"/>
    <d v="2014-02-03T00:00:00"/>
    <m/>
    <m/>
    <n v="2014"/>
    <n v="7"/>
    <m/>
    <m/>
    <m/>
    <m/>
    <s v="T-27.Software"/>
    <x v="1"/>
    <x v="1"/>
    <m/>
    <n v="26"/>
    <n v="8"/>
    <s v="Transferência Bancária"/>
    <m/>
    <n v="0"/>
    <m/>
    <n v="0"/>
    <m/>
    <m/>
    <s v="ITAÚ [SOL] [001691-4] [CC]"/>
    <m/>
    <m/>
    <m/>
  </r>
  <r>
    <n v="116491"/>
    <s v="048478-E01/43306"/>
    <s v="COMERCIO DE TINTAS MELO LTDA - Cód. 043306"/>
    <n v="0"/>
    <d v="2014-01-23T00:00:00"/>
    <d v="1899-12-30T08:12:59"/>
    <n v="2880"/>
    <n v="0"/>
    <n v="-879942.81999999867"/>
    <m/>
    <m/>
    <m/>
    <n v="43306"/>
    <n v="7"/>
    <s v="Anapaula"/>
    <n v="1"/>
    <m/>
    <n v="1544"/>
    <d v="2014-02-03T00:00:00"/>
    <d v="2014-02-03T00:00:00"/>
    <m/>
    <m/>
    <n v="2014"/>
    <n v="7"/>
    <m/>
    <m/>
    <m/>
    <m/>
    <s v="Aná.Reforma"/>
    <x v="1"/>
    <x v="2"/>
    <m/>
    <n v="26"/>
    <n v="8"/>
    <s v="Transferência Bancária"/>
    <m/>
    <n v="0"/>
    <m/>
    <n v="0"/>
    <m/>
    <m/>
    <s v="ITAÚ [SOL] [001691-4] [CC]"/>
    <m/>
    <m/>
    <m/>
  </r>
  <r>
    <n v="128833"/>
    <s v="Remessa Olimpo Fundamental"/>
    <s v="Remessa Olimpo Fundamental"/>
    <n v="930"/>
    <d v="2014-01-23T00:00:00"/>
    <d v="1899-12-30T09:01:14"/>
    <n v="0"/>
    <n v="0"/>
    <n v="-879012.81999999867"/>
    <m/>
    <m/>
    <m/>
    <m/>
    <n v="7"/>
    <s v="Anapaula"/>
    <n v="2"/>
    <m/>
    <n v="1431"/>
    <d v="2014-04-30T00:00:00"/>
    <d v="2014-05-01T00:00:00"/>
    <m/>
    <m/>
    <n v="2014"/>
    <n v="7"/>
    <m/>
    <m/>
    <m/>
    <m/>
    <s v="Remessa Olimpo Fundamental"/>
    <x v="1"/>
    <x v="1"/>
    <m/>
    <n v="26"/>
    <n v="1"/>
    <s v="Dinheiro"/>
    <m/>
    <m/>
    <m/>
    <n v="0"/>
    <m/>
    <m/>
    <s v="ITAÚ [SOL] [001691-4] [CC]"/>
    <m/>
    <m/>
    <m/>
  </r>
  <r>
    <n v="128835"/>
    <s v="Entrada"/>
    <s v="Vicente P Oliveira "/>
    <n v="180000"/>
    <d v="2014-01-23T00:00:00"/>
    <d v="1899-12-30T09:06:26"/>
    <n v="0"/>
    <n v="0"/>
    <n v="-699012.81999999867"/>
    <m/>
    <m/>
    <m/>
    <m/>
    <n v="7"/>
    <s v="Anapaula"/>
    <n v="1"/>
    <m/>
    <n v="525"/>
    <d v="2014-04-30T00:00:00"/>
    <d v="2014-04-30T00:00:00"/>
    <m/>
    <m/>
    <n v="2014"/>
    <n v="7"/>
    <m/>
    <m/>
    <m/>
    <m/>
    <s v="CA.Empréstimos PF (FINANCIAMENTO)"/>
    <x v="2"/>
    <x v="1"/>
    <m/>
    <n v="26"/>
    <n v="12"/>
    <s v="Crédito em conta"/>
    <m/>
    <m/>
    <m/>
    <n v="0"/>
    <m/>
    <m/>
    <s v="ITAÚ [SOL] [001691-4] [CC]"/>
    <m/>
    <m/>
    <m/>
  </r>
  <r>
    <n v="128836"/>
    <s v="109/00012144-2/44001"/>
    <s v="Personal Credito E Consultoria - Cód. 044001"/>
    <n v="0"/>
    <d v="2014-01-23T00:00:00"/>
    <d v="1899-12-30T09:07:16"/>
    <n v="171.85"/>
    <n v="0"/>
    <n v="-699184.66999999864"/>
    <m/>
    <m/>
    <m/>
    <n v="44001"/>
    <n v="24"/>
    <s v="Emilly"/>
    <n v="1"/>
    <m/>
    <n v="1440"/>
    <d v="2014-04-30T00:00:00"/>
    <d v="2014-04-30T00:00:00"/>
    <m/>
    <m/>
    <n v="2014"/>
    <n v="24"/>
    <m/>
    <m/>
    <m/>
    <m/>
    <s v="T-27.Seguro e Proteções"/>
    <x v="1"/>
    <x v="1"/>
    <m/>
    <n v="26"/>
    <n v="9"/>
    <s v="Débito em conta"/>
    <m/>
    <n v="0"/>
    <m/>
    <n v="0"/>
    <m/>
    <m/>
    <s v="ITAÚ [SOL] [001691-4] [CC]"/>
    <m/>
    <m/>
    <m/>
  </r>
  <r>
    <n v="251103"/>
    <s v="Remessa Olimpo Fundamental"/>
    <s v="Remessa Olimpo Fundamental"/>
    <n v="49639"/>
    <d v="2014-01-23T00:00:00"/>
    <d v="1899-12-30T09:10:41"/>
    <n v="0"/>
    <n v="0"/>
    <n v="-649545.66999999864"/>
    <m/>
    <m/>
    <m/>
    <m/>
    <n v="60"/>
    <s v="Francielly"/>
    <n v="1"/>
    <m/>
    <n v="1431"/>
    <d v="2015-03-13T00:00:00"/>
    <d v="2015-03-13T00:00:00"/>
    <m/>
    <m/>
    <n v="2014"/>
    <n v="60"/>
    <m/>
    <m/>
    <m/>
    <m/>
    <s v="Remessa Olimpo Fundamental"/>
    <x v="1"/>
    <x v="1"/>
    <m/>
    <n v="57"/>
    <n v="11"/>
    <s v="Antec. de Cheque"/>
    <m/>
    <m/>
    <m/>
    <n v="0"/>
    <m/>
    <m/>
    <s v="FACT: SENIZE "/>
    <m/>
    <m/>
    <m/>
  </r>
  <r>
    <n v="251104"/>
    <s v="Remessa Olimpo Uberlândia"/>
    <s v="Remessa Olimpo Uberlândia"/>
    <n v="15654"/>
    <d v="2014-01-23T00:00:00"/>
    <d v="1899-12-30T09:11:28"/>
    <n v="0"/>
    <n v="0"/>
    <n v="-633891.66999999864"/>
    <m/>
    <m/>
    <m/>
    <m/>
    <n v="60"/>
    <s v="Francielly"/>
    <n v="1"/>
    <m/>
    <n v="1528"/>
    <d v="2015-03-13T00:00:00"/>
    <d v="2015-03-13T00:00:00"/>
    <m/>
    <m/>
    <n v="2014"/>
    <n v="60"/>
    <m/>
    <m/>
    <m/>
    <m/>
    <s v="Remessa Olimpo Uberlândia"/>
    <x v="1"/>
    <x v="4"/>
    <m/>
    <n v="57"/>
    <n v="11"/>
    <s v="Antec. de Cheque"/>
    <m/>
    <m/>
    <m/>
    <n v="0"/>
    <m/>
    <m/>
    <s v="FACT: SENIZE "/>
    <m/>
    <m/>
    <m/>
  </r>
  <r>
    <n v="251105"/>
    <s v="Remessa Olimpo Anápolos"/>
    <s v="Remessa Olimpo Anápolis"/>
    <n v="20992"/>
    <d v="2014-01-23T00:00:00"/>
    <d v="1899-12-30T09:12:24"/>
    <n v="0"/>
    <n v="0"/>
    <n v="-612899.66999999864"/>
    <m/>
    <m/>
    <m/>
    <m/>
    <n v="60"/>
    <s v="Francielly"/>
    <n v="1"/>
    <m/>
    <n v="1526"/>
    <d v="2015-03-13T00:00:00"/>
    <d v="2015-03-13T00:00:00"/>
    <m/>
    <m/>
    <n v="2014"/>
    <n v="60"/>
    <m/>
    <m/>
    <m/>
    <m/>
    <s v="Remessa Olimpo Anápolis"/>
    <x v="1"/>
    <x v="2"/>
    <m/>
    <n v="57"/>
    <n v="11"/>
    <s v="Antec. de Cheque"/>
    <m/>
    <m/>
    <m/>
    <n v="0"/>
    <m/>
    <m/>
    <s v="FACT: SENIZE "/>
    <m/>
    <m/>
    <m/>
  </r>
  <r>
    <n v="116508"/>
    <s v="0432/44011"/>
    <s v="POSTO DE COMBUSTÍVEL - Cód. 044011"/>
    <n v="0"/>
    <d v="2014-01-23T00:00:00"/>
    <d v="1899-12-30T09:25:42"/>
    <n v="80"/>
    <n v="0"/>
    <n v="-612979.66999999864"/>
    <m/>
    <m/>
    <m/>
    <n v="44011"/>
    <n v="7"/>
    <s v="Anapaula"/>
    <n v="1"/>
    <m/>
    <n v="512"/>
    <d v="2014-02-03T00:00:00"/>
    <d v="2014-02-03T00:00:00"/>
    <m/>
    <m/>
    <n v="2014"/>
    <n v="7"/>
    <m/>
    <m/>
    <m/>
    <m/>
    <s v="CA.Combustível (DESPESA)"/>
    <x v="1"/>
    <x v="1"/>
    <m/>
    <n v="56"/>
    <n v="1"/>
    <s v="Dinheiro"/>
    <m/>
    <n v="0"/>
    <m/>
    <n v="0"/>
    <m/>
    <m/>
    <s v="CAIXA TESOURARIA"/>
    <m/>
    <m/>
    <m/>
  </r>
  <r>
    <n v="121825"/>
    <s v="2446886/46604"/>
    <s v="BIC - BANCO INDUSTRIA E COMERCIO - Cód. 046604"/>
    <n v="0"/>
    <d v="2014-01-23T00:00:00"/>
    <d v="1899-12-30T09:33:24"/>
    <n v="5900"/>
    <n v="0"/>
    <n v="-618879.66999999864"/>
    <m/>
    <m/>
    <m/>
    <n v="46604"/>
    <n v="7"/>
    <s v="Anapaula"/>
    <n v="1"/>
    <m/>
    <n v="524"/>
    <d v="2014-03-27T00:00:00"/>
    <d v="2014-04-07T00:00:00"/>
    <m/>
    <m/>
    <n v="2014"/>
    <n v="7"/>
    <m/>
    <m/>
    <m/>
    <m/>
    <s v="CA.Empréstimos Bancários (FINANCIAMENTO)"/>
    <x v="2"/>
    <x v="1"/>
    <m/>
    <n v="29"/>
    <n v="9"/>
    <s v="Débito em conta"/>
    <m/>
    <n v="0"/>
    <m/>
    <n v="0"/>
    <m/>
    <m/>
    <s v="BICBANCO [14.102672-6] [GYN] [CC]"/>
    <m/>
    <m/>
    <m/>
  </r>
  <r>
    <n v="250457"/>
    <n v="159700"/>
    <s v="Par.(02/6) 016477/GUILHERME AUGUSTO OLIVEIR - Parcelas"/>
    <n v="1284"/>
    <d v="2014-01-23T00:00:00"/>
    <d v="1899-12-30T09:57:56"/>
    <n v="0"/>
    <n v="0"/>
    <n v="-617595.66999999864"/>
    <m/>
    <m/>
    <n v="159700"/>
    <m/>
    <n v="60"/>
    <s v="Francielly"/>
    <n v="2"/>
    <m/>
    <n v="6"/>
    <d v="2015-03-11T00:00:00"/>
    <d v="2015-03-11T00:00:00"/>
    <m/>
    <m/>
    <n v="2014"/>
    <n v="60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n v="250459"/>
    <n v="159164"/>
    <s v="Par.(02/12) 016496/CAROLINA AZEVEDO FREITAS  - Parcelas"/>
    <n v="1284"/>
    <d v="2014-01-23T00:00:00"/>
    <d v="1899-12-30T09:58:53"/>
    <n v="0"/>
    <n v="0"/>
    <n v="-616311.66999999864"/>
    <m/>
    <m/>
    <n v="159164"/>
    <m/>
    <n v="60"/>
    <s v="Francielly"/>
    <n v="1"/>
    <m/>
    <n v="6"/>
    <d v="2015-03-11T00:00:00"/>
    <d v="2015-03-11T00:00:00"/>
    <m/>
    <m/>
    <n v="2014"/>
    <n v="60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n v="250460"/>
    <n v="158389"/>
    <s v="Par.(02/6) 016410/RANDYSTON BRENNO FEITOSA - Parcelas"/>
    <n v="1284"/>
    <d v="2014-01-23T00:00:00"/>
    <d v="1899-12-30T09:59:48"/>
    <n v="0"/>
    <n v="0"/>
    <n v="-615027.66999999864"/>
    <m/>
    <m/>
    <n v="158389"/>
    <m/>
    <n v="60"/>
    <s v="Francielly"/>
    <n v="2"/>
    <m/>
    <n v="6"/>
    <d v="2015-03-11T00:00:00"/>
    <d v="2015-03-11T00:00:00"/>
    <m/>
    <m/>
    <n v="2014"/>
    <n v="60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n v="250462"/>
    <n v="158122"/>
    <s v="Par.(03/12) 016404/CAIO DE SOUZA RIBEIRO MER - Parcelas"/>
    <n v="1284"/>
    <d v="2014-01-23T00:00:00"/>
    <d v="1899-12-30T10:00:41"/>
    <n v="0"/>
    <n v="0"/>
    <n v="-613743.66999999864"/>
    <m/>
    <m/>
    <n v="158122"/>
    <m/>
    <n v="60"/>
    <s v="Francielly"/>
    <n v="1"/>
    <m/>
    <n v="6"/>
    <d v="2015-03-11T00:00:00"/>
    <d v="2015-03-11T00:00:00"/>
    <m/>
    <m/>
    <n v="2014"/>
    <n v="60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n v="250473"/>
    <n v="170327"/>
    <s v="Par.(02/6) 016530/FELIPE MAURI DO PRADO - Parcelas"/>
    <n v="729"/>
    <d v="2014-01-23T00:00:00"/>
    <d v="1899-12-30T10:03:07"/>
    <n v="0"/>
    <n v="0"/>
    <n v="-613014.66999999864"/>
    <m/>
    <m/>
    <n v="170327"/>
    <m/>
    <n v="60"/>
    <s v="Francielly"/>
    <n v="2"/>
    <m/>
    <n v="6"/>
    <d v="2015-03-11T00:00:00"/>
    <d v="2015-03-11T00:00:00"/>
    <m/>
    <m/>
    <n v="2014"/>
    <n v="60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n v="250477"/>
    <n v="158264"/>
    <s v="Par.(02/12) 016501/ANA LUIZA BORGES NAVES - Parcelas"/>
    <n v="1284"/>
    <d v="2014-01-23T00:00:00"/>
    <d v="1899-12-30T10:03:53"/>
    <n v="0"/>
    <n v="0"/>
    <n v="-611730.66999999864"/>
    <m/>
    <m/>
    <n v="158264"/>
    <m/>
    <n v="60"/>
    <s v="Francielly"/>
    <n v="1"/>
    <m/>
    <n v="6"/>
    <d v="2015-03-11T00:00:00"/>
    <d v="2015-03-11T00:00:00"/>
    <m/>
    <m/>
    <n v="2014"/>
    <n v="60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n v="250622"/>
    <n v="159760"/>
    <s v="Par.(02/6) 016536/CAIO RAMOS BARBOSA - Parcelas"/>
    <n v="1284"/>
    <d v="2014-01-23T00:00:00"/>
    <d v="1899-12-30T10:04:38"/>
    <n v="0"/>
    <n v="0"/>
    <n v="-610446.66999999864"/>
    <m/>
    <m/>
    <n v="159760"/>
    <m/>
    <n v="60"/>
    <s v="Francielly"/>
    <n v="2"/>
    <m/>
    <n v="6"/>
    <d v="2015-03-12T00:00:00"/>
    <d v="2015-03-12T00:00:00"/>
    <m/>
    <m/>
    <n v="2014"/>
    <n v="60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n v="250623"/>
    <n v="159894"/>
    <s v="Par.(02/6) 016547/ISABELA LANA ZADI - Parcelas"/>
    <n v="1155.5999999999999"/>
    <d v="2014-01-23T00:00:00"/>
    <d v="1899-12-30T10:06:28"/>
    <n v="0"/>
    <n v="0"/>
    <n v="-609291.06999999867"/>
    <m/>
    <m/>
    <n v="159894"/>
    <m/>
    <n v="60"/>
    <s v="Francielly"/>
    <n v="2"/>
    <m/>
    <n v="6"/>
    <d v="2015-03-12T00:00:00"/>
    <d v="2015-03-12T00:00:00"/>
    <m/>
    <m/>
    <n v="2014"/>
    <n v="60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n v="116523"/>
    <s v="RECIBO/44040"/>
    <s v="ALLAN SÁVIO - Cód. 044040"/>
    <n v="0"/>
    <d v="2014-01-23T00:00:00"/>
    <d v="1899-12-30T10:10:02"/>
    <n v="5000"/>
    <n v="0"/>
    <n v="-614291.06999999867"/>
    <m/>
    <m/>
    <m/>
    <n v="44040"/>
    <n v="7"/>
    <s v="Anapaula"/>
    <n v="1"/>
    <m/>
    <n v="1544"/>
    <d v="2014-02-03T00:00:00"/>
    <d v="2014-02-03T00:00:00"/>
    <m/>
    <m/>
    <n v="2014"/>
    <n v="7"/>
    <m/>
    <m/>
    <m/>
    <m/>
    <s v="Aná.Reforma"/>
    <x v="1"/>
    <x v="2"/>
    <m/>
    <n v="26"/>
    <n v="9"/>
    <s v="Débito em conta"/>
    <m/>
    <n v="0"/>
    <m/>
    <n v="0"/>
    <m/>
    <m/>
    <s v="ITAÚ [SOL] [001691-4] [CC]"/>
    <m/>
    <m/>
    <m/>
  </r>
  <r>
    <n v="250479"/>
    <n v="159621"/>
    <s v="Par.(02/6) 016515/LAIS CARNEIRO CALIL - Parcelas"/>
    <n v="1284"/>
    <d v="2014-01-23T00:00:00"/>
    <d v="1899-12-30T10:11:49"/>
    <n v="0"/>
    <n v="0"/>
    <n v="-613007.06999999867"/>
    <m/>
    <m/>
    <n v="159621"/>
    <m/>
    <n v="60"/>
    <s v="Francielly"/>
    <n v="2"/>
    <m/>
    <n v="6"/>
    <d v="2015-03-11T00:00:00"/>
    <d v="2015-03-11T00:00:00"/>
    <m/>
    <m/>
    <n v="2014"/>
    <n v="60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n v="250482"/>
    <n v="159613"/>
    <s v="Par.(02/6) 016470/JULIA MAGALHÃES DOS SANTO - Parcelas"/>
    <n v="1284"/>
    <d v="2014-01-23T00:00:00"/>
    <d v="1899-12-30T10:13:09"/>
    <n v="0"/>
    <n v="0"/>
    <n v="-611723.06999999867"/>
    <m/>
    <m/>
    <n v="159613"/>
    <m/>
    <n v="60"/>
    <s v="Francielly"/>
    <n v="2"/>
    <m/>
    <n v="6"/>
    <d v="2015-03-11T00:00:00"/>
    <d v="2015-03-11T00:00:00"/>
    <m/>
    <m/>
    <n v="2014"/>
    <n v="60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n v="250483"/>
    <n v="158443"/>
    <s v="Par.(02/6) 016500/LUMA SANTOS COELHO - Parcelas"/>
    <n v="1284"/>
    <d v="2014-01-23T00:00:00"/>
    <d v="1899-12-30T10:14:20"/>
    <n v="0"/>
    <n v="0"/>
    <n v="-610439.06999999867"/>
    <m/>
    <m/>
    <n v="158443"/>
    <m/>
    <n v="60"/>
    <s v="Francielly"/>
    <n v="2"/>
    <m/>
    <n v="6"/>
    <d v="2015-03-11T00:00:00"/>
    <d v="2015-03-11T00:00:00"/>
    <m/>
    <m/>
    <n v="2014"/>
    <n v="60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n v="250626"/>
    <n v="159918"/>
    <s v="Par.(02/6) 016543/VICTORIA RODRIGUES E SILV - Parcelas"/>
    <n v="1219.8"/>
    <d v="2014-01-23T00:00:00"/>
    <d v="1899-12-30T10:14:44"/>
    <n v="0"/>
    <n v="0"/>
    <n v="-609219.26999999862"/>
    <m/>
    <m/>
    <n v="159918"/>
    <m/>
    <n v="60"/>
    <s v="Francielly"/>
    <n v="2"/>
    <m/>
    <n v="6"/>
    <d v="2015-03-12T00:00:00"/>
    <d v="2015-03-12T00:00:00"/>
    <m/>
    <m/>
    <n v="2014"/>
    <n v="60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n v="250484"/>
    <n v="159603"/>
    <s v="Par.(02/6) 016464/MARINA LACERDA MACHADO - Parcelas"/>
    <n v="1284"/>
    <d v="2014-01-23T00:00:00"/>
    <d v="1899-12-30T10:14:55"/>
    <n v="0"/>
    <n v="0"/>
    <n v="-607935.26999999862"/>
    <m/>
    <m/>
    <n v="159603"/>
    <m/>
    <n v="60"/>
    <s v="Francielly"/>
    <n v="2"/>
    <m/>
    <n v="6"/>
    <d v="2015-03-11T00:00:00"/>
    <d v="2015-03-11T00:00:00"/>
    <m/>
    <m/>
    <n v="2014"/>
    <n v="60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n v="250485"/>
    <n v="158437"/>
    <s v="Par.(02/6) 016469/LIZANDRA OLIVEIRA  - Parcelas"/>
    <n v="1284"/>
    <d v="2014-01-23T00:00:00"/>
    <d v="1899-12-30T10:15:26"/>
    <n v="0"/>
    <n v="0"/>
    <n v="-606651.26999999862"/>
    <m/>
    <m/>
    <n v="158437"/>
    <m/>
    <n v="60"/>
    <s v="Francielly"/>
    <n v="2"/>
    <m/>
    <n v="6"/>
    <d v="2015-03-11T00:00:00"/>
    <d v="2015-03-11T00:00:00"/>
    <m/>
    <m/>
    <n v="2014"/>
    <n v="60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n v="119823"/>
    <s v="TRANSFERÊNCIA ENTRE CONTAS"/>
    <s v="TRANSFERÊNCIA ENTRE CONTAS"/>
    <n v="0"/>
    <d v="2014-01-23T00:00:00"/>
    <d v="1899-12-30T10:15:44"/>
    <n v="4000"/>
    <n v="0"/>
    <n v="-610651.26999999862"/>
    <m/>
    <m/>
    <m/>
    <m/>
    <n v="7"/>
    <s v="Anapaula"/>
    <n v="1"/>
    <m/>
    <n v="1449"/>
    <d v="2014-03-19T00:00:00"/>
    <d v="2014-03-19T00:00:00"/>
    <m/>
    <m/>
    <n v="2014"/>
    <n v="7"/>
    <m/>
    <m/>
    <m/>
    <m/>
    <s v="Transferência entre contas"/>
    <x v="2"/>
    <x v="1"/>
    <m/>
    <n v="2"/>
    <n v="8"/>
    <s v="Transferência Bancária"/>
    <m/>
    <m/>
    <m/>
    <n v="0"/>
    <m/>
    <m/>
    <s v="BRADESCO [002429-5] [GYN [CC]"/>
    <m/>
    <m/>
    <m/>
  </r>
  <r>
    <n v="119825"/>
    <s v="TRANSFERÊNCIA ENTRE CONTAS"/>
    <s v="TRANSFERÊNCIA ENTRE CONTAS"/>
    <n v="0"/>
    <d v="2014-01-23T00:00:00"/>
    <d v="1899-12-30T10:16:02"/>
    <n v="40000"/>
    <n v="0"/>
    <n v="-650651.26999999862"/>
    <m/>
    <m/>
    <m/>
    <m/>
    <n v="7"/>
    <s v="Anapaula"/>
    <n v="1"/>
    <m/>
    <n v="1449"/>
    <d v="2014-03-19T00:00:00"/>
    <d v="2014-03-19T00:00:00"/>
    <m/>
    <m/>
    <n v="2014"/>
    <n v="7"/>
    <m/>
    <m/>
    <m/>
    <m/>
    <s v="Transferência entre contas"/>
    <x v="2"/>
    <x v="1"/>
    <m/>
    <n v="2"/>
    <n v="8"/>
    <s v="Transferência Bancária"/>
    <m/>
    <m/>
    <m/>
    <n v="0"/>
    <m/>
    <m/>
    <s v="BRADESCO [002429-5] [GYN [CC]"/>
    <m/>
    <m/>
    <m/>
  </r>
  <r>
    <n v="250627"/>
    <n v="161452"/>
    <s v="Par.(02/6) 016762/NEWTON FLAVIO OLIVEIRA - Parcelas"/>
    <n v="1284"/>
    <d v="2014-01-23T00:00:00"/>
    <d v="1899-12-30T10:16:05"/>
    <n v="0"/>
    <n v="0"/>
    <n v="-649367.26999999862"/>
    <m/>
    <m/>
    <n v="161452"/>
    <m/>
    <n v="60"/>
    <s v="Francielly"/>
    <n v="2"/>
    <m/>
    <n v="6"/>
    <d v="2015-03-12T00:00:00"/>
    <d v="2015-03-12T00:00:00"/>
    <m/>
    <m/>
    <n v="2014"/>
    <n v="60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n v="250486"/>
    <n v="159706"/>
    <s v="Par.(02/6) 016449/GERMANO SILVA DUTRA - Parcelas"/>
    <n v="1284"/>
    <d v="2014-01-23T00:00:00"/>
    <d v="1899-12-30T10:17:00"/>
    <n v="0"/>
    <n v="0"/>
    <n v="-648083.26999999862"/>
    <m/>
    <m/>
    <n v="159706"/>
    <m/>
    <n v="60"/>
    <s v="Francielly"/>
    <n v="2"/>
    <m/>
    <n v="6"/>
    <d v="2015-03-11T00:00:00"/>
    <d v="2015-03-11T00:00:00"/>
    <m/>
    <m/>
    <n v="2014"/>
    <n v="60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n v="250628"/>
    <n v="159713"/>
    <s v="Par.(03/6) 016544/BRUNO SEBASTIÃO COELHO AM - Parcelas"/>
    <n v="1284"/>
    <d v="2014-01-23T00:00:00"/>
    <d v="1899-12-30T10:17:05"/>
    <n v="0"/>
    <n v="0"/>
    <n v="-646799.26999999862"/>
    <m/>
    <m/>
    <n v="159713"/>
    <m/>
    <n v="60"/>
    <s v="Francielly"/>
    <n v="2"/>
    <m/>
    <n v="6"/>
    <d v="2015-03-12T00:00:00"/>
    <d v="2015-03-12T00:00:00"/>
    <m/>
    <m/>
    <n v="2014"/>
    <n v="60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n v="250629"/>
    <n v="158998"/>
    <s v="Par.(02/12) 016526/BRUNO TAUIL RIBEIRO - Parcelas"/>
    <n v="1284"/>
    <d v="2014-01-23T00:00:00"/>
    <d v="1899-12-30T10:17:38"/>
    <n v="0"/>
    <n v="0"/>
    <n v="-645515.26999999862"/>
    <m/>
    <m/>
    <n v="158998"/>
    <m/>
    <n v="60"/>
    <s v="Francielly"/>
    <n v="1"/>
    <m/>
    <n v="6"/>
    <d v="2015-03-12T00:00:00"/>
    <d v="2015-03-12T00:00:00"/>
    <m/>
    <m/>
    <n v="2014"/>
    <n v="60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n v="250630"/>
    <n v="159010"/>
    <s v="Par.(02/12) 016434/PEDRO HENRIQUE SOUZA TAVA - Parcelas"/>
    <n v="1284"/>
    <d v="2014-01-23T00:00:00"/>
    <d v="1899-12-30T10:18:35"/>
    <n v="0"/>
    <n v="0"/>
    <n v="-644231.26999999862"/>
    <m/>
    <m/>
    <n v="159010"/>
    <m/>
    <n v="60"/>
    <s v="Francielly"/>
    <n v="1"/>
    <m/>
    <n v="6"/>
    <d v="2015-03-12T00:00:00"/>
    <d v="2015-03-12T00:00:00"/>
    <m/>
    <m/>
    <n v="2014"/>
    <n v="60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n v="250631"/>
    <n v="158347"/>
    <s v="Par.(02/6) 016475/HUMBERTO BORGES RIBEIRO F - Parcelas"/>
    <n v="1284"/>
    <d v="2014-01-23T00:00:00"/>
    <d v="1899-12-30T10:19:05"/>
    <n v="0"/>
    <n v="0"/>
    <n v="-642947.26999999862"/>
    <m/>
    <m/>
    <n v="158347"/>
    <m/>
    <n v="60"/>
    <s v="Francielly"/>
    <n v="2"/>
    <m/>
    <n v="6"/>
    <d v="2015-03-12T00:00:00"/>
    <d v="2015-03-12T00:00:00"/>
    <m/>
    <m/>
    <n v="2014"/>
    <n v="60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n v="250632"/>
    <n v="158359"/>
    <s v="Par.(02/6) 016486/ANA GABRIELA SEIXAS DUART - Parcelas"/>
    <n v="1284"/>
    <d v="2014-01-23T00:00:00"/>
    <d v="1899-12-30T10:19:37"/>
    <n v="0"/>
    <n v="0"/>
    <n v="-641663.26999999862"/>
    <m/>
    <m/>
    <n v="158359"/>
    <m/>
    <n v="60"/>
    <s v="Francielly"/>
    <n v="2"/>
    <m/>
    <n v="6"/>
    <d v="2015-03-12T00:00:00"/>
    <d v="2015-03-12T00:00:00"/>
    <m/>
    <m/>
    <n v="2014"/>
    <n v="60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n v="250633"/>
    <n v="158353"/>
    <s v="Par.(02/6) 016483/GABRIELA OLIVEIRA  SILVA - Parcelas"/>
    <n v="1284"/>
    <d v="2014-01-23T00:00:00"/>
    <d v="1899-12-30T10:20:04"/>
    <n v="0"/>
    <n v="0"/>
    <n v="-640379.26999999862"/>
    <m/>
    <m/>
    <n v="158353"/>
    <m/>
    <n v="60"/>
    <s v="Francielly"/>
    <n v="2"/>
    <m/>
    <n v="6"/>
    <d v="2015-03-12T00:00:00"/>
    <d v="2015-03-12T00:00:00"/>
    <m/>
    <m/>
    <n v="2014"/>
    <n v="60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n v="250634"/>
    <n v="158366"/>
    <s v="Par.(03/6) 016436/CAMILA VIEIRA MILO - Parcelas"/>
    <n v="1284"/>
    <d v="2014-01-23T00:00:00"/>
    <d v="1899-12-30T10:20:32"/>
    <n v="0"/>
    <n v="0"/>
    <n v="-639095.26999999862"/>
    <m/>
    <m/>
    <n v="158366"/>
    <m/>
    <n v="60"/>
    <s v="Francielly"/>
    <n v="2"/>
    <m/>
    <n v="6"/>
    <d v="2015-03-12T00:00:00"/>
    <d v="2015-03-12T00:00:00"/>
    <m/>
    <m/>
    <n v="2014"/>
    <n v="60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n v="250636"/>
    <n v="158986"/>
    <s v="Par.(02/12) 016461/ANGEL GONÇALVES - Parcelas"/>
    <n v="1284"/>
    <d v="2014-01-23T00:00:00"/>
    <d v="1899-12-30T10:22:00"/>
    <n v="0"/>
    <n v="0"/>
    <n v="-637811.26999999862"/>
    <m/>
    <m/>
    <n v="158986"/>
    <m/>
    <n v="60"/>
    <s v="Francielly"/>
    <n v="1"/>
    <m/>
    <n v="6"/>
    <d v="2015-03-12T00:00:00"/>
    <d v="2015-03-12T00:00:00"/>
    <m/>
    <m/>
    <n v="2014"/>
    <n v="60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n v="250637"/>
    <n v="158035"/>
    <s v="Par.(03/12) 016433/KARINA DE MORAES OLIVEIRA - Parcelas"/>
    <n v="1284"/>
    <d v="2014-01-23T00:00:00"/>
    <d v="1899-12-30T10:22:33"/>
    <n v="0"/>
    <n v="0"/>
    <n v="-636527.26999999862"/>
    <m/>
    <m/>
    <n v="158035"/>
    <m/>
    <n v="60"/>
    <s v="Francielly"/>
    <n v="1"/>
    <m/>
    <n v="6"/>
    <d v="2015-03-12T00:00:00"/>
    <d v="2015-03-12T00:00:00"/>
    <m/>
    <m/>
    <n v="2014"/>
    <n v="60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n v="250638"/>
    <n v="159228"/>
    <s v="Par.(02/12) 016468/LEANDRO PEREIRA MONTEIRO - Parcelas"/>
    <n v="898"/>
    <d v="2014-01-23T00:00:00"/>
    <d v="1899-12-30T10:23:09"/>
    <n v="0"/>
    <n v="0"/>
    <n v="-635629.26999999862"/>
    <m/>
    <m/>
    <n v="159228"/>
    <m/>
    <n v="60"/>
    <s v="Francielly"/>
    <n v="1"/>
    <m/>
    <n v="6"/>
    <d v="2015-03-12T00:00:00"/>
    <d v="2015-03-12T00:00:00"/>
    <m/>
    <m/>
    <n v="2014"/>
    <n v="60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n v="250491"/>
    <n v="159597"/>
    <s v="Par.(02/6) 016441/VINICIUS BUSO PEREIRA - Parcelas"/>
    <n v="1284"/>
    <d v="2014-01-23T00:00:00"/>
    <d v="1899-12-30T10:23:26"/>
    <n v="0"/>
    <n v="0"/>
    <n v="-634345.26999999862"/>
    <m/>
    <m/>
    <n v="159597"/>
    <m/>
    <n v="60"/>
    <s v="Francielly"/>
    <n v="2"/>
    <m/>
    <n v="6"/>
    <d v="2015-03-11T00:00:00"/>
    <d v="2015-03-11T00:00:00"/>
    <m/>
    <m/>
    <n v="2014"/>
    <n v="60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n v="250639"/>
    <n v="159248"/>
    <s v="Par.(02/12) 016425/LARISSA DAVID FERREIRA - Parcelas"/>
    <n v="230"/>
    <d v="2014-01-23T00:00:00"/>
    <d v="1899-12-30T10:23:42"/>
    <n v="0"/>
    <n v="0"/>
    <n v="-634115.26999999862"/>
    <m/>
    <m/>
    <n v="159248"/>
    <m/>
    <n v="60"/>
    <s v="Francielly"/>
    <n v="1"/>
    <m/>
    <n v="6"/>
    <d v="2015-03-12T00:00:00"/>
    <d v="2015-03-12T00:00:00"/>
    <m/>
    <m/>
    <n v="2014"/>
    <n v="60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n v="250493"/>
    <n v="158240"/>
    <s v="Par.(02/12) 016471/LETÍCIA BUZZO DO AMARAL - Parcelas"/>
    <n v="1284"/>
    <d v="2014-01-23T00:00:00"/>
    <d v="1899-12-30T10:24:07"/>
    <n v="0"/>
    <n v="0"/>
    <n v="-632831.26999999862"/>
    <m/>
    <m/>
    <n v="158240"/>
    <m/>
    <n v="60"/>
    <s v="Francielly"/>
    <n v="1"/>
    <m/>
    <n v="6"/>
    <d v="2015-03-11T00:00:00"/>
    <d v="2015-03-11T00:00:00"/>
    <m/>
    <m/>
    <n v="2014"/>
    <n v="60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n v="250494"/>
    <n v="159591"/>
    <s v="Par.(02/6) 016439/DENISE TELES E SILVA - Parcelas"/>
    <n v="1284"/>
    <d v="2014-01-23T00:00:00"/>
    <d v="1899-12-30T10:24:56"/>
    <n v="0"/>
    <n v="0"/>
    <n v="-631547.26999999862"/>
    <m/>
    <m/>
    <n v="159591"/>
    <m/>
    <n v="60"/>
    <s v="Francielly"/>
    <n v="2"/>
    <m/>
    <n v="6"/>
    <d v="2015-03-11T00:00:00"/>
    <d v="2015-03-11T00:00:00"/>
    <m/>
    <m/>
    <n v="2014"/>
    <n v="60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n v="250640"/>
    <n v="158107"/>
    <s v="Par.(02/12) 016453/AMANDA GEROLINETO ALVES - Parcelas"/>
    <n v="1284"/>
    <d v="2014-01-23T00:00:00"/>
    <d v="1899-12-30T10:25:28"/>
    <n v="0"/>
    <n v="0"/>
    <n v="-630263.26999999862"/>
    <m/>
    <m/>
    <n v="158107"/>
    <m/>
    <n v="60"/>
    <s v="Francielly"/>
    <n v="1"/>
    <m/>
    <n v="6"/>
    <d v="2015-03-12T00:00:00"/>
    <d v="2015-03-12T00:00:00"/>
    <m/>
    <m/>
    <n v="2014"/>
    <n v="60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n v="250495"/>
    <n v="159585"/>
    <s v="Par.(02/6) 016454/MARIANNA SOARES DOS SANTO - Parcelas"/>
    <n v="1284"/>
    <d v="2014-01-23T00:00:00"/>
    <d v="1899-12-30T10:25:29"/>
    <n v="0"/>
    <n v="0"/>
    <n v="-628979.26999999862"/>
    <m/>
    <m/>
    <n v="159585"/>
    <m/>
    <n v="60"/>
    <s v="Francielly"/>
    <n v="2"/>
    <m/>
    <n v="6"/>
    <d v="2015-03-11T00:00:00"/>
    <d v="2015-03-11T00:00:00"/>
    <m/>
    <m/>
    <n v="2014"/>
    <n v="60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n v="116352"/>
    <n v="160595"/>
    <s v="Par.(02-2) 011530/GIOVANA GRANER MELO UTIM - Renegociado"/>
    <n v="1634"/>
    <d v="2014-01-23T00:00:00"/>
    <d v="1899-12-30T10:26:07"/>
    <n v="0"/>
    <n v="0"/>
    <n v="-627345.26999999862"/>
    <m/>
    <m/>
    <n v="160595"/>
    <m/>
    <n v="8"/>
    <s v="Vinicius"/>
    <n v="1"/>
    <m/>
    <n v="91"/>
    <d v="2014-01-30T00:00:00"/>
    <d v="2014-01-30T00:00:00"/>
    <m/>
    <m/>
    <n v="2013"/>
    <n v="8"/>
    <m/>
    <m/>
    <m/>
    <m/>
    <s v="Recebimento de Acertos / Anos Anteriores"/>
    <x v="1"/>
    <x v="1"/>
    <m/>
    <n v="35"/>
    <n v="1"/>
    <s v="Dinheiro"/>
    <m/>
    <n v="0"/>
    <m/>
    <n v="0"/>
    <m/>
    <m/>
    <s v="[OUTRAS] ESCRITÓRIO COBRANÇA"/>
    <m/>
    <m/>
    <m/>
  </r>
  <r>
    <n v="250497"/>
    <n v="158503"/>
    <s v="Par.(02/6) 016440/NATALIA MOREIRA MAGALHAES - Parcelas"/>
    <n v="1284"/>
    <d v="2014-01-23T00:00:00"/>
    <d v="1899-12-30T10:26:29"/>
    <n v="0"/>
    <n v="0"/>
    <n v="-626061.26999999862"/>
    <m/>
    <m/>
    <n v="158503"/>
    <m/>
    <n v="60"/>
    <s v="Francielly"/>
    <n v="2"/>
    <m/>
    <n v="6"/>
    <d v="2015-03-11T00:00:00"/>
    <d v="2015-03-11T00:00:00"/>
    <m/>
    <m/>
    <n v="2014"/>
    <n v="60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n v="250642"/>
    <n v="159784"/>
    <s v="Par.(02/6) 016529/THAYNARA BRAZ FACUNDO - Parcelas"/>
    <n v="1284"/>
    <d v="2014-01-23T00:00:00"/>
    <d v="1899-12-30T10:27:10"/>
    <n v="0"/>
    <n v="0"/>
    <n v="-624777.26999999862"/>
    <m/>
    <m/>
    <n v="159784"/>
    <m/>
    <n v="60"/>
    <s v="Francielly"/>
    <n v="2"/>
    <m/>
    <n v="6"/>
    <d v="2015-03-12T00:00:00"/>
    <d v="2015-03-12T00:00:00"/>
    <m/>
    <m/>
    <n v="2014"/>
    <n v="60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n v="250501"/>
    <n v="159639"/>
    <s v="Par.(02/6) 016499/KAIRO RIBEIRO DE MORAIS - Parcelas"/>
    <n v="1284"/>
    <d v="2014-01-23T00:00:00"/>
    <d v="1899-12-30T10:27:13"/>
    <n v="0"/>
    <n v="0"/>
    <n v="-623493.26999999862"/>
    <m/>
    <m/>
    <n v="159639"/>
    <m/>
    <n v="60"/>
    <s v="Francielly"/>
    <n v="2"/>
    <m/>
    <n v="6"/>
    <d v="2015-03-11T00:00:00"/>
    <d v="2015-03-11T00:00:00"/>
    <m/>
    <m/>
    <n v="2014"/>
    <n v="60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n v="250643"/>
    <n v="158974"/>
    <s v="Par.(02/12) 016463/JÚLIA DE OLIVEIRA SOUZA T - Parcelas"/>
    <n v="1284"/>
    <d v="2014-01-23T00:00:00"/>
    <d v="1899-12-30T10:27:43"/>
    <n v="0"/>
    <n v="0"/>
    <n v="-622209.26999999862"/>
    <m/>
    <m/>
    <n v="158974"/>
    <m/>
    <n v="60"/>
    <s v="Francielly"/>
    <n v="1"/>
    <m/>
    <n v="6"/>
    <d v="2015-03-12T00:00:00"/>
    <d v="2015-03-12T00:00:00"/>
    <m/>
    <m/>
    <n v="2014"/>
    <n v="60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n v="250504"/>
    <n v="158228"/>
    <s v="Par.(02/12) 016435/DANIEL SILVA SUELO - Parcelas"/>
    <n v="1284"/>
    <d v="2014-01-23T00:00:00"/>
    <d v="1899-12-30T10:27:51"/>
    <n v="0"/>
    <n v="0"/>
    <n v="-620925.26999999862"/>
    <m/>
    <m/>
    <n v="158228"/>
    <m/>
    <n v="60"/>
    <s v="Francielly"/>
    <n v="2"/>
    <m/>
    <n v="6"/>
    <d v="2015-03-11T00:00:00"/>
    <d v="2015-03-11T00:00:00"/>
    <m/>
    <m/>
    <n v="2014"/>
    <n v="60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n v="250644"/>
    <n v="159393"/>
    <s v="Par.(02/12) 016407/RODRIGO RODRIGUES SOARES - Parcelas"/>
    <n v="1284"/>
    <d v="2014-01-23T00:00:00"/>
    <d v="1899-12-30T10:28:30"/>
    <n v="0"/>
    <n v="0"/>
    <n v="-619641.26999999862"/>
    <m/>
    <m/>
    <n v="159393"/>
    <m/>
    <n v="60"/>
    <s v="Francielly"/>
    <n v="2"/>
    <m/>
    <n v="6"/>
    <d v="2015-03-12T00:00:00"/>
    <d v="2015-03-12T00:00:00"/>
    <m/>
    <m/>
    <n v="2014"/>
    <n v="60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n v="250645"/>
    <n v="159385"/>
    <s v="Par.(02/6) 016408/HELOISA RODRIGUES SOARES  - Parcelas"/>
    <n v="1219.8"/>
    <d v="2014-01-23T00:00:00"/>
    <d v="1899-12-30T10:28:50"/>
    <n v="0"/>
    <n v="0"/>
    <n v="-618421.46999999858"/>
    <m/>
    <m/>
    <n v="159385"/>
    <m/>
    <n v="60"/>
    <s v="Francielly"/>
    <n v="2"/>
    <m/>
    <n v="6"/>
    <d v="2015-03-12T00:00:00"/>
    <d v="2015-03-12T00:00:00"/>
    <m/>
    <m/>
    <n v="2014"/>
    <n v="60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n v="250506"/>
    <n v="159128"/>
    <s v="Par.(02/12) 016437/LETICIA PELATIERI DE GODO - Parcelas"/>
    <n v="1284"/>
    <d v="2014-01-23T00:00:00"/>
    <d v="1899-12-30T10:28:56"/>
    <n v="0"/>
    <n v="0"/>
    <n v="-617137.46999999858"/>
    <m/>
    <m/>
    <n v="159128"/>
    <m/>
    <n v="60"/>
    <s v="Francielly"/>
    <n v="1"/>
    <m/>
    <n v="6"/>
    <d v="2015-03-11T00:00:00"/>
    <d v="2015-03-11T00:00:00"/>
    <m/>
    <m/>
    <n v="2014"/>
    <n v="60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n v="250647"/>
    <n v="159633"/>
    <s v="Par.(02/6) 016511/JOAO LUCAS FERREIRA VAZ - Parcelas"/>
    <n v="1284"/>
    <d v="2014-01-23T00:00:00"/>
    <d v="1899-12-30T10:29:22"/>
    <n v="0"/>
    <n v="0"/>
    <n v="-615853.46999999858"/>
    <m/>
    <m/>
    <n v="159633"/>
    <m/>
    <n v="60"/>
    <s v="Francielly"/>
    <n v="2"/>
    <m/>
    <n v="6"/>
    <d v="2015-03-12T00:00:00"/>
    <d v="2015-03-12T00:00:00"/>
    <m/>
    <m/>
    <n v="2014"/>
    <n v="60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n v="250510"/>
    <n v="159791"/>
    <s v="Par.(02/6) 016456/JUNO SAVELY MAIA DA SILVA - Parcelas"/>
    <n v="1284"/>
    <d v="2014-01-23T00:00:00"/>
    <d v="1899-12-30T10:29:45"/>
    <n v="0"/>
    <n v="0"/>
    <n v="-614569.46999999858"/>
    <m/>
    <m/>
    <n v="159791"/>
    <m/>
    <n v="60"/>
    <s v="Francielly"/>
    <n v="2"/>
    <m/>
    <n v="6"/>
    <d v="2015-03-11T00:00:00"/>
    <d v="2015-03-11T00:00:00"/>
    <m/>
    <m/>
    <n v="2014"/>
    <n v="60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n v="250512"/>
    <n v="158449"/>
    <s v="Par.(02/6) 016514/MARIANA RODRIGUES NEVES - Parcelas"/>
    <n v="1284"/>
    <d v="2014-01-23T00:00:00"/>
    <d v="1899-12-30T10:30:24"/>
    <n v="0"/>
    <n v="0"/>
    <n v="-613285.46999999858"/>
    <m/>
    <m/>
    <n v="158449"/>
    <m/>
    <n v="60"/>
    <s v="Francielly"/>
    <n v="2"/>
    <m/>
    <n v="6"/>
    <d v="2015-03-11T00:00:00"/>
    <d v="2015-03-11T00:00:00"/>
    <m/>
    <m/>
    <n v="2014"/>
    <n v="60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n v="250513"/>
    <n v="158473"/>
    <s v="Par.(02/6) 016520/BRUNO PROENÇA SANTANA - Parcelas"/>
    <n v="1284"/>
    <d v="2014-01-23T00:00:00"/>
    <d v="1899-12-30T10:31:01"/>
    <n v="0"/>
    <n v="0"/>
    <n v="-612001.46999999858"/>
    <m/>
    <m/>
    <n v="158473"/>
    <m/>
    <n v="60"/>
    <s v="Francielly"/>
    <n v="2"/>
    <m/>
    <n v="6"/>
    <d v="2015-03-11T00:00:00"/>
    <d v="2015-03-11T00:00:00"/>
    <m/>
    <m/>
    <n v="2014"/>
    <n v="60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n v="250648"/>
    <n v="158890"/>
    <s v="Par.(02/12) 016480/BRENO BUENO JUNQUEIRA - Parcelas"/>
    <n v="1284"/>
    <d v="2014-01-23T00:00:00"/>
    <d v="1899-12-30T10:31:18"/>
    <n v="0"/>
    <n v="0"/>
    <n v="-610717.46999999858"/>
    <m/>
    <m/>
    <n v="158890"/>
    <m/>
    <n v="60"/>
    <s v="Francielly"/>
    <n v="1"/>
    <m/>
    <n v="6"/>
    <d v="2015-03-12T00:00:00"/>
    <d v="2015-03-12T00:00:00"/>
    <m/>
    <m/>
    <n v="2014"/>
    <n v="60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n v="250649"/>
    <n v="161414"/>
    <s v="Par.(02/12) 016745/LINDA MEIRE BORGES RIBEIR - Parcelas"/>
    <n v="1284"/>
    <d v="2014-01-23T00:00:00"/>
    <d v="1899-12-30T10:32:08"/>
    <n v="0"/>
    <n v="0"/>
    <n v="-609433.46999999858"/>
    <m/>
    <m/>
    <n v="161414"/>
    <m/>
    <n v="60"/>
    <s v="Francielly"/>
    <n v="1"/>
    <m/>
    <n v="6"/>
    <d v="2015-03-12T00:00:00"/>
    <d v="2015-03-12T00:00:00"/>
    <m/>
    <m/>
    <n v="2014"/>
    <n v="60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n v="250515"/>
    <n v="206028"/>
    <s v="Par.(02/6) 016459/SAMARA CRISTINA SILVA - Parcelas"/>
    <n v="1284"/>
    <d v="2014-01-23T00:00:00"/>
    <d v="1899-12-30T10:33:07"/>
    <n v="0"/>
    <n v="0"/>
    <n v="-608149.46999999858"/>
    <m/>
    <m/>
    <n v="206028"/>
    <m/>
    <n v="60"/>
    <s v="Francielly"/>
    <n v="2"/>
    <m/>
    <n v="6"/>
    <d v="2015-03-11T00:00:00"/>
    <d v="2015-03-11T00:00:00"/>
    <m/>
    <m/>
    <n v="2014"/>
    <n v="60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n v="250652"/>
    <n v="158425"/>
    <s v="Par.(02/6) 016460/CAMILA BATISTA SILVA - Parcelas"/>
    <n v="1284"/>
    <d v="2014-01-23T00:00:00"/>
    <d v="1899-12-30T10:33:15"/>
    <n v="0"/>
    <n v="0"/>
    <n v="-606865.46999999858"/>
    <m/>
    <m/>
    <n v="158425"/>
    <m/>
    <n v="60"/>
    <s v="Francielly"/>
    <n v="2"/>
    <m/>
    <n v="6"/>
    <d v="2015-03-12T00:00:00"/>
    <d v="2015-03-12T00:00:00"/>
    <m/>
    <m/>
    <n v="2014"/>
    <n v="60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n v="250653"/>
    <n v="158419"/>
    <s v="Par.(02/6) 016504/PEDRO HORACIO ANTUNES VIA - Parcelas"/>
    <n v="1284"/>
    <d v="2014-01-23T00:00:00"/>
    <d v="1899-12-30T10:33:42"/>
    <n v="0"/>
    <n v="0"/>
    <n v="-605581.46999999858"/>
    <m/>
    <m/>
    <n v="158419"/>
    <m/>
    <n v="60"/>
    <s v="Francielly"/>
    <n v="2"/>
    <m/>
    <n v="6"/>
    <d v="2015-03-12T00:00:00"/>
    <d v="2015-03-12T00:00:00"/>
    <m/>
    <m/>
    <n v="2014"/>
    <n v="60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n v="250516"/>
    <n v="158902"/>
    <s v="Par.(02/12) 016444/ABIGAIL BOTELHO - Parcelas"/>
    <n v="1284"/>
    <d v="2014-01-23T00:00:00"/>
    <d v="1899-12-30T10:33:54"/>
    <n v="0"/>
    <n v="0"/>
    <n v="-604297.46999999858"/>
    <m/>
    <m/>
    <n v="158902"/>
    <m/>
    <n v="60"/>
    <s v="Francielly"/>
    <n v="1"/>
    <m/>
    <n v="6"/>
    <d v="2015-03-11T00:00:00"/>
    <d v="2015-03-11T00:00:00"/>
    <m/>
    <m/>
    <n v="2014"/>
    <n v="60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n v="250517"/>
    <n v="158289"/>
    <s v="Par.(03/12) 016378/LUINE JAYME CHADUD DE FRE - Parcelas"/>
    <n v="1284"/>
    <d v="2014-01-23T00:00:00"/>
    <d v="1899-12-30T10:34:42"/>
    <n v="0"/>
    <n v="0"/>
    <n v="-603013.46999999858"/>
    <m/>
    <m/>
    <n v="158289"/>
    <m/>
    <n v="60"/>
    <s v="Francielly"/>
    <n v="1"/>
    <m/>
    <n v="6"/>
    <d v="2015-03-11T00:00:00"/>
    <d v="2015-03-11T00:00:00"/>
    <m/>
    <m/>
    <n v="2014"/>
    <n v="60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n v="250655"/>
    <n v="159079"/>
    <s v="Par.(01/12) 016611/JHÉSSYKA REIS DOS SANTOS - Parcelas"/>
    <n v="1091.4000000000001"/>
    <d v="2014-01-23T00:00:00"/>
    <d v="1899-12-30T10:35:45"/>
    <n v="0"/>
    <n v="0"/>
    <n v="-601922.06999999855"/>
    <m/>
    <m/>
    <n v="159079"/>
    <m/>
    <n v="60"/>
    <s v="Francielly"/>
    <n v="1"/>
    <m/>
    <n v="6"/>
    <d v="2015-03-12T00:00:00"/>
    <d v="2015-03-12T00:00:00"/>
    <m/>
    <m/>
    <n v="2014"/>
    <n v="60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n v="250656"/>
    <n v="159080"/>
    <s v="Par.(02/12) 016611/JHÉSSYKA REIS DOS SANTOS - Parcelas"/>
    <n v="1091.4000000000001"/>
    <d v="2014-01-23T00:00:00"/>
    <d v="1899-12-30T10:35:46"/>
    <n v="0"/>
    <n v="0"/>
    <n v="-600830.66999999853"/>
    <m/>
    <m/>
    <n v="159080"/>
    <m/>
    <n v="60"/>
    <s v="Francielly"/>
    <n v="1"/>
    <m/>
    <n v="6"/>
    <d v="2015-03-12T00:00:00"/>
    <d v="2015-03-12T00:00:00"/>
    <m/>
    <m/>
    <n v="2014"/>
    <n v="60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n v="250657"/>
    <n v="159081"/>
    <s v="Par.(03/12) 016611/JHÉSSYKA REIS DOS SANTOS - Parcelas"/>
    <n v="1091.4000000000001"/>
    <d v="2014-01-23T00:00:00"/>
    <d v="1899-12-30T10:35:46"/>
    <n v="0"/>
    <n v="0"/>
    <n v="-599739.26999999851"/>
    <m/>
    <m/>
    <n v="159081"/>
    <m/>
    <n v="60"/>
    <s v="Francielly"/>
    <n v="1"/>
    <m/>
    <n v="6"/>
    <d v="2015-03-12T00:00:00"/>
    <d v="2015-03-12T00:00:00"/>
    <m/>
    <m/>
    <n v="2014"/>
    <n v="60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n v="250658"/>
    <n v="159082"/>
    <s v="Par.(04/12) 016611/JHÉSSYKA REIS DOS SANTOS - Parcelas"/>
    <n v="1091.4000000000001"/>
    <d v="2014-01-23T00:00:00"/>
    <d v="1899-12-30T10:35:46"/>
    <n v="0"/>
    <n v="0"/>
    <n v="-598647.86999999848"/>
    <m/>
    <m/>
    <n v="159082"/>
    <m/>
    <n v="60"/>
    <s v="Francielly"/>
    <n v="1"/>
    <m/>
    <n v="6"/>
    <d v="2015-03-12T00:00:00"/>
    <d v="2015-03-12T00:00:00"/>
    <m/>
    <m/>
    <n v="2014"/>
    <n v="60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n v="250659"/>
    <n v="159083"/>
    <s v="Par.(05/12) 016611/JHÉSSYKA REIS DOS SANTOS - Parcelas"/>
    <n v="1091.4000000000001"/>
    <d v="2014-01-23T00:00:00"/>
    <d v="1899-12-30T10:35:46"/>
    <n v="0"/>
    <n v="0"/>
    <n v="-597556.46999999846"/>
    <m/>
    <m/>
    <n v="159083"/>
    <m/>
    <n v="60"/>
    <s v="Francielly"/>
    <n v="1"/>
    <m/>
    <n v="6"/>
    <d v="2015-03-12T00:00:00"/>
    <d v="2015-03-12T00:00:00"/>
    <m/>
    <m/>
    <n v="2014"/>
    <n v="60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n v="250664"/>
    <n v="159088"/>
    <s v="Par.(10/12) 016611/JHÉSSYKA REIS DOS SANTOS - Parcelas"/>
    <n v="1091.4000000000001"/>
    <d v="2014-01-23T00:00:00"/>
    <d v="1899-12-30T10:35:47"/>
    <n v="0"/>
    <n v="0"/>
    <n v="-596465.06999999844"/>
    <m/>
    <m/>
    <n v="159088"/>
    <m/>
    <n v="60"/>
    <s v="Francielly"/>
    <n v="1"/>
    <m/>
    <n v="6"/>
    <d v="2015-03-12T00:00:00"/>
    <d v="2015-03-12T00:00:00"/>
    <m/>
    <m/>
    <n v="2014"/>
    <n v="60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n v="250660"/>
    <n v="159084"/>
    <s v="Par.(06/12) 016611/JHÉSSYKA REIS DOS SANTOS - Parcelas"/>
    <n v="1091.4000000000001"/>
    <d v="2014-01-23T00:00:00"/>
    <d v="1899-12-30T10:35:47"/>
    <n v="0"/>
    <n v="0"/>
    <n v="-595373.66999999841"/>
    <m/>
    <m/>
    <n v="159084"/>
    <m/>
    <n v="60"/>
    <s v="Francielly"/>
    <n v="1"/>
    <m/>
    <n v="6"/>
    <d v="2015-03-12T00:00:00"/>
    <d v="2015-03-12T00:00:00"/>
    <m/>
    <m/>
    <n v="2014"/>
    <n v="60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n v="250661"/>
    <n v="159085"/>
    <s v="Par.(07/12) 016611/JHÉSSYKA REIS DOS SANTOS - Parcelas"/>
    <n v="1091.4000000000001"/>
    <d v="2014-01-23T00:00:00"/>
    <d v="1899-12-30T10:35:47"/>
    <n v="0"/>
    <n v="0"/>
    <n v="-594282.26999999839"/>
    <m/>
    <m/>
    <n v="159085"/>
    <m/>
    <n v="60"/>
    <s v="Francielly"/>
    <n v="1"/>
    <m/>
    <n v="6"/>
    <d v="2015-03-12T00:00:00"/>
    <d v="2015-03-12T00:00:00"/>
    <m/>
    <m/>
    <n v="2014"/>
    <n v="60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n v="250662"/>
    <n v="159086"/>
    <s v="Par.(08/12) 016611/JHÉSSYKA REIS DOS SANTOS - Parcelas"/>
    <n v="1091.4000000000001"/>
    <d v="2014-01-23T00:00:00"/>
    <d v="1899-12-30T10:35:47"/>
    <n v="0"/>
    <n v="0"/>
    <n v="-593190.86999999837"/>
    <m/>
    <m/>
    <n v="159086"/>
    <m/>
    <n v="60"/>
    <s v="Francielly"/>
    <n v="1"/>
    <m/>
    <n v="6"/>
    <d v="2015-03-12T00:00:00"/>
    <d v="2015-03-12T00:00:00"/>
    <m/>
    <m/>
    <n v="2014"/>
    <n v="60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n v="250663"/>
    <n v="159087"/>
    <s v="Par.(09/12) 016611/JHÉSSYKA REIS DOS SANTOS - Parcelas"/>
    <n v="1091.4000000000001"/>
    <d v="2014-01-23T00:00:00"/>
    <d v="1899-12-30T10:35:47"/>
    <n v="0"/>
    <n v="0"/>
    <n v="-592099.46999999834"/>
    <m/>
    <m/>
    <n v="159087"/>
    <m/>
    <n v="60"/>
    <s v="Francielly"/>
    <n v="1"/>
    <m/>
    <n v="6"/>
    <d v="2015-03-12T00:00:00"/>
    <d v="2015-03-12T00:00:00"/>
    <m/>
    <m/>
    <n v="2014"/>
    <n v="60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n v="250665"/>
    <n v="159089"/>
    <s v="Par.(11/12) 016611/JHÉSSYKA REIS DOS SANTOS - Parcelas"/>
    <n v="1091.4000000000001"/>
    <d v="2014-01-23T00:00:00"/>
    <d v="1899-12-30T10:35:48"/>
    <n v="0"/>
    <n v="0"/>
    <n v="-591008.06999999832"/>
    <m/>
    <m/>
    <n v="159089"/>
    <m/>
    <n v="60"/>
    <s v="Francielly"/>
    <n v="1"/>
    <m/>
    <n v="6"/>
    <d v="2015-03-12T00:00:00"/>
    <d v="2015-03-12T00:00:00"/>
    <m/>
    <m/>
    <n v="2014"/>
    <n v="60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n v="250666"/>
    <n v="159090"/>
    <s v="Par.(12/12) 016611/JHÉSSYKA REIS DOS SANTOS - Parcelas"/>
    <n v="1091.4000000000001"/>
    <d v="2014-01-23T00:00:00"/>
    <d v="1899-12-30T10:35:48"/>
    <n v="0"/>
    <n v="0"/>
    <n v="-589916.6699999983"/>
    <m/>
    <m/>
    <n v="159090"/>
    <m/>
    <n v="60"/>
    <s v="Francielly"/>
    <n v="1"/>
    <m/>
    <n v="6"/>
    <d v="2015-03-12T00:00:00"/>
    <d v="2015-03-12T00:00:00"/>
    <m/>
    <m/>
    <n v="2014"/>
    <n v="60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n v="250667"/>
    <n v="162368"/>
    <s v="Par.(03/12) 016581/HELOÍSA XAVIER CELSO VIEI - Mensalidades"/>
    <n v="800"/>
    <d v="2014-01-23T00:00:00"/>
    <d v="1899-12-30T10:36:43"/>
    <n v="0"/>
    <n v="0"/>
    <n v="-589116.6699999983"/>
    <m/>
    <m/>
    <n v="162368"/>
    <m/>
    <n v="60"/>
    <s v="Francielly"/>
    <n v="1"/>
    <m/>
    <n v="2"/>
    <d v="2015-03-12T00:00:00"/>
    <d v="2015-03-12T00:00:00"/>
    <m/>
    <m/>
    <n v="2014"/>
    <n v="60"/>
    <m/>
    <m/>
    <m/>
    <m/>
    <s v="Mensalidade Ensino Médio"/>
    <x v="1"/>
    <x v="1"/>
    <m/>
    <n v="57"/>
    <n v="11"/>
    <s v="Antec. de Cheque"/>
    <m/>
    <n v="0"/>
    <m/>
    <n v="0"/>
    <m/>
    <m/>
    <s v="FACT: SENIZE "/>
    <m/>
    <m/>
    <m/>
  </r>
  <r>
    <n v="250668"/>
    <n v="159930"/>
    <s v="Par.(02/6) 016538/CAMILA BRAGA ALVES  - Parcelas"/>
    <n v="1000"/>
    <d v="2014-01-23T00:00:00"/>
    <d v="1899-12-30T10:37:37"/>
    <n v="0"/>
    <n v="0"/>
    <n v="-588116.6699999983"/>
    <m/>
    <m/>
    <n v="159930"/>
    <m/>
    <n v="60"/>
    <s v="Francielly"/>
    <n v="2"/>
    <m/>
    <n v="6"/>
    <d v="2015-03-12T00:00:00"/>
    <d v="2015-03-12T00:00:00"/>
    <m/>
    <m/>
    <n v="2014"/>
    <n v="60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n v="250669"/>
    <n v="159216"/>
    <s v="Par.(02/12) 016573/ANA LUIZA PEREIRA DE BRIT - Parcelas"/>
    <n v="700"/>
    <d v="2014-01-23T00:00:00"/>
    <d v="1899-12-30T10:38:23"/>
    <n v="0"/>
    <n v="0"/>
    <n v="-587416.6699999983"/>
    <m/>
    <m/>
    <n v="159216"/>
    <m/>
    <n v="60"/>
    <s v="Francielly"/>
    <n v="2"/>
    <m/>
    <n v="6"/>
    <d v="2015-03-12T00:00:00"/>
    <d v="2015-03-12T00:00:00"/>
    <m/>
    <m/>
    <n v="2014"/>
    <n v="60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n v="250670"/>
    <n v="158878"/>
    <s v="Par.(02/12) 016559/RAFAEL NUNES GONÇALVES DA - Parcelas"/>
    <n v="1284"/>
    <d v="2014-01-23T00:00:00"/>
    <d v="1899-12-30T10:39:12"/>
    <n v="0"/>
    <n v="0"/>
    <n v="-586132.6699999983"/>
    <m/>
    <m/>
    <n v="158878"/>
    <m/>
    <n v="60"/>
    <s v="Francielly"/>
    <n v="1"/>
    <m/>
    <n v="6"/>
    <d v="2015-03-12T00:00:00"/>
    <d v="2015-03-12T00:00:00"/>
    <m/>
    <m/>
    <n v="2014"/>
    <n v="60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n v="250671"/>
    <n v="159772"/>
    <s v="Par.(02/6) 016542/JOAO PEDRO CARVALHO ANDRA - Parcelas"/>
    <n v="1284"/>
    <d v="2014-01-23T00:00:00"/>
    <d v="1899-12-30T10:40:47"/>
    <n v="0"/>
    <n v="0"/>
    <n v="-584848.6699999983"/>
    <m/>
    <m/>
    <n v="159772"/>
    <m/>
    <n v="60"/>
    <s v="Francielly"/>
    <n v="2"/>
    <m/>
    <n v="6"/>
    <d v="2015-03-12T00:00:00"/>
    <d v="2015-03-12T00:00:00"/>
    <m/>
    <m/>
    <n v="2014"/>
    <n v="60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n v="250527"/>
    <n v="159263"/>
    <s v="Par.(03/12) 016380/RODRIGO AY MORE DE OLIVEI - Parcelas"/>
    <n v="800"/>
    <d v="2014-01-23T00:00:00"/>
    <d v="1899-12-30T10:41:38"/>
    <n v="0"/>
    <n v="0"/>
    <n v="-584048.6699999983"/>
    <m/>
    <m/>
    <n v="159263"/>
    <m/>
    <n v="60"/>
    <s v="Francielly"/>
    <n v="2"/>
    <m/>
    <n v="6"/>
    <d v="2015-03-11T00:00:00"/>
    <d v="2015-03-11T00:00:00"/>
    <m/>
    <m/>
    <n v="2014"/>
    <n v="60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n v="250673"/>
    <n v="159924"/>
    <s v="Par.(02/6) 016553/ANA LUISA PERES BARBOSA  - Parcelas"/>
    <n v="800"/>
    <d v="2014-01-23T00:00:00"/>
    <d v="1899-12-30T10:42:06"/>
    <n v="0"/>
    <n v="0"/>
    <n v="-583248.6699999983"/>
    <m/>
    <m/>
    <n v="159924"/>
    <m/>
    <n v="60"/>
    <s v="Francielly"/>
    <n v="2"/>
    <m/>
    <n v="6"/>
    <d v="2015-03-12T00:00:00"/>
    <d v="2015-03-12T00:00:00"/>
    <m/>
    <m/>
    <n v="2014"/>
    <n v="60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n v="250532"/>
    <n v="159645"/>
    <s v="Par.(02/6) 016492/AURELIO AUGUSTO DE OLIVEI - Parcelas"/>
    <n v="1284"/>
    <d v="2014-01-23T00:00:00"/>
    <d v="1899-12-30T10:43:02"/>
    <n v="0"/>
    <n v="0"/>
    <n v="-581964.6699999983"/>
    <m/>
    <m/>
    <n v="159645"/>
    <m/>
    <n v="60"/>
    <s v="Francielly"/>
    <n v="2"/>
    <m/>
    <n v="6"/>
    <d v="2015-03-11T00:00:00"/>
    <d v="2015-03-11T00:00:00"/>
    <m/>
    <m/>
    <n v="2014"/>
    <n v="60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n v="250674"/>
    <n v="159997"/>
    <s v="Par.(02/12) 016602/NAYARA DINIZ DE QUEIROZ - Parcelas"/>
    <n v="260"/>
    <d v="2014-01-23T00:00:00"/>
    <d v="1899-12-30T10:43:06"/>
    <n v="0"/>
    <n v="0"/>
    <n v="-581704.6699999983"/>
    <m/>
    <m/>
    <n v="159997"/>
    <m/>
    <n v="60"/>
    <s v="Francielly"/>
    <n v="2"/>
    <m/>
    <n v="93"/>
    <d v="2015-03-12T00:00:00"/>
    <d v="2015-03-12T00:00:00"/>
    <m/>
    <m/>
    <n v="2014"/>
    <n v="60"/>
    <m/>
    <m/>
    <m/>
    <m/>
    <s v="Mensalidade Turma ITA"/>
    <x v="1"/>
    <x v="1"/>
    <m/>
    <n v="57"/>
    <n v="11"/>
    <s v="Antec. de Cheque"/>
    <m/>
    <n v="0"/>
    <m/>
    <n v="0"/>
    <m/>
    <m/>
    <s v="FACT: SENIZE "/>
    <m/>
    <m/>
    <m/>
  </r>
  <r>
    <n v="250675"/>
    <n v="159724"/>
    <s v="Par.(02/6) 016558/ERIKA GUIMARÃES NOGUEIRA - Parcelas"/>
    <n v="1284"/>
    <d v="2014-01-23T00:00:00"/>
    <d v="1899-12-30T10:43:39"/>
    <n v="0"/>
    <n v="0"/>
    <n v="-580420.6699999983"/>
    <m/>
    <m/>
    <n v="159724"/>
    <m/>
    <n v="60"/>
    <s v="Francielly"/>
    <n v="2"/>
    <m/>
    <n v="6"/>
    <d v="2015-03-12T00:00:00"/>
    <d v="2015-03-12T00:00:00"/>
    <m/>
    <m/>
    <n v="2014"/>
    <n v="60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n v="250535"/>
    <n v="158601"/>
    <s v="Par.(02/6) 016376/JORDANA XAVIER PORTUGUES - Parcelas"/>
    <n v="1000"/>
    <d v="2014-01-23T00:00:00"/>
    <d v="1899-12-30T10:43:41"/>
    <n v="0"/>
    <n v="0"/>
    <n v="-579420.6699999983"/>
    <m/>
    <m/>
    <n v="158601"/>
    <m/>
    <n v="60"/>
    <s v="Francielly"/>
    <n v="2"/>
    <m/>
    <n v="6"/>
    <d v="2015-03-11T00:00:00"/>
    <d v="2015-03-11T00:00:00"/>
    <m/>
    <m/>
    <n v="2014"/>
    <n v="60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n v="250537"/>
    <n v="159748"/>
    <s v="Par.(02/6) 016560/INGRID DA SILVA DANTAS - Parcelas"/>
    <n v="1284"/>
    <d v="2014-01-23T00:00:00"/>
    <d v="1899-12-30T10:44:17"/>
    <n v="0"/>
    <n v="0"/>
    <n v="-578136.6699999983"/>
    <m/>
    <m/>
    <n v="159748"/>
    <m/>
    <n v="60"/>
    <s v="Francielly"/>
    <n v="2"/>
    <m/>
    <n v="6"/>
    <d v="2015-03-11T00:00:00"/>
    <d v="2015-03-11T00:00:00"/>
    <m/>
    <m/>
    <n v="2014"/>
    <n v="60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n v="250676"/>
    <n v="159717"/>
    <s v="Par.(01/6) 016527/FERNANDA DE MATOS SILVA - Parcelas"/>
    <n v="1284"/>
    <d v="2014-01-23T00:00:00"/>
    <d v="1899-12-30T10:44:39"/>
    <n v="0"/>
    <n v="0"/>
    <n v="-576852.6699999983"/>
    <m/>
    <m/>
    <n v="159717"/>
    <m/>
    <n v="60"/>
    <s v="Francielly"/>
    <n v="2"/>
    <m/>
    <n v="6"/>
    <d v="2015-03-12T00:00:00"/>
    <d v="2015-03-12T00:00:00"/>
    <m/>
    <m/>
    <n v="2014"/>
    <n v="60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n v="250538"/>
    <n v="158950"/>
    <s v="Par.(02/12) 016572/VITORIA PEREIRA DA SILVA  - Parcelas"/>
    <n v="1284"/>
    <d v="2014-01-23T00:00:00"/>
    <d v="1899-12-30T10:44:57"/>
    <n v="0"/>
    <n v="0"/>
    <n v="-575568.6699999983"/>
    <m/>
    <m/>
    <n v="158950"/>
    <m/>
    <n v="60"/>
    <s v="Francielly"/>
    <n v="1"/>
    <m/>
    <n v="6"/>
    <d v="2015-03-11T00:00:00"/>
    <d v="2015-03-11T00:00:00"/>
    <m/>
    <m/>
    <n v="2014"/>
    <n v="60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n v="250677"/>
    <n v="159188"/>
    <s v="Par.(02/12) 016541/MARCOS ADRIANO SILVA FILH - Parcelas"/>
    <n v="937.6"/>
    <d v="2014-01-23T00:00:00"/>
    <d v="1899-12-30T10:45:09"/>
    <n v="0"/>
    <n v="0"/>
    <n v="-574631.06999999832"/>
    <m/>
    <m/>
    <n v="159188"/>
    <m/>
    <n v="60"/>
    <s v="Francielly"/>
    <n v="2"/>
    <m/>
    <n v="6"/>
    <d v="2015-03-12T00:00:00"/>
    <d v="2015-03-12T00:00:00"/>
    <m/>
    <m/>
    <n v="2014"/>
    <n v="60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n v="250678"/>
    <n v="162491"/>
    <s v="Par.(03/12) 013941/LEONARDO ENGELBERG ALMEID - Mensalidades"/>
    <n v="1389"/>
    <d v="2014-01-23T00:00:00"/>
    <d v="1899-12-30T10:45:53"/>
    <n v="0"/>
    <n v="0"/>
    <n v="-573242.06999999832"/>
    <m/>
    <m/>
    <n v="162491"/>
    <m/>
    <n v="60"/>
    <s v="Francielly"/>
    <n v="1"/>
    <m/>
    <n v="2"/>
    <d v="2015-03-12T00:00:00"/>
    <d v="2015-03-12T00:00:00"/>
    <m/>
    <m/>
    <n v="2014"/>
    <n v="60"/>
    <m/>
    <m/>
    <m/>
    <m/>
    <s v="Mensalidade Ensino Médio"/>
    <x v="1"/>
    <x v="1"/>
    <m/>
    <n v="57"/>
    <n v="11"/>
    <s v="Antec. de Cheque"/>
    <m/>
    <n v="0"/>
    <m/>
    <n v="0"/>
    <m/>
    <m/>
    <s v="FACT: SENIZE "/>
    <m/>
    <m/>
    <m/>
  </r>
  <r>
    <n v="250679"/>
    <n v="144533"/>
    <s v="Par.(03/12) 013786/VERIDIANA ENGELBERG SILVA - Mensalidades"/>
    <n v="1246.5999999999999"/>
    <d v="2014-01-23T00:00:00"/>
    <d v="1899-12-30T10:46:25"/>
    <n v="0"/>
    <n v="0"/>
    <n v="-571995.46999999834"/>
    <m/>
    <m/>
    <n v="144533"/>
    <m/>
    <n v="60"/>
    <s v="Francielly"/>
    <n v="1"/>
    <m/>
    <n v="2"/>
    <d v="2015-03-12T00:00:00"/>
    <d v="2015-03-12T00:00:00"/>
    <m/>
    <m/>
    <n v="2014"/>
    <n v="60"/>
    <m/>
    <m/>
    <m/>
    <m/>
    <s v="Mensalidade Ensino Médio"/>
    <x v="1"/>
    <x v="1"/>
    <m/>
    <n v="57"/>
    <n v="11"/>
    <s v="Antec. de Cheque"/>
    <m/>
    <n v="0"/>
    <m/>
    <n v="0"/>
    <m/>
    <m/>
    <s v="FACT: SENIZE "/>
    <m/>
    <m/>
    <m/>
  </r>
  <r>
    <n v="250680"/>
    <n v="145465"/>
    <s v="Par.(03/12) 015828/GUILHERME CARDOSO DE FARI - Mensalidades"/>
    <n v="1312.28"/>
    <d v="2014-01-23T00:00:00"/>
    <d v="1899-12-30T10:47:00"/>
    <n v="0"/>
    <n v="0"/>
    <n v="-570683.18999999831"/>
    <m/>
    <m/>
    <n v="145465"/>
    <m/>
    <n v="60"/>
    <s v="Francielly"/>
    <n v="1"/>
    <m/>
    <n v="2"/>
    <d v="2015-03-12T00:00:00"/>
    <d v="2015-03-12T00:00:00"/>
    <m/>
    <m/>
    <n v="2014"/>
    <n v="60"/>
    <m/>
    <m/>
    <m/>
    <m/>
    <s v="Mensalidade Ensino Médio"/>
    <x v="1"/>
    <x v="1"/>
    <m/>
    <n v="57"/>
    <n v="11"/>
    <s v="Antec. de Cheque"/>
    <m/>
    <n v="0"/>
    <m/>
    <n v="0"/>
    <m/>
    <m/>
    <s v="FACT: SENIZE "/>
    <m/>
    <m/>
    <m/>
  </r>
  <r>
    <n v="250684"/>
    <n v="159730"/>
    <s v="Par.(02/6) 016531/VITORIA GENTILE MOTA  - Parcelas"/>
    <n v="1284"/>
    <d v="2014-01-23T00:00:00"/>
    <d v="1899-12-30T10:48:56"/>
    <n v="0"/>
    <n v="0"/>
    <n v="-569399.18999999831"/>
    <m/>
    <m/>
    <n v="159730"/>
    <m/>
    <n v="60"/>
    <s v="Francielly"/>
    <n v="2"/>
    <m/>
    <n v="6"/>
    <d v="2015-03-12T00:00:00"/>
    <d v="2015-03-12T00:00:00"/>
    <m/>
    <m/>
    <n v="2014"/>
    <n v="60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n v="250547"/>
    <n v="159742"/>
    <s v="Par.(02/6) 016566/LUCAS MAKOTO CARVALHO YAM - Parcelas"/>
    <n v="1284"/>
    <d v="2014-01-23T00:00:00"/>
    <d v="1899-12-30T10:50:19"/>
    <n v="0"/>
    <n v="0"/>
    <n v="-568115.18999999831"/>
    <m/>
    <m/>
    <n v="159742"/>
    <m/>
    <n v="60"/>
    <s v="Francielly"/>
    <n v="2"/>
    <m/>
    <n v="6"/>
    <d v="2015-03-11T00:00:00"/>
    <d v="2015-03-11T00:00:00"/>
    <m/>
    <m/>
    <n v="2014"/>
    <n v="60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n v="250691"/>
    <n v="159986"/>
    <s v="Par.(03/12) 016627/TALES HENRIQUE FAGUNDES N - Parcelas"/>
    <n v="1306"/>
    <d v="2014-01-23T00:00:00"/>
    <d v="1899-12-30T10:50:29"/>
    <n v="0"/>
    <n v="0"/>
    <n v="-566809.18999999831"/>
    <m/>
    <m/>
    <n v="159986"/>
    <m/>
    <n v="60"/>
    <s v="Francielly"/>
    <n v="2"/>
    <m/>
    <n v="93"/>
    <d v="2015-03-12T00:00:00"/>
    <d v="2015-03-12T00:00:00"/>
    <m/>
    <m/>
    <n v="2014"/>
    <n v="60"/>
    <m/>
    <m/>
    <m/>
    <m/>
    <s v="Mensalidade Turma ITA"/>
    <x v="1"/>
    <x v="1"/>
    <m/>
    <n v="57"/>
    <n v="11"/>
    <s v="Antec. de Cheque"/>
    <m/>
    <n v="0"/>
    <m/>
    <n v="0"/>
    <m/>
    <m/>
    <s v="FACT: SENIZE "/>
    <m/>
    <m/>
    <m/>
  </r>
  <r>
    <n v="123495"/>
    <s v="284814/47388"/>
    <s v="BANCO BRB - Cód. 047388"/>
    <n v="0"/>
    <d v="2014-01-23T00:00:00"/>
    <d v="1899-12-30T10:51:59"/>
    <n v="3186.37"/>
    <n v="0"/>
    <n v="-569995.55999999831"/>
    <m/>
    <m/>
    <m/>
    <n v="47388"/>
    <n v="7"/>
    <s v="Anapaula"/>
    <n v="1"/>
    <m/>
    <n v="506"/>
    <d v="2014-04-08T00:00:00"/>
    <d v="2014-04-08T00:00:00"/>
    <m/>
    <m/>
    <n v="2014"/>
    <n v="7"/>
    <m/>
    <m/>
    <m/>
    <m/>
    <s v="CA.Capital de Giro (FINANCIAMENTO)"/>
    <x v="2"/>
    <x v="1"/>
    <m/>
    <n v="12"/>
    <n v="9"/>
    <s v="Débito em conta"/>
    <m/>
    <n v="0"/>
    <m/>
    <n v="0"/>
    <m/>
    <m/>
    <s v="BRB [GYN] [011616-0] [CC] [COB]"/>
    <m/>
    <m/>
    <m/>
  </r>
  <r>
    <n v="123496"/>
    <s v="EXTRATO/47389"/>
    <s v="BANCO BRB - Cód. 047389"/>
    <n v="0"/>
    <d v="2014-01-23T00:00:00"/>
    <d v="1899-12-30T10:51:59"/>
    <n v="182.86"/>
    <n v="0"/>
    <n v="-570178.4199999983"/>
    <m/>
    <m/>
    <m/>
    <n v="47389"/>
    <n v="7"/>
    <s v="Anapaula"/>
    <n v="1"/>
    <m/>
    <n v="575"/>
    <d v="2014-04-08T00:00:00"/>
    <d v="2014-04-08T00:00:00"/>
    <m/>
    <m/>
    <n v="2014"/>
    <n v="7"/>
    <m/>
    <m/>
    <m/>
    <m/>
    <s v="CA.Tarifas Bancárias"/>
    <x v="2"/>
    <x v="1"/>
    <m/>
    <n v="12"/>
    <n v="9"/>
    <s v="Débito em conta"/>
    <m/>
    <n v="0"/>
    <m/>
    <n v="0"/>
    <m/>
    <m/>
    <s v="BRB [GYN] [011616-0] [CC] [COB]"/>
    <m/>
    <m/>
    <m/>
  </r>
  <r>
    <n v="250698"/>
    <n v="169398"/>
    <s v="Par.(12/12) 016563/MARIANA CARVALHO E SILVA - Parcelas"/>
    <n v="1000"/>
    <d v="2014-01-23T00:00:00"/>
    <d v="1899-12-30T10:53:55"/>
    <n v="0"/>
    <n v="0"/>
    <n v="-569178.4199999983"/>
    <m/>
    <m/>
    <n v="169398"/>
    <m/>
    <n v="60"/>
    <s v="Francielly"/>
    <n v="1"/>
    <m/>
    <n v="6"/>
    <d v="2015-03-12T00:00:00"/>
    <d v="2015-03-12T00:00:00"/>
    <m/>
    <m/>
    <n v="2014"/>
    <n v="60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n v="250548"/>
    <n v="159736"/>
    <s v="Par.(02/6) 016571/NAYHARA LIMA VILELA - Parcelas"/>
    <n v="1284"/>
    <d v="2014-01-23T00:00:00"/>
    <d v="1899-12-30T10:54:57"/>
    <n v="0"/>
    <n v="0"/>
    <n v="-567894.4199999983"/>
    <m/>
    <m/>
    <n v="159736"/>
    <m/>
    <n v="60"/>
    <s v="Francielly"/>
    <n v="2"/>
    <m/>
    <n v="6"/>
    <d v="2015-03-11T00:00:00"/>
    <d v="2015-03-11T00:00:00"/>
    <m/>
    <m/>
    <n v="2014"/>
    <n v="60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n v="250704"/>
    <n v="159205"/>
    <s v="Par.(03/12) 016565/WAGNER RIBEIRO DE FREITAS - Parcelas"/>
    <n v="300"/>
    <d v="2014-01-23T00:00:00"/>
    <d v="1899-12-30T10:55:45"/>
    <n v="0"/>
    <n v="0"/>
    <n v="-567594.4199999983"/>
    <m/>
    <m/>
    <n v="159205"/>
    <m/>
    <n v="60"/>
    <s v="Francielly"/>
    <n v="1"/>
    <m/>
    <n v="6"/>
    <d v="2015-03-12T00:00:00"/>
    <d v="2015-03-12T00:00:00"/>
    <m/>
    <m/>
    <n v="2014"/>
    <n v="60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n v="123499"/>
    <s v="DEPÓSITO"/>
    <s v="RECEBIMENTO DE ALUNOS"/>
    <n v="3787.8"/>
    <d v="2014-01-23T00:00:00"/>
    <d v="1899-12-30T10:56:01"/>
    <n v="0"/>
    <n v="0"/>
    <n v="-563806.61999999825"/>
    <m/>
    <m/>
    <m/>
    <m/>
    <n v="7"/>
    <s v="Anapaula"/>
    <n v="1"/>
    <m/>
    <n v="1449"/>
    <d v="2014-04-08T00:00:00"/>
    <d v="2015-02-05T00:00:00"/>
    <m/>
    <m/>
    <n v="2014"/>
    <n v="7"/>
    <m/>
    <m/>
    <m/>
    <m/>
    <s v="Transferência entre contas"/>
    <x v="2"/>
    <x v="1"/>
    <m/>
    <n v="12"/>
    <n v="2"/>
    <s v="Cheque"/>
    <m/>
    <m/>
    <m/>
    <n v="0"/>
    <m/>
    <m/>
    <s v="BRB [GYN] [011616-0] [CC] [COB]"/>
    <m/>
    <m/>
    <m/>
  </r>
  <r>
    <n v="120695"/>
    <s v="CHEQUE DEVOLVIDO  ERRO FORMAL"/>
    <s v="CHEQUE DEVOLVIDO  ERRO FORMAL"/>
    <n v="0"/>
    <d v="2014-01-23T00:00:00"/>
    <d v="1899-12-30T10:56:34"/>
    <n v="893"/>
    <n v="0"/>
    <n v="-564699.61999999825"/>
    <m/>
    <m/>
    <m/>
    <m/>
    <n v="7"/>
    <s v="Anapaula"/>
    <n v="1"/>
    <m/>
    <n v="569"/>
    <d v="2014-03-21T00:00:00"/>
    <d v="2014-03-21T00:00:00"/>
    <m/>
    <m/>
    <n v="2014"/>
    <n v="7"/>
    <m/>
    <m/>
    <m/>
    <m/>
    <s v="CA.Resgate de cheques devolvido (CUSTO)"/>
    <x v="2"/>
    <x v="1"/>
    <m/>
    <n v="2"/>
    <n v="9"/>
    <s v="Débito em conta"/>
    <m/>
    <m/>
    <m/>
    <n v="0"/>
    <m/>
    <m/>
    <s v="BRADESCO [002429-5] [GYN [CC]"/>
    <m/>
    <m/>
    <m/>
  </r>
  <r>
    <n v="250707"/>
    <n v="158830"/>
    <s v="Par.(02/12) 016588/ANA LIDIA FERREIRA AMORIM - Parcelas"/>
    <n v="1284"/>
    <d v="2014-01-23T00:00:00"/>
    <d v="1899-12-30T10:57:56"/>
    <n v="0"/>
    <n v="0"/>
    <n v="-563415.61999999825"/>
    <m/>
    <m/>
    <n v="158830"/>
    <m/>
    <n v="60"/>
    <s v="Francielly"/>
    <n v="1"/>
    <m/>
    <n v="6"/>
    <d v="2015-03-12T00:00:00"/>
    <d v="2015-03-12T00:00:00"/>
    <m/>
    <m/>
    <n v="2014"/>
    <n v="60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n v="250709"/>
    <n v="159531"/>
    <s v="Par.(02/6) 016591/ROBERTA ROSA HIDASI - Parcelas"/>
    <n v="1284"/>
    <d v="2014-01-23T00:00:00"/>
    <d v="1899-12-30T10:58:33"/>
    <n v="0"/>
    <n v="0"/>
    <n v="-562131.61999999825"/>
    <m/>
    <m/>
    <n v="159531"/>
    <m/>
    <n v="60"/>
    <s v="Francielly"/>
    <n v="2"/>
    <m/>
    <n v="6"/>
    <d v="2015-03-12T00:00:00"/>
    <d v="2015-03-12T00:00:00"/>
    <m/>
    <m/>
    <n v="2014"/>
    <n v="60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n v="250710"/>
    <n v="159525"/>
    <s v="Par.(02/6) 016594/ANA PAULA MARQUES ANDRADE - Parcelas"/>
    <n v="1284"/>
    <d v="2014-01-23T00:00:00"/>
    <d v="1899-12-30T10:59:02"/>
    <n v="0"/>
    <n v="0"/>
    <n v="-560847.61999999825"/>
    <m/>
    <m/>
    <n v="159525"/>
    <m/>
    <n v="60"/>
    <s v="Francielly"/>
    <n v="2"/>
    <m/>
    <n v="6"/>
    <d v="2015-03-12T00:00:00"/>
    <d v="2015-03-12T00:00:00"/>
    <m/>
    <m/>
    <n v="2014"/>
    <n v="60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n v="250711"/>
    <n v="158866"/>
    <s v="Par.(02/12) 016621/MAINARA GOULART DE PAULA  - Parcelas"/>
    <n v="1284"/>
    <d v="2014-01-23T00:00:00"/>
    <d v="1899-12-30T10:59:33"/>
    <n v="0"/>
    <n v="0"/>
    <n v="-559563.61999999825"/>
    <m/>
    <m/>
    <n v="158866"/>
    <m/>
    <n v="60"/>
    <s v="Francielly"/>
    <n v="2"/>
    <m/>
    <n v="6"/>
    <d v="2015-03-12T00:00:00"/>
    <d v="2015-03-12T00:00:00"/>
    <m/>
    <m/>
    <n v="2014"/>
    <n v="60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n v="123502"/>
    <s v="DEPÓSITO"/>
    <s v="RECEBIMENTO DE ALUNOS"/>
    <n v="3.2"/>
    <d v="2014-01-23T00:00:00"/>
    <d v="1899-12-30T10:59:56"/>
    <n v="0"/>
    <n v="0"/>
    <n v="-559560.4199999983"/>
    <m/>
    <m/>
    <m/>
    <m/>
    <n v="7"/>
    <s v="Anapaula"/>
    <n v="1"/>
    <m/>
    <n v="1449"/>
    <d v="2014-04-08T00:00:00"/>
    <d v="2014-04-10T00:00:00"/>
    <m/>
    <m/>
    <n v="2014"/>
    <n v="7"/>
    <m/>
    <m/>
    <m/>
    <m/>
    <s v="Transferência entre contas"/>
    <x v="2"/>
    <x v="1"/>
    <m/>
    <n v="12"/>
    <n v="1"/>
    <s v="Dinheiro"/>
    <m/>
    <m/>
    <m/>
    <n v="0"/>
    <m/>
    <m/>
    <s v="BRB [GYN] [011616-0] [CC] [COB]"/>
    <m/>
    <m/>
    <m/>
  </r>
  <r>
    <n v="250553"/>
    <n v="159766"/>
    <s v="Par.(02/6) 016579/ANDRESSA CASTRO DE SOUZA - Parcelas"/>
    <n v="1284"/>
    <d v="2014-01-23T00:00:00"/>
    <d v="1899-12-30T11:00:45"/>
    <n v="0"/>
    <n v="0"/>
    <n v="-558276.4199999983"/>
    <m/>
    <m/>
    <n v="159766"/>
    <m/>
    <n v="60"/>
    <s v="Francielly"/>
    <n v="2"/>
    <m/>
    <n v="6"/>
    <d v="2015-03-11T00:00:00"/>
    <d v="2015-03-11T00:00:00"/>
    <m/>
    <m/>
    <n v="2014"/>
    <n v="60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n v="249907"/>
    <n v="158365"/>
    <s v="Par.(02/6) 016436/CAMILA VIEIRA MILO - Parcelas"/>
    <n v="1284"/>
    <d v="2014-01-23T00:00:00"/>
    <d v="1899-12-30T11:01:26"/>
    <n v="0"/>
    <n v="0"/>
    <n v="-556992.4199999983"/>
    <m/>
    <m/>
    <n v="158365"/>
    <m/>
    <n v="60"/>
    <s v="Francielly"/>
    <n v="2"/>
    <m/>
    <n v="6"/>
    <d v="2015-03-10T00:00:00"/>
    <d v="2015-03-10T00:00:00"/>
    <m/>
    <m/>
    <n v="2014"/>
    <n v="60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n v="123503"/>
    <s v="OPERAÇÃO"/>
    <s v="RECEBIMENTO DE ALUNOS"/>
    <n v="0"/>
    <d v="2014-01-23T00:00:00"/>
    <d v="1899-12-30T11:01:27"/>
    <n v="3403.03"/>
    <n v="0"/>
    <n v="-560395.44999999832"/>
    <m/>
    <m/>
    <m/>
    <m/>
    <n v="7"/>
    <s v="Anapaula"/>
    <n v="1"/>
    <m/>
    <n v="1449"/>
    <d v="2014-04-08T00:00:00"/>
    <d v="2015-02-05T00:00:00"/>
    <m/>
    <m/>
    <n v="2014"/>
    <n v="7"/>
    <m/>
    <m/>
    <m/>
    <m/>
    <s v="Transferência entre contas"/>
    <x v="2"/>
    <x v="1"/>
    <m/>
    <n v="77"/>
    <n v="2"/>
    <s v="Cheque"/>
    <m/>
    <m/>
    <m/>
    <n v="0"/>
    <m/>
    <n v="12"/>
    <s v="BRB [GYN] [OPERAÇÕES]"/>
    <m/>
    <m/>
    <m/>
  </r>
  <r>
    <n v="235593"/>
    <s v="OPERAÇÃO"/>
    <s v="Destino: 123503-RECEBIMENTO DE ALUNOS"/>
    <n v="3403.03"/>
    <d v="2014-01-23T00:00:00"/>
    <d v="1899-12-30T11:01:27"/>
    <n v="0"/>
    <n v="0"/>
    <n v="-556992.4199999983"/>
    <m/>
    <m/>
    <m/>
    <m/>
    <n v="7"/>
    <s v="Anapaula"/>
    <n v="1"/>
    <m/>
    <n v="1449"/>
    <d v="2015-02-05T00:00:00"/>
    <d v="2015-02-05T00:00:00"/>
    <m/>
    <m/>
    <n v="2014"/>
    <n v="7"/>
    <m/>
    <m/>
    <n v="123503"/>
    <m/>
    <s v="Transferência entre contas"/>
    <x v="2"/>
    <x v="1"/>
    <m/>
    <n v="12"/>
    <n v="1"/>
    <s v="Dinheiro"/>
    <m/>
    <m/>
    <m/>
    <n v="0"/>
    <m/>
    <m/>
    <s v="BRB [GYN] [011616-0] [CC] [COB]"/>
    <m/>
    <m/>
    <m/>
  </r>
  <r>
    <n v="123504"/>
    <s v="DÉBITO "/>
    <s v="CHEQUE DEPOSITADO DEVOLVIDO"/>
    <n v="0"/>
    <d v="2014-01-23T00:00:00"/>
    <d v="1899-12-30T11:02:11"/>
    <n v="5218"/>
    <n v="0"/>
    <n v="-562210.4199999983"/>
    <m/>
    <m/>
    <m/>
    <m/>
    <n v="7"/>
    <s v="Anapaula"/>
    <n v="1"/>
    <m/>
    <n v="569"/>
    <d v="2014-04-08T00:00:00"/>
    <d v="2014-04-08T00:00:00"/>
    <m/>
    <m/>
    <n v="2014"/>
    <n v="7"/>
    <m/>
    <m/>
    <m/>
    <m/>
    <s v="CA.Resgate de cheques devolvido (CUSTO)"/>
    <x v="2"/>
    <x v="1"/>
    <m/>
    <n v="12"/>
    <n v="2"/>
    <s v="Cheque"/>
    <m/>
    <m/>
    <m/>
    <n v="0"/>
    <m/>
    <m/>
    <s v="BRB [GYN] [011616-0] [CC] [COB]"/>
    <m/>
    <m/>
    <m/>
  </r>
  <r>
    <n v="249908"/>
    <n v="158985"/>
    <s v="Par.(01/12) 016461/ANGEL GONÇALVES - Parcelas"/>
    <n v="1284"/>
    <d v="2014-01-23T00:00:00"/>
    <d v="1899-12-30T11:02:46"/>
    <n v="0"/>
    <n v="0"/>
    <n v="-560926.4199999983"/>
    <m/>
    <m/>
    <n v="158985"/>
    <m/>
    <n v="60"/>
    <s v="Francielly"/>
    <n v="1"/>
    <m/>
    <n v="6"/>
    <d v="2015-03-10T00:00:00"/>
    <d v="2015-03-10T00:00:00"/>
    <m/>
    <m/>
    <n v="2014"/>
    <n v="60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n v="250554"/>
    <n v="158963"/>
    <s v="Par.(03/12) 016570/VINICIUS PEREIRA BARROS  - Parcelas"/>
    <n v="1284"/>
    <d v="2014-01-23T00:00:00"/>
    <d v="1899-12-30T11:02:50"/>
    <n v="0"/>
    <n v="0"/>
    <n v="-559642.4199999983"/>
    <m/>
    <m/>
    <n v="158963"/>
    <m/>
    <n v="60"/>
    <s v="Francielly"/>
    <n v="2"/>
    <m/>
    <n v="6"/>
    <d v="2015-03-11T00:00:00"/>
    <d v="2015-03-11T00:00:00"/>
    <m/>
    <m/>
    <n v="2014"/>
    <n v="60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n v="249911"/>
    <n v="158034"/>
    <s v="Par.(02/12) 016433/KARINA DE MORAES OLIVEIRA - Parcelas"/>
    <n v="1284"/>
    <d v="2014-01-23T00:00:00"/>
    <d v="1899-12-30T11:03:36"/>
    <n v="0"/>
    <n v="0"/>
    <n v="-558358.4199999983"/>
    <m/>
    <m/>
    <n v="158034"/>
    <m/>
    <n v="60"/>
    <s v="Francielly"/>
    <n v="1"/>
    <m/>
    <n v="6"/>
    <d v="2015-03-10T00:00:00"/>
    <d v="2015-03-10T00:00:00"/>
    <m/>
    <m/>
    <n v="2014"/>
    <n v="60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n v="250713"/>
    <n v="159542"/>
    <s v="Par.(02/6) 016628/JADE DE VIEIRA MACHADO - Parcelas"/>
    <n v="1284"/>
    <d v="2014-01-23T00:00:00"/>
    <d v="1899-12-30T11:06:54"/>
    <n v="0"/>
    <n v="0"/>
    <n v="-557074.4199999983"/>
    <m/>
    <m/>
    <n v="159542"/>
    <m/>
    <n v="60"/>
    <s v="Francielly"/>
    <n v="2"/>
    <m/>
    <n v="6"/>
    <d v="2015-03-12T00:00:00"/>
    <d v="2015-03-12T00:00:00"/>
    <m/>
    <m/>
    <n v="2014"/>
    <n v="60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n v="250561"/>
    <n v="206078"/>
    <s v="Par.(02/12) 016528/SERGIO JOSÉ DE MELO FILHO - Parcelas"/>
    <n v="1872"/>
    <d v="2014-01-23T00:00:00"/>
    <d v="1899-12-30T11:08:20"/>
    <n v="0"/>
    <n v="0"/>
    <n v="-555202.4199999983"/>
    <m/>
    <m/>
    <n v="206078"/>
    <m/>
    <n v="60"/>
    <s v="Francielly"/>
    <n v="1"/>
    <m/>
    <n v="6"/>
    <d v="2015-03-11T00:00:00"/>
    <d v="2015-03-11T00:00:00"/>
    <m/>
    <m/>
    <n v="2014"/>
    <n v="60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n v="123505"/>
    <s v="BRB 1219/44146"/>
    <s v="DALVA MENDES / DORVANO PEDRO - Cód. 044146"/>
    <n v="0"/>
    <d v="2014-01-23T00:00:00"/>
    <d v="1899-12-30T11:08:25"/>
    <n v="3000"/>
    <n v="0"/>
    <n v="-558202.4199999983"/>
    <m/>
    <m/>
    <m/>
    <n v="44146"/>
    <n v="24"/>
    <s v="Emilly"/>
    <n v="1"/>
    <m/>
    <n v="1450"/>
    <d v="2014-04-08T00:00:00"/>
    <d v="2014-04-08T00:00:00"/>
    <m/>
    <m/>
    <n v="2014"/>
    <n v="24"/>
    <m/>
    <m/>
    <m/>
    <m/>
    <s v="CA.Juros Mensal Empréstimo PF"/>
    <x v="2"/>
    <x v="1"/>
    <m/>
    <n v="12"/>
    <n v="2"/>
    <s v="Cheque"/>
    <m/>
    <n v="0"/>
    <m/>
    <n v="0"/>
    <m/>
    <m/>
    <s v="BRB [GYN] [011616-0] [CC] [COB]"/>
    <m/>
    <m/>
    <m/>
  </r>
  <r>
    <n v="250715"/>
    <n v="159550"/>
    <s v="Par.(02/6) 016608/ADRIANE DALLA VECHIA LUCI - Parcelas"/>
    <n v="1284"/>
    <d v="2014-01-23T00:00:00"/>
    <d v="1899-12-30T11:08:31"/>
    <n v="0"/>
    <n v="0"/>
    <n v="-556918.4199999983"/>
    <m/>
    <m/>
    <n v="159550"/>
    <m/>
    <n v="60"/>
    <s v="Francielly"/>
    <n v="2"/>
    <m/>
    <n v="6"/>
    <d v="2015-03-12T00:00:00"/>
    <d v="2015-03-12T00:00:00"/>
    <m/>
    <m/>
    <n v="2014"/>
    <n v="60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n v="250716"/>
    <n v="158780"/>
    <s v="Par.(02/12) 016584/DAYANNE SILVA AMARAL - Parcelas"/>
    <n v="1284"/>
    <d v="2014-01-23T00:00:00"/>
    <d v="1899-12-30T11:09:11"/>
    <n v="0"/>
    <n v="0"/>
    <n v="-555634.4199999983"/>
    <m/>
    <m/>
    <n v="158780"/>
    <m/>
    <n v="60"/>
    <s v="Francielly"/>
    <n v="1"/>
    <m/>
    <n v="6"/>
    <d v="2015-03-12T00:00:00"/>
    <d v="2015-03-12T00:00:00"/>
    <m/>
    <m/>
    <n v="2014"/>
    <n v="60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n v="250717"/>
    <n v="159518"/>
    <s v="Par.(02/6) 016605/THALLES LUIZ SILVA - Parcelas"/>
    <n v="1284"/>
    <d v="2014-01-23T00:00:00"/>
    <d v="1899-12-30T11:10:00"/>
    <n v="0"/>
    <n v="0"/>
    <n v="-554350.4199999983"/>
    <m/>
    <m/>
    <n v="159518"/>
    <m/>
    <n v="60"/>
    <s v="Francielly"/>
    <n v="2"/>
    <m/>
    <n v="6"/>
    <d v="2015-03-12T00:00:00"/>
    <d v="2015-03-12T00:00:00"/>
    <m/>
    <m/>
    <n v="2014"/>
    <n v="60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n v="250718"/>
    <n v="158792"/>
    <s v="Par.(02/12) 016586/KÁSSIA NAYARA MARTINS DE  - Parcelas"/>
    <n v="1284"/>
    <d v="2014-01-23T00:00:00"/>
    <d v="1899-12-30T11:10:30"/>
    <n v="0"/>
    <n v="0"/>
    <n v="-553066.4199999983"/>
    <m/>
    <m/>
    <n v="158792"/>
    <m/>
    <n v="60"/>
    <s v="Francielly"/>
    <n v="2"/>
    <m/>
    <n v="6"/>
    <d v="2015-03-12T00:00:00"/>
    <d v="2015-03-12T00:00:00"/>
    <m/>
    <m/>
    <n v="2014"/>
    <n v="60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n v="250719"/>
    <n v="158804"/>
    <s v="Par.(02/12) 016589/ADARIO DANTAS CARNEIRO - Parcelas"/>
    <n v="1284"/>
    <d v="2014-01-23T00:00:00"/>
    <d v="1899-12-30T11:11:09"/>
    <n v="0"/>
    <n v="0"/>
    <n v="-551782.4199999983"/>
    <m/>
    <m/>
    <n v="158804"/>
    <m/>
    <n v="60"/>
    <s v="Francielly"/>
    <n v="2"/>
    <m/>
    <n v="6"/>
    <d v="2015-03-12T00:00:00"/>
    <d v="2015-03-12T00:00:00"/>
    <m/>
    <m/>
    <n v="2014"/>
    <n v="60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n v="250720"/>
    <n v="159092"/>
    <s v="Par.(02/12) 016603/PETTERSON AUGUSTO PERES - Parcelas"/>
    <n v="400"/>
    <d v="2014-01-23T00:00:00"/>
    <d v="1899-12-30T11:11:52"/>
    <n v="0"/>
    <n v="0"/>
    <n v="-551382.4199999983"/>
    <m/>
    <m/>
    <n v="159092"/>
    <m/>
    <n v="60"/>
    <s v="Francielly"/>
    <n v="1"/>
    <m/>
    <n v="6"/>
    <d v="2015-03-12T00:00:00"/>
    <d v="2015-03-12T00:00:00"/>
    <m/>
    <m/>
    <n v="2014"/>
    <n v="60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n v="250721"/>
    <n v="159480"/>
    <s v="Par.(01/6) 016582/SABRINNA GEANY ALVES DOS  - Parcelas"/>
    <n v="1284"/>
    <d v="2014-01-23T00:00:00"/>
    <d v="1899-12-30T11:12:26"/>
    <n v="0"/>
    <n v="0"/>
    <n v="-550098.4199999983"/>
    <m/>
    <m/>
    <n v="159480"/>
    <m/>
    <n v="60"/>
    <s v="Francielly"/>
    <n v="2"/>
    <m/>
    <n v="6"/>
    <d v="2015-03-12T00:00:00"/>
    <d v="2015-03-12T00:00:00"/>
    <m/>
    <m/>
    <n v="2014"/>
    <n v="60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n v="250723"/>
    <n v="156752"/>
    <s v="Par.(03/6) 016320/NATHANYA NAYLA DE OLIVEIR - Parcelas"/>
    <n v="1284"/>
    <d v="2014-01-23T00:00:00"/>
    <d v="1899-12-30T11:14:40"/>
    <n v="0"/>
    <n v="0"/>
    <n v="-548814.4199999983"/>
    <m/>
    <m/>
    <n v="156752"/>
    <m/>
    <n v="60"/>
    <s v="Francielly"/>
    <n v="2"/>
    <m/>
    <n v="6"/>
    <d v="2015-03-12T00:00:00"/>
    <d v="2015-03-12T00:00:00"/>
    <m/>
    <m/>
    <n v="2014"/>
    <n v="60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n v="249942"/>
    <n v="212460"/>
    <s v="Par.(01-1) 013949/PEDRO WILSON XAVIER TEIXE - PAGAMENTO A M"/>
    <n v="223.8"/>
    <d v="2014-01-23T00:00:00"/>
    <d v="1899-12-30T11:14:42"/>
    <n v="0"/>
    <n v="0"/>
    <n v="-548590.61999999825"/>
    <m/>
    <m/>
    <n v="212460"/>
    <m/>
    <n v="60"/>
    <s v="Francielly"/>
    <n v="1"/>
    <m/>
    <n v="2"/>
    <d v="2015-03-10T00:00:00"/>
    <d v="2015-03-10T00:00:00"/>
    <m/>
    <m/>
    <n v="2014"/>
    <n v="60"/>
    <m/>
    <m/>
    <m/>
    <m/>
    <s v="Mensalidade Ensino Médio"/>
    <x v="1"/>
    <x v="1"/>
    <m/>
    <n v="57"/>
    <n v="11"/>
    <s v="Antec. de Cheque"/>
    <m/>
    <n v="0"/>
    <m/>
    <n v="0"/>
    <m/>
    <m/>
    <s v="FACT: SENIZE "/>
    <m/>
    <m/>
    <m/>
  </r>
  <r>
    <n v="249944"/>
    <n v="146076"/>
    <s v="Par.(02/12) 013949/PEDRO WILSON XAVIER TEIXE - Mensalidades"/>
    <n v="746"/>
    <d v="2014-01-23T00:00:00"/>
    <d v="1899-12-30T11:14:43"/>
    <n v="0"/>
    <n v="0"/>
    <n v="-547844.61999999825"/>
    <m/>
    <m/>
    <n v="146076"/>
    <m/>
    <n v="60"/>
    <s v="Francielly"/>
    <n v="1"/>
    <m/>
    <n v="2"/>
    <d v="2015-03-10T00:00:00"/>
    <d v="2015-03-10T00:00:00"/>
    <m/>
    <m/>
    <n v="2014"/>
    <n v="60"/>
    <m/>
    <m/>
    <m/>
    <m/>
    <s v="Mensalidade Ensino Médio"/>
    <x v="1"/>
    <x v="1"/>
    <m/>
    <n v="57"/>
    <n v="11"/>
    <s v="Antec. de Cheque"/>
    <m/>
    <n v="0"/>
    <m/>
    <n v="0"/>
    <m/>
    <m/>
    <s v="FACT: SENIZE "/>
    <m/>
    <m/>
    <m/>
  </r>
  <r>
    <n v="249943"/>
    <n v="212459"/>
    <s v="Par.(01-12) 013949/PEDRO WILSON XAVIER TEIXE - PAGAMENTO CHE"/>
    <n v="1492"/>
    <d v="2014-01-23T00:00:00"/>
    <d v="1899-12-30T11:14:43"/>
    <n v="0"/>
    <n v="0"/>
    <n v="-546352.61999999825"/>
    <m/>
    <m/>
    <n v="212459"/>
    <m/>
    <n v="60"/>
    <s v="Francielly"/>
    <n v="1"/>
    <m/>
    <n v="1378"/>
    <d v="2015-03-10T00:00:00"/>
    <d v="2015-03-10T00:00:00"/>
    <m/>
    <m/>
    <n v="2014"/>
    <n v="60"/>
    <m/>
    <m/>
    <m/>
    <m/>
    <s v="Pagamento de cheque devolvido"/>
    <x v="1"/>
    <x v="1"/>
    <m/>
    <n v="57"/>
    <n v="11"/>
    <s v="Antec. de Cheque"/>
    <m/>
    <n v="0"/>
    <m/>
    <n v="0"/>
    <m/>
    <m/>
    <s v="FACT: SENIZE "/>
    <m/>
    <m/>
    <m/>
  </r>
  <r>
    <n v="249945"/>
    <n v="146077"/>
    <s v="Par.(03/12) 013949/PEDRO WILSON XAVIER TEIXE - Mensalidades"/>
    <n v="746"/>
    <d v="2014-01-23T00:00:00"/>
    <d v="1899-12-30T11:14:44"/>
    <n v="0"/>
    <n v="0"/>
    <n v="-545606.61999999825"/>
    <m/>
    <m/>
    <n v="146077"/>
    <m/>
    <n v="60"/>
    <s v="Francielly"/>
    <n v="1"/>
    <m/>
    <n v="2"/>
    <d v="2015-03-10T00:00:00"/>
    <d v="2015-03-10T00:00:00"/>
    <m/>
    <m/>
    <n v="2014"/>
    <n v="60"/>
    <m/>
    <m/>
    <m/>
    <m/>
    <s v="Mensalidade Ensino Médio"/>
    <x v="1"/>
    <x v="1"/>
    <m/>
    <n v="57"/>
    <n v="11"/>
    <s v="Antec. de Cheque"/>
    <m/>
    <n v="0"/>
    <m/>
    <n v="0"/>
    <m/>
    <m/>
    <s v="FACT: SENIZE "/>
    <m/>
    <m/>
    <m/>
  </r>
  <r>
    <n v="249946"/>
    <n v="146078"/>
    <s v="Par.(04/12) 013949/PEDRO WILSON XAVIER TEIXE - Mensalidades"/>
    <n v="746"/>
    <d v="2014-01-23T00:00:00"/>
    <d v="1899-12-30T11:14:44"/>
    <n v="0"/>
    <n v="0"/>
    <n v="-544860.61999999825"/>
    <m/>
    <m/>
    <n v="146078"/>
    <m/>
    <n v="60"/>
    <s v="Francielly"/>
    <n v="1"/>
    <m/>
    <n v="2"/>
    <d v="2015-03-10T00:00:00"/>
    <d v="2015-03-10T00:00:00"/>
    <m/>
    <m/>
    <n v="2014"/>
    <n v="60"/>
    <m/>
    <m/>
    <m/>
    <m/>
    <s v="Mensalidade Ensino Médio"/>
    <x v="1"/>
    <x v="1"/>
    <m/>
    <n v="57"/>
    <n v="11"/>
    <s v="Antec. de Cheque"/>
    <m/>
    <n v="0"/>
    <m/>
    <n v="0"/>
    <m/>
    <m/>
    <s v="FACT: SENIZE "/>
    <m/>
    <m/>
    <m/>
  </r>
  <r>
    <n v="249947"/>
    <n v="152216"/>
    <s v="Par.(05/12) 013949/PEDRO WILSON XAVIER TEIXE - Mensalidades"/>
    <n v="746"/>
    <d v="2014-01-23T00:00:00"/>
    <d v="1899-12-30T11:14:44"/>
    <n v="0"/>
    <n v="0"/>
    <n v="-544114.61999999825"/>
    <m/>
    <m/>
    <n v="152216"/>
    <m/>
    <n v="60"/>
    <s v="Francielly"/>
    <n v="1"/>
    <m/>
    <n v="2"/>
    <d v="2015-03-10T00:00:00"/>
    <d v="2015-03-10T00:00:00"/>
    <m/>
    <m/>
    <n v="2014"/>
    <n v="60"/>
    <m/>
    <m/>
    <m/>
    <m/>
    <s v="Mensalidade Ensino Médio"/>
    <x v="1"/>
    <x v="1"/>
    <m/>
    <n v="57"/>
    <n v="11"/>
    <s v="Antec. de Cheque"/>
    <m/>
    <n v="0"/>
    <m/>
    <n v="0"/>
    <m/>
    <m/>
    <s v="FACT: SENIZE "/>
    <m/>
    <m/>
    <m/>
  </r>
  <r>
    <n v="249948"/>
    <n v="152217"/>
    <s v="Par.(06/12) 013949/PEDRO WILSON XAVIER TEIXE - Mensalidades"/>
    <n v="746"/>
    <d v="2014-01-23T00:00:00"/>
    <d v="1899-12-30T11:14:45"/>
    <n v="0"/>
    <n v="0"/>
    <n v="-543368.61999999825"/>
    <m/>
    <m/>
    <n v="152217"/>
    <m/>
    <n v="60"/>
    <s v="Francielly"/>
    <n v="1"/>
    <m/>
    <n v="2"/>
    <d v="2015-03-10T00:00:00"/>
    <d v="2015-03-10T00:00:00"/>
    <m/>
    <m/>
    <n v="2014"/>
    <n v="60"/>
    <m/>
    <m/>
    <m/>
    <m/>
    <s v="Mensalidade Ensino Médio"/>
    <x v="1"/>
    <x v="1"/>
    <m/>
    <n v="57"/>
    <n v="11"/>
    <s v="Antec. de Cheque"/>
    <m/>
    <n v="0"/>
    <m/>
    <n v="0"/>
    <m/>
    <m/>
    <s v="FACT: SENIZE "/>
    <m/>
    <m/>
    <m/>
  </r>
  <r>
    <n v="249949"/>
    <n v="158585"/>
    <s v="Par.(07/12) 013949/PEDRO WILSON XAVIER TEIXE - Mensalidades"/>
    <n v="746"/>
    <d v="2014-01-23T00:00:00"/>
    <d v="1899-12-30T11:14:45"/>
    <n v="0"/>
    <n v="0"/>
    <n v="-542622.61999999825"/>
    <m/>
    <m/>
    <n v="158585"/>
    <m/>
    <n v="60"/>
    <s v="Francielly"/>
    <n v="1"/>
    <m/>
    <n v="2"/>
    <d v="2015-03-10T00:00:00"/>
    <d v="2015-03-10T00:00:00"/>
    <m/>
    <m/>
    <n v="2014"/>
    <n v="60"/>
    <m/>
    <m/>
    <m/>
    <m/>
    <s v="Mensalidade Ensino Médio"/>
    <x v="1"/>
    <x v="1"/>
    <m/>
    <n v="57"/>
    <n v="11"/>
    <s v="Antec. de Cheque"/>
    <m/>
    <n v="0"/>
    <m/>
    <n v="0"/>
    <m/>
    <m/>
    <s v="FACT: SENIZE "/>
    <m/>
    <m/>
    <m/>
  </r>
  <r>
    <n v="249950"/>
    <n v="158586"/>
    <s v="Par.(08/12) 013949/PEDRO WILSON XAVIER TEIXE - Mensalidades"/>
    <n v="746"/>
    <d v="2014-01-23T00:00:00"/>
    <d v="1899-12-30T11:14:45"/>
    <n v="0"/>
    <n v="0"/>
    <n v="-541876.61999999825"/>
    <m/>
    <m/>
    <n v="158586"/>
    <m/>
    <n v="60"/>
    <s v="Francielly"/>
    <n v="1"/>
    <m/>
    <n v="2"/>
    <d v="2015-03-10T00:00:00"/>
    <d v="2015-03-10T00:00:00"/>
    <m/>
    <m/>
    <n v="2014"/>
    <n v="60"/>
    <m/>
    <m/>
    <m/>
    <m/>
    <s v="Mensalidade Ensino Médio"/>
    <x v="1"/>
    <x v="1"/>
    <m/>
    <n v="57"/>
    <n v="11"/>
    <s v="Antec. de Cheque"/>
    <m/>
    <n v="0"/>
    <m/>
    <n v="0"/>
    <m/>
    <m/>
    <s v="FACT: SENIZE "/>
    <m/>
    <m/>
    <m/>
  </r>
  <r>
    <n v="249952"/>
    <n v="164694"/>
    <s v="Par.(10/12) 013949/PEDRO WILSON XAVIER TEIXE - Mensalidades"/>
    <n v="746"/>
    <d v="2014-01-23T00:00:00"/>
    <d v="1899-12-30T11:14:46"/>
    <n v="0"/>
    <n v="0"/>
    <n v="-541130.61999999825"/>
    <m/>
    <m/>
    <n v="164694"/>
    <m/>
    <n v="60"/>
    <s v="Francielly"/>
    <n v="1"/>
    <m/>
    <n v="2"/>
    <d v="2015-03-10T00:00:00"/>
    <d v="2015-03-10T00:00:00"/>
    <m/>
    <m/>
    <n v="2014"/>
    <n v="60"/>
    <m/>
    <m/>
    <m/>
    <m/>
    <s v="Mensalidade Ensino Médio"/>
    <x v="1"/>
    <x v="1"/>
    <m/>
    <n v="57"/>
    <n v="11"/>
    <s v="Antec. de Cheque"/>
    <m/>
    <n v="0"/>
    <m/>
    <n v="0"/>
    <m/>
    <m/>
    <s v="FACT: SENIZE "/>
    <m/>
    <m/>
    <m/>
  </r>
  <r>
    <n v="249953"/>
    <n v="164695"/>
    <s v="Par.(11/12) 013949/PEDRO WILSON XAVIER TEIXE - Mensalidades"/>
    <n v="746"/>
    <d v="2014-01-23T00:00:00"/>
    <d v="1899-12-30T11:14:46"/>
    <n v="0"/>
    <n v="0"/>
    <n v="-540384.61999999825"/>
    <m/>
    <m/>
    <n v="164695"/>
    <m/>
    <n v="60"/>
    <s v="Francielly"/>
    <n v="1"/>
    <m/>
    <n v="2"/>
    <d v="2015-03-10T00:00:00"/>
    <d v="2015-03-10T00:00:00"/>
    <m/>
    <m/>
    <n v="2014"/>
    <n v="60"/>
    <m/>
    <m/>
    <m/>
    <m/>
    <s v="Mensalidade Ensino Médio"/>
    <x v="1"/>
    <x v="1"/>
    <m/>
    <n v="57"/>
    <n v="11"/>
    <s v="Antec. de Cheque"/>
    <m/>
    <n v="0"/>
    <m/>
    <n v="0"/>
    <m/>
    <m/>
    <s v="FACT: SENIZE "/>
    <m/>
    <m/>
    <m/>
  </r>
  <r>
    <n v="249951"/>
    <n v="164693"/>
    <s v="Par.(09/12) 013949/PEDRO WILSON XAVIER TEIXE - Mensalidades"/>
    <n v="746"/>
    <d v="2014-01-23T00:00:00"/>
    <d v="1899-12-30T11:14:46"/>
    <n v="0"/>
    <n v="0"/>
    <n v="-539638.61999999825"/>
    <m/>
    <m/>
    <n v="164693"/>
    <m/>
    <n v="60"/>
    <s v="Francielly"/>
    <n v="1"/>
    <m/>
    <n v="2"/>
    <d v="2015-03-10T00:00:00"/>
    <d v="2015-03-10T00:00:00"/>
    <m/>
    <m/>
    <n v="2014"/>
    <n v="60"/>
    <m/>
    <m/>
    <m/>
    <m/>
    <s v="Mensalidade Ensino Médio"/>
    <x v="1"/>
    <x v="1"/>
    <m/>
    <n v="57"/>
    <n v="11"/>
    <s v="Antec. de Cheque"/>
    <m/>
    <n v="0"/>
    <m/>
    <n v="0"/>
    <m/>
    <m/>
    <s v="FACT: SENIZE "/>
    <m/>
    <m/>
    <m/>
  </r>
  <r>
    <n v="249954"/>
    <n v="164696"/>
    <s v="Par.(12/12) 013949/PEDRO WILSON XAVIER TEIXE - Mensalidades"/>
    <n v="746"/>
    <d v="2014-01-23T00:00:00"/>
    <d v="1899-12-30T11:14:47"/>
    <n v="0"/>
    <n v="0"/>
    <n v="-538892.61999999825"/>
    <m/>
    <m/>
    <n v="164696"/>
    <m/>
    <n v="60"/>
    <s v="Francielly"/>
    <n v="1"/>
    <m/>
    <n v="2"/>
    <d v="2015-03-10T00:00:00"/>
    <d v="2015-03-10T00:00:00"/>
    <m/>
    <m/>
    <n v="2014"/>
    <n v="60"/>
    <m/>
    <m/>
    <m/>
    <m/>
    <s v="Mensalidade Ensino Médio"/>
    <x v="1"/>
    <x v="1"/>
    <m/>
    <n v="57"/>
    <n v="11"/>
    <s v="Antec. de Cheque"/>
    <m/>
    <n v="0"/>
    <m/>
    <n v="0"/>
    <m/>
    <m/>
    <s v="FACT: SENIZE "/>
    <m/>
    <m/>
    <m/>
  </r>
  <r>
    <n v="250724"/>
    <n v="144609"/>
    <s v="Par.(03/12) 013773/LUÍS EDUARDO ALVES RIBEIR - Mensalidades"/>
    <n v="1272.05"/>
    <d v="2014-01-23T00:00:00"/>
    <d v="1899-12-30T11:15:08"/>
    <n v="0"/>
    <n v="0"/>
    <n v="-537620.5699999982"/>
    <m/>
    <m/>
    <n v="144609"/>
    <m/>
    <n v="60"/>
    <s v="Francielly"/>
    <n v="1"/>
    <m/>
    <n v="2"/>
    <d v="2015-03-12T00:00:00"/>
    <d v="2015-03-12T00:00:00"/>
    <m/>
    <m/>
    <n v="2014"/>
    <n v="60"/>
    <m/>
    <m/>
    <m/>
    <m/>
    <s v="Mensalidade Ensino Médio"/>
    <x v="1"/>
    <x v="1"/>
    <m/>
    <n v="57"/>
    <n v="11"/>
    <s v="Antec. de Cheque"/>
    <m/>
    <n v="0"/>
    <m/>
    <n v="0"/>
    <m/>
    <m/>
    <s v="FACT: SENIZE "/>
    <m/>
    <m/>
    <m/>
  </r>
  <r>
    <n v="249957"/>
    <n v="159712"/>
    <s v="Par.(02/6) 016544/BRUNO SEBASTIÃO COELHO AM - Parcelas"/>
    <n v="1284"/>
    <d v="2014-01-23T00:00:00"/>
    <d v="1899-12-30T11:15:31"/>
    <n v="0"/>
    <n v="0"/>
    <n v="-536336.5699999982"/>
    <m/>
    <m/>
    <n v="159712"/>
    <m/>
    <n v="60"/>
    <s v="Francielly"/>
    <n v="2"/>
    <m/>
    <n v="6"/>
    <d v="2015-03-10T00:00:00"/>
    <d v="2015-03-10T00:00:00"/>
    <m/>
    <m/>
    <n v="2014"/>
    <n v="60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n v="250726"/>
    <n v="160333"/>
    <s v="Par.(03/12) 016375/GABRIEL AUGUSTO WANDEKOKE - Mensalidades"/>
    <n v="900"/>
    <d v="2014-01-23T00:00:00"/>
    <d v="1899-12-30T11:16:03"/>
    <n v="0"/>
    <n v="0"/>
    <n v="-535436.5699999982"/>
    <m/>
    <m/>
    <n v="160333"/>
    <m/>
    <n v="60"/>
    <s v="Francielly"/>
    <n v="1"/>
    <m/>
    <n v="2"/>
    <d v="2015-03-12T00:00:00"/>
    <d v="2015-03-12T00:00:00"/>
    <m/>
    <m/>
    <n v="2014"/>
    <n v="60"/>
    <m/>
    <m/>
    <m/>
    <m/>
    <s v="Mensalidade Ensino Médio"/>
    <x v="1"/>
    <x v="1"/>
    <m/>
    <n v="57"/>
    <n v="11"/>
    <s v="Antec. de Cheque"/>
    <m/>
    <n v="0"/>
    <m/>
    <n v="0"/>
    <m/>
    <m/>
    <s v="FACT: SENIZE "/>
    <m/>
    <m/>
    <m/>
  </r>
  <r>
    <n v="249958"/>
    <n v="158997"/>
    <s v="Par.(01/12) 016526/BRUNO TAUIL RIBEIRO - Parcelas"/>
    <n v="1284"/>
    <d v="2014-01-23T00:00:00"/>
    <d v="1899-12-30T11:16:06"/>
    <n v="0"/>
    <n v="0"/>
    <n v="-534152.5699999982"/>
    <m/>
    <m/>
    <n v="158997"/>
    <m/>
    <n v="60"/>
    <s v="Francielly"/>
    <n v="1"/>
    <m/>
    <n v="6"/>
    <d v="2015-03-10T00:00:00"/>
    <d v="2015-03-10T00:00:00"/>
    <m/>
    <m/>
    <n v="2014"/>
    <n v="60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n v="249960"/>
    <n v="159917"/>
    <s v="Par.(01/6) 016543/VICTORIA RODRIGUES E SILV - Parcelas"/>
    <n v="1219.8"/>
    <d v="2014-01-23T00:00:00"/>
    <d v="1899-12-30T11:16:40"/>
    <n v="0"/>
    <n v="0"/>
    <n v="-532932.76999999816"/>
    <m/>
    <m/>
    <n v="159917"/>
    <m/>
    <n v="60"/>
    <s v="Francielly"/>
    <n v="2"/>
    <m/>
    <n v="6"/>
    <d v="2015-03-10T00:00:00"/>
    <d v="2015-03-10T00:00:00"/>
    <m/>
    <m/>
    <n v="2014"/>
    <n v="60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n v="250733"/>
    <n v="157829"/>
    <s v="Par.(03/12) 016391/ALISSON CAMOES ARAUJO - Parcelas"/>
    <n v="690"/>
    <d v="2014-01-23T00:00:00"/>
    <d v="1899-12-30T11:16:56"/>
    <n v="0"/>
    <n v="0"/>
    <n v="-532242.76999999816"/>
    <m/>
    <m/>
    <n v="157829"/>
    <m/>
    <n v="60"/>
    <s v="Francielly"/>
    <n v="2"/>
    <m/>
    <n v="93"/>
    <d v="2015-03-12T00:00:00"/>
    <d v="2015-03-12T00:00:00"/>
    <m/>
    <m/>
    <n v="2014"/>
    <n v="60"/>
    <m/>
    <m/>
    <m/>
    <m/>
    <s v="Mensalidade Turma ITA"/>
    <x v="1"/>
    <x v="1"/>
    <m/>
    <n v="57"/>
    <n v="11"/>
    <s v="Antec. de Cheque"/>
    <m/>
    <n v="0"/>
    <m/>
    <n v="0"/>
    <m/>
    <m/>
    <s v="FACT: SENIZE "/>
    <m/>
    <m/>
    <m/>
  </r>
  <r>
    <n v="249962"/>
    <n v="159759"/>
    <s v="Par.(01/6) 016536/CAIO RAMOS BARBOSA - Parcelas"/>
    <n v="1284"/>
    <d v="2014-01-23T00:00:00"/>
    <d v="1899-12-30T11:17:10"/>
    <n v="0"/>
    <n v="0"/>
    <n v="-530958.76999999816"/>
    <m/>
    <m/>
    <n v="159759"/>
    <m/>
    <n v="60"/>
    <s v="Francielly"/>
    <n v="2"/>
    <m/>
    <n v="6"/>
    <d v="2015-03-10T00:00:00"/>
    <d v="2015-03-10T00:00:00"/>
    <m/>
    <m/>
    <n v="2014"/>
    <n v="60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n v="250734"/>
    <n v="146151"/>
    <s v="Par.(03/12) 013999/GABRIELA MORAES ALVES - Mensalidades"/>
    <n v="1387.56"/>
    <d v="2014-01-23T00:00:00"/>
    <d v="1899-12-30T11:17:30"/>
    <n v="0"/>
    <n v="0"/>
    <n v="-529571.2099999981"/>
    <m/>
    <m/>
    <n v="146151"/>
    <m/>
    <n v="60"/>
    <s v="Francielly"/>
    <n v="1"/>
    <m/>
    <n v="2"/>
    <d v="2015-03-12T00:00:00"/>
    <d v="2015-03-12T00:00:00"/>
    <m/>
    <m/>
    <n v="2014"/>
    <n v="60"/>
    <m/>
    <m/>
    <m/>
    <m/>
    <s v="Mensalidade Ensino Médio"/>
    <x v="1"/>
    <x v="1"/>
    <m/>
    <n v="57"/>
    <n v="11"/>
    <s v="Antec. de Cheque"/>
    <m/>
    <n v="0"/>
    <m/>
    <n v="0"/>
    <m/>
    <m/>
    <s v="FACT: SENIZE "/>
    <m/>
    <m/>
    <m/>
  </r>
  <r>
    <n v="249965"/>
    <n v="159929"/>
    <s v="Par.(01/6) 016538/CAMILA BRAGA ALVES  - Parcelas"/>
    <n v="1000"/>
    <d v="2014-01-23T00:00:00"/>
    <d v="1899-12-30T11:17:51"/>
    <n v="0"/>
    <n v="0"/>
    <n v="-528571.2099999981"/>
    <m/>
    <m/>
    <n v="159929"/>
    <m/>
    <n v="60"/>
    <s v="Francielly"/>
    <n v="2"/>
    <m/>
    <n v="6"/>
    <d v="2015-03-10T00:00:00"/>
    <d v="2015-03-10T00:00:00"/>
    <m/>
    <m/>
    <n v="2014"/>
    <n v="60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n v="249967"/>
    <n v="159765"/>
    <s v="Par.(01/6) 016579/ANDRESSA CASTRO DE SOUZA - Parcelas"/>
    <n v="1284"/>
    <d v="2014-01-23T00:00:00"/>
    <d v="1899-12-30T11:18:39"/>
    <n v="0"/>
    <n v="0"/>
    <n v="-527287.2099999981"/>
    <m/>
    <m/>
    <n v="159765"/>
    <m/>
    <n v="60"/>
    <s v="Francielly"/>
    <n v="2"/>
    <m/>
    <n v="6"/>
    <d v="2015-03-10T00:00:00"/>
    <d v="2015-03-10T00:00:00"/>
    <m/>
    <m/>
    <n v="2014"/>
    <n v="60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n v="249969"/>
    <n v="158962"/>
    <s v="Par.(02/12) 016570/VINICIUS PEREIRA BARROS  - Parcelas"/>
    <n v="1284"/>
    <d v="2014-01-23T00:00:00"/>
    <d v="1899-12-30T11:20:01"/>
    <n v="0"/>
    <n v="0"/>
    <n v="-526003.2099999981"/>
    <m/>
    <m/>
    <n v="158962"/>
    <m/>
    <n v="60"/>
    <s v="Francielly"/>
    <n v="2"/>
    <m/>
    <n v="6"/>
    <d v="2015-03-10T00:00:00"/>
    <d v="2015-03-10T00:00:00"/>
    <m/>
    <m/>
    <n v="2014"/>
    <n v="60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n v="249972"/>
    <n v="206077"/>
    <s v="Par.(01/12) 016528/SERGIO JOSÉ DE MELO FILHO - Parcelas"/>
    <n v="1872"/>
    <d v="2014-01-23T00:00:00"/>
    <d v="1899-12-30T11:22:30"/>
    <n v="0"/>
    <n v="0"/>
    <n v="-524131.2099999981"/>
    <m/>
    <m/>
    <n v="206077"/>
    <m/>
    <n v="60"/>
    <s v="Francielly"/>
    <n v="1"/>
    <m/>
    <n v="6"/>
    <d v="2015-03-10T00:00:00"/>
    <d v="2015-03-10T00:00:00"/>
    <m/>
    <m/>
    <n v="2014"/>
    <n v="60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n v="235526"/>
    <s v="Extrato/111629"/>
    <s v="Mercantil Do Brasil - Cód. 111629"/>
    <n v="0"/>
    <d v="2014-01-23T00:00:00"/>
    <d v="1899-12-30T11:23:35"/>
    <n v="10.23"/>
    <n v="0"/>
    <n v="-524141.43999999808"/>
    <m/>
    <m/>
    <m/>
    <n v="111629"/>
    <n v="60"/>
    <s v="Francielly"/>
    <n v="1"/>
    <m/>
    <n v="575"/>
    <d v="2015-02-05T00:00:00"/>
    <d v="2015-02-05T00:00:00"/>
    <m/>
    <m/>
    <n v="2014"/>
    <n v="60"/>
    <m/>
    <m/>
    <m/>
    <m/>
    <s v="CA.Tarifas Bancárias"/>
    <x v="2"/>
    <x v="1"/>
    <m/>
    <n v="5"/>
    <n v="9"/>
    <s v="Débito em conta"/>
    <m/>
    <n v="0"/>
    <m/>
    <n v="0"/>
    <m/>
    <m/>
    <s v="MERC [GYN] [02.011938-7] [CC]"/>
    <m/>
    <m/>
    <m/>
  </r>
  <r>
    <n v="235527"/>
    <s v="Extrato/111630"/>
    <s v="Mercantil Do Brasil - Cód. 111630"/>
    <n v="0"/>
    <d v="2014-01-23T00:00:00"/>
    <d v="1899-12-30T11:23:35"/>
    <n v="10.6"/>
    <n v="0"/>
    <n v="-524152.03999999806"/>
    <m/>
    <m/>
    <m/>
    <n v="111630"/>
    <n v="60"/>
    <s v="Francielly"/>
    <n v="1"/>
    <m/>
    <n v="575"/>
    <d v="2015-02-05T00:00:00"/>
    <d v="2015-02-05T00:00:00"/>
    <m/>
    <m/>
    <n v="2014"/>
    <n v="60"/>
    <m/>
    <m/>
    <m/>
    <m/>
    <s v="CA.Tarifas Bancárias"/>
    <x v="2"/>
    <x v="1"/>
    <m/>
    <n v="5"/>
    <n v="9"/>
    <s v="Débito em conta"/>
    <m/>
    <n v="0"/>
    <m/>
    <n v="0"/>
    <m/>
    <m/>
    <s v="MERC [GYN] [02.011938-7] [CC]"/>
    <m/>
    <m/>
    <m/>
  </r>
  <r>
    <n v="235528"/>
    <s v="Extrato/111631"/>
    <s v="Mercantil Do Brasil - Cód. 111631"/>
    <n v="0"/>
    <d v="2014-01-23T00:00:00"/>
    <d v="1899-12-30T11:23:35"/>
    <n v="39"/>
    <n v="0"/>
    <n v="-524191.03999999806"/>
    <m/>
    <m/>
    <m/>
    <n v="111631"/>
    <n v="60"/>
    <s v="Francielly"/>
    <n v="1"/>
    <m/>
    <n v="575"/>
    <d v="2015-02-05T00:00:00"/>
    <d v="2015-02-05T00:00:00"/>
    <m/>
    <m/>
    <n v="2014"/>
    <n v="60"/>
    <m/>
    <m/>
    <m/>
    <m/>
    <s v="CA.Tarifas Bancárias"/>
    <x v="2"/>
    <x v="1"/>
    <m/>
    <n v="5"/>
    <n v="9"/>
    <s v="Débito em conta"/>
    <m/>
    <n v="0"/>
    <m/>
    <n v="0"/>
    <m/>
    <m/>
    <s v="MERC [GYN] [02.011938-7] [CC]"/>
    <m/>
    <m/>
    <m/>
  </r>
  <r>
    <n v="249974"/>
    <n v="159985"/>
    <s v="Par.(02/12) 016627/TALES HENRIQUE FAGUNDES N - Parcelas"/>
    <n v="1306"/>
    <d v="2014-01-23T00:00:00"/>
    <d v="1899-12-30T11:23:44"/>
    <n v="0"/>
    <n v="0"/>
    <n v="-522885.03999999806"/>
    <m/>
    <m/>
    <n v="159985"/>
    <m/>
    <n v="60"/>
    <s v="Francielly"/>
    <n v="2"/>
    <m/>
    <n v="93"/>
    <d v="2015-03-10T00:00:00"/>
    <d v="2015-03-10T00:00:00"/>
    <m/>
    <m/>
    <n v="2014"/>
    <n v="60"/>
    <m/>
    <m/>
    <m/>
    <m/>
    <s v="Mensalidade Turma ITA"/>
    <x v="1"/>
    <x v="1"/>
    <m/>
    <n v="57"/>
    <n v="11"/>
    <s v="Antec. de Cheque"/>
    <m/>
    <n v="0"/>
    <m/>
    <n v="0"/>
    <m/>
    <m/>
    <s v="FACT: SENIZE "/>
    <m/>
    <m/>
    <m/>
  </r>
  <r>
    <n v="116369"/>
    <s v="3025/3/42940"/>
    <s v="CALAC INDUSTRIAL LTDA - Cód. 042940"/>
    <n v="0"/>
    <d v="2014-01-23T00:00:00"/>
    <d v="1899-12-30T11:24:32"/>
    <n v="1273.6099999999999"/>
    <n v="0"/>
    <n v="-524158.64999999804"/>
    <m/>
    <m/>
    <m/>
    <n v="42940"/>
    <n v="7"/>
    <s v="Anapaula"/>
    <n v="1"/>
    <m/>
    <n v="359"/>
    <d v="2014-01-30T00:00:00"/>
    <d v="2014-01-30T00:00:00"/>
    <m/>
    <m/>
    <n v="2014"/>
    <n v="7"/>
    <m/>
    <m/>
    <m/>
    <m/>
    <s v="Marista.Material Didático"/>
    <x v="1"/>
    <x v="1"/>
    <m/>
    <n v="56"/>
    <n v="1"/>
    <s v="Dinheiro"/>
    <m/>
    <n v="0"/>
    <m/>
    <n v="0"/>
    <m/>
    <m/>
    <s v="CAIXA TESOURARIA"/>
    <m/>
    <m/>
    <m/>
  </r>
  <r>
    <n v="249977"/>
    <n v="159204"/>
    <s v="Par.(02/12) 016565/WAGNER RIBEIRO DE FREITAS - Parcelas"/>
    <n v="300"/>
    <d v="2014-01-23T00:00:00"/>
    <d v="1899-12-30T11:25:19"/>
    <n v="0"/>
    <n v="0"/>
    <n v="-523858.64999999804"/>
    <m/>
    <m/>
    <n v="159204"/>
    <m/>
    <n v="60"/>
    <s v="Francielly"/>
    <n v="1"/>
    <m/>
    <n v="6"/>
    <d v="2015-03-10T00:00:00"/>
    <d v="2015-03-10T00:00:00"/>
    <m/>
    <m/>
    <n v="2014"/>
    <n v="60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n v="249978"/>
    <n v="159735"/>
    <s v="Par.(01/6) 016571/NAYHARA LIMA VILELA - Parcelas"/>
    <n v="1284"/>
    <d v="2014-01-23T00:00:00"/>
    <d v="1899-12-30T11:25:49"/>
    <n v="0"/>
    <n v="0"/>
    <n v="-522574.64999999804"/>
    <m/>
    <m/>
    <n v="159735"/>
    <m/>
    <n v="60"/>
    <s v="Francielly"/>
    <n v="2"/>
    <m/>
    <n v="6"/>
    <d v="2015-03-10T00:00:00"/>
    <d v="2015-03-10T00:00:00"/>
    <m/>
    <m/>
    <n v="2014"/>
    <n v="60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n v="249981"/>
    <n v="159723"/>
    <s v="Par.(01/6) 016558/ERIKA GUIMARÃES NOGUEIRA - Parcelas"/>
    <n v="1284"/>
    <d v="2014-01-23T00:00:00"/>
    <d v="1899-12-30T11:26:20"/>
    <n v="0"/>
    <n v="0"/>
    <n v="-521290.64999999804"/>
    <m/>
    <m/>
    <n v="159723"/>
    <m/>
    <n v="60"/>
    <s v="Francielly"/>
    <n v="2"/>
    <m/>
    <n v="6"/>
    <d v="2015-03-10T00:00:00"/>
    <d v="2015-03-10T00:00:00"/>
    <m/>
    <m/>
    <n v="2014"/>
    <n v="60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n v="249985"/>
    <n v="162490"/>
    <s v="Par.(02/12) 013941/LEONARDO ENGELBERG ALMEID - Mensalidades"/>
    <n v="1389"/>
    <d v="2014-01-23T00:00:00"/>
    <d v="1899-12-30T11:27:05"/>
    <n v="0"/>
    <n v="0"/>
    <n v="-519901.64999999804"/>
    <m/>
    <m/>
    <n v="162490"/>
    <m/>
    <n v="60"/>
    <s v="Francielly"/>
    <n v="1"/>
    <m/>
    <n v="2"/>
    <d v="2015-03-10T00:00:00"/>
    <d v="2015-03-10T00:00:00"/>
    <m/>
    <m/>
    <n v="2014"/>
    <n v="60"/>
    <m/>
    <m/>
    <m/>
    <m/>
    <s v="Mensalidade Ensino Médio"/>
    <x v="1"/>
    <x v="1"/>
    <m/>
    <n v="57"/>
    <n v="11"/>
    <s v="Antec. de Cheque"/>
    <m/>
    <n v="0"/>
    <m/>
    <n v="0"/>
    <m/>
    <m/>
    <s v="FACT: SENIZE "/>
    <m/>
    <m/>
    <m/>
  </r>
  <r>
    <n v="249987"/>
    <n v="140738"/>
    <s v="Par.(02/12) 013786/VERIDIANA ENGELBERG SILVA - Mensalidades"/>
    <n v="1246.5999999999999"/>
    <d v="2014-01-23T00:00:00"/>
    <d v="1899-12-30T11:27:21"/>
    <n v="0"/>
    <n v="0"/>
    <n v="-518655.04999999807"/>
    <m/>
    <m/>
    <n v="140738"/>
    <m/>
    <n v="60"/>
    <s v="Francielly"/>
    <n v="1"/>
    <m/>
    <n v="2"/>
    <d v="2015-03-10T00:00:00"/>
    <d v="2015-03-10T00:00:00"/>
    <m/>
    <m/>
    <n v="2014"/>
    <n v="60"/>
    <m/>
    <m/>
    <m/>
    <m/>
    <s v="Mensalidade Ensino Médio"/>
    <x v="1"/>
    <x v="1"/>
    <m/>
    <n v="57"/>
    <n v="11"/>
    <s v="Antec. de Cheque"/>
    <m/>
    <n v="0"/>
    <m/>
    <n v="0"/>
    <m/>
    <m/>
    <s v="FACT: SENIZE "/>
    <m/>
    <m/>
    <m/>
  </r>
  <r>
    <n v="249997"/>
    <n v="145464"/>
    <s v="Par.(02/12) 015828/GUILHERME CARDOSO DE FARI - Mensalidades"/>
    <n v="1312.28"/>
    <d v="2014-01-23T00:00:00"/>
    <d v="1899-12-30T11:31:19"/>
    <n v="0"/>
    <n v="0"/>
    <n v="-517342.76999999804"/>
    <m/>
    <m/>
    <n v="145464"/>
    <m/>
    <n v="60"/>
    <s v="Francielly"/>
    <n v="1"/>
    <m/>
    <n v="2"/>
    <d v="2015-03-10T00:00:00"/>
    <d v="2015-03-10T00:00:00"/>
    <m/>
    <m/>
    <n v="2014"/>
    <n v="60"/>
    <m/>
    <m/>
    <m/>
    <m/>
    <s v="Mensalidade Ensino Médio"/>
    <x v="1"/>
    <x v="1"/>
    <m/>
    <n v="57"/>
    <n v="11"/>
    <s v="Antec. de Cheque"/>
    <m/>
    <n v="0"/>
    <m/>
    <n v="0"/>
    <m/>
    <m/>
    <s v="FACT: SENIZE "/>
    <m/>
    <m/>
    <m/>
  </r>
  <r>
    <n v="249998"/>
    <n v="159187"/>
    <s v="Par.(01/12) 016541/MARCOS ADRIANO SILVA FILH - Parcelas"/>
    <n v="937.6"/>
    <d v="2014-01-23T00:00:00"/>
    <d v="1899-12-30T11:32:00"/>
    <n v="0"/>
    <n v="0"/>
    <n v="-516405.16999999806"/>
    <m/>
    <m/>
    <n v="159187"/>
    <m/>
    <n v="60"/>
    <s v="Francielly"/>
    <n v="2"/>
    <m/>
    <n v="6"/>
    <d v="2015-03-10T00:00:00"/>
    <d v="2015-03-10T00:00:00"/>
    <m/>
    <m/>
    <n v="2014"/>
    <n v="60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n v="249999"/>
    <n v="159771"/>
    <s v="Par.(01/6) 016542/JOAO PEDRO CARVALHO ANDRA - Parcelas"/>
    <n v="1284"/>
    <d v="2014-01-23T00:00:00"/>
    <d v="1899-12-30T11:32:56"/>
    <n v="0"/>
    <n v="0"/>
    <n v="-515121.16999999806"/>
    <m/>
    <m/>
    <n v="159771"/>
    <m/>
    <n v="60"/>
    <s v="Francielly"/>
    <n v="2"/>
    <m/>
    <n v="6"/>
    <d v="2015-03-10T00:00:00"/>
    <d v="2015-03-10T00:00:00"/>
    <m/>
    <m/>
    <n v="2014"/>
    <n v="60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n v="250001"/>
    <n v="159996"/>
    <s v="Par.(01/12) 016602/NAYARA DINIZ DE QUEIROZ - Parcelas"/>
    <n v="260"/>
    <d v="2014-01-23T00:00:00"/>
    <d v="1899-12-30T11:34:30"/>
    <n v="0"/>
    <n v="0"/>
    <n v="-514861.16999999806"/>
    <m/>
    <m/>
    <n v="159996"/>
    <m/>
    <n v="60"/>
    <s v="Francielly"/>
    <n v="2"/>
    <m/>
    <n v="93"/>
    <d v="2015-03-10T00:00:00"/>
    <d v="2015-03-10T00:00:00"/>
    <m/>
    <m/>
    <n v="2014"/>
    <n v="60"/>
    <m/>
    <m/>
    <m/>
    <m/>
    <s v="Mensalidade Turma ITA"/>
    <x v="1"/>
    <x v="1"/>
    <m/>
    <n v="57"/>
    <n v="11"/>
    <s v="Antec. de Cheque"/>
    <m/>
    <n v="0"/>
    <m/>
    <n v="0"/>
    <m/>
    <m/>
    <s v="FACT: SENIZE "/>
    <m/>
    <m/>
    <m/>
  </r>
  <r>
    <n v="250002"/>
    <n v="159923"/>
    <s v="Par.(01/6) 016553/ANA LUISA PERES BARBOSA  - Parcelas"/>
    <n v="800"/>
    <d v="2014-01-23T00:00:00"/>
    <d v="1899-12-30T11:35:12"/>
    <n v="0"/>
    <n v="0"/>
    <n v="-514061.16999999806"/>
    <m/>
    <m/>
    <n v="159923"/>
    <m/>
    <n v="60"/>
    <s v="Francielly"/>
    <n v="2"/>
    <m/>
    <n v="6"/>
    <d v="2015-03-10T00:00:00"/>
    <d v="2015-03-10T00:00:00"/>
    <m/>
    <m/>
    <n v="2014"/>
    <n v="60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n v="250004"/>
    <n v="162367"/>
    <s v="Par.(02/12) 016581/HELOÍSA XAVIER CELSO VIEI - Mensalidades"/>
    <n v="800"/>
    <d v="2014-01-23T00:00:00"/>
    <d v="1899-12-30T11:35:50"/>
    <n v="0"/>
    <n v="0"/>
    <n v="-513261.16999999806"/>
    <m/>
    <m/>
    <n v="162367"/>
    <m/>
    <n v="60"/>
    <s v="Francielly"/>
    <n v="1"/>
    <m/>
    <n v="2"/>
    <d v="2015-03-10T00:00:00"/>
    <d v="2015-03-10T00:00:00"/>
    <m/>
    <m/>
    <n v="2014"/>
    <n v="60"/>
    <m/>
    <m/>
    <m/>
    <m/>
    <s v="Mensalidade Ensino Médio"/>
    <x v="1"/>
    <x v="1"/>
    <m/>
    <n v="57"/>
    <n v="11"/>
    <s v="Antec. de Cheque"/>
    <m/>
    <n v="0"/>
    <m/>
    <n v="0"/>
    <m/>
    <m/>
    <s v="FACT: SENIZE "/>
    <m/>
    <m/>
    <m/>
  </r>
  <r>
    <n v="250749"/>
    <n v="159487"/>
    <s v="Par.(02/6) 016598/FERNANDA MARTINI FARIA MA - Parcelas"/>
    <n v="1284"/>
    <d v="2014-01-23T00:00:00"/>
    <d v="1899-12-30T11:35:59"/>
    <n v="0"/>
    <n v="0"/>
    <n v="-511977.16999999806"/>
    <m/>
    <m/>
    <n v="159487"/>
    <m/>
    <n v="60"/>
    <s v="Francielly"/>
    <n v="2"/>
    <m/>
    <n v="6"/>
    <d v="2015-03-12T00:00:00"/>
    <d v="2015-03-12T00:00:00"/>
    <m/>
    <m/>
    <n v="2014"/>
    <n v="60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n v="250006"/>
    <n v="142880"/>
    <s v="Par.(02/12) 015597/AMANDA PINTO GUIMARÃES - Mensalidades"/>
    <n v="1339"/>
    <d v="2014-01-23T00:00:00"/>
    <d v="1899-12-30T11:36:24"/>
    <n v="0"/>
    <n v="0"/>
    <n v="-510638.16999999806"/>
    <m/>
    <m/>
    <n v="142880"/>
    <m/>
    <n v="60"/>
    <s v="Francielly"/>
    <n v="1"/>
    <m/>
    <n v="2"/>
    <d v="2015-03-10T00:00:00"/>
    <d v="2015-03-10T00:00:00"/>
    <m/>
    <m/>
    <n v="2014"/>
    <n v="60"/>
    <m/>
    <m/>
    <m/>
    <m/>
    <s v="Mensalidade Ensino Médio"/>
    <x v="1"/>
    <x v="1"/>
    <m/>
    <n v="57"/>
    <n v="11"/>
    <s v="Antec. de Cheque"/>
    <m/>
    <n v="0"/>
    <m/>
    <n v="0"/>
    <m/>
    <m/>
    <s v="FACT: SENIZE "/>
    <m/>
    <m/>
    <m/>
  </r>
  <r>
    <n v="250750"/>
    <n v="158817"/>
    <s v="Par.(02/12) 016587/ABRAAO KESSLER SANTANA SI - Parcelas"/>
    <n v="1284"/>
    <d v="2014-01-23T00:00:00"/>
    <d v="1899-12-30T11:36:56"/>
    <n v="0"/>
    <n v="0"/>
    <n v="-509354.16999999806"/>
    <m/>
    <m/>
    <n v="158817"/>
    <m/>
    <n v="60"/>
    <s v="Francielly"/>
    <n v="1"/>
    <m/>
    <n v="6"/>
    <d v="2015-03-12T00:00:00"/>
    <d v="2015-03-12T00:00:00"/>
    <m/>
    <m/>
    <n v="2014"/>
    <n v="60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n v="250008"/>
    <n v="140723"/>
    <s v="Par.(02/12) 013733/EDUARDO CARVALHO GOBBI - Mensalidades"/>
    <n v="1312"/>
    <d v="2014-01-23T00:00:00"/>
    <d v="1899-12-30T11:37:29"/>
    <n v="0"/>
    <n v="0"/>
    <n v="-508042.16999999806"/>
    <m/>
    <m/>
    <n v="140723"/>
    <m/>
    <n v="60"/>
    <s v="Francielly"/>
    <n v="1"/>
    <m/>
    <n v="2"/>
    <d v="2015-03-10T00:00:00"/>
    <d v="2015-03-10T00:00:00"/>
    <m/>
    <m/>
    <n v="2014"/>
    <n v="60"/>
    <m/>
    <m/>
    <m/>
    <m/>
    <s v="Mensalidade Ensino Médio"/>
    <x v="1"/>
    <x v="1"/>
    <m/>
    <n v="57"/>
    <n v="11"/>
    <s v="Antec. de Cheque"/>
    <m/>
    <n v="0"/>
    <m/>
    <n v="0"/>
    <m/>
    <m/>
    <s v="FACT: SENIZE "/>
    <m/>
    <m/>
    <m/>
  </r>
  <r>
    <n v="250010"/>
    <n v="159596"/>
    <s v="Par.(01/6) 016441/VINICIUS BUSO PEREIRA - Parcelas"/>
    <n v="1284"/>
    <d v="2014-01-23T00:00:00"/>
    <d v="1899-12-30T11:38:03"/>
    <n v="0"/>
    <n v="0"/>
    <n v="-506758.16999999806"/>
    <m/>
    <m/>
    <n v="159596"/>
    <m/>
    <n v="60"/>
    <s v="Francielly"/>
    <n v="2"/>
    <m/>
    <n v="6"/>
    <d v="2015-03-10T00:00:00"/>
    <d v="2015-03-10T00:00:00"/>
    <m/>
    <m/>
    <n v="2014"/>
    <n v="60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n v="250011"/>
    <n v="158239"/>
    <s v="Par.(01/12) 016471/LETÍCIA BUZZO DO AMARAL - Parcelas"/>
    <n v="1284"/>
    <d v="2014-01-23T00:00:00"/>
    <d v="1899-12-30T11:38:35"/>
    <n v="0"/>
    <n v="0"/>
    <n v="-505474.16999999806"/>
    <m/>
    <m/>
    <n v="158239"/>
    <m/>
    <n v="60"/>
    <s v="Francielly"/>
    <n v="1"/>
    <m/>
    <n v="6"/>
    <d v="2015-03-10T00:00:00"/>
    <d v="2015-03-10T00:00:00"/>
    <m/>
    <m/>
    <n v="2014"/>
    <n v="60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n v="250012"/>
    <n v="159602"/>
    <s v="Par.(01/6) 016464/MARINA LACERDA MACHADO - Parcelas"/>
    <n v="1284"/>
    <d v="2014-01-23T00:00:00"/>
    <d v="1899-12-30T11:39:16"/>
    <n v="0"/>
    <n v="0"/>
    <n v="-504190.16999999806"/>
    <m/>
    <m/>
    <n v="159602"/>
    <m/>
    <n v="60"/>
    <s v="Francielly"/>
    <n v="2"/>
    <m/>
    <n v="6"/>
    <d v="2015-03-10T00:00:00"/>
    <d v="2015-03-10T00:00:00"/>
    <m/>
    <m/>
    <n v="2014"/>
    <n v="60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n v="250013"/>
    <n v="159612"/>
    <s v="Par.(01/6) 016470/JULIA MAGALHÃES DOS SANTO - Parcelas"/>
    <n v="1284"/>
    <d v="2014-01-23T00:00:00"/>
    <d v="1899-12-30T11:39:50"/>
    <n v="0"/>
    <n v="0"/>
    <n v="-502906.16999999806"/>
    <m/>
    <m/>
    <n v="159612"/>
    <m/>
    <n v="60"/>
    <s v="Francielly"/>
    <n v="2"/>
    <m/>
    <n v="6"/>
    <d v="2015-03-10T00:00:00"/>
    <d v="2015-03-10T00:00:00"/>
    <m/>
    <m/>
    <n v="2014"/>
    <n v="60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n v="250015"/>
    <n v="158263"/>
    <s v="Par.(01/12) 016501/ANA LUIZA BORGES NAVES - Parcelas"/>
    <n v="1284"/>
    <d v="2014-01-23T00:00:00"/>
    <d v="1899-12-30T11:40:25"/>
    <n v="0"/>
    <n v="0"/>
    <n v="-501622.16999999806"/>
    <m/>
    <m/>
    <n v="158263"/>
    <m/>
    <n v="60"/>
    <s v="Francielly"/>
    <n v="1"/>
    <m/>
    <n v="6"/>
    <d v="2015-03-10T00:00:00"/>
    <d v="2015-03-10T00:00:00"/>
    <m/>
    <m/>
    <n v="2014"/>
    <n v="60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n v="250016"/>
    <n v="168008"/>
    <s v="Par.(01/6) 016472/EDUARDO AUGUSTO BORGES PR - Parcelas"/>
    <n v="1219.8"/>
    <d v="2014-01-23T00:00:00"/>
    <d v="1899-12-30T11:41:14"/>
    <n v="0"/>
    <n v="0"/>
    <n v="-500402.36999999807"/>
    <m/>
    <m/>
    <n v="168008"/>
    <m/>
    <n v="60"/>
    <s v="Francielly"/>
    <n v="2"/>
    <m/>
    <n v="6"/>
    <d v="2015-03-10T00:00:00"/>
    <d v="2015-03-10T00:00:00"/>
    <m/>
    <m/>
    <n v="2014"/>
    <n v="60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n v="250017"/>
    <n v="168009"/>
    <s v="Par.(02/6) 016472/EDUARDO AUGUSTO BORGES PR - Parcelas"/>
    <n v="1219.8"/>
    <d v="2014-01-23T00:00:00"/>
    <d v="1899-12-30T11:41:14"/>
    <n v="0"/>
    <n v="0"/>
    <n v="-499182.56999999809"/>
    <m/>
    <m/>
    <n v="168009"/>
    <m/>
    <n v="60"/>
    <s v="Francielly"/>
    <n v="2"/>
    <m/>
    <n v="6"/>
    <d v="2015-03-10T00:00:00"/>
    <d v="2015-03-10T00:00:00"/>
    <m/>
    <m/>
    <n v="2014"/>
    <n v="60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n v="250018"/>
    <n v="168010"/>
    <s v="Par.(03/6) 016472/EDUARDO AUGUSTO BORGES PR - Parcelas"/>
    <n v="1219.8"/>
    <d v="2014-01-23T00:00:00"/>
    <d v="1899-12-30T11:41:14"/>
    <n v="0"/>
    <n v="0"/>
    <n v="-497962.7699999981"/>
    <m/>
    <m/>
    <n v="168010"/>
    <m/>
    <n v="60"/>
    <s v="Francielly"/>
    <n v="2"/>
    <m/>
    <n v="6"/>
    <d v="2015-03-10T00:00:00"/>
    <d v="2015-03-10T00:00:00"/>
    <m/>
    <m/>
    <n v="2014"/>
    <n v="60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n v="250019"/>
    <n v="168011"/>
    <s v="Par.(04/6) 016472/EDUARDO AUGUSTO BORGES PR - Parcelas"/>
    <n v="1219.8"/>
    <d v="2014-01-23T00:00:00"/>
    <d v="1899-12-30T11:41:14"/>
    <n v="0"/>
    <n v="0"/>
    <n v="-496742.96999999811"/>
    <m/>
    <m/>
    <n v="168011"/>
    <m/>
    <n v="60"/>
    <s v="Francielly"/>
    <n v="2"/>
    <m/>
    <n v="6"/>
    <d v="2015-03-10T00:00:00"/>
    <d v="2015-03-10T00:00:00"/>
    <m/>
    <m/>
    <n v="2014"/>
    <n v="60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n v="250020"/>
    <n v="168012"/>
    <s v="Par.(05/6) 016472/EDUARDO AUGUSTO BORGES PR - Parcelas"/>
    <n v="1219.8"/>
    <d v="2014-01-23T00:00:00"/>
    <d v="1899-12-30T11:41:14"/>
    <n v="0"/>
    <n v="0"/>
    <n v="-495523.16999999812"/>
    <m/>
    <m/>
    <n v="168012"/>
    <m/>
    <n v="60"/>
    <s v="Francielly"/>
    <n v="2"/>
    <m/>
    <n v="6"/>
    <d v="2015-03-10T00:00:00"/>
    <d v="2015-03-10T00:00:00"/>
    <m/>
    <m/>
    <n v="2014"/>
    <n v="60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n v="250021"/>
    <n v="168013"/>
    <s v="Par.(06/6) 016472/EDUARDO AUGUSTO BORGES PR - Parcelas"/>
    <n v="1219.8"/>
    <d v="2014-01-23T00:00:00"/>
    <d v="1899-12-30T11:41:14"/>
    <n v="0"/>
    <n v="0"/>
    <n v="-494303.36999999813"/>
    <m/>
    <m/>
    <n v="168013"/>
    <m/>
    <n v="60"/>
    <s v="Francielly"/>
    <n v="2"/>
    <m/>
    <n v="6"/>
    <d v="2015-03-10T00:00:00"/>
    <d v="2015-03-10T00:00:00"/>
    <m/>
    <m/>
    <n v="2014"/>
    <n v="60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n v="250024"/>
    <n v="159392"/>
    <s v="Par.(01/12) 016407/RODRIGO RODRIGUES SOARES - Parcelas"/>
    <n v="1284"/>
    <d v="2014-01-23T00:00:00"/>
    <d v="1899-12-30T11:44:20"/>
    <n v="0"/>
    <n v="0"/>
    <n v="-493019.36999999813"/>
    <m/>
    <m/>
    <n v="159392"/>
    <m/>
    <n v="60"/>
    <s v="Francielly"/>
    <n v="2"/>
    <m/>
    <n v="6"/>
    <d v="2015-03-10T00:00:00"/>
    <d v="2015-03-10T00:00:00"/>
    <m/>
    <m/>
    <n v="2014"/>
    <n v="60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n v="250025"/>
    <n v="159384"/>
    <s v="Par.(01/6) 016408/HELOISA RODRIGUES SOARES  - Parcelas"/>
    <n v="1219.8"/>
    <d v="2014-01-23T00:00:00"/>
    <d v="1899-12-30T11:44:51"/>
    <n v="0"/>
    <n v="0"/>
    <n v="-491799.56999999814"/>
    <m/>
    <m/>
    <n v="159384"/>
    <m/>
    <n v="60"/>
    <s v="Francielly"/>
    <n v="2"/>
    <m/>
    <n v="6"/>
    <d v="2015-03-10T00:00:00"/>
    <d v="2015-03-10T00:00:00"/>
    <m/>
    <m/>
    <n v="2014"/>
    <n v="60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n v="250026"/>
    <n v="158973"/>
    <s v="Par.(01/12) 016463/JÚLIA DE OLIVEIRA SOUZA T - Parcelas"/>
    <n v="1284"/>
    <d v="2014-01-23T00:00:00"/>
    <d v="1899-12-30T11:46:46"/>
    <n v="0"/>
    <n v="0"/>
    <n v="-490515.56999999814"/>
    <m/>
    <m/>
    <n v="158973"/>
    <m/>
    <n v="60"/>
    <s v="Francielly"/>
    <n v="1"/>
    <m/>
    <n v="6"/>
    <d v="2015-03-10T00:00:00"/>
    <d v="2015-03-10T00:00:00"/>
    <m/>
    <m/>
    <n v="2014"/>
    <n v="60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n v="250027"/>
    <n v="159783"/>
    <s v="Par.(01/6) 016529/THAYNARA BRAZ FACUNDO - Parcelas"/>
    <n v="1284"/>
    <d v="2014-01-23T00:00:00"/>
    <d v="1899-12-30T11:47:21"/>
    <n v="0"/>
    <n v="0"/>
    <n v="-489231.56999999814"/>
    <m/>
    <m/>
    <n v="159783"/>
    <m/>
    <n v="60"/>
    <s v="Francielly"/>
    <n v="2"/>
    <m/>
    <n v="6"/>
    <d v="2015-03-10T00:00:00"/>
    <d v="2015-03-10T00:00:00"/>
    <m/>
    <m/>
    <n v="2014"/>
    <n v="60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n v="250028"/>
    <n v="158106"/>
    <s v="Par.(01/12) 016453/AMANDA GEROLINETO ALVES - Parcelas"/>
    <n v="1284"/>
    <d v="2014-01-23T00:00:00"/>
    <d v="1899-12-30T11:48:18"/>
    <n v="0"/>
    <n v="0"/>
    <n v="-487947.56999999814"/>
    <m/>
    <m/>
    <n v="158106"/>
    <m/>
    <n v="60"/>
    <s v="Francielly"/>
    <n v="1"/>
    <m/>
    <n v="6"/>
    <d v="2015-03-10T00:00:00"/>
    <d v="2015-03-10T00:00:00"/>
    <m/>
    <m/>
    <n v="2014"/>
    <n v="60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n v="250030"/>
    <n v="159227"/>
    <s v="Par.(01/12) 016468/LEANDRO PEREIRA MONTEIRO - Parcelas"/>
    <n v="898"/>
    <d v="2014-01-23T00:00:00"/>
    <d v="1899-12-30T11:50:28"/>
    <n v="0"/>
    <n v="0"/>
    <n v="-487049.56999999814"/>
    <m/>
    <m/>
    <n v="159227"/>
    <m/>
    <n v="60"/>
    <s v="Francielly"/>
    <n v="1"/>
    <m/>
    <n v="6"/>
    <d v="2015-03-10T00:00:00"/>
    <d v="2015-03-10T00:00:00"/>
    <m/>
    <m/>
    <n v="2014"/>
    <n v="60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n v="116553"/>
    <s v="FGTS/44071"/>
    <s v="FGTS - Cód. 044071"/>
    <n v="0"/>
    <d v="2014-01-23T00:00:00"/>
    <d v="1899-12-30T12:44:01"/>
    <n v="10011.02"/>
    <n v="0"/>
    <n v="-497060.58999999816"/>
    <m/>
    <m/>
    <m/>
    <n v="44071"/>
    <n v="7"/>
    <s v="Anapaula"/>
    <n v="1"/>
    <m/>
    <n v="138"/>
    <d v="2014-02-03T00:00:00"/>
    <d v="2014-02-03T00:00:00"/>
    <m/>
    <m/>
    <n v="2014"/>
    <n v="7"/>
    <m/>
    <m/>
    <m/>
    <m/>
    <s v="T-3.FGTS"/>
    <x v="2"/>
    <x v="1"/>
    <m/>
    <n v="4"/>
    <n v="9"/>
    <s v="Débito em conta"/>
    <m/>
    <n v="0"/>
    <m/>
    <n v="0"/>
    <m/>
    <m/>
    <s v="BB [022382-4] [GYN] [CC]"/>
    <m/>
    <m/>
    <m/>
  </r>
  <r>
    <n v="233093"/>
    <s v="Rescisão/110558"/>
    <s v="Rescisão - Grupo Olimpo - Cód. 110558"/>
    <n v="0"/>
    <d v="2014-01-23T00:00:00"/>
    <d v="1899-12-30T13:02:35"/>
    <n v="1474"/>
    <n v="0"/>
    <n v="-498534.58999999816"/>
    <m/>
    <m/>
    <m/>
    <n v="110558"/>
    <n v="24"/>
    <s v="Emilly"/>
    <n v="2"/>
    <m/>
    <n v="175"/>
    <d v="2015-01-26T00:00:00"/>
    <d v="2015-01-26T00:00:00"/>
    <m/>
    <m/>
    <n v="2015"/>
    <n v="24"/>
    <m/>
    <m/>
    <m/>
    <m/>
    <s v="T-3.Rescisão de contrato educacional"/>
    <x v="1"/>
    <x v="1"/>
    <m/>
    <n v="56"/>
    <n v="1"/>
    <s v="Dinheiro"/>
    <m/>
    <n v="0"/>
    <m/>
    <n v="0"/>
    <m/>
    <m/>
    <s v="CAIXA TESOURARIA"/>
    <m/>
    <m/>
    <m/>
  </r>
  <r>
    <n v="117168"/>
    <n v="162231"/>
    <s v="Par.(01/1) 016629/NATALIA FURTADO GOES - Parcelas"/>
    <n v="210"/>
    <d v="2014-01-23T00:00:00"/>
    <d v="1899-12-30T13:06:38"/>
    <n v="0"/>
    <n v="0"/>
    <n v="-498324.58999999816"/>
    <m/>
    <m/>
    <n v="162231"/>
    <m/>
    <n v="14"/>
    <s v="Renato"/>
    <n v="1"/>
    <m/>
    <n v="62"/>
    <d v="2014-02-10T00:00:00"/>
    <d v="2014-02-10T00:00:00"/>
    <m/>
    <m/>
    <n v="2014"/>
    <n v="14"/>
    <m/>
    <m/>
    <m/>
    <m/>
    <s v="Mensalidade Maratona, Turmas Olímpicas, Específicas"/>
    <x v="1"/>
    <x v="1"/>
    <m/>
    <n v="56"/>
    <n v="1"/>
    <s v="Dinheiro"/>
    <m/>
    <n v="0"/>
    <m/>
    <n v="0"/>
    <m/>
    <m/>
    <s v="CAIXA TESOURARIA"/>
    <m/>
    <m/>
    <m/>
  </r>
  <r>
    <n v="116907"/>
    <s v="TRANSFERENCIA/44357"/>
    <s v="OLIMPO UBERLÂNDIA - Cód. 044357"/>
    <n v="0"/>
    <d v="2014-01-23T00:00:00"/>
    <d v="1899-12-30T13:21:08"/>
    <n v="10000"/>
    <n v="0"/>
    <n v="-508324.58999999816"/>
    <m/>
    <m/>
    <m/>
    <n v="44357"/>
    <n v="7"/>
    <s v="Anapaula"/>
    <n v="1"/>
    <m/>
    <n v="1530"/>
    <d v="2014-02-05T00:00:00"/>
    <d v="2014-02-05T00:00:00"/>
    <m/>
    <m/>
    <n v="2014"/>
    <n v="7"/>
    <m/>
    <m/>
    <m/>
    <m/>
    <s v="Uber.Reforma"/>
    <x v="1"/>
    <x v="4"/>
    <m/>
    <n v="4"/>
    <n v="8"/>
    <s v="Transferência Bancária"/>
    <m/>
    <n v="0"/>
    <m/>
    <n v="0"/>
    <m/>
    <m/>
    <s v="BB [022382-4] [GYN] [CC]"/>
    <m/>
    <m/>
    <m/>
  </r>
  <r>
    <n v="250040"/>
    <n v="159247"/>
    <s v="Par.(01/12) 016425/LARISSA DAVID FERREIRA - Parcelas"/>
    <n v="230"/>
    <d v="2014-01-23T00:00:00"/>
    <d v="1899-12-30T13:25:24"/>
    <n v="0"/>
    <n v="0"/>
    <n v="-508094.58999999816"/>
    <m/>
    <m/>
    <n v="159247"/>
    <m/>
    <n v="60"/>
    <s v="Francielly"/>
    <n v="1"/>
    <m/>
    <n v="6"/>
    <d v="2015-03-10T00:00:00"/>
    <d v="2015-03-10T00:00:00"/>
    <m/>
    <m/>
    <n v="2014"/>
    <n v="60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n v="250041"/>
    <n v="162123"/>
    <s v="Par.(01/12) 016707/WILDNILSON RODRIGUES SILV - Parcelas"/>
    <n v="1219.8"/>
    <d v="2014-01-23T00:00:00"/>
    <d v="1899-12-30T13:26:12"/>
    <n v="0"/>
    <n v="0"/>
    <n v="-506874.78999999817"/>
    <m/>
    <m/>
    <n v="162123"/>
    <m/>
    <n v="60"/>
    <s v="Francielly"/>
    <n v="2"/>
    <m/>
    <n v="6"/>
    <d v="2015-03-10T00:00:00"/>
    <d v="2015-03-10T00:00:00"/>
    <m/>
    <m/>
    <n v="2014"/>
    <n v="60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n v="250045"/>
    <n v="162129"/>
    <s v="Par.(01/12) 016705/EDWILSON RODRIGUES SILVA - Parcelas"/>
    <n v="1284"/>
    <d v="2014-01-23T00:00:00"/>
    <d v="1899-12-30T13:27:43"/>
    <n v="0"/>
    <n v="0"/>
    <n v="-505590.78999999817"/>
    <m/>
    <m/>
    <n v="162129"/>
    <m/>
    <n v="60"/>
    <s v="Francielly"/>
    <n v="2"/>
    <m/>
    <n v="6"/>
    <d v="2015-03-10T00:00:00"/>
    <d v="2015-03-10T00:00:00"/>
    <m/>
    <m/>
    <n v="2014"/>
    <n v="60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n v="250054"/>
    <n v="158413"/>
    <s v="Par.(02/6) 016360/LORRAYNNE CAMILA MOREIRA - Parcelas"/>
    <n v="1284"/>
    <d v="2014-01-23T00:00:00"/>
    <d v="1899-12-30T13:30:10"/>
    <n v="0"/>
    <n v="0"/>
    <n v="-504306.78999999817"/>
    <m/>
    <m/>
    <n v="158413"/>
    <m/>
    <n v="60"/>
    <s v="Francielly"/>
    <n v="2"/>
    <m/>
    <n v="6"/>
    <d v="2015-03-10T00:00:00"/>
    <d v="2015-03-10T00:00:00"/>
    <m/>
    <m/>
    <n v="2014"/>
    <n v="60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50060"/>
    <n v="158251"/>
    <s v="Par.(01/12) 016374/ARTHUR DOS SANTOS LOPES - Parcelas"/>
    <n v="1284"/>
    <d v="2014-01-23T00:00:00"/>
    <d v="1899-12-30T13:33:13"/>
    <n v="0"/>
    <n v="0"/>
    <n v="-503022.78999999817"/>
    <m/>
    <m/>
    <n v="158251"/>
    <m/>
    <n v="60"/>
    <s v="Francielly"/>
    <n v="1"/>
    <m/>
    <n v="6"/>
    <d v="2015-03-10T00:00:00"/>
    <d v="2015-03-10T00:00:00"/>
    <m/>
    <m/>
    <n v="2014"/>
    <n v="60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50063"/>
    <n v="158600"/>
    <s v="Par.(01/6) 016376/JORDANA XAVIER PORTUGUES - Parcelas"/>
    <n v="1000"/>
    <d v="2014-01-23T00:00:00"/>
    <d v="1899-12-30T13:34:04"/>
    <n v="0"/>
    <n v="0"/>
    <n v="-502022.78999999817"/>
    <m/>
    <m/>
    <n v="158600"/>
    <m/>
    <n v="60"/>
    <s v="Francielly"/>
    <n v="2"/>
    <m/>
    <n v="6"/>
    <d v="2015-03-10T00:00:00"/>
    <d v="2015-03-10T00:00:00"/>
    <m/>
    <m/>
    <n v="2014"/>
    <n v="60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n v="250066"/>
    <n v="158288"/>
    <s v="Par.(02/12) 016378/LUINE JAYME CHADUD DE FRE - Parcelas"/>
    <n v="1284"/>
    <d v="2014-01-23T00:00:00"/>
    <d v="1899-12-30T13:34:54"/>
    <n v="0"/>
    <n v="0"/>
    <n v="-500738.78999999817"/>
    <m/>
    <m/>
    <n v="158288"/>
    <m/>
    <n v="60"/>
    <s v="Francielly"/>
    <n v="1"/>
    <m/>
    <n v="6"/>
    <d v="2015-03-10T00:00:00"/>
    <d v="2015-03-10T00:00:00"/>
    <m/>
    <m/>
    <n v="2014"/>
    <n v="60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n v="250068"/>
    <n v="159262"/>
    <s v="Par.(02/12) 016380/RODRIGO AY MORE DE OLIVEI - Parcelas"/>
    <n v="800"/>
    <d v="2014-01-23T00:00:00"/>
    <d v="1899-12-30T13:35:34"/>
    <n v="0"/>
    <n v="0"/>
    <n v="-499938.78999999817"/>
    <m/>
    <m/>
    <n v="159262"/>
    <m/>
    <n v="60"/>
    <s v="Francielly"/>
    <n v="2"/>
    <m/>
    <n v="6"/>
    <d v="2015-03-10T00:00:00"/>
    <d v="2015-03-10T00:00:00"/>
    <m/>
    <m/>
    <n v="2014"/>
    <n v="60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n v="250071"/>
    <n v="158901"/>
    <s v="Par.(01/12) 016444/ABIGAIL BOTELHO - Parcelas"/>
    <n v="1284"/>
    <d v="2014-01-23T00:00:00"/>
    <d v="1899-12-30T13:36:05"/>
    <n v="0"/>
    <n v="0"/>
    <n v="-498654.78999999817"/>
    <m/>
    <m/>
    <n v="158901"/>
    <m/>
    <n v="60"/>
    <s v="Francielly"/>
    <n v="1"/>
    <m/>
    <n v="6"/>
    <d v="2015-03-10T00:00:00"/>
    <d v="2015-03-10T00:00:00"/>
    <m/>
    <m/>
    <n v="2014"/>
    <n v="60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n v="250073"/>
    <n v="206027"/>
    <s v="Par.(01/6) 016459/SAMARA CRISTINA SILVA - Parcelas"/>
    <n v="1284"/>
    <d v="2014-01-23T00:00:00"/>
    <d v="1899-12-30T13:36:37"/>
    <n v="0"/>
    <n v="0"/>
    <n v="-497370.78999999817"/>
    <m/>
    <m/>
    <n v="206027"/>
    <m/>
    <n v="60"/>
    <s v="Francielly"/>
    <n v="2"/>
    <m/>
    <n v="6"/>
    <d v="2015-03-10T00:00:00"/>
    <d v="2015-03-10T00:00:00"/>
    <m/>
    <m/>
    <n v="2014"/>
    <n v="60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n v="250074"/>
    <n v="159127"/>
    <s v="Par.(01/12) 016437/LETICIA PELATIERI DE GODO - Parcelas"/>
    <n v="1284"/>
    <d v="2014-01-23T00:00:00"/>
    <d v="1899-12-30T13:37:15"/>
    <n v="0"/>
    <n v="0"/>
    <n v="-496086.78999999817"/>
    <m/>
    <m/>
    <n v="159127"/>
    <m/>
    <n v="60"/>
    <s v="Francielly"/>
    <n v="1"/>
    <m/>
    <n v="6"/>
    <d v="2015-03-10T00:00:00"/>
    <d v="2015-03-10T00:00:00"/>
    <m/>
    <m/>
    <n v="2014"/>
    <n v="60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n v="250075"/>
    <n v="158149"/>
    <s v="Par.(01/12) 016386/JORDANNE LOPES CORDEIRO - Parcelas"/>
    <n v="1284"/>
    <d v="2014-01-23T00:00:00"/>
    <d v="1899-12-30T13:38:01"/>
    <n v="0"/>
    <n v="0"/>
    <n v="-494802.78999999817"/>
    <m/>
    <m/>
    <n v="158149"/>
    <m/>
    <n v="60"/>
    <s v="Francielly"/>
    <n v="2"/>
    <m/>
    <n v="6"/>
    <d v="2015-03-10T00:00:00"/>
    <d v="2015-03-10T00:00:00"/>
    <m/>
    <m/>
    <n v="2014"/>
    <n v="60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n v="250078"/>
    <n v="158133"/>
    <s v="Par.(01/12) 016394/JULIANA MONTEIRO DE GODOY - Parcelas"/>
    <n v="1284"/>
    <d v="2014-01-23T00:00:00"/>
    <d v="1899-12-30T13:40:03"/>
    <n v="0"/>
    <n v="0"/>
    <n v="-493518.78999999817"/>
    <m/>
    <m/>
    <n v="158133"/>
    <m/>
    <n v="60"/>
    <s v="Francielly"/>
    <n v="2"/>
    <m/>
    <n v="6"/>
    <d v="2015-03-10T00:00:00"/>
    <d v="2015-03-10T00:00:00"/>
    <m/>
    <m/>
    <n v="2014"/>
    <n v="60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n v="250080"/>
    <n v="156925"/>
    <s v="Par.(02/12) 016399/LUCA BRAGA DE SANTANA  - Parcelas"/>
    <n v="1027.2"/>
    <d v="2014-01-23T00:00:00"/>
    <d v="1899-12-30T13:40:44"/>
    <n v="0"/>
    <n v="0"/>
    <n v="-492491.58999999816"/>
    <m/>
    <m/>
    <n v="156925"/>
    <m/>
    <n v="60"/>
    <s v="Francielly"/>
    <n v="1"/>
    <m/>
    <n v="6"/>
    <d v="2015-03-10T00:00:00"/>
    <d v="2015-03-10T00:00:00"/>
    <m/>
    <m/>
    <n v="2014"/>
    <n v="60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n v="116582"/>
    <s v="FGTS/44077"/>
    <s v="FGTS - Cód. 044077"/>
    <n v="0"/>
    <d v="2014-01-23T00:00:00"/>
    <d v="1899-12-30T13:41:24"/>
    <n v="21879.51"/>
    <n v="0"/>
    <n v="-514371.09999999817"/>
    <m/>
    <m/>
    <m/>
    <n v="44077"/>
    <n v="7"/>
    <s v="Anapaula"/>
    <n v="1"/>
    <m/>
    <n v="138"/>
    <d v="2014-02-03T00:00:00"/>
    <d v="2014-02-03T00:00:00"/>
    <m/>
    <m/>
    <n v="2014"/>
    <n v="7"/>
    <m/>
    <m/>
    <m/>
    <m/>
    <s v="T-3.FGTS"/>
    <x v="2"/>
    <x v="1"/>
    <m/>
    <n v="2"/>
    <n v="9"/>
    <s v="Débito em conta"/>
    <m/>
    <n v="0"/>
    <m/>
    <n v="0"/>
    <m/>
    <m/>
    <s v="BRADESCO [002429-5] [GYN [CC]"/>
    <m/>
    <m/>
    <m/>
  </r>
  <r>
    <n v="250082"/>
    <n v="159669"/>
    <s v="Par.(02/6) 016443/VINICIUS SATURNINO FERNAN - Parcelas"/>
    <n v="1284"/>
    <d v="2014-01-23T00:00:00"/>
    <d v="1899-12-30T13:41:27"/>
    <n v="0"/>
    <n v="0"/>
    <n v="-513087.09999999817"/>
    <m/>
    <m/>
    <n v="159669"/>
    <m/>
    <n v="60"/>
    <s v="Francielly"/>
    <n v="2"/>
    <m/>
    <n v="6"/>
    <d v="2015-03-10T00:00:00"/>
    <d v="2015-03-10T00:00:00"/>
    <m/>
    <m/>
    <n v="2014"/>
    <n v="60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n v="250083"/>
    <n v="159277"/>
    <s v="Par.(01/12) 016379/LUIZ AUGUSTO GERMANO BORG - Parcelas"/>
    <n v="898.8"/>
    <d v="2014-01-23T00:00:00"/>
    <d v="1899-12-30T13:42:05"/>
    <n v="0"/>
    <n v="0"/>
    <n v="-512188.29999999818"/>
    <m/>
    <m/>
    <n v="159277"/>
    <m/>
    <n v="60"/>
    <s v="Francielly"/>
    <n v="1"/>
    <m/>
    <n v="6"/>
    <d v="2015-03-10T00:00:00"/>
    <d v="2015-03-10T00:00:00"/>
    <m/>
    <m/>
    <n v="2014"/>
    <n v="60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n v="250085"/>
    <n v="159294"/>
    <s v="Par.(02/12) 016381/JULIO CESAR RODRIGUES JUN - Parcelas"/>
    <n v="500"/>
    <d v="2014-01-23T00:00:00"/>
    <d v="1899-12-30T13:42:41"/>
    <n v="0"/>
    <n v="0"/>
    <n v="-511688.29999999818"/>
    <m/>
    <m/>
    <n v="159294"/>
    <m/>
    <n v="60"/>
    <s v="Francielly"/>
    <n v="2"/>
    <m/>
    <n v="6"/>
    <d v="2015-03-10T00:00:00"/>
    <d v="2015-03-10T00:00:00"/>
    <m/>
    <m/>
    <n v="2014"/>
    <n v="60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n v="250087"/>
    <n v="159675"/>
    <s v="Par.(01/6) 016510/BRENNO LOPES CANGUSSU - Parcelas"/>
    <n v="1284"/>
    <d v="2014-01-23T00:00:00"/>
    <d v="1899-12-30T13:43:14"/>
    <n v="0"/>
    <n v="0"/>
    <n v="-510404.29999999818"/>
    <m/>
    <m/>
    <n v="159675"/>
    <m/>
    <n v="60"/>
    <s v="Francielly"/>
    <n v="2"/>
    <m/>
    <n v="6"/>
    <d v="2015-03-10T00:00:00"/>
    <d v="2015-03-10T00:00:00"/>
    <m/>
    <m/>
    <n v="2014"/>
    <n v="60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n v="250089"/>
    <n v="158310"/>
    <s v="Par.(01/12) 016455/STEPHANIE BORGES VILELA  - Parcelas"/>
    <n v="1219.8"/>
    <d v="2014-01-23T00:00:00"/>
    <d v="1899-12-30T13:44:24"/>
    <n v="0"/>
    <n v="0"/>
    <n v="-509184.4999999982"/>
    <m/>
    <m/>
    <n v="158310"/>
    <m/>
    <n v="60"/>
    <s v="Francielly"/>
    <n v="1"/>
    <m/>
    <n v="6"/>
    <d v="2015-03-10T00:00:00"/>
    <d v="2015-03-10T00:00:00"/>
    <m/>
    <m/>
    <n v="2014"/>
    <n v="60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n v="250090"/>
    <n v="158322"/>
    <s v="Par.(01/12) 016457/JÉSSICA BORGES VILELA - Parcelas"/>
    <n v="1284"/>
    <d v="2014-01-23T00:00:00"/>
    <d v="1899-12-30T13:44:41"/>
    <n v="0"/>
    <n v="0"/>
    <n v="-507900.4999999982"/>
    <m/>
    <m/>
    <n v="158322"/>
    <m/>
    <n v="60"/>
    <s v="Francielly"/>
    <n v="1"/>
    <m/>
    <n v="6"/>
    <d v="2015-03-10T00:00:00"/>
    <d v="2015-03-10T00:00:00"/>
    <m/>
    <m/>
    <n v="2014"/>
    <n v="60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n v="250091"/>
    <n v="158632"/>
    <s v="Par.(02-2) 016507/RODRIGO ENGEL DELFINO FRA - Renegociado"/>
    <n v="1280"/>
    <d v="2014-01-23T00:00:00"/>
    <d v="1899-12-30T13:45:23"/>
    <n v="0"/>
    <n v="0"/>
    <n v="-506620.4999999982"/>
    <m/>
    <m/>
    <n v="158632"/>
    <m/>
    <n v="60"/>
    <s v="Francielly"/>
    <n v="2"/>
    <m/>
    <n v="6"/>
    <d v="2015-03-10T00:00:00"/>
    <d v="2015-03-10T00:00:00"/>
    <m/>
    <m/>
    <n v="2014"/>
    <n v="60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n v="250092"/>
    <n v="158376"/>
    <s v="Par.(01/6) 016396/KAROLINE MONTEIRO DE OLIV - Parcelas"/>
    <n v="1284"/>
    <d v="2014-01-23T00:00:00"/>
    <d v="1899-12-30T13:46:01"/>
    <n v="0"/>
    <n v="0"/>
    <n v="-505336.4999999982"/>
    <m/>
    <m/>
    <n v="158376"/>
    <m/>
    <n v="60"/>
    <s v="Francielly"/>
    <n v="2"/>
    <m/>
    <n v="6"/>
    <d v="2015-03-10T00:00:00"/>
    <d v="2015-03-10T00:00:00"/>
    <m/>
    <m/>
    <n v="2014"/>
    <n v="60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n v="250093"/>
    <n v="158619"/>
    <s v="Par.(01/6) 016430/HUGO ARAÚJO NEVES - Parcelas"/>
    <n v="1219.8"/>
    <d v="2014-01-23T00:00:00"/>
    <d v="1899-12-30T13:46:33"/>
    <n v="0"/>
    <n v="0"/>
    <n v="-504116.69999999821"/>
    <m/>
    <m/>
    <n v="158619"/>
    <m/>
    <n v="60"/>
    <s v="Francielly"/>
    <n v="2"/>
    <m/>
    <n v="6"/>
    <d v="2015-03-10T00:00:00"/>
    <d v="2015-03-10T00:00:00"/>
    <m/>
    <m/>
    <n v="2014"/>
    <n v="60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n v="250096"/>
    <n v="158163"/>
    <s v="Par.(02/12) 016387/MARIA LUIZA RAMOS BORGES - Parcelas"/>
    <n v="1000"/>
    <d v="2014-01-23T00:00:00"/>
    <d v="1899-12-30T13:49:17"/>
    <n v="0"/>
    <n v="0"/>
    <n v="-503116.69999999821"/>
    <m/>
    <m/>
    <n v="158163"/>
    <m/>
    <n v="60"/>
    <s v="Francielly"/>
    <n v="1"/>
    <m/>
    <n v="6"/>
    <d v="2015-03-10T00:00:00"/>
    <d v="2015-03-10T00:00:00"/>
    <m/>
    <m/>
    <n v="2014"/>
    <n v="60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n v="117170"/>
    <n v="130196"/>
    <s v="Par.(01/12) 014156/ANA LUIZA FREITAS TAVARES - Mensalidades"/>
    <n v="1492"/>
    <d v="2014-01-23T00:00:00"/>
    <d v="1899-12-30T13:52:22"/>
    <n v="0"/>
    <n v="0"/>
    <n v="-501624.69999999821"/>
    <m/>
    <m/>
    <n v="130196"/>
    <m/>
    <n v="14"/>
    <s v="Renato"/>
    <n v="1"/>
    <m/>
    <n v="2"/>
    <d v="2014-02-10T00:00:00"/>
    <d v="2014-02-10T00:00:00"/>
    <m/>
    <m/>
    <n v="2014"/>
    <n v="14"/>
    <m/>
    <m/>
    <m/>
    <m/>
    <s v="Mensalidade Ensino Médio"/>
    <x v="1"/>
    <x v="1"/>
    <m/>
    <n v="56"/>
    <n v="1"/>
    <s v="Dinheiro"/>
    <m/>
    <n v="0"/>
    <m/>
    <n v="0"/>
    <m/>
    <m/>
    <s v="CAIXA TESOURARIA"/>
    <m/>
    <m/>
    <m/>
  </r>
  <r>
    <n v="250103"/>
    <n v="158121"/>
    <s v="Par.(02/12) 016404/CAIO DE SOUZA RIBEIRO MER - Parcelas"/>
    <n v="1284"/>
    <d v="2014-01-23T00:00:00"/>
    <d v="1899-12-30T13:53:30"/>
    <n v="0"/>
    <n v="0"/>
    <n v="-500340.69999999821"/>
    <m/>
    <m/>
    <n v="158121"/>
    <m/>
    <n v="60"/>
    <s v="Francielly"/>
    <n v="1"/>
    <m/>
    <n v="6"/>
    <d v="2015-03-10T00:00:00"/>
    <d v="2015-03-10T00:00:00"/>
    <m/>
    <m/>
    <n v="2014"/>
    <n v="60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n v="250105"/>
    <n v="159699"/>
    <s v="Par.(01/6) 016477/GUILHERME AUGUSTO OLIVEIR - Parcelas"/>
    <n v="1284"/>
    <d v="2014-01-23T00:00:00"/>
    <d v="1899-12-30T13:54:53"/>
    <n v="0"/>
    <n v="0"/>
    <n v="-499056.69999999821"/>
    <m/>
    <m/>
    <n v="159699"/>
    <m/>
    <n v="60"/>
    <s v="Francielly"/>
    <n v="2"/>
    <m/>
    <n v="6"/>
    <d v="2015-03-10T00:00:00"/>
    <d v="2015-03-10T00:00:00"/>
    <m/>
    <m/>
    <n v="2014"/>
    <n v="60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n v="250108"/>
    <n v="158913"/>
    <s v="Par.(01/12) 016524/ROBERTA FREITAS MOMENTÉ - Parcelas"/>
    <n v="1284"/>
    <d v="2014-01-23T00:00:00"/>
    <d v="1899-12-30T13:55:55"/>
    <n v="0"/>
    <n v="0"/>
    <n v="-497772.69999999821"/>
    <m/>
    <m/>
    <n v="158913"/>
    <m/>
    <n v="60"/>
    <s v="Francielly"/>
    <n v="1"/>
    <m/>
    <n v="6"/>
    <d v="2015-03-10T00:00:00"/>
    <d v="2015-03-10T00:00:00"/>
    <m/>
    <m/>
    <n v="2014"/>
    <n v="60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n v="250116"/>
    <n v="158371"/>
    <s v="Par.(02/6) 016398/LUIZA ARAUJO BARROS - Parcelas"/>
    <n v="1284"/>
    <d v="2014-01-23T00:00:00"/>
    <d v="1899-12-30T14:05:53"/>
    <n v="0"/>
    <n v="0"/>
    <n v="-496488.69999999821"/>
    <m/>
    <m/>
    <n v="158371"/>
    <m/>
    <n v="60"/>
    <s v="Francielly"/>
    <n v="2"/>
    <m/>
    <n v="6"/>
    <d v="2015-03-10T00:00:00"/>
    <d v="2015-03-10T00:00:00"/>
    <m/>
    <m/>
    <n v="2014"/>
    <n v="60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n v="250117"/>
    <n v="158191"/>
    <s v="Par.(01/12) 016494/ENZO AKIRA HATISUKA MARAN - Parcelas"/>
    <n v="1284"/>
    <d v="2014-01-23T00:00:00"/>
    <d v="1899-12-30T14:07:24"/>
    <n v="0"/>
    <n v="0"/>
    <n v="-495204.69999999821"/>
    <m/>
    <m/>
    <n v="158191"/>
    <m/>
    <n v="60"/>
    <s v="Francielly"/>
    <n v="1"/>
    <m/>
    <n v="6"/>
    <d v="2015-03-10T00:00:00"/>
    <d v="2015-03-10T00:00:00"/>
    <m/>
    <m/>
    <n v="2014"/>
    <n v="60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n v="123238"/>
    <s v="REFORMA/47225"/>
    <s v="EDIVALDO E ROMILDA REGINA DA SILVA - Cód. 047225"/>
    <n v="0"/>
    <d v="2014-01-23T00:00:00"/>
    <d v="1899-12-30T14:10:10"/>
    <n v="40000"/>
    <n v="0"/>
    <n v="-535204.69999999821"/>
    <m/>
    <m/>
    <m/>
    <n v="47225"/>
    <n v="24"/>
    <s v="Emilly"/>
    <n v="1"/>
    <m/>
    <n v="1530"/>
    <d v="2014-04-04T00:00:00"/>
    <d v="2014-04-04T00:00:00"/>
    <m/>
    <m/>
    <n v="2014"/>
    <n v="24"/>
    <m/>
    <m/>
    <m/>
    <m/>
    <s v="Uber.Reforma"/>
    <x v="1"/>
    <x v="4"/>
    <m/>
    <n v="26"/>
    <n v="8"/>
    <s v="Transferência Bancária"/>
    <m/>
    <n v="0"/>
    <m/>
    <n v="0"/>
    <m/>
    <m/>
    <s v="ITAÚ [SOL] [001691-4] [CC]"/>
    <m/>
    <m/>
    <m/>
  </r>
  <r>
    <n v="250806"/>
    <n v="159329"/>
    <s v="Par.(12/12) 016395/YASMIN DE MELO BARROS DAM - Parcelas"/>
    <n v="700"/>
    <d v="2014-01-23T00:00:00"/>
    <d v="1899-12-30T14:17:29"/>
    <n v="0"/>
    <n v="0"/>
    <n v="-534504.69999999821"/>
    <m/>
    <m/>
    <n v="159329"/>
    <m/>
    <n v="60"/>
    <s v="Francielly"/>
    <n v="1"/>
    <m/>
    <n v="6"/>
    <d v="2015-03-12T00:00:00"/>
    <d v="2015-03-12T00:00:00"/>
    <m/>
    <m/>
    <n v="2014"/>
    <n v="60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n v="117724"/>
    <s v="19605/45388"/>
    <s v="CANTINA OLIMPO - Par. 045388(02-96)"/>
    <n v="0"/>
    <d v="2014-01-23T00:00:00"/>
    <d v="1899-12-30T14:20:32"/>
    <n v="1600.58"/>
    <n v="0"/>
    <n v="-536105.27999999817"/>
    <m/>
    <m/>
    <m/>
    <n v="45388"/>
    <n v="7"/>
    <s v="Anapaula"/>
    <n v="1"/>
    <m/>
    <n v="1395"/>
    <d v="2014-02-25T00:00:00"/>
    <d v="2014-04-23T00:00:00"/>
    <m/>
    <m/>
    <n v="2014"/>
    <n v="24"/>
    <m/>
    <m/>
    <m/>
    <m/>
    <s v="Cantina.Despesa diversa"/>
    <x v="1"/>
    <x v="7"/>
    <m/>
    <n v="43"/>
    <n v="8"/>
    <s v="Transferência Bancária"/>
    <m/>
    <n v="0"/>
    <m/>
    <n v="0"/>
    <m/>
    <m/>
    <s v="BB [022682-3] [CAN] [CC]"/>
    <m/>
    <m/>
    <m/>
  </r>
  <r>
    <n v="250121"/>
    <n v="159330"/>
    <s v="Par.(01/12) 016400/ISADORA GARCIA CARNEIRO K - Parcelas"/>
    <n v="1028"/>
    <d v="2014-01-23T00:00:00"/>
    <d v="1899-12-30T14:23:06"/>
    <n v="0"/>
    <n v="0"/>
    <n v="-535077.27999999817"/>
    <m/>
    <m/>
    <n v="159330"/>
    <m/>
    <n v="60"/>
    <s v="Francielly"/>
    <n v="1"/>
    <m/>
    <n v="6"/>
    <d v="2015-03-10T00:00:00"/>
    <d v="2015-03-10T00:00:00"/>
    <m/>
    <m/>
    <n v="2014"/>
    <n v="60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n v="250123"/>
    <n v="159318"/>
    <s v="Par.(01/12) 016395/YASMIN DE MELO BARROS DAM - Parcelas"/>
    <n v="700"/>
    <d v="2014-01-23T00:00:00"/>
    <d v="1899-12-30T14:23:52"/>
    <n v="0"/>
    <n v="0"/>
    <n v="-534377.27999999817"/>
    <m/>
    <m/>
    <n v="159318"/>
    <m/>
    <n v="60"/>
    <s v="Francielly"/>
    <n v="1"/>
    <m/>
    <n v="6"/>
    <d v="2015-03-10T00:00:00"/>
    <d v="2015-03-10T00:00:00"/>
    <m/>
    <m/>
    <n v="2014"/>
    <n v="60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n v="250127"/>
    <n v="158460"/>
    <s v="Par.(01/6) 016452/GABRIELA NEVES MARTINS - Parcelas"/>
    <n v="1284"/>
    <d v="2014-01-23T00:00:00"/>
    <d v="1899-12-30T14:24:59"/>
    <n v="0"/>
    <n v="0"/>
    <n v="-533093.27999999817"/>
    <m/>
    <m/>
    <n v="158460"/>
    <m/>
    <n v="60"/>
    <s v="Francielly"/>
    <n v="2"/>
    <m/>
    <n v="6"/>
    <d v="2015-03-10T00:00:00"/>
    <d v="2015-03-10T00:00:00"/>
    <m/>
    <m/>
    <n v="2014"/>
    <n v="60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n v="250130"/>
    <n v="158466"/>
    <s v="Par.(01/6) 016503/FRANCIELE RODRIGUES DA SI - Parcelas"/>
    <n v="1284"/>
    <d v="2014-01-23T00:00:00"/>
    <d v="1899-12-30T14:26:16"/>
    <n v="0"/>
    <n v="0"/>
    <n v="-531809.27999999817"/>
    <m/>
    <m/>
    <n v="158466"/>
    <m/>
    <n v="60"/>
    <s v="Francielly"/>
    <n v="2"/>
    <m/>
    <n v="6"/>
    <d v="2015-03-10T00:00:00"/>
    <d v="2015-03-10T00:00:00"/>
    <m/>
    <m/>
    <n v="2014"/>
    <n v="60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n v="250825"/>
    <n v="158958"/>
    <s v="Par.(10/12) 016572/VITORIA PEREIRA DA SILVA  - Parcelas"/>
    <n v="1284"/>
    <d v="2014-01-23T00:00:00"/>
    <d v="1899-12-30T14:28:17"/>
    <n v="0"/>
    <n v="0"/>
    <n v="-530525.27999999817"/>
    <m/>
    <m/>
    <n v="158958"/>
    <m/>
    <n v="60"/>
    <s v="Francielly"/>
    <n v="1"/>
    <m/>
    <n v="6"/>
    <d v="2015-03-12T00:00:00"/>
    <d v="2015-03-12T00:00:00"/>
    <m/>
    <m/>
    <n v="2014"/>
    <n v="60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n v="250827"/>
    <n v="158960"/>
    <s v="Par.(12/12) 016572/VITORIA PEREIRA DA SILVA  - Parcelas"/>
    <n v="1284"/>
    <d v="2014-01-23T00:00:00"/>
    <d v="1899-12-30T14:29:05"/>
    <n v="0"/>
    <n v="0"/>
    <n v="-529241.27999999817"/>
    <m/>
    <m/>
    <n v="158960"/>
    <m/>
    <n v="60"/>
    <s v="Francielly"/>
    <n v="1"/>
    <m/>
    <n v="6"/>
    <d v="2015-03-12T00:00:00"/>
    <d v="2015-03-12T00:00:00"/>
    <m/>
    <m/>
    <n v="2014"/>
    <n v="60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n v="250132"/>
    <n v="158179"/>
    <s v="Par.(01/12) 016369/MARIA IZABEL FERREIRA - Parcelas"/>
    <n v="1284"/>
    <d v="2014-01-23T00:00:00"/>
    <d v="1899-12-30T14:35:01"/>
    <n v="0"/>
    <n v="0"/>
    <n v="-527957.27999999817"/>
    <m/>
    <m/>
    <n v="158179"/>
    <m/>
    <n v="60"/>
    <s v="Francielly"/>
    <n v="1"/>
    <m/>
    <n v="6"/>
    <d v="2015-03-10T00:00:00"/>
    <d v="2015-03-10T00:00:00"/>
    <m/>
    <m/>
    <n v="2014"/>
    <n v="60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n v="250133"/>
    <n v="158454"/>
    <s v="Par.(01/6) 016448/GEYSA FRANCINNY FACUNDO D - Parcelas"/>
    <n v="1284"/>
    <d v="2014-01-23T00:00:00"/>
    <d v="1899-12-30T14:36:02"/>
    <n v="0"/>
    <n v="0"/>
    <n v="-526673.27999999817"/>
    <m/>
    <m/>
    <n v="158454"/>
    <m/>
    <n v="60"/>
    <s v="Francielly"/>
    <n v="2"/>
    <m/>
    <n v="6"/>
    <d v="2015-03-10T00:00:00"/>
    <d v="2015-03-10T00:00:00"/>
    <m/>
    <m/>
    <n v="2014"/>
    <n v="60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n v="250136"/>
    <n v="158001"/>
    <s v="Par.(02/12) 016474/ANA LAURA BRAGA - Parcelas"/>
    <n v="1280"/>
    <d v="2014-01-23T00:00:00"/>
    <d v="1899-12-30T14:37:24"/>
    <n v="0"/>
    <n v="0"/>
    <n v="-525393.27999999817"/>
    <m/>
    <m/>
    <n v="158001"/>
    <m/>
    <n v="60"/>
    <s v="Francielly"/>
    <n v="1"/>
    <m/>
    <n v="6"/>
    <d v="2015-03-10T00:00:00"/>
    <d v="2015-03-10T00:00:00"/>
    <m/>
    <m/>
    <n v="2014"/>
    <n v="60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n v="116956"/>
    <s v="048483-E01/43301"/>
    <s v="COMERCIO DE TINTAS MELO LTDA - Cód. 043301"/>
    <n v="0"/>
    <d v="2014-01-23T00:00:00"/>
    <d v="1899-12-30T14:45:08"/>
    <n v="10300"/>
    <n v="0"/>
    <n v="-535693.27999999817"/>
    <m/>
    <m/>
    <m/>
    <n v="43301"/>
    <n v="7"/>
    <s v="Anapaula"/>
    <n v="1"/>
    <m/>
    <n v="369"/>
    <d v="2014-02-05T00:00:00"/>
    <d v="2014-02-05T00:00:00"/>
    <m/>
    <m/>
    <n v="2014"/>
    <n v="7"/>
    <m/>
    <m/>
    <m/>
    <m/>
    <s v="Marista.Reforma predial"/>
    <x v="1"/>
    <x v="1"/>
    <m/>
    <n v="26"/>
    <n v="8"/>
    <s v="Transferência Bancária"/>
    <m/>
    <n v="0"/>
    <m/>
    <n v="0"/>
    <m/>
    <m/>
    <s v="ITAÚ [SOL] [001691-4] [CC]"/>
    <m/>
    <m/>
    <m/>
  </r>
  <r>
    <n v="250145"/>
    <n v="162322"/>
    <s v="Par.(02/12) 013458/ANTONIO PEDRO SERVULO MOL - Mensalidades"/>
    <n v="1097.98"/>
    <d v="2014-01-23T00:00:00"/>
    <d v="1899-12-30T14:45:30"/>
    <n v="0"/>
    <n v="0"/>
    <n v="-534595.29999999818"/>
    <m/>
    <m/>
    <n v="162322"/>
    <m/>
    <n v="60"/>
    <s v="Francielly"/>
    <n v="1"/>
    <m/>
    <n v="2"/>
    <d v="2015-03-10T00:00:00"/>
    <d v="2015-03-10T00:00:00"/>
    <m/>
    <m/>
    <n v="2014"/>
    <n v="60"/>
    <m/>
    <m/>
    <m/>
    <m/>
    <s v="Mensalidade Ensino Médio"/>
    <x v="1"/>
    <x v="1"/>
    <m/>
    <n v="57"/>
    <n v="11"/>
    <s v="Antec. de Cheque"/>
    <m/>
    <n v="0"/>
    <m/>
    <n v="0"/>
    <m/>
    <m/>
    <s v="FACT: SENIZE "/>
    <m/>
    <m/>
    <m/>
  </r>
  <r>
    <n v="250148"/>
    <n v="154165"/>
    <s v="Par.(01/6) 016205/LARISSA MOLINARI MADLUM - Parcelas"/>
    <n v="1284"/>
    <d v="2014-01-23T00:00:00"/>
    <d v="1899-12-30T14:46:16"/>
    <n v="0"/>
    <n v="0"/>
    <n v="-533311.29999999818"/>
    <m/>
    <m/>
    <n v="154165"/>
    <m/>
    <n v="60"/>
    <s v="Francielly"/>
    <n v="2"/>
    <m/>
    <n v="6"/>
    <d v="2015-03-10T00:00:00"/>
    <d v="2015-03-10T00:00:00"/>
    <m/>
    <m/>
    <n v="2014"/>
    <n v="60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n v="116736"/>
    <s v="76730/44231"/>
    <s v="FERRAGISTA MARISTA - Cód. 044231"/>
    <n v="0"/>
    <d v="2014-01-23T00:00:00"/>
    <d v="1899-12-30T14:50:03"/>
    <n v="26.07"/>
    <n v="0"/>
    <n v="-533337.36999999813"/>
    <m/>
    <m/>
    <m/>
    <n v="44231"/>
    <n v="7"/>
    <s v="Anapaula"/>
    <n v="1"/>
    <m/>
    <n v="358"/>
    <d v="2014-02-04T00:00:00"/>
    <d v="2014-02-04T00:00:00"/>
    <m/>
    <m/>
    <n v="2014"/>
    <n v="7"/>
    <m/>
    <m/>
    <m/>
    <m/>
    <s v="Marista.Material de Construção"/>
    <x v="1"/>
    <x v="1"/>
    <m/>
    <n v="56"/>
    <n v="1"/>
    <s v="Dinheiro"/>
    <m/>
    <n v="0"/>
    <m/>
    <n v="0"/>
    <m/>
    <m/>
    <s v="CAIXA TESOURARIA"/>
    <m/>
    <m/>
    <m/>
  </r>
  <r>
    <n v="116737"/>
    <s v="1412/44233"/>
    <s v="MOZAICO - Cód. 044233"/>
    <n v="0"/>
    <d v="2014-01-23T00:00:00"/>
    <d v="1899-12-30T14:50:04"/>
    <n v="130"/>
    <n v="0"/>
    <n v="-533467.36999999813"/>
    <m/>
    <m/>
    <m/>
    <n v="44233"/>
    <n v="7"/>
    <s v="Anapaula"/>
    <n v="1"/>
    <m/>
    <n v="355"/>
    <d v="2014-02-04T00:00:00"/>
    <d v="2014-02-04T00:00:00"/>
    <m/>
    <m/>
    <n v="2014"/>
    <n v="7"/>
    <m/>
    <m/>
    <m/>
    <m/>
    <s v="Marista.Manutenção Predial "/>
    <x v="1"/>
    <x v="1"/>
    <m/>
    <n v="56"/>
    <n v="1"/>
    <s v="Dinheiro"/>
    <m/>
    <n v="0"/>
    <m/>
    <n v="0"/>
    <m/>
    <m/>
    <s v="CAIXA TESOURARIA"/>
    <m/>
    <m/>
    <m/>
  </r>
  <r>
    <n v="250152"/>
    <n v="172542"/>
    <s v="Par.(01/6) 016413/MARCELA DO NASCIMENTO GUI - Parcelas"/>
    <n v="1284"/>
    <d v="2014-01-23T00:00:00"/>
    <d v="1899-12-30T14:51:18"/>
    <n v="0"/>
    <n v="0"/>
    <n v="-532183.36999999813"/>
    <m/>
    <m/>
    <n v="172542"/>
    <m/>
    <n v="60"/>
    <s v="Francielly"/>
    <n v="2"/>
    <m/>
    <n v="6"/>
    <d v="2015-03-10T00:00:00"/>
    <d v="2015-03-10T00:00:00"/>
    <m/>
    <m/>
    <n v="2014"/>
    <n v="60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n v="117768"/>
    <s v="FGTS/45433"/>
    <s v="CANTINA OLIMPO - Par. 045433(47-96)"/>
    <n v="0"/>
    <d v="2014-01-23T00:00:00"/>
    <d v="1899-12-30T14:55:45"/>
    <n v="523"/>
    <n v="0"/>
    <n v="-532706.36999999813"/>
    <m/>
    <m/>
    <m/>
    <n v="45433"/>
    <n v="24"/>
    <s v="Emilly"/>
    <n v="1"/>
    <m/>
    <n v="1395"/>
    <d v="2014-02-25T00:00:00"/>
    <d v="2014-02-25T00:00:00"/>
    <m/>
    <m/>
    <n v="2014"/>
    <n v="24"/>
    <m/>
    <m/>
    <m/>
    <m/>
    <s v="Cantina.Despesa diversa"/>
    <x v="1"/>
    <x v="7"/>
    <m/>
    <n v="34"/>
    <n v="8"/>
    <s v="Transferência Bancária"/>
    <m/>
    <n v="0"/>
    <m/>
    <n v="0"/>
    <m/>
    <m/>
    <s v="ITAÚ [CAN] [020594-7] [CC]"/>
    <m/>
    <m/>
    <m/>
  </r>
  <r>
    <n v="226243"/>
    <s v="Extrato/108123"/>
    <s v="Banco Itaú Unibanco S.A. - Cód. 108123"/>
    <n v="0"/>
    <d v="2014-01-23T00:00:00"/>
    <d v="1899-12-30T14:55:57"/>
    <n v="1.4"/>
    <n v="0"/>
    <n v="-532707.76999999816"/>
    <m/>
    <m/>
    <m/>
    <n v="108123"/>
    <n v="60"/>
    <s v="Francielly"/>
    <n v="1"/>
    <m/>
    <n v="575"/>
    <d v="2014-12-08T00:00:00"/>
    <d v="2014-12-08T00:00:00"/>
    <m/>
    <m/>
    <n v="2014"/>
    <n v="60"/>
    <m/>
    <m/>
    <m/>
    <m/>
    <s v="CA.Tarifas Bancárias"/>
    <x v="2"/>
    <x v="1"/>
    <m/>
    <n v="26"/>
    <n v="9"/>
    <s v="Débito em conta"/>
    <m/>
    <n v="0"/>
    <m/>
    <n v="0"/>
    <m/>
    <m/>
    <s v="ITAÚ [SOL] [001691-4] [CC]"/>
    <m/>
    <m/>
    <m/>
  </r>
  <r>
    <n v="226244"/>
    <s v="Extrato/108124"/>
    <s v="Banco Itaú Unibanco S.A. - Cód. 108124"/>
    <n v="0"/>
    <d v="2014-01-23T00:00:00"/>
    <d v="1899-12-30T14:55:58"/>
    <n v="1.8"/>
    <n v="0"/>
    <n v="-532709.5699999982"/>
    <m/>
    <m/>
    <m/>
    <n v="108124"/>
    <n v="60"/>
    <s v="Francielly"/>
    <n v="1"/>
    <m/>
    <n v="575"/>
    <d v="2014-12-08T00:00:00"/>
    <d v="2014-12-08T00:00:00"/>
    <m/>
    <m/>
    <n v="2014"/>
    <n v="60"/>
    <m/>
    <m/>
    <m/>
    <m/>
    <s v="CA.Tarifas Bancárias"/>
    <x v="2"/>
    <x v="1"/>
    <m/>
    <n v="26"/>
    <n v="9"/>
    <s v="Débito em conta"/>
    <m/>
    <n v="0"/>
    <m/>
    <n v="0"/>
    <m/>
    <m/>
    <s v="ITAÚ [SOL] [001691-4] [CC]"/>
    <m/>
    <m/>
    <m/>
  </r>
  <r>
    <n v="226245"/>
    <s v="Aplicação Auto Mais/108125"/>
    <s v="Banco Itaú Unibanco S.A. - Cód. 108125"/>
    <n v="0"/>
    <d v="2014-01-23T00:00:00"/>
    <d v="1899-12-30T14:55:58"/>
    <n v="72239.39"/>
    <n v="0"/>
    <n v="-604948.95999999822"/>
    <m/>
    <m/>
    <m/>
    <n v="108125"/>
    <n v="60"/>
    <s v="Francielly"/>
    <n v="1"/>
    <m/>
    <n v="1449"/>
    <d v="2014-12-08T00:00:00"/>
    <d v="2014-12-08T00:00:00"/>
    <m/>
    <m/>
    <n v="2014"/>
    <n v="60"/>
    <m/>
    <m/>
    <m/>
    <m/>
    <s v="Transferência entre contas"/>
    <x v="2"/>
    <x v="1"/>
    <m/>
    <n v="26"/>
    <n v="9"/>
    <s v="Débito em conta"/>
    <m/>
    <n v="0"/>
    <m/>
    <n v="0"/>
    <m/>
    <m/>
    <s v="ITAÚ [SOL] [001691-4] [CC]"/>
    <m/>
    <m/>
    <m/>
  </r>
  <r>
    <n v="117773"/>
    <s v="25010231/45437"/>
    <s v="CANTINA OLIMPO - Par. 045437(51-96)"/>
    <n v="0"/>
    <d v="2014-01-23T00:00:00"/>
    <d v="1899-12-30T14:57:39"/>
    <n v="930.92"/>
    <n v="0"/>
    <n v="-605879.87999999826"/>
    <m/>
    <m/>
    <m/>
    <n v="45437"/>
    <n v="24"/>
    <s v="Emilly"/>
    <n v="1"/>
    <m/>
    <n v="1395"/>
    <d v="2014-02-25T00:00:00"/>
    <d v="2014-02-25T00:00:00"/>
    <m/>
    <m/>
    <n v="2014"/>
    <n v="24"/>
    <m/>
    <m/>
    <m/>
    <m/>
    <s v="Cantina.Despesa diversa"/>
    <x v="1"/>
    <x v="7"/>
    <m/>
    <n v="34"/>
    <n v="8"/>
    <s v="Transferência Bancária"/>
    <m/>
    <n v="0"/>
    <m/>
    <n v="0"/>
    <m/>
    <m/>
    <s v="ITAÚ [CAN] [020594-7] [CC]"/>
    <m/>
    <m/>
    <m/>
  </r>
  <r>
    <n v="117154"/>
    <n v="161916"/>
    <s v="Par.(01/6) 016737/RODOLFO CAMBRAIA FROTA - Parcelas"/>
    <n v="1304"/>
    <d v="2014-01-23T00:00:00"/>
    <d v="1899-12-30T15:03:06"/>
    <n v="0"/>
    <n v="0"/>
    <n v="-604575.87999999826"/>
    <m/>
    <m/>
    <n v="161916"/>
    <m/>
    <n v="14"/>
    <s v="Renato"/>
    <n v="2"/>
    <m/>
    <n v="6"/>
    <d v="2014-02-07T00:00:00"/>
    <d v="2014-02-07T00:00:00"/>
    <m/>
    <m/>
    <n v="2014"/>
    <n v="14"/>
    <m/>
    <m/>
    <m/>
    <m/>
    <s v="Mensalidade Pré-Vestibular"/>
    <x v="1"/>
    <x v="1"/>
    <m/>
    <n v="56"/>
    <n v="1"/>
    <s v="Dinheiro"/>
    <m/>
    <n v="0"/>
    <m/>
    <n v="0"/>
    <m/>
    <m/>
    <s v="CAIXA TESOURARIA"/>
    <m/>
    <m/>
    <m/>
  </r>
  <r>
    <n v="250153"/>
    <n v="158276"/>
    <s v="Par.(02/12) 016383/KELVIN BRENDON DIAS CARDO - Parcelas"/>
    <n v="1284"/>
    <d v="2014-01-23T00:00:00"/>
    <d v="1899-12-30T15:08:28"/>
    <n v="0"/>
    <n v="0"/>
    <n v="-603291.87999999826"/>
    <m/>
    <m/>
    <n v="158276"/>
    <m/>
    <n v="60"/>
    <s v="Francielly"/>
    <n v="2"/>
    <m/>
    <n v="6"/>
    <d v="2015-03-10T00:00:00"/>
    <d v="2015-03-10T00:00:00"/>
    <m/>
    <m/>
    <n v="2014"/>
    <n v="60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n v="250154"/>
    <n v="158334"/>
    <s v="Par.(01/12) 016493/WELTON JOHN REIS DE OLEGA - Parcelas"/>
    <n v="300"/>
    <d v="2014-01-23T00:00:00"/>
    <d v="1899-12-30T15:09:17"/>
    <n v="0"/>
    <n v="0"/>
    <n v="-602991.87999999826"/>
    <m/>
    <m/>
    <n v="158334"/>
    <m/>
    <n v="60"/>
    <s v="Francielly"/>
    <n v="1"/>
    <m/>
    <n v="6"/>
    <d v="2015-03-10T00:00:00"/>
    <d v="2015-03-10T00:00:00"/>
    <m/>
    <m/>
    <n v="2014"/>
    <n v="60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n v="250155"/>
    <n v="159342"/>
    <s v="Par.(01/12) 016384/LARA RODRIGUES CAMPOS - Parcelas"/>
    <n v="450"/>
    <d v="2014-01-23T00:00:00"/>
    <d v="1899-12-30T15:10:11"/>
    <n v="0"/>
    <n v="0"/>
    <n v="-602541.87999999826"/>
    <m/>
    <m/>
    <n v="159342"/>
    <m/>
    <n v="60"/>
    <s v="Francielly"/>
    <n v="1"/>
    <m/>
    <n v="6"/>
    <d v="2015-03-10T00:00:00"/>
    <d v="2015-03-10T00:00:00"/>
    <m/>
    <m/>
    <n v="2014"/>
    <n v="60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n v="250156"/>
    <n v="159524"/>
    <s v="Par.(01/6) 016594/ANA PAULA MARQUES ANDRADE - Parcelas"/>
    <n v="1284"/>
    <d v="2014-01-23T00:00:00"/>
    <d v="1899-12-30T15:14:20"/>
    <n v="0"/>
    <n v="0"/>
    <n v="-601257.87999999826"/>
    <m/>
    <m/>
    <n v="159524"/>
    <m/>
    <n v="60"/>
    <s v="Francielly"/>
    <n v="2"/>
    <m/>
    <n v="6"/>
    <d v="2015-03-10T00:00:00"/>
    <d v="2015-03-10T00:00:00"/>
    <m/>
    <m/>
    <n v="2014"/>
    <n v="60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n v="250157"/>
    <n v="159517"/>
    <s v="Par.(01/6) 016605/THALLES LUIZ SILVA - Parcelas"/>
    <n v="1284"/>
    <d v="2014-01-23T00:00:00"/>
    <d v="1899-12-30T15:15:00"/>
    <n v="0"/>
    <n v="0"/>
    <n v="-599973.87999999826"/>
    <m/>
    <m/>
    <n v="159517"/>
    <m/>
    <n v="60"/>
    <s v="Francielly"/>
    <n v="2"/>
    <m/>
    <n v="6"/>
    <d v="2015-03-10T00:00:00"/>
    <d v="2015-03-10T00:00:00"/>
    <m/>
    <m/>
    <n v="2014"/>
    <n v="60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n v="250158"/>
    <n v="158779"/>
    <s v="Par.(01/12) 016584/DAYANNE SILVA AMARAL - Parcelas"/>
    <n v="1284"/>
    <d v="2014-01-23T00:00:00"/>
    <d v="1899-12-30T15:15:34"/>
    <n v="0"/>
    <n v="0"/>
    <n v="-598689.87999999826"/>
    <m/>
    <m/>
    <n v="158779"/>
    <m/>
    <n v="60"/>
    <s v="Francielly"/>
    <n v="1"/>
    <m/>
    <n v="6"/>
    <d v="2015-03-10T00:00:00"/>
    <d v="2015-03-10T00:00:00"/>
    <m/>
    <m/>
    <n v="2014"/>
    <n v="60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n v="250160"/>
    <n v="159537"/>
    <s v="Par.(01/6) 016628/JADE DE VIEIRA MACHADO - Parcelas"/>
    <n v="1284"/>
    <d v="2014-01-23T00:00:00"/>
    <d v="1899-12-30T15:16:32"/>
    <n v="0"/>
    <n v="0"/>
    <n v="-597405.87999999826"/>
    <m/>
    <m/>
    <n v="159537"/>
    <m/>
    <n v="60"/>
    <s v="Francielly"/>
    <n v="2"/>
    <m/>
    <n v="6"/>
    <d v="2015-03-10T00:00:00"/>
    <d v="2015-03-10T00:00:00"/>
    <m/>
    <m/>
    <n v="2014"/>
    <n v="60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n v="250162"/>
    <n v="158791"/>
    <s v="Par.(01/12) 016586/KÁSSIA NAYARA MARTINS DE  - Parcelas"/>
    <n v="1284"/>
    <d v="2014-01-23T00:00:00"/>
    <d v="1899-12-30T15:17:08"/>
    <n v="0"/>
    <n v="0"/>
    <n v="-596121.87999999826"/>
    <m/>
    <m/>
    <n v="158791"/>
    <m/>
    <n v="60"/>
    <s v="Francielly"/>
    <n v="2"/>
    <m/>
    <n v="6"/>
    <d v="2015-03-10T00:00:00"/>
    <d v="2015-03-10T00:00:00"/>
    <m/>
    <m/>
    <n v="2014"/>
    <n v="60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n v="250167"/>
    <n v="158803"/>
    <s v="Par.(01/12) 016589/ADARIO DANTAS CARNEIRO - Parcelas"/>
    <n v="1284"/>
    <d v="2014-01-23T00:00:00"/>
    <d v="1899-12-30T15:18:06"/>
    <n v="0"/>
    <n v="0"/>
    <n v="-594837.87999999826"/>
    <m/>
    <m/>
    <n v="158803"/>
    <m/>
    <n v="60"/>
    <s v="Francielly"/>
    <n v="2"/>
    <m/>
    <n v="6"/>
    <d v="2015-03-10T00:00:00"/>
    <d v="2015-03-10T00:00:00"/>
    <m/>
    <m/>
    <n v="2014"/>
    <n v="60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n v="250171"/>
    <n v="159481"/>
    <s v="Par.(02/6) 016582/SABRINNA GEANY ALVES DOS  - Parcelas"/>
    <n v="1284"/>
    <d v="2014-01-23T00:00:00"/>
    <d v="1899-12-30T15:19:39"/>
    <n v="0"/>
    <n v="0"/>
    <n v="-593553.87999999826"/>
    <m/>
    <m/>
    <n v="159481"/>
    <m/>
    <n v="60"/>
    <s v="Francielly"/>
    <n v="2"/>
    <m/>
    <n v="6"/>
    <d v="2015-03-10T00:00:00"/>
    <d v="2015-03-10T00:00:00"/>
    <m/>
    <m/>
    <n v="2014"/>
    <n v="60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n v="250179"/>
    <n v="146150"/>
    <s v="Par.(02/12) 013999/GABRIELA MORAES ALVES - Mensalidades"/>
    <n v="1387.56"/>
    <d v="2014-01-23T00:00:00"/>
    <d v="1899-12-30T15:23:51"/>
    <n v="0"/>
    <n v="0"/>
    <n v="-592166.3199999982"/>
    <m/>
    <m/>
    <n v="146150"/>
    <m/>
    <n v="60"/>
    <s v="Francielly"/>
    <n v="1"/>
    <m/>
    <n v="2"/>
    <d v="2015-03-10T00:00:00"/>
    <d v="2015-03-10T00:00:00"/>
    <m/>
    <m/>
    <n v="2014"/>
    <n v="60"/>
    <m/>
    <m/>
    <m/>
    <m/>
    <s v="Mensalidade Ensino Médio"/>
    <x v="1"/>
    <x v="1"/>
    <m/>
    <n v="57"/>
    <n v="11"/>
    <s v="Antec. de Cheque"/>
    <m/>
    <n v="0"/>
    <m/>
    <n v="0"/>
    <m/>
    <m/>
    <s v="FACT: SENIZE "/>
    <m/>
    <m/>
    <m/>
  </r>
  <r>
    <n v="250181"/>
    <n v="157828"/>
    <s v="Par.(02/12) 016391/ALISSON CAMOES ARAUJO - Parcelas"/>
    <n v="690"/>
    <d v="2014-01-23T00:00:00"/>
    <d v="1899-12-30T15:25:31"/>
    <n v="0"/>
    <n v="0"/>
    <n v="-591476.3199999982"/>
    <m/>
    <m/>
    <n v="157828"/>
    <m/>
    <n v="60"/>
    <s v="Francielly"/>
    <n v="2"/>
    <m/>
    <n v="93"/>
    <d v="2015-03-10T00:00:00"/>
    <d v="2015-03-10T00:00:00"/>
    <m/>
    <m/>
    <n v="2014"/>
    <n v="60"/>
    <m/>
    <m/>
    <m/>
    <m/>
    <s v="Mensalidade Turma ITA"/>
    <x v="1"/>
    <x v="1"/>
    <m/>
    <n v="57"/>
    <n v="11"/>
    <s v="Antec. de Cheque"/>
    <m/>
    <n v="0"/>
    <m/>
    <n v="0"/>
    <m/>
    <m/>
    <s v="FACT: SENIZE "/>
    <m/>
    <m/>
    <m/>
  </r>
  <r>
    <n v="250182"/>
    <n v="160332"/>
    <s v="Par.(02/12) 016375/GABRIEL AUGUSTO WANDEKOKE - Mensalidades"/>
    <n v="900"/>
    <d v="2014-01-23T00:00:00"/>
    <d v="1899-12-30T15:26:24"/>
    <n v="0"/>
    <n v="0"/>
    <n v="-590576.3199999982"/>
    <m/>
    <m/>
    <n v="160332"/>
    <m/>
    <n v="60"/>
    <s v="Francielly"/>
    <n v="1"/>
    <m/>
    <n v="2"/>
    <d v="2015-03-10T00:00:00"/>
    <d v="2015-03-10T00:00:00"/>
    <m/>
    <m/>
    <n v="2014"/>
    <n v="60"/>
    <m/>
    <m/>
    <m/>
    <m/>
    <s v="Mensalidade Ensino Médio"/>
    <x v="1"/>
    <x v="1"/>
    <m/>
    <n v="57"/>
    <n v="11"/>
    <s v="Antec. de Cheque"/>
    <m/>
    <n v="0"/>
    <m/>
    <n v="0"/>
    <m/>
    <m/>
    <s v="FACT: SENIZE "/>
    <m/>
    <m/>
    <m/>
  </r>
  <r>
    <n v="250183"/>
    <n v="140836"/>
    <s v="Par.(02/12) 013493/GABRIEL CORRÊA DO PRADO - Mensalidades"/>
    <n v="1071.2"/>
    <d v="2014-01-23T00:00:00"/>
    <d v="1899-12-30T15:27:06"/>
    <n v="0"/>
    <n v="0"/>
    <n v="-589505.11999999825"/>
    <m/>
    <m/>
    <n v="140836"/>
    <m/>
    <n v="60"/>
    <s v="Francielly"/>
    <n v="1"/>
    <m/>
    <n v="2"/>
    <d v="2015-03-10T00:00:00"/>
    <d v="2015-03-10T00:00:00"/>
    <m/>
    <m/>
    <n v="2014"/>
    <n v="60"/>
    <m/>
    <m/>
    <m/>
    <m/>
    <s v="Mensalidade Ensino Médio"/>
    <x v="1"/>
    <x v="1"/>
    <m/>
    <n v="57"/>
    <n v="11"/>
    <s v="Antec. de Cheque"/>
    <m/>
    <n v="0"/>
    <m/>
    <n v="0"/>
    <m/>
    <m/>
    <s v="FACT: SENIZE "/>
    <m/>
    <m/>
    <m/>
  </r>
  <r>
    <n v="250184"/>
    <n v="140781"/>
    <s v="Par.(02/12) 013773/LUÍS EDUARDO ALVES RIBEIR - Mensalidades"/>
    <n v="1272.05"/>
    <d v="2014-01-23T00:00:00"/>
    <d v="1899-12-30T15:27:39"/>
    <n v="0"/>
    <n v="0"/>
    <n v="-588233.0699999982"/>
    <m/>
    <m/>
    <n v="140781"/>
    <m/>
    <n v="60"/>
    <s v="Francielly"/>
    <n v="1"/>
    <m/>
    <n v="2"/>
    <d v="2015-03-10T00:00:00"/>
    <d v="2015-03-10T00:00:00"/>
    <m/>
    <m/>
    <n v="2014"/>
    <n v="60"/>
    <m/>
    <m/>
    <m/>
    <m/>
    <s v="Mensalidade Ensino Médio"/>
    <x v="1"/>
    <x v="1"/>
    <m/>
    <n v="57"/>
    <n v="11"/>
    <s v="Antec. de Cheque"/>
    <m/>
    <n v="0"/>
    <m/>
    <n v="0"/>
    <m/>
    <m/>
    <s v="FACT: SENIZE "/>
    <m/>
    <m/>
    <m/>
  </r>
  <r>
    <n v="116778"/>
    <s v="10053319007/41697"/>
    <s v="FOLHA DA MANHÃ - Par. 041697(04-6)"/>
    <n v="0"/>
    <d v="2014-01-23T00:00:00"/>
    <d v="1899-12-30T15:48:06"/>
    <n v="216.9"/>
    <n v="0"/>
    <n v="-588449.96999999823"/>
    <m/>
    <m/>
    <m/>
    <n v="41697"/>
    <n v="7"/>
    <s v="Anapaula"/>
    <n v="1"/>
    <m/>
    <n v="178"/>
    <d v="2014-02-04T00:00:00"/>
    <d v="2014-02-04T00:00:00"/>
    <m/>
    <m/>
    <n v="2014"/>
    <n v="7"/>
    <m/>
    <m/>
    <m/>
    <m/>
    <s v="T-3.Revistas e Jornais "/>
    <x v="1"/>
    <x v="1"/>
    <m/>
    <n v="56"/>
    <n v="1"/>
    <s v="Dinheiro"/>
    <m/>
    <n v="0"/>
    <m/>
    <n v="0"/>
    <m/>
    <m/>
    <s v="CAIXA TESOURARIA"/>
    <m/>
    <m/>
    <m/>
  </r>
  <r>
    <n v="116779"/>
    <s v="00025610/43595"/>
    <s v="MC LOCAÇOES E SERVIÇOS - Cód. 043595"/>
    <n v="0"/>
    <d v="2014-01-23T00:00:00"/>
    <d v="1899-12-30T15:48:19"/>
    <n v="655"/>
    <n v="0"/>
    <n v="-589104.96999999823"/>
    <m/>
    <m/>
    <m/>
    <n v="43595"/>
    <n v="7"/>
    <s v="Anapaula"/>
    <n v="1"/>
    <m/>
    <n v="713"/>
    <d v="2014-02-04T00:00:00"/>
    <d v="2014-02-04T00:00:00"/>
    <m/>
    <m/>
    <n v="2014"/>
    <n v="7"/>
    <m/>
    <m/>
    <m/>
    <m/>
    <s v="Opirus.Cópias e Impressões"/>
    <x v="1"/>
    <x v="8"/>
    <m/>
    <n v="56"/>
    <n v="1"/>
    <s v="Dinheiro"/>
    <m/>
    <n v="0"/>
    <m/>
    <n v="0"/>
    <m/>
    <m/>
    <s v="CAIXA TESOURARIA"/>
    <m/>
    <m/>
    <m/>
  </r>
  <r>
    <n v="117118"/>
    <s v="DEZEMBRO/44617"/>
    <s v="RENATO DA FONSECA LACERDA - Cód. 044617"/>
    <n v="0"/>
    <d v="2014-01-23T00:00:00"/>
    <d v="1899-12-30T15:49:05"/>
    <n v="1675"/>
    <n v="0"/>
    <n v="-590779.96999999823"/>
    <m/>
    <m/>
    <m/>
    <n v="44617"/>
    <n v="25"/>
    <s v="Marcela"/>
    <n v="1"/>
    <m/>
    <n v="578"/>
    <d v="2014-02-06T00:00:00"/>
    <d v="2014-02-06T00:00:00"/>
    <m/>
    <m/>
    <n v="2014"/>
    <n v="25"/>
    <m/>
    <m/>
    <m/>
    <m/>
    <s v="CA.Pagamento de Salário"/>
    <x v="1"/>
    <x v="1"/>
    <m/>
    <n v="26"/>
    <n v="9"/>
    <s v="Débito em conta"/>
    <m/>
    <n v="0"/>
    <m/>
    <n v="0"/>
    <m/>
    <m/>
    <s v="ITAÚ [SOL] [001691-4] [CC]"/>
    <m/>
    <m/>
    <m/>
  </r>
  <r>
    <n v="250212"/>
    <n v="162520"/>
    <s v="Par.(02/12) 016373/MANOEL DO VALE MORGADO - Mensalidades"/>
    <n v="1268.2"/>
    <d v="2014-01-23T00:00:00"/>
    <d v="1899-12-30T15:49:15"/>
    <n v="0"/>
    <n v="0"/>
    <n v="-589511.76999999827"/>
    <m/>
    <m/>
    <n v="162520"/>
    <m/>
    <n v="60"/>
    <s v="Francielly"/>
    <n v="1"/>
    <m/>
    <n v="2"/>
    <d v="2015-03-10T00:00:00"/>
    <d v="2015-03-10T00:00:00"/>
    <m/>
    <m/>
    <n v="2014"/>
    <n v="60"/>
    <m/>
    <m/>
    <m/>
    <m/>
    <s v="Mensalidade Ensino Médio"/>
    <x v="1"/>
    <x v="1"/>
    <m/>
    <n v="57"/>
    <n v="11"/>
    <s v="Antec. de Cheque"/>
    <m/>
    <n v="0"/>
    <m/>
    <n v="0"/>
    <m/>
    <m/>
    <s v="FACT: SENIZE "/>
    <m/>
    <m/>
    <m/>
  </r>
  <r>
    <n v="250213"/>
    <n v="172565"/>
    <s v="Par.(03/12) 016373/MANOEL DO VALE MORGADO - Mensalidades"/>
    <n v="1268.2"/>
    <d v="2014-01-23T00:00:00"/>
    <d v="1899-12-30T15:49:20"/>
    <n v="0"/>
    <n v="0"/>
    <n v="-588243.56999999832"/>
    <m/>
    <m/>
    <n v="172565"/>
    <m/>
    <n v="60"/>
    <s v="Francielly"/>
    <n v="1"/>
    <m/>
    <n v="2"/>
    <d v="2015-03-10T00:00:00"/>
    <d v="2015-03-10T00:00:00"/>
    <m/>
    <m/>
    <n v="2014"/>
    <n v="60"/>
    <m/>
    <m/>
    <m/>
    <m/>
    <s v="Mensalidade Ensino Médio"/>
    <x v="1"/>
    <x v="1"/>
    <m/>
    <n v="57"/>
    <n v="11"/>
    <s v="Antec. de Cheque"/>
    <m/>
    <n v="0"/>
    <m/>
    <n v="0"/>
    <m/>
    <m/>
    <s v="FACT: SENIZE "/>
    <m/>
    <m/>
    <m/>
  </r>
  <r>
    <n v="250215"/>
    <n v="158467"/>
    <s v="Par.(02/6) 016503/FRANCIELE RODRIGUES DA SI - Parcelas"/>
    <n v="1284"/>
    <d v="2014-01-23T00:00:00"/>
    <d v="1899-12-30T15:50:09"/>
    <n v="0"/>
    <n v="0"/>
    <n v="-586959.56999999832"/>
    <m/>
    <m/>
    <n v="158467"/>
    <m/>
    <n v="60"/>
    <s v="Francielly"/>
    <n v="2"/>
    <m/>
    <n v="6"/>
    <d v="2015-03-10T00:00:00"/>
    <d v="2015-03-10T00:00:00"/>
    <m/>
    <m/>
    <n v="2014"/>
    <n v="60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n v="117119"/>
    <s v="DEZEMBRO/44618"/>
    <s v="ANDRÉ LUIZ FERREIRA GOMES - Cód. 044618"/>
    <n v="0"/>
    <d v="2014-01-23T00:00:00"/>
    <d v="1899-12-30T15:50:23"/>
    <n v="2787"/>
    <n v="0"/>
    <n v="-589746.56999999832"/>
    <m/>
    <m/>
    <m/>
    <n v="44618"/>
    <n v="25"/>
    <s v="Marcela"/>
    <n v="1"/>
    <m/>
    <n v="578"/>
    <d v="2014-02-06T00:00:00"/>
    <d v="2014-02-06T00:00:00"/>
    <m/>
    <m/>
    <n v="2014"/>
    <n v="25"/>
    <m/>
    <m/>
    <m/>
    <m/>
    <s v="CA.Pagamento de Salário"/>
    <x v="1"/>
    <x v="1"/>
    <m/>
    <n v="26"/>
    <n v="9"/>
    <s v="Débito em conta"/>
    <m/>
    <n v="0"/>
    <m/>
    <n v="0"/>
    <m/>
    <m/>
    <s v="ITAÚ [SOL] [001691-4] [CC]"/>
    <m/>
    <m/>
    <m/>
  </r>
  <r>
    <n v="250218"/>
    <n v="158461"/>
    <s v="Par.(02/6) 016452/GABRIELA NEVES MARTINS - Parcelas"/>
    <n v="1284"/>
    <d v="2014-01-23T00:00:00"/>
    <d v="1899-12-30T15:51:34"/>
    <n v="0"/>
    <n v="0"/>
    <n v="-588462.56999999832"/>
    <m/>
    <m/>
    <n v="158461"/>
    <m/>
    <n v="60"/>
    <s v="Francielly"/>
    <n v="2"/>
    <m/>
    <n v="6"/>
    <d v="2015-03-10T00:00:00"/>
    <d v="2015-03-10T00:00:00"/>
    <m/>
    <m/>
    <n v="2014"/>
    <n v="60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n v="250230"/>
    <n v="158002"/>
    <s v="Par.(03/12) 016474/ANA LAURA BRAGA - Parcelas"/>
    <n v="1280"/>
    <d v="2014-01-23T00:00:00"/>
    <d v="1899-12-30T15:52:14"/>
    <n v="0"/>
    <n v="0"/>
    <n v="-587182.56999999832"/>
    <m/>
    <m/>
    <n v="158002"/>
    <m/>
    <n v="60"/>
    <s v="Francielly"/>
    <n v="1"/>
    <m/>
    <n v="6"/>
    <d v="2015-03-10T00:00:00"/>
    <d v="2015-03-10T00:00:00"/>
    <m/>
    <m/>
    <n v="2014"/>
    <n v="60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n v="250234"/>
    <n v="158455"/>
    <s v="Par.(02/6) 016448/GEYSA FRANCINNY FACUNDO D - Parcelas"/>
    <n v="1284"/>
    <d v="2014-01-23T00:00:00"/>
    <d v="1899-12-30T15:53:22"/>
    <n v="0"/>
    <n v="0"/>
    <n v="-585898.56999999832"/>
    <m/>
    <m/>
    <n v="158455"/>
    <m/>
    <n v="60"/>
    <s v="Francielly"/>
    <n v="2"/>
    <m/>
    <n v="6"/>
    <d v="2015-03-10T00:00:00"/>
    <d v="2015-03-10T00:00:00"/>
    <m/>
    <m/>
    <n v="2014"/>
    <n v="60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n v="250237"/>
    <n v="158180"/>
    <s v="Par.(02/12) 016369/MARIA IZABEL FERREIRA - Parcelas"/>
    <n v="1284"/>
    <d v="2014-01-23T00:00:00"/>
    <d v="1899-12-30T15:54:04"/>
    <n v="0"/>
    <n v="0"/>
    <n v="-584614.56999999832"/>
    <m/>
    <m/>
    <n v="158180"/>
    <m/>
    <n v="60"/>
    <s v="Francielly"/>
    <n v="1"/>
    <m/>
    <n v="6"/>
    <d v="2015-03-10T00:00:00"/>
    <d v="2015-03-10T00:00:00"/>
    <m/>
    <m/>
    <n v="2014"/>
    <n v="60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n v="250239"/>
    <n v="158401"/>
    <s v="Par.(02/6) 016370/PHELLIP VASCO CRUZ  - Parcelas"/>
    <n v="1284"/>
    <d v="2014-01-23T00:00:00"/>
    <d v="1899-12-30T15:54:52"/>
    <n v="0"/>
    <n v="0"/>
    <n v="-583330.56999999832"/>
    <m/>
    <m/>
    <n v="158401"/>
    <m/>
    <n v="60"/>
    <s v="Francielly"/>
    <n v="2"/>
    <m/>
    <n v="6"/>
    <d v="2015-03-10T00:00:00"/>
    <d v="2015-03-10T00:00:00"/>
    <m/>
    <m/>
    <n v="2014"/>
    <n v="60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n v="250241"/>
    <n v="158407"/>
    <s v="Par.(02/6) 016371/LARISSA TURA DOS SANTOS - Parcelas"/>
    <n v="1284"/>
    <d v="2014-01-23T00:00:00"/>
    <d v="1899-12-30T15:57:20"/>
    <n v="0"/>
    <n v="0"/>
    <n v="-582046.56999999832"/>
    <m/>
    <m/>
    <n v="158407"/>
    <m/>
    <n v="60"/>
    <s v="Francielly"/>
    <n v="2"/>
    <m/>
    <n v="6"/>
    <d v="2015-03-10T00:00:00"/>
    <d v="2015-03-10T00:00:00"/>
    <m/>
    <m/>
    <n v="2014"/>
    <n v="60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n v="250242"/>
    <n v="156940"/>
    <s v="Par.(02/12) 016364/HENRIQUE REBOUCAS DE OLIV - Parcelas"/>
    <n v="1284"/>
    <d v="2014-01-23T00:00:00"/>
    <d v="1899-12-30T15:57:54"/>
    <n v="0"/>
    <n v="0"/>
    <n v="-580762.56999999832"/>
    <m/>
    <m/>
    <n v="156940"/>
    <m/>
    <n v="60"/>
    <s v="Francielly"/>
    <n v="1"/>
    <m/>
    <n v="6"/>
    <d v="2015-03-10T00:00:00"/>
    <d v="2015-03-10T00:00:00"/>
    <m/>
    <m/>
    <n v="2014"/>
    <n v="60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n v="250243"/>
    <n v="159343"/>
    <s v="Par.(02/12) 016384/LARA RODRIGUES CAMPOS - Parcelas"/>
    <n v="450"/>
    <d v="2014-01-23T00:00:00"/>
    <d v="1899-12-30T15:59:30"/>
    <n v="0"/>
    <n v="0"/>
    <n v="-580312.56999999832"/>
    <m/>
    <m/>
    <n v="159343"/>
    <m/>
    <n v="60"/>
    <s v="Francielly"/>
    <n v="1"/>
    <m/>
    <n v="6"/>
    <d v="2015-03-10T00:00:00"/>
    <d v="2015-03-10T00:00:00"/>
    <m/>
    <m/>
    <n v="2014"/>
    <n v="60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n v="250244"/>
    <n v="158335"/>
    <s v="Par.(02/12) 016493/WELTON JOHN REIS DE OLEGA - Parcelas"/>
    <n v="300"/>
    <d v="2014-01-23T00:00:00"/>
    <d v="1899-12-30T16:00:27"/>
    <n v="0"/>
    <n v="0"/>
    <n v="-580012.56999999832"/>
    <m/>
    <m/>
    <n v="158335"/>
    <m/>
    <n v="60"/>
    <s v="Francielly"/>
    <n v="1"/>
    <m/>
    <n v="6"/>
    <d v="2015-03-10T00:00:00"/>
    <d v="2015-03-10T00:00:00"/>
    <m/>
    <m/>
    <n v="2014"/>
    <n v="60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n v="116425"/>
    <n v="160609"/>
    <s v="Par.(01-2) 012236/LUCAS MARTINS DE CASTRO B - Renegociado"/>
    <n v="400"/>
    <d v="2014-01-23T00:00:00"/>
    <d v="1899-12-30T16:00:48"/>
    <n v="0"/>
    <n v="0"/>
    <n v="-579612.56999999832"/>
    <m/>
    <m/>
    <n v="160609"/>
    <m/>
    <n v="8"/>
    <s v="Vinicius"/>
    <n v="1"/>
    <m/>
    <n v="1378"/>
    <d v="2014-01-30T00:00:00"/>
    <d v="2014-01-30T00:00:00"/>
    <m/>
    <m/>
    <n v="2013"/>
    <n v="8"/>
    <m/>
    <m/>
    <m/>
    <m/>
    <s v="Pagamento de cheque devolvido"/>
    <x v="1"/>
    <x v="1"/>
    <m/>
    <n v="35"/>
    <n v="1"/>
    <s v="Dinheiro"/>
    <m/>
    <n v="0"/>
    <m/>
    <n v="0"/>
    <m/>
    <m/>
    <s v="[OUTRAS] ESCRITÓRIO COBRANÇA"/>
    <m/>
    <m/>
    <m/>
  </r>
  <r>
    <n v="250245"/>
    <n v="158277"/>
    <s v="Par.(03/12) 016383/KELVIN BRENDON DIAS CARDO - Parcelas"/>
    <n v="1284"/>
    <d v="2014-01-23T00:00:00"/>
    <d v="1899-12-30T16:02:09"/>
    <n v="0"/>
    <n v="0"/>
    <n v="-578328.56999999832"/>
    <m/>
    <m/>
    <n v="158277"/>
    <m/>
    <n v="60"/>
    <s v="Francielly"/>
    <n v="2"/>
    <m/>
    <n v="6"/>
    <d v="2015-03-10T00:00:00"/>
    <d v="2015-03-10T00:00:00"/>
    <m/>
    <m/>
    <n v="2014"/>
    <n v="60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n v="251687"/>
    <n v="205907"/>
    <s v="Par.(08-8) 014187/LETICIA ALVES BUENO - Renegociado"/>
    <n v="9200"/>
    <d v="2014-01-23T00:00:00"/>
    <d v="1899-12-30T16:05:32"/>
    <n v="0"/>
    <n v="0"/>
    <n v="-569128.56999999832"/>
    <m/>
    <m/>
    <n v="205907"/>
    <m/>
    <n v="7"/>
    <s v="Anapaula"/>
    <n v="1"/>
    <m/>
    <n v="2"/>
    <d v="2015-03-17T00:00:00"/>
    <d v="2015-03-17T00:00:00"/>
    <m/>
    <m/>
    <n v="2014"/>
    <n v="7"/>
    <m/>
    <m/>
    <m/>
    <m/>
    <s v="Mensalidade Ensino Médio"/>
    <x v="1"/>
    <x v="1"/>
    <m/>
    <n v="57"/>
    <n v="11"/>
    <s v="Antec. de Cheque"/>
    <m/>
    <n v="0"/>
    <m/>
    <n v="0"/>
    <m/>
    <m/>
    <s v="FACT: SENIZE "/>
    <m/>
    <m/>
    <m/>
  </r>
  <r>
    <n v="250252"/>
    <n v="172543"/>
    <s v="Par.(02/6) 016413/MARCELA DO NASCIMENTO GUI - Parcelas"/>
    <n v="1284"/>
    <d v="2014-01-23T00:00:00"/>
    <d v="1899-12-30T16:06:55"/>
    <n v="0"/>
    <n v="0"/>
    <n v="-567844.56999999832"/>
    <m/>
    <m/>
    <n v="172543"/>
    <m/>
    <n v="60"/>
    <s v="Francielly"/>
    <n v="2"/>
    <m/>
    <n v="6"/>
    <d v="2015-03-10T00:00:00"/>
    <d v="2015-03-10T00:00:00"/>
    <m/>
    <m/>
    <n v="2014"/>
    <n v="60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50254"/>
    <n v="162323"/>
    <s v="Par.(03/12) 013458/ANTONIO PEDRO SERVULO MOL - Mensalidades"/>
    <n v="1097.98"/>
    <d v="2014-01-23T00:00:00"/>
    <d v="1899-12-30T16:08:34"/>
    <n v="0"/>
    <n v="0"/>
    <n v="-566746.58999999834"/>
    <m/>
    <m/>
    <n v="162323"/>
    <m/>
    <n v="60"/>
    <s v="Francielly"/>
    <n v="1"/>
    <m/>
    <n v="2"/>
    <d v="2015-03-10T00:00:00"/>
    <d v="2015-03-10T00:00:00"/>
    <m/>
    <m/>
    <n v="2014"/>
    <n v="60"/>
    <m/>
    <m/>
    <m/>
    <m/>
    <s v="Mensalidade Ensino Médio"/>
    <x v="1"/>
    <x v="1"/>
    <m/>
    <n v="57"/>
    <n v="11"/>
    <s v="Antec. de Cheque"/>
    <m/>
    <n v="0"/>
    <m/>
    <n v="0"/>
    <m/>
    <m/>
    <s v="FACT: SENIZE "/>
    <m/>
    <m/>
    <m/>
  </r>
  <r>
    <n v="250256"/>
    <n v="160290"/>
    <s v="Par.(10/12) 013733/EDUARDO CARVALHO GOBBI - Mensalidades"/>
    <n v="1312"/>
    <d v="2014-01-23T00:00:00"/>
    <d v="1899-12-30T16:11:10"/>
    <n v="0"/>
    <n v="0"/>
    <n v="-565434.58999999834"/>
    <m/>
    <m/>
    <n v="160290"/>
    <m/>
    <n v="60"/>
    <s v="Francielly"/>
    <n v="1"/>
    <m/>
    <n v="2"/>
    <d v="2015-03-10T00:00:00"/>
    <d v="2015-03-10T00:00:00"/>
    <m/>
    <m/>
    <n v="2014"/>
    <n v="60"/>
    <m/>
    <m/>
    <m/>
    <m/>
    <s v="Mensalidade Ensino Médio"/>
    <x v="1"/>
    <x v="1"/>
    <m/>
    <n v="57"/>
    <n v="11"/>
    <s v="Antec. de Cheque"/>
    <m/>
    <n v="0"/>
    <m/>
    <n v="0"/>
    <m/>
    <m/>
    <s v="FACT: SENIZE "/>
    <m/>
    <m/>
    <m/>
  </r>
  <r>
    <n v="250257"/>
    <n v="143048"/>
    <s v="Par.(03/12) 015597/AMANDA PINTO GUIMARÃES - Mensalidades"/>
    <n v="1339"/>
    <d v="2014-01-23T00:00:00"/>
    <d v="1899-12-30T16:12:31"/>
    <n v="0"/>
    <n v="0"/>
    <n v="-564095.58999999834"/>
    <m/>
    <m/>
    <n v="143048"/>
    <m/>
    <n v="60"/>
    <s v="Francielly"/>
    <n v="1"/>
    <m/>
    <n v="2"/>
    <d v="2015-03-10T00:00:00"/>
    <d v="2015-03-10T00:00:00"/>
    <m/>
    <m/>
    <n v="2014"/>
    <n v="60"/>
    <m/>
    <m/>
    <m/>
    <m/>
    <s v="Mensalidade Ensino Médio"/>
    <x v="1"/>
    <x v="1"/>
    <m/>
    <n v="57"/>
    <n v="11"/>
    <s v="Antec. de Cheque"/>
    <m/>
    <n v="0"/>
    <m/>
    <n v="0"/>
    <m/>
    <m/>
    <s v="FACT: SENIZE "/>
    <m/>
    <m/>
    <m/>
  </r>
  <r>
    <n v="250258"/>
    <n v="158216"/>
    <s v="Par.(02/12) 016525/ANA LAURA SANTANA BORGES - Parcelas"/>
    <n v="1284"/>
    <d v="2014-01-23T00:00:00"/>
    <d v="1899-12-30T16:13:06"/>
    <n v="0"/>
    <n v="0"/>
    <n v="-562811.58999999834"/>
    <m/>
    <m/>
    <n v="158216"/>
    <m/>
    <n v="60"/>
    <s v="Francielly"/>
    <n v="2"/>
    <m/>
    <n v="6"/>
    <d v="2015-03-10T00:00:00"/>
    <d v="2015-03-10T00:00:00"/>
    <m/>
    <m/>
    <n v="2014"/>
    <n v="60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n v="142595"/>
    <n v="158877"/>
    <s v="Par.(01/12) 016559/RAFAEL NUNES GONÇALVES DA - Parcelas"/>
    <n v="1284"/>
    <d v="2014-01-23T00:00:00"/>
    <d v="1899-12-30T16:27:33"/>
    <n v="0"/>
    <n v="0"/>
    <n v="-561527.58999999834"/>
    <m/>
    <m/>
    <n v="158877"/>
    <m/>
    <n v="60"/>
    <s v="Francielly"/>
    <n v="1"/>
    <m/>
    <n v="6"/>
    <d v="2014-07-02T00:00:00"/>
    <d v="2014-07-02T00:00:00"/>
    <m/>
    <m/>
    <n v="2014"/>
    <n v="60"/>
    <m/>
    <m/>
    <m/>
    <m/>
    <s v="Mensalidade Pré-Vestibular"/>
    <x v="1"/>
    <x v="1"/>
    <m/>
    <n v="12"/>
    <n v="2"/>
    <s v="Cheque"/>
    <m/>
    <n v="0"/>
    <m/>
    <n v="0"/>
    <m/>
    <m/>
    <s v="BRB [GYN] [011616-0] [CC] [COB]"/>
    <m/>
    <m/>
    <m/>
  </r>
  <r>
    <n v="142600"/>
    <n v="160031"/>
    <s v="Par.(01/1) 016550/BRENO CAIQUE GALVAO DIAS - Parcelas"/>
    <n v="210"/>
    <d v="2014-01-23T00:00:00"/>
    <d v="1899-12-30T16:29:54"/>
    <n v="0"/>
    <n v="0"/>
    <n v="-561317.58999999834"/>
    <m/>
    <m/>
    <n v="160031"/>
    <m/>
    <n v="60"/>
    <s v="Francielly"/>
    <n v="1"/>
    <m/>
    <n v="62"/>
    <d v="2014-07-02T00:00:00"/>
    <d v="2014-07-02T00:00:00"/>
    <m/>
    <m/>
    <n v="2014"/>
    <n v="60"/>
    <m/>
    <m/>
    <m/>
    <m/>
    <s v="Mensalidade Maratona, Turmas Olímpicas, Específicas"/>
    <x v="1"/>
    <x v="1"/>
    <m/>
    <n v="12"/>
    <n v="2"/>
    <s v="Cheque"/>
    <m/>
    <n v="0"/>
    <m/>
    <n v="0"/>
    <m/>
    <m/>
    <s v="BRB [GYN] [011616-0] [CC] [COB]"/>
    <m/>
    <m/>
    <m/>
  </r>
  <r>
    <n v="142605"/>
    <n v="159729"/>
    <s v="Par.(01/6) 016531/VITORIA GENTILE MOTA  - Parcelas"/>
    <n v="1284"/>
    <d v="2014-01-23T00:00:00"/>
    <d v="1899-12-30T16:30:57"/>
    <n v="0"/>
    <n v="0"/>
    <n v="-560033.58999999834"/>
    <m/>
    <m/>
    <n v="159729"/>
    <m/>
    <n v="60"/>
    <s v="Francielly"/>
    <n v="2"/>
    <m/>
    <n v="6"/>
    <d v="2014-07-02T00:00:00"/>
    <d v="2014-07-02T00:00:00"/>
    <m/>
    <m/>
    <n v="2014"/>
    <n v="60"/>
    <m/>
    <m/>
    <m/>
    <m/>
    <s v="Mensalidade Pré-Vestibular"/>
    <x v="1"/>
    <x v="1"/>
    <m/>
    <n v="12"/>
    <n v="2"/>
    <s v="Cheque"/>
    <m/>
    <n v="0"/>
    <m/>
    <n v="0"/>
    <m/>
    <m/>
    <s v="BRB [GYN] [011616-0] [CC] [COB]"/>
    <m/>
    <m/>
    <m/>
  </r>
  <r>
    <n v="142610"/>
    <n v="159893"/>
    <s v="Par.(01/6) 016547/ISABELA LANA ZADI - Parcelas"/>
    <n v="1155.5999999999999"/>
    <d v="2014-01-23T00:00:00"/>
    <d v="1899-12-30T16:32:07"/>
    <n v="0"/>
    <n v="0"/>
    <n v="-558877.98999999836"/>
    <m/>
    <m/>
    <n v="159893"/>
    <m/>
    <n v="60"/>
    <s v="Francielly"/>
    <n v="2"/>
    <m/>
    <n v="6"/>
    <d v="2014-07-02T00:00:00"/>
    <d v="2014-07-02T00:00:00"/>
    <m/>
    <m/>
    <n v="2014"/>
    <n v="60"/>
    <m/>
    <m/>
    <m/>
    <m/>
    <s v="Mensalidade Pré-Vestibular"/>
    <x v="1"/>
    <x v="1"/>
    <m/>
    <n v="12"/>
    <n v="2"/>
    <s v="Cheque"/>
    <m/>
    <n v="0"/>
    <m/>
    <n v="0"/>
    <m/>
    <m/>
    <s v="BRB [GYN] [011616-0] [CC] [COB]"/>
    <m/>
    <m/>
    <m/>
  </r>
  <r>
    <n v="142623"/>
    <n v="158961"/>
    <s v="Par.(01/12) 016570/VINICIUS PEREIRA BARROS  - Parcelas"/>
    <n v="1284"/>
    <d v="2014-01-23T00:00:00"/>
    <d v="1899-12-30T16:35:17"/>
    <n v="0"/>
    <n v="0"/>
    <n v="-557593.98999999836"/>
    <m/>
    <m/>
    <n v="158961"/>
    <m/>
    <n v="60"/>
    <s v="Francielly"/>
    <n v="2"/>
    <m/>
    <n v="6"/>
    <d v="2014-07-02T00:00:00"/>
    <d v="2014-07-02T00:00:00"/>
    <m/>
    <m/>
    <n v="2014"/>
    <n v="60"/>
    <m/>
    <m/>
    <m/>
    <m/>
    <s v="Mensalidade Pré-Vestibular"/>
    <x v="1"/>
    <x v="1"/>
    <m/>
    <n v="12"/>
    <n v="2"/>
    <s v="Cheque"/>
    <m/>
    <n v="0"/>
    <m/>
    <n v="0"/>
    <m/>
    <m/>
    <s v="BRB [GYN] [011616-0] [CC] [COB]"/>
    <m/>
    <m/>
    <m/>
  </r>
  <r>
    <n v="142628"/>
    <n v="159741"/>
    <s v="Par.(01/6) 016566/LUCAS MAKOTO CARVALHO YAM - Parcelas"/>
    <n v="1284"/>
    <d v="2014-01-23T00:00:00"/>
    <d v="1899-12-30T16:36:25"/>
    <n v="0"/>
    <n v="0"/>
    <n v="-556309.98999999836"/>
    <m/>
    <m/>
    <n v="159741"/>
    <m/>
    <n v="60"/>
    <s v="Francielly"/>
    <n v="2"/>
    <m/>
    <n v="6"/>
    <d v="2014-07-02T00:00:00"/>
    <d v="2014-07-02T00:00:00"/>
    <m/>
    <m/>
    <n v="2014"/>
    <n v="60"/>
    <m/>
    <m/>
    <m/>
    <m/>
    <s v="Mensalidade Pré-Vestibular"/>
    <x v="1"/>
    <x v="1"/>
    <m/>
    <n v="12"/>
    <n v="2"/>
    <s v="Cheque"/>
    <m/>
    <n v="0"/>
    <m/>
    <n v="0"/>
    <m/>
    <m/>
    <s v="BRB [GYN] [011616-0] [CC] [COB]"/>
    <m/>
    <m/>
    <m/>
  </r>
  <r>
    <n v="142629"/>
    <n v="159747"/>
    <s v="Par.(01/6) 016560/INGRID DA SILVA DANTAS - Parcelas"/>
    <n v="1284"/>
    <d v="2014-01-23T00:00:00"/>
    <d v="1899-12-30T16:37:22"/>
    <n v="0"/>
    <n v="0"/>
    <n v="-555025.98999999836"/>
    <m/>
    <m/>
    <n v="159747"/>
    <m/>
    <n v="60"/>
    <s v="Francielly"/>
    <n v="2"/>
    <m/>
    <n v="6"/>
    <d v="2014-07-02T00:00:00"/>
    <d v="2014-07-02T00:00:00"/>
    <m/>
    <m/>
    <n v="2014"/>
    <n v="60"/>
    <m/>
    <m/>
    <m/>
    <m/>
    <s v="Mensalidade Pré-Vestibular"/>
    <x v="1"/>
    <x v="1"/>
    <m/>
    <n v="12"/>
    <n v="2"/>
    <s v="Cheque"/>
    <m/>
    <n v="0"/>
    <m/>
    <n v="0"/>
    <m/>
    <m/>
    <s v="BRB [GYN] [011616-0] [CC] [COB]"/>
    <m/>
    <m/>
    <m/>
  </r>
  <r>
    <n v="142630"/>
    <n v="159899"/>
    <s v="Par.(01/6) 016532/LILIANE RIBEIRO DE GODOY  - Parcelas"/>
    <n v="1219.8"/>
    <d v="2014-01-23T00:00:00"/>
    <d v="1899-12-30T16:38:56"/>
    <n v="0"/>
    <n v="0"/>
    <n v="-553806.18999999831"/>
    <m/>
    <m/>
    <n v="159899"/>
    <m/>
    <n v="60"/>
    <s v="Francielly"/>
    <n v="2"/>
    <m/>
    <n v="6"/>
    <d v="2014-07-02T00:00:00"/>
    <d v="2014-07-02T00:00:00"/>
    <m/>
    <m/>
    <n v="2014"/>
    <n v="60"/>
    <m/>
    <m/>
    <m/>
    <m/>
    <s v="Mensalidade Pré-Vestibular"/>
    <x v="1"/>
    <x v="1"/>
    <m/>
    <n v="12"/>
    <n v="2"/>
    <s v="Cheque"/>
    <m/>
    <n v="0"/>
    <m/>
    <n v="0"/>
    <m/>
    <m/>
    <s v="BRB [GYN] [011616-0] [CC] [COB]"/>
    <m/>
    <m/>
    <m/>
  </r>
  <r>
    <n v="142631"/>
    <n v="159900"/>
    <s v="Par.(02/6) 016532/LILIANE RIBEIRO DE GODOY  - Parcelas"/>
    <n v="1219.8"/>
    <d v="2014-01-23T00:00:00"/>
    <d v="1899-12-30T16:38:56"/>
    <n v="0"/>
    <n v="0"/>
    <n v="-552586.38999999827"/>
    <m/>
    <m/>
    <n v="159900"/>
    <m/>
    <n v="60"/>
    <s v="Francielly"/>
    <n v="2"/>
    <m/>
    <n v="6"/>
    <d v="2014-07-02T00:00:00"/>
    <d v="2014-07-02T00:00:00"/>
    <m/>
    <m/>
    <n v="2014"/>
    <n v="60"/>
    <m/>
    <m/>
    <m/>
    <m/>
    <s v="Mensalidade Pré-Vestibular"/>
    <x v="1"/>
    <x v="1"/>
    <m/>
    <n v="12"/>
    <n v="2"/>
    <s v="Cheque"/>
    <m/>
    <n v="0"/>
    <m/>
    <n v="0"/>
    <m/>
    <m/>
    <s v="BRB [GYN] [011616-0] [CC] [COB]"/>
    <m/>
    <m/>
    <m/>
  </r>
  <r>
    <n v="142632"/>
    <n v="159901"/>
    <s v="Par.(03/6) 016532/LILIANE RIBEIRO DE GODOY  - Parcelas"/>
    <n v="1219.8"/>
    <d v="2014-01-23T00:00:00"/>
    <d v="1899-12-30T16:38:56"/>
    <n v="0"/>
    <n v="0"/>
    <n v="-551366.58999999822"/>
    <m/>
    <m/>
    <n v="159901"/>
    <m/>
    <n v="60"/>
    <s v="Francielly"/>
    <n v="2"/>
    <m/>
    <n v="6"/>
    <d v="2014-07-02T00:00:00"/>
    <d v="2014-07-02T00:00:00"/>
    <m/>
    <m/>
    <n v="2014"/>
    <n v="60"/>
    <m/>
    <m/>
    <m/>
    <m/>
    <s v="Mensalidade Pré-Vestibular"/>
    <x v="1"/>
    <x v="1"/>
    <m/>
    <n v="12"/>
    <n v="2"/>
    <s v="Cheque"/>
    <m/>
    <n v="0"/>
    <m/>
    <n v="0"/>
    <m/>
    <m/>
    <s v="BRB [GYN] [011616-0] [CC] [COB]"/>
    <m/>
    <m/>
    <m/>
  </r>
  <r>
    <n v="142633"/>
    <n v="159902"/>
    <s v="Par.(04/6) 016532/LILIANE RIBEIRO DE GODOY  - Parcelas"/>
    <n v="1219.8"/>
    <d v="2014-01-23T00:00:00"/>
    <d v="1899-12-30T16:38:56"/>
    <n v="0"/>
    <n v="0"/>
    <n v="-550146.78999999817"/>
    <m/>
    <m/>
    <n v="159902"/>
    <m/>
    <n v="60"/>
    <s v="Francielly"/>
    <n v="2"/>
    <m/>
    <n v="6"/>
    <d v="2014-07-02T00:00:00"/>
    <d v="2014-07-02T00:00:00"/>
    <m/>
    <m/>
    <n v="2014"/>
    <n v="60"/>
    <m/>
    <m/>
    <m/>
    <m/>
    <s v="Mensalidade Pré-Vestibular"/>
    <x v="1"/>
    <x v="1"/>
    <m/>
    <n v="12"/>
    <n v="2"/>
    <s v="Cheque"/>
    <m/>
    <n v="0"/>
    <m/>
    <n v="0"/>
    <m/>
    <m/>
    <s v="BRB [GYN] [011616-0] [CC] [COB]"/>
    <m/>
    <m/>
    <m/>
  </r>
  <r>
    <n v="142634"/>
    <n v="159903"/>
    <s v="Par.(05/6) 016532/LILIANE RIBEIRO DE GODOY  - Parcelas"/>
    <n v="1219.8"/>
    <d v="2014-01-23T00:00:00"/>
    <d v="1899-12-30T16:38:56"/>
    <n v="0"/>
    <n v="0"/>
    <n v="-548926.98999999813"/>
    <m/>
    <m/>
    <n v="159903"/>
    <m/>
    <n v="60"/>
    <s v="Francielly"/>
    <n v="2"/>
    <m/>
    <n v="6"/>
    <d v="2014-07-02T00:00:00"/>
    <d v="2014-07-02T00:00:00"/>
    <m/>
    <m/>
    <n v="2014"/>
    <n v="60"/>
    <m/>
    <m/>
    <m/>
    <m/>
    <s v="Mensalidade Pré-Vestibular"/>
    <x v="1"/>
    <x v="1"/>
    <m/>
    <n v="12"/>
    <n v="2"/>
    <s v="Cheque"/>
    <m/>
    <n v="0"/>
    <m/>
    <n v="0"/>
    <m/>
    <m/>
    <s v="BRB [GYN] [011616-0] [CC] [COB]"/>
    <m/>
    <m/>
    <m/>
  </r>
  <r>
    <n v="142635"/>
    <n v="159904"/>
    <s v="Par.(06/6) 016532/LILIANE RIBEIRO DE GODOY  - Parcelas"/>
    <n v="1219.8"/>
    <d v="2014-01-23T00:00:00"/>
    <d v="1899-12-30T16:38:56"/>
    <n v="0"/>
    <n v="0"/>
    <n v="-547707.18999999808"/>
    <m/>
    <m/>
    <n v="159904"/>
    <m/>
    <n v="60"/>
    <s v="Francielly"/>
    <n v="2"/>
    <m/>
    <n v="6"/>
    <d v="2014-07-02T00:00:00"/>
    <d v="2014-07-02T00:00:00"/>
    <m/>
    <m/>
    <n v="2014"/>
    <n v="60"/>
    <m/>
    <m/>
    <m/>
    <m/>
    <s v="Mensalidade Pré-Vestibular"/>
    <x v="1"/>
    <x v="1"/>
    <m/>
    <n v="12"/>
    <n v="2"/>
    <s v="Cheque"/>
    <m/>
    <n v="0"/>
    <m/>
    <n v="0"/>
    <m/>
    <m/>
    <s v="BRB [GYN] [011616-0] [CC] [COB]"/>
    <m/>
    <m/>
    <m/>
  </r>
  <r>
    <n v="142637"/>
    <n v="170326"/>
    <s v="Par.(01/6) 016530/FELIPE MAURI DO PRADO - Parcelas"/>
    <n v="729"/>
    <d v="2014-01-23T00:00:00"/>
    <d v="1899-12-30T16:40:17"/>
    <n v="0"/>
    <n v="0"/>
    <n v="-546978.18999999808"/>
    <m/>
    <m/>
    <n v="170326"/>
    <m/>
    <n v="60"/>
    <s v="Francielly"/>
    <n v="2"/>
    <m/>
    <n v="6"/>
    <d v="2014-07-02T00:00:00"/>
    <d v="2014-07-02T00:00:00"/>
    <m/>
    <m/>
    <n v="2014"/>
    <n v="60"/>
    <m/>
    <m/>
    <m/>
    <m/>
    <s v="Mensalidade Pré-Vestibular"/>
    <x v="1"/>
    <x v="1"/>
    <m/>
    <n v="12"/>
    <n v="2"/>
    <s v="Cheque"/>
    <m/>
    <n v="0"/>
    <m/>
    <n v="0"/>
    <m/>
    <m/>
    <s v="BRB [GYN] [011616-0] [CC] [COB]"/>
    <m/>
    <m/>
    <m/>
  </r>
  <r>
    <n v="142638"/>
    <n v="159638"/>
    <s v="Par.(01/6) 016499/KAIRO RIBEIRO DE MORAIS - Parcelas"/>
    <n v="1284"/>
    <d v="2014-01-23T00:00:00"/>
    <d v="1899-12-30T16:41:26"/>
    <n v="0"/>
    <n v="0"/>
    <n v="-545694.18999999808"/>
    <m/>
    <m/>
    <n v="159638"/>
    <m/>
    <n v="60"/>
    <s v="Francielly"/>
    <n v="2"/>
    <m/>
    <n v="6"/>
    <d v="2014-07-02T00:00:00"/>
    <d v="2014-07-02T00:00:00"/>
    <m/>
    <m/>
    <n v="2014"/>
    <n v="60"/>
    <m/>
    <m/>
    <m/>
    <m/>
    <s v="Mensalidade Pré-Vestibular"/>
    <x v="1"/>
    <x v="1"/>
    <m/>
    <n v="12"/>
    <n v="2"/>
    <s v="Cheque"/>
    <m/>
    <n v="0"/>
    <m/>
    <n v="0"/>
    <m/>
    <m/>
    <s v="BRB [GYN] [011616-0] [CC] [COB]"/>
    <m/>
    <m/>
    <m/>
  </r>
  <r>
    <n v="142639"/>
    <n v="159693"/>
    <s v="Par.(01/6) 016424/ISABELLA DE OLIVEIRA SOUZ - Parcelas"/>
    <n v="1284"/>
    <d v="2014-01-23T00:00:00"/>
    <d v="1899-12-30T16:42:42"/>
    <n v="0"/>
    <n v="0"/>
    <n v="-544410.18999999808"/>
    <m/>
    <m/>
    <n v="159693"/>
    <m/>
    <n v="60"/>
    <s v="Francielly"/>
    <n v="2"/>
    <m/>
    <n v="6"/>
    <d v="2014-07-02T00:00:00"/>
    <d v="2014-07-02T00:00:00"/>
    <m/>
    <m/>
    <n v="2014"/>
    <n v="60"/>
    <m/>
    <m/>
    <m/>
    <m/>
    <s v="Mensalidade Pré-Vestibular"/>
    <x v="1"/>
    <x v="1"/>
    <m/>
    <n v="12"/>
    <n v="2"/>
    <s v="Cheque"/>
    <m/>
    <n v="0"/>
    <m/>
    <n v="0"/>
    <m/>
    <m/>
    <s v="BRB [GYN] [011616-0] [CC] [COB]"/>
    <m/>
    <m/>
    <m/>
  </r>
  <r>
    <n v="142640"/>
    <n v="159151"/>
    <s v="Par.(01/12) 016423/HENRIQUE ESTEVAM FERNANDE - Parcelas"/>
    <n v="1284"/>
    <d v="2014-01-23T00:00:00"/>
    <d v="1899-12-30T16:44:19"/>
    <n v="0"/>
    <n v="0"/>
    <n v="-543126.18999999808"/>
    <m/>
    <m/>
    <n v="159151"/>
    <m/>
    <n v="60"/>
    <s v="Francielly"/>
    <n v="1"/>
    <m/>
    <n v="6"/>
    <d v="2014-07-02T00:00:00"/>
    <d v="2014-07-02T00:00:00"/>
    <m/>
    <m/>
    <n v="2014"/>
    <n v="60"/>
    <m/>
    <m/>
    <m/>
    <m/>
    <s v="Mensalidade Pré-Vestibular"/>
    <x v="1"/>
    <x v="1"/>
    <m/>
    <n v="12"/>
    <n v="2"/>
    <s v="Cheque"/>
    <m/>
    <n v="0"/>
    <m/>
    <n v="0"/>
    <m/>
    <m/>
    <s v="BRB [GYN] [011616-0] [CC] [COB]"/>
    <m/>
    <m/>
    <m/>
  </r>
  <r>
    <n v="142641"/>
    <n v="159163"/>
    <s v="Par.(01/12) 016496/CAROLINA AZEVEDO FREITAS  - Parcelas"/>
    <n v="1284"/>
    <d v="2014-01-23T00:00:00"/>
    <d v="1899-12-30T16:45:23"/>
    <n v="0"/>
    <n v="0"/>
    <n v="-541842.18999999808"/>
    <m/>
    <m/>
    <n v="159163"/>
    <m/>
    <n v="60"/>
    <s v="Francielly"/>
    <n v="1"/>
    <m/>
    <n v="6"/>
    <d v="2014-07-02T00:00:00"/>
    <d v="2014-07-02T00:00:00"/>
    <m/>
    <m/>
    <n v="2014"/>
    <n v="60"/>
    <m/>
    <m/>
    <m/>
    <m/>
    <s v="Mensalidade Pré-Vestibular"/>
    <x v="1"/>
    <x v="1"/>
    <m/>
    <n v="12"/>
    <n v="2"/>
    <s v="Cheque"/>
    <m/>
    <n v="0"/>
    <m/>
    <n v="0"/>
    <m/>
    <m/>
    <s v="BRB [GYN] [011616-0] [CC] [COB]"/>
    <m/>
    <m/>
    <m/>
  </r>
  <r>
    <n v="142642"/>
    <n v="159668"/>
    <s v="Par.(01/6) 016443/VINICIUS SATURNINO FERNAN - Parcelas"/>
    <n v="1284"/>
    <d v="2014-01-23T00:00:00"/>
    <d v="1899-12-30T16:46:29"/>
    <n v="0"/>
    <n v="0"/>
    <n v="-540558.18999999808"/>
    <m/>
    <m/>
    <n v="159668"/>
    <m/>
    <n v="60"/>
    <s v="Francielly"/>
    <n v="2"/>
    <m/>
    <n v="6"/>
    <d v="2014-07-02T00:00:00"/>
    <d v="2014-07-02T00:00:00"/>
    <m/>
    <m/>
    <n v="2014"/>
    <n v="60"/>
    <m/>
    <m/>
    <m/>
    <m/>
    <s v="Mensalidade Pré-Vestibular"/>
    <x v="1"/>
    <x v="1"/>
    <m/>
    <n v="12"/>
    <n v="2"/>
    <s v="Cheque"/>
    <m/>
    <n v="0"/>
    <m/>
    <n v="0"/>
    <m/>
    <m/>
    <s v="BRB [GYN] [011616-0] [CC] [COB]"/>
    <m/>
    <m/>
    <m/>
  </r>
  <r>
    <n v="142644"/>
    <n v="159644"/>
    <s v="Par.(01/6) 016492/AURELIO AUGUSTO DE OLIVEI - Parcelas"/>
    <n v="1284"/>
    <d v="2014-01-23T00:00:00"/>
    <d v="1899-12-30T16:47:59"/>
    <n v="0"/>
    <n v="0"/>
    <n v="-539274.18999999808"/>
    <m/>
    <m/>
    <n v="159644"/>
    <m/>
    <n v="60"/>
    <s v="Francielly"/>
    <n v="2"/>
    <m/>
    <n v="6"/>
    <d v="2014-07-02T00:00:00"/>
    <d v="2014-07-02T00:00:00"/>
    <m/>
    <m/>
    <n v="2014"/>
    <n v="60"/>
    <m/>
    <m/>
    <m/>
    <m/>
    <s v="Mensalidade Pré-Vestibular"/>
    <x v="1"/>
    <x v="1"/>
    <m/>
    <n v="12"/>
    <n v="2"/>
    <s v="Cheque"/>
    <m/>
    <n v="0"/>
    <m/>
    <n v="0"/>
    <m/>
    <m/>
    <s v="BRB [GYN] [011616-0] [CC] [COB]"/>
    <m/>
    <m/>
    <m/>
  </r>
  <r>
    <n v="142645"/>
    <n v="160054"/>
    <s v="Par.(01/1) 016438/VICTORIA CARDOSO NOGUEIRA - Parcelas"/>
    <n v="210"/>
    <d v="2014-01-23T00:00:00"/>
    <d v="1899-12-30T16:48:52"/>
    <n v="0"/>
    <n v="0"/>
    <n v="-539064.18999999808"/>
    <m/>
    <m/>
    <n v="160054"/>
    <m/>
    <n v="60"/>
    <s v="Francielly"/>
    <n v="1"/>
    <m/>
    <n v="62"/>
    <d v="2014-07-02T00:00:00"/>
    <d v="2014-07-02T00:00:00"/>
    <m/>
    <m/>
    <n v="2014"/>
    <n v="60"/>
    <m/>
    <m/>
    <m/>
    <m/>
    <s v="Mensalidade Maratona, Turmas Olímpicas, Específicas"/>
    <x v="1"/>
    <x v="1"/>
    <m/>
    <n v="12"/>
    <n v="2"/>
    <s v="Cheque"/>
    <m/>
    <n v="0"/>
    <m/>
    <n v="0"/>
    <m/>
    <m/>
    <s v="BRB [GYN] [011616-0] [CC] [COB]"/>
    <m/>
    <m/>
    <m/>
  </r>
  <r>
    <n v="142646"/>
    <n v="159790"/>
    <s v="Par.(01/6) 016456/JUNO SAVELY MAIA DA SILVA - Parcelas"/>
    <n v="1284"/>
    <d v="2014-01-23T00:00:00"/>
    <d v="1899-12-30T16:49:48"/>
    <n v="0"/>
    <n v="0"/>
    <n v="-537780.18999999808"/>
    <m/>
    <m/>
    <n v="159790"/>
    <m/>
    <n v="60"/>
    <s v="Francielly"/>
    <n v="2"/>
    <m/>
    <n v="6"/>
    <d v="2014-07-02T00:00:00"/>
    <d v="2014-07-02T00:00:00"/>
    <m/>
    <m/>
    <n v="2014"/>
    <n v="60"/>
    <m/>
    <m/>
    <m/>
    <m/>
    <s v="Mensalidade Pré-Vestibular"/>
    <x v="1"/>
    <x v="1"/>
    <m/>
    <n v="12"/>
    <n v="2"/>
    <s v="Cheque"/>
    <m/>
    <n v="0"/>
    <m/>
    <n v="0"/>
    <m/>
    <m/>
    <s v="BRB [GYN] [011616-0] [CC] [COB]"/>
    <m/>
    <m/>
    <m/>
  </r>
  <r>
    <n v="142648"/>
    <n v="159584"/>
    <s v="Par.(01/6) 016454/MARIANNA SOARES DOS SANTO - Parcelas"/>
    <n v="1284"/>
    <d v="2014-01-23T00:00:00"/>
    <d v="1899-12-30T16:50:36"/>
    <n v="0"/>
    <n v="0"/>
    <n v="-536496.18999999808"/>
    <m/>
    <m/>
    <n v="159584"/>
    <m/>
    <n v="60"/>
    <s v="Francielly"/>
    <n v="2"/>
    <m/>
    <n v="6"/>
    <d v="2014-07-02T00:00:00"/>
    <d v="2014-07-02T00:00:00"/>
    <m/>
    <m/>
    <n v="2014"/>
    <n v="60"/>
    <m/>
    <m/>
    <m/>
    <m/>
    <s v="Mensalidade Pré-Vestibular"/>
    <x v="1"/>
    <x v="1"/>
    <m/>
    <n v="12"/>
    <n v="2"/>
    <s v="Cheque"/>
    <m/>
    <n v="0"/>
    <m/>
    <n v="0"/>
    <m/>
    <m/>
    <s v="BRB [GYN] [011616-0] [CC] [COB]"/>
    <m/>
    <m/>
    <m/>
  </r>
  <r>
    <n v="250271"/>
    <n v="160146"/>
    <s v="Par.(02/12) 016466/NATHAN MACHADO MOURA - Parcelas"/>
    <n v="898.8"/>
    <d v="2014-01-23T00:00:00"/>
    <d v="1899-12-30T16:51:12"/>
    <n v="0"/>
    <n v="0"/>
    <n v="-535597.38999999803"/>
    <m/>
    <m/>
    <n v="160146"/>
    <m/>
    <n v="60"/>
    <s v="Francielly"/>
    <n v="1"/>
    <m/>
    <n v="6"/>
    <d v="2015-03-10T00:00:00"/>
    <d v="2015-03-10T00:00:00"/>
    <m/>
    <m/>
    <n v="2014"/>
    <n v="60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142649"/>
    <n v="159590"/>
    <s v="Par.(01/6) 016439/DENISE TELES E SILVA - Parcelas"/>
    <n v="1284"/>
    <d v="2014-01-23T00:00:00"/>
    <d v="1899-12-30T16:51:18"/>
    <n v="0"/>
    <n v="0"/>
    <n v="-534313.38999999803"/>
    <m/>
    <m/>
    <n v="159590"/>
    <m/>
    <n v="60"/>
    <s v="Francielly"/>
    <n v="2"/>
    <m/>
    <n v="6"/>
    <d v="2014-07-02T00:00:00"/>
    <d v="2014-07-02T00:00:00"/>
    <m/>
    <m/>
    <n v="2014"/>
    <n v="60"/>
    <m/>
    <m/>
    <m/>
    <m/>
    <s v="Mensalidade Pré-Vestibular"/>
    <x v="1"/>
    <x v="1"/>
    <m/>
    <n v="12"/>
    <n v="2"/>
    <s v="Cheque"/>
    <m/>
    <n v="0"/>
    <m/>
    <n v="0"/>
    <m/>
    <m/>
    <s v="BRB [GYN] [011616-0] [CC] [COB]"/>
    <m/>
    <m/>
    <m/>
  </r>
  <r>
    <n v="142650"/>
    <n v="159705"/>
    <s v="Par.(01/6) 016449/GERMANO SILVA DUTRA - Parcelas"/>
    <n v="1284"/>
    <d v="2014-01-23T00:00:00"/>
    <d v="1899-12-30T16:51:58"/>
    <n v="0"/>
    <n v="0"/>
    <n v="-533029.38999999803"/>
    <m/>
    <m/>
    <n v="159705"/>
    <m/>
    <n v="60"/>
    <s v="Francielly"/>
    <n v="2"/>
    <m/>
    <n v="6"/>
    <d v="2014-07-02T00:00:00"/>
    <d v="2014-07-02T00:00:00"/>
    <m/>
    <m/>
    <n v="2014"/>
    <n v="60"/>
    <m/>
    <m/>
    <m/>
    <m/>
    <s v="Mensalidade Pré-Vestibular"/>
    <x v="1"/>
    <x v="1"/>
    <m/>
    <n v="12"/>
    <n v="2"/>
    <s v="Cheque"/>
    <m/>
    <n v="0"/>
    <m/>
    <n v="0"/>
    <m/>
    <m/>
    <s v="BRB [GYN] [011616-0] [CC] [COB]"/>
    <m/>
    <m/>
    <m/>
  </r>
  <r>
    <n v="142651"/>
    <n v="159620"/>
    <s v="Par.(01/6) 016515/LAIS CARNEIRO CALIL - Parcelas"/>
    <n v="1284"/>
    <d v="2014-01-23T00:00:00"/>
    <d v="1899-12-30T16:52:37"/>
    <n v="0"/>
    <n v="0"/>
    <n v="-531745.38999999803"/>
    <m/>
    <m/>
    <n v="159620"/>
    <m/>
    <n v="60"/>
    <s v="Francielly"/>
    <n v="2"/>
    <m/>
    <n v="6"/>
    <d v="2014-07-02T00:00:00"/>
    <d v="2014-07-02T00:00:00"/>
    <m/>
    <m/>
    <n v="2014"/>
    <n v="60"/>
    <m/>
    <m/>
    <m/>
    <m/>
    <s v="Mensalidade Pré-Vestibular"/>
    <x v="1"/>
    <x v="1"/>
    <m/>
    <n v="12"/>
    <n v="2"/>
    <s v="Cheque"/>
    <m/>
    <n v="0"/>
    <m/>
    <n v="0"/>
    <m/>
    <m/>
    <s v="BRB [GYN] [011616-0] [CC] [COB]"/>
    <m/>
    <m/>
    <m/>
  </r>
  <r>
    <n v="250273"/>
    <n v="158485"/>
    <s v="Par.(02/6) 016428/CARLOS HENRICK DOS SANTOS - Parcelas"/>
    <n v="1284"/>
    <d v="2014-01-23T00:00:00"/>
    <d v="1899-12-30T16:53:03"/>
    <n v="0"/>
    <n v="0"/>
    <n v="-530461.38999999803"/>
    <m/>
    <m/>
    <n v="158485"/>
    <m/>
    <n v="60"/>
    <s v="Francielly"/>
    <n v="2"/>
    <m/>
    <n v="6"/>
    <d v="2015-03-10T00:00:00"/>
    <d v="2015-03-10T00:00:00"/>
    <m/>
    <m/>
    <n v="2014"/>
    <n v="60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n v="142652"/>
    <n v="158937"/>
    <s v="Par.(01/12) 016523/JOAQUIM DONIZETE FREITAS  - Parcelas"/>
    <n v="1284"/>
    <d v="2014-01-23T00:00:00"/>
    <d v="1899-12-30T16:53:23"/>
    <n v="0"/>
    <n v="0"/>
    <n v="-529177.38999999803"/>
    <m/>
    <m/>
    <n v="158937"/>
    <m/>
    <n v="60"/>
    <s v="Francielly"/>
    <n v="2"/>
    <m/>
    <n v="6"/>
    <d v="2014-07-02T00:00:00"/>
    <d v="2014-07-02T00:00:00"/>
    <m/>
    <m/>
    <n v="2014"/>
    <n v="60"/>
    <m/>
    <m/>
    <m/>
    <m/>
    <s v="Mensalidade Pré-Vestibular"/>
    <x v="1"/>
    <x v="1"/>
    <m/>
    <n v="12"/>
    <n v="2"/>
    <s v="Cheque"/>
    <m/>
    <n v="0"/>
    <m/>
    <n v="0"/>
    <m/>
    <m/>
    <s v="BRB [GYN] [011616-0] [CC] [COB]"/>
    <m/>
    <m/>
    <m/>
  </r>
  <r>
    <n v="250275"/>
    <n v="158377"/>
    <s v="Par.(02/6) 016396/KAROLINE MONTEIRO DE OLIV - Parcelas"/>
    <n v="1284"/>
    <d v="2014-01-23T00:00:00"/>
    <d v="1899-12-30T16:54:07"/>
    <n v="0"/>
    <n v="0"/>
    <n v="-527893.38999999803"/>
    <m/>
    <m/>
    <n v="158377"/>
    <m/>
    <n v="60"/>
    <s v="Francielly"/>
    <n v="2"/>
    <m/>
    <n v="6"/>
    <d v="2015-03-10T00:00:00"/>
    <d v="2015-03-10T00:00:00"/>
    <m/>
    <m/>
    <n v="2014"/>
    <n v="60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n v="250277"/>
    <n v="158620"/>
    <s v="Par.(02/6) 016430/HUGO ARAÚJO NEVES - Parcelas"/>
    <n v="1219.8"/>
    <d v="2014-01-23T00:00:00"/>
    <d v="1899-12-30T16:54:38"/>
    <n v="0"/>
    <n v="0"/>
    <n v="-526673.58999999799"/>
    <m/>
    <m/>
    <n v="158620"/>
    <m/>
    <n v="60"/>
    <s v="Francielly"/>
    <n v="2"/>
    <m/>
    <n v="6"/>
    <d v="2015-03-10T00:00:00"/>
    <d v="2015-03-10T00:00:00"/>
    <m/>
    <m/>
    <n v="2014"/>
    <n v="60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n v="142654"/>
    <n v="159911"/>
    <s v="Par.(01/6) 016513/DAIANY DE MENDONÇA SILVA - Parcelas"/>
    <n v="898.8"/>
    <d v="2014-01-23T00:00:00"/>
    <d v="1899-12-30T16:55:07"/>
    <n v="0"/>
    <n v="0"/>
    <n v="-525774.78999999794"/>
    <m/>
    <m/>
    <n v="159911"/>
    <m/>
    <n v="60"/>
    <s v="Francielly"/>
    <n v="2"/>
    <m/>
    <n v="6"/>
    <d v="2014-07-02T00:00:00"/>
    <d v="2014-07-02T00:00:00"/>
    <m/>
    <m/>
    <n v="2014"/>
    <n v="60"/>
    <m/>
    <m/>
    <m/>
    <m/>
    <s v="Mensalidade Pré-Vestibular"/>
    <x v="1"/>
    <x v="1"/>
    <m/>
    <n v="12"/>
    <n v="2"/>
    <s v="Cheque"/>
    <m/>
    <n v="0"/>
    <m/>
    <n v="0"/>
    <m/>
    <m/>
    <s v="BRB [GYN] [011616-0] [CC] [COB]"/>
    <m/>
    <m/>
    <m/>
  </r>
  <r>
    <n v="250278"/>
    <n v="158204"/>
    <s v="Par.(02/12) 016417/KAMYLLA MOTA MORAES - Parcelas"/>
    <n v="1284"/>
    <d v="2014-01-23T00:00:00"/>
    <d v="1899-12-30T16:55:13"/>
    <n v="0"/>
    <n v="0"/>
    <n v="-524490.78999999794"/>
    <m/>
    <m/>
    <n v="158204"/>
    <m/>
    <n v="60"/>
    <s v="Francielly"/>
    <n v="2"/>
    <m/>
    <n v="6"/>
    <d v="2015-03-10T00:00:00"/>
    <d v="2015-03-10T00:00:00"/>
    <m/>
    <m/>
    <n v="2014"/>
    <n v="60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n v="142655"/>
    <n v="159662"/>
    <s v="Par.(01/6) 016446/HELOISA GANASSINI QUINTAN - Parcelas"/>
    <n v="1284"/>
    <d v="2014-01-23T00:00:00"/>
    <d v="1899-12-30T16:56:04"/>
    <n v="0"/>
    <n v="0"/>
    <n v="-523206.78999999794"/>
    <m/>
    <m/>
    <n v="159662"/>
    <m/>
    <n v="60"/>
    <s v="Francielly"/>
    <n v="2"/>
    <m/>
    <n v="6"/>
    <d v="2014-07-02T00:00:00"/>
    <d v="2014-07-02T00:00:00"/>
    <m/>
    <m/>
    <n v="2014"/>
    <n v="60"/>
    <m/>
    <m/>
    <m/>
    <m/>
    <s v="Mensalidade Pré-Vestibular"/>
    <x v="1"/>
    <x v="1"/>
    <m/>
    <n v="12"/>
    <n v="2"/>
    <s v="Cheque"/>
    <m/>
    <n v="0"/>
    <m/>
    <n v="0"/>
    <m/>
    <m/>
    <s v="BRB [GYN] [011616-0] [CC] [COB]"/>
    <m/>
    <m/>
    <m/>
  </r>
  <r>
    <n v="250279"/>
    <n v="158626"/>
    <s v="Par.(02/6) 016507/RODRIGO ENGEL DELFINO FRA - Parcelas"/>
    <n v="1280"/>
    <d v="2014-01-23T00:00:00"/>
    <d v="1899-12-30T16:56:04"/>
    <n v="0"/>
    <n v="0"/>
    <n v="-521926.78999999794"/>
    <m/>
    <m/>
    <n v="158626"/>
    <m/>
    <n v="60"/>
    <s v="Francielly"/>
    <n v="2"/>
    <m/>
    <n v="6"/>
    <d v="2015-03-10T00:00:00"/>
    <d v="2015-03-10T00:00:00"/>
    <m/>
    <m/>
    <n v="2014"/>
    <n v="60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n v="250280"/>
    <n v="158497"/>
    <s v="Par.(02/6) 016508/JOSE SAVIO GOMES - Parcelas"/>
    <n v="1284"/>
    <d v="2014-01-23T00:00:00"/>
    <d v="1899-12-30T16:56:43"/>
    <n v="0"/>
    <n v="0"/>
    <n v="-520642.78999999794"/>
    <m/>
    <m/>
    <n v="158497"/>
    <m/>
    <n v="60"/>
    <s v="Francielly"/>
    <n v="2"/>
    <m/>
    <n v="6"/>
    <d v="2015-03-10T00:00:00"/>
    <d v="2015-03-10T00:00:00"/>
    <m/>
    <m/>
    <n v="2014"/>
    <n v="60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n v="250281"/>
    <n v="158491"/>
    <s v="Par.(02/6) 016495/FREDERICO MATEUS RODRIGUE - Parcelas"/>
    <n v="1284"/>
    <d v="2014-01-23T00:00:00"/>
    <d v="1899-12-30T16:59:15"/>
    <n v="0"/>
    <n v="0"/>
    <n v="-519358.78999999794"/>
    <m/>
    <m/>
    <n v="158491"/>
    <m/>
    <n v="60"/>
    <s v="Francielly"/>
    <n v="2"/>
    <m/>
    <n v="6"/>
    <d v="2015-03-10T00:00:00"/>
    <d v="2015-03-10T00:00:00"/>
    <m/>
    <m/>
    <n v="2014"/>
    <n v="60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n v="250283"/>
    <n v="158311"/>
    <s v="Par.(02/12) 016455/STEPHANIE BORGES VILELA  - Parcelas"/>
    <n v="1219.8"/>
    <d v="2014-01-23T00:00:00"/>
    <d v="1899-12-30T17:03:39"/>
    <n v="0"/>
    <n v="0"/>
    <n v="-518138.98999999795"/>
    <m/>
    <m/>
    <n v="158311"/>
    <m/>
    <n v="60"/>
    <s v="Francielly"/>
    <n v="1"/>
    <m/>
    <n v="6"/>
    <d v="2015-03-10T00:00:00"/>
    <d v="2015-03-10T00:00:00"/>
    <m/>
    <m/>
    <n v="2014"/>
    <n v="60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n v="250284"/>
    <n v="158323"/>
    <s v="Par.(02/12) 016457/JÉSSICA BORGES VILELA - Parcelas"/>
    <n v="1284"/>
    <d v="2014-01-23T00:00:00"/>
    <d v="1899-12-30T17:04:36"/>
    <n v="0"/>
    <n v="0"/>
    <n v="-516854.98999999795"/>
    <m/>
    <m/>
    <n v="158323"/>
    <m/>
    <n v="60"/>
    <s v="Francielly"/>
    <n v="1"/>
    <m/>
    <n v="6"/>
    <d v="2015-03-10T00:00:00"/>
    <d v="2015-03-10T00:00:00"/>
    <m/>
    <m/>
    <n v="2014"/>
    <n v="60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n v="250285"/>
    <n v="158372"/>
    <s v="Par.(03/6) 016398/LUIZA ARAUJO BARROS - Parcelas"/>
    <n v="1284"/>
    <d v="2014-01-23T00:00:00"/>
    <d v="1899-12-30T17:06:36"/>
    <n v="0"/>
    <n v="0"/>
    <n v="-515570.98999999795"/>
    <m/>
    <m/>
    <n v="158372"/>
    <m/>
    <n v="60"/>
    <s v="Francielly"/>
    <n v="2"/>
    <m/>
    <n v="6"/>
    <d v="2015-03-10T00:00:00"/>
    <d v="2015-03-10T00:00:00"/>
    <m/>
    <m/>
    <n v="2014"/>
    <n v="60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n v="250287"/>
    <n v="158192"/>
    <s v="Par.(02/12) 016494/ENZO AKIRA HATISUKA MARAN - Parcelas"/>
    <n v="1284"/>
    <d v="2014-01-23T00:00:00"/>
    <d v="1899-12-30T17:07:15"/>
    <n v="0"/>
    <n v="0"/>
    <n v="-514286.98999999795"/>
    <m/>
    <m/>
    <n v="158192"/>
    <m/>
    <n v="60"/>
    <s v="Francielly"/>
    <n v="1"/>
    <m/>
    <n v="6"/>
    <d v="2015-03-10T00:00:00"/>
    <d v="2015-03-10T00:00:00"/>
    <m/>
    <m/>
    <n v="2014"/>
    <n v="60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n v="250290"/>
    <n v="159319"/>
    <s v="Par.(02/12) 016395/YASMIN DE MELO BARROS DAM - Parcelas"/>
    <n v="700"/>
    <d v="2014-01-23T00:00:00"/>
    <d v="1899-12-30T17:10:56"/>
    <n v="0"/>
    <n v="0"/>
    <n v="-513586.98999999795"/>
    <m/>
    <m/>
    <n v="159319"/>
    <m/>
    <n v="60"/>
    <s v="Francielly"/>
    <n v="1"/>
    <m/>
    <n v="6"/>
    <d v="2015-03-10T00:00:00"/>
    <d v="2015-03-10T00:00:00"/>
    <m/>
    <m/>
    <n v="2014"/>
    <n v="60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n v="250292"/>
    <n v="159331"/>
    <s v="Par.(02/12) 016400/ISADORA GARCIA CARNEIRO K - Parcelas"/>
    <n v="1028"/>
    <d v="2014-01-23T00:00:00"/>
    <d v="1899-12-30T17:11:51"/>
    <n v="0"/>
    <n v="0"/>
    <n v="-512558.98999999795"/>
    <m/>
    <m/>
    <n v="159331"/>
    <m/>
    <n v="60"/>
    <s v="Francielly"/>
    <n v="1"/>
    <m/>
    <n v="6"/>
    <d v="2015-03-10T00:00:00"/>
    <d v="2015-03-10T00:00:00"/>
    <m/>
    <m/>
    <n v="2014"/>
    <n v="60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n v="250293"/>
    <n v="158383"/>
    <s v="Par.(02/6) 016397/LUCAS FELIPE RIBEIRO  - Parcelas"/>
    <n v="1284"/>
    <d v="2014-01-23T00:00:00"/>
    <d v="1899-12-30T17:12:19"/>
    <n v="0"/>
    <n v="0"/>
    <n v="-511274.98999999795"/>
    <m/>
    <m/>
    <n v="158383"/>
    <m/>
    <n v="60"/>
    <s v="Francielly"/>
    <n v="2"/>
    <m/>
    <n v="6"/>
    <d v="2015-03-10T00:00:00"/>
    <d v="2015-03-10T00:00:00"/>
    <m/>
    <m/>
    <n v="2014"/>
    <n v="60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n v="250295"/>
    <n v="158134"/>
    <s v="Par.(02/12) 016394/JULIANA MONTEIRO DE GODOY - Parcelas"/>
    <n v="1284"/>
    <d v="2014-01-23T00:00:00"/>
    <d v="1899-12-30T17:12:51"/>
    <n v="0"/>
    <n v="0"/>
    <n v="-509990.98999999795"/>
    <m/>
    <m/>
    <n v="158134"/>
    <m/>
    <n v="60"/>
    <s v="Francielly"/>
    <n v="2"/>
    <m/>
    <n v="6"/>
    <d v="2015-03-10T00:00:00"/>
    <d v="2015-03-10T00:00:00"/>
    <m/>
    <m/>
    <n v="2014"/>
    <n v="60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n v="250299"/>
    <n v="158252"/>
    <s v="Par.(02/12) 016374/ARTHUR DOS SANTOS LOPES - Parcelas"/>
    <n v="1284"/>
    <d v="2014-01-23T00:00:00"/>
    <d v="1899-12-30T17:13:30"/>
    <n v="0"/>
    <n v="0"/>
    <n v="-508706.98999999795"/>
    <m/>
    <m/>
    <n v="158252"/>
    <m/>
    <n v="60"/>
    <s v="Francielly"/>
    <n v="1"/>
    <m/>
    <n v="6"/>
    <d v="2015-03-10T00:00:00"/>
    <d v="2015-03-10T00:00:00"/>
    <m/>
    <m/>
    <n v="2014"/>
    <n v="60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n v="250300"/>
    <n v="158414"/>
    <s v="Par.(03/6) 016360/LORRAYNNE CAMILA MOREIRA - Parcelas"/>
    <n v="1284"/>
    <d v="2014-01-23T00:00:00"/>
    <d v="1899-12-30T17:13:58"/>
    <n v="0"/>
    <n v="0"/>
    <n v="-507422.98999999795"/>
    <m/>
    <m/>
    <n v="158414"/>
    <m/>
    <n v="60"/>
    <s v="Francielly"/>
    <n v="2"/>
    <m/>
    <n v="6"/>
    <d v="2015-03-10T00:00:00"/>
    <d v="2015-03-10T00:00:00"/>
    <m/>
    <m/>
    <n v="2014"/>
    <n v="60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n v="250301"/>
    <n v="162124"/>
    <s v="Par.(02/12) 016707/WILDNILSON RODRIGUES SILV - Parcelas"/>
    <n v="1219.8"/>
    <d v="2014-01-23T00:00:00"/>
    <d v="1899-12-30T17:14:44"/>
    <n v="0"/>
    <n v="0"/>
    <n v="-506203.18999999797"/>
    <m/>
    <m/>
    <n v="162124"/>
    <m/>
    <n v="60"/>
    <s v="Francielly"/>
    <n v="2"/>
    <m/>
    <n v="6"/>
    <d v="2015-03-10T00:00:00"/>
    <d v="2015-03-10T00:00:00"/>
    <m/>
    <m/>
    <n v="2014"/>
    <n v="60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n v="250302"/>
    <n v="162130"/>
    <s v="Par.(02/12) 016705/EDWILSON RODRIGUES SILVA - Parcelas"/>
    <n v="1284"/>
    <d v="2014-01-23T00:00:00"/>
    <d v="1899-12-30T17:15:07"/>
    <n v="0"/>
    <n v="0"/>
    <n v="-504919.18999999797"/>
    <m/>
    <m/>
    <n v="162130"/>
    <m/>
    <n v="60"/>
    <s v="Francielly"/>
    <n v="2"/>
    <m/>
    <n v="6"/>
    <d v="2015-03-10T00:00:00"/>
    <d v="2015-03-10T00:00:00"/>
    <m/>
    <m/>
    <n v="2014"/>
    <n v="60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n v="250313"/>
    <n v="156926"/>
    <s v="Par.(03/12) 016399/LUCA BRAGA DE SANTANA  - Parcelas"/>
    <n v="1027.2"/>
    <d v="2014-01-23T00:00:00"/>
    <d v="1899-12-30T17:22:40"/>
    <n v="0"/>
    <n v="0"/>
    <n v="-503891.98999999795"/>
    <m/>
    <m/>
    <n v="156926"/>
    <m/>
    <n v="60"/>
    <s v="Francielly"/>
    <n v="1"/>
    <m/>
    <n v="6"/>
    <d v="2015-03-10T00:00:00"/>
    <d v="2015-03-10T00:00:00"/>
    <m/>
    <m/>
    <n v="2014"/>
    <n v="60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n v="128218"/>
    <s v="RESGATE MERCADO ABERTO"/>
    <s v="RESGATE MERCADO ABERTO"/>
    <n v="2250"/>
    <d v="2014-01-23T00:00:00"/>
    <d v="1899-12-30T17:26:00"/>
    <n v="0"/>
    <n v="0"/>
    <n v="-501641.98999999795"/>
    <m/>
    <m/>
    <m/>
    <m/>
    <n v="7"/>
    <s v="Anapaula"/>
    <n v="1"/>
    <m/>
    <n v="1449"/>
    <d v="2014-04-25T00:00:00"/>
    <d v="2014-04-25T00:00:00"/>
    <m/>
    <m/>
    <n v="2014"/>
    <n v="7"/>
    <m/>
    <m/>
    <m/>
    <m/>
    <s v="Transferência entre contas"/>
    <x v="2"/>
    <x v="1"/>
    <m/>
    <n v="27"/>
    <n v="8"/>
    <s v="Transferência Bancária"/>
    <m/>
    <m/>
    <m/>
    <n v="0"/>
    <m/>
    <m/>
    <s v="BRADESCO [008378-0] [SOL] [CC]"/>
    <m/>
    <m/>
    <m/>
  </r>
  <r>
    <n v="250317"/>
    <n v="159670"/>
    <s v="Par.(03/6) 016443/VINICIUS SATURNINO FERNAN - Parcelas"/>
    <n v="1284"/>
    <d v="2014-01-23T00:00:00"/>
    <d v="1899-12-30T17:26:53"/>
    <n v="0"/>
    <n v="0"/>
    <n v="-500357.98999999795"/>
    <m/>
    <m/>
    <n v="159670"/>
    <m/>
    <n v="60"/>
    <s v="Francielly"/>
    <n v="2"/>
    <m/>
    <n v="6"/>
    <d v="2015-03-10T00:00:00"/>
    <d v="2015-03-10T00:00:00"/>
    <m/>
    <m/>
    <n v="2014"/>
    <n v="60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n v="250323"/>
    <n v="159306"/>
    <s v="Par.(02/12) 016393/MIRELLA NAVES ATAIDES - Parcelas"/>
    <n v="834.6"/>
    <d v="2014-01-23T00:00:00"/>
    <d v="1899-12-30T17:30:27"/>
    <n v="0"/>
    <n v="0"/>
    <n v="-499523.38999999798"/>
    <m/>
    <m/>
    <n v="159306"/>
    <m/>
    <n v="60"/>
    <s v="Francielly"/>
    <n v="1"/>
    <m/>
    <n v="6"/>
    <d v="2015-03-10T00:00:00"/>
    <d v="2015-03-10T00:00:00"/>
    <m/>
    <m/>
    <n v="2014"/>
    <n v="60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n v="117354"/>
    <s v="247513/44908"/>
    <s v="POSTO DE COMBUSTÍVEL - Cód. 044908"/>
    <n v="0"/>
    <d v="2014-01-23T00:00:00"/>
    <d v="1899-12-30T17:32:45"/>
    <n v="10"/>
    <n v="0"/>
    <n v="-499533.38999999798"/>
    <m/>
    <m/>
    <m/>
    <n v="44908"/>
    <n v="24"/>
    <s v="Emilly"/>
    <n v="1"/>
    <m/>
    <n v="512"/>
    <d v="2014-02-20T00:00:00"/>
    <d v="2014-02-20T00:00:00"/>
    <m/>
    <m/>
    <n v="2014"/>
    <n v="24"/>
    <m/>
    <m/>
    <m/>
    <m/>
    <s v="CA.Combustível (DESPESA)"/>
    <x v="1"/>
    <x v="1"/>
    <m/>
    <n v="56"/>
    <n v="1"/>
    <s v="Dinheiro"/>
    <m/>
    <n v="0"/>
    <m/>
    <n v="0"/>
    <m/>
    <m/>
    <s v="CAIXA TESOURARIA"/>
    <m/>
    <m/>
    <m/>
  </r>
  <r>
    <n v="250326"/>
    <n v="159663"/>
    <s v="Par.(02/6) 016446/HELOISA GANASSINI QUINTAN - Parcelas"/>
    <n v="1284"/>
    <d v="2014-01-23T00:00:00"/>
    <d v="1899-12-30T17:33:09"/>
    <n v="0"/>
    <n v="0"/>
    <n v="-498249.38999999798"/>
    <m/>
    <m/>
    <n v="159663"/>
    <m/>
    <n v="60"/>
    <s v="Francielly"/>
    <n v="2"/>
    <m/>
    <n v="6"/>
    <d v="2015-03-10T00:00:00"/>
    <d v="2015-03-10T00:00:00"/>
    <m/>
    <m/>
    <n v="2014"/>
    <n v="60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n v="250328"/>
    <n v="158150"/>
    <s v="Par.(02/12) 016386/JORDANNE LOPES CORDEIRO - Parcelas"/>
    <n v="770.4"/>
    <d v="2014-01-23T00:00:00"/>
    <d v="1899-12-30T17:33:52"/>
    <n v="0"/>
    <n v="0"/>
    <n v="-497478.98999999795"/>
    <m/>
    <m/>
    <n v="158150"/>
    <m/>
    <n v="60"/>
    <s v="Francielly"/>
    <n v="2"/>
    <m/>
    <n v="6"/>
    <d v="2015-03-10T00:00:00"/>
    <d v="2015-03-10T00:00:00"/>
    <m/>
    <m/>
    <n v="2014"/>
    <n v="60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n v="250331"/>
    <n v="159657"/>
    <s v="Par.(02/6) 016458/REBECA HADASSA PEREIRA MA - Parcelas"/>
    <n v="1284"/>
    <d v="2014-01-23T00:00:00"/>
    <d v="1899-12-30T17:35:04"/>
    <n v="0"/>
    <n v="0"/>
    <n v="-496194.98999999795"/>
    <m/>
    <m/>
    <n v="159657"/>
    <m/>
    <n v="60"/>
    <s v="Francielly"/>
    <n v="2"/>
    <m/>
    <n v="6"/>
    <d v="2015-03-10T00:00:00"/>
    <d v="2015-03-10T00:00:00"/>
    <m/>
    <m/>
    <n v="2014"/>
    <n v="60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n v="250335"/>
    <n v="159912"/>
    <s v="Par.(02/6) 016513/DAIANY DE MENDONÇA SILVA - Parcelas"/>
    <n v="898.8"/>
    <d v="2014-01-23T00:00:00"/>
    <d v="1899-12-30T17:35:55"/>
    <n v="0"/>
    <n v="0"/>
    <n v="-495296.18999999797"/>
    <m/>
    <m/>
    <n v="159912"/>
    <m/>
    <n v="60"/>
    <s v="Francielly"/>
    <n v="2"/>
    <m/>
    <n v="6"/>
    <d v="2015-03-10T00:00:00"/>
    <d v="2015-03-10T00:00:00"/>
    <m/>
    <m/>
    <n v="2014"/>
    <n v="60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n v="250338"/>
    <n v="159278"/>
    <s v="Par.(02/12) 016379/LUIZ AUGUSTO GERMANO BORG - Parcelas"/>
    <n v="898.8"/>
    <d v="2014-01-23T00:00:00"/>
    <d v="1899-12-30T17:37:11"/>
    <n v="0"/>
    <n v="0"/>
    <n v="-494397.38999999798"/>
    <m/>
    <m/>
    <n v="159278"/>
    <m/>
    <n v="60"/>
    <s v="Francielly"/>
    <n v="1"/>
    <m/>
    <n v="6"/>
    <d v="2015-03-10T00:00:00"/>
    <d v="2015-03-10T00:00:00"/>
    <m/>
    <m/>
    <n v="2014"/>
    <n v="60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n v="135538"/>
    <n v="179035"/>
    <s v="Par.(01/6) 016642/CAROLINE DE ASSIS PARREIR - Parcelas"/>
    <n v="200"/>
    <d v="2014-01-23T00:00:00"/>
    <d v="1899-12-30T17:37:29"/>
    <n v="0"/>
    <n v="0"/>
    <n v="-494197.38999999798"/>
    <m/>
    <m/>
    <n v="179035"/>
    <m/>
    <n v="1"/>
    <s v="Andre"/>
    <n v="2"/>
    <m/>
    <n v="6"/>
    <d v="2014-05-29T00:00:00"/>
    <d v="2014-05-29T00:00:00"/>
    <m/>
    <m/>
    <n v="2014"/>
    <n v="1"/>
    <m/>
    <m/>
    <m/>
    <m/>
    <s v="Mensalidade Pré-Vestibular"/>
    <x v="1"/>
    <x v="1"/>
    <m/>
    <n v="56"/>
    <n v="1"/>
    <s v="Dinheiro"/>
    <m/>
    <n v="0"/>
    <m/>
    <n v="0"/>
    <m/>
    <m/>
    <s v="CAIXA TESOURARIA"/>
    <m/>
    <m/>
    <m/>
  </r>
  <r>
    <n v="135539"/>
    <n v="179036"/>
    <s v="Par.(02/6) 016642/CAROLINE DE ASSIS PARREIR - Parcelas"/>
    <n v="200"/>
    <d v="2014-01-23T00:00:00"/>
    <d v="1899-12-30T17:37:30"/>
    <n v="0"/>
    <n v="0"/>
    <n v="-493997.38999999798"/>
    <m/>
    <m/>
    <n v="179036"/>
    <m/>
    <n v="1"/>
    <s v="Andre"/>
    <n v="2"/>
    <m/>
    <n v="6"/>
    <d v="2014-05-29T00:00:00"/>
    <d v="2014-05-29T00:00:00"/>
    <m/>
    <m/>
    <n v="2014"/>
    <n v="1"/>
    <m/>
    <m/>
    <m/>
    <m/>
    <s v="Mensalidade Pré-Vestibular"/>
    <x v="1"/>
    <x v="1"/>
    <m/>
    <n v="56"/>
    <n v="1"/>
    <s v="Dinheiro"/>
    <m/>
    <n v="0"/>
    <m/>
    <n v="0"/>
    <m/>
    <m/>
    <s v="CAIXA TESOURARIA"/>
    <m/>
    <m/>
    <m/>
  </r>
  <r>
    <n v="135540"/>
    <n v="179037"/>
    <s v="Par.(03/6) 016642/CAROLINE DE ASSIS PARREIR - Parcelas"/>
    <n v="200"/>
    <d v="2014-01-23T00:00:00"/>
    <d v="1899-12-30T17:37:30"/>
    <n v="0"/>
    <n v="0"/>
    <n v="-493797.38999999798"/>
    <m/>
    <m/>
    <n v="179037"/>
    <m/>
    <n v="1"/>
    <s v="Andre"/>
    <n v="2"/>
    <m/>
    <n v="6"/>
    <d v="2014-05-29T00:00:00"/>
    <d v="2014-05-29T00:00:00"/>
    <m/>
    <m/>
    <n v="2014"/>
    <n v="1"/>
    <m/>
    <m/>
    <m/>
    <m/>
    <s v="Mensalidade Pré-Vestibular"/>
    <x v="1"/>
    <x v="1"/>
    <m/>
    <n v="56"/>
    <n v="1"/>
    <s v="Dinheiro"/>
    <m/>
    <n v="0"/>
    <m/>
    <n v="0"/>
    <m/>
    <m/>
    <s v="CAIXA TESOURARIA"/>
    <m/>
    <m/>
    <m/>
  </r>
  <r>
    <n v="135541"/>
    <n v="179038"/>
    <s v="Par.(04/6) 016642/CAROLINE DE ASSIS PARREIR - Parcelas"/>
    <n v="200"/>
    <d v="2014-01-23T00:00:00"/>
    <d v="1899-12-30T17:37:30"/>
    <n v="0"/>
    <n v="0"/>
    <n v="-493597.38999999798"/>
    <m/>
    <m/>
    <n v="179038"/>
    <m/>
    <n v="1"/>
    <s v="Andre"/>
    <n v="2"/>
    <m/>
    <n v="6"/>
    <d v="2014-05-29T00:00:00"/>
    <d v="2014-05-29T00:00:00"/>
    <m/>
    <m/>
    <n v="2014"/>
    <n v="1"/>
    <m/>
    <m/>
    <m/>
    <m/>
    <s v="Mensalidade Pré-Vestibular"/>
    <x v="1"/>
    <x v="1"/>
    <m/>
    <n v="56"/>
    <n v="1"/>
    <s v="Dinheiro"/>
    <m/>
    <n v="0"/>
    <m/>
    <n v="0"/>
    <m/>
    <m/>
    <s v="CAIXA TESOURARIA"/>
    <m/>
    <m/>
    <m/>
  </r>
  <r>
    <n v="135542"/>
    <n v="179039"/>
    <s v="Par.(05/6) 016642/CAROLINE DE ASSIS PARREIR - Parcelas"/>
    <n v="200"/>
    <d v="2014-01-23T00:00:00"/>
    <d v="1899-12-30T17:37:30"/>
    <n v="0"/>
    <n v="0"/>
    <n v="-493397.38999999798"/>
    <m/>
    <m/>
    <n v="179039"/>
    <m/>
    <n v="1"/>
    <s v="Andre"/>
    <n v="2"/>
    <m/>
    <n v="6"/>
    <d v="2014-05-29T00:00:00"/>
    <d v="2014-05-29T00:00:00"/>
    <m/>
    <m/>
    <n v="2014"/>
    <n v="1"/>
    <m/>
    <m/>
    <m/>
    <m/>
    <s v="Mensalidade Pré-Vestibular"/>
    <x v="1"/>
    <x v="1"/>
    <m/>
    <n v="56"/>
    <n v="1"/>
    <s v="Dinheiro"/>
    <m/>
    <n v="0"/>
    <m/>
    <n v="0"/>
    <m/>
    <m/>
    <s v="CAIXA TESOURARIA"/>
    <m/>
    <m/>
    <m/>
  </r>
  <r>
    <n v="135543"/>
    <n v="179040"/>
    <s v="Par.(06/6) 016642/CAROLINE DE ASSIS PARREIR - Parcelas"/>
    <n v="200"/>
    <d v="2014-01-23T00:00:00"/>
    <d v="1899-12-30T17:37:30"/>
    <n v="0"/>
    <n v="0"/>
    <n v="-493197.38999999798"/>
    <m/>
    <m/>
    <n v="179040"/>
    <m/>
    <n v="1"/>
    <s v="Andre"/>
    <n v="2"/>
    <m/>
    <n v="6"/>
    <d v="2014-05-29T00:00:00"/>
    <d v="2014-05-29T00:00:00"/>
    <m/>
    <m/>
    <n v="2014"/>
    <n v="1"/>
    <m/>
    <m/>
    <m/>
    <m/>
    <s v="Mensalidade Pré-Vestibular"/>
    <x v="1"/>
    <x v="1"/>
    <m/>
    <n v="56"/>
    <n v="1"/>
    <s v="Dinheiro"/>
    <m/>
    <n v="0"/>
    <m/>
    <n v="0"/>
    <m/>
    <m/>
    <s v="CAIXA TESOURARIA"/>
    <m/>
    <m/>
    <m/>
  </r>
  <r>
    <n v="250339"/>
    <n v="159676"/>
    <s v="Par.(02/6) 016510/BRENNO LOPES CANGUSSU - Parcelas"/>
    <n v="1284"/>
    <d v="2014-01-23T00:00:00"/>
    <d v="1899-12-30T17:37:57"/>
    <n v="0"/>
    <n v="0"/>
    <n v="-491913.38999999798"/>
    <m/>
    <m/>
    <n v="159676"/>
    <m/>
    <n v="60"/>
    <s v="Francielly"/>
    <n v="2"/>
    <m/>
    <n v="6"/>
    <d v="2015-03-10T00:00:00"/>
    <d v="2015-03-10T00:00:00"/>
    <m/>
    <m/>
    <n v="2014"/>
    <n v="60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n v="174960"/>
    <s v="Entrada"/>
    <s v="Remessa Anápolis"/>
    <n v="1284"/>
    <d v="2014-01-23T00:00:00"/>
    <d v="1899-12-30T17:43:01"/>
    <n v="0"/>
    <n v="0"/>
    <n v="-490629.38999999798"/>
    <m/>
    <m/>
    <m/>
    <m/>
    <n v="24"/>
    <s v="Emilly"/>
    <n v="1"/>
    <m/>
    <n v="1526"/>
    <d v="2014-09-10T00:00:00"/>
    <d v="2014-09-10T00:00:00"/>
    <m/>
    <m/>
    <n v="2013"/>
    <n v="24"/>
    <m/>
    <m/>
    <m/>
    <m/>
    <s v="Remessa Olimpo Anápolis"/>
    <x v="1"/>
    <x v="2"/>
    <m/>
    <n v="56"/>
    <n v="2"/>
    <s v="Cheque"/>
    <m/>
    <m/>
    <m/>
    <n v="0"/>
    <m/>
    <m/>
    <s v="CAIXA TESOURARIA"/>
    <m/>
    <m/>
    <m/>
  </r>
  <r>
    <n v="117361"/>
    <s v="00053/44916"/>
    <s v="3º TABELIONATO DE NOTAS  - Cód. 044916"/>
    <n v="0"/>
    <d v="2014-01-23T00:00:00"/>
    <d v="1899-12-30T17:59:33"/>
    <n v="7.05"/>
    <n v="0"/>
    <n v="-490636.43999999797"/>
    <m/>
    <m/>
    <m/>
    <n v="44916"/>
    <n v="24"/>
    <s v="Emilly"/>
    <n v="1"/>
    <m/>
    <n v="522"/>
    <d v="2014-02-20T00:00:00"/>
    <d v="2014-02-20T00:00:00"/>
    <m/>
    <m/>
    <n v="2014"/>
    <n v="24"/>
    <m/>
    <m/>
    <m/>
    <m/>
    <s v="CA.Despesa com Cartório (DESPESA)"/>
    <x v="1"/>
    <x v="1"/>
    <m/>
    <n v="56"/>
    <n v="1"/>
    <s v="Dinheiro"/>
    <m/>
    <n v="0"/>
    <m/>
    <n v="0"/>
    <m/>
    <m/>
    <s v="CAIXA TESOURARIA"/>
    <m/>
    <m/>
    <m/>
  </r>
  <r>
    <n v="125252"/>
    <m/>
    <s v="[DH][MATRICULA] VICTOR DAVI DE OLIVEIRA CUNHA"/>
    <n v="955"/>
    <d v="2014-01-23T00:00:00"/>
    <d v="1899-12-30T19:33:12"/>
    <n v="0"/>
    <n v="0"/>
    <n v="-489681.43999999797"/>
    <m/>
    <m/>
    <m/>
    <m/>
    <n v="14"/>
    <s v="Renato"/>
    <n v="2"/>
    <m/>
    <n v="1431"/>
    <d v="2014-04-16T00:00:00"/>
    <d v="2014-04-16T00:00:00"/>
    <m/>
    <m/>
    <n v="2014"/>
    <n v="14"/>
    <m/>
    <m/>
    <m/>
    <m/>
    <s v="Remessa Olimpo Fundamental"/>
    <x v="1"/>
    <x v="1"/>
    <m/>
    <n v="56"/>
    <n v="1"/>
    <s v="Dinheiro"/>
    <m/>
    <m/>
    <m/>
    <n v="0"/>
    <m/>
    <m/>
    <s v="CAIXA TESOURARIA"/>
    <m/>
    <m/>
    <m/>
  </r>
  <r>
    <n v="128278"/>
    <s v="DÉBITO/50433"/>
    <s v="Bradesco S/A - Cód. 050433"/>
    <n v="0"/>
    <d v="2014-01-23T00:00:00"/>
    <d v="1899-12-30T22:42:42"/>
    <n v="2250"/>
    <n v="0"/>
    <n v="-491931.43999999797"/>
    <m/>
    <m/>
    <m/>
    <n v="50433"/>
    <n v="7"/>
    <s v="Anapaula"/>
    <n v="1"/>
    <m/>
    <n v="569"/>
    <d v="2014-04-25T00:00:00"/>
    <d v="2014-04-25T00:00:00"/>
    <m/>
    <m/>
    <n v="2014"/>
    <n v="7"/>
    <m/>
    <m/>
    <m/>
    <m/>
    <s v="CA.Resgate de cheques devolvido (CUSTO)"/>
    <x v="2"/>
    <x v="1"/>
    <m/>
    <n v="27"/>
    <n v="9"/>
    <s v="Débito em conta"/>
    <m/>
    <n v="0"/>
    <m/>
    <n v="0"/>
    <m/>
    <m/>
    <s v="BRADESCO [008378-0] [SOL] [CC]"/>
    <m/>
    <m/>
    <m/>
  </r>
  <r>
    <n v="116482"/>
    <s v="SRP/37767"/>
    <s v="SILVANIO RODRIGUES PERES - Par. 037767(8/10)"/>
    <n v="0"/>
    <d v="2014-01-24T00:00:00"/>
    <d v="1899-12-30T07:52:54"/>
    <n v="360"/>
    <n v="0"/>
    <n v="-492291.43999999797"/>
    <m/>
    <m/>
    <m/>
    <n v="37767"/>
    <n v="7"/>
    <s v="Anapaula"/>
    <n v="1"/>
    <m/>
    <n v="1450"/>
    <d v="2014-02-03T00:00:00"/>
    <d v="2014-02-03T00:00:00"/>
    <m/>
    <m/>
    <n v="2014"/>
    <n v="7"/>
    <m/>
    <m/>
    <m/>
    <m/>
    <s v="CA.Juros Mensal Empréstimo PF"/>
    <x v="2"/>
    <x v="1"/>
    <m/>
    <n v="2"/>
    <n v="8"/>
    <s v="Transferência Bancária"/>
    <m/>
    <n v="0"/>
    <m/>
    <n v="0"/>
    <m/>
    <m/>
    <s v="BRADESCO [002429-5] [GYN [CC]"/>
    <m/>
    <m/>
    <m/>
  </r>
  <r>
    <n v="116483"/>
    <s v="VT-EXP-02/43046"/>
    <s v="CENTRO OESTE FOMENTO MERCANTIL - Cód. 043046"/>
    <n v="0"/>
    <d v="2014-01-24T00:00:00"/>
    <d v="1899-12-30T07:54:11"/>
    <n v="1166.6600000000001"/>
    <n v="0"/>
    <n v="-493458.09999999794"/>
    <m/>
    <m/>
    <m/>
    <n v="43046"/>
    <n v="7"/>
    <s v="Anapaula"/>
    <n v="1"/>
    <m/>
    <n v="552"/>
    <d v="2014-02-03T00:00:00"/>
    <d v="2014-02-03T00:00:00"/>
    <m/>
    <m/>
    <n v="2014"/>
    <n v="7"/>
    <m/>
    <m/>
    <m/>
    <m/>
    <s v="CA.Marketing (CUSTO)"/>
    <x v="1"/>
    <x v="1"/>
    <m/>
    <n v="2"/>
    <n v="8"/>
    <s v="Transferência Bancária"/>
    <m/>
    <n v="0"/>
    <m/>
    <n v="0"/>
    <m/>
    <m/>
    <s v="BRADESCO [002429-5] [GYN [CC]"/>
    <m/>
    <m/>
    <m/>
  </r>
  <r>
    <n v="116484"/>
    <s v="EMPS/36360"/>
    <s v="ENIO MARCOS PEREIRA SANTOS - Par. 036360(7/10)"/>
    <n v="0"/>
    <d v="2014-01-24T00:00:00"/>
    <d v="1899-12-30T07:54:55"/>
    <n v="3000"/>
    <n v="0"/>
    <n v="-496458.09999999794"/>
    <m/>
    <m/>
    <m/>
    <n v="36360"/>
    <n v="7"/>
    <s v="Anapaula"/>
    <n v="1"/>
    <m/>
    <n v="1450"/>
    <d v="2014-02-03T00:00:00"/>
    <d v="2014-04-25T00:00:00"/>
    <m/>
    <m/>
    <n v="2014"/>
    <n v="7"/>
    <m/>
    <m/>
    <m/>
    <m/>
    <s v="CA.Juros Mensal Empréstimo PF"/>
    <x v="2"/>
    <x v="1"/>
    <m/>
    <n v="27"/>
    <n v="8"/>
    <s v="Transferência Bancária"/>
    <m/>
    <n v="0"/>
    <m/>
    <n v="0"/>
    <m/>
    <m/>
    <s v="BRADESCO [008378-0] [SOL] [CC]"/>
    <m/>
    <m/>
    <m/>
  </r>
  <r>
    <n v="121786"/>
    <s v="TRANSFERÊNCIA ENTRE CONTAS "/>
    <s v="TRANSFERÊNCIA ENTRE CONTAS "/>
    <n v="0"/>
    <d v="2014-01-24T00:00:00"/>
    <d v="1899-12-30T08:08:37"/>
    <n v="1700"/>
    <n v="0"/>
    <n v="-498158.09999999794"/>
    <m/>
    <m/>
    <m/>
    <m/>
    <n v="7"/>
    <s v="Anapaula"/>
    <n v="1"/>
    <m/>
    <n v="1449"/>
    <d v="2014-03-27T00:00:00"/>
    <d v="2014-12-09T00:00:00"/>
    <m/>
    <m/>
    <n v="2014"/>
    <n v="7"/>
    <m/>
    <m/>
    <m/>
    <m/>
    <s v="Transferência entre contas"/>
    <x v="2"/>
    <x v="1"/>
    <m/>
    <n v="97"/>
    <n v="8"/>
    <s v="Transferência Bancária"/>
    <m/>
    <m/>
    <m/>
    <n v="0"/>
    <m/>
    <n v="29"/>
    <s v="BICBANCO [42.102673-4] [GYN] [CH]"/>
    <m/>
    <m/>
    <m/>
  </r>
  <r>
    <n v="226404"/>
    <s v="TRANSFERÊNCIA ENTRE CONTAS "/>
    <s v="Destino: 121786-TRANSFERÊNCIA ENTRE CONTAS "/>
    <n v="1700"/>
    <d v="2014-01-24T00:00:00"/>
    <d v="1899-12-30T08:08:37"/>
    <n v="0"/>
    <n v="0"/>
    <n v="-496458.09999999794"/>
    <m/>
    <m/>
    <m/>
    <m/>
    <n v="7"/>
    <s v="Anapaula"/>
    <n v="1"/>
    <m/>
    <n v="1449"/>
    <d v="2014-12-09T00:00:00"/>
    <d v="2014-12-09T00:00:00"/>
    <m/>
    <m/>
    <n v="2014"/>
    <n v="7"/>
    <m/>
    <m/>
    <n v="121786"/>
    <m/>
    <s v="Transferência entre contas"/>
    <x v="2"/>
    <x v="1"/>
    <m/>
    <n v="29"/>
    <n v="8"/>
    <s v="Transferência Bancária"/>
    <m/>
    <m/>
    <m/>
    <n v="0"/>
    <m/>
    <m/>
    <s v="BICBANCO [14.102672-6] [GYN] [CC]"/>
    <m/>
    <m/>
    <m/>
  </r>
  <r>
    <n v="121787"/>
    <s v="TRANSFERÊNCIA ENTRE CONTAS "/>
    <s v="TRANSFERÊNCIA ENTRE CONTAS "/>
    <n v="0"/>
    <d v="2014-01-24T00:00:00"/>
    <d v="1899-12-30T08:08:52"/>
    <n v="1700"/>
    <n v="0"/>
    <n v="-498158.09999999794"/>
    <m/>
    <m/>
    <m/>
    <m/>
    <n v="7"/>
    <s v="Anapaula"/>
    <n v="1"/>
    <m/>
    <n v="1449"/>
    <d v="2014-03-27T00:00:00"/>
    <d v="2014-03-27T00:00:00"/>
    <m/>
    <m/>
    <n v="2014"/>
    <n v="7"/>
    <m/>
    <m/>
    <m/>
    <m/>
    <s v="Transferência entre contas"/>
    <x v="2"/>
    <x v="1"/>
    <m/>
    <n v="38"/>
    <n v="8"/>
    <s v="Transferência Bancária"/>
    <m/>
    <m/>
    <m/>
    <n v="0"/>
    <m/>
    <m/>
    <s v="BICBANCO [42.102736-6] [GYN [COB]"/>
    <m/>
    <m/>
    <m/>
  </r>
  <r>
    <n v="128834"/>
    <s v="Empréstimo Pessoa Física"/>
    <s v="Terezinha "/>
    <n v="25000"/>
    <d v="2014-01-24T00:00:00"/>
    <d v="1899-12-30T09:05:15"/>
    <n v="0"/>
    <n v="0"/>
    <n v="-473158.09999999794"/>
    <m/>
    <m/>
    <m/>
    <m/>
    <n v="7"/>
    <s v="Anapaula"/>
    <n v="1"/>
    <m/>
    <n v="1372"/>
    <d v="2014-04-30T00:00:00"/>
    <d v="2014-04-30T00:00:00"/>
    <m/>
    <m/>
    <n v="2014"/>
    <n v="7"/>
    <m/>
    <m/>
    <m/>
    <m/>
    <s v="Empréstimo Pessoa Física"/>
    <x v="2"/>
    <x v="1"/>
    <m/>
    <n v="26"/>
    <n v="8"/>
    <s v="Transferência Bancária"/>
    <m/>
    <m/>
    <m/>
    <n v="0"/>
    <m/>
    <m/>
    <s v="ITAÚ [SOL] [001691-4] [CC]"/>
    <m/>
    <m/>
    <m/>
  </r>
  <r>
    <n v="121826"/>
    <s v="2446886/46605"/>
    <s v="BIC - BANCO INDUSTRIA E COMERCIO - Cód. 046605"/>
    <n v="0"/>
    <d v="2014-01-24T00:00:00"/>
    <d v="1899-12-30T09:33:39"/>
    <n v="1700"/>
    <n v="0"/>
    <n v="-474858.09999999794"/>
    <m/>
    <m/>
    <m/>
    <n v="46605"/>
    <n v="7"/>
    <s v="Anapaula"/>
    <n v="1"/>
    <m/>
    <n v="524"/>
    <d v="2014-03-27T00:00:00"/>
    <d v="2014-03-27T00:00:00"/>
    <m/>
    <m/>
    <n v="2014"/>
    <n v="7"/>
    <m/>
    <m/>
    <m/>
    <m/>
    <s v="CA.Empréstimos Bancários (FINANCIAMENTO)"/>
    <x v="2"/>
    <x v="1"/>
    <m/>
    <n v="29"/>
    <n v="9"/>
    <s v="Débito em conta"/>
    <m/>
    <n v="0"/>
    <m/>
    <n v="0"/>
    <m/>
    <m/>
    <s v="BICBANCO [14.102672-6] [GYN] [CC]"/>
    <m/>
    <m/>
    <m/>
  </r>
  <r>
    <n v="117190"/>
    <s v="DEZEMBRO/44768"/>
    <s v="ROBÉRIO GUERRA DO LAGO ROCHA - Cód. 044768"/>
    <n v="0"/>
    <d v="2014-01-24T00:00:00"/>
    <d v="1899-12-30T09:42:35"/>
    <n v="500"/>
    <n v="0"/>
    <n v="-475358.09999999794"/>
    <m/>
    <m/>
    <m/>
    <n v="44768"/>
    <n v="25"/>
    <s v="Marcela"/>
    <n v="1"/>
    <m/>
    <n v="1414"/>
    <d v="2014-02-12T00:00:00"/>
    <d v="2014-02-12T00:00:00"/>
    <m/>
    <m/>
    <n v="2014"/>
    <n v="25"/>
    <m/>
    <m/>
    <m/>
    <m/>
    <s v="T-27.Pagamento de salário"/>
    <x v="1"/>
    <x v="1"/>
    <m/>
    <n v="56"/>
    <n v="1"/>
    <s v="Dinheiro"/>
    <m/>
    <n v="0"/>
    <m/>
    <n v="0"/>
    <m/>
    <m/>
    <s v="CAIXA TESOURARIA"/>
    <m/>
    <m/>
    <m/>
  </r>
  <r>
    <n v="128850"/>
    <s v="Rend Pago Aplicação"/>
    <s v="Rend Pago Aplicação"/>
    <n v="0.02"/>
    <d v="2014-01-24T00:00:00"/>
    <d v="1899-12-30T09:45:00"/>
    <n v="0"/>
    <n v="0"/>
    <n v="-475358.07999999792"/>
    <m/>
    <m/>
    <m/>
    <m/>
    <n v="7"/>
    <s v="Anapaula"/>
    <n v="1"/>
    <m/>
    <n v="95"/>
    <d v="2014-04-30T00:00:00"/>
    <d v="2014-04-30T00:00:00"/>
    <m/>
    <m/>
    <n v="2014"/>
    <n v="7"/>
    <m/>
    <m/>
    <m/>
    <m/>
    <s v="Recebimento Diversos"/>
    <x v="1"/>
    <x v="1"/>
    <m/>
    <n v="26"/>
    <n v="12"/>
    <s v="Crédito em conta"/>
    <m/>
    <m/>
    <m/>
    <n v="0"/>
    <m/>
    <m/>
    <s v="ITAÚ [SOL] [001691-4] [CC]"/>
    <m/>
    <m/>
    <m/>
  </r>
  <r>
    <n v="119803"/>
    <s v="TRANSFERÊNCIA ENTRE CONTAS"/>
    <s v="TRANSFERÊNCIA ENTRE CONTAS"/>
    <n v="0"/>
    <d v="2014-01-24T00:00:00"/>
    <d v="1899-12-30T10:08:28"/>
    <n v="16500"/>
    <n v="0"/>
    <n v="-491858.07999999792"/>
    <m/>
    <m/>
    <m/>
    <m/>
    <n v="60"/>
    <s v="Francielly"/>
    <n v="1"/>
    <m/>
    <n v="1449"/>
    <d v="2014-03-19T00:00:00"/>
    <d v="2015-05-11T00:00:00"/>
    <m/>
    <m/>
    <n v="2014"/>
    <n v="7"/>
    <m/>
    <m/>
    <m/>
    <m/>
    <s v="Transferência entre contas"/>
    <x v="2"/>
    <x v="1"/>
    <m/>
    <n v="12"/>
    <n v="8"/>
    <s v="Transferência Bancária"/>
    <m/>
    <m/>
    <m/>
    <n v="0"/>
    <m/>
    <n v="45"/>
    <s v="BRB [GYN] [011616-0] [CC] [COB]"/>
    <m/>
    <m/>
    <m/>
  </r>
  <r>
    <n v="268883"/>
    <s v="TRANSFERÊNCIA ENTRE CONTAS"/>
    <s v="Destino: 119803-TRANSFERÊNCIA ENTRE CONTAS"/>
    <n v="16500"/>
    <d v="2014-01-24T00:00:00"/>
    <d v="1899-12-30T10:08:28"/>
    <n v="0"/>
    <n v="0"/>
    <n v="-475358.07999999792"/>
    <m/>
    <m/>
    <m/>
    <m/>
    <n v="60"/>
    <s v="Francielly"/>
    <n v="1"/>
    <m/>
    <n v="1449"/>
    <d v="2015-05-11T00:00:00"/>
    <d v="2015-05-11T00:00:00"/>
    <m/>
    <m/>
    <n v="2015"/>
    <n v="60"/>
    <m/>
    <m/>
    <n v="119803"/>
    <m/>
    <s v="Transferência entre contas"/>
    <x v="2"/>
    <x v="1"/>
    <m/>
    <n v="45"/>
    <n v="8"/>
    <s v="Transferência Bancária"/>
    <m/>
    <m/>
    <m/>
    <n v="0"/>
    <m/>
    <m/>
    <s v="BRB [EDI] [012053-2] [CC]"/>
    <m/>
    <m/>
    <m/>
  </r>
  <r>
    <n v="120235"/>
    <n v="170218"/>
    <s v="Par.(01/6) 016653/MATHEUS SILVA SALES - Parcelas"/>
    <n v="1284"/>
    <d v="2014-01-24T00:00:00"/>
    <d v="1899-12-30T10:19:46"/>
    <n v="0"/>
    <n v="0"/>
    <n v="-474074.07999999792"/>
    <m/>
    <m/>
    <n v="170218"/>
    <m/>
    <n v="14"/>
    <s v="Renato"/>
    <n v="2"/>
    <m/>
    <n v="6"/>
    <d v="2014-03-20T00:00:00"/>
    <d v="2014-03-20T00:00:00"/>
    <m/>
    <m/>
    <n v="2014"/>
    <n v="14"/>
    <m/>
    <m/>
    <m/>
    <m/>
    <s v="Mensalidade Pré-Vestibular"/>
    <x v="1"/>
    <x v="1"/>
    <m/>
    <n v="56"/>
    <n v="1"/>
    <s v="Dinheiro"/>
    <m/>
    <n v="0"/>
    <m/>
    <n v="0"/>
    <m/>
    <m/>
    <s v="CAIXA TESOURARIA"/>
    <m/>
    <m/>
    <m/>
  </r>
  <r>
    <n v="120236"/>
    <n v="170248"/>
    <s v="Par.(01/6) 016670/SULIVAN PIANI CAMPOS - Parcelas"/>
    <n v="1284"/>
    <d v="2014-01-24T00:00:00"/>
    <d v="1899-12-30T10:21:47"/>
    <n v="0"/>
    <n v="0"/>
    <n v="-472790.07999999792"/>
    <m/>
    <m/>
    <n v="170248"/>
    <m/>
    <n v="14"/>
    <s v="Renato"/>
    <n v="2"/>
    <m/>
    <n v="6"/>
    <d v="2014-03-20T00:00:00"/>
    <d v="2014-03-20T00:00:00"/>
    <m/>
    <m/>
    <n v="2014"/>
    <n v="14"/>
    <m/>
    <m/>
    <m/>
    <m/>
    <s v="Mensalidade Pré-Vestibular"/>
    <x v="1"/>
    <x v="1"/>
    <m/>
    <n v="56"/>
    <n v="1"/>
    <s v="Dinheiro"/>
    <m/>
    <n v="0"/>
    <m/>
    <n v="0"/>
    <m/>
    <m/>
    <s v="CAIXA TESOURARIA"/>
    <m/>
    <m/>
    <m/>
  </r>
  <r>
    <n v="123497"/>
    <s v="284814/47390"/>
    <s v="BANCO BRB - Cód. 047390"/>
    <n v="0"/>
    <d v="2014-01-24T00:00:00"/>
    <d v="1899-12-30T10:54:35"/>
    <n v="57204.49"/>
    <n v="0"/>
    <n v="-529994.56999999797"/>
    <m/>
    <m/>
    <m/>
    <n v="47390"/>
    <n v="7"/>
    <s v="Anapaula"/>
    <n v="1"/>
    <m/>
    <n v="506"/>
    <d v="2014-04-08T00:00:00"/>
    <d v="2014-04-08T00:00:00"/>
    <m/>
    <m/>
    <n v="2014"/>
    <n v="7"/>
    <m/>
    <m/>
    <m/>
    <m/>
    <s v="CA.Capital de Giro (FINANCIAMENTO)"/>
    <x v="2"/>
    <x v="1"/>
    <m/>
    <n v="12"/>
    <n v="9"/>
    <s v="Débito em conta"/>
    <m/>
    <n v="0"/>
    <m/>
    <n v="0"/>
    <m/>
    <m/>
    <s v="BRB [GYN] [011616-0] [CC] [COB]"/>
    <m/>
    <m/>
    <m/>
  </r>
  <r>
    <n v="123498"/>
    <s v="OPERAÇÃO/47391"/>
    <s v="BANCO BRB - Cód. 047391"/>
    <n v="0"/>
    <d v="2014-01-24T00:00:00"/>
    <d v="1899-12-30T10:54:35"/>
    <n v="5054.51"/>
    <n v="0"/>
    <n v="-535049.07999999798"/>
    <m/>
    <m/>
    <m/>
    <n v="47391"/>
    <n v="7"/>
    <s v="Anapaula"/>
    <n v="1"/>
    <m/>
    <n v="569"/>
    <d v="2014-04-08T00:00:00"/>
    <d v="2014-04-08T00:00:00"/>
    <m/>
    <m/>
    <n v="2014"/>
    <n v="7"/>
    <m/>
    <m/>
    <m/>
    <m/>
    <s v="CA.Resgate de cheques devolvido (CUSTO)"/>
    <x v="2"/>
    <x v="1"/>
    <m/>
    <n v="12"/>
    <n v="9"/>
    <s v="Débito em conta"/>
    <m/>
    <n v="0"/>
    <m/>
    <n v="0"/>
    <m/>
    <m/>
    <s v="BRB [GYN] [011616-0] [CC] [COB]"/>
    <m/>
    <m/>
    <m/>
  </r>
  <r>
    <n v="116222"/>
    <s v="Vale/43745"/>
    <s v="CARLUANDA ALKYMEIGA DOS SANTOS - Cód. 043745"/>
    <n v="0"/>
    <d v="2014-01-24T00:00:00"/>
    <d v="1899-12-30T11:00:14"/>
    <n v="150"/>
    <n v="0"/>
    <n v="-535199.07999999798"/>
    <m/>
    <m/>
    <m/>
    <n v="43745"/>
    <n v="12"/>
    <s v="Gisele"/>
    <n v="1"/>
    <m/>
    <n v="1414"/>
    <d v="2014-01-25T00:00:00"/>
    <d v="2014-01-25T00:00:00"/>
    <m/>
    <m/>
    <n v="2014"/>
    <n v="12"/>
    <m/>
    <m/>
    <m/>
    <m/>
    <s v="T-27.Pagamento de salário"/>
    <x v="1"/>
    <x v="1"/>
    <m/>
    <n v="56"/>
    <n v="1"/>
    <s v="Dinheiro"/>
    <m/>
    <n v="0"/>
    <m/>
    <n v="0"/>
    <m/>
    <m/>
    <s v="CAIXA TESOURARIA"/>
    <m/>
    <m/>
    <m/>
  </r>
  <r>
    <n v="123506"/>
    <s v="TRANSFERÊNCIA ENTRE CONTAS "/>
    <s v="TRANSFERÊNCIA ENTRE CONTAS "/>
    <n v="0"/>
    <d v="2014-01-24T00:00:00"/>
    <d v="1899-12-30T11:10:22"/>
    <n v="3000"/>
    <n v="0"/>
    <n v="-538199.07999999798"/>
    <m/>
    <m/>
    <m/>
    <m/>
    <n v="60"/>
    <s v="Francielly"/>
    <n v="1"/>
    <m/>
    <n v="1449"/>
    <d v="2014-04-08T00:00:00"/>
    <d v="2015-05-11T00:00:00"/>
    <m/>
    <m/>
    <n v="2014"/>
    <n v="7"/>
    <m/>
    <m/>
    <m/>
    <m/>
    <s v="Transferência entre contas"/>
    <x v="2"/>
    <x v="1"/>
    <m/>
    <n v="12"/>
    <n v="8"/>
    <s v="Transferência Bancária"/>
    <m/>
    <m/>
    <m/>
    <n v="0"/>
    <m/>
    <n v="13"/>
    <s v="BRB [GYN] [011616-0] [CC] [COB]"/>
    <m/>
    <m/>
    <m/>
  </r>
  <r>
    <n v="268884"/>
    <s v="TRANSFERÊNCIA ENTRE CONTAS "/>
    <s v="Destino: 123506-TRANSFERÊNCIA ENTRE CONTAS "/>
    <n v="3000"/>
    <d v="2014-01-24T00:00:00"/>
    <d v="1899-12-30T11:10:22"/>
    <n v="0"/>
    <n v="0"/>
    <n v="-535199.07999999798"/>
    <m/>
    <m/>
    <m/>
    <m/>
    <n v="60"/>
    <s v="Francielly"/>
    <n v="1"/>
    <m/>
    <n v="1449"/>
    <d v="2015-05-11T00:00:00"/>
    <d v="2015-05-11T00:00:00"/>
    <m/>
    <m/>
    <n v="2015"/>
    <n v="60"/>
    <m/>
    <m/>
    <n v="123506"/>
    <m/>
    <s v="Transferência entre contas"/>
    <x v="2"/>
    <x v="1"/>
    <m/>
    <n v="13"/>
    <n v="8"/>
    <s v="Transferência Bancária"/>
    <m/>
    <m/>
    <m/>
    <n v="0"/>
    <m/>
    <m/>
    <s v="BRB [BER] [011851-1] [CC]"/>
    <m/>
    <m/>
    <m/>
  </r>
  <r>
    <n v="123508"/>
    <s v="TRANSFERÊNCIA ENTRE CONTAS"/>
    <s v="TRANSFERÊNCIA ENTRE CONTAS"/>
    <n v="0"/>
    <d v="2014-01-24T00:00:00"/>
    <d v="1899-12-30T11:13:04"/>
    <n v="2000"/>
    <n v="0"/>
    <n v="-537199.07999999798"/>
    <m/>
    <m/>
    <m/>
    <m/>
    <n v="60"/>
    <s v="Francielly"/>
    <n v="1"/>
    <m/>
    <n v="1449"/>
    <d v="2014-04-08T00:00:00"/>
    <d v="2015-05-11T00:00:00"/>
    <m/>
    <m/>
    <n v="2014"/>
    <n v="7"/>
    <m/>
    <m/>
    <m/>
    <m/>
    <s v="Transferência entre contas"/>
    <x v="2"/>
    <x v="1"/>
    <m/>
    <n v="12"/>
    <n v="8"/>
    <s v="Transferência Bancária"/>
    <m/>
    <m/>
    <m/>
    <n v="0"/>
    <m/>
    <n v="15"/>
    <s v="BRB [GYN] [011616-0] [CC] [COB]"/>
    <m/>
    <m/>
    <m/>
  </r>
  <r>
    <n v="268885"/>
    <s v="TRANSFERÊNCIA ENTRE CONTAS"/>
    <s v="Destino: 123508-TRANSFERÊNCIA ENTRE CONTAS"/>
    <n v="2000"/>
    <d v="2014-01-24T00:00:00"/>
    <d v="1899-12-30T11:13:04"/>
    <n v="0"/>
    <n v="0"/>
    <n v="-535199.07999999798"/>
    <m/>
    <m/>
    <m/>
    <m/>
    <n v="60"/>
    <s v="Francielly"/>
    <n v="1"/>
    <m/>
    <n v="1449"/>
    <d v="2015-05-11T00:00:00"/>
    <d v="2015-05-11T00:00:00"/>
    <m/>
    <m/>
    <n v="2015"/>
    <n v="60"/>
    <m/>
    <m/>
    <n v="123508"/>
    <m/>
    <s v="Transferência entre contas"/>
    <x v="2"/>
    <x v="1"/>
    <m/>
    <n v="15"/>
    <n v="8"/>
    <s v="Transferência Bancária"/>
    <m/>
    <m/>
    <m/>
    <n v="0"/>
    <m/>
    <m/>
    <s v="BRB [MAU] [011853-8] [CC]"/>
    <m/>
    <m/>
    <m/>
  </r>
  <r>
    <n v="123509"/>
    <s v="DEPÓSITO"/>
    <s v="RECEBIMENTO DE ALUNOS"/>
    <n v="1284"/>
    <d v="2014-01-24T00:00:00"/>
    <d v="1899-12-30T11:13:38"/>
    <n v="0"/>
    <n v="0"/>
    <n v="-533915.07999999798"/>
    <m/>
    <m/>
    <m/>
    <m/>
    <n v="7"/>
    <s v="Anapaula"/>
    <n v="1"/>
    <m/>
    <n v="1449"/>
    <d v="2014-04-08T00:00:00"/>
    <d v="2014-04-10T00:00:00"/>
    <m/>
    <m/>
    <n v="2014"/>
    <n v="7"/>
    <m/>
    <m/>
    <m/>
    <m/>
    <s v="Transferência entre contas"/>
    <x v="2"/>
    <x v="1"/>
    <m/>
    <n v="12"/>
    <n v="2"/>
    <s v="Cheque"/>
    <m/>
    <m/>
    <m/>
    <n v="0"/>
    <m/>
    <m/>
    <s v="BRB [GYN] [011616-0] [CC] [COB]"/>
    <m/>
    <m/>
    <m/>
  </r>
  <r>
    <n v="116885"/>
    <s v="1745024/44327"/>
    <s v="SANEAGO - Cód. 044327"/>
    <n v="0"/>
    <d v="2014-01-24T00:00:00"/>
    <d v="1899-12-30T11:13:40"/>
    <n v="213.11"/>
    <n v="0"/>
    <n v="-534128.18999999797"/>
    <m/>
    <m/>
    <m/>
    <n v="44327"/>
    <n v="7"/>
    <s v="Anapaula"/>
    <n v="1"/>
    <m/>
    <n v="1455"/>
    <d v="2014-02-05T00:00:00"/>
    <d v="2014-02-05T00:00:00"/>
    <m/>
    <m/>
    <n v="2014"/>
    <n v="7"/>
    <m/>
    <m/>
    <m/>
    <m/>
    <s v="Marcelo.Despesas Particulares"/>
    <x v="1"/>
    <x v="6"/>
    <m/>
    <n v="2"/>
    <n v="8"/>
    <s v="Transferência Bancária"/>
    <m/>
    <n v="0"/>
    <m/>
    <n v="0"/>
    <m/>
    <m/>
    <s v="BRADESCO [002429-5] [GYN [CC]"/>
    <m/>
    <m/>
    <m/>
  </r>
  <r>
    <n v="116886"/>
    <s v="17271861/44328"/>
    <s v="CELG - Cód. 044328"/>
    <n v="0"/>
    <d v="2014-01-24T00:00:00"/>
    <d v="1899-12-30T11:15:13"/>
    <n v="50.33"/>
    <n v="0"/>
    <n v="-534178.51999999792"/>
    <m/>
    <m/>
    <m/>
    <n v="44328"/>
    <n v="7"/>
    <s v="Anapaula"/>
    <n v="1"/>
    <m/>
    <n v="1071"/>
    <d v="2014-02-05T00:00:00"/>
    <d v="2014-02-05T00:00:00"/>
    <m/>
    <m/>
    <n v="2014"/>
    <n v="7"/>
    <m/>
    <m/>
    <m/>
    <m/>
    <s v="Bernadelli.Despesas particulares "/>
    <x v="1"/>
    <x v="5"/>
    <m/>
    <n v="2"/>
    <n v="8"/>
    <s v="Transferência Bancária"/>
    <m/>
    <n v="0"/>
    <m/>
    <n v="0"/>
    <m/>
    <m/>
    <s v="BRADESCO [002429-5] [GYN [CC]"/>
    <m/>
    <m/>
    <m/>
  </r>
  <r>
    <n v="116887"/>
    <s v="17271861/44329"/>
    <s v="CELG - Cód. 044329"/>
    <n v="0"/>
    <d v="2014-01-24T00:00:00"/>
    <d v="1899-12-30T11:15:13"/>
    <n v="278.73"/>
    <n v="0"/>
    <n v="-534457.2499999979"/>
    <m/>
    <m/>
    <m/>
    <n v="44329"/>
    <n v="7"/>
    <s v="Anapaula"/>
    <n v="1"/>
    <m/>
    <n v="1071"/>
    <d v="2014-02-05T00:00:00"/>
    <d v="2014-02-05T00:00:00"/>
    <m/>
    <m/>
    <n v="2014"/>
    <n v="7"/>
    <m/>
    <m/>
    <m/>
    <m/>
    <s v="Bernadelli.Despesas particulares "/>
    <x v="1"/>
    <x v="5"/>
    <m/>
    <n v="2"/>
    <n v="8"/>
    <s v="Transferência Bancária"/>
    <m/>
    <n v="0"/>
    <m/>
    <n v="0"/>
    <m/>
    <m/>
    <s v="BRADESCO [002429-5] [GYN [CC]"/>
    <m/>
    <m/>
    <m/>
  </r>
  <r>
    <n v="116687"/>
    <n v="140890"/>
    <s v="Par.(02/12) 013728/DANIELA CARNEIRO MACIEL X - Mensalidades"/>
    <n v="1205.0899999999999"/>
    <d v="2014-01-24T00:00:00"/>
    <d v="1899-12-30T11:18:25"/>
    <n v="0"/>
    <n v="0"/>
    <n v="-533252.15999999794"/>
    <m/>
    <m/>
    <n v="140890"/>
    <m/>
    <n v="8"/>
    <s v="Vinicius"/>
    <n v="1"/>
    <m/>
    <n v="2"/>
    <d v="2014-02-04T00:00:00"/>
    <d v="2014-02-04T00:00:00"/>
    <m/>
    <m/>
    <n v="2014"/>
    <n v="8"/>
    <m/>
    <m/>
    <m/>
    <m/>
    <s v="Mensalidade Ensino Médio"/>
    <x v="1"/>
    <x v="1"/>
    <m/>
    <n v="4"/>
    <n v="3"/>
    <s v="Dep. Bancário"/>
    <m/>
    <n v="0"/>
    <m/>
    <n v="0"/>
    <m/>
    <m/>
    <s v="BB [022382-4] [GYN] [CC]"/>
    <m/>
    <m/>
    <m/>
  </r>
  <r>
    <n v="116688"/>
    <n v="144803"/>
    <s v="Par.(03/12) 013728/DANIELA CARNEIRO MACIEL X - Mensalidades"/>
    <n v="1205.0899999999999"/>
    <d v="2014-01-24T00:00:00"/>
    <d v="1899-12-30T11:18:25"/>
    <n v="0"/>
    <n v="0"/>
    <n v="-532047.06999999797"/>
    <m/>
    <m/>
    <n v="144803"/>
    <m/>
    <n v="8"/>
    <s v="Vinicius"/>
    <n v="1"/>
    <m/>
    <n v="2"/>
    <d v="2014-02-04T00:00:00"/>
    <d v="2014-02-04T00:00:00"/>
    <m/>
    <m/>
    <n v="2014"/>
    <n v="8"/>
    <m/>
    <m/>
    <m/>
    <m/>
    <s v="Mensalidade Ensino Médio"/>
    <x v="1"/>
    <x v="1"/>
    <m/>
    <n v="4"/>
    <n v="3"/>
    <s v="Dep. Bancário"/>
    <m/>
    <n v="0"/>
    <m/>
    <n v="0"/>
    <m/>
    <m/>
    <s v="BB [022382-4] [GYN] [CC]"/>
    <m/>
    <m/>
    <m/>
  </r>
  <r>
    <n v="116686"/>
    <n v="158570"/>
    <s v="Par.(01-12) 013728/DANIELA CARNEIRO MACIEL X - PAGAMENTO CHE"/>
    <n v="1338.99"/>
    <d v="2014-01-24T00:00:00"/>
    <d v="1899-12-30T11:18:25"/>
    <n v="0"/>
    <n v="0"/>
    <n v="-530708.07999999798"/>
    <m/>
    <m/>
    <n v="158570"/>
    <m/>
    <n v="8"/>
    <s v="Vinicius"/>
    <n v="1"/>
    <m/>
    <n v="1378"/>
    <d v="2014-02-04T00:00:00"/>
    <d v="2014-02-04T00:00:00"/>
    <m/>
    <m/>
    <n v="2014"/>
    <n v="8"/>
    <m/>
    <m/>
    <m/>
    <m/>
    <s v="Pagamento de cheque devolvido"/>
    <x v="1"/>
    <x v="1"/>
    <m/>
    <n v="4"/>
    <n v="3"/>
    <s v="Dep. Bancário"/>
    <m/>
    <n v="0"/>
    <m/>
    <n v="0"/>
    <m/>
    <m/>
    <s v="BB [022382-4] [GYN] [CC]"/>
    <m/>
    <m/>
    <m/>
  </r>
  <r>
    <n v="116695"/>
    <n v="158567"/>
    <s v="Par.(10/12) 013728/DANIELA CARNEIRO MACIEL X - Mensalidades"/>
    <n v="1205.0899999999999"/>
    <d v="2014-01-24T00:00:00"/>
    <d v="1899-12-30T11:18:26"/>
    <n v="0"/>
    <n v="0"/>
    <n v="-529502.98999999801"/>
    <m/>
    <m/>
    <n v="158567"/>
    <m/>
    <n v="8"/>
    <s v="Vinicius"/>
    <n v="1"/>
    <m/>
    <n v="2"/>
    <d v="2014-02-04T00:00:00"/>
    <d v="2014-02-04T00:00:00"/>
    <m/>
    <m/>
    <n v="2014"/>
    <n v="8"/>
    <m/>
    <m/>
    <m/>
    <m/>
    <s v="Mensalidade Ensino Médio"/>
    <x v="1"/>
    <x v="1"/>
    <m/>
    <n v="4"/>
    <n v="3"/>
    <s v="Dep. Bancário"/>
    <m/>
    <n v="0"/>
    <m/>
    <n v="0"/>
    <m/>
    <m/>
    <s v="BB [022382-4] [GYN] [CC]"/>
    <m/>
    <m/>
    <m/>
  </r>
  <r>
    <n v="116696"/>
    <n v="158568"/>
    <s v="Par.(11/12) 013728/DANIELA CARNEIRO MACIEL X - Mensalidades"/>
    <n v="1205.0899999999999"/>
    <d v="2014-01-24T00:00:00"/>
    <d v="1899-12-30T11:18:26"/>
    <n v="0"/>
    <n v="0"/>
    <n v="-528297.89999999804"/>
    <m/>
    <m/>
    <n v="158568"/>
    <m/>
    <n v="8"/>
    <s v="Vinicius"/>
    <n v="1"/>
    <m/>
    <n v="2"/>
    <d v="2014-02-04T00:00:00"/>
    <d v="2014-02-04T00:00:00"/>
    <m/>
    <m/>
    <n v="2014"/>
    <n v="8"/>
    <m/>
    <m/>
    <m/>
    <m/>
    <s v="Mensalidade Ensino Médio"/>
    <x v="1"/>
    <x v="1"/>
    <m/>
    <n v="4"/>
    <n v="3"/>
    <s v="Dep. Bancário"/>
    <m/>
    <n v="0"/>
    <m/>
    <n v="0"/>
    <m/>
    <m/>
    <s v="BB [022382-4] [GYN] [CC]"/>
    <m/>
    <m/>
    <m/>
  </r>
  <r>
    <n v="116697"/>
    <n v="158569"/>
    <s v="Par.(12/12) 013728/DANIELA CARNEIRO MACIEL X - Mensalidades"/>
    <n v="1205.1099999999999"/>
    <d v="2014-01-24T00:00:00"/>
    <d v="1899-12-30T11:18:26"/>
    <n v="0"/>
    <n v="0"/>
    <n v="-527092.78999999806"/>
    <m/>
    <m/>
    <n v="158569"/>
    <m/>
    <n v="8"/>
    <s v="Vinicius"/>
    <n v="1"/>
    <m/>
    <n v="2"/>
    <d v="2014-02-04T00:00:00"/>
    <d v="2014-02-04T00:00:00"/>
    <m/>
    <m/>
    <n v="2014"/>
    <n v="8"/>
    <m/>
    <m/>
    <m/>
    <m/>
    <s v="Mensalidade Ensino Médio"/>
    <x v="1"/>
    <x v="1"/>
    <m/>
    <n v="4"/>
    <n v="3"/>
    <s v="Dep. Bancário"/>
    <m/>
    <n v="0"/>
    <m/>
    <n v="0"/>
    <m/>
    <m/>
    <s v="BB [022382-4] [GYN] [CC]"/>
    <m/>
    <m/>
    <m/>
  </r>
  <r>
    <n v="116689"/>
    <n v="144804"/>
    <s v="Par.(04/12) 013728/DANIELA CARNEIRO MACIEL X - Mensalidades"/>
    <n v="1205.0899999999999"/>
    <d v="2014-01-24T00:00:00"/>
    <d v="1899-12-30T11:18:26"/>
    <n v="0"/>
    <n v="0"/>
    <n v="-525887.69999999809"/>
    <m/>
    <m/>
    <n v="144804"/>
    <m/>
    <n v="8"/>
    <s v="Vinicius"/>
    <n v="1"/>
    <m/>
    <n v="2"/>
    <d v="2014-02-04T00:00:00"/>
    <d v="2014-02-04T00:00:00"/>
    <m/>
    <m/>
    <n v="2014"/>
    <n v="8"/>
    <m/>
    <m/>
    <m/>
    <m/>
    <s v="Mensalidade Ensino Médio"/>
    <x v="1"/>
    <x v="1"/>
    <m/>
    <n v="4"/>
    <n v="3"/>
    <s v="Dep. Bancário"/>
    <m/>
    <n v="0"/>
    <m/>
    <n v="0"/>
    <m/>
    <m/>
    <s v="BB [022382-4] [GYN] [CC]"/>
    <m/>
    <m/>
    <m/>
  </r>
  <r>
    <n v="116690"/>
    <n v="153465"/>
    <s v="Par.(05/12) 013728/DANIELA CARNEIRO MACIEL X - Mensalidades"/>
    <n v="1205.0899999999999"/>
    <d v="2014-01-24T00:00:00"/>
    <d v="1899-12-30T11:18:26"/>
    <n v="0"/>
    <n v="0"/>
    <n v="-524682.60999999812"/>
    <m/>
    <m/>
    <n v="153465"/>
    <m/>
    <n v="8"/>
    <s v="Vinicius"/>
    <n v="1"/>
    <m/>
    <n v="2"/>
    <d v="2014-02-04T00:00:00"/>
    <d v="2014-02-04T00:00:00"/>
    <m/>
    <m/>
    <n v="2014"/>
    <n v="8"/>
    <m/>
    <m/>
    <m/>
    <m/>
    <s v="Mensalidade Ensino Médio"/>
    <x v="1"/>
    <x v="1"/>
    <m/>
    <n v="4"/>
    <n v="3"/>
    <s v="Dep. Bancário"/>
    <m/>
    <n v="0"/>
    <m/>
    <n v="0"/>
    <m/>
    <m/>
    <s v="BB [022382-4] [GYN] [CC]"/>
    <m/>
    <m/>
    <m/>
  </r>
  <r>
    <n v="116691"/>
    <n v="153466"/>
    <s v="Par.(06/12) 013728/DANIELA CARNEIRO MACIEL X - Mensalidades"/>
    <n v="1205.49"/>
    <d v="2014-01-24T00:00:00"/>
    <d v="1899-12-30T11:18:26"/>
    <n v="0"/>
    <n v="0"/>
    <n v="-523477.11999999813"/>
    <m/>
    <m/>
    <n v="153466"/>
    <m/>
    <n v="7"/>
    <s v="Anapaula"/>
    <n v="1"/>
    <m/>
    <n v="2"/>
    <d v="2014-02-04T00:00:00"/>
    <d v="2014-03-22T00:00:00"/>
    <m/>
    <m/>
    <n v="2014"/>
    <n v="8"/>
    <m/>
    <m/>
    <m/>
    <m/>
    <s v="Mensalidade Ensino Médio"/>
    <x v="1"/>
    <x v="1"/>
    <m/>
    <n v="4"/>
    <n v="3"/>
    <s v="Dep. Bancário"/>
    <m/>
    <n v="0"/>
    <m/>
    <n v="0"/>
    <m/>
    <m/>
    <s v="BB [022382-4] [GYN] [CC]"/>
    <m/>
    <m/>
    <m/>
  </r>
  <r>
    <n v="116692"/>
    <n v="158564"/>
    <s v="Par.(07/12) 013728/DANIELA CARNEIRO MACIEL X - Mensalidades"/>
    <n v="1205.0899999999999"/>
    <d v="2014-01-24T00:00:00"/>
    <d v="1899-12-30T11:18:26"/>
    <n v="0"/>
    <n v="0"/>
    <n v="-522272.02999999811"/>
    <m/>
    <m/>
    <n v="158564"/>
    <m/>
    <n v="8"/>
    <s v="Vinicius"/>
    <n v="1"/>
    <m/>
    <n v="2"/>
    <d v="2014-02-04T00:00:00"/>
    <d v="2014-02-04T00:00:00"/>
    <m/>
    <m/>
    <n v="2014"/>
    <n v="8"/>
    <m/>
    <m/>
    <m/>
    <m/>
    <s v="Mensalidade Ensino Médio"/>
    <x v="1"/>
    <x v="1"/>
    <m/>
    <n v="4"/>
    <n v="3"/>
    <s v="Dep. Bancário"/>
    <m/>
    <n v="0"/>
    <m/>
    <n v="0"/>
    <m/>
    <m/>
    <s v="BB [022382-4] [GYN] [CC]"/>
    <m/>
    <m/>
    <m/>
  </r>
  <r>
    <n v="116693"/>
    <n v="158565"/>
    <s v="Par.(08/12) 013728/DANIELA CARNEIRO MACIEL X - Mensalidades"/>
    <n v="1205.0899999999999"/>
    <d v="2014-01-24T00:00:00"/>
    <d v="1899-12-30T11:18:26"/>
    <n v="0"/>
    <n v="0"/>
    <n v="-521066.93999999808"/>
    <m/>
    <m/>
    <n v="158565"/>
    <m/>
    <n v="8"/>
    <s v="Vinicius"/>
    <n v="1"/>
    <m/>
    <n v="2"/>
    <d v="2014-02-04T00:00:00"/>
    <d v="2014-02-04T00:00:00"/>
    <m/>
    <m/>
    <n v="2014"/>
    <n v="8"/>
    <m/>
    <m/>
    <m/>
    <m/>
    <s v="Mensalidade Ensino Médio"/>
    <x v="1"/>
    <x v="1"/>
    <m/>
    <n v="4"/>
    <n v="3"/>
    <s v="Dep. Bancário"/>
    <m/>
    <n v="0"/>
    <m/>
    <n v="0"/>
    <m/>
    <m/>
    <s v="BB [022382-4] [GYN] [CC]"/>
    <m/>
    <m/>
    <m/>
  </r>
  <r>
    <n v="116694"/>
    <n v="158566"/>
    <s v="Par.(09/12) 013728/DANIELA CARNEIRO MACIEL X - Mensalidades"/>
    <n v="1205.0899999999999"/>
    <d v="2014-01-24T00:00:00"/>
    <d v="1899-12-30T11:18:26"/>
    <n v="0"/>
    <n v="0"/>
    <n v="-519861.84999999806"/>
    <m/>
    <m/>
    <n v="158566"/>
    <m/>
    <n v="8"/>
    <s v="Vinicius"/>
    <n v="1"/>
    <m/>
    <n v="2"/>
    <d v="2014-02-04T00:00:00"/>
    <d v="2014-02-04T00:00:00"/>
    <m/>
    <m/>
    <n v="2014"/>
    <n v="8"/>
    <m/>
    <m/>
    <m/>
    <m/>
    <s v="Mensalidade Ensino Médio"/>
    <x v="1"/>
    <x v="1"/>
    <m/>
    <n v="4"/>
    <n v="3"/>
    <s v="Dep. Bancário"/>
    <m/>
    <n v="0"/>
    <m/>
    <n v="0"/>
    <m/>
    <m/>
    <s v="BB [022382-4] [GYN] [CC]"/>
    <m/>
    <m/>
    <m/>
  </r>
  <r>
    <n v="117061"/>
    <s v="RECIBO/44575"/>
    <s v="PEDREIROS T-27 - Cód. 044575"/>
    <n v="0"/>
    <d v="2014-01-24T00:00:00"/>
    <d v="1899-12-30T11:19:21"/>
    <n v="2000"/>
    <n v="0"/>
    <n v="-521861.84999999806"/>
    <m/>
    <m/>
    <m/>
    <n v="44575"/>
    <n v="7"/>
    <s v="Anapaula"/>
    <n v="1"/>
    <m/>
    <n v="1400"/>
    <d v="2014-02-06T00:00:00"/>
    <d v="2014-02-06T00:00:00"/>
    <m/>
    <m/>
    <n v="2014"/>
    <n v="7"/>
    <m/>
    <m/>
    <m/>
    <m/>
    <s v="T-27.Reforma Predial"/>
    <x v="1"/>
    <x v="1"/>
    <m/>
    <n v="56"/>
    <n v="1"/>
    <s v="Dinheiro"/>
    <m/>
    <n v="0"/>
    <m/>
    <n v="0"/>
    <m/>
    <m/>
    <s v="CAIXA TESOURARIA"/>
    <m/>
    <m/>
    <m/>
  </r>
  <r>
    <n v="116888"/>
    <s v="RECIBO/44332"/>
    <s v="OLIMPO MARISTA - Cód. 044332"/>
    <n v="0"/>
    <d v="2014-01-24T00:00:00"/>
    <d v="1899-12-30T11:20:07"/>
    <n v="560"/>
    <n v="0"/>
    <n v="-522421.84999999806"/>
    <m/>
    <m/>
    <m/>
    <n v="44332"/>
    <n v="7"/>
    <s v="Anapaula"/>
    <n v="1"/>
    <m/>
    <n v="383"/>
    <d v="2014-02-05T00:00:00"/>
    <d v="2014-02-05T00:00:00"/>
    <m/>
    <m/>
    <n v="2014"/>
    <n v="7"/>
    <m/>
    <m/>
    <m/>
    <m/>
    <s v="Marista.Tecnologia da informação"/>
    <x v="1"/>
    <x v="1"/>
    <m/>
    <n v="56"/>
    <n v="1"/>
    <s v="Dinheiro"/>
    <m/>
    <n v="0"/>
    <m/>
    <n v="0"/>
    <m/>
    <m/>
    <s v="CAIXA TESOURARIA"/>
    <m/>
    <m/>
    <m/>
  </r>
  <r>
    <n v="116889"/>
    <s v="TRANSFERÊNCIA /44333"/>
    <s v="EDITORA OPIRUS  - Cód. 044333"/>
    <n v="0"/>
    <d v="2014-01-24T00:00:00"/>
    <d v="1899-12-30T11:21:09"/>
    <n v="10000"/>
    <n v="0"/>
    <n v="-532421.849999998"/>
    <m/>
    <m/>
    <m/>
    <n v="44333"/>
    <n v="7"/>
    <s v="Anapaula"/>
    <n v="1"/>
    <m/>
    <n v="687"/>
    <d v="2014-02-05T00:00:00"/>
    <d v="2014-02-05T00:00:00"/>
    <m/>
    <m/>
    <n v="2014"/>
    <n v="7"/>
    <m/>
    <m/>
    <m/>
    <m/>
    <s v="Opirus.Investimentos Olimpo-Editora Opirus"/>
    <x v="1"/>
    <x v="8"/>
    <m/>
    <n v="26"/>
    <n v="8"/>
    <s v="Transferência Bancária"/>
    <m/>
    <n v="0"/>
    <m/>
    <n v="0"/>
    <m/>
    <m/>
    <s v="ITAÚ [SOL] [001691-4] [CC]"/>
    <m/>
    <m/>
    <m/>
  </r>
  <r>
    <n v="235529"/>
    <s v="Liberação De Garantia"/>
    <s v="Recebimento De Alunos"/>
    <n v="0"/>
    <d v="2014-01-24T00:00:00"/>
    <d v="1899-12-30T11:24:43"/>
    <n v="2500.48"/>
    <n v="0"/>
    <n v="-534922.32999999798"/>
    <m/>
    <m/>
    <m/>
    <m/>
    <n v="60"/>
    <s v="Francielly"/>
    <n v="1"/>
    <m/>
    <n v="1449"/>
    <d v="2015-02-05T00:00:00"/>
    <d v="2015-02-05T00:00:00"/>
    <m/>
    <m/>
    <n v="2013"/>
    <n v="60"/>
    <m/>
    <m/>
    <m/>
    <m/>
    <s v="Transferência entre contas"/>
    <x v="2"/>
    <x v="1"/>
    <m/>
    <n v="75"/>
    <n v="8"/>
    <s v="Transferência Bancária"/>
    <m/>
    <m/>
    <m/>
    <n v="0"/>
    <m/>
    <n v="5"/>
    <s v="MERC [GYN] [OPERAÇÕES]"/>
    <m/>
    <m/>
    <m/>
  </r>
  <r>
    <n v="235530"/>
    <s v="Liberação De Garantia"/>
    <s v="Destino: 235529-Recebimento De Alunos"/>
    <n v="2500.48"/>
    <d v="2014-01-24T00:00:00"/>
    <d v="1899-12-30T11:24:43"/>
    <n v="0"/>
    <n v="0"/>
    <n v="-532421.849999998"/>
    <m/>
    <m/>
    <m/>
    <m/>
    <n v="60"/>
    <s v="Francielly"/>
    <n v="1"/>
    <m/>
    <n v="1449"/>
    <d v="2015-02-05T00:00:00"/>
    <d v="2015-02-05T00:00:00"/>
    <m/>
    <m/>
    <n v="2013"/>
    <n v="60"/>
    <m/>
    <m/>
    <n v="235529"/>
    <m/>
    <s v="Transferência entre contas"/>
    <x v="2"/>
    <x v="1"/>
    <m/>
    <n v="5"/>
    <n v="8"/>
    <s v="Transferência Bancária"/>
    <m/>
    <m/>
    <m/>
    <n v="0"/>
    <m/>
    <m/>
    <s v="MERC [GYN] [02.011938-7] [CC]"/>
    <m/>
    <m/>
    <m/>
  </r>
  <r>
    <n v="235531"/>
    <s v="Extrato/111632"/>
    <s v="Mercantil Do Brasil - Cód. 111632"/>
    <n v="0"/>
    <d v="2014-01-24T00:00:00"/>
    <d v="1899-12-30T11:27:02"/>
    <n v="2500.48"/>
    <n v="0"/>
    <n v="-534922.32999999798"/>
    <m/>
    <m/>
    <m/>
    <n v="111632"/>
    <n v="60"/>
    <s v="Francielly"/>
    <n v="1"/>
    <m/>
    <n v="524"/>
    <d v="2015-02-05T00:00:00"/>
    <d v="2015-02-05T00:00:00"/>
    <m/>
    <m/>
    <n v="2014"/>
    <n v="60"/>
    <m/>
    <m/>
    <m/>
    <m/>
    <s v="CA.Empréstimos Bancários (FINANCIAMENTO)"/>
    <x v="2"/>
    <x v="1"/>
    <m/>
    <n v="5"/>
    <n v="9"/>
    <s v="Débito em conta"/>
    <m/>
    <n v="0"/>
    <m/>
    <n v="0"/>
    <m/>
    <m/>
    <s v="MERC [GYN] [02.011938-7] [CC]"/>
    <m/>
    <m/>
    <m/>
  </r>
  <r>
    <n v="117075"/>
    <s v="ALUGUEL/43149"/>
    <s v="IVAN IMÓVEIS - Par. 043149(01-12)"/>
    <n v="0"/>
    <d v="2014-01-24T00:00:00"/>
    <d v="1899-12-30T11:56:34"/>
    <n v="23000"/>
    <n v="0"/>
    <n v="-557922.32999999798"/>
    <m/>
    <m/>
    <m/>
    <n v="43149"/>
    <n v="7"/>
    <s v="Anapaula"/>
    <n v="1"/>
    <m/>
    <n v="1533"/>
    <d v="2014-02-06T00:00:00"/>
    <d v="2014-02-06T00:00:00"/>
    <m/>
    <m/>
    <n v="2014"/>
    <n v="7"/>
    <m/>
    <m/>
    <m/>
    <m/>
    <s v="Uber.Aluguel"/>
    <x v="1"/>
    <x v="4"/>
    <m/>
    <n v="56"/>
    <n v="1"/>
    <s v="Dinheiro"/>
    <m/>
    <n v="0"/>
    <m/>
    <n v="0"/>
    <m/>
    <m/>
    <s v="CAIXA TESOURARIA"/>
    <m/>
    <m/>
    <m/>
  </r>
  <r>
    <n v="116552"/>
    <s v="RESCISÃO/44070"/>
    <s v="RESCISÃO - GRUPO OLIMPO - Cód. 044070"/>
    <n v="0"/>
    <d v="2014-01-24T00:00:00"/>
    <d v="1899-12-30T12:42:38"/>
    <n v="1219.8"/>
    <n v="0"/>
    <n v="-559142.12999999803"/>
    <m/>
    <m/>
    <m/>
    <n v="44070"/>
    <n v="7"/>
    <s v="Anapaula"/>
    <n v="1"/>
    <m/>
    <n v="175"/>
    <d v="2014-02-03T00:00:00"/>
    <d v="2014-02-03T00:00:00"/>
    <m/>
    <m/>
    <n v="2014"/>
    <n v="7"/>
    <m/>
    <m/>
    <m/>
    <m/>
    <s v="T-3.Rescisão de contrato educacional"/>
    <x v="1"/>
    <x v="1"/>
    <m/>
    <n v="4"/>
    <n v="8"/>
    <s v="Transferência Bancária"/>
    <m/>
    <n v="0"/>
    <m/>
    <n v="0"/>
    <m/>
    <m/>
    <s v="BB [022382-4] [GYN] [CC]"/>
    <m/>
    <m/>
    <m/>
  </r>
  <r>
    <n v="116592"/>
    <n v="120035"/>
    <s v="Par.(06/12) 010802/JORDANA RIBEIRO QUEIROZ - Mensalidades"/>
    <n v="1540.48"/>
    <d v="2014-01-24T00:00:00"/>
    <d v="1899-12-30T13:50:13"/>
    <n v="0"/>
    <n v="0"/>
    <n v="-557601.64999999804"/>
    <m/>
    <m/>
    <n v="120035"/>
    <m/>
    <n v="7"/>
    <s v="Anapaula"/>
    <n v="1"/>
    <m/>
    <n v="2"/>
    <d v="2014-02-03T00:00:00"/>
    <d v="2014-03-22T00:00:00"/>
    <m/>
    <m/>
    <n v="2013"/>
    <n v="8"/>
    <m/>
    <m/>
    <m/>
    <m/>
    <s v="Mensalidade Ensino Médio"/>
    <x v="1"/>
    <x v="1"/>
    <m/>
    <n v="4"/>
    <n v="3"/>
    <s v="Dep. Bancário"/>
    <m/>
    <n v="0"/>
    <m/>
    <n v="0"/>
    <m/>
    <m/>
    <s v="BB [022382-4] [GYN] [CC]"/>
    <m/>
    <m/>
    <m/>
  </r>
  <r>
    <n v="116593"/>
    <n v="120036"/>
    <s v="Par.(07/12) 010802/JORDANA RIBEIRO QUEIROZ - Mensalidades"/>
    <n v="1526.52"/>
    <d v="2014-01-24T00:00:00"/>
    <d v="1899-12-30T13:50:14"/>
    <n v="0"/>
    <n v="0"/>
    <n v="-556075.12999999803"/>
    <m/>
    <m/>
    <n v="120036"/>
    <m/>
    <n v="7"/>
    <s v="Anapaula"/>
    <n v="1"/>
    <m/>
    <n v="2"/>
    <d v="2014-02-03T00:00:00"/>
    <d v="2014-03-22T00:00:00"/>
    <m/>
    <m/>
    <n v="2013"/>
    <n v="8"/>
    <m/>
    <m/>
    <m/>
    <m/>
    <s v="Mensalidade Ensino Médio"/>
    <x v="1"/>
    <x v="1"/>
    <m/>
    <n v="4"/>
    <n v="3"/>
    <s v="Dep. Bancário"/>
    <m/>
    <n v="0"/>
    <m/>
    <n v="0"/>
    <m/>
    <m/>
    <s v="BB [022382-4] [GYN] [CC]"/>
    <m/>
    <m/>
    <m/>
  </r>
  <r>
    <n v="116921"/>
    <s v="TRANSFERENCIA/44378"/>
    <s v="OLIMPO ANÁPOLIS - Par. 044378(02-5)"/>
    <n v="0"/>
    <d v="2014-01-24T00:00:00"/>
    <d v="1899-12-30T14:03:07"/>
    <n v="3000"/>
    <n v="0"/>
    <n v="-559075.12999999803"/>
    <m/>
    <m/>
    <m/>
    <n v="44378"/>
    <n v="7"/>
    <s v="Anapaula"/>
    <n v="1"/>
    <m/>
    <n v="1544"/>
    <d v="2014-02-05T00:00:00"/>
    <d v="2014-02-05T00:00:00"/>
    <m/>
    <m/>
    <n v="2014"/>
    <n v="7"/>
    <m/>
    <m/>
    <m/>
    <m/>
    <s v="Aná.Reforma"/>
    <x v="1"/>
    <x v="2"/>
    <m/>
    <n v="26"/>
    <n v="8"/>
    <s v="Transferência Bancária"/>
    <m/>
    <n v="0"/>
    <m/>
    <n v="0"/>
    <m/>
    <m/>
    <s v="ITAÚ [SOL] [001691-4] [CC]"/>
    <m/>
    <m/>
    <m/>
  </r>
  <r>
    <n v="119917"/>
    <s v="TRANSFERÊNCIA ENTRE CONTAS"/>
    <s v="TRANSFERÊNCIA ENTRE CONTAS"/>
    <n v="0"/>
    <d v="2014-01-24T00:00:00"/>
    <d v="1899-12-30T14:08:35"/>
    <n v="1000"/>
    <n v="0"/>
    <n v="-560075.12999999803"/>
    <m/>
    <m/>
    <m/>
    <m/>
    <n v="60"/>
    <s v="Francielly"/>
    <n v="1"/>
    <m/>
    <n v="1449"/>
    <d v="2014-03-19T00:00:00"/>
    <d v="2015-05-11T00:00:00"/>
    <m/>
    <m/>
    <n v="2014"/>
    <n v="7"/>
    <m/>
    <m/>
    <m/>
    <m/>
    <s v="Transferência entre contas"/>
    <x v="2"/>
    <x v="1"/>
    <m/>
    <n v="12"/>
    <n v="8"/>
    <s v="Transferência Bancária"/>
    <m/>
    <m/>
    <m/>
    <n v="0"/>
    <m/>
    <n v="42"/>
    <s v="BRB [GYN] [011616-0] [CC] [COB]"/>
    <m/>
    <m/>
    <m/>
  </r>
  <r>
    <n v="268887"/>
    <s v="TRANSFERÊNCIA ENTRE CONTAS"/>
    <s v="Destino: 119917-TRANSFERÊNCIA ENTRE CONTAS"/>
    <n v="1000"/>
    <d v="2014-01-24T00:00:00"/>
    <d v="1899-12-30T14:08:35"/>
    <n v="0"/>
    <n v="0"/>
    <n v="-559075.12999999803"/>
    <m/>
    <m/>
    <m/>
    <m/>
    <n v="60"/>
    <s v="Francielly"/>
    <n v="1"/>
    <m/>
    <n v="1449"/>
    <d v="2015-05-11T00:00:00"/>
    <d v="2015-05-11T00:00:00"/>
    <m/>
    <m/>
    <n v="2015"/>
    <n v="60"/>
    <m/>
    <m/>
    <n v="119917"/>
    <m/>
    <s v="Transferência entre contas"/>
    <x v="2"/>
    <x v="1"/>
    <m/>
    <n v="42"/>
    <n v="8"/>
    <s v="Transferência Bancária"/>
    <m/>
    <m/>
    <m/>
    <n v="0"/>
    <m/>
    <m/>
    <s v="BRB [CAN] [012037-0] [CC]"/>
    <m/>
    <m/>
    <m/>
  </r>
  <r>
    <n v="119918"/>
    <s v="TRANSFERÊNCIA ENTRE CONTAS"/>
    <s v="TRANSFERÊNCIA ENTRE CONTAS"/>
    <n v="0"/>
    <d v="2014-01-24T00:00:00"/>
    <d v="1899-12-30T14:08:59"/>
    <n v="15000"/>
    <n v="0"/>
    <n v="-574075.12999999803"/>
    <m/>
    <m/>
    <m/>
    <m/>
    <n v="60"/>
    <s v="Francielly"/>
    <n v="1"/>
    <m/>
    <n v="1449"/>
    <d v="2014-03-19T00:00:00"/>
    <d v="2015-05-11T00:00:00"/>
    <m/>
    <m/>
    <n v="2014"/>
    <n v="7"/>
    <m/>
    <m/>
    <m/>
    <m/>
    <s v="Transferência entre contas"/>
    <x v="2"/>
    <x v="1"/>
    <m/>
    <n v="12"/>
    <n v="8"/>
    <s v="Transferência Bancária"/>
    <m/>
    <m/>
    <m/>
    <n v="0"/>
    <m/>
    <n v="52"/>
    <s v="BRB [GYN] [011616-0] [CC] [COB]"/>
    <m/>
    <m/>
    <m/>
  </r>
  <r>
    <n v="268886"/>
    <s v="TRANSFERÊNCIA ENTRE CONTAS"/>
    <s v="Destino: 119918-TRANSFERÊNCIA ENTRE CONTAS"/>
    <n v="15000"/>
    <d v="2014-01-24T00:00:00"/>
    <d v="1899-12-30T14:08:59"/>
    <n v="0"/>
    <n v="0"/>
    <n v="-559075.12999999803"/>
    <m/>
    <m/>
    <m/>
    <m/>
    <n v="60"/>
    <s v="Francielly"/>
    <n v="1"/>
    <m/>
    <n v="1449"/>
    <d v="2015-05-11T00:00:00"/>
    <d v="2015-05-11T00:00:00"/>
    <m/>
    <m/>
    <n v="2015"/>
    <n v="60"/>
    <m/>
    <m/>
    <n v="119918"/>
    <m/>
    <s v="Transferência entre contas"/>
    <x v="2"/>
    <x v="1"/>
    <m/>
    <n v="52"/>
    <n v="8"/>
    <s v="Transferência Bancária"/>
    <m/>
    <m/>
    <m/>
    <n v="0"/>
    <m/>
    <m/>
    <s v="BRB [SOL] [012052-4] [CC] [COB]"/>
    <m/>
    <m/>
    <m/>
  </r>
  <r>
    <n v="128041"/>
    <s v="EXTRATO/50325"/>
    <s v="Banco Brb - Cód. 050325"/>
    <n v="0"/>
    <d v="2014-01-24T00:00:00"/>
    <d v="1899-12-30T14:11:54"/>
    <n v="10219.99"/>
    <n v="0"/>
    <n v="-569295.11999999802"/>
    <m/>
    <m/>
    <m/>
    <n v="50325"/>
    <n v="24"/>
    <s v="Emilly"/>
    <n v="1"/>
    <m/>
    <n v="506"/>
    <d v="2014-04-25T00:00:00"/>
    <d v="2014-04-25T00:00:00"/>
    <m/>
    <m/>
    <n v="2014"/>
    <n v="24"/>
    <m/>
    <m/>
    <m/>
    <m/>
    <s v="CA.Capital de Giro (FINANCIAMENTO)"/>
    <x v="2"/>
    <x v="1"/>
    <m/>
    <n v="45"/>
    <n v="9"/>
    <s v="Débito em conta"/>
    <m/>
    <n v="0"/>
    <m/>
    <n v="0"/>
    <m/>
    <m/>
    <s v="BRB [EDI] [012053-2] [CC]"/>
    <m/>
    <m/>
    <m/>
  </r>
  <r>
    <n v="128042"/>
    <s v="EXTRATO/50326"/>
    <s v="Banco Brb - Cód. 050326"/>
    <n v="0"/>
    <d v="2014-01-24T00:00:00"/>
    <d v="1899-12-30T14:11:54"/>
    <n v="5214.1400000000003"/>
    <n v="0"/>
    <n v="-574509.25999999803"/>
    <m/>
    <m/>
    <m/>
    <n v="50326"/>
    <n v="24"/>
    <s v="Emilly"/>
    <n v="1"/>
    <m/>
    <n v="506"/>
    <d v="2014-04-25T00:00:00"/>
    <d v="2014-04-25T00:00:00"/>
    <m/>
    <m/>
    <n v="2014"/>
    <n v="24"/>
    <m/>
    <m/>
    <m/>
    <m/>
    <s v="CA.Capital de Giro (FINANCIAMENTO)"/>
    <x v="2"/>
    <x v="1"/>
    <m/>
    <n v="45"/>
    <n v="9"/>
    <s v="Débito em conta"/>
    <m/>
    <n v="0"/>
    <m/>
    <n v="0"/>
    <m/>
    <m/>
    <s v="BRB [EDI] [012053-2] [CC]"/>
    <m/>
    <m/>
    <m/>
  </r>
  <r>
    <n v="116475"/>
    <s v="899999106745/43731"/>
    <s v="GVT  - Cód. 043731"/>
    <n v="0"/>
    <d v="2014-01-24T00:00:00"/>
    <d v="1899-12-30T14:28:47"/>
    <n v="356.65"/>
    <n v="0"/>
    <n v="-574865.90999999805"/>
    <m/>
    <m/>
    <m/>
    <n v="43731"/>
    <n v="7"/>
    <s v="Anapaula"/>
    <n v="1"/>
    <m/>
    <n v="1550"/>
    <d v="2014-01-31T00:00:00"/>
    <d v="2014-01-31T00:00:00"/>
    <m/>
    <m/>
    <n v="2014"/>
    <n v="7"/>
    <m/>
    <m/>
    <m/>
    <m/>
    <s v="Aná.Telefone Fixo"/>
    <x v="1"/>
    <x v="2"/>
    <m/>
    <n v="26"/>
    <n v="8"/>
    <s v="Transferência Bancária"/>
    <m/>
    <n v="0"/>
    <m/>
    <n v="0"/>
    <m/>
    <m/>
    <s v="ITAÚ [SOL] [001691-4] [CC]"/>
    <m/>
    <m/>
    <m/>
  </r>
  <r>
    <n v="116476"/>
    <s v="434739/43659"/>
    <s v="SETRANSP - GO - Cód. 043659"/>
    <n v="0"/>
    <d v="2014-01-24T00:00:00"/>
    <d v="1899-12-30T14:30:31"/>
    <n v="1162.0999999999999"/>
    <n v="0"/>
    <n v="-576028.00999999803"/>
    <m/>
    <m/>
    <m/>
    <n v="43659"/>
    <n v="7"/>
    <s v="Anapaula"/>
    <n v="1"/>
    <m/>
    <n v="1444"/>
    <d v="2014-01-31T00:00:00"/>
    <d v="2014-01-31T00:00:00"/>
    <m/>
    <m/>
    <n v="2014"/>
    <n v="7"/>
    <m/>
    <m/>
    <m/>
    <m/>
    <s v="SolNascente.Vale Transporte"/>
    <x v="1"/>
    <x v="3"/>
    <m/>
    <n v="26"/>
    <n v="8"/>
    <s v="Transferência Bancária"/>
    <m/>
    <n v="0"/>
    <m/>
    <n v="0"/>
    <m/>
    <m/>
    <s v="ITAÚ [SOL] [001691-4] [CC]"/>
    <m/>
    <m/>
    <m/>
  </r>
  <r>
    <n v="116477"/>
    <s v="048514-E/01/43489"/>
    <s v="COMERCIO DE TINTAS MELO LTDA - Cód. 043489"/>
    <n v="0"/>
    <d v="2014-01-24T00:00:00"/>
    <d v="1899-12-30T14:33:58"/>
    <n v="2710"/>
    <n v="0"/>
    <n v="-578738.00999999803"/>
    <m/>
    <m/>
    <m/>
    <n v="43489"/>
    <n v="7"/>
    <s v="Anapaula"/>
    <n v="1"/>
    <m/>
    <n v="1544"/>
    <d v="2014-01-31T00:00:00"/>
    <d v="2014-01-31T00:00:00"/>
    <m/>
    <m/>
    <n v="2014"/>
    <n v="7"/>
    <m/>
    <m/>
    <m/>
    <m/>
    <s v="Aná.Reforma"/>
    <x v="1"/>
    <x v="2"/>
    <m/>
    <n v="2"/>
    <n v="8"/>
    <s v="Transferência Bancária"/>
    <m/>
    <n v="0"/>
    <m/>
    <n v="0"/>
    <m/>
    <m/>
    <s v="BRADESCO [002429-5] [GYN [CC]"/>
    <m/>
    <m/>
    <m/>
  </r>
  <r>
    <n v="116478"/>
    <s v="0069824101/43668"/>
    <s v="JAIME CÂMARA IRMAOS S/A - Cód. 043668"/>
    <n v="0"/>
    <d v="2014-01-24T00:00:00"/>
    <d v="1899-12-30T14:35:24"/>
    <n v="10587.46"/>
    <n v="0"/>
    <n v="-589325.46999999799"/>
    <m/>
    <m/>
    <m/>
    <n v="43668"/>
    <n v="7"/>
    <s v="Anapaula"/>
    <n v="1"/>
    <m/>
    <n v="552"/>
    <d v="2014-01-31T00:00:00"/>
    <d v="2014-01-31T00:00:00"/>
    <m/>
    <m/>
    <n v="2014"/>
    <n v="7"/>
    <m/>
    <m/>
    <m/>
    <m/>
    <s v="CA.Marketing (CUSTO)"/>
    <x v="1"/>
    <x v="1"/>
    <m/>
    <n v="2"/>
    <n v="9"/>
    <s v="Débito em conta"/>
    <m/>
    <n v="0"/>
    <m/>
    <n v="0"/>
    <m/>
    <m/>
    <s v="BRADESCO [002429-5] [GYN [CC]"/>
    <m/>
    <m/>
    <m/>
  </r>
  <r>
    <n v="128072"/>
    <s v="EXTRATO/50379"/>
    <s v="Banco Brb - Par. 050379(03-16)"/>
    <n v="0"/>
    <d v="2014-01-24T00:00:00"/>
    <d v="1899-12-30T14:44:42"/>
    <n v="94.69"/>
    <n v="0"/>
    <n v="-589420.15999999794"/>
    <m/>
    <m/>
    <m/>
    <n v="50379"/>
    <n v="7"/>
    <s v="Anapaula"/>
    <n v="1"/>
    <m/>
    <n v="506"/>
    <d v="2014-04-25T00:00:00"/>
    <d v="2014-04-25T00:00:00"/>
    <m/>
    <m/>
    <n v="2014"/>
    <n v="7"/>
    <m/>
    <m/>
    <m/>
    <m/>
    <s v="CA.Capital de Giro (FINANCIAMENTO)"/>
    <x v="2"/>
    <x v="1"/>
    <m/>
    <n v="42"/>
    <n v="9"/>
    <s v="Débito em conta"/>
    <m/>
    <n v="0"/>
    <m/>
    <n v="0"/>
    <m/>
    <m/>
    <s v="BRB [CAN] [012037-0] [CC]"/>
    <m/>
    <m/>
    <m/>
  </r>
  <r>
    <n v="116739"/>
    <s v="76733/44232"/>
    <s v="FERRAGISTA MARISTA - Cód. 044232"/>
    <n v="0"/>
    <d v="2014-01-24T00:00:00"/>
    <d v="1899-12-30T14:50:21"/>
    <n v="138"/>
    <n v="0"/>
    <n v="-589558.15999999794"/>
    <m/>
    <m/>
    <m/>
    <n v="44232"/>
    <n v="7"/>
    <s v="Anapaula"/>
    <n v="1"/>
    <m/>
    <n v="358"/>
    <d v="2014-02-04T00:00:00"/>
    <d v="2014-02-04T00:00:00"/>
    <m/>
    <m/>
    <n v="2014"/>
    <n v="7"/>
    <m/>
    <m/>
    <m/>
    <m/>
    <s v="Marista.Material de Construção"/>
    <x v="1"/>
    <x v="1"/>
    <m/>
    <n v="56"/>
    <n v="1"/>
    <s v="Dinheiro"/>
    <m/>
    <n v="0"/>
    <m/>
    <n v="0"/>
    <m/>
    <m/>
    <s v="CAIXA TESOURARIA"/>
    <m/>
    <m/>
    <m/>
  </r>
  <r>
    <n v="116740"/>
    <s v="RECIBO/44234"/>
    <s v="DELTA LOCAÇÕES - Cód. 044234"/>
    <n v="0"/>
    <d v="2014-01-24T00:00:00"/>
    <d v="1899-12-30T14:51:56"/>
    <n v="100"/>
    <n v="0"/>
    <n v="-589658.15999999794"/>
    <m/>
    <m/>
    <m/>
    <n v="44234"/>
    <n v="7"/>
    <s v="Anapaula"/>
    <n v="1"/>
    <m/>
    <n v="369"/>
    <d v="2014-02-04T00:00:00"/>
    <d v="2014-02-04T00:00:00"/>
    <m/>
    <m/>
    <n v="2014"/>
    <n v="7"/>
    <m/>
    <m/>
    <m/>
    <m/>
    <s v="Marista.Reforma predial"/>
    <x v="1"/>
    <x v="1"/>
    <m/>
    <n v="56"/>
    <n v="1"/>
    <s v="Dinheiro"/>
    <m/>
    <n v="0"/>
    <m/>
    <n v="0"/>
    <m/>
    <m/>
    <s v="CAIXA TESOURARIA"/>
    <m/>
    <m/>
    <m/>
  </r>
  <r>
    <n v="226246"/>
    <s v="Extrato"/>
    <s v="Resgate Aplicação Auto Mais"/>
    <n v="72239.39"/>
    <d v="2014-01-24T00:00:00"/>
    <d v="1899-12-30T14:58:48"/>
    <n v="0"/>
    <n v="0"/>
    <n v="-517418.76999999792"/>
    <m/>
    <m/>
    <m/>
    <m/>
    <n v="60"/>
    <s v="Francielly"/>
    <n v="1"/>
    <m/>
    <n v="1471"/>
    <d v="2014-12-08T00:00:00"/>
    <d v="2014-12-08T00:00:00"/>
    <m/>
    <m/>
    <n v="2014"/>
    <n v="60"/>
    <m/>
    <m/>
    <m/>
    <m/>
    <s v="Transferência Entre Contas"/>
    <x v="2"/>
    <x v="1"/>
    <m/>
    <n v="26"/>
    <n v="8"/>
    <s v="Transferência Bancária"/>
    <m/>
    <m/>
    <m/>
    <n v="0"/>
    <m/>
    <m/>
    <s v="ITAÚ [SOL] [001691-4] [CC]"/>
    <m/>
    <m/>
    <m/>
  </r>
  <r>
    <n v="117110"/>
    <s v="ENTRADA"/>
    <s v="CHEQUE EMPRÉSTIMO JOSÉ MENDES"/>
    <n v="25000"/>
    <d v="2014-01-24T00:00:00"/>
    <d v="1899-12-30T15:01:27"/>
    <n v="0"/>
    <n v="0"/>
    <n v="-492418.76999999792"/>
    <m/>
    <m/>
    <m/>
    <m/>
    <n v="7"/>
    <s v="Anapaula"/>
    <n v="1"/>
    <m/>
    <n v="1372"/>
    <d v="2014-02-06T00:00:00"/>
    <d v="2014-02-06T00:00:00"/>
    <m/>
    <m/>
    <n v="2014"/>
    <n v="7"/>
    <m/>
    <m/>
    <m/>
    <m/>
    <s v="Empréstimo Pessoa Física"/>
    <x v="2"/>
    <x v="1"/>
    <m/>
    <n v="56"/>
    <n v="2"/>
    <s v="Cheque"/>
    <m/>
    <m/>
    <m/>
    <n v="0"/>
    <m/>
    <m/>
    <s v="CAIXA TESOURARIA"/>
    <m/>
    <m/>
    <m/>
  </r>
  <r>
    <n v="117782"/>
    <s v="24916071/45445"/>
    <s v="CANTINA OLIMPO - Par. 045445(59-96)"/>
    <n v="0"/>
    <d v="2014-01-24T00:00:00"/>
    <d v="1899-12-30T15:02:53"/>
    <n v="1584.06"/>
    <n v="0"/>
    <n v="-494002.82999999792"/>
    <m/>
    <m/>
    <m/>
    <n v="45445"/>
    <n v="24"/>
    <s v="Emilly"/>
    <n v="1"/>
    <m/>
    <n v="1395"/>
    <d v="2014-02-25T00:00:00"/>
    <d v="2014-02-25T00:00:00"/>
    <m/>
    <m/>
    <n v="2014"/>
    <n v="24"/>
    <m/>
    <m/>
    <m/>
    <m/>
    <s v="Cantina.Despesa diversa"/>
    <x v="1"/>
    <x v="7"/>
    <m/>
    <n v="34"/>
    <n v="8"/>
    <s v="Transferência Bancária"/>
    <m/>
    <n v="0"/>
    <m/>
    <n v="0"/>
    <m/>
    <m/>
    <s v="ITAÚ [CAN] [020594-7] [CC]"/>
    <m/>
    <m/>
    <m/>
  </r>
  <r>
    <n v="128144"/>
    <s v="BRA 2623/44009"/>
    <s v="Infodigital Informatica E Segurança - Cód. 044009"/>
    <n v="0"/>
    <d v="2014-01-24T00:00:00"/>
    <d v="1899-12-30T16:12:33"/>
    <n v="1485.5"/>
    <n v="0"/>
    <n v="-495488.32999999792"/>
    <m/>
    <m/>
    <m/>
    <n v="44009"/>
    <n v="7"/>
    <s v="Anapaula"/>
    <n v="1"/>
    <m/>
    <n v="1398"/>
    <d v="2014-04-25T00:00:00"/>
    <d v="2014-04-25T00:00:00"/>
    <m/>
    <m/>
    <n v="2014"/>
    <n v="7"/>
    <m/>
    <m/>
    <m/>
    <m/>
    <s v="T-27 Tecnologia da Informação"/>
    <x v="1"/>
    <x v="1"/>
    <m/>
    <n v="27"/>
    <n v="2"/>
    <s v="Cheque"/>
    <m/>
    <n v="0"/>
    <m/>
    <n v="0"/>
    <m/>
    <m/>
    <s v="BRADESCO [008378-0] [SOL] [CC]"/>
    <m/>
    <m/>
    <m/>
  </r>
  <r>
    <n v="116427"/>
    <s v="TRANSFERÊNCIA/43887"/>
    <s v="GRÁFICA RENASCER  - Cód. 043887"/>
    <n v="0"/>
    <d v="2014-01-24T00:00:00"/>
    <d v="1899-12-30T16:13:56"/>
    <n v="41247"/>
    <n v="0"/>
    <n v="-536735.32999999798"/>
    <m/>
    <m/>
    <m/>
    <n v="43887"/>
    <n v="7"/>
    <s v="Anapaula"/>
    <n v="1"/>
    <m/>
    <n v="700"/>
    <d v="2014-01-30T00:00:00"/>
    <d v="2014-01-30T00:00:00"/>
    <m/>
    <m/>
    <n v="2014"/>
    <n v="7"/>
    <m/>
    <m/>
    <m/>
    <m/>
    <s v="Opirus.Material Pedagogico"/>
    <x v="1"/>
    <x v="8"/>
    <m/>
    <n v="26"/>
    <n v="8"/>
    <s v="Transferência Bancária"/>
    <m/>
    <n v="0"/>
    <m/>
    <n v="0"/>
    <m/>
    <m/>
    <s v="ITAÚ [SOL] [001691-4] [CC]"/>
    <m/>
    <m/>
    <m/>
  </r>
  <r>
    <n v="116428"/>
    <s v="TRANSFERÊNCIA/43888"/>
    <s v="GRÁFICA RENASCER  - Cód. 043888"/>
    <n v="0"/>
    <d v="2014-01-24T00:00:00"/>
    <d v="1899-12-30T16:13:56"/>
    <n v="28753"/>
    <n v="0"/>
    <n v="-565488.32999999798"/>
    <m/>
    <m/>
    <m/>
    <n v="43888"/>
    <n v="7"/>
    <s v="Anapaula"/>
    <n v="1"/>
    <m/>
    <n v="700"/>
    <d v="2014-01-30T00:00:00"/>
    <d v="2014-01-30T00:00:00"/>
    <m/>
    <m/>
    <n v="2014"/>
    <n v="7"/>
    <m/>
    <m/>
    <m/>
    <m/>
    <s v="Opirus.Material Pedagogico"/>
    <x v="1"/>
    <x v="8"/>
    <m/>
    <n v="26"/>
    <n v="8"/>
    <s v="Transferência Bancária"/>
    <m/>
    <n v="0"/>
    <m/>
    <n v="0"/>
    <m/>
    <m/>
    <s v="ITAÚ [SOL] [001691-4] [CC]"/>
    <m/>
    <m/>
    <m/>
  </r>
  <r>
    <n v="116429"/>
    <s v="TRANSFERÊNCIA/43889"/>
    <s v="GRÁFICA RENASCER  - Cód. 043889"/>
    <n v="0"/>
    <d v="2014-01-24T00:00:00"/>
    <d v="1899-12-30T16:13:56"/>
    <n v="30000"/>
    <n v="0"/>
    <n v="-595488.32999999798"/>
    <m/>
    <m/>
    <m/>
    <n v="43889"/>
    <n v="7"/>
    <s v="Anapaula"/>
    <n v="1"/>
    <m/>
    <n v="700"/>
    <d v="2014-01-30T00:00:00"/>
    <d v="2014-01-30T00:00:00"/>
    <m/>
    <m/>
    <n v="2014"/>
    <n v="7"/>
    <m/>
    <m/>
    <m/>
    <m/>
    <s v="Opirus.Material Pedagogico"/>
    <x v="1"/>
    <x v="8"/>
    <m/>
    <n v="26"/>
    <n v="8"/>
    <s v="Transferência Bancária"/>
    <m/>
    <n v="0"/>
    <m/>
    <n v="0"/>
    <m/>
    <m/>
    <s v="ITAÚ [SOL] [001691-4] [CC]"/>
    <m/>
    <m/>
    <m/>
  </r>
  <r>
    <n v="275707"/>
    <s v="Extrato/128263"/>
    <s v="Banco Brb - Cód. 128263"/>
    <n v="0"/>
    <d v="2014-01-24T00:00:00"/>
    <d v="1899-12-30T16:18:27"/>
    <n v="42"/>
    <n v="0"/>
    <n v="-595530.32999999798"/>
    <m/>
    <m/>
    <m/>
    <n v="128263"/>
    <n v="24"/>
    <s v="Emilly"/>
    <n v="1"/>
    <m/>
    <n v="575"/>
    <d v="2015-07-02T00:00:00"/>
    <d v="2015-07-02T00:00:00"/>
    <m/>
    <m/>
    <n v="2015"/>
    <n v="24"/>
    <m/>
    <m/>
    <m/>
    <m/>
    <s v="CA.Tarifas Bancárias"/>
    <x v="2"/>
    <x v="1"/>
    <m/>
    <n v="13"/>
    <n v="9"/>
    <s v="Débito em conta"/>
    <m/>
    <n v="0"/>
    <m/>
    <n v="0"/>
    <m/>
    <m/>
    <s v="BRB [BER] [011851-1] [CC]"/>
    <m/>
    <m/>
    <m/>
  </r>
  <r>
    <n v="275799"/>
    <s v="Extrato/128344"/>
    <s v="Banco Brb - Par. 128344(03-4)"/>
    <n v="0"/>
    <d v="2014-01-24T00:00:00"/>
    <d v="1899-12-30T16:38:04"/>
    <n v="42"/>
    <n v="0"/>
    <n v="-595572.32999999798"/>
    <m/>
    <m/>
    <m/>
    <n v="128344"/>
    <n v="7"/>
    <s v="Anapaula"/>
    <n v="1"/>
    <m/>
    <n v="575"/>
    <d v="2015-07-02T00:00:00"/>
    <d v="2015-07-02T00:00:00"/>
    <m/>
    <m/>
    <n v="2015"/>
    <n v="7"/>
    <m/>
    <m/>
    <m/>
    <m/>
    <s v="CA.Tarifas Bancárias"/>
    <x v="2"/>
    <x v="1"/>
    <m/>
    <n v="15"/>
    <n v="9"/>
    <s v="Débito em conta"/>
    <m/>
    <n v="0"/>
    <m/>
    <n v="0"/>
    <m/>
    <m/>
    <s v="BRB [MAU] [011853-8] [CC]"/>
    <m/>
    <m/>
    <m/>
  </r>
  <r>
    <n v="128219"/>
    <s v="RESGATE MERCADO ABERTO"/>
    <s v="RESGATE MERCADO ABERTO"/>
    <n v="4485.5"/>
    <d v="2014-01-24T00:00:00"/>
    <d v="1899-12-30T17:27:19"/>
    <n v="0"/>
    <n v="0"/>
    <n v="-591086.82999999798"/>
    <m/>
    <m/>
    <m/>
    <m/>
    <n v="7"/>
    <s v="Anapaula"/>
    <n v="1"/>
    <m/>
    <n v="1449"/>
    <d v="2014-04-25T00:00:00"/>
    <d v="2014-04-25T00:00:00"/>
    <m/>
    <m/>
    <n v="2014"/>
    <n v="7"/>
    <m/>
    <m/>
    <m/>
    <m/>
    <s v="Transferência entre contas"/>
    <x v="2"/>
    <x v="1"/>
    <m/>
    <n v="27"/>
    <n v="8"/>
    <s v="Transferência Bancária"/>
    <m/>
    <m/>
    <m/>
    <n v="0"/>
    <m/>
    <m/>
    <s v="BRADESCO [008378-0] [SOL] [CC]"/>
    <m/>
    <m/>
    <m/>
  </r>
  <r>
    <n v="119999"/>
    <n v="170012"/>
    <s v="Par.(01/6) 016672/ESTHER ELOISA MAGALHAES D - Parcelas"/>
    <n v="1284"/>
    <d v="2014-01-24T00:00:00"/>
    <d v="1899-12-30T18:04:36"/>
    <n v="0"/>
    <n v="0"/>
    <n v="-589802.82999999798"/>
    <m/>
    <m/>
    <n v="170012"/>
    <m/>
    <n v="14"/>
    <s v="Renato"/>
    <n v="2"/>
    <m/>
    <n v="6"/>
    <d v="2014-03-19T00:00:00"/>
    <d v="2014-03-19T00:00:00"/>
    <m/>
    <m/>
    <n v="2014"/>
    <n v="14"/>
    <m/>
    <m/>
    <m/>
    <m/>
    <s v="Mensalidade Pré-Vestibular"/>
    <x v="1"/>
    <x v="1"/>
    <m/>
    <n v="56"/>
    <n v="1"/>
    <s v="Dinheiro"/>
    <m/>
    <n v="0"/>
    <m/>
    <n v="0"/>
    <m/>
    <m/>
    <s v="CAIXA TESOURARIA"/>
    <m/>
    <m/>
    <m/>
  </r>
  <r>
    <n v="129976"/>
    <s v="EXTRATO/12356"/>
    <s v="Banco Brb - Cód. 012356"/>
    <n v="0"/>
    <d v="2014-01-24T00:00:00"/>
    <d v="1899-12-30T18:29:45"/>
    <n v="72"/>
    <n v="0"/>
    <n v="-589874.82999999798"/>
    <m/>
    <m/>
    <m/>
    <n v="12356"/>
    <n v="24"/>
    <s v="Emilly"/>
    <n v="1"/>
    <m/>
    <n v="575"/>
    <d v="2014-05-05T00:00:00"/>
    <d v="2014-05-05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29977"/>
    <s v="846248/31850"/>
    <s v="Banco Brb - Cód. 031850"/>
    <n v="0"/>
    <d v="2014-01-24T00:00:00"/>
    <d v="1899-12-30T18:30:53"/>
    <n v="10365.629999999999"/>
    <n v="0"/>
    <n v="-600240.45999999798"/>
    <m/>
    <m/>
    <m/>
    <n v="31850"/>
    <n v="24"/>
    <s v="Emilly"/>
    <n v="1"/>
    <m/>
    <n v="506"/>
    <d v="2014-05-05T00:00:00"/>
    <d v="2014-05-05T00:00:00"/>
    <m/>
    <m/>
    <n v="2014"/>
    <n v="24"/>
    <m/>
    <m/>
    <m/>
    <m/>
    <s v="CA.Capital de Giro (FINANCIAMENTO)"/>
    <x v="2"/>
    <x v="1"/>
    <m/>
    <n v="52"/>
    <n v="8"/>
    <s v="Transferência Bancária"/>
    <m/>
    <n v="0"/>
    <m/>
    <n v="0"/>
    <m/>
    <m/>
    <s v="BRB [SOL] [012052-4] [CC] [COB]"/>
    <m/>
    <m/>
    <m/>
  </r>
  <r>
    <n v="128701"/>
    <s v="EXTRATO/50760"/>
    <s v="Banco Itaú Unibanco S.A. - Par. 050760(05-24)"/>
    <n v="0"/>
    <d v="2014-01-24T00:00:00"/>
    <d v="1899-12-30T19:15:05"/>
    <n v="7.4"/>
    <n v="0"/>
    <n v="-600247.85999999801"/>
    <m/>
    <m/>
    <m/>
    <n v="50760"/>
    <n v="7"/>
    <s v="Anapaula"/>
    <n v="1"/>
    <m/>
    <n v="575"/>
    <d v="2014-04-29T00:00:00"/>
    <d v="2014-04-29T00:00:00"/>
    <m/>
    <m/>
    <n v="2014"/>
    <n v="7"/>
    <m/>
    <m/>
    <m/>
    <m/>
    <s v="CA.Tarifas Bancárias"/>
    <x v="2"/>
    <x v="1"/>
    <m/>
    <n v="26"/>
    <n v="9"/>
    <s v="Débito em conta"/>
    <m/>
    <n v="0"/>
    <m/>
    <n v="0"/>
    <m/>
    <m/>
    <s v="ITAÚ [SOL] [001691-4] [CC]"/>
    <m/>
    <m/>
    <m/>
  </r>
  <r>
    <n v="128702"/>
    <s v="EXTRATO/50761"/>
    <s v="Banco Itaú Unibanco S.A. - Par. 050761(06-24)"/>
    <n v="0"/>
    <d v="2014-01-24T00:00:00"/>
    <d v="1899-12-30T19:15:05"/>
    <n v="0.9"/>
    <n v="0"/>
    <n v="-600248.75999999803"/>
    <m/>
    <m/>
    <m/>
    <n v="50761"/>
    <n v="7"/>
    <s v="Anapaula"/>
    <n v="1"/>
    <m/>
    <n v="575"/>
    <d v="2014-04-29T00:00:00"/>
    <d v="2014-04-29T00:00:00"/>
    <m/>
    <m/>
    <n v="2014"/>
    <n v="7"/>
    <m/>
    <m/>
    <m/>
    <m/>
    <s v="CA.Tarifas Bancárias"/>
    <x v="2"/>
    <x v="1"/>
    <m/>
    <n v="26"/>
    <n v="9"/>
    <s v="Débito em conta"/>
    <m/>
    <n v="0"/>
    <m/>
    <n v="0"/>
    <m/>
    <m/>
    <s v="ITAÚ [SOL] [001691-4] [CC]"/>
    <m/>
    <m/>
    <m/>
  </r>
  <r>
    <n v="128699"/>
    <s v="EXTRATO/50758"/>
    <s v="Banco Itaú Unibanco S.A. - Par. 050758(03-24)"/>
    <n v="0"/>
    <d v="2014-01-24T00:00:00"/>
    <d v="1899-12-30T19:15:05"/>
    <n v="7.4"/>
    <n v="0"/>
    <n v="-600256.15999999805"/>
    <m/>
    <m/>
    <m/>
    <n v="50758"/>
    <n v="7"/>
    <s v="Anapaula"/>
    <n v="1"/>
    <m/>
    <n v="575"/>
    <d v="2014-04-29T00:00:00"/>
    <d v="2014-04-29T00:00:00"/>
    <m/>
    <m/>
    <n v="2014"/>
    <n v="7"/>
    <m/>
    <m/>
    <m/>
    <m/>
    <s v="CA.Tarifas Bancárias"/>
    <x v="2"/>
    <x v="1"/>
    <m/>
    <n v="26"/>
    <n v="9"/>
    <s v="Débito em conta"/>
    <m/>
    <n v="0"/>
    <m/>
    <n v="0"/>
    <m/>
    <m/>
    <s v="ITAÚ [SOL] [001691-4] [CC]"/>
    <m/>
    <m/>
    <m/>
  </r>
  <r>
    <n v="128700"/>
    <s v="EXTRATO/50759"/>
    <s v="Banco Itaú Unibanco S.A. - Par. 050759(04-24)"/>
    <n v="0"/>
    <d v="2014-01-24T00:00:00"/>
    <d v="1899-12-30T19:15:05"/>
    <n v="7.4"/>
    <n v="0"/>
    <n v="-600263.55999999808"/>
    <m/>
    <m/>
    <m/>
    <n v="50759"/>
    <n v="7"/>
    <s v="Anapaula"/>
    <n v="1"/>
    <m/>
    <n v="575"/>
    <d v="2014-04-29T00:00:00"/>
    <d v="2014-04-29T00:00:00"/>
    <m/>
    <m/>
    <n v="2014"/>
    <n v="7"/>
    <m/>
    <m/>
    <m/>
    <m/>
    <s v="CA.Tarifas Bancárias"/>
    <x v="2"/>
    <x v="1"/>
    <m/>
    <n v="26"/>
    <n v="9"/>
    <s v="Débito em conta"/>
    <m/>
    <n v="0"/>
    <m/>
    <n v="0"/>
    <m/>
    <m/>
    <s v="ITAÚ [SOL] [001691-4] [CC]"/>
    <m/>
    <m/>
    <m/>
  </r>
  <r>
    <n v="120173"/>
    <s v="019/43994"/>
    <s v="VILMAR DA SILVA - OPÇAO AR  - Cód. 043994"/>
    <n v="0"/>
    <d v="2014-01-24T00:00:00"/>
    <d v="1899-12-30T22:07:17"/>
    <n v="1700"/>
    <n v="0"/>
    <n v="-601963.55999999808"/>
    <m/>
    <m/>
    <m/>
    <n v="43994"/>
    <n v="7"/>
    <s v="Anapaula"/>
    <n v="1"/>
    <m/>
    <n v="549"/>
    <d v="2014-03-19T00:00:00"/>
    <d v="2014-03-19T00:00:00"/>
    <m/>
    <m/>
    <n v="2014"/>
    <n v="7"/>
    <m/>
    <m/>
    <m/>
    <m/>
    <s v="CA.Manutenção Máquinas e Equipamentos (DESPESA)"/>
    <x v="1"/>
    <x v="1"/>
    <m/>
    <n v="2"/>
    <n v="2"/>
    <s v="Cheque"/>
    <m/>
    <n v="0"/>
    <m/>
    <n v="0"/>
    <m/>
    <m/>
    <s v="BRADESCO [002429-5] [GYN [CC]"/>
    <m/>
    <m/>
    <m/>
  </r>
  <r>
    <n v="120174"/>
    <s v="019/43995"/>
    <s v="VILMAR DA SILVA - OPÇAO AR  - Cód. 043995"/>
    <n v="0"/>
    <d v="2014-01-24T00:00:00"/>
    <d v="1899-12-30T22:07:17"/>
    <n v="1750"/>
    <n v="0"/>
    <n v="-603713.55999999808"/>
    <m/>
    <m/>
    <m/>
    <n v="43995"/>
    <n v="7"/>
    <s v="Anapaula"/>
    <n v="1"/>
    <m/>
    <n v="354"/>
    <d v="2014-03-19T00:00:00"/>
    <d v="2014-03-19T00:00:00"/>
    <m/>
    <m/>
    <n v="2014"/>
    <n v="7"/>
    <m/>
    <m/>
    <m/>
    <m/>
    <s v="Marista.Manutenção Máquinas e Equipamentos"/>
    <x v="1"/>
    <x v="1"/>
    <m/>
    <n v="2"/>
    <n v="2"/>
    <s v="Cheque"/>
    <m/>
    <n v="0"/>
    <m/>
    <n v="0"/>
    <m/>
    <m/>
    <s v="BRADESCO [002429-5] [GYN [CC]"/>
    <m/>
    <m/>
    <m/>
  </r>
  <r>
    <n v="120175"/>
    <s v="019/43996"/>
    <s v="VILMAR DA SILVA - OPÇAO AR  - Cód. 043996"/>
    <n v="0"/>
    <d v="2014-01-24T00:00:00"/>
    <d v="1899-12-30T22:07:17"/>
    <n v="1500"/>
    <n v="0"/>
    <n v="-605213.55999999808"/>
    <m/>
    <m/>
    <m/>
    <n v="43996"/>
    <n v="7"/>
    <s v="Anapaula"/>
    <n v="1"/>
    <m/>
    <n v="1424"/>
    <d v="2014-03-19T00:00:00"/>
    <d v="2014-03-19T00:00:00"/>
    <m/>
    <m/>
    <n v="2014"/>
    <n v="7"/>
    <m/>
    <m/>
    <m/>
    <m/>
    <s v="T-27.Manutenção de máquinas e equipamentos"/>
    <x v="1"/>
    <x v="1"/>
    <m/>
    <n v="2"/>
    <n v="2"/>
    <s v="Cheque"/>
    <m/>
    <n v="0"/>
    <m/>
    <n v="0"/>
    <m/>
    <m/>
    <s v="BRADESCO [002429-5] [GYN [CC]"/>
    <m/>
    <m/>
    <m/>
  </r>
  <r>
    <n v="113876"/>
    <n v="149494"/>
    <s v="Par.(04-4) 010205/PEDRO WILSON XAVIER TEIXE - Renegociado"/>
    <n v="429"/>
    <d v="2014-01-25T00:00:00"/>
    <d v="1899-12-30T11:37:07"/>
    <n v="0"/>
    <n v="0"/>
    <n v="-604784.55999999808"/>
    <m/>
    <m/>
    <n v="149494"/>
    <m/>
    <n v="8"/>
    <s v="Vinicius"/>
    <n v="1"/>
    <m/>
    <n v="2"/>
    <d v="2013-12-13T00:00:00"/>
    <d v="2013-12-13T00:00:00"/>
    <m/>
    <m/>
    <n v="2013"/>
    <n v="8"/>
    <m/>
    <m/>
    <m/>
    <m/>
    <s v="Mensalidade Ensino Médio"/>
    <x v="1"/>
    <x v="1"/>
    <m/>
    <n v="35"/>
    <n v="2"/>
    <s v="Cheque"/>
    <m/>
    <n v="0"/>
    <m/>
    <n v="0"/>
    <m/>
    <m/>
    <s v="[OUTRAS] ESCRITÓRIO COBRANÇA"/>
    <m/>
    <m/>
    <m/>
  </r>
  <r>
    <n v="117742"/>
    <s v="24937131/45410"/>
    <s v="CANTINA OLIMPO - Par. 045410(24-96)"/>
    <n v="0"/>
    <d v="2014-01-25T00:00:00"/>
    <d v="1899-12-30T14:38:03"/>
    <n v="1635.81"/>
    <n v="0"/>
    <n v="-606420.36999999813"/>
    <m/>
    <m/>
    <m/>
    <n v="45410"/>
    <n v="24"/>
    <s v="Emilly"/>
    <n v="1"/>
    <m/>
    <n v="1395"/>
    <d v="2014-02-25T00:00:00"/>
    <d v="2014-02-25T00:00:00"/>
    <m/>
    <m/>
    <n v="2014"/>
    <n v="24"/>
    <m/>
    <m/>
    <m/>
    <m/>
    <s v="Cantina.Despesa diversa"/>
    <x v="1"/>
    <x v="7"/>
    <m/>
    <n v="34"/>
    <n v="8"/>
    <s v="Transferência Bancária"/>
    <m/>
    <n v="0"/>
    <m/>
    <n v="0"/>
    <m/>
    <m/>
    <s v="ITAÚ [CAN] [020594-7] [CC]"/>
    <m/>
    <m/>
    <m/>
  </r>
  <r>
    <n v="117744"/>
    <s v="281849/45408"/>
    <s v="CANTINA OLIMPO - Par. 045408(22-96)"/>
    <n v="0"/>
    <d v="2014-01-25T00:00:00"/>
    <d v="1899-12-30T14:39:11"/>
    <n v="230.7"/>
    <n v="0"/>
    <n v="-606651.06999999809"/>
    <m/>
    <m/>
    <m/>
    <n v="45408"/>
    <n v="24"/>
    <s v="Emilly"/>
    <n v="1"/>
    <m/>
    <n v="1395"/>
    <d v="2014-02-25T00:00:00"/>
    <d v="2014-02-25T00:00:00"/>
    <m/>
    <m/>
    <n v="2014"/>
    <n v="24"/>
    <m/>
    <m/>
    <m/>
    <m/>
    <s v="Cantina.Despesa diversa"/>
    <x v="1"/>
    <x v="7"/>
    <m/>
    <n v="34"/>
    <n v="8"/>
    <s v="Transferência Bancária"/>
    <m/>
    <n v="0"/>
    <m/>
    <n v="0"/>
    <m/>
    <m/>
    <s v="ITAÚ [CAN] [020594-7] [CC]"/>
    <m/>
    <m/>
    <m/>
  </r>
  <r>
    <n v="117745"/>
    <s v="281847/45407"/>
    <s v="CANTINA OLIMPO - Par. 045407(21-96)"/>
    <n v="0"/>
    <d v="2014-01-25T00:00:00"/>
    <d v="1899-12-30T14:39:42"/>
    <n v="230.7"/>
    <n v="0"/>
    <n v="-606881.76999999804"/>
    <m/>
    <m/>
    <m/>
    <n v="45407"/>
    <n v="24"/>
    <s v="Emilly"/>
    <n v="1"/>
    <m/>
    <n v="1395"/>
    <d v="2014-02-25T00:00:00"/>
    <d v="2014-02-25T00:00:00"/>
    <m/>
    <m/>
    <n v="2014"/>
    <n v="24"/>
    <m/>
    <m/>
    <m/>
    <m/>
    <s v="Cantina.Despesa diversa"/>
    <x v="1"/>
    <x v="7"/>
    <m/>
    <n v="34"/>
    <n v="8"/>
    <s v="Transferência Bancária"/>
    <m/>
    <n v="0"/>
    <m/>
    <n v="0"/>
    <m/>
    <m/>
    <s v="ITAÚ [CAN] [020594-7] [CC]"/>
    <m/>
    <m/>
    <m/>
  </r>
  <r>
    <n v="117780"/>
    <s v="281845/45443"/>
    <s v="CANTINA OLIMPO - Par. 045443(57-96)"/>
    <n v="0"/>
    <d v="2014-01-25T00:00:00"/>
    <d v="1899-12-30T15:01:34"/>
    <n v="230.7"/>
    <n v="0"/>
    <n v="-607112.46999999799"/>
    <m/>
    <m/>
    <m/>
    <n v="45443"/>
    <n v="24"/>
    <s v="Emilly"/>
    <n v="1"/>
    <m/>
    <n v="1395"/>
    <d v="2014-02-25T00:00:00"/>
    <d v="2014-02-25T00:00:00"/>
    <m/>
    <m/>
    <n v="2014"/>
    <n v="24"/>
    <m/>
    <m/>
    <m/>
    <m/>
    <s v="Cantina.Despesa diversa"/>
    <x v="1"/>
    <x v="7"/>
    <m/>
    <n v="34"/>
    <n v="8"/>
    <s v="Transferência Bancária"/>
    <m/>
    <n v="0"/>
    <m/>
    <n v="0"/>
    <m/>
    <m/>
    <s v="ITAÚ [CAN] [020594-7] [CC]"/>
    <m/>
    <m/>
    <m/>
  </r>
  <r>
    <n v="116884"/>
    <s v="17/44319"/>
    <s v="EFFERCT SERVICE - Cód. 044319"/>
    <n v="0"/>
    <d v="2014-01-26T00:00:00"/>
    <d v="1899-12-30T11:03:28"/>
    <n v="650"/>
    <n v="0"/>
    <n v="-607762.46999999799"/>
    <m/>
    <m/>
    <m/>
    <n v="44319"/>
    <n v="7"/>
    <s v="Anapaula"/>
    <n v="1"/>
    <m/>
    <n v="351"/>
    <d v="2014-02-05T00:00:00"/>
    <d v="2014-02-05T00:00:00"/>
    <m/>
    <m/>
    <n v="2014"/>
    <n v="7"/>
    <m/>
    <m/>
    <m/>
    <m/>
    <s v="Marista.Limpeza e Conservação"/>
    <x v="1"/>
    <x v="1"/>
    <m/>
    <n v="56"/>
    <n v="1"/>
    <s v="Dinheiro"/>
    <m/>
    <n v="0"/>
    <m/>
    <n v="0"/>
    <m/>
    <m/>
    <s v="CAIXA TESOURARIA"/>
    <m/>
    <m/>
    <m/>
  </r>
  <r>
    <n v="117741"/>
    <s v="01056131012060/45411"/>
    <s v="CANTINA OLIMPO - Par. 045411(25-96)"/>
    <n v="0"/>
    <d v="2014-01-26T00:00:00"/>
    <d v="1899-12-30T14:37:22"/>
    <n v="671.56"/>
    <n v="0"/>
    <n v="-608434.02999999805"/>
    <m/>
    <m/>
    <m/>
    <n v="45411"/>
    <n v="24"/>
    <s v="Emilly"/>
    <n v="1"/>
    <m/>
    <n v="1395"/>
    <d v="2014-02-25T00:00:00"/>
    <d v="2014-02-25T00:00:00"/>
    <m/>
    <m/>
    <n v="2014"/>
    <n v="24"/>
    <m/>
    <m/>
    <m/>
    <m/>
    <s v="Cantina.Despesa diversa"/>
    <x v="1"/>
    <x v="7"/>
    <m/>
    <n v="34"/>
    <n v="8"/>
    <s v="Transferência Bancária"/>
    <m/>
    <n v="0"/>
    <m/>
    <n v="0"/>
    <m/>
    <m/>
    <s v="ITAÚ [CAN] [020594-7] [CC]"/>
    <m/>
    <m/>
    <m/>
  </r>
  <r>
    <n v="129982"/>
    <n v="502758"/>
    <s v="Liberação de garantia "/>
    <n v="12148.41"/>
    <d v="2014-01-27T00:00:00"/>
    <d v="1899-12-30T07:21:30"/>
    <n v="0"/>
    <n v="0"/>
    <n v="-596285.61999999802"/>
    <m/>
    <m/>
    <m/>
    <m/>
    <n v="7"/>
    <s v="Anapaula"/>
    <n v="1"/>
    <m/>
    <n v="1386"/>
    <d v="2014-05-06T00:00:00"/>
    <d v="2014-05-06T00:00:00"/>
    <m/>
    <m/>
    <n v="2014"/>
    <n v="7"/>
    <m/>
    <m/>
    <m/>
    <m/>
    <s v="Desconto de cheque"/>
    <x v="2"/>
    <x v="1"/>
    <m/>
    <n v="33"/>
    <n v="12"/>
    <s v="Crédito em conta"/>
    <m/>
    <m/>
    <m/>
    <n v="0"/>
    <m/>
    <m/>
    <s v="MERC [EDI] [02.012164-9] [CC]"/>
    <m/>
    <m/>
    <m/>
  </r>
  <r>
    <n v="116481"/>
    <s v="4858/13/39742"/>
    <s v="PASTAROSA - Par. 039742(06-7)"/>
    <n v="0"/>
    <d v="2014-01-27T00:00:00"/>
    <d v="1899-12-30T07:27:37"/>
    <n v="235"/>
    <n v="0"/>
    <n v="-596520.61999999802"/>
    <m/>
    <m/>
    <m/>
    <n v="39742"/>
    <n v="7"/>
    <s v="Anapaula"/>
    <n v="1"/>
    <m/>
    <n v="1395"/>
    <d v="2014-02-03T00:00:00"/>
    <d v="2014-02-03T00:00:00"/>
    <m/>
    <m/>
    <n v="2014"/>
    <n v="7"/>
    <m/>
    <m/>
    <m/>
    <m/>
    <s v="Cantina.Despesa diversa"/>
    <x v="1"/>
    <x v="7"/>
    <m/>
    <n v="26"/>
    <n v="8"/>
    <s v="Transferência Bancária"/>
    <m/>
    <n v="0"/>
    <m/>
    <n v="0"/>
    <m/>
    <m/>
    <s v="ITAÚ [SOL] [001691-4] [CC]"/>
    <m/>
    <m/>
    <m/>
  </r>
  <r>
    <n v="129984"/>
    <s v="EXTRATO/31235"/>
    <s v="Mercantil Do Brasil - Cód. 031235"/>
    <n v="0"/>
    <d v="2014-01-27T00:00:00"/>
    <d v="1899-12-30T07:51:08"/>
    <n v="12148.41"/>
    <n v="0"/>
    <n v="-608669.02999999805"/>
    <m/>
    <m/>
    <m/>
    <n v="31235"/>
    <n v="7"/>
    <s v="Anapaula"/>
    <n v="1"/>
    <m/>
    <n v="524"/>
    <d v="2014-05-06T00:00:00"/>
    <d v="2014-05-06T00:00:00"/>
    <m/>
    <m/>
    <n v="2014"/>
    <n v="7"/>
    <m/>
    <m/>
    <m/>
    <m/>
    <s v="CA.Empréstimos Bancários (FINANCIAMENTO)"/>
    <x v="2"/>
    <x v="1"/>
    <m/>
    <n v="33"/>
    <n v="8"/>
    <s v="Transferência Bancária"/>
    <m/>
    <n v="0"/>
    <m/>
    <n v="0"/>
    <m/>
    <m/>
    <s v="MERC [EDI] [02.012164-9] [CC]"/>
    <m/>
    <m/>
    <m/>
  </r>
  <r>
    <n v="119796"/>
    <s v="TRANSFERÊNCIA ENTRE CONTAS"/>
    <s v="TRANSFERÊNCIA ENTRE CONTAS"/>
    <n v="0"/>
    <d v="2014-01-27T00:00:00"/>
    <d v="1899-12-30T07:53:25"/>
    <n v="100000"/>
    <n v="0"/>
    <n v="-708669.02999999805"/>
    <m/>
    <m/>
    <m/>
    <m/>
    <n v="60"/>
    <s v="Francielly"/>
    <n v="1"/>
    <m/>
    <n v="1449"/>
    <d v="2014-03-19T00:00:00"/>
    <d v="2015-05-11T00:00:00"/>
    <m/>
    <m/>
    <n v="2014"/>
    <n v="7"/>
    <m/>
    <m/>
    <m/>
    <m/>
    <s v="Transferência entre contas"/>
    <x v="2"/>
    <x v="1"/>
    <m/>
    <n v="26"/>
    <n v="8"/>
    <s v="Transferência Bancária"/>
    <m/>
    <m/>
    <m/>
    <n v="0"/>
    <m/>
    <n v="8"/>
    <s v="ITAÚ [SOL] [001691-4] [CC]"/>
    <m/>
    <m/>
    <m/>
  </r>
  <r>
    <n v="268888"/>
    <s v="TRANSFERÊNCIA ENTRE CONTAS"/>
    <s v="Destino: 119796-TRANSFERÊNCIA ENTRE CONTAS"/>
    <n v="100000"/>
    <d v="2014-01-27T00:00:00"/>
    <d v="1899-12-30T07:53:25"/>
    <n v="0"/>
    <n v="0"/>
    <n v="-608669.02999999805"/>
    <m/>
    <m/>
    <m/>
    <m/>
    <n v="60"/>
    <s v="Francielly"/>
    <n v="1"/>
    <m/>
    <n v="1449"/>
    <d v="2015-05-11T00:00:00"/>
    <d v="2015-05-11T00:00:00"/>
    <m/>
    <m/>
    <n v="2015"/>
    <n v="60"/>
    <m/>
    <m/>
    <n v="119796"/>
    <m/>
    <s v="Transferência entre contas"/>
    <x v="2"/>
    <x v="1"/>
    <m/>
    <n v="8"/>
    <n v="8"/>
    <s v="Transferência Bancária"/>
    <m/>
    <m/>
    <m/>
    <n v="0"/>
    <m/>
    <m/>
    <s v="ITAÚ [GYN] [026016-5] []"/>
    <m/>
    <m/>
    <m/>
  </r>
  <r>
    <n v="116485"/>
    <s v="10002343710/40436"/>
    <s v="CELG - Par. 040436(01-12)"/>
    <n v="0"/>
    <d v="2014-01-27T00:00:00"/>
    <d v="1899-12-30T07:55:23"/>
    <n v="2602.96"/>
    <n v="0"/>
    <n v="-611271.98999999801"/>
    <m/>
    <m/>
    <m/>
    <n v="40436"/>
    <n v="7"/>
    <s v="Anapaula"/>
    <n v="1"/>
    <m/>
    <n v="134"/>
    <d v="2014-02-03T00:00:00"/>
    <d v="2014-02-03T00:00:00"/>
    <m/>
    <m/>
    <n v="2014"/>
    <n v="7"/>
    <m/>
    <m/>
    <m/>
    <m/>
    <s v="T-3.Energia Elétrica "/>
    <x v="1"/>
    <x v="1"/>
    <m/>
    <n v="2"/>
    <n v="8"/>
    <s v="Transferência Bancária"/>
    <m/>
    <n v="0"/>
    <m/>
    <n v="0"/>
    <m/>
    <m/>
    <s v="BRADESCO [002429-5] [GYN [CC]"/>
    <m/>
    <m/>
    <m/>
  </r>
  <r>
    <n v="116486"/>
    <s v="16883240/40421"/>
    <s v="CELG - Par. 040421(01-12)"/>
    <n v="0"/>
    <d v="2014-01-27T00:00:00"/>
    <d v="1899-12-30T07:55:46"/>
    <n v="2725.44"/>
    <n v="0"/>
    <n v="-613997.42999999796"/>
    <m/>
    <m/>
    <m/>
    <n v="40421"/>
    <n v="7"/>
    <s v="Anapaula"/>
    <n v="1"/>
    <m/>
    <n v="331"/>
    <d v="2014-02-03T00:00:00"/>
    <d v="2014-03-20T00:00:00"/>
    <m/>
    <m/>
    <n v="2014"/>
    <n v="7"/>
    <m/>
    <m/>
    <m/>
    <m/>
    <s v="Marista.Energia Elétrica "/>
    <x v="1"/>
    <x v="1"/>
    <m/>
    <n v="8"/>
    <n v="9"/>
    <s v="Débito em conta"/>
    <m/>
    <n v="0"/>
    <m/>
    <n v="0"/>
    <m/>
    <m/>
    <s v="ITAÚ [GYN] [026016-5] []"/>
    <m/>
    <m/>
    <m/>
  </r>
  <r>
    <n v="128823"/>
    <s v="Remessa Olimpo Fundamental"/>
    <s v="Remessa Olimpo Fundamental"/>
    <n v="990"/>
    <d v="2014-01-27T00:00:00"/>
    <d v="1899-12-30T07:57:10"/>
    <n v="0"/>
    <n v="0"/>
    <n v="-613007.42999999796"/>
    <m/>
    <m/>
    <m/>
    <m/>
    <n v="7"/>
    <s v="Anapaula"/>
    <n v="1"/>
    <m/>
    <n v="1431"/>
    <d v="2014-04-30T00:00:00"/>
    <d v="2014-05-01T00:00:00"/>
    <m/>
    <m/>
    <n v="2014"/>
    <n v="7"/>
    <m/>
    <m/>
    <m/>
    <m/>
    <s v="Remessa Olimpo Fundamental"/>
    <x v="1"/>
    <x v="1"/>
    <m/>
    <n v="26"/>
    <n v="1"/>
    <s v="Dinheiro"/>
    <m/>
    <m/>
    <m/>
    <n v="0"/>
    <m/>
    <m/>
    <s v="ITAÚ [SOL] [001691-4] [CC]"/>
    <m/>
    <m/>
    <m/>
  </r>
  <r>
    <n v="121788"/>
    <s v="TRANSFERÊNCIA ENTRE CONTAS "/>
    <s v="TRANSFERÊNCIA ENTRE CONTAS "/>
    <n v="0"/>
    <d v="2014-01-27T00:00:00"/>
    <d v="1899-12-30T08:09:15"/>
    <n v="480"/>
    <n v="0"/>
    <n v="-613487.42999999796"/>
    <m/>
    <m/>
    <m/>
    <m/>
    <n v="7"/>
    <s v="Anapaula"/>
    <n v="1"/>
    <m/>
    <n v="1449"/>
    <d v="2014-03-27T00:00:00"/>
    <d v="2014-12-09T00:00:00"/>
    <m/>
    <m/>
    <n v="2014"/>
    <n v="7"/>
    <m/>
    <m/>
    <m/>
    <m/>
    <s v="Transferência entre contas"/>
    <x v="2"/>
    <x v="1"/>
    <m/>
    <n v="97"/>
    <n v="8"/>
    <s v="Transferência Bancária"/>
    <m/>
    <m/>
    <m/>
    <n v="0"/>
    <m/>
    <n v="29"/>
    <s v="BICBANCO [42.102673-4] [GYN] [CH]"/>
    <m/>
    <m/>
    <m/>
  </r>
  <r>
    <n v="226405"/>
    <s v="TRANSFERÊNCIA ENTRE CONTAS "/>
    <s v="Destino: 121788-TRANSFERÊNCIA ENTRE CONTAS "/>
    <n v="480"/>
    <d v="2014-01-27T00:00:00"/>
    <d v="1899-12-30T08:09:15"/>
    <n v="0"/>
    <n v="0"/>
    <n v="-613007.42999999796"/>
    <m/>
    <m/>
    <m/>
    <m/>
    <n v="7"/>
    <s v="Anapaula"/>
    <n v="1"/>
    <m/>
    <n v="1449"/>
    <d v="2014-12-09T00:00:00"/>
    <d v="2014-12-09T00:00:00"/>
    <m/>
    <m/>
    <n v="2014"/>
    <n v="7"/>
    <m/>
    <m/>
    <n v="121788"/>
    <m/>
    <s v="Transferência entre contas"/>
    <x v="2"/>
    <x v="1"/>
    <m/>
    <n v="29"/>
    <n v="8"/>
    <s v="Transferência Bancária"/>
    <m/>
    <m/>
    <m/>
    <n v="0"/>
    <m/>
    <m/>
    <s v="BICBANCO [14.102672-6] [GYN] [CC]"/>
    <m/>
    <m/>
    <m/>
  </r>
  <r>
    <n v="121789"/>
    <s v="TRANSFERÊNCIA ENTRE CONTAS "/>
    <s v="TRANSFERÊNCIA ENTRE CONTAS "/>
    <n v="0"/>
    <d v="2014-01-27T00:00:00"/>
    <d v="1899-12-30T08:09:29"/>
    <n v="480"/>
    <n v="0"/>
    <n v="-613487.42999999796"/>
    <m/>
    <m/>
    <m/>
    <m/>
    <n v="7"/>
    <s v="Anapaula"/>
    <n v="1"/>
    <m/>
    <n v="1449"/>
    <d v="2014-03-27T00:00:00"/>
    <d v="2014-03-27T00:00:00"/>
    <m/>
    <m/>
    <n v="2014"/>
    <n v="7"/>
    <m/>
    <m/>
    <m/>
    <m/>
    <s v="Transferência entre contas"/>
    <x v="2"/>
    <x v="1"/>
    <m/>
    <n v="38"/>
    <n v="8"/>
    <s v="Transferência Bancária"/>
    <m/>
    <m/>
    <m/>
    <n v="0"/>
    <m/>
    <m/>
    <s v="BICBANCO [42.102736-6] [GYN [COB]"/>
    <m/>
    <m/>
    <m/>
  </r>
  <r>
    <n v="132921"/>
    <s v="EXTRATO/52984"/>
    <s v="Banco Brb - Cód. 052984"/>
    <n v="0"/>
    <d v="2014-01-27T00:00:00"/>
    <d v="1899-12-30T08:18:52"/>
    <n v="20341.98"/>
    <n v="0"/>
    <n v="-633829.40999999794"/>
    <m/>
    <m/>
    <m/>
    <n v="52984"/>
    <n v="7"/>
    <s v="Anapaula"/>
    <n v="1"/>
    <m/>
    <n v="506"/>
    <d v="2014-05-23T00:00:00"/>
    <d v="2014-05-23T00:00:00"/>
    <m/>
    <m/>
    <n v="2014"/>
    <n v="7"/>
    <m/>
    <m/>
    <m/>
    <m/>
    <s v="CA.Capital de Giro (FINANCIAMENTO)"/>
    <x v="2"/>
    <x v="1"/>
    <m/>
    <n v="74"/>
    <n v="9"/>
    <s v="Débito em conta"/>
    <m/>
    <n v="0"/>
    <m/>
    <n v="0"/>
    <m/>
    <m/>
    <s v="BRB [ANA] [011594-4] [CC] [COB]"/>
    <m/>
    <m/>
    <m/>
  </r>
  <r>
    <n v="117010"/>
    <s v="FGTS/44428"/>
    <s v="FGTS - Cód. 044428"/>
    <n v="0"/>
    <d v="2014-01-27T00:00:00"/>
    <d v="1899-12-30T08:59:02"/>
    <n v="1514.57"/>
    <n v="0"/>
    <n v="-635343.97999999789"/>
    <m/>
    <m/>
    <m/>
    <n v="44428"/>
    <n v="7"/>
    <s v="Anapaula"/>
    <n v="1"/>
    <m/>
    <n v="824"/>
    <d v="2014-02-06T00:00:00"/>
    <d v="2014-04-25T00:00:00"/>
    <m/>
    <m/>
    <n v="2014"/>
    <n v="7"/>
    <m/>
    <m/>
    <m/>
    <m/>
    <s v="SolNascente.FGTS"/>
    <x v="2"/>
    <x v="3"/>
    <m/>
    <n v="27"/>
    <n v="8"/>
    <s v="Transferência Bancária"/>
    <m/>
    <n v="0"/>
    <m/>
    <n v="0"/>
    <m/>
    <m/>
    <s v="BRADESCO [008378-0] [SOL] [CC]"/>
    <m/>
    <m/>
    <m/>
  </r>
  <r>
    <n v="116507"/>
    <s v="RECIBO/44008"/>
    <s v="FISCAIS DE PROVA - Cód. 044008"/>
    <n v="0"/>
    <d v="2014-01-27T00:00:00"/>
    <d v="1899-12-30T09:21:34"/>
    <n v="720"/>
    <n v="0"/>
    <n v="-636063.97999999789"/>
    <m/>
    <m/>
    <m/>
    <n v="44008"/>
    <n v="7"/>
    <s v="Anapaula"/>
    <n v="1"/>
    <m/>
    <n v="139"/>
    <d v="2014-02-03T00:00:00"/>
    <d v="2014-02-03T00:00:00"/>
    <m/>
    <m/>
    <n v="2014"/>
    <n v="7"/>
    <m/>
    <m/>
    <m/>
    <m/>
    <s v="T-3.Fiscais de Provas e Simulados "/>
    <x v="1"/>
    <x v="1"/>
    <m/>
    <n v="56"/>
    <n v="1"/>
    <s v="Dinheiro"/>
    <m/>
    <n v="0"/>
    <m/>
    <n v="0"/>
    <m/>
    <m/>
    <s v="CAIXA TESOURARIA"/>
    <m/>
    <m/>
    <m/>
  </r>
  <r>
    <n v="116509"/>
    <s v="693/44012"/>
    <s v="ENIO TRANSPORTES LTDA - Cód. 044012"/>
    <n v="0"/>
    <d v="2014-01-27T00:00:00"/>
    <d v="1899-12-30T09:27:14"/>
    <n v="350"/>
    <n v="0"/>
    <n v="-636413.97999999789"/>
    <m/>
    <m/>
    <m/>
    <n v="44012"/>
    <n v="7"/>
    <s v="Anapaula"/>
    <n v="1"/>
    <m/>
    <n v="1429"/>
    <d v="2014-02-03T00:00:00"/>
    <d v="2014-02-03T00:00:00"/>
    <m/>
    <m/>
    <n v="2014"/>
    <n v="7"/>
    <m/>
    <m/>
    <m/>
    <m/>
    <s v="T-27.Água"/>
    <x v="1"/>
    <x v="1"/>
    <m/>
    <n v="56"/>
    <n v="1"/>
    <s v="Dinheiro"/>
    <m/>
    <n v="0"/>
    <m/>
    <n v="0"/>
    <m/>
    <m/>
    <s v="CAIXA TESOURARIA"/>
    <m/>
    <m/>
    <m/>
  </r>
  <r>
    <n v="121827"/>
    <s v="1246355/46606"/>
    <s v="BIC - BANCO INDUSTRIA E COMERCIO - Cód. 046606"/>
    <n v="0"/>
    <d v="2014-01-27T00:00:00"/>
    <d v="1899-12-30T09:33:45"/>
    <n v="606.53"/>
    <n v="0"/>
    <n v="-637020.50999999791"/>
    <m/>
    <m/>
    <m/>
    <n v="46606"/>
    <n v="7"/>
    <s v="Anapaula"/>
    <n v="1"/>
    <m/>
    <n v="524"/>
    <d v="2014-03-27T00:00:00"/>
    <d v="2014-03-27T00:00:00"/>
    <m/>
    <m/>
    <n v="2014"/>
    <n v="7"/>
    <m/>
    <m/>
    <m/>
    <m/>
    <s v="CA.Empréstimos Bancários (FINANCIAMENTO)"/>
    <x v="2"/>
    <x v="1"/>
    <m/>
    <n v="29"/>
    <n v="9"/>
    <s v="Débito em conta"/>
    <m/>
    <n v="0"/>
    <m/>
    <n v="0"/>
    <m/>
    <m/>
    <s v="BICBANCO [14.102672-6] [GYN] [CC]"/>
    <m/>
    <m/>
    <m/>
  </r>
  <r>
    <n v="128853"/>
    <s v="Entrada "/>
    <s v="Remessa Senise "/>
    <n v="490000.5"/>
    <d v="2014-01-27T00:00:00"/>
    <d v="1899-12-30T09:46:07"/>
    <n v="0"/>
    <n v="0"/>
    <n v="-147020.00999999791"/>
    <m/>
    <m/>
    <m/>
    <m/>
    <n v="7"/>
    <s v="Anapaula"/>
    <n v="1"/>
    <m/>
    <n v="1386"/>
    <d v="2014-04-30T00:00:00"/>
    <d v="2015-06-23T00:00:00"/>
    <m/>
    <m/>
    <n v="2014"/>
    <n v="7"/>
    <m/>
    <m/>
    <m/>
    <m/>
    <s v="Desconto de cheque"/>
    <x v="2"/>
    <x v="1"/>
    <m/>
    <n v="26"/>
    <n v="12"/>
    <s v="Crédito em conta"/>
    <m/>
    <m/>
    <m/>
    <n v="0"/>
    <m/>
    <n v="57"/>
    <s v="ITAÚ [SOL] [001691-4] [CC]"/>
    <m/>
    <m/>
    <m/>
  </r>
  <r>
    <n v="273758"/>
    <s v="Entrada "/>
    <s v="Destino: 128853-Remessa Senise "/>
    <n v="0"/>
    <d v="2014-01-27T00:00:00"/>
    <d v="1899-12-30T09:46:07"/>
    <n v="490000.5"/>
    <n v="0"/>
    <n v="-637020.50999999791"/>
    <m/>
    <m/>
    <m/>
    <m/>
    <n v="7"/>
    <s v="Anapaula"/>
    <n v="1"/>
    <m/>
    <n v="1386"/>
    <d v="2015-06-23T00:00:00"/>
    <d v="2015-06-23T00:00:00"/>
    <m/>
    <m/>
    <n v="2015"/>
    <n v="7"/>
    <m/>
    <m/>
    <n v="128853"/>
    <m/>
    <s v="Desconto de cheque"/>
    <x v="2"/>
    <x v="1"/>
    <m/>
    <n v="57"/>
    <n v="12"/>
    <s v="Crédito em conta"/>
    <m/>
    <m/>
    <m/>
    <n v="0"/>
    <m/>
    <m/>
    <s v="FACT: SENIZE "/>
    <m/>
    <m/>
    <m/>
  </r>
  <r>
    <n v="117040"/>
    <s v="ALFG/44507"/>
    <s v="ANDRÉ LUIZ FERREIRA GOMES  - Par. 044507(01-12)"/>
    <n v="0"/>
    <d v="2014-01-27T00:00:00"/>
    <d v="1899-12-30T09:55:00"/>
    <n v="5750"/>
    <n v="0"/>
    <n v="-642770.50999999791"/>
    <m/>
    <m/>
    <m/>
    <n v="44507"/>
    <n v="7"/>
    <s v="Anapaula"/>
    <n v="1"/>
    <m/>
    <n v="1450"/>
    <d v="2014-02-06T00:00:00"/>
    <d v="2014-02-06T00:00:00"/>
    <m/>
    <m/>
    <n v="2014"/>
    <n v="7"/>
    <m/>
    <m/>
    <m/>
    <m/>
    <s v="CA.Juros Mensal Empréstimo PF"/>
    <x v="2"/>
    <x v="1"/>
    <m/>
    <n v="26"/>
    <n v="8"/>
    <s v="Transferência Bancária"/>
    <m/>
    <n v="0"/>
    <m/>
    <n v="0"/>
    <m/>
    <m/>
    <s v="ITAÚ [SOL] [001691-4] [CC]"/>
    <m/>
    <m/>
    <m/>
  </r>
  <r>
    <n v="116858"/>
    <s v="ICMS/24259"/>
    <s v="CARYBÉ  - Par. 024259(18/18)"/>
    <n v="0"/>
    <d v="2014-01-27T00:00:00"/>
    <d v="1899-12-30T10:01:22"/>
    <n v="199.98"/>
    <n v="0"/>
    <n v="-642970.4899999979"/>
    <m/>
    <m/>
    <m/>
    <n v="24259"/>
    <n v="7"/>
    <s v="Anapaula"/>
    <n v="1"/>
    <m/>
    <n v="1071"/>
    <d v="2014-02-05T00:00:00"/>
    <d v="2014-02-05T00:00:00"/>
    <m/>
    <m/>
    <n v="2014"/>
    <n v="7"/>
    <m/>
    <m/>
    <m/>
    <m/>
    <s v="Bernadelli.Despesas particulares "/>
    <x v="1"/>
    <x v="5"/>
    <m/>
    <n v="26"/>
    <n v="9"/>
    <s v="Débito em conta"/>
    <m/>
    <n v="0"/>
    <m/>
    <n v="0"/>
    <m/>
    <m/>
    <s v="ITAÚ [SOL] [001691-4] [CC]"/>
    <m/>
    <m/>
    <m/>
  </r>
  <r>
    <n v="116857"/>
    <s v="ICMS/24277"/>
    <s v="CARYBÉ  - Par. 024277(18/36)"/>
    <n v="0"/>
    <d v="2014-01-27T00:00:00"/>
    <d v="1899-12-30T10:01:22"/>
    <n v="1643.18"/>
    <n v="0"/>
    <n v="-644613.66999999795"/>
    <m/>
    <m/>
    <m/>
    <n v="24277"/>
    <n v="7"/>
    <s v="Anapaula"/>
    <n v="1"/>
    <m/>
    <n v="1071"/>
    <d v="2014-02-05T00:00:00"/>
    <d v="2014-02-05T00:00:00"/>
    <m/>
    <m/>
    <n v="2014"/>
    <n v="7"/>
    <m/>
    <m/>
    <m/>
    <m/>
    <s v="Bernadelli.Despesas particulares "/>
    <x v="1"/>
    <x v="5"/>
    <m/>
    <n v="26"/>
    <n v="9"/>
    <s v="Débito em conta"/>
    <m/>
    <n v="0"/>
    <m/>
    <n v="0"/>
    <m/>
    <m/>
    <s v="ITAÚ [SOL] [001691-4] [CC]"/>
    <m/>
    <m/>
    <m/>
  </r>
  <r>
    <n v="116859"/>
    <s v="TRANSFERENCIA/44295"/>
    <s v="OLIMPO ANÁPOLIS - Cód. 044295"/>
    <n v="0"/>
    <d v="2014-01-27T00:00:00"/>
    <d v="1899-12-30T10:03:09"/>
    <n v="2059.7800000000002"/>
    <n v="0"/>
    <n v="-646673.44999999797"/>
    <m/>
    <m/>
    <m/>
    <n v="44295"/>
    <n v="7"/>
    <s v="Anapaula"/>
    <n v="1"/>
    <m/>
    <n v="1544"/>
    <d v="2014-02-05T00:00:00"/>
    <d v="2014-02-05T00:00:00"/>
    <m/>
    <m/>
    <n v="2014"/>
    <n v="7"/>
    <m/>
    <m/>
    <m/>
    <m/>
    <s v="Aná.Reforma"/>
    <x v="1"/>
    <x v="2"/>
    <m/>
    <n v="26"/>
    <n v="8"/>
    <s v="Transferência Bancária"/>
    <m/>
    <n v="0"/>
    <m/>
    <n v="0"/>
    <m/>
    <m/>
    <s v="ITAÚ [SOL] [001691-4] [CC]"/>
    <m/>
    <m/>
    <m/>
  </r>
  <r>
    <n v="116860"/>
    <s v="RECIBO/44296"/>
    <s v="ALLAN SÁVIO - Cód. 044296"/>
    <n v="0"/>
    <d v="2014-01-27T00:00:00"/>
    <d v="1899-12-30T10:04:39"/>
    <n v="5000"/>
    <n v="0"/>
    <n v="-651673.44999999797"/>
    <m/>
    <m/>
    <m/>
    <n v="44296"/>
    <n v="7"/>
    <s v="Anapaula"/>
    <n v="1"/>
    <m/>
    <n v="1480"/>
    <d v="2014-02-05T00:00:00"/>
    <d v="2014-04-30T00:00:00"/>
    <m/>
    <m/>
    <n v="2014"/>
    <n v="7"/>
    <m/>
    <m/>
    <m/>
    <m/>
    <s v="CA.Investimento Olimpo - Faculdade ESO"/>
    <x v="1"/>
    <x v="1"/>
    <m/>
    <n v="26"/>
    <n v="9"/>
    <s v="Débito em conta"/>
    <m/>
    <n v="0"/>
    <m/>
    <n v="0"/>
    <m/>
    <m/>
    <s v="ITAÚ [SOL] [001691-4] [CC]"/>
    <m/>
    <m/>
    <m/>
  </r>
  <r>
    <n v="116861"/>
    <s v="RECIBO/44297"/>
    <s v="ALLAN SÁVIO - Cód. 044297"/>
    <n v="0"/>
    <d v="2014-01-27T00:00:00"/>
    <d v="1899-12-30T10:04:39"/>
    <n v="5000"/>
    <n v="0"/>
    <n v="-656673.44999999797"/>
    <m/>
    <m/>
    <m/>
    <n v="44297"/>
    <n v="7"/>
    <s v="Anapaula"/>
    <n v="1"/>
    <m/>
    <n v="1544"/>
    <d v="2014-02-05T00:00:00"/>
    <d v="2014-04-30T00:00:00"/>
    <m/>
    <m/>
    <n v="2014"/>
    <n v="7"/>
    <m/>
    <m/>
    <m/>
    <m/>
    <s v="Aná.Reforma"/>
    <x v="1"/>
    <x v="2"/>
    <m/>
    <n v="26"/>
    <n v="9"/>
    <s v="Débito em conta"/>
    <m/>
    <n v="0"/>
    <m/>
    <n v="0"/>
    <m/>
    <m/>
    <s v="ITAÚ [SOL] [001691-4] [CC]"/>
    <m/>
    <m/>
    <m/>
  </r>
  <r>
    <n v="116862"/>
    <s v="TRANSFERENCIA/44298"/>
    <s v="OLIMPO UBERLÂNDIA - Cód. 044298"/>
    <n v="0"/>
    <d v="2014-01-27T00:00:00"/>
    <d v="1899-12-30T10:05:49"/>
    <n v="2642.18"/>
    <n v="0"/>
    <n v="-659315.62999999803"/>
    <m/>
    <m/>
    <m/>
    <n v="44298"/>
    <n v="7"/>
    <s v="Anapaula"/>
    <n v="1"/>
    <m/>
    <n v="1527"/>
    <d v="2014-02-05T00:00:00"/>
    <d v="2014-02-05T00:00:00"/>
    <m/>
    <m/>
    <n v="2014"/>
    <n v="7"/>
    <m/>
    <m/>
    <m/>
    <m/>
    <s v="Uber.Despesa diversas"/>
    <x v="1"/>
    <x v="4"/>
    <m/>
    <n v="26"/>
    <n v="8"/>
    <s v="Transferência Bancária"/>
    <m/>
    <n v="0"/>
    <m/>
    <n v="0"/>
    <m/>
    <m/>
    <s v="ITAÚ [SOL] [001691-4] [CC]"/>
    <m/>
    <m/>
    <m/>
  </r>
  <r>
    <n v="116863"/>
    <s v="RECIBO/44299"/>
    <s v="EL SHADAN - Cód. 044299"/>
    <n v="0"/>
    <d v="2014-01-27T00:00:00"/>
    <d v="1899-12-30T10:07:27"/>
    <n v="20"/>
    <n v="0"/>
    <n v="-659335.62999999803"/>
    <m/>
    <m/>
    <m/>
    <n v="44299"/>
    <n v="7"/>
    <s v="Anapaula"/>
    <n v="1"/>
    <m/>
    <n v="549"/>
    <d v="2014-02-05T00:00:00"/>
    <d v="2014-02-05T00:00:00"/>
    <m/>
    <m/>
    <n v="2014"/>
    <n v="7"/>
    <m/>
    <m/>
    <m/>
    <m/>
    <s v="CA.Manutenção Máquinas e Equipamentos (DESPESA)"/>
    <x v="1"/>
    <x v="1"/>
    <m/>
    <n v="56"/>
    <n v="1"/>
    <s v="Dinheiro"/>
    <m/>
    <n v="0"/>
    <m/>
    <n v="0"/>
    <m/>
    <m/>
    <s v="CAIXA TESOURARIA"/>
    <m/>
    <m/>
    <m/>
  </r>
  <r>
    <n v="116868"/>
    <s v="54102488/41052"/>
    <s v="PREFEITURA MUNICIPAL DE GOIÂNIA  - Par. 041052(06-40)"/>
    <n v="0"/>
    <d v="2014-01-27T00:00:00"/>
    <d v="1899-12-30T10:15:36"/>
    <n v="509.3"/>
    <n v="0"/>
    <n v="-659844.92999999807"/>
    <m/>
    <m/>
    <m/>
    <n v="41052"/>
    <n v="7"/>
    <s v="Anapaula"/>
    <n v="1"/>
    <m/>
    <n v="243"/>
    <d v="2014-02-05T00:00:00"/>
    <d v="2014-03-20T00:00:00"/>
    <m/>
    <m/>
    <n v="2014"/>
    <n v="7"/>
    <m/>
    <m/>
    <m/>
    <m/>
    <s v="T-55.Impostos "/>
    <x v="2"/>
    <x v="1"/>
    <m/>
    <n v="8"/>
    <n v="9"/>
    <s v="Débito em conta"/>
    <m/>
    <n v="0"/>
    <m/>
    <n v="0"/>
    <m/>
    <m/>
    <s v="ITAÚ [GYN] [026016-5] []"/>
    <m/>
    <m/>
    <m/>
  </r>
  <r>
    <n v="119827"/>
    <s v="TRANSFERÊNCIA ENTRE CONTAS"/>
    <s v="TRANSFERÊNCIA ENTRE CONTAS"/>
    <n v="0"/>
    <d v="2014-01-27T00:00:00"/>
    <d v="1899-12-30T10:16:16"/>
    <n v="10000"/>
    <n v="0"/>
    <n v="-669844.92999999807"/>
    <m/>
    <m/>
    <m/>
    <m/>
    <n v="60"/>
    <s v="Francielly"/>
    <n v="1"/>
    <m/>
    <n v="1449"/>
    <d v="2014-03-19T00:00:00"/>
    <d v="2015-05-11T00:00:00"/>
    <m/>
    <m/>
    <n v="2014"/>
    <n v="7"/>
    <m/>
    <m/>
    <m/>
    <m/>
    <s v="Transferência entre contas"/>
    <x v="2"/>
    <x v="1"/>
    <m/>
    <n v="2"/>
    <n v="8"/>
    <s v="Transferência Bancária"/>
    <m/>
    <m/>
    <m/>
    <n v="0"/>
    <m/>
    <n v="8"/>
    <s v="BRADESCO [002429-5] [GYN [CC]"/>
    <m/>
    <m/>
    <m/>
  </r>
  <r>
    <n v="268889"/>
    <s v="TRANSFERÊNCIA ENTRE CONTAS"/>
    <s v="Destino: 119827-TRANSFERÊNCIA ENTRE CONTAS"/>
    <n v="10000"/>
    <d v="2014-01-27T00:00:00"/>
    <d v="1899-12-30T10:16:16"/>
    <n v="0"/>
    <n v="0"/>
    <n v="-659844.92999999807"/>
    <m/>
    <m/>
    <m/>
    <m/>
    <n v="60"/>
    <s v="Francielly"/>
    <n v="1"/>
    <m/>
    <n v="1449"/>
    <d v="2015-05-11T00:00:00"/>
    <d v="2015-05-11T00:00:00"/>
    <m/>
    <m/>
    <n v="2015"/>
    <n v="60"/>
    <m/>
    <m/>
    <n v="119827"/>
    <m/>
    <s v="Transferência entre contas"/>
    <x v="2"/>
    <x v="1"/>
    <m/>
    <n v="8"/>
    <n v="8"/>
    <s v="Transferência Bancária"/>
    <m/>
    <m/>
    <m/>
    <n v="0"/>
    <m/>
    <m/>
    <s v="ITAÚ [GYN] [026016-5] []"/>
    <m/>
    <m/>
    <m/>
  </r>
  <r>
    <n v="128876"/>
    <s v="EXTRATO/50881"/>
    <s v="Banco Itaú Unibanco S.A. - Cód. 050881"/>
    <n v="0"/>
    <d v="2014-01-27T00:00:00"/>
    <d v="1899-12-30T10:23:07"/>
    <n v="1036.01"/>
    <n v="0"/>
    <n v="-660880.93999999808"/>
    <m/>
    <m/>
    <m/>
    <n v="50881"/>
    <n v="7"/>
    <s v="Anapaula"/>
    <n v="1"/>
    <m/>
    <n v="1577"/>
    <d v="2014-04-30T00:00:00"/>
    <d v="2014-04-30T00:00:00"/>
    <m/>
    <m/>
    <n v="2014"/>
    <n v="7"/>
    <m/>
    <m/>
    <m/>
    <m/>
    <s v="CA.Pre-seguro de vida"/>
    <x v="1"/>
    <x v="1"/>
    <m/>
    <n v="26"/>
    <n v="9"/>
    <s v="Débito em conta"/>
    <m/>
    <n v="0"/>
    <m/>
    <n v="0"/>
    <m/>
    <m/>
    <s v="ITAÚ [SOL] [001691-4] [CC]"/>
    <m/>
    <m/>
    <m/>
  </r>
  <r>
    <n v="128877"/>
    <s v="EXTRATO/50878"/>
    <s v="Banco Itaú Unibanco S.A. - Cód. 050878"/>
    <n v="0"/>
    <d v="2014-01-27T00:00:00"/>
    <d v="1899-12-30T10:23:07"/>
    <n v="10602.76"/>
    <n v="0"/>
    <n v="-671483.69999999809"/>
    <m/>
    <s v="JUROS CONTA GARANTIDA ITAÚ SOL  32606-5 "/>
    <m/>
    <n v="50878"/>
    <n v="7"/>
    <s v="Anapaula"/>
    <n v="1"/>
    <m/>
    <n v="1448"/>
    <d v="2014-04-30T00:00:00"/>
    <d v="2014-05-01T00:00:00"/>
    <m/>
    <m/>
    <n v="2014"/>
    <n v="7"/>
    <m/>
    <m/>
    <m/>
    <m/>
    <s v="Juros de cheque especial"/>
    <x v="2"/>
    <x v="1"/>
    <m/>
    <n v="26"/>
    <n v="9"/>
    <s v="Débito em conta"/>
    <m/>
    <n v="0"/>
    <m/>
    <n v="0"/>
    <m/>
    <m/>
    <s v="ITAÚ [SOL] [001691-4] [CC]"/>
    <m/>
    <m/>
    <m/>
  </r>
  <r>
    <n v="128893"/>
    <s v="Débito "/>
    <s v="Cheque Depositado Devolvido"/>
    <n v="0"/>
    <d v="2014-01-27T00:00:00"/>
    <d v="1899-12-30T10:29:09"/>
    <n v="760.65"/>
    <n v="0"/>
    <n v="-672244.34999999811"/>
    <m/>
    <m/>
    <m/>
    <m/>
    <n v="7"/>
    <s v="Anapaula"/>
    <n v="1"/>
    <m/>
    <n v="569"/>
    <d v="2014-04-30T00:00:00"/>
    <d v="2014-05-01T00:00:00"/>
    <m/>
    <m/>
    <n v="2014"/>
    <n v="7"/>
    <m/>
    <m/>
    <m/>
    <m/>
    <s v="CA.Resgate de cheques devolvido (CUSTO)"/>
    <x v="2"/>
    <x v="1"/>
    <m/>
    <n v="26"/>
    <n v="2"/>
    <s v="Cheque"/>
    <m/>
    <m/>
    <m/>
    <n v="0"/>
    <m/>
    <m/>
    <s v="ITAÚ [SOL] [001691-4] [CC]"/>
    <m/>
    <m/>
    <m/>
  </r>
  <r>
    <n v="116876"/>
    <s v="54101333/40974"/>
    <s v="PREFEITURA MUNICIPAL DE GOIÂNIA  - Par. 040974(06-40)"/>
    <n v="0"/>
    <d v="2014-01-27T00:00:00"/>
    <d v="1899-12-30T10:38:52"/>
    <n v="56014.34"/>
    <n v="0"/>
    <n v="-728258.68999999808"/>
    <m/>
    <m/>
    <m/>
    <n v="40974"/>
    <n v="7"/>
    <s v="Anapaula"/>
    <n v="1"/>
    <m/>
    <n v="543"/>
    <d v="2014-02-05T00:00:00"/>
    <d v="2014-03-20T00:00:00"/>
    <m/>
    <m/>
    <n v="2014"/>
    <n v="7"/>
    <m/>
    <m/>
    <m/>
    <m/>
    <s v="CA.ISS Parcelado (CUSTO)"/>
    <x v="2"/>
    <x v="1"/>
    <m/>
    <n v="8"/>
    <n v="9"/>
    <s v="Débito em conta"/>
    <m/>
    <n v="0"/>
    <m/>
    <n v="0"/>
    <m/>
    <m/>
    <s v="ITAÚ [GYN] [026016-5] []"/>
    <m/>
    <m/>
    <m/>
  </r>
  <r>
    <n v="116883"/>
    <s v="RECIBO/44318"/>
    <s v="OLIMPO UBERLÂNDIA - Cód. 044318"/>
    <n v="0"/>
    <d v="2014-01-27T00:00:00"/>
    <d v="1899-12-30T11:01:58"/>
    <n v="2000"/>
    <n v="0"/>
    <n v="-730258.68999999808"/>
    <m/>
    <m/>
    <m/>
    <n v="44318"/>
    <n v="7"/>
    <s v="Anapaula"/>
    <n v="1"/>
    <m/>
    <n v="1527"/>
    <d v="2014-02-05T00:00:00"/>
    <d v="2014-02-05T00:00:00"/>
    <m/>
    <m/>
    <n v="2014"/>
    <n v="7"/>
    <m/>
    <m/>
    <m/>
    <m/>
    <s v="Uber.Despesa diversas"/>
    <x v="1"/>
    <x v="4"/>
    <m/>
    <n v="56"/>
    <n v="1"/>
    <s v="Dinheiro"/>
    <m/>
    <n v="0"/>
    <m/>
    <n v="0"/>
    <m/>
    <m/>
    <s v="CAIXA TESOURARIA"/>
    <m/>
    <m/>
    <m/>
  </r>
  <r>
    <n v="120697"/>
    <s v="TARIFA BANCÁRIA"/>
    <s v="TARIFA BANCÁRIA"/>
    <n v="0"/>
    <d v="2014-01-27T00:00:00"/>
    <d v="1899-12-30T11:02:15"/>
    <n v="7.35"/>
    <n v="0"/>
    <n v="-730266.03999999806"/>
    <m/>
    <m/>
    <m/>
    <m/>
    <n v="7"/>
    <s v="Anapaula"/>
    <n v="1"/>
    <m/>
    <n v="575"/>
    <d v="2014-03-21T00:00:00"/>
    <d v="2014-03-21T00:00:00"/>
    <m/>
    <m/>
    <n v="2014"/>
    <n v="7"/>
    <m/>
    <m/>
    <m/>
    <m/>
    <s v="CA.Tarifas Bancárias"/>
    <x v="2"/>
    <x v="1"/>
    <m/>
    <n v="2"/>
    <n v="9"/>
    <s v="Débito em conta"/>
    <m/>
    <m/>
    <m/>
    <n v="0"/>
    <m/>
    <m/>
    <s v="BRADESCO [002429-5] [GYN [CC]"/>
    <m/>
    <m/>
    <m/>
  </r>
  <r>
    <n v="117057"/>
    <s v="RECIBO/44571"/>
    <s v="FISCAIS DE PROVA - Cód. 044571"/>
    <n v="0"/>
    <d v="2014-01-27T00:00:00"/>
    <d v="1899-12-30T11:07:30"/>
    <n v="1210"/>
    <n v="0"/>
    <n v="-731476.03999999806"/>
    <m/>
    <m/>
    <m/>
    <n v="44571"/>
    <n v="7"/>
    <s v="Anapaula"/>
    <n v="1"/>
    <m/>
    <n v="139"/>
    <d v="2014-02-06T00:00:00"/>
    <d v="2014-02-06T00:00:00"/>
    <m/>
    <m/>
    <n v="2014"/>
    <n v="7"/>
    <m/>
    <m/>
    <m/>
    <m/>
    <s v="T-3.Fiscais de Provas e Simulados "/>
    <x v="1"/>
    <x v="1"/>
    <m/>
    <n v="56"/>
    <n v="1"/>
    <s v="Dinheiro"/>
    <m/>
    <n v="0"/>
    <m/>
    <n v="0"/>
    <m/>
    <m/>
    <s v="CAIXA TESOURARIA"/>
    <m/>
    <m/>
    <m/>
  </r>
  <r>
    <n v="132916"/>
    <s v="TRANSFERÊNCIA ENTRE CONTAS"/>
    <s v="Destino: 123520-TRANSFERÊNCIA ENTRE CONTAS"/>
    <n v="20000"/>
    <d v="2014-01-27T00:00:00"/>
    <d v="1899-12-30T11:16:52"/>
    <n v="0"/>
    <n v="0"/>
    <n v="-711476.03999999806"/>
    <m/>
    <m/>
    <m/>
    <m/>
    <n v="7"/>
    <s v="Anapaula"/>
    <n v="1"/>
    <m/>
    <m/>
    <d v="2014-05-23T00:00:00"/>
    <d v="2014-05-23T00:00:00"/>
    <m/>
    <m/>
    <n v="2014"/>
    <n v="7"/>
    <m/>
    <m/>
    <n v="123520"/>
    <m/>
    <s v="Transferência Entre Contas"/>
    <x v="2"/>
    <x v="1"/>
    <m/>
    <n v="74"/>
    <n v="8"/>
    <s v="Transferência Bancária"/>
    <m/>
    <m/>
    <m/>
    <n v="0"/>
    <m/>
    <m/>
    <s v="BRB [ANA] [011594-4] [CC] [COB]"/>
    <m/>
    <m/>
    <m/>
  </r>
  <r>
    <n v="123520"/>
    <s v="TRANSFERÊNCIA ENTRE CONTAS"/>
    <s v="TRANSFERÊNCIA ENTRE CONTAS"/>
    <n v="0"/>
    <d v="2014-01-27T00:00:00"/>
    <d v="1899-12-30T11:16:52"/>
    <n v="20000"/>
    <n v="0"/>
    <n v="-731476.03999999806"/>
    <m/>
    <m/>
    <m/>
    <m/>
    <n v="7"/>
    <s v="Anapaula"/>
    <n v="1"/>
    <m/>
    <n v="1449"/>
    <d v="2014-04-08T00:00:00"/>
    <d v="2014-05-23T00:00:00"/>
    <m/>
    <m/>
    <n v="2014"/>
    <n v="7"/>
    <m/>
    <m/>
    <m/>
    <m/>
    <s v="Transferência entre contas"/>
    <x v="2"/>
    <x v="1"/>
    <m/>
    <n v="12"/>
    <n v="8"/>
    <s v="Transferência Bancária"/>
    <m/>
    <m/>
    <m/>
    <n v="0"/>
    <m/>
    <n v="74"/>
    <s v="BRB [GYN] [011616-0] [CC] [COB]"/>
    <m/>
    <m/>
    <m/>
  </r>
  <r>
    <n v="117060"/>
    <s v="RECIBOS/44574"/>
    <s v="OLIMPO ENSINO FUNDAMENTAL - Cód. 044574"/>
    <n v="0"/>
    <d v="2014-01-27T00:00:00"/>
    <d v="1899-12-30T11:17:12"/>
    <n v="813"/>
    <n v="0"/>
    <n v="-732289.03999999806"/>
    <m/>
    <m/>
    <m/>
    <n v="44574"/>
    <n v="7"/>
    <s v="Anapaula"/>
    <n v="1"/>
    <m/>
    <n v="1394"/>
    <d v="2014-02-06T00:00:00"/>
    <d v="2014-02-06T00:00:00"/>
    <m/>
    <m/>
    <n v="2014"/>
    <n v="7"/>
    <m/>
    <m/>
    <m/>
    <m/>
    <s v="T-27.Aquisição de móveis"/>
    <x v="1"/>
    <x v="1"/>
    <m/>
    <n v="56"/>
    <n v="1"/>
    <s v="Dinheiro"/>
    <m/>
    <n v="0"/>
    <m/>
    <n v="0"/>
    <m/>
    <m/>
    <s v="CAIXA TESOURARIA"/>
    <m/>
    <m/>
    <m/>
  </r>
  <r>
    <n v="117413"/>
    <s v="2501022-1/44981"/>
    <s v="JC DISTRIBUIÇÃO  - Cód. 044981"/>
    <n v="0"/>
    <d v="2014-01-27T00:00:00"/>
    <d v="1899-12-30T11:17:19"/>
    <n v="380.4"/>
    <n v="0"/>
    <n v="-732669.43999999808"/>
    <m/>
    <m/>
    <m/>
    <n v="44981"/>
    <n v="7"/>
    <s v="Anapaula"/>
    <n v="1"/>
    <m/>
    <n v="1395"/>
    <d v="2014-02-21T00:00:00"/>
    <d v="2014-04-23T00:00:00"/>
    <m/>
    <m/>
    <n v="2014"/>
    <n v="24"/>
    <m/>
    <m/>
    <m/>
    <m/>
    <s v="Cantina.Despesa diversa"/>
    <x v="1"/>
    <x v="7"/>
    <m/>
    <n v="34"/>
    <n v="9"/>
    <s v="Débito em conta"/>
    <m/>
    <n v="0"/>
    <m/>
    <n v="0"/>
    <m/>
    <m/>
    <s v="ITAÚ [CAN] [020594-7] [CC]"/>
    <m/>
    <m/>
    <m/>
  </r>
  <r>
    <n v="123521"/>
    <s v="TRANSFERÊNCIA ENTRE CONTAS"/>
    <s v="TRANSFERÊNCIA ENTRE CONTAS"/>
    <n v="0"/>
    <d v="2014-01-27T00:00:00"/>
    <d v="1899-12-30T11:17:25"/>
    <n v="20000"/>
    <n v="0"/>
    <n v="-752669.43999999808"/>
    <m/>
    <m/>
    <m/>
    <m/>
    <n v="60"/>
    <s v="Francielly"/>
    <n v="1"/>
    <m/>
    <n v="1449"/>
    <d v="2014-04-08T00:00:00"/>
    <d v="2015-05-11T00:00:00"/>
    <m/>
    <m/>
    <n v="2014"/>
    <n v="7"/>
    <m/>
    <m/>
    <m/>
    <m/>
    <s v="Transferência entre contas"/>
    <x v="2"/>
    <x v="1"/>
    <m/>
    <n v="12"/>
    <n v="8"/>
    <s v="Transferência Bancária"/>
    <m/>
    <m/>
    <m/>
    <n v="0"/>
    <m/>
    <n v="2"/>
    <s v="BRB [GYN] [011616-0] [CC] [COB]"/>
    <m/>
    <m/>
    <m/>
  </r>
  <r>
    <n v="268890"/>
    <s v="TRANSFERÊNCIA ENTRE CONTAS"/>
    <s v="Destino: 123521-TRANSFERÊNCIA ENTRE CONTAS"/>
    <n v="20000"/>
    <d v="2014-01-27T00:00:00"/>
    <d v="1899-12-30T11:17:25"/>
    <n v="0"/>
    <n v="0"/>
    <n v="-732669.43999999808"/>
    <m/>
    <m/>
    <m/>
    <m/>
    <n v="60"/>
    <s v="Francielly"/>
    <n v="1"/>
    <m/>
    <n v="1449"/>
    <d v="2015-05-11T00:00:00"/>
    <d v="2015-05-11T00:00:00"/>
    <m/>
    <m/>
    <n v="2015"/>
    <n v="60"/>
    <m/>
    <m/>
    <n v="123521"/>
    <m/>
    <s v="Transferência entre contas"/>
    <x v="2"/>
    <x v="1"/>
    <m/>
    <n v="2"/>
    <n v="8"/>
    <s v="Transferência Bancária"/>
    <m/>
    <m/>
    <m/>
    <n v="0"/>
    <m/>
    <m/>
    <s v="BRADESCO [002429-5] [GYN [CC]"/>
    <m/>
    <m/>
    <m/>
  </r>
  <r>
    <n v="120890"/>
    <s v="54101945/40818"/>
    <s v="PREFEITURA MUNICIPAL DE GOIÂNIA  - Par. 040818(06-40)"/>
    <n v="0"/>
    <d v="2014-01-27T00:00:00"/>
    <d v="1899-12-30T11:25:56"/>
    <n v="778.8"/>
    <n v="0"/>
    <n v="-733448.23999999813"/>
    <m/>
    <m/>
    <m/>
    <n v="40818"/>
    <n v="24"/>
    <s v="Emilly"/>
    <n v="1"/>
    <m/>
    <n v="543"/>
    <d v="2014-03-22T00:00:00"/>
    <d v="2014-03-22T00:00:00"/>
    <m/>
    <m/>
    <n v="2014"/>
    <n v="24"/>
    <m/>
    <m/>
    <m/>
    <m/>
    <s v="CA.ISS Parcelado (CUSTO)"/>
    <x v="2"/>
    <x v="1"/>
    <m/>
    <n v="8"/>
    <n v="9"/>
    <s v="Débito em conta"/>
    <m/>
    <n v="0"/>
    <m/>
    <n v="0"/>
    <m/>
    <m/>
    <s v="ITAÚ [GYN] [026016-5] []"/>
    <m/>
    <m/>
    <m/>
  </r>
  <r>
    <n v="120706"/>
    <s v="180/43683"/>
    <s v="GRÁFICA RENASCER  - Cód. 043683"/>
    <n v="0"/>
    <d v="2014-01-27T00:00:00"/>
    <d v="1899-12-30T11:31:09"/>
    <n v="2702.5"/>
    <n v="0"/>
    <n v="-736150.73999999813"/>
    <m/>
    <m/>
    <m/>
    <n v="43683"/>
    <n v="7"/>
    <s v="Anapaula"/>
    <n v="1"/>
    <m/>
    <n v="700"/>
    <d v="2014-03-21T00:00:00"/>
    <d v="2014-03-21T00:00:00"/>
    <m/>
    <m/>
    <n v="2014"/>
    <n v="7"/>
    <m/>
    <m/>
    <m/>
    <m/>
    <s v="Opirus.Material Pedagogico"/>
    <x v="1"/>
    <x v="8"/>
    <m/>
    <n v="2"/>
    <n v="9"/>
    <s v="Débito em conta"/>
    <m/>
    <n v="0"/>
    <m/>
    <n v="0"/>
    <m/>
    <m/>
    <s v="BRADESCO [002429-5] [GYN [CC]"/>
    <m/>
    <m/>
    <m/>
  </r>
  <r>
    <n v="120707"/>
    <s v="180/43684"/>
    <s v="GRÁFICA RENASCER  - Cód. 043684"/>
    <n v="0"/>
    <d v="2014-01-27T00:00:00"/>
    <d v="1899-12-30T11:31:10"/>
    <n v="735"/>
    <n v="0"/>
    <n v="-736885.73999999813"/>
    <m/>
    <m/>
    <m/>
    <n v="43684"/>
    <n v="7"/>
    <s v="Anapaula"/>
    <n v="1"/>
    <m/>
    <n v="700"/>
    <d v="2014-03-21T00:00:00"/>
    <d v="2014-03-21T00:00:00"/>
    <m/>
    <m/>
    <n v="2014"/>
    <n v="7"/>
    <m/>
    <m/>
    <m/>
    <m/>
    <s v="Opirus.Material Pedagogico"/>
    <x v="1"/>
    <x v="8"/>
    <m/>
    <n v="2"/>
    <n v="9"/>
    <s v="Débito em conta"/>
    <m/>
    <n v="0"/>
    <m/>
    <n v="0"/>
    <m/>
    <m/>
    <s v="BRADESCO [002429-5] [GYN [CC]"/>
    <m/>
    <m/>
    <m/>
  </r>
  <r>
    <n v="235536"/>
    <s v="Recebimento De Alunos"/>
    <s v="Recebimento De Alunos"/>
    <n v="0"/>
    <d v="2014-01-27T00:00:00"/>
    <d v="1899-12-30T11:39:46"/>
    <n v="14974.1"/>
    <n v="0"/>
    <n v="-751859.8399999981"/>
    <m/>
    <m/>
    <m/>
    <m/>
    <n v="60"/>
    <s v="Francielly"/>
    <n v="1"/>
    <m/>
    <n v="1449"/>
    <d v="2015-02-05T00:00:00"/>
    <d v="2015-02-05T00:00:00"/>
    <m/>
    <m/>
    <n v="2013"/>
    <n v="60"/>
    <m/>
    <m/>
    <m/>
    <m/>
    <s v="Transferência entre contas"/>
    <x v="2"/>
    <x v="1"/>
    <m/>
    <n v="75"/>
    <n v="8"/>
    <s v="Transferência Bancária"/>
    <m/>
    <m/>
    <m/>
    <n v="0"/>
    <m/>
    <n v="5"/>
    <s v="MERC [GYN] [OPERAÇÕES]"/>
    <m/>
    <m/>
    <m/>
  </r>
  <r>
    <n v="235537"/>
    <s v="Recebimento De Alunos"/>
    <s v="Destino: 235536-Recebimento De Alunos"/>
    <n v="14974.1"/>
    <d v="2014-01-27T00:00:00"/>
    <d v="1899-12-30T11:39:46"/>
    <n v="0"/>
    <n v="0"/>
    <n v="-736885.73999999813"/>
    <m/>
    <m/>
    <m/>
    <m/>
    <n v="60"/>
    <s v="Francielly"/>
    <n v="1"/>
    <m/>
    <n v="1449"/>
    <d v="2015-02-05T00:00:00"/>
    <d v="2015-02-05T00:00:00"/>
    <m/>
    <m/>
    <n v="2013"/>
    <n v="60"/>
    <m/>
    <m/>
    <n v="235536"/>
    <m/>
    <s v="Transferência entre contas"/>
    <x v="2"/>
    <x v="1"/>
    <m/>
    <n v="5"/>
    <n v="8"/>
    <s v="Transferência Bancária"/>
    <m/>
    <m/>
    <m/>
    <n v="0"/>
    <m/>
    <m/>
    <s v="MERC [GYN] [02.011938-7] [CC]"/>
    <m/>
    <m/>
    <m/>
  </r>
  <r>
    <n v="116555"/>
    <s v="TRANSFERENCIA/44076"/>
    <s v="OLIMPO UBERLÂNDIA - Cód. 044076"/>
    <n v="0"/>
    <d v="2014-01-27T00:00:00"/>
    <d v="1899-12-30T12:55:16"/>
    <n v="1309.3900000000001"/>
    <n v="0"/>
    <n v="-738195.12999999814"/>
    <m/>
    <m/>
    <m/>
    <n v="44076"/>
    <n v="7"/>
    <s v="Anapaula"/>
    <n v="1"/>
    <m/>
    <n v="1527"/>
    <d v="2014-02-03T00:00:00"/>
    <d v="2014-02-03T00:00:00"/>
    <m/>
    <m/>
    <n v="2014"/>
    <n v="7"/>
    <m/>
    <m/>
    <m/>
    <m/>
    <s v="Uber.Despesa diversas"/>
    <x v="1"/>
    <x v="4"/>
    <m/>
    <n v="26"/>
    <n v="8"/>
    <s v="Transferência Bancária"/>
    <m/>
    <n v="0"/>
    <m/>
    <n v="0"/>
    <m/>
    <m/>
    <s v="ITAÚ [SOL] [001691-4] [CC]"/>
    <m/>
    <m/>
    <m/>
  </r>
  <r>
    <n v="117167"/>
    <n v="162229"/>
    <s v="Par.(01/1) 016713/CINARA COSTA DE MELO - Parcelas"/>
    <n v="210"/>
    <d v="2014-01-27T00:00:00"/>
    <d v="1899-12-30T13:04:28"/>
    <n v="0"/>
    <n v="0"/>
    <n v="-737985.12999999814"/>
    <m/>
    <m/>
    <n v="162229"/>
    <m/>
    <n v="14"/>
    <s v="Renato"/>
    <n v="1"/>
    <m/>
    <n v="62"/>
    <d v="2014-02-10T00:00:00"/>
    <d v="2014-02-10T00:00:00"/>
    <m/>
    <m/>
    <n v="2014"/>
    <n v="14"/>
    <m/>
    <m/>
    <m/>
    <m/>
    <s v="Mensalidade Maratona, Turmas Olímpicas, Específicas"/>
    <x v="1"/>
    <x v="1"/>
    <m/>
    <n v="56"/>
    <n v="1"/>
    <s v="Dinheiro"/>
    <m/>
    <n v="0"/>
    <m/>
    <n v="0"/>
    <m/>
    <m/>
    <s v="CAIXA TESOURARIA"/>
    <m/>
    <m/>
    <m/>
  </r>
  <r>
    <n v="116899"/>
    <s v="RECIBOS/44345"/>
    <s v="OLIMPO UBERLÂNDIA - Cód. 044345"/>
    <n v="0"/>
    <d v="2014-01-27T00:00:00"/>
    <d v="1899-12-30T13:05:49"/>
    <n v="6638"/>
    <n v="0"/>
    <n v="-744623.12999999814"/>
    <m/>
    <m/>
    <m/>
    <n v="44345"/>
    <n v="7"/>
    <s v="Anapaula"/>
    <n v="1"/>
    <m/>
    <n v="1530"/>
    <d v="2014-02-05T00:00:00"/>
    <d v="2014-02-05T00:00:00"/>
    <m/>
    <m/>
    <n v="2014"/>
    <n v="7"/>
    <m/>
    <m/>
    <m/>
    <m/>
    <s v="Uber.Reforma"/>
    <x v="1"/>
    <x v="4"/>
    <m/>
    <n v="56"/>
    <n v="1"/>
    <s v="Dinheiro"/>
    <m/>
    <n v="0"/>
    <m/>
    <n v="0"/>
    <m/>
    <m/>
    <s v="CAIXA TESOURARIA"/>
    <m/>
    <m/>
    <m/>
  </r>
  <r>
    <n v="116563"/>
    <s v="54101023/40857"/>
    <s v="PREFEITURA MUNICIPAL DE GOIÂNIA  - Par. 040857(06-40)"/>
    <n v="0"/>
    <d v="2014-01-27T00:00:00"/>
    <d v="1899-12-30T13:12:23"/>
    <n v="11341.37"/>
    <n v="0"/>
    <n v="-755964.49999999814"/>
    <m/>
    <m/>
    <m/>
    <n v="40857"/>
    <n v="7"/>
    <s v="Anapaula"/>
    <n v="1"/>
    <m/>
    <n v="543"/>
    <d v="2014-02-03T00:00:00"/>
    <d v="2014-02-03T00:00:00"/>
    <m/>
    <m/>
    <n v="2014"/>
    <n v="7"/>
    <m/>
    <m/>
    <m/>
    <m/>
    <s v="CA.ISS Parcelado (CUSTO)"/>
    <x v="2"/>
    <x v="1"/>
    <m/>
    <n v="4"/>
    <n v="8"/>
    <s v="Transferência Bancária"/>
    <m/>
    <n v="0"/>
    <m/>
    <n v="0"/>
    <m/>
    <m/>
    <s v="BB [022382-4] [GYN] [CC]"/>
    <m/>
    <m/>
    <m/>
  </r>
  <r>
    <n v="116902"/>
    <s v="207832/44352"/>
    <s v="COMERCIAL ELETRICA CIDADE LTDA - Cód. 044352"/>
    <n v="0"/>
    <d v="2014-01-27T00:00:00"/>
    <d v="1899-12-30T13:15:04"/>
    <n v="7840"/>
    <n v="0"/>
    <n v="-763804.49999999814"/>
    <m/>
    <m/>
    <m/>
    <n v="44352"/>
    <n v="7"/>
    <s v="Anapaula"/>
    <n v="1"/>
    <m/>
    <n v="1530"/>
    <d v="2014-02-05T00:00:00"/>
    <d v="2014-02-05T00:00:00"/>
    <m/>
    <m/>
    <n v="2014"/>
    <n v="7"/>
    <m/>
    <m/>
    <m/>
    <m/>
    <s v="Uber.Reforma"/>
    <x v="1"/>
    <x v="4"/>
    <m/>
    <n v="26"/>
    <n v="8"/>
    <s v="Transferência Bancária"/>
    <m/>
    <n v="0"/>
    <m/>
    <n v="0"/>
    <m/>
    <m/>
    <s v="ITAÚ [SOL] [001691-4] [CC]"/>
    <m/>
    <m/>
    <m/>
  </r>
  <r>
    <n v="116904"/>
    <s v="TRANSFERENCIA/44354"/>
    <s v="OLIMPO UBERLÂNDIA - Cód. 044354"/>
    <n v="0"/>
    <d v="2014-01-27T00:00:00"/>
    <d v="1899-12-30T13:16:45"/>
    <n v="5000"/>
    <n v="0"/>
    <n v="-768804.49999999814"/>
    <m/>
    <m/>
    <m/>
    <n v="44354"/>
    <n v="7"/>
    <s v="Anapaula"/>
    <n v="1"/>
    <m/>
    <n v="1530"/>
    <d v="2014-02-05T00:00:00"/>
    <d v="2014-02-05T00:00:00"/>
    <m/>
    <m/>
    <n v="2014"/>
    <n v="7"/>
    <m/>
    <m/>
    <m/>
    <m/>
    <s v="Uber.Reforma"/>
    <x v="1"/>
    <x v="4"/>
    <m/>
    <n v="4"/>
    <n v="8"/>
    <s v="Transferência Bancária"/>
    <m/>
    <n v="0"/>
    <m/>
    <n v="0"/>
    <m/>
    <m/>
    <s v="BB [022382-4] [GYN] [CC]"/>
    <m/>
    <m/>
    <m/>
  </r>
  <r>
    <n v="116903"/>
    <s v="TRANSFERENCIA/44353"/>
    <s v="ROGÉRIO PURCENA REZENDE - Cód. 044353"/>
    <n v="0"/>
    <d v="2014-01-27T00:00:00"/>
    <d v="1899-12-30T13:16:45"/>
    <n v="3000"/>
    <n v="0"/>
    <n v="-771804.49999999814"/>
    <m/>
    <m/>
    <m/>
    <n v="44353"/>
    <n v="7"/>
    <s v="Anapaula"/>
    <n v="1"/>
    <m/>
    <n v="1532"/>
    <d v="2014-02-05T00:00:00"/>
    <d v="2014-02-05T00:00:00"/>
    <m/>
    <m/>
    <n v="2014"/>
    <n v="7"/>
    <m/>
    <m/>
    <m/>
    <m/>
    <s v="Uber.Salário"/>
    <x v="1"/>
    <x v="4"/>
    <m/>
    <n v="4"/>
    <n v="8"/>
    <s v="Transferência Bancária"/>
    <m/>
    <n v="0"/>
    <m/>
    <n v="0"/>
    <m/>
    <m/>
    <s v="BB [022382-4] [GYN] [CC]"/>
    <m/>
    <m/>
    <m/>
  </r>
  <r>
    <n v="116566"/>
    <s v="54102721/41091"/>
    <s v="PREFEITURA MUNICIPAL DE GOIÂNIA  - Par. 041091(06-40)"/>
    <n v="0"/>
    <d v="2014-01-27T00:00:00"/>
    <d v="1899-12-30T13:22:01"/>
    <n v="646.4"/>
    <n v="0"/>
    <n v="-772450.89999999816"/>
    <m/>
    <m/>
    <m/>
    <n v="41091"/>
    <n v="7"/>
    <s v="Anapaula"/>
    <n v="1"/>
    <m/>
    <n v="341"/>
    <d v="2014-02-03T00:00:00"/>
    <d v="2014-02-03T00:00:00"/>
    <m/>
    <m/>
    <n v="2014"/>
    <n v="7"/>
    <m/>
    <m/>
    <m/>
    <m/>
    <s v="Marista.Impostos "/>
    <x v="2"/>
    <x v="1"/>
    <m/>
    <n v="2"/>
    <n v="8"/>
    <s v="Transferência Bancária"/>
    <m/>
    <n v="0"/>
    <m/>
    <n v="0"/>
    <m/>
    <m/>
    <s v="BRADESCO [002429-5] [GYN [CC]"/>
    <m/>
    <m/>
    <m/>
  </r>
  <r>
    <n v="175248"/>
    <s v="Entrada"/>
    <s v="Remessa Sol Nascente"/>
    <n v="700"/>
    <d v="2014-01-27T00:00:00"/>
    <d v="1899-12-30T13:23:57"/>
    <n v="0"/>
    <n v="0"/>
    <n v="-771750.89999999816"/>
    <m/>
    <m/>
    <m/>
    <m/>
    <n v="24"/>
    <s v="Emilly"/>
    <n v="1"/>
    <m/>
    <n v="1434"/>
    <d v="2014-09-11T00:00:00"/>
    <d v="2014-09-11T00:00:00"/>
    <m/>
    <m/>
    <n v="2014"/>
    <n v="24"/>
    <m/>
    <m/>
    <m/>
    <m/>
    <s v="Remessa Educ. Sol Nascente"/>
    <x v="1"/>
    <x v="3"/>
    <m/>
    <n v="5"/>
    <n v="2"/>
    <s v="Cheque"/>
    <m/>
    <m/>
    <m/>
    <n v="0"/>
    <m/>
    <m/>
    <s v="MERC [GYN] [02.011938-7] [CC]"/>
    <m/>
    <m/>
    <m/>
  </r>
  <r>
    <n v="175252"/>
    <s v="Entrada"/>
    <s v="Remessa Olimpo Anápolis"/>
    <n v="3852"/>
    <d v="2014-01-27T00:00:00"/>
    <d v="1899-12-30T13:24:33"/>
    <n v="0"/>
    <n v="0"/>
    <n v="-767898.89999999816"/>
    <m/>
    <m/>
    <m/>
    <m/>
    <n v="24"/>
    <s v="Emilly"/>
    <n v="1"/>
    <m/>
    <n v="1526"/>
    <d v="2014-09-11T00:00:00"/>
    <d v="2014-09-11T00:00:00"/>
    <m/>
    <m/>
    <n v="2014"/>
    <n v="24"/>
    <m/>
    <m/>
    <m/>
    <m/>
    <s v="Remessa Olimpo Anápolis"/>
    <x v="1"/>
    <x v="2"/>
    <m/>
    <n v="5"/>
    <n v="2"/>
    <s v="Cheque"/>
    <m/>
    <m/>
    <m/>
    <n v="0"/>
    <m/>
    <m/>
    <s v="MERC [GYN] [02.011938-7] [CC]"/>
    <m/>
    <m/>
    <m/>
  </r>
  <r>
    <n v="175253"/>
    <s v="Entrada"/>
    <s v="Remessa Olimpo Uberlândia"/>
    <n v="3100"/>
    <d v="2014-01-27T00:00:00"/>
    <d v="1899-12-30T13:25:09"/>
    <n v="0"/>
    <n v="0"/>
    <n v="-764798.89999999816"/>
    <m/>
    <m/>
    <m/>
    <m/>
    <n v="24"/>
    <s v="Emilly"/>
    <n v="1"/>
    <m/>
    <n v="1528"/>
    <d v="2014-09-11T00:00:00"/>
    <d v="2014-09-11T00:00:00"/>
    <m/>
    <m/>
    <n v="2014"/>
    <n v="24"/>
    <m/>
    <m/>
    <m/>
    <m/>
    <s v="Remessa Olimpo Uberlândia"/>
    <x v="1"/>
    <x v="4"/>
    <m/>
    <n v="5"/>
    <n v="2"/>
    <s v="Cheque"/>
    <m/>
    <m/>
    <m/>
    <n v="0"/>
    <m/>
    <m/>
    <s v="MERC [GYN] [02.011938-7] [CC]"/>
    <m/>
    <m/>
    <m/>
  </r>
  <r>
    <n v="116573"/>
    <s v="54100485/41013"/>
    <s v="PREFEITURA MUNICIPAL DE GOIÂNIA  - Par. 041013(06-40)"/>
    <n v="0"/>
    <d v="2014-01-27T00:00:00"/>
    <d v="1899-12-30T13:29:00"/>
    <n v="6622.86"/>
    <n v="0"/>
    <n v="-771421.75999999815"/>
    <m/>
    <m/>
    <m/>
    <n v="41013"/>
    <n v="7"/>
    <s v="Anapaula"/>
    <n v="1"/>
    <m/>
    <n v="543"/>
    <d v="2014-02-03T00:00:00"/>
    <d v="2014-02-03T00:00:00"/>
    <m/>
    <m/>
    <n v="2014"/>
    <n v="7"/>
    <m/>
    <m/>
    <m/>
    <m/>
    <s v="CA.ISS Parcelado (CUSTO)"/>
    <x v="2"/>
    <x v="1"/>
    <m/>
    <n v="2"/>
    <n v="8"/>
    <s v="Transferência Bancária"/>
    <m/>
    <n v="0"/>
    <m/>
    <n v="0"/>
    <m/>
    <m/>
    <s v="BRADESCO [002429-5] [GYN [CC]"/>
    <m/>
    <m/>
    <m/>
  </r>
  <r>
    <n v="116451"/>
    <s v="TM/43982"/>
    <s v="TEODORO DE MELO - Par. 043982(01-12)"/>
    <n v="0"/>
    <d v="2014-01-27T00:00:00"/>
    <d v="1899-12-30T13:35:38"/>
    <n v="184.87"/>
    <n v="0"/>
    <n v="-771606.62999999814"/>
    <m/>
    <m/>
    <m/>
    <n v="43982"/>
    <n v="7"/>
    <s v="Anapaula"/>
    <n v="1"/>
    <m/>
    <n v="1450"/>
    <d v="2014-01-31T00:00:00"/>
    <d v="2014-01-31T00:00:00"/>
    <m/>
    <m/>
    <n v="2014"/>
    <n v="7"/>
    <m/>
    <m/>
    <m/>
    <m/>
    <s v="CA.Juros Mensal Empréstimo PF"/>
    <x v="2"/>
    <x v="1"/>
    <m/>
    <n v="4"/>
    <n v="8"/>
    <s v="Transferência Bancária"/>
    <m/>
    <n v="0"/>
    <m/>
    <n v="0"/>
    <m/>
    <m/>
    <s v="BB [022382-4] [GYN] [CC]"/>
    <m/>
    <m/>
    <m/>
  </r>
  <r>
    <n v="116578"/>
    <s v="54102691/40779"/>
    <s v="PREFEITURA MUNICIPAL DE GOIÂNIA  - Par. 040779(06-40)"/>
    <n v="0"/>
    <d v="2014-01-27T00:00:00"/>
    <d v="1899-12-30T13:35:53"/>
    <n v="5917.3"/>
    <n v="0"/>
    <n v="-777523.92999999819"/>
    <m/>
    <m/>
    <m/>
    <n v="40779"/>
    <n v="7"/>
    <s v="Anapaula"/>
    <n v="1"/>
    <m/>
    <n v="543"/>
    <d v="2014-02-03T00:00:00"/>
    <d v="2014-02-03T00:00:00"/>
    <m/>
    <m/>
    <n v="2014"/>
    <n v="7"/>
    <m/>
    <m/>
    <m/>
    <m/>
    <s v="CA.ISS Parcelado (CUSTO)"/>
    <x v="2"/>
    <x v="1"/>
    <m/>
    <n v="2"/>
    <n v="8"/>
    <s v="Transferência Bancária"/>
    <m/>
    <n v="0"/>
    <m/>
    <n v="0"/>
    <m/>
    <m/>
    <s v="BRADESCO [002429-5] [GYN [CC]"/>
    <m/>
    <m/>
    <m/>
  </r>
  <r>
    <n v="116455"/>
    <s v="FA/43910"/>
    <s v="FÁBIO AMARANTE - Par. 043910(01-12)"/>
    <n v="0"/>
    <d v="2014-01-27T00:00:00"/>
    <d v="1899-12-30T13:37:10"/>
    <n v="330"/>
    <n v="0"/>
    <n v="-777853.92999999819"/>
    <m/>
    <m/>
    <m/>
    <n v="43910"/>
    <n v="7"/>
    <s v="Anapaula"/>
    <n v="1"/>
    <m/>
    <n v="1450"/>
    <d v="2014-01-31T00:00:00"/>
    <d v="2014-01-31T00:00:00"/>
    <m/>
    <m/>
    <n v="2014"/>
    <n v="7"/>
    <m/>
    <m/>
    <m/>
    <m/>
    <s v="CA.Juros Mensal Empréstimo PF"/>
    <x v="2"/>
    <x v="1"/>
    <m/>
    <n v="4"/>
    <n v="8"/>
    <s v="Transferência Bancária"/>
    <m/>
    <n v="0"/>
    <m/>
    <n v="0"/>
    <m/>
    <m/>
    <s v="BB [022382-4] [GYN] [CC]"/>
    <m/>
    <m/>
    <m/>
  </r>
  <r>
    <n v="116456"/>
    <s v="KCC/43922"/>
    <s v="KEILA CAETANO COSTA - Par. 043922(01-12)"/>
    <n v="0"/>
    <d v="2014-01-27T00:00:00"/>
    <d v="1899-12-30T13:37:44"/>
    <n v="850"/>
    <n v="0"/>
    <n v="-778703.92999999819"/>
    <m/>
    <m/>
    <m/>
    <n v="43922"/>
    <n v="7"/>
    <s v="Anapaula"/>
    <n v="1"/>
    <m/>
    <n v="1450"/>
    <d v="2014-01-31T00:00:00"/>
    <d v="2014-01-31T00:00:00"/>
    <m/>
    <m/>
    <n v="2014"/>
    <n v="7"/>
    <m/>
    <m/>
    <m/>
    <m/>
    <s v="CA.Juros Mensal Empréstimo PF"/>
    <x v="2"/>
    <x v="1"/>
    <m/>
    <n v="4"/>
    <n v="8"/>
    <s v="Transferência Bancária"/>
    <m/>
    <n v="0"/>
    <m/>
    <n v="0"/>
    <m/>
    <m/>
    <s v="BB [022382-4] [GYN] [CC]"/>
    <m/>
    <m/>
    <m/>
  </r>
  <r>
    <n v="116457"/>
    <s v="RF/43934"/>
    <s v="ROGÉRIA FRANCO SCHAPER  - Par. 043934(01-12)"/>
    <n v="0"/>
    <d v="2014-01-27T00:00:00"/>
    <d v="1899-12-30T13:38:01"/>
    <n v="1500"/>
    <n v="0"/>
    <n v="-780203.92999999819"/>
    <m/>
    <m/>
    <m/>
    <n v="43934"/>
    <n v="7"/>
    <s v="Anapaula"/>
    <n v="1"/>
    <m/>
    <n v="1450"/>
    <d v="2014-01-31T00:00:00"/>
    <d v="2014-01-31T00:00:00"/>
    <m/>
    <m/>
    <n v="2014"/>
    <n v="7"/>
    <m/>
    <m/>
    <m/>
    <m/>
    <s v="CA.Juros Mensal Empréstimo PF"/>
    <x v="2"/>
    <x v="1"/>
    <m/>
    <n v="4"/>
    <n v="8"/>
    <s v="Transferência Bancária"/>
    <m/>
    <n v="0"/>
    <m/>
    <n v="0"/>
    <m/>
    <m/>
    <s v="BB [022382-4] [GYN] [CC]"/>
    <m/>
    <m/>
    <m/>
  </r>
  <r>
    <n v="116581"/>
    <s v="FGTS/44080"/>
    <s v="FGTS - Cód. 044080"/>
    <n v="0"/>
    <d v="2014-01-27T00:00:00"/>
    <d v="1899-12-30T13:41:11"/>
    <n v="179.23"/>
    <n v="0"/>
    <n v="-780383.15999999817"/>
    <m/>
    <m/>
    <m/>
    <n v="44080"/>
    <n v="7"/>
    <s v="Anapaula"/>
    <n v="1"/>
    <m/>
    <n v="138"/>
    <d v="2014-02-03T00:00:00"/>
    <d v="2014-02-03T00:00:00"/>
    <m/>
    <m/>
    <n v="2014"/>
    <n v="7"/>
    <m/>
    <m/>
    <m/>
    <m/>
    <s v="T-3.FGTS"/>
    <x v="2"/>
    <x v="1"/>
    <m/>
    <n v="2"/>
    <n v="9"/>
    <s v="Débito em conta"/>
    <m/>
    <n v="0"/>
    <m/>
    <n v="0"/>
    <m/>
    <m/>
    <s v="BRADESCO [002429-5] [GYN [CC]"/>
    <m/>
    <m/>
    <m/>
  </r>
  <r>
    <n v="116579"/>
    <s v="FGTS/44078"/>
    <s v="FGTS - Cód. 044078"/>
    <n v="0"/>
    <d v="2014-01-27T00:00:00"/>
    <d v="1899-12-30T13:41:11"/>
    <n v="175.27"/>
    <n v="0"/>
    <n v="-780558.42999999819"/>
    <m/>
    <m/>
    <m/>
    <n v="44078"/>
    <n v="7"/>
    <s v="Anapaula"/>
    <n v="1"/>
    <m/>
    <n v="335"/>
    <d v="2014-02-03T00:00:00"/>
    <d v="2014-02-03T00:00:00"/>
    <m/>
    <m/>
    <n v="2014"/>
    <n v="7"/>
    <m/>
    <m/>
    <m/>
    <m/>
    <s v="Marista.FGTS"/>
    <x v="2"/>
    <x v="1"/>
    <m/>
    <n v="2"/>
    <n v="9"/>
    <s v="Débito em conta"/>
    <m/>
    <n v="0"/>
    <m/>
    <n v="0"/>
    <m/>
    <m/>
    <s v="BRADESCO [002429-5] [GYN [CC]"/>
    <m/>
    <m/>
    <m/>
  </r>
  <r>
    <n v="116580"/>
    <s v="FGTS/44079"/>
    <s v="FGTS - Cód. 044079"/>
    <n v="0"/>
    <d v="2014-01-27T00:00:00"/>
    <d v="1899-12-30T13:41:11"/>
    <n v="3.6"/>
    <n v="0"/>
    <n v="-780562.02999999817"/>
    <m/>
    <m/>
    <m/>
    <n v="44079"/>
    <n v="7"/>
    <s v="Anapaula"/>
    <n v="1"/>
    <m/>
    <n v="138"/>
    <d v="2014-02-03T00:00:00"/>
    <d v="2014-02-03T00:00:00"/>
    <m/>
    <m/>
    <n v="2014"/>
    <n v="7"/>
    <m/>
    <m/>
    <m/>
    <m/>
    <s v="T-3.FGTS"/>
    <x v="2"/>
    <x v="1"/>
    <m/>
    <n v="2"/>
    <n v="9"/>
    <s v="Débito em conta"/>
    <m/>
    <n v="0"/>
    <m/>
    <n v="0"/>
    <m/>
    <m/>
    <s v="BRADESCO [002429-5] [GYN [CC]"/>
    <m/>
    <m/>
    <m/>
  </r>
  <r>
    <n v="116911"/>
    <s v="TRANSFERENCIA/44365"/>
    <s v="OLIMPO UBERLÂNDIA - Cód. 044365"/>
    <n v="0"/>
    <d v="2014-01-27T00:00:00"/>
    <d v="1899-12-30T13:42:14"/>
    <n v="1320"/>
    <n v="0"/>
    <n v="-781882.02999999817"/>
    <m/>
    <m/>
    <m/>
    <n v="44365"/>
    <n v="7"/>
    <s v="Anapaula"/>
    <n v="1"/>
    <m/>
    <n v="1530"/>
    <d v="2014-02-05T00:00:00"/>
    <d v="2014-02-05T00:00:00"/>
    <m/>
    <m/>
    <n v="2014"/>
    <n v="7"/>
    <m/>
    <m/>
    <m/>
    <m/>
    <s v="Uber.Reforma"/>
    <x v="1"/>
    <x v="4"/>
    <m/>
    <n v="4"/>
    <n v="8"/>
    <s v="Transferência Bancária"/>
    <m/>
    <n v="0"/>
    <m/>
    <n v="0"/>
    <m/>
    <m/>
    <s v="BB [022382-4] [GYN] [CC]"/>
    <m/>
    <m/>
    <m/>
  </r>
  <r>
    <n v="117076"/>
    <s v="RECIBO/44564"/>
    <s v="OLIMPO UBERLÂNDIA - Cód. 044564"/>
    <n v="0"/>
    <d v="2014-01-27T00:00:00"/>
    <d v="1899-12-30T13:43:54"/>
    <n v="592.41999999999996"/>
    <n v="0"/>
    <n v="-782474.44999999821"/>
    <m/>
    <m/>
    <m/>
    <n v="44564"/>
    <n v="7"/>
    <s v="Anapaula"/>
    <n v="1"/>
    <m/>
    <n v="1527"/>
    <d v="2014-02-06T00:00:00"/>
    <d v="2014-02-06T00:00:00"/>
    <m/>
    <m/>
    <n v="2014"/>
    <n v="7"/>
    <m/>
    <m/>
    <m/>
    <m/>
    <s v="Uber.Despesa diversas"/>
    <x v="1"/>
    <x v="4"/>
    <m/>
    <n v="56"/>
    <n v="1"/>
    <s v="Dinheiro"/>
    <m/>
    <n v="0"/>
    <m/>
    <n v="0"/>
    <m/>
    <m/>
    <s v="CAIXA TESOURARIA"/>
    <m/>
    <m/>
    <m/>
  </r>
  <r>
    <n v="116458"/>
    <s v="KCC/43970"/>
    <s v="KEILA CAETANO COSTA - Par. 043970(01-12)"/>
    <n v="0"/>
    <d v="2014-01-27T00:00:00"/>
    <d v="1899-12-30T13:45:43"/>
    <n v="346"/>
    <n v="0"/>
    <n v="-782820.44999999821"/>
    <m/>
    <m/>
    <m/>
    <n v="43970"/>
    <n v="7"/>
    <s v="Anapaula"/>
    <n v="1"/>
    <m/>
    <n v="1450"/>
    <d v="2014-01-31T00:00:00"/>
    <d v="2014-01-31T00:00:00"/>
    <m/>
    <m/>
    <n v="2014"/>
    <n v="7"/>
    <m/>
    <m/>
    <m/>
    <m/>
    <s v="CA.Juros Mensal Empréstimo PF"/>
    <x v="2"/>
    <x v="1"/>
    <m/>
    <n v="4"/>
    <n v="8"/>
    <s v="Transferência Bancária"/>
    <m/>
    <n v="0"/>
    <m/>
    <n v="0"/>
    <m/>
    <m/>
    <s v="BB [022382-4] [GYN] [CC]"/>
    <m/>
    <m/>
    <m/>
  </r>
  <r>
    <n v="116459"/>
    <s v="1011923020/37415"/>
    <s v="ITAU UNIBANCO S.A. - Par. 037415(9/12)"/>
    <n v="0"/>
    <d v="2014-01-27T00:00:00"/>
    <d v="1899-12-30T13:48:59"/>
    <n v="930.49"/>
    <n v="0"/>
    <n v="-783750.9399999982"/>
    <m/>
    <m/>
    <m/>
    <n v="37415"/>
    <n v="7"/>
    <s v="Anapaula"/>
    <n v="1"/>
    <m/>
    <n v="498"/>
    <d v="2014-01-31T00:00:00"/>
    <d v="2014-01-31T00:00:00"/>
    <m/>
    <m/>
    <n v="2014"/>
    <n v="7"/>
    <m/>
    <m/>
    <m/>
    <m/>
    <s v="CA.Aquisição de Imóvel (ATIVO)"/>
    <x v="1"/>
    <x v="1"/>
    <m/>
    <n v="26"/>
    <n v="8"/>
    <s v="Transferência Bancária"/>
    <m/>
    <n v="0"/>
    <m/>
    <n v="0"/>
    <m/>
    <m/>
    <s v="ITAÚ [SOL] [001691-4] [CC]"/>
    <m/>
    <m/>
    <m/>
  </r>
  <r>
    <n v="116460"/>
    <s v="392/43739"/>
    <s v="TOTAL REFRIGERAÇÃO LTDA - Cód. 043739"/>
    <n v="0"/>
    <d v="2014-01-27T00:00:00"/>
    <d v="1899-12-30T13:49:49"/>
    <n v="1740"/>
    <n v="0"/>
    <n v="-785490.9399999982"/>
    <m/>
    <m/>
    <m/>
    <n v="43739"/>
    <n v="7"/>
    <s v="Anapaula"/>
    <n v="1"/>
    <m/>
    <n v="1561"/>
    <d v="2014-01-31T00:00:00"/>
    <d v="2014-01-31T00:00:00"/>
    <m/>
    <m/>
    <n v="2014"/>
    <n v="7"/>
    <m/>
    <m/>
    <m/>
    <m/>
    <s v="Uber.Máquinas e Equipamentos"/>
    <x v="1"/>
    <x v="4"/>
    <m/>
    <n v="26"/>
    <n v="8"/>
    <s v="Transferência Bancária"/>
    <m/>
    <n v="0"/>
    <m/>
    <n v="0"/>
    <m/>
    <m/>
    <s v="ITAÚ [SOL] [001691-4] [CC]"/>
    <m/>
    <m/>
    <m/>
  </r>
  <r>
    <n v="116461"/>
    <s v="1100774/2/42412"/>
    <s v="CRS COMÉRCIO E REPRESENTAÇÃO LTDA - Cód. 042412"/>
    <n v="0"/>
    <d v="2014-01-27T00:00:00"/>
    <d v="1899-12-30T13:53:39"/>
    <n v="978.23"/>
    <n v="0"/>
    <n v="-786469.16999999818"/>
    <m/>
    <m/>
    <m/>
    <n v="42412"/>
    <n v="7"/>
    <s v="Anapaula"/>
    <n v="1"/>
    <m/>
    <n v="1544"/>
    <d v="2014-01-31T00:00:00"/>
    <d v="2014-01-31T00:00:00"/>
    <m/>
    <m/>
    <n v="2014"/>
    <n v="7"/>
    <m/>
    <m/>
    <m/>
    <m/>
    <s v="Aná.Reforma"/>
    <x v="1"/>
    <x v="2"/>
    <m/>
    <n v="26"/>
    <n v="8"/>
    <s v="Transferência Bancária"/>
    <m/>
    <n v="0"/>
    <m/>
    <n v="0"/>
    <m/>
    <m/>
    <s v="ITAÚ [SOL] [001691-4] [CC]"/>
    <m/>
    <m/>
    <m/>
  </r>
  <r>
    <n v="116463"/>
    <s v="13592970/40451"/>
    <s v="CELG - Par. 040451(01-12)"/>
    <n v="0"/>
    <d v="2014-01-27T00:00:00"/>
    <d v="1899-12-30T13:56:29"/>
    <n v="2362.15"/>
    <n v="0"/>
    <n v="-788831.3199999982"/>
    <m/>
    <m/>
    <m/>
    <n v="40451"/>
    <n v="7"/>
    <s v="Anapaula"/>
    <n v="1"/>
    <m/>
    <n v="1390"/>
    <d v="2014-01-31T00:00:00"/>
    <d v="2014-01-31T00:00:00"/>
    <m/>
    <m/>
    <n v="2014"/>
    <n v="7"/>
    <m/>
    <m/>
    <m/>
    <m/>
    <s v="T-27.Energia Elétrica"/>
    <x v="1"/>
    <x v="1"/>
    <m/>
    <n v="26"/>
    <n v="8"/>
    <s v="Transferência Bancária"/>
    <m/>
    <n v="0"/>
    <m/>
    <n v="0"/>
    <m/>
    <m/>
    <s v="ITAÚ [SOL] [001691-4] [CC]"/>
    <m/>
    <m/>
    <m/>
  </r>
  <r>
    <n v="116464"/>
    <s v="SRP/38068"/>
    <s v="SILVANIO RODRIGUES PERES - Par. 038068(8/10)"/>
    <n v="0"/>
    <d v="2014-01-27T00:00:00"/>
    <d v="1899-12-30T13:57:21"/>
    <n v="200"/>
    <n v="0"/>
    <n v="-789031.3199999982"/>
    <m/>
    <m/>
    <m/>
    <n v="38068"/>
    <n v="7"/>
    <s v="Anapaula"/>
    <n v="1"/>
    <m/>
    <n v="1450"/>
    <d v="2014-01-31T00:00:00"/>
    <d v="2014-01-31T00:00:00"/>
    <m/>
    <m/>
    <n v="2014"/>
    <n v="7"/>
    <m/>
    <m/>
    <m/>
    <m/>
    <s v="CA.Juros Mensal Empréstimo PF"/>
    <x v="2"/>
    <x v="1"/>
    <m/>
    <n v="2"/>
    <n v="8"/>
    <s v="Transferência Bancária"/>
    <m/>
    <n v="0"/>
    <m/>
    <n v="0"/>
    <m/>
    <m/>
    <s v="BRADESCO [002429-5] [GYN [CC]"/>
    <m/>
    <m/>
    <m/>
  </r>
  <r>
    <n v="116465"/>
    <s v="SRP/37924"/>
    <s v="SILVANIO RODRIGUES PERES - Par. 037924(7/10)"/>
    <n v="0"/>
    <d v="2014-01-27T00:00:00"/>
    <d v="1899-12-30T13:58:47"/>
    <n v="1101.5999999999999"/>
    <n v="0"/>
    <n v="-790132.91999999818"/>
    <m/>
    <m/>
    <m/>
    <n v="37924"/>
    <n v="7"/>
    <s v="Anapaula"/>
    <n v="1"/>
    <m/>
    <n v="1450"/>
    <d v="2014-01-31T00:00:00"/>
    <d v="2014-01-31T00:00:00"/>
    <m/>
    <m/>
    <n v="2014"/>
    <n v="7"/>
    <m/>
    <m/>
    <m/>
    <m/>
    <s v="CA.Juros Mensal Empréstimo PF"/>
    <x v="2"/>
    <x v="1"/>
    <m/>
    <n v="2"/>
    <n v="8"/>
    <s v="Transferência Bancária"/>
    <m/>
    <n v="0"/>
    <m/>
    <n v="0"/>
    <m/>
    <m/>
    <s v="BRADESCO [002429-5] [GYN [CC]"/>
    <m/>
    <m/>
    <m/>
  </r>
  <r>
    <n v="120772"/>
    <s v="EXTRATO/46404"/>
    <s v="BRADESCO S/A - Cód. 046404"/>
    <n v="0"/>
    <d v="2014-01-27T00:00:00"/>
    <d v="1899-12-30T14:15:54"/>
    <n v="692.47"/>
    <n v="0"/>
    <n v="-790825.38999999815"/>
    <m/>
    <m/>
    <m/>
    <n v="46404"/>
    <n v="7"/>
    <s v="Anapaula"/>
    <n v="1"/>
    <m/>
    <n v="1577"/>
    <d v="2014-03-21T00:00:00"/>
    <d v="2014-03-21T00:00:00"/>
    <m/>
    <m/>
    <n v="2014"/>
    <n v="7"/>
    <m/>
    <m/>
    <m/>
    <m/>
    <s v="CA.Pre-seguro de vida"/>
    <x v="1"/>
    <x v="1"/>
    <m/>
    <n v="2"/>
    <n v="9"/>
    <s v="Débito em conta"/>
    <m/>
    <n v="0"/>
    <m/>
    <n v="0"/>
    <m/>
    <m/>
    <s v="BRADESCO [002429-5] [GYN [CC]"/>
    <m/>
    <m/>
    <m/>
  </r>
  <r>
    <n v="116471"/>
    <s v="123456/43674"/>
    <s v="COMERCIAL TOBIAS  - Cód. 043674"/>
    <n v="0"/>
    <d v="2014-01-27T00:00:00"/>
    <d v="1899-12-30T14:18:36"/>
    <n v="3714.92"/>
    <n v="0"/>
    <n v="-794540.30999999819"/>
    <m/>
    <m/>
    <m/>
    <n v="43674"/>
    <n v="7"/>
    <s v="Anapaula"/>
    <n v="1"/>
    <m/>
    <n v="358"/>
    <d v="2014-01-31T00:00:00"/>
    <d v="2014-03-20T00:00:00"/>
    <m/>
    <m/>
    <n v="2014"/>
    <n v="7"/>
    <m/>
    <m/>
    <m/>
    <m/>
    <s v="Marista.Material de Construção"/>
    <x v="1"/>
    <x v="1"/>
    <m/>
    <n v="8"/>
    <n v="9"/>
    <s v="Débito em conta"/>
    <m/>
    <n v="0"/>
    <m/>
    <n v="0"/>
    <m/>
    <m/>
    <s v="ITAÚ [GYN] [026016-5] []"/>
    <m/>
    <m/>
    <m/>
  </r>
  <r>
    <n v="116473"/>
    <s v="033279137/37747"/>
    <s v="UNIODONTO GOIANIA COOP. DE TRABALHO  - Par. 037747(8/10)"/>
    <n v="0"/>
    <d v="2014-01-27T00:00:00"/>
    <d v="1899-12-30T14:20:44"/>
    <n v="900"/>
    <n v="0"/>
    <n v="-795440.30999999819"/>
    <m/>
    <m/>
    <m/>
    <n v="37747"/>
    <n v="7"/>
    <s v="Anapaula"/>
    <n v="1"/>
    <m/>
    <n v="113"/>
    <d v="2014-01-31T00:00:00"/>
    <d v="2014-01-31T00:00:00"/>
    <m/>
    <m/>
    <n v="2014"/>
    <n v="7"/>
    <m/>
    <m/>
    <m/>
    <m/>
    <s v="T-3.Plano de Saúde"/>
    <x v="1"/>
    <x v="1"/>
    <m/>
    <n v="2"/>
    <n v="9"/>
    <s v="Débito em conta"/>
    <m/>
    <n v="0"/>
    <m/>
    <n v="0"/>
    <m/>
    <m/>
    <s v="BRADESCO [002429-5] [GYN [CC]"/>
    <m/>
    <m/>
    <m/>
  </r>
  <r>
    <n v="117740"/>
    <s v="11840011159214/45414"/>
    <s v="CANTINA OLIMPO - Par. 045414(28-96)"/>
    <n v="0"/>
    <d v="2014-01-27T00:00:00"/>
    <d v="1899-12-30T14:36:21"/>
    <n v="2533.13"/>
    <n v="0"/>
    <n v="-797973.4399999982"/>
    <m/>
    <m/>
    <m/>
    <n v="45414"/>
    <n v="24"/>
    <s v="Emilly"/>
    <n v="1"/>
    <m/>
    <n v="1395"/>
    <d v="2014-02-25T00:00:00"/>
    <d v="2014-02-25T00:00:00"/>
    <m/>
    <m/>
    <n v="2014"/>
    <n v="24"/>
    <m/>
    <m/>
    <m/>
    <m/>
    <s v="Cantina.Despesa diversa"/>
    <x v="1"/>
    <x v="7"/>
    <m/>
    <n v="34"/>
    <n v="8"/>
    <s v="Transferência Bancária"/>
    <m/>
    <n v="0"/>
    <m/>
    <n v="0"/>
    <m/>
    <m/>
    <s v="ITAÚ [CAN] [020594-7] [CC]"/>
    <m/>
    <m/>
    <m/>
  </r>
  <r>
    <n v="117743"/>
    <s v="1828240/45409"/>
    <s v="CANTINA OLIMPO - Par. 045409(23-96)"/>
    <n v="0"/>
    <d v="2014-01-27T00:00:00"/>
    <d v="1899-12-30T14:38:41"/>
    <n v="374.39"/>
    <n v="0"/>
    <n v="-798347.82999999821"/>
    <m/>
    <m/>
    <m/>
    <n v="45409"/>
    <n v="24"/>
    <s v="Emilly"/>
    <n v="1"/>
    <m/>
    <n v="1395"/>
    <d v="2014-02-25T00:00:00"/>
    <d v="2014-02-25T00:00:00"/>
    <m/>
    <m/>
    <n v="2014"/>
    <n v="24"/>
    <m/>
    <m/>
    <m/>
    <m/>
    <s v="Cantina.Despesa diversa"/>
    <x v="1"/>
    <x v="7"/>
    <m/>
    <n v="34"/>
    <n v="8"/>
    <s v="Transferência Bancária"/>
    <m/>
    <n v="0"/>
    <m/>
    <n v="0"/>
    <m/>
    <m/>
    <s v="ITAÚ [CAN] [020594-7] [CC]"/>
    <m/>
    <m/>
    <m/>
  </r>
  <r>
    <n v="120898"/>
    <s v="134645/03e/42027"/>
    <s v="ELETRIC COMERCIO DE MATERIAS ELETRIC - Par. 042027(05-6)"/>
    <n v="0"/>
    <d v="2014-01-27T00:00:00"/>
    <d v="1899-12-30T14:57:19"/>
    <n v="2218.65"/>
    <n v="0"/>
    <n v="-800566.47999999824"/>
    <m/>
    <m/>
    <m/>
    <n v="42027"/>
    <n v="24"/>
    <s v="Emilly"/>
    <n v="1"/>
    <m/>
    <n v="1544"/>
    <d v="2014-03-22T00:00:00"/>
    <d v="2014-03-22T00:00:00"/>
    <m/>
    <m/>
    <n v="2014"/>
    <n v="24"/>
    <m/>
    <m/>
    <m/>
    <m/>
    <s v="Aná.Reforma"/>
    <x v="1"/>
    <x v="2"/>
    <m/>
    <n v="2"/>
    <n v="9"/>
    <s v="Débito em conta"/>
    <m/>
    <n v="0"/>
    <m/>
    <n v="0"/>
    <m/>
    <m/>
    <s v="BRADESCO [002429-5] [GYN [CC]"/>
    <m/>
    <m/>
    <m/>
  </r>
  <r>
    <n v="226249"/>
    <s v="Aplicação Auto Mais"/>
    <s v="Aplicação Auto Mais"/>
    <n v="0"/>
    <d v="2014-01-27T00:00:00"/>
    <d v="1899-12-30T15:06:59"/>
    <n v="33676.730000000003"/>
    <n v="0"/>
    <n v="-834243.20999999822"/>
    <m/>
    <m/>
    <m/>
    <m/>
    <n v="60"/>
    <s v="Francielly"/>
    <n v="1"/>
    <m/>
    <n v="1449"/>
    <d v="2014-12-08T00:00:00"/>
    <d v="2014-12-08T00:00:00"/>
    <m/>
    <m/>
    <n v="2014"/>
    <n v="60"/>
    <m/>
    <m/>
    <m/>
    <m/>
    <s v="Transferência entre contas"/>
    <x v="2"/>
    <x v="1"/>
    <m/>
    <n v="26"/>
    <n v="8"/>
    <s v="Transferência Bancária"/>
    <m/>
    <m/>
    <m/>
    <n v="0"/>
    <m/>
    <m/>
    <s v="ITAÚ [SOL] [001691-4] [CC]"/>
    <m/>
    <m/>
    <m/>
  </r>
  <r>
    <n v="142567"/>
    <n v="159438"/>
    <s v="Par.(01/6) 016593/NATHALIA INGRID MENDES DA - Parcelas"/>
    <n v="1284"/>
    <d v="2014-01-27T00:00:00"/>
    <d v="1899-12-30T15:20:53"/>
    <n v="0"/>
    <n v="0"/>
    <n v="-832959.20999999822"/>
    <m/>
    <m/>
    <n v="159438"/>
    <m/>
    <n v="60"/>
    <s v="Francielly"/>
    <n v="2"/>
    <m/>
    <n v="6"/>
    <d v="2014-07-02T00:00:00"/>
    <d v="2014-07-02T00:00:00"/>
    <m/>
    <m/>
    <n v="2014"/>
    <n v="60"/>
    <m/>
    <m/>
    <m/>
    <m/>
    <s v="Mensalidade Pré-Vestibular"/>
    <x v="1"/>
    <x v="1"/>
    <m/>
    <n v="5"/>
    <n v="2"/>
    <s v="Cheque"/>
    <m/>
    <n v="0"/>
    <m/>
    <n v="0"/>
    <m/>
    <m/>
    <s v="MERC [GYN] [02.011938-7] [CC]"/>
    <m/>
    <m/>
    <m/>
  </r>
  <r>
    <n v="142568"/>
    <n v="159474"/>
    <s v="Par.(01/6) 016585/FRANCIELLI DA SILVA THIES - Parcelas"/>
    <n v="1284"/>
    <d v="2014-01-27T00:00:00"/>
    <d v="1899-12-30T15:21:46"/>
    <n v="0"/>
    <n v="0"/>
    <n v="-831675.20999999822"/>
    <m/>
    <m/>
    <n v="159474"/>
    <m/>
    <n v="60"/>
    <s v="Francielly"/>
    <n v="2"/>
    <m/>
    <n v="6"/>
    <d v="2014-07-02T00:00:00"/>
    <d v="2014-07-02T00:00:00"/>
    <m/>
    <m/>
    <n v="2014"/>
    <n v="60"/>
    <m/>
    <m/>
    <m/>
    <m/>
    <s v="Mensalidade Pré-Vestibular"/>
    <x v="1"/>
    <x v="1"/>
    <m/>
    <n v="5"/>
    <n v="2"/>
    <s v="Cheque"/>
    <m/>
    <n v="0"/>
    <m/>
    <n v="0"/>
    <m/>
    <m/>
    <s v="MERC [GYN] [02.011938-7] [CC]"/>
    <m/>
    <m/>
    <m/>
  </r>
  <r>
    <n v="142569"/>
    <n v="158767"/>
    <s v="Par.(01/12) 016606/CAROLINA CAETANO DE ARAÚJ - Parcelas"/>
    <n v="1284"/>
    <d v="2014-01-27T00:00:00"/>
    <d v="1899-12-30T15:23:44"/>
    <n v="0"/>
    <n v="0"/>
    <n v="-830391.20999999822"/>
    <m/>
    <m/>
    <n v="158767"/>
    <m/>
    <n v="60"/>
    <s v="Francielly"/>
    <n v="1"/>
    <m/>
    <n v="6"/>
    <d v="2014-07-02T00:00:00"/>
    <d v="2014-07-02T00:00:00"/>
    <m/>
    <m/>
    <n v="2014"/>
    <n v="60"/>
    <m/>
    <m/>
    <m/>
    <m/>
    <s v="Mensalidade Pré-Vestibular"/>
    <x v="1"/>
    <x v="1"/>
    <m/>
    <n v="5"/>
    <n v="2"/>
    <s v="Cheque"/>
    <m/>
    <n v="0"/>
    <m/>
    <n v="0"/>
    <m/>
    <m/>
    <s v="MERC [GYN] [02.011938-7] [CC]"/>
    <m/>
    <m/>
    <m/>
  </r>
  <r>
    <n v="142570"/>
    <n v="156648"/>
    <s v="Par.(01/6) 016307/ARTHUR HENRIQUE NASCENTE  - Parcelas"/>
    <n v="1284"/>
    <d v="2014-01-27T00:00:00"/>
    <d v="1899-12-30T15:24:36"/>
    <n v="0"/>
    <n v="0"/>
    <n v="-829107.20999999822"/>
    <m/>
    <m/>
    <n v="156648"/>
    <m/>
    <n v="60"/>
    <s v="Francielly"/>
    <n v="2"/>
    <m/>
    <n v="6"/>
    <d v="2014-07-02T00:00:00"/>
    <d v="2014-07-02T00:00:00"/>
    <m/>
    <m/>
    <n v="2014"/>
    <n v="60"/>
    <m/>
    <m/>
    <m/>
    <m/>
    <s v="Mensalidade Pré-Vestibular"/>
    <x v="1"/>
    <x v="1"/>
    <m/>
    <n v="5"/>
    <n v="2"/>
    <s v="Cheque"/>
    <m/>
    <n v="0"/>
    <m/>
    <n v="0"/>
    <m/>
    <m/>
    <s v="MERC [GYN] [02.011938-7] [CC]"/>
    <m/>
    <m/>
    <m/>
  </r>
  <r>
    <n v="142571"/>
    <n v="159711"/>
    <s v="Par.(01/6) 016544/BRUNO SEBASTIÃO COELHO AM - Parcelas"/>
    <n v="1284"/>
    <d v="2014-01-27T00:00:00"/>
    <d v="1899-12-30T15:25:17"/>
    <n v="0"/>
    <n v="0"/>
    <n v="-827823.20999999822"/>
    <m/>
    <m/>
    <n v="159711"/>
    <m/>
    <n v="60"/>
    <s v="Francielly"/>
    <n v="2"/>
    <m/>
    <n v="6"/>
    <d v="2014-07-02T00:00:00"/>
    <d v="2014-07-02T00:00:00"/>
    <m/>
    <m/>
    <n v="2014"/>
    <n v="60"/>
    <m/>
    <m/>
    <m/>
    <m/>
    <s v="Mensalidade Pré-Vestibular"/>
    <x v="1"/>
    <x v="1"/>
    <m/>
    <n v="5"/>
    <n v="2"/>
    <s v="Cheque"/>
    <m/>
    <n v="0"/>
    <m/>
    <n v="0"/>
    <m/>
    <m/>
    <s v="MERC [GYN] [02.011938-7] [CC]"/>
    <m/>
    <m/>
    <m/>
  </r>
  <r>
    <n v="142572"/>
    <n v="148726"/>
    <s v="Par.(01/6) 016009/JOAO VICTOR COTRIM REZEND - Parcelas"/>
    <n v="1284"/>
    <d v="2014-01-27T00:00:00"/>
    <d v="1899-12-30T15:26:09"/>
    <n v="0"/>
    <n v="0"/>
    <n v="-826539.20999999822"/>
    <m/>
    <m/>
    <n v="148726"/>
    <m/>
    <n v="60"/>
    <s v="Francielly"/>
    <n v="2"/>
    <m/>
    <n v="6"/>
    <d v="2014-07-02T00:00:00"/>
    <d v="2014-07-02T00:00:00"/>
    <m/>
    <m/>
    <n v="2014"/>
    <n v="60"/>
    <m/>
    <m/>
    <m/>
    <m/>
    <s v="Mensalidade Pré-Vestibular"/>
    <x v="1"/>
    <x v="1"/>
    <m/>
    <n v="5"/>
    <n v="2"/>
    <s v="Cheque"/>
    <m/>
    <n v="0"/>
    <m/>
    <n v="0"/>
    <m/>
    <m/>
    <s v="MERC [GYN] [02.011938-7] [CC]"/>
    <m/>
    <m/>
    <m/>
  </r>
  <r>
    <n v="120313"/>
    <s v="033279136/37757"/>
    <s v="UNIODONTO GOIANIA COOP. DE TRABALHO  - Par. 037757(8/10)"/>
    <n v="0"/>
    <d v="2014-01-27T00:00:00"/>
    <d v="1899-12-30T15:26:50"/>
    <n v="742.5"/>
    <n v="0"/>
    <n v="-827281.70999999822"/>
    <m/>
    <m/>
    <m/>
    <n v="37757"/>
    <n v="7"/>
    <s v="Anapaula"/>
    <n v="1"/>
    <m/>
    <n v="388"/>
    <d v="2014-03-20T00:00:00"/>
    <d v="2014-03-20T00:00:00"/>
    <m/>
    <m/>
    <n v="2014"/>
    <n v="7"/>
    <m/>
    <m/>
    <m/>
    <m/>
    <s v="Marista.Plano de Saúde"/>
    <x v="1"/>
    <x v="1"/>
    <m/>
    <n v="8"/>
    <n v="9"/>
    <s v="Débito em conta"/>
    <m/>
    <n v="0"/>
    <m/>
    <n v="0"/>
    <m/>
    <m/>
    <s v="ITAÚ [GYN] [026016-5] []"/>
    <m/>
    <m/>
    <m/>
  </r>
  <r>
    <n v="120314"/>
    <s v="54102046/41130"/>
    <s v="PREFEITURA MUNICIPAL DE GOIÂNIA  - Par. 041130(06-40)"/>
    <n v="0"/>
    <d v="2014-01-27T00:00:00"/>
    <d v="1899-12-30T15:27:44"/>
    <n v="830.58"/>
    <n v="0"/>
    <n v="-828112.28999999817"/>
    <m/>
    <m/>
    <m/>
    <n v="41130"/>
    <n v="7"/>
    <s v="Anapaula"/>
    <n v="1"/>
    <m/>
    <n v="144"/>
    <d v="2014-03-20T00:00:00"/>
    <d v="2014-03-20T00:00:00"/>
    <m/>
    <m/>
    <n v="2014"/>
    <n v="7"/>
    <m/>
    <m/>
    <m/>
    <m/>
    <s v="T-3.Impostos "/>
    <x v="2"/>
    <x v="1"/>
    <m/>
    <n v="8"/>
    <n v="9"/>
    <s v="Débito em conta"/>
    <m/>
    <n v="0"/>
    <m/>
    <n v="0"/>
    <m/>
    <m/>
    <s v="ITAÚ [GYN] [026016-5] []"/>
    <m/>
    <m/>
    <m/>
  </r>
  <r>
    <n v="142573"/>
    <n v="160772"/>
    <s v="Par.(01/12) 016631/LAUREN SOARES LUZ - Parcelas"/>
    <n v="1284"/>
    <d v="2014-01-27T00:00:00"/>
    <d v="1899-12-30T15:46:39"/>
    <n v="0"/>
    <n v="0"/>
    <n v="-826828.28999999817"/>
    <m/>
    <m/>
    <n v="160772"/>
    <m/>
    <n v="60"/>
    <s v="Francielly"/>
    <n v="2"/>
    <m/>
    <n v="6"/>
    <d v="2014-07-02T00:00:00"/>
    <d v="2014-07-02T00:00:00"/>
    <m/>
    <m/>
    <n v="2014"/>
    <n v="60"/>
    <m/>
    <m/>
    <m/>
    <m/>
    <s v="Mensalidade Pré-Vestibular"/>
    <x v="1"/>
    <x v="1"/>
    <m/>
    <n v="5"/>
    <n v="2"/>
    <s v="Cheque"/>
    <m/>
    <n v="0"/>
    <m/>
    <n v="0"/>
    <m/>
    <m/>
    <s v="MERC [GYN] [02.011938-7] [CC]"/>
    <m/>
    <m/>
    <m/>
  </r>
  <r>
    <n v="142574"/>
    <n v="126115"/>
    <s v="Par.(11/12) 010087/AMANDA VIEIRA CARRIJO - Mensalidades"/>
    <n v="1316.12"/>
    <d v="2014-01-27T00:00:00"/>
    <d v="1899-12-30T15:49:08"/>
    <n v="0"/>
    <n v="0"/>
    <n v="-825512.16999999818"/>
    <m/>
    <m/>
    <n v="126115"/>
    <m/>
    <n v="60"/>
    <s v="Francielly"/>
    <n v="1"/>
    <m/>
    <n v="2"/>
    <d v="2014-07-02T00:00:00"/>
    <d v="2014-07-02T00:00:00"/>
    <m/>
    <m/>
    <n v="2014"/>
    <n v="60"/>
    <m/>
    <m/>
    <m/>
    <m/>
    <s v="Mensalidade Ensino Médio"/>
    <x v="1"/>
    <x v="1"/>
    <m/>
    <n v="5"/>
    <n v="2"/>
    <s v="Cheque"/>
    <m/>
    <n v="0"/>
    <m/>
    <n v="0"/>
    <m/>
    <m/>
    <s v="MERC [GYN] [02.011938-7] [CC]"/>
    <m/>
    <m/>
    <m/>
  </r>
  <r>
    <n v="142575"/>
    <n v="160145"/>
    <s v="Par.(01/12) 016466/NATHAN MACHADO MOURA - Parcelas"/>
    <n v="898.8"/>
    <d v="2014-01-27T00:00:00"/>
    <d v="1899-12-30T16:00:25"/>
    <n v="0"/>
    <n v="0"/>
    <n v="-824613.36999999813"/>
    <m/>
    <m/>
    <n v="160145"/>
    <m/>
    <n v="60"/>
    <s v="Francielly"/>
    <n v="1"/>
    <m/>
    <n v="6"/>
    <d v="2014-07-02T00:00:00"/>
    <d v="2014-07-02T00:00:00"/>
    <m/>
    <m/>
    <n v="2014"/>
    <n v="60"/>
    <m/>
    <m/>
    <m/>
    <m/>
    <s v="Mensalidade Pré-Vestibular"/>
    <x v="1"/>
    <x v="1"/>
    <m/>
    <n v="5"/>
    <n v="2"/>
    <s v="Cheque"/>
    <m/>
    <n v="0"/>
    <m/>
    <n v="0"/>
    <m/>
    <m/>
    <s v="MERC [GYN] [02.011938-7] [CC]"/>
    <m/>
    <m/>
    <m/>
  </r>
  <r>
    <n v="142576"/>
    <n v="158370"/>
    <s v="Par.(01/6) 016398/LUIZA ARAUJO BARROS - Parcelas"/>
    <n v="1284"/>
    <d v="2014-01-27T00:00:00"/>
    <d v="1899-12-30T16:01:53"/>
    <n v="0"/>
    <n v="0"/>
    <n v="-823329.36999999813"/>
    <m/>
    <m/>
    <n v="158370"/>
    <m/>
    <n v="60"/>
    <s v="Francielly"/>
    <n v="2"/>
    <m/>
    <n v="6"/>
    <d v="2014-07-02T00:00:00"/>
    <d v="2014-07-02T00:00:00"/>
    <m/>
    <m/>
    <n v="2014"/>
    <n v="60"/>
    <m/>
    <m/>
    <m/>
    <m/>
    <s v="Mensalidade Pré-Vestibular"/>
    <x v="1"/>
    <x v="1"/>
    <m/>
    <n v="5"/>
    <n v="2"/>
    <s v="Cheque"/>
    <m/>
    <n v="0"/>
    <m/>
    <n v="0"/>
    <m/>
    <m/>
    <s v="MERC [GYN] [02.011938-7] [CC]"/>
    <m/>
    <m/>
    <m/>
  </r>
  <r>
    <n v="116480"/>
    <n v="160891"/>
    <s v="Par.(01/6) 016699/CAMILA MARTINS NUNES ALEN - Parcelas"/>
    <n v="1284"/>
    <d v="2014-01-27T00:00:00"/>
    <d v="1899-12-30T16:05:21"/>
    <n v="0"/>
    <n v="0"/>
    <n v="-822045.36999999813"/>
    <m/>
    <m/>
    <n v="160891"/>
    <m/>
    <n v="14"/>
    <s v="Renato"/>
    <n v="2"/>
    <m/>
    <n v="6"/>
    <d v="2014-01-31T00:00:00"/>
    <d v="2014-01-31T00:00:00"/>
    <m/>
    <m/>
    <n v="2014"/>
    <n v="14"/>
    <m/>
    <m/>
    <m/>
    <m/>
    <s v="Mensalidade Pré-Vestibular"/>
    <x v="1"/>
    <x v="1"/>
    <m/>
    <n v="56"/>
    <n v="1"/>
    <s v="Dinheiro"/>
    <m/>
    <n v="0"/>
    <m/>
    <n v="0"/>
    <m/>
    <m/>
    <s v="CAIXA TESOURARIA"/>
    <m/>
    <m/>
    <m/>
  </r>
  <r>
    <n v="142577"/>
    <n v="156738"/>
    <s v="Par.(01/6) 016331/PATRICK GABRIEL DE CAMPOS - Parcelas"/>
    <n v="1284"/>
    <d v="2014-01-27T00:00:00"/>
    <d v="1899-12-30T16:09:13"/>
    <n v="0"/>
    <n v="0"/>
    <n v="-820761.36999999813"/>
    <m/>
    <m/>
    <n v="156738"/>
    <m/>
    <n v="60"/>
    <s v="Francielly"/>
    <n v="2"/>
    <m/>
    <n v="6"/>
    <d v="2014-07-02T00:00:00"/>
    <d v="2014-07-02T00:00:00"/>
    <m/>
    <m/>
    <n v="2014"/>
    <n v="60"/>
    <m/>
    <m/>
    <m/>
    <m/>
    <s v="Mensalidade Pré-Vestibular"/>
    <x v="1"/>
    <x v="1"/>
    <m/>
    <n v="5"/>
    <n v="2"/>
    <s v="Cheque"/>
    <m/>
    <n v="0"/>
    <m/>
    <n v="0"/>
    <m/>
    <m/>
    <s v="MERC [GYN] [02.011938-7] [CC]"/>
    <m/>
    <m/>
    <m/>
  </r>
  <r>
    <n v="142578"/>
    <n v="156721"/>
    <s v="Par.(01/6) 016335/GABRIEL AGRA ALENCAR MOCO - Parcelas"/>
    <n v="1284"/>
    <d v="2014-01-27T00:00:00"/>
    <d v="1899-12-30T16:11:50"/>
    <n v="0"/>
    <n v="0"/>
    <n v="-819477.36999999813"/>
    <m/>
    <m/>
    <n v="156721"/>
    <m/>
    <n v="60"/>
    <s v="Francielly"/>
    <n v="2"/>
    <m/>
    <n v="6"/>
    <d v="2014-07-02T00:00:00"/>
    <d v="2014-07-02T00:00:00"/>
    <m/>
    <m/>
    <n v="2014"/>
    <n v="60"/>
    <m/>
    <m/>
    <m/>
    <m/>
    <s v="Mensalidade Pré-Vestibular"/>
    <x v="1"/>
    <x v="1"/>
    <m/>
    <n v="5"/>
    <n v="2"/>
    <s v="Cheque"/>
    <m/>
    <n v="0"/>
    <m/>
    <n v="0"/>
    <m/>
    <m/>
    <s v="MERC [GYN] [02.011938-7] [CC]"/>
    <m/>
    <m/>
    <m/>
  </r>
  <r>
    <n v="128145"/>
    <s v="BRA 2144/36430"/>
    <s v="Ricardo Melo - Cód. 036430"/>
    <n v="0"/>
    <d v="2014-01-27T00:00:00"/>
    <d v="1899-12-30T16:12:59"/>
    <n v="10100"/>
    <n v="0"/>
    <n v="-829577.36999999813"/>
    <m/>
    <m/>
    <m/>
    <n v="36430"/>
    <n v="7"/>
    <s v="Anapaula"/>
    <n v="1"/>
    <m/>
    <n v="1450"/>
    <d v="2014-04-25T00:00:00"/>
    <d v="2014-04-25T00:00:00"/>
    <m/>
    <m/>
    <n v="2014"/>
    <n v="7"/>
    <m/>
    <m/>
    <m/>
    <m/>
    <s v="CA.Juros Mensal Empréstimo PF"/>
    <x v="2"/>
    <x v="1"/>
    <m/>
    <n v="27"/>
    <n v="2"/>
    <s v="Cheque"/>
    <m/>
    <n v="0"/>
    <m/>
    <n v="0"/>
    <m/>
    <m/>
    <s v="BRADESCO [008378-0] [SOL] [CC]"/>
    <m/>
    <m/>
    <m/>
  </r>
  <r>
    <n v="142579"/>
    <n v="142652"/>
    <s v="Par.(01/12) 015706/ÍTALO MORTARI - Mensalidades"/>
    <n v="1339"/>
    <d v="2014-01-27T00:00:00"/>
    <d v="1899-12-30T16:13:48"/>
    <n v="0"/>
    <n v="0"/>
    <n v="-828238.36999999813"/>
    <m/>
    <m/>
    <n v="142652"/>
    <m/>
    <n v="60"/>
    <s v="Francielly"/>
    <n v="1"/>
    <m/>
    <n v="2"/>
    <d v="2014-07-02T00:00:00"/>
    <d v="2014-07-02T00:00:00"/>
    <m/>
    <m/>
    <n v="2014"/>
    <n v="60"/>
    <m/>
    <m/>
    <m/>
    <m/>
    <s v="Mensalidade Ensino Médio"/>
    <x v="1"/>
    <x v="1"/>
    <m/>
    <n v="5"/>
    <n v="2"/>
    <s v="Cheque"/>
    <m/>
    <n v="0"/>
    <m/>
    <n v="0"/>
    <m/>
    <m/>
    <s v="MERC [GYN] [02.011938-7] [CC]"/>
    <m/>
    <m/>
    <m/>
  </r>
  <r>
    <n v="142580"/>
    <n v="162786"/>
    <s v="Par.(01-6) 016527/FERNANDA DE MATOS SILVA - PAGAMENTO CHE"/>
    <n v="1309.9000000000001"/>
    <d v="2014-01-27T00:00:00"/>
    <d v="1899-12-30T16:15:03"/>
    <n v="0"/>
    <n v="0"/>
    <n v="-826928.46999999811"/>
    <m/>
    <m/>
    <n v="162786"/>
    <m/>
    <n v="60"/>
    <s v="Francielly"/>
    <n v="2"/>
    <m/>
    <n v="1378"/>
    <d v="2014-07-02T00:00:00"/>
    <d v="2014-07-02T00:00:00"/>
    <m/>
    <m/>
    <n v="2014"/>
    <n v="60"/>
    <m/>
    <m/>
    <m/>
    <m/>
    <s v="Pagamento de cheque devolvido"/>
    <x v="1"/>
    <x v="1"/>
    <m/>
    <n v="5"/>
    <n v="2"/>
    <s v="Cheque"/>
    <m/>
    <n v="0"/>
    <m/>
    <n v="0"/>
    <m/>
    <m/>
    <s v="MERC [GYN] [02.011938-7] [CC]"/>
    <m/>
    <m/>
    <m/>
  </r>
  <r>
    <n v="142581"/>
    <s v="189/43681"/>
    <s v="Gráfica Renascer  - Cód. 043681"/>
    <n v="0"/>
    <d v="2014-01-27T00:00:00"/>
    <d v="1899-12-30T16:15:53"/>
    <n v="1875"/>
    <n v="0"/>
    <n v="-828803.46999999811"/>
    <m/>
    <m/>
    <m/>
    <n v="43681"/>
    <n v="24"/>
    <s v="Emilly"/>
    <n v="1"/>
    <m/>
    <n v="1545"/>
    <d v="2014-07-02T00:00:00"/>
    <d v="2014-07-02T00:00:00"/>
    <m/>
    <m/>
    <n v="2014"/>
    <n v="24"/>
    <m/>
    <m/>
    <m/>
    <m/>
    <s v="Aná.Marketing"/>
    <x v="1"/>
    <x v="2"/>
    <m/>
    <n v="2"/>
    <n v="9"/>
    <s v="Débito em conta"/>
    <m/>
    <n v="0"/>
    <m/>
    <n v="0"/>
    <m/>
    <m/>
    <s v="BRADESCO [002429-5] [GYN [CC]"/>
    <m/>
    <m/>
    <m/>
  </r>
  <r>
    <n v="142582"/>
    <n v="159650"/>
    <s v="Par.(01/6) 016465/PEDRO HENRIQUE BARRETO TE - Parcelas"/>
    <n v="1284"/>
    <d v="2014-01-27T00:00:00"/>
    <d v="1899-12-30T16:16:06"/>
    <n v="0"/>
    <n v="0"/>
    <n v="-827519.46999999811"/>
    <m/>
    <m/>
    <n v="159650"/>
    <m/>
    <n v="60"/>
    <s v="Francielly"/>
    <n v="2"/>
    <m/>
    <n v="6"/>
    <d v="2014-07-02T00:00:00"/>
    <d v="2014-07-02T00:00:00"/>
    <m/>
    <m/>
    <n v="2014"/>
    <n v="60"/>
    <m/>
    <m/>
    <m/>
    <m/>
    <s v="Mensalidade Pré-Vestibular"/>
    <x v="1"/>
    <x v="1"/>
    <m/>
    <n v="5"/>
    <n v="2"/>
    <s v="Cheque"/>
    <m/>
    <n v="0"/>
    <m/>
    <n v="0"/>
    <m/>
    <m/>
    <s v="MERC [GYN] [02.011938-7] [CC]"/>
    <m/>
    <m/>
    <m/>
  </r>
  <r>
    <n v="142583"/>
    <n v="159953"/>
    <s v="Par.(01/6) 016634/MATHEUS FERNANDES CAETANO - Parcelas"/>
    <n v="1100"/>
    <d v="2014-01-27T00:00:00"/>
    <d v="1899-12-30T16:17:01"/>
    <n v="0"/>
    <n v="0"/>
    <n v="-826419.46999999811"/>
    <m/>
    <m/>
    <n v="159953"/>
    <m/>
    <n v="60"/>
    <s v="Francielly"/>
    <n v="2"/>
    <m/>
    <n v="6"/>
    <d v="2014-07-02T00:00:00"/>
    <d v="2014-07-02T00:00:00"/>
    <m/>
    <m/>
    <n v="2014"/>
    <n v="60"/>
    <m/>
    <m/>
    <m/>
    <m/>
    <s v="Mensalidade Pré-Vestibular"/>
    <x v="1"/>
    <x v="1"/>
    <m/>
    <n v="5"/>
    <n v="2"/>
    <s v="Cheque"/>
    <m/>
    <n v="0"/>
    <m/>
    <n v="0"/>
    <m/>
    <m/>
    <s v="MERC [GYN] [02.011938-7] [CC]"/>
    <m/>
    <m/>
    <m/>
  </r>
  <r>
    <n v="142584"/>
    <n v="159549"/>
    <s v="Par.(01/6) 016608/ADRIANE DALLA VECHIA LUCI - Parcelas"/>
    <n v="1284"/>
    <d v="2014-01-27T00:00:00"/>
    <d v="1899-12-30T16:18:08"/>
    <n v="0"/>
    <n v="0"/>
    <n v="-825135.46999999811"/>
    <m/>
    <m/>
    <n v="159549"/>
    <m/>
    <n v="60"/>
    <s v="Francielly"/>
    <n v="2"/>
    <m/>
    <n v="6"/>
    <d v="2014-07-02T00:00:00"/>
    <d v="2014-07-02T00:00:00"/>
    <m/>
    <m/>
    <n v="2014"/>
    <n v="60"/>
    <m/>
    <m/>
    <m/>
    <m/>
    <s v="Mensalidade Pré-Vestibular"/>
    <x v="1"/>
    <x v="1"/>
    <m/>
    <n v="5"/>
    <n v="2"/>
    <s v="Cheque"/>
    <m/>
    <n v="0"/>
    <m/>
    <n v="0"/>
    <m/>
    <m/>
    <s v="MERC [GYN] [02.011938-7] [CC]"/>
    <m/>
    <m/>
    <m/>
  </r>
  <r>
    <n v="142585"/>
    <s v="192/43702"/>
    <s v="Gráfica Renascer  - Cód. 043702"/>
    <n v="0"/>
    <d v="2014-01-27T00:00:00"/>
    <d v="1899-12-30T16:18:45"/>
    <n v="1875"/>
    <n v="0"/>
    <n v="-827010.46999999811"/>
    <m/>
    <m/>
    <m/>
    <n v="43702"/>
    <n v="24"/>
    <s v="Emilly"/>
    <n v="1"/>
    <m/>
    <n v="1545"/>
    <d v="2014-07-02T00:00:00"/>
    <d v="2014-07-02T00:00:00"/>
    <m/>
    <m/>
    <n v="2014"/>
    <n v="24"/>
    <m/>
    <m/>
    <m/>
    <m/>
    <s v="Aná.Marketing"/>
    <x v="1"/>
    <x v="2"/>
    <m/>
    <n v="2"/>
    <n v="8"/>
    <s v="Transferência Bancária"/>
    <m/>
    <n v="0"/>
    <m/>
    <n v="0"/>
    <m/>
    <m/>
    <s v="BRADESCO [002429-5] [GYN [CC]"/>
    <m/>
    <m/>
    <m/>
  </r>
  <r>
    <n v="142586"/>
    <n v="158829"/>
    <s v="Par.(01/12) 016588/ANA LIDIA FERREIRA AMORIM - Parcelas"/>
    <n v="1284"/>
    <d v="2014-01-27T00:00:00"/>
    <d v="1899-12-30T16:19:03"/>
    <n v="0"/>
    <n v="0"/>
    <n v="-825726.46999999811"/>
    <m/>
    <m/>
    <n v="158829"/>
    <m/>
    <n v="60"/>
    <s v="Francielly"/>
    <n v="1"/>
    <m/>
    <n v="6"/>
    <d v="2014-07-02T00:00:00"/>
    <d v="2014-07-02T00:00:00"/>
    <m/>
    <m/>
    <n v="2014"/>
    <n v="60"/>
    <m/>
    <m/>
    <m/>
    <m/>
    <s v="Mensalidade Pré-Vestibular"/>
    <x v="1"/>
    <x v="1"/>
    <m/>
    <n v="5"/>
    <n v="2"/>
    <s v="Cheque"/>
    <m/>
    <n v="0"/>
    <m/>
    <n v="0"/>
    <m/>
    <m/>
    <s v="MERC [GYN] [02.011938-7] [CC]"/>
    <m/>
    <m/>
    <m/>
  </r>
  <r>
    <n v="142587"/>
    <n v="159486"/>
    <s v="Par.(01/6) 016598/FERNANDA MARTINI FARIA MA - Parcelas"/>
    <n v="1284"/>
    <d v="2014-01-27T00:00:00"/>
    <d v="1899-12-30T16:19:41"/>
    <n v="0"/>
    <n v="0"/>
    <n v="-824442.46999999811"/>
    <m/>
    <m/>
    <n v="159486"/>
    <m/>
    <n v="60"/>
    <s v="Francielly"/>
    <n v="2"/>
    <m/>
    <n v="6"/>
    <d v="2014-07-02T00:00:00"/>
    <d v="2014-07-02T00:00:00"/>
    <m/>
    <m/>
    <n v="2014"/>
    <n v="60"/>
    <m/>
    <m/>
    <m/>
    <m/>
    <s v="Mensalidade Pré-Vestibular"/>
    <x v="1"/>
    <x v="1"/>
    <m/>
    <n v="5"/>
    <n v="2"/>
    <s v="Cheque"/>
    <m/>
    <n v="0"/>
    <m/>
    <n v="0"/>
    <m/>
    <m/>
    <s v="MERC [GYN] [02.011938-7] [CC]"/>
    <m/>
    <m/>
    <m/>
  </r>
  <r>
    <n v="142588"/>
    <n v="158816"/>
    <s v="Par.(01/12) 016587/ABRAAO KESSLER SANTANA SI - Parcelas"/>
    <n v="1284"/>
    <d v="2014-01-27T00:00:00"/>
    <d v="1899-12-30T16:20:43"/>
    <n v="0"/>
    <n v="0"/>
    <n v="-823158.46999999811"/>
    <m/>
    <m/>
    <n v="158816"/>
    <m/>
    <n v="60"/>
    <s v="Francielly"/>
    <n v="1"/>
    <m/>
    <n v="6"/>
    <d v="2014-07-02T00:00:00"/>
    <d v="2014-07-02T00:00:00"/>
    <m/>
    <m/>
    <n v="2014"/>
    <n v="60"/>
    <m/>
    <m/>
    <m/>
    <m/>
    <s v="Mensalidade Pré-Vestibular"/>
    <x v="1"/>
    <x v="1"/>
    <m/>
    <n v="5"/>
    <n v="2"/>
    <s v="Cheque"/>
    <m/>
    <n v="0"/>
    <m/>
    <n v="0"/>
    <m/>
    <m/>
    <s v="MERC [GYN] [02.011938-7] [CC]"/>
    <m/>
    <m/>
    <m/>
  </r>
  <r>
    <n v="142589"/>
    <n v="158118"/>
    <s v="Par.(01/6) 016619/JENNIFFER FARIA RIBEIRO  - Parcelas"/>
    <n v="1284"/>
    <d v="2014-01-27T00:00:00"/>
    <d v="1899-12-30T16:21:36"/>
    <n v="0"/>
    <n v="0"/>
    <n v="-821874.46999999811"/>
    <m/>
    <m/>
    <n v="158118"/>
    <m/>
    <n v="60"/>
    <s v="Francielly"/>
    <n v="2"/>
    <m/>
    <n v="6"/>
    <d v="2014-07-02T00:00:00"/>
    <d v="2014-07-02T00:00:00"/>
    <m/>
    <m/>
    <n v="2014"/>
    <n v="60"/>
    <m/>
    <m/>
    <m/>
    <m/>
    <s v="Mensalidade Pré-Vestibular"/>
    <x v="1"/>
    <x v="1"/>
    <m/>
    <n v="5"/>
    <n v="2"/>
    <s v="Cheque"/>
    <m/>
    <n v="0"/>
    <m/>
    <n v="0"/>
    <m/>
    <m/>
    <s v="MERC [GYN] [02.011938-7] [CC]"/>
    <m/>
    <m/>
    <m/>
  </r>
  <r>
    <n v="142590"/>
    <n v="159468"/>
    <s v="Par.(01/6) 016607/TAINARA SENA BALEEIRO - Parcelas"/>
    <n v="1284"/>
    <d v="2014-01-27T00:00:00"/>
    <d v="1899-12-30T16:24:04"/>
    <n v="0"/>
    <n v="0"/>
    <n v="-820590.46999999811"/>
    <m/>
    <m/>
    <n v="159468"/>
    <m/>
    <n v="60"/>
    <s v="Francielly"/>
    <n v="2"/>
    <m/>
    <n v="6"/>
    <d v="2014-07-02T00:00:00"/>
    <d v="2014-07-02T00:00:00"/>
    <m/>
    <m/>
    <n v="2014"/>
    <n v="60"/>
    <m/>
    <m/>
    <m/>
    <m/>
    <s v="Mensalidade Pré-Vestibular"/>
    <x v="1"/>
    <x v="1"/>
    <m/>
    <n v="5"/>
    <n v="2"/>
    <s v="Cheque"/>
    <m/>
    <n v="0"/>
    <m/>
    <n v="0"/>
    <m/>
    <m/>
    <s v="MERC [GYN] [02.011938-7] [CC]"/>
    <m/>
    <m/>
    <m/>
  </r>
  <r>
    <n v="116609"/>
    <n v="139352"/>
    <s v="Par.(12/12) 010772/JOSÉ VITOR FREITAS MELO - Mensalidades"/>
    <n v="1454"/>
    <d v="2014-01-27T00:00:00"/>
    <d v="1899-12-30T16:27:11"/>
    <n v="0"/>
    <n v="0"/>
    <n v="-819136.46999999811"/>
    <m/>
    <m/>
    <n v="139352"/>
    <m/>
    <n v="7"/>
    <s v="Anapaula"/>
    <n v="1"/>
    <m/>
    <n v="2"/>
    <d v="2014-02-03T00:00:00"/>
    <d v="2014-03-22T00:00:00"/>
    <m/>
    <m/>
    <n v="2013"/>
    <n v="8"/>
    <m/>
    <m/>
    <m/>
    <m/>
    <s v="Mensalidade Ensino Médio"/>
    <x v="1"/>
    <x v="1"/>
    <m/>
    <n v="4"/>
    <n v="3"/>
    <s v="Dep. Bancário"/>
    <m/>
    <n v="0"/>
    <m/>
    <n v="0"/>
    <m/>
    <m/>
    <s v="BB [022382-4] [GYN] [CC]"/>
    <m/>
    <m/>
    <m/>
  </r>
  <r>
    <n v="116611"/>
    <n v="154654"/>
    <s v="Par.(06-6) 014491/NATAN SILVA CARNEIRO - PAGAMENTO CHE"/>
    <n v="1253.24"/>
    <d v="2014-01-27T00:00:00"/>
    <d v="1899-12-30T16:32:16"/>
    <n v="0"/>
    <n v="0"/>
    <n v="-817883.22999999812"/>
    <m/>
    <m/>
    <n v="154654"/>
    <m/>
    <n v="8"/>
    <s v="Vinicius"/>
    <n v="2"/>
    <m/>
    <n v="1378"/>
    <d v="2014-02-03T00:00:00"/>
    <d v="2014-02-03T00:00:00"/>
    <m/>
    <m/>
    <n v="2013"/>
    <n v="8"/>
    <m/>
    <m/>
    <m/>
    <m/>
    <s v="Pagamento de cheque devolvido"/>
    <x v="1"/>
    <x v="1"/>
    <m/>
    <n v="4"/>
    <n v="8"/>
    <s v="Transferência Bancária"/>
    <m/>
    <n v="0"/>
    <m/>
    <n v="0"/>
    <m/>
    <m/>
    <s v="BB [022382-4] [GYN] [CC]"/>
    <m/>
    <m/>
    <m/>
  </r>
  <r>
    <n v="121707"/>
    <s v="Cheques Depositados"/>
    <s v="Remessa Olimpo Fundamental"/>
    <n v="3427.5"/>
    <d v="2014-01-27T00:00:00"/>
    <d v="1899-12-30T17:03:40"/>
    <n v="0"/>
    <n v="0"/>
    <n v="-814455.72999999812"/>
    <m/>
    <m/>
    <m/>
    <m/>
    <n v="60"/>
    <s v="Francielly"/>
    <n v="1"/>
    <m/>
    <n v="1431"/>
    <d v="2014-03-26T00:00:00"/>
    <d v="2015-02-05T00:00:00"/>
    <m/>
    <m/>
    <n v="2014"/>
    <n v="7"/>
    <m/>
    <m/>
    <m/>
    <m/>
    <s v="Remessa Olimpo Fundamental"/>
    <x v="1"/>
    <x v="1"/>
    <m/>
    <n v="5"/>
    <n v="2"/>
    <s v="Cheque"/>
    <m/>
    <m/>
    <m/>
    <n v="0"/>
    <m/>
    <m/>
    <s v="MERC [GYN] [02.011938-7] [CC]"/>
    <m/>
    <m/>
    <m/>
  </r>
  <r>
    <n v="128220"/>
    <s v="TRANSFERÊNCIA ENTRE CONTAS"/>
    <s v="TRANSFERÊNCIA ENTRE CONTAS"/>
    <n v="245"/>
    <d v="2014-01-27T00:00:00"/>
    <d v="1899-12-30T17:28:34"/>
    <n v="0"/>
    <n v="0"/>
    <n v="-814210.72999999812"/>
    <m/>
    <m/>
    <m/>
    <m/>
    <n v="7"/>
    <s v="Anapaula"/>
    <n v="1"/>
    <m/>
    <n v="1449"/>
    <d v="2014-04-25T00:00:00"/>
    <d v="2014-04-25T00:00:00"/>
    <m/>
    <m/>
    <n v="2014"/>
    <n v="7"/>
    <m/>
    <m/>
    <m/>
    <m/>
    <s v="Transferência entre contas"/>
    <x v="2"/>
    <x v="1"/>
    <m/>
    <n v="27"/>
    <n v="8"/>
    <s v="Transferência Bancária"/>
    <m/>
    <m/>
    <m/>
    <n v="0"/>
    <m/>
    <m/>
    <s v="BRADESCO [008378-0] [SOL] [CC]"/>
    <m/>
    <m/>
    <m/>
  </r>
  <r>
    <n v="128221"/>
    <s v="RESGATE MERCADO ABERTO"/>
    <s v="RESGATE MERCADO ABERTO"/>
    <n v="11369.57"/>
    <d v="2014-01-27T00:00:00"/>
    <d v="1899-12-30T17:29:33"/>
    <n v="0"/>
    <n v="0"/>
    <n v="-802841.15999999817"/>
    <m/>
    <m/>
    <m/>
    <m/>
    <n v="7"/>
    <s v="Anapaula"/>
    <n v="1"/>
    <m/>
    <n v="1449"/>
    <d v="2014-04-25T00:00:00"/>
    <d v="2014-04-25T00:00:00"/>
    <m/>
    <m/>
    <n v="2014"/>
    <n v="7"/>
    <m/>
    <m/>
    <m/>
    <m/>
    <s v="Transferência entre contas"/>
    <x v="2"/>
    <x v="1"/>
    <m/>
    <n v="27"/>
    <n v="8"/>
    <s v="Transferência Bancária"/>
    <m/>
    <m/>
    <m/>
    <n v="0"/>
    <m/>
    <m/>
    <s v="BRADESCO [008378-0] [SOL] [CC]"/>
    <m/>
    <m/>
    <m/>
  </r>
  <r>
    <n v="120371"/>
    <s v="TARIFA ADIANTAMENTO"/>
    <s v="TARIFA ADIANTAMENTO"/>
    <n v="0"/>
    <d v="2014-01-27T00:00:00"/>
    <d v="1899-12-30T17:51:07"/>
    <n v="44"/>
    <n v="0"/>
    <n v="-802885.15999999817"/>
    <m/>
    <m/>
    <m/>
    <m/>
    <n v="7"/>
    <s v="Anapaula"/>
    <n v="1"/>
    <m/>
    <n v="575"/>
    <d v="2014-03-20T00:00:00"/>
    <d v="2014-03-20T00:00:00"/>
    <m/>
    <m/>
    <n v="2014"/>
    <n v="7"/>
    <m/>
    <m/>
    <m/>
    <m/>
    <s v="CA.Tarifas Bancárias"/>
    <x v="2"/>
    <x v="1"/>
    <m/>
    <n v="8"/>
    <n v="9"/>
    <s v="Débito em conta"/>
    <m/>
    <m/>
    <m/>
    <n v="0"/>
    <m/>
    <m/>
    <s v="ITAÚ [GYN] [026016-5] []"/>
    <m/>
    <m/>
    <m/>
  </r>
  <r>
    <n v="129978"/>
    <s v="EXTRATO/12319"/>
    <s v="Banco Brb - Cód. 012319"/>
    <n v="0"/>
    <d v="2014-01-27T00:00:00"/>
    <d v="1899-12-30T18:33:58"/>
    <n v="2420.2600000000002"/>
    <n v="0"/>
    <n v="-805305.41999999818"/>
    <m/>
    <m/>
    <m/>
    <n v="12319"/>
    <n v="24"/>
    <s v="Emilly"/>
    <n v="1"/>
    <m/>
    <n v="575"/>
    <d v="2014-05-05T00:00:00"/>
    <d v="2014-05-05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28703"/>
    <s v="EXTRATO/50762"/>
    <s v="Banco Itaú Unibanco S.A. - Par. 050762(07-24)"/>
    <n v="0"/>
    <d v="2014-01-27T00:00:00"/>
    <d v="1899-12-30T19:15:31"/>
    <n v="7.4"/>
    <n v="0"/>
    <n v="-805312.8199999982"/>
    <m/>
    <m/>
    <m/>
    <n v="50762"/>
    <n v="7"/>
    <s v="Anapaula"/>
    <n v="1"/>
    <m/>
    <n v="575"/>
    <d v="2014-04-29T00:00:00"/>
    <d v="2014-04-29T00:00:00"/>
    <m/>
    <m/>
    <n v="2014"/>
    <n v="7"/>
    <m/>
    <m/>
    <m/>
    <m/>
    <s v="CA.Tarifas Bancárias"/>
    <x v="2"/>
    <x v="1"/>
    <m/>
    <n v="26"/>
    <n v="9"/>
    <s v="Débito em conta"/>
    <m/>
    <n v="0"/>
    <m/>
    <n v="0"/>
    <m/>
    <m/>
    <s v="ITAÚ [SOL] [001691-4] [CC]"/>
    <m/>
    <m/>
    <m/>
  </r>
  <r>
    <n v="128704"/>
    <s v="EXTRATO/50763"/>
    <s v="Banco Itaú Unibanco S.A. - Par. 050763(08-24)"/>
    <n v="0"/>
    <d v="2014-01-27T00:00:00"/>
    <d v="1899-12-30T19:15:31"/>
    <n v="3.6"/>
    <n v="0"/>
    <n v="-805316.41999999818"/>
    <m/>
    <m/>
    <m/>
    <n v="50763"/>
    <n v="7"/>
    <s v="Anapaula"/>
    <n v="1"/>
    <m/>
    <n v="575"/>
    <d v="2014-04-29T00:00:00"/>
    <d v="2014-04-29T00:00:00"/>
    <m/>
    <m/>
    <n v="2014"/>
    <n v="7"/>
    <m/>
    <m/>
    <m/>
    <m/>
    <s v="CA.Tarifas Bancárias"/>
    <x v="2"/>
    <x v="1"/>
    <m/>
    <n v="26"/>
    <n v="9"/>
    <s v="Débito em conta"/>
    <m/>
    <n v="0"/>
    <m/>
    <n v="0"/>
    <m/>
    <m/>
    <s v="ITAÚ [SOL] [001691-4] [CC]"/>
    <m/>
    <m/>
    <m/>
  </r>
  <r>
    <n v="120116"/>
    <s v="BRB 1247/44544"/>
    <s v="MAX LANIO DA SILVA - Cód. 044544"/>
    <n v="0"/>
    <d v="2014-01-27T00:00:00"/>
    <d v="1899-12-30T21:32:05"/>
    <n v="10000"/>
    <n v="0"/>
    <n v="-815316.41999999818"/>
    <m/>
    <m/>
    <m/>
    <n v="44544"/>
    <n v="7"/>
    <s v="Anapaula"/>
    <n v="1"/>
    <m/>
    <n v="564"/>
    <d v="2014-03-19T00:00:00"/>
    <d v="2014-03-19T00:00:00"/>
    <m/>
    <m/>
    <n v="2014"/>
    <n v="7"/>
    <m/>
    <m/>
    <m/>
    <m/>
    <s v="CA.Reforma predial (INVESTIMENTO?)"/>
    <x v="1"/>
    <x v="1"/>
    <m/>
    <n v="12"/>
    <n v="2"/>
    <s v="Cheque"/>
    <m/>
    <n v="0"/>
    <m/>
    <n v="0"/>
    <m/>
    <m/>
    <s v="BRB [GYN] [011616-0] [CC] [COB]"/>
    <m/>
    <m/>
    <m/>
  </r>
  <r>
    <n v="120115"/>
    <s v="41/2818"/>
    <s v="NASCENTE AGROPECUÁRIA (ALUGUEL MARISTA) - Cód. 002818"/>
    <n v="0"/>
    <d v="2014-01-27T00:00:00"/>
    <d v="1899-12-30T21:32:05"/>
    <n v="24749.56"/>
    <n v="0"/>
    <n v="-840065.97999999824"/>
    <m/>
    <m/>
    <m/>
    <n v="2818"/>
    <n v="7"/>
    <s v="Anapaula"/>
    <n v="1"/>
    <m/>
    <n v="302"/>
    <d v="2014-03-19T00:00:00"/>
    <d v="2014-03-19T00:00:00"/>
    <m/>
    <m/>
    <n v="2014"/>
    <n v="7"/>
    <m/>
    <m/>
    <m/>
    <m/>
    <s v="Marista.Aluguel "/>
    <x v="1"/>
    <x v="1"/>
    <m/>
    <n v="12"/>
    <n v="2"/>
    <s v="Cheque"/>
    <m/>
    <n v="0"/>
    <m/>
    <n v="0"/>
    <m/>
    <m/>
    <s v="BRB [GYN] [011616-0] [CC] [COB]"/>
    <m/>
    <m/>
    <m/>
  </r>
  <r>
    <n v="120117"/>
    <s v="BRB 1244/44344"/>
    <s v="ADRIANO LIRA DE OLIVEIRA  - Cód. 044344"/>
    <n v="0"/>
    <d v="2014-01-27T00:00:00"/>
    <d v="1899-12-30T21:32:31"/>
    <n v="10000"/>
    <n v="0"/>
    <n v="-850065.97999999824"/>
    <m/>
    <m/>
    <m/>
    <n v="44344"/>
    <n v="7"/>
    <s v="Anapaula"/>
    <n v="1"/>
    <m/>
    <n v="1544"/>
    <d v="2014-03-19T00:00:00"/>
    <d v="2014-03-19T00:00:00"/>
    <m/>
    <m/>
    <n v="2014"/>
    <n v="7"/>
    <m/>
    <m/>
    <m/>
    <m/>
    <s v="Aná.Reforma"/>
    <x v="1"/>
    <x v="2"/>
    <m/>
    <n v="12"/>
    <n v="2"/>
    <s v="Cheque"/>
    <m/>
    <n v="0"/>
    <m/>
    <n v="0"/>
    <m/>
    <m/>
    <s v="BRB [GYN] [011616-0] [CC] [COB]"/>
    <m/>
    <m/>
    <m/>
  </r>
  <r>
    <n v="120148"/>
    <s v="MERC 9567/42084"/>
    <s v="FACULDADE ESO - Cód. 042084"/>
    <n v="0"/>
    <d v="2014-01-27T00:00:00"/>
    <d v="1899-12-30T21:52:38"/>
    <n v="25000"/>
    <n v="0"/>
    <n v="-875065.97999999824"/>
    <m/>
    <m/>
    <m/>
    <n v="42084"/>
    <n v="7"/>
    <s v="Anapaula"/>
    <n v="1"/>
    <m/>
    <n v="1480"/>
    <d v="2014-03-19T00:00:00"/>
    <d v="2014-03-19T00:00:00"/>
    <m/>
    <m/>
    <n v="2014"/>
    <n v="7"/>
    <m/>
    <m/>
    <m/>
    <m/>
    <s v="CA.Investimento Olimpo - Faculdade ESO"/>
    <x v="1"/>
    <x v="1"/>
    <m/>
    <n v="5"/>
    <n v="2"/>
    <s v="Cheque"/>
    <m/>
    <n v="0"/>
    <m/>
    <n v="0"/>
    <m/>
    <m/>
    <s v="MERC [GYN] [02.011938-7] [CC]"/>
    <m/>
    <m/>
    <m/>
  </r>
  <r>
    <n v="120149"/>
    <s v="ROSL/37787"/>
    <s v="RONNICHER ORIAS SILVA LOPES - Par. 037787(8/10)"/>
    <n v="0"/>
    <d v="2014-01-27T00:00:00"/>
    <d v="1899-12-30T21:53:06"/>
    <n v="2700"/>
    <n v="0"/>
    <n v="-877765.97999999824"/>
    <m/>
    <m/>
    <m/>
    <n v="37787"/>
    <n v="7"/>
    <s v="Anapaula"/>
    <n v="1"/>
    <m/>
    <n v="1450"/>
    <d v="2014-03-19T00:00:00"/>
    <d v="2014-03-19T00:00:00"/>
    <m/>
    <m/>
    <n v="2014"/>
    <n v="7"/>
    <m/>
    <m/>
    <m/>
    <m/>
    <s v="CA.Juros Mensal Empréstimo PF"/>
    <x v="2"/>
    <x v="1"/>
    <m/>
    <n v="5"/>
    <n v="2"/>
    <s v="Cheque"/>
    <m/>
    <n v="0"/>
    <m/>
    <n v="0"/>
    <m/>
    <m/>
    <s v="MERC [GYN] [02.011938-7] [CC]"/>
    <m/>
    <m/>
    <m/>
  </r>
  <r>
    <n v="120176"/>
    <s v="41/2819"/>
    <s v="NASCENTE AGROPECUÁRIA (ALUGUEL MARISTA) - Cód. 002819"/>
    <n v="0"/>
    <d v="2014-01-27T00:00:00"/>
    <d v="1899-12-30T22:07:51"/>
    <n v="24749.56"/>
    <n v="0"/>
    <n v="-902515.53999999829"/>
    <m/>
    <m/>
    <m/>
    <n v="2819"/>
    <n v="7"/>
    <s v="Anapaula"/>
    <n v="1"/>
    <m/>
    <n v="302"/>
    <d v="2014-03-19T00:00:00"/>
    <d v="2014-03-19T00:00:00"/>
    <m/>
    <m/>
    <n v="2014"/>
    <n v="7"/>
    <m/>
    <m/>
    <m/>
    <m/>
    <s v="Marista.Aluguel "/>
    <x v="1"/>
    <x v="1"/>
    <m/>
    <n v="2"/>
    <n v="2"/>
    <s v="Cheque"/>
    <m/>
    <n v="0"/>
    <m/>
    <n v="0"/>
    <m/>
    <m/>
    <s v="BRADESCO [002429-5] [GYN [CC]"/>
    <m/>
    <m/>
    <m/>
  </r>
  <r>
    <n v="120205"/>
    <s v="234/01/44995"/>
    <s v="GELUTI REFRIGERAÇÃO LTDA - Cód. 044995"/>
    <n v="0"/>
    <d v="2014-01-27T00:00:00"/>
    <d v="1899-12-30T22:41:51"/>
    <n v="3905"/>
    <n v="0"/>
    <n v="-906420.53999999829"/>
    <m/>
    <m/>
    <m/>
    <n v="44995"/>
    <n v="7"/>
    <s v="Anapaula"/>
    <n v="1"/>
    <m/>
    <n v="549"/>
    <d v="2014-03-19T00:00:00"/>
    <d v="2014-03-19T00:00:00"/>
    <m/>
    <m/>
    <n v="2014"/>
    <n v="7"/>
    <m/>
    <m/>
    <m/>
    <m/>
    <s v="CA.Manutenção Máquinas e Equipamentos (DESPESA)"/>
    <x v="1"/>
    <x v="1"/>
    <m/>
    <n v="34"/>
    <n v="9"/>
    <s v="Débito em conta"/>
    <m/>
    <n v="0"/>
    <m/>
    <n v="0"/>
    <m/>
    <m/>
    <s v="ITAÚ [CAN] [020594-7] [CC]"/>
    <m/>
    <m/>
    <m/>
  </r>
  <r>
    <n v="119788"/>
    <s v="TRANSFERÊNCIA ENTRE CONTAS"/>
    <s v="TRANSFERÊNCIA ENTRE CONTAS"/>
    <n v="0"/>
    <d v="2014-01-28T00:00:00"/>
    <d v="1899-12-30T07:48:01"/>
    <n v="104000"/>
    <n v="0"/>
    <n v="-1010420.5399999983"/>
    <m/>
    <m/>
    <m/>
    <m/>
    <n v="60"/>
    <s v="Francielly"/>
    <n v="1"/>
    <m/>
    <n v="1449"/>
    <d v="2014-03-19T00:00:00"/>
    <d v="2015-02-05T00:00:00"/>
    <m/>
    <m/>
    <n v="2014"/>
    <n v="7"/>
    <m/>
    <m/>
    <m/>
    <m/>
    <s v="Transferência entre contas"/>
    <x v="2"/>
    <x v="1"/>
    <m/>
    <n v="26"/>
    <n v="8"/>
    <s v="Transferência Bancária"/>
    <m/>
    <m/>
    <m/>
    <n v="0"/>
    <m/>
    <n v="5"/>
    <s v="ITAÚ [SOL] [001691-4] [CC]"/>
    <m/>
    <m/>
    <m/>
  </r>
  <r>
    <n v="235540"/>
    <s v="TRANSFERÊNCIA ENTRE CONTAS"/>
    <s v="Destino: 119788-TRANSFERÊNCIA ENTRE CONTAS"/>
    <n v="104000"/>
    <d v="2014-01-28T00:00:00"/>
    <d v="1899-12-30T07:48:01"/>
    <n v="0"/>
    <n v="0"/>
    <n v="-906420.53999999829"/>
    <m/>
    <m/>
    <m/>
    <m/>
    <n v="60"/>
    <s v="Francielly"/>
    <n v="1"/>
    <m/>
    <n v="1449"/>
    <d v="2015-02-05T00:00:00"/>
    <d v="2015-02-05T00:00:00"/>
    <m/>
    <m/>
    <n v="2013"/>
    <n v="60"/>
    <m/>
    <m/>
    <n v="119788"/>
    <m/>
    <s v="Transferência entre contas"/>
    <x v="2"/>
    <x v="1"/>
    <m/>
    <n v="5"/>
    <n v="8"/>
    <s v="Transferência Bancária"/>
    <m/>
    <m/>
    <m/>
    <n v="0"/>
    <m/>
    <m/>
    <s v="MERC [GYN] [02.011938-7] [CC]"/>
    <m/>
    <m/>
    <m/>
  </r>
  <r>
    <n v="119797"/>
    <s v="TRANSFERÊNCIA ENTRE CONTAS"/>
    <s v="TRANSFERÊNCIA ENTRE CONTAS"/>
    <n v="0"/>
    <d v="2014-01-28T00:00:00"/>
    <d v="1899-12-30T07:55:26"/>
    <n v="20000"/>
    <n v="0"/>
    <n v="-926420.53999999829"/>
    <m/>
    <m/>
    <m/>
    <m/>
    <n v="7"/>
    <s v="Anapaula"/>
    <n v="1"/>
    <m/>
    <n v="1449"/>
    <d v="2014-03-19T00:00:00"/>
    <d v="2014-03-19T00:00:00"/>
    <m/>
    <m/>
    <n v="2014"/>
    <n v="7"/>
    <m/>
    <m/>
    <m/>
    <m/>
    <s v="Transferência entre contas"/>
    <x v="2"/>
    <x v="1"/>
    <m/>
    <n v="26"/>
    <n v="8"/>
    <s v="Transferência Bancária"/>
    <m/>
    <m/>
    <m/>
    <n v="0"/>
    <m/>
    <m/>
    <s v="ITAÚ [SOL] [001691-4] [CC]"/>
    <m/>
    <m/>
    <m/>
  </r>
  <r>
    <n v="119798"/>
    <s v="TRANSFERÊNCIA ENTRE CONTAS"/>
    <s v="TRANSFERÊNCIA ENTRE CONTAS"/>
    <n v="0"/>
    <d v="2014-01-28T00:00:00"/>
    <d v="1899-12-30T07:56:03"/>
    <n v="30000"/>
    <n v="0"/>
    <n v="-956420.53999999829"/>
    <m/>
    <m/>
    <m/>
    <m/>
    <n v="60"/>
    <s v="Francielly"/>
    <n v="1"/>
    <m/>
    <n v="1449"/>
    <d v="2014-03-19T00:00:00"/>
    <d v="2015-02-05T00:00:00"/>
    <m/>
    <m/>
    <n v="2014"/>
    <n v="7"/>
    <m/>
    <m/>
    <m/>
    <m/>
    <s v="Transferência entre contas"/>
    <x v="2"/>
    <x v="1"/>
    <m/>
    <n v="26"/>
    <n v="8"/>
    <s v="Transferência Bancária"/>
    <m/>
    <m/>
    <m/>
    <n v="0"/>
    <m/>
    <n v="5"/>
    <s v="ITAÚ [SOL] [001691-4] [CC]"/>
    <m/>
    <m/>
    <m/>
  </r>
  <r>
    <n v="235541"/>
    <s v="TRANSFERÊNCIA ENTRE CONTAS"/>
    <s v="Destino: 119798-TRANSFERÊNCIA ENTRE CONTAS"/>
    <n v="30000"/>
    <d v="2014-01-28T00:00:00"/>
    <d v="1899-12-30T07:56:03"/>
    <n v="0"/>
    <n v="0"/>
    <n v="-926420.53999999829"/>
    <m/>
    <m/>
    <m/>
    <m/>
    <n v="60"/>
    <s v="Francielly"/>
    <n v="1"/>
    <m/>
    <n v="1449"/>
    <d v="2015-02-05T00:00:00"/>
    <d v="2015-02-05T00:00:00"/>
    <m/>
    <m/>
    <n v="2013"/>
    <n v="60"/>
    <m/>
    <m/>
    <n v="119798"/>
    <m/>
    <s v="Transferência entre contas"/>
    <x v="2"/>
    <x v="1"/>
    <m/>
    <n v="5"/>
    <n v="8"/>
    <s v="Transferência Bancária"/>
    <m/>
    <m/>
    <m/>
    <n v="0"/>
    <m/>
    <m/>
    <s v="MERC [GYN] [02.011938-7] [CC]"/>
    <m/>
    <m/>
    <m/>
  </r>
  <r>
    <n v="117862"/>
    <s v="JM/37966"/>
    <s v="RENATA MAGALHÃES / JESUITA M MELO - Par. 037966(8/10)"/>
    <n v="0"/>
    <d v="2014-01-28T00:00:00"/>
    <d v="1899-12-30T08:06:44"/>
    <n v="3900"/>
    <n v="0"/>
    <n v="-930320.53999999829"/>
    <m/>
    <m/>
    <m/>
    <n v="37966"/>
    <n v="24"/>
    <s v="Emilly"/>
    <n v="1"/>
    <m/>
    <n v="1450"/>
    <d v="2014-02-26T00:00:00"/>
    <d v="2014-02-26T00:00:00"/>
    <m/>
    <m/>
    <n v="2014"/>
    <n v="24"/>
    <m/>
    <m/>
    <m/>
    <m/>
    <s v="CA.Juros Mensal Empréstimo PF"/>
    <x v="2"/>
    <x v="1"/>
    <m/>
    <n v="56"/>
    <n v="1"/>
    <s v="Dinheiro"/>
    <m/>
    <n v="0"/>
    <m/>
    <n v="0"/>
    <m/>
    <m/>
    <s v="CAIXA TESOURARIA"/>
    <m/>
    <m/>
    <m/>
  </r>
  <r>
    <n v="116979"/>
    <s v="TRANSFERENCIA/44410"/>
    <s v="MARCELO DE MORAES MELO - Cód. 044410"/>
    <n v="0"/>
    <d v="2014-01-28T00:00:00"/>
    <d v="1899-12-30T08:16:18"/>
    <n v="5000"/>
    <n v="0"/>
    <n v="-935320.53999999829"/>
    <m/>
    <m/>
    <m/>
    <n v="44410"/>
    <n v="7"/>
    <s v="Anapaula"/>
    <n v="1"/>
    <m/>
    <n v="1455"/>
    <d v="2014-02-06T00:00:00"/>
    <d v="2014-02-06T00:00:00"/>
    <m/>
    <m/>
    <n v="2014"/>
    <n v="7"/>
    <m/>
    <m/>
    <m/>
    <m/>
    <s v="Marcelo.Despesas Particulares"/>
    <x v="1"/>
    <x v="6"/>
    <m/>
    <n v="26"/>
    <n v="8"/>
    <s v="Transferência Bancária"/>
    <m/>
    <n v="0"/>
    <m/>
    <n v="0"/>
    <m/>
    <m/>
    <s v="ITAÚ [SOL] [001691-4] [CC]"/>
    <m/>
    <m/>
    <m/>
  </r>
  <r>
    <n v="116981"/>
    <s v="RFC/MZ/43772"/>
    <s v="ROBERTO FERREIRA / MARIA ZIRLENE  - Par. 043772(01-12)"/>
    <n v="0"/>
    <d v="2014-01-28T00:00:00"/>
    <d v="1899-12-30T08:20:53"/>
    <n v="360"/>
    <n v="0"/>
    <n v="-935680.53999999829"/>
    <m/>
    <m/>
    <m/>
    <n v="43772"/>
    <n v="7"/>
    <s v="Anapaula"/>
    <n v="1"/>
    <m/>
    <n v="1450"/>
    <d v="2014-02-06T00:00:00"/>
    <d v="2014-04-25T00:00:00"/>
    <m/>
    <m/>
    <n v="2014"/>
    <n v="7"/>
    <m/>
    <m/>
    <m/>
    <m/>
    <s v="CA.Juros Mensal Empréstimo PF"/>
    <x v="2"/>
    <x v="1"/>
    <m/>
    <n v="27"/>
    <n v="8"/>
    <s v="Transferência Bancária"/>
    <m/>
    <n v="0"/>
    <m/>
    <n v="0"/>
    <m/>
    <m/>
    <s v="BRADESCO [008378-0] [SOL] [CC]"/>
    <m/>
    <m/>
    <m/>
  </r>
  <r>
    <n v="116982"/>
    <s v="SRP/37945"/>
    <s v="SILVANIO RODRIGUES PERES - Par. 037945(7/10)"/>
    <n v="0"/>
    <d v="2014-01-28T00:00:00"/>
    <d v="1899-12-30T08:21:09"/>
    <n v="240"/>
    <n v="0"/>
    <n v="-935920.53999999829"/>
    <m/>
    <m/>
    <m/>
    <n v="37945"/>
    <n v="7"/>
    <s v="Anapaula"/>
    <n v="1"/>
    <m/>
    <n v="1450"/>
    <d v="2014-02-06T00:00:00"/>
    <d v="2014-04-25T00:00:00"/>
    <m/>
    <m/>
    <n v="2014"/>
    <n v="7"/>
    <m/>
    <m/>
    <m/>
    <m/>
    <s v="CA.Juros Mensal Empréstimo PF"/>
    <x v="2"/>
    <x v="1"/>
    <m/>
    <n v="27"/>
    <n v="8"/>
    <s v="Transferência Bancária"/>
    <m/>
    <n v="0"/>
    <m/>
    <n v="0"/>
    <m/>
    <m/>
    <s v="BRADESCO [008378-0] [SOL] [CC]"/>
    <m/>
    <m/>
    <m/>
  </r>
  <r>
    <n v="116988"/>
    <s v="TRANSFERENCIA/44414"/>
    <s v="KEILA CAETANO COSTA - Cód. 044414"/>
    <n v="0"/>
    <d v="2014-01-28T00:00:00"/>
    <d v="1899-12-30T08:27:37"/>
    <n v="10000"/>
    <n v="0"/>
    <n v="-945920.53999999829"/>
    <m/>
    <m/>
    <m/>
    <n v="44414"/>
    <n v="24"/>
    <s v="Emilly"/>
    <n v="1"/>
    <m/>
    <n v="525"/>
    <d v="2014-02-06T00:00:00"/>
    <d v="2014-04-30T00:00:00"/>
    <m/>
    <m/>
    <n v="2014"/>
    <n v="7"/>
    <m/>
    <m/>
    <m/>
    <m/>
    <s v="CA.Empréstimos PF (FINANCIAMENTO)"/>
    <x v="2"/>
    <x v="1"/>
    <m/>
    <n v="56"/>
    <n v="8"/>
    <s v="Transferência Bancária"/>
    <m/>
    <n v="0"/>
    <m/>
    <n v="0"/>
    <m/>
    <m/>
    <s v="CAIXA TESOURARIA"/>
    <m/>
    <m/>
    <m/>
  </r>
  <r>
    <n v="117009"/>
    <s v="13/24/34574"/>
    <s v="BANCO DAYCOVAL S/A  - Par. 034574(13/24)"/>
    <n v="0"/>
    <d v="2014-01-28T00:00:00"/>
    <d v="1899-12-30T08:57:36"/>
    <n v="20217.7"/>
    <n v="0"/>
    <n v="-966138.23999999824"/>
    <m/>
    <m/>
    <m/>
    <n v="34574"/>
    <n v="60"/>
    <s v="Francielly"/>
    <n v="1"/>
    <m/>
    <n v="524"/>
    <d v="2014-02-06T00:00:00"/>
    <d v="2014-07-30T00:00:00"/>
    <m/>
    <m/>
    <n v="2014"/>
    <n v="7"/>
    <m/>
    <m/>
    <m/>
    <m/>
    <s v="CA.Empréstimos Bancários (FINANCIAMENTO)"/>
    <x v="2"/>
    <x v="1"/>
    <m/>
    <n v="59"/>
    <n v="9"/>
    <s v="Débito em conta"/>
    <m/>
    <n v="0"/>
    <m/>
    <n v="0"/>
    <m/>
    <m/>
    <s v="DAYCOVAL [GYN] [7112965] [CC]"/>
    <m/>
    <m/>
    <m/>
  </r>
  <r>
    <n v="116665"/>
    <s v="DEZEMBRO/44157"/>
    <s v="MARIA ZILMAR CRUVINEL MORAES FERNANDES - Cód. 044157"/>
    <n v="0"/>
    <d v="2014-01-28T00:00:00"/>
    <d v="1899-12-30T09:04:40"/>
    <n v="682"/>
    <n v="0"/>
    <n v="-966820.23999999824"/>
    <m/>
    <m/>
    <m/>
    <n v="44157"/>
    <n v="25"/>
    <s v="Marcela"/>
    <n v="1"/>
    <m/>
    <n v="578"/>
    <d v="2014-02-04T00:00:00"/>
    <d v="2014-02-04T00:00:00"/>
    <m/>
    <m/>
    <n v="2014"/>
    <n v="25"/>
    <m/>
    <m/>
    <m/>
    <m/>
    <s v="CA.Pagamento de Salário"/>
    <x v="1"/>
    <x v="1"/>
    <m/>
    <n v="26"/>
    <n v="9"/>
    <s v="Débito em conta"/>
    <m/>
    <n v="0"/>
    <m/>
    <n v="0"/>
    <m/>
    <m/>
    <s v="ITAÚ [SOL] [001691-4] [CC]"/>
    <m/>
    <m/>
    <m/>
  </r>
  <r>
    <n v="117016"/>
    <s v="TMP07/44435"/>
    <s v="COND. DE ADM. DO BRASIL PARK SHOPPIN AVE - Cód. 044435"/>
    <n v="0"/>
    <d v="2014-01-28T00:00:00"/>
    <d v="1899-12-30T09:07:02"/>
    <n v="5000"/>
    <n v="0"/>
    <n v="-971820.23999999824"/>
    <m/>
    <m/>
    <m/>
    <n v="44435"/>
    <n v="7"/>
    <s v="Anapaula"/>
    <n v="1"/>
    <m/>
    <n v="1548"/>
    <d v="2014-02-06T00:00:00"/>
    <d v="2014-02-06T00:00:00"/>
    <m/>
    <m/>
    <n v="2014"/>
    <n v="7"/>
    <m/>
    <m/>
    <m/>
    <m/>
    <s v="Aná.Aluguel"/>
    <x v="1"/>
    <x v="2"/>
    <m/>
    <n v="26"/>
    <n v="8"/>
    <s v="Transferência Bancária"/>
    <m/>
    <n v="0"/>
    <m/>
    <n v="0"/>
    <m/>
    <m/>
    <s v="ITAÚ [SOL] [001691-4] [CC]"/>
    <m/>
    <m/>
    <m/>
  </r>
  <r>
    <n v="117628"/>
    <s v="RECIBO/45206"/>
    <s v="CLISSIA PEREIRA CAITANO GOMES - Cód. 045206"/>
    <n v="0"/>
    <d v="2014-01-28T00:00:00"/>
    <d v="1899-12-30T09:28:23"/>
    <n v="62.1"/>
    <n v="0"/>
    <n v="-971882.33999999822"/>
    <m/>
    <m/>
    <m/>
    <n v="45206"/>
    <n v="25"/>
    <s v="Marcela"/>
    <n v="1"/>
    <m/>
    <n v="1428"/>
    <d v="2014-02-25T00:00:00"/>
    <d v="2014-02-25T00:00:00"/>
    <m/>
    <m/>
    <n v="2014"/>
    <n v="25"/>
    <m/>
    <m/>
    <m/>
    <m/>
    <s v="T-27.Vale Transporte"/>
    <x v="1"/>
    <x v="1"/>
    <m/>
    <n v="56"/>
    <n v="1"/>
    <s v="Dinheiro"/>
    <m/>
    <n v="0"/>
    <m/>
    <n v="0"/>
    <m/>
    <m/>
    <s v="CAIXA TESOURARIA"/>
    <m/>
    <m/>
    <m/>
  </r>
  <r>
    <n v="117500"/>
    <s v="MOVEIS/45085"/>
    <s v="OLIMPO UBERLÂNDIA - Cód. 045085"/>
    <n v="0"/>
    <d v="2014-01-28T00:00:00"/>
    <d v="1899-12-30T09:44:24"/>
    <n v="6170"/>
    <n v="0"/>
    <n v="-978052.33999999822"/>
    <m/>
    <m/>
    <m/>
    <n v="45085"/>
    <n v="24"/>
    <s v="Emilly"/>
    <n v="1"/>
    <m/>
    <n v="1541"/>
    <d v="2014-02-24T00:00:00"/>
    <d v="2014-02-24T00:00:00"/>
    <m/>
    <m/>
    <n v="2014"/>
    <n v="24"/>
    <m/>
    <m/>
    <m/>
    <m/>
    <s v="Uber.Móveis "/>
    <x v="1"/>
    <x v="4"/>
    <m/>
    <n v="56"/>
    <n v="1"/>
    <s v="Dinheiro"/>
    <m/>
    <n v="0"/>
    <m/>
    <n v="0"/>
    <m/>
    <m/>
    <s v="CAIXA TESOURARIA"/>
    <m/>
    <m/>
    <m/>
  </r>
  <r>
    <n v="128854"/>
    <s v="entrada"/>
    <s v="WA B IND ALI"/>
    <n v="360000"/>
    <d v="2014-01-28T00:00:00"/>
    <d v="1899-12-30T09:50:37"/>
    <n v="0"/>
    <n v="0"/>
    <n v="-618052.33999999822"/>
    <m/>
    <m/>
    <m/>
    <m/>
    <n v="7"/>
    <s v="Anapaula"/>
    <n v="1"/>
    <m/>
    <n v="95"/>
    <d v="2014-04-30T00:00:00"/>
    <d v="2014-04-30T00:00:00"/>
    <m/>
    <m/>
    <n v="2014"/>
    <n v="7"/>
    <m/>
    <m/>
    <m/>
    <m/>
    <s v="Recebimento Diversos"/>
    <x v="1"/>
    <x v="1"/>
    <m/>
    <n v="56"/>
    <n v="8"/>
    <s v="Transferência Bancária"/>
    <m/>
    <m/>
    <m/>
    <n v="0"/>
    <m/>
    <m/>
    <s v="CAIXA TESOURARIA"/>
    <m/>
    <m/>
    <m/>
  </r>
  <r>
    <n v="128896"/>
    <s v="Débito "/>
    <s v="Cheque Depositado Devolvido"/>
    <n v="0"/>
    <d v="2014-01-28T00:00:00"/>
    <d v="1899-12-30T10:31:50"/>
    <n v="22998"/>
    <n v="0"/>
    <n v="-641050.33999999822"/>
    <m/>
    <m/>
    <m/>
    <m/>
    <n v="7"/>
    <s v="Anapaula"/>
    <n v="1"/>
    <m/>
    <n v="569"/>
    <d v="2014-04-30T00:00:00"/>
    <d v="2014-04-30T00:00:00"/>
    <m/>
    <m/>
    <n v="2014"/>
    <n v="7"/>
    <m/>
    <m/>
    <m/>
    <m/>
    <s v="CA.Resgate de cheques devolvido (CUSTO)"/>
    <x v="2"/>
    <x v="1"/>
    <m/>
    <n v="26"/>
    <n v="2"/>
    <s v="Cheque"/>
    <m/>
    <m/>
    <m/>
    <n v="0"/>
    <m/>
    <m/>
    <s v="ITAÚ [SOL] [001691-4] [CC]"/>
    <m/>
    <m/>
    <m/>
  </r>
  <r>
    <n v="128903"/>
    <s v="Transferência entre contas "/>
    <s v="Transferência entre contas "/>
    <n v="0"/>
    <d v="2014-01-28T00:00:00"/>
    <d v="1899-12-30T10:45:53"/>
    <n v="20000"/>
    <n v="0"/>
    <n v="-661050.33999999822"/>
    <m/>
    <m/>
    <m/>
    <m/>
    <n v="7"/>
    <s v="Anapaula"/>
    <n v="1"/>
    <m/>
    <n v="1449"/>
    <d v="2014-04-30T00:00:00"/>
    <d v="2014-04-30T00:00:00"/>
    <m/>
    <m/>
    <n v="2014"/>
    <n v="7"/>
    <m/>
    <m/>
    <m/>
    <m/>
    <s v="Transferência entre contas"/>
    <x v="2"/>
    <x v="1"/>
    <m/>
    <n v="26"/>
    <n v="8"/>
    <s v="Transferência Bancária"/>
    <m/>
    <m/>
    <m/>
    <n v="0"/>
    <m/>
    <m/>
    <s v="ITAÚ [SOL] [001691-4] [CC]"/>
    <m/>
    <m/>
    <m/>
  </r>
  <r>
    <n v="128904"/>
    <s v="Déposito"/>
    <s v="Transferência entre contas "/>
    <n v="360000"/>
    <d v="2014-01-28T00:00:00"/>
    <d v="1899-12-30T10:46:35"/>
    <n v="0"/>
    <n v="0"/>
    <n v="-301050.33999999822"/>
    <m/>
    <m/>
    <m/>
    <m/>
    <n v="7"/>
    <s v="Anapaula"/>
    <n v="1"/>
    <m/>
    <n v="1386"/>
    <d v="2014-04-30T00:00:00"/>
    <d v="2014-04-30T00:00:00"/>
    <m/>
    <m/>
    <n v="2014"/>
    <n v="7"/>
    <m/>
    <m/>
    <m/>
    <m/>
    <s v="Desconto de cheque"/>
    <x v="2"/>
    <x v="1"/>
    <m/>
    <n v="26"/>
    <n v="8"/>
    <s v="Transferência Bancária"/>
    <m/>
    <m/>
    <m/>
    <n v="0"/>
    <m/>
    <m/>
    <s v="ITAÚ [SOL] [001691-4] [CC]"/>
    <m/>
    <m/>
    <m/>
  </r>
  <r>
    <n v="117058"/>
    <s v="84/44572"/>
    <s v="KISK-LAR E CALHAS  - Cód. 044572"/>
    <n v="0"/>
    <d v="2014-01-28T00:00:00"/>
    <d v="1899-12-30T11:10:04"/>
    <n v="850"/>
    <n v="0"/>
    <n v="-301900.33999999822"/>
    <m/>
    <m/>
    <m/>
    <n v="44572"/>
    <n v="7"/>
    <s v="Anapaula"/>
    <n v="1"/>
    <m/>
    <n v="369"/>
    <d v="2014-02-06T00:00:00"/>
    <d v="2014-02-06T00:00:00"/>
    <m/>
    <m/>
    <n v="2014"/>
    <n v="7"/>
    <m/>
    <m/>
    <m/>
    <m/>
    <s v="Marista.Reforma predial"/>
    <x v="1"/>
    <x v="1"/>
    <m/>
    <n v="56"/>
    <n v="1"/>
    <s v="Dinheiro"/>
    <m/>
    <n v="0"/>
    <m/>
    <n v="0"/>
    <m/>
    <m/>
    <s v="CAIXA TESOURARIA"/>
    <m/>
    <m/>
    <m/>
  </r>
  <r>
    <n v="123523"/>
    <s v="DÉBITO"/>
    <s v="DÉBITO TED PAG C CORRENTE"/>
    <n v="0"/>
    <d v="2014-01-28T00:00:00"/>
    <d v="1899-12-30T11:19:55"/>
    <n v="15000"/>
    <n v="0"/>
    <n v="-316900.33999999822"/>
    <m/>
    <m/>
    <m/>
    <m/>
    <n v="7"/>
    <s v="Anapaula"/>
    <n v="1"/>
    <m/>
    <n v="1449"/>
    <d v="2014-04-08T00:00:00"/>
    <d v="2014-04-08T00:00:00"/>
    <m/>
    <m/>
    <n v="2014"/>
    <n v="7"/>
    <m/>
    <m/>
    <m/>
    <m/>
    <s v="Transferência entre contas"/>
    <x v="2"/>
    <x v="1"/>
    <m/>
    <n v="12"/>
    <n v="9"/>
    <s v="Débito em conta"/>
    <m/>
    <m/>
    <m/>
    <n v="0"/>
    <m/>
    <m/>
    <s v="BRB [GYN] [011616-0] [CC] [COB]"/>
    <m/>
    <m/>
    <m/>
  </r>
  <r>
    <n v="123524"/>
    <s v="CRÉDITO"/>
    <s v="ESTORNO DE TARIFA"/>
    <n v="15"/>
    <d v="2014-01-28T00:00:00"/>
    <d v="1899-12-30T11:20:59"/>
    <n v="0"/>
    <n v="0"/>
    <n v="-316885.33999999822"/>
    <m/>
    <m/>
    <m/>
    <m/>
    <n v="7"/>
    <s v="Anapaula"/>
    <n v="1"/>
    <m/>
    <n v="95"/>
    <d v="2014-04-08T00:00:00"/>
    <d v="2014-04-08T00:00:00"/>
    <m/>
    <m/>
    <n v="2014"/>
    <n v="7"/>
    <m/>
    <m/>
    <m/>
    <m/>
    <s v="Recebimento Diversos"/>
    <x v="1"/>
    <x v="1"/>
    <m/>
    <n v="12"/>
    <n v="12"/>
    <s v="Crédito em conta"/>
    <m/>
    <m/>
    <m/>
    <n v="0"/>
    <m/>
    <m/>
    <s v="BRB [GYN] [011616-0] [CC] [COB]"/>
    <m/>
    <m/>
    <m/>
  </r>
  <r>
    <n v="123527"/>
    <s v="EXTRATO/47399"/>
    <s v="BANCO BRB - Cód. 047399"/>
    <n v="0"/>
    <d v="2014-01-28T00:00:00"/>
    <d v="1899-12-30T11:27:55"/>
    <n v="11"/>
    <n v="0"/>
    <n v="-316896.33999999822"/>
    <m/>
    <m/>
    <m/>
    <n v="47399"/>
    <n v="7"/>
    <s v="Anapaula"/>
    <n v="1"/>
    <m/>
    <n v="575"/>
    <d v="2014-04-08T00:00:00"/>
    <d v="2014-04-08T00:00:00"/>
    <m/>
    <m/>
    <n v="2014"/>
    <n v="7"/>
    <m/>
    <m/>
    <m/>
    <m/>
    <s v="CA.Tarifas Bancárias"/>
    <x v="2"/>
    <x v="1"/>
    <m/>
    <n v="12"/>
    <n v="9"/>
    <s v="Débito em conta"/>
    <m/>
    <n v="0"/>
    <m/>
    <n v="0"/>
    <m/>
    <m/>
    <s v="BRB [GYN] [011616-0] [CC] [COB]"/>
    <m/>
    <m/>
    <m/>
  </r>
  <r>
    <n v="235538"/>
    <s v="Extrato"/>
    <s v="Cheque Endosso Devolvido"/>
    <n v="0"/>
    <d v="2014-01-28T00:00:00"/>
    <d v="1899-12-30T11:42:11"/>
    <n v="2274.3000000000002"/>
    <n v="0"/>
    <n v="-319170.63999999821"/>
    <m/>
    <m/>
    <m/>
    <m/>
    <n v="60"/>
    <s v="Francielly"/>
    <n v="1"/>
    <m/>
    <n v="569"/>
    <d v="2015-02-05T00:00:00"/>
    <d v="2015-02-05T00:00:00"/>
    <m/>
    <m/>
    <n v="2013"/>
    <n v="60"/>
    <m/>
    <m/>
    <m/>
    <m/>
    <s v="CA.Resgate de cheques devolvido (CUSTO)"/>
    <x v="2"/>
    <x v="1"/>
    <m/>
    <n v="5"/>
    <n v="9"/>
    <s v="Débito em conta"/>
    <m/>
    <m/>
    <m/>
    <n v="0"/>
    <m/>
    <m/>
    <s v="MERC [GYN] [02.011938-7] [CC]"/>
    <m/>
    <m/>
    <m/>
  </r>
  <r>
    <n v="235545"/>
    <s v="Cheques Depositados"/>
    <s v="Remessa Fundamental"/>
    <n v="5195"/>
    <d v="2014-01-28T00:00:00"/>
    <d v="1899-12-30T11:46:32"/>
    <n v="0"/>
    <n v="0"/>
    <n v="-313975.63999999821"/>
    <m/>
    <m/>
    <m/>
    <m/>
    <n v="60"/>
    <s v="Francielly"/>
    <n v="1"/>
    <m/>
    <n v="1431"/>
    <d v="2015-02-05T00:00:00"/>
    <d v="2015-02-05T00:00:00"/>
    <m/>
    <m/>
    <n v="2013"/>
    <n v="60"/>
    <m/>
    <m/>
    <m/>
    <m/>
    <s v="Remessa Olimpo Fundamental"/>
    <x v="1"/>
    <x v="1"/>
    <m/>
    <n v="5"/>
    <n v="2"/>
    <s v="Cheque"/>
    <m/>
    <m/>
    <m/>
    <n v="0"/>
    <m/>
    <m/>
    <s v="MERC [GYN] [02.011938-7] [CC]"/>
    <m/>
    <m/>
    <m/>
  </r>
  <r>
    <n v="119850"/>
    <s v="TRANSFERÊNCIA ENTRE CONTAS"/>
    <s v="TRANSFERÊNCIA ENTRE CONTAS"/>
    <n v="0"/>
    <d v="2014-01-28T00:00:00"/>
    <d v="1899-12-30T12:49:54"/>
    <n v="20000"/>
    <n v="0"/>
    <n v="-333975.63999999821"/>
    <m/>
    <m/>
    <m/>
    <m/>
    <n v="60"/>
    <s v="Francielly"/>
    <n v="1"/>
    <m/>
    <n v="1449"/>
    <d v="2014-03-19T00:00:00"/>
    <d v="2015-05-11T00:00:00"/>
    <m/>
    <m/>
    <n v="2014"/>
    <n v="7"/>
    <m/>
    <m/>
    <m/>
    <m/>
    <s v="Transferência entre contas"/>
    <x v="2"/>
    <x v="1"/>
    <m/>
    <n v="27"/>
    <n v="8"/>
    <s v="Transferência Bancária"/>
    <m/>
    <m/>
    <m/>
    <n v="0"/>
    <m/>
    <n v="52"/>
    <s v="BRADESCO [008378-0] [SOL] [CC]"/>
    <m/>
    <m/>
    <m/>
  </r>
  <r>
    <n v="268892"/>
    <s v="TRANSFERÊNCIA ENTRE CONTAS"/>
    <s v="Destino: 119850-TRANSFERÊNCIA ENTRE CONTAS"/>
    <n v="20000"/>
    <d v="2014-01-28T00:00:00"/>
    <d v="1899-12-30T12:49:54"/>
    <n v="0"/>
    <n v="0"/>
    <n v="-313975.63999999821"/>
    <m/>
    <m/>
    <m/>
    <m/>
    <n v="60"/>
    <s v="Francielly"/>
    <n v="1"/>
    <m/>
    <n v="1449"/>
    <d v="2015-05-11T00:00:00"/>
    <d v="2015-05-11T00:00:00"/>
    <m/>
    <m/>
    <n v="2015"/>
    <n v="60"/>
    <m/>
    <m/>
    <n v="119850"/>
    <m/>
    <s v="Transferência entre contas"/>
    <x v="2"/>
    <x v="1"/>
    <m/>
    <n v="52"/>
    <n v="8"/>
    <s v="Transferência Bancária"/>
    <m/>
    <m/>
    <m/>
    <n v="0"/>
    <m/>
    <m/>
    <s v="BRB [SOL] [012052-4] [CC] [COB]"/>
    <m/>
    <m/>
    <m/>
  </r>
  <r>
    <n v="119912"/>
    <s v="TRANSFERÊNCIA ENTRE CONTAS"/>
    <s v="TRANSFERÊNCIA ENTRE CONTAS"/>
    <n v="15000"/>
    <d v="2014-01-28T00:00:00"/>
    <d v="1899-12-30T13:48:25"/>
    <n v="0"/>
    <n v="0"/>
    <n v="-298975.63999999821"/>
    <m/>
    <m/>
    <m/>
    <m/>
    <n v="7"/>
    <s v="Anapaula"/>
    <n v="1"/>
    <m/>
    <n v="1449"/>
    <d v="2014-03-19T00:00:00"/>
    <d v="2014-03-19T00:00:00"/>
    <m/>
    <m/>
    <n v="2014"/>
    <n v="7"/>
    <m/>
    <m/>
    <m/>
    <m/>
    <s v="Transferência entre contas"/>
    <x v="2"/>
    <x v="1"/>
    <m/>
    <n v="8"/>
    <n v="8"/>
    <s v="Transferência Bancária"/>
    <m/>
    <m/>
    <m/>
    <n v="0"/>
    <m/>
    <m/>
    <s v="ITAÚ [GYN] [026016-5] []"/>
    <m/>
    <m/>
    <m/>
  </r>
  <r>
    <n v="156872"/>
    <s v="Transferência Entre Contas "/>
    <s v="Transferência Entre Contas "/>
    <n v="0"/>
    <d v="2014-01-28T00:00:00"/>
    <d v="1899-12-30T13:48:39"/>
    <n v="20217.7"/>
    <n v="0"/>
    <n v="-319193.33999999822"/>
    <m/>
    <m/>
    <m/>
    <m/>
    <n v="60"/>
    <s v="Francielly"/>
    <n v="1"/>
    <m/>
    <n v="1449"/>
    <d v="2014-07-30T00:00:00"/>
    <d v="2014-12-05T00:00:00"/>
    <m/>
    <m/>
    <n v="2014"/>
    <n v="60"/>
    <m/>
    <m/>
    <m/>
    <m/>
    <s v="Transferência entre contas"/>
    <x v="2"/>
    <x v="1"/>
    <m/>
    <n v="26"/>
    <n v="9"/>
    <s v="Débito em conta"/>
    <m/>
    <m/>
    <m/>
    <n v="0"/>
    <m/>
    <n v="59"/>
    <s v="ITAÚ [SOL] [001691-4] [CC]"/>
    <m/>
    <m/>
    <m/>
  </r>
  <r>
    <n v="156873"/>
    <s v="Transferência Entre Contas "/>
    <s v="Destino: 156872-Transferência Entre Contas "/>
    <n v="20217.7"/>
    <d v="2014-01-28T00:00:00"/>
    <d v="1899-12-30T13:48:39"/>
    <n v="0"/>
    <n v="0"/>
    <n v="-298975.63999999821"/>
    <m/>
    <m/>
    <m/>
    <m/>
    <n v="60"/>
    <s v="Francielly"/>
    <n v="1"/>
    <m/>
    <n v="1449"/>
    <d v="2014-07-30T00:00:00"/>
    <d v="2014-12-05T00:00:00"/>
    <m/>
    <m/>
    <n v="2014"/>
    <n v="60"/>
    <m/>
    <m/>
    <n v="156872"/>
    <m/>
    <s v="Transferência entre contas"/>
    <x v="2"/>
    <x v="1"/>
    <m/>
    <n v="59"/>
    <n v="9"/>
    <s v="Débito em conta"/>
    <m/>
    <m/>
    <m/>
    <n v="0"/>
    <m/>
    <m/>
    <s v="DAYCOVAL [GYN] [7112965] [CC]"/>
    <m/>
    <m/>
    <m/>
  </r>
  <r>
    <n v="121366"/>
    <s v="Extrato"/>
    <s v="Cheque Endosso Devolvido"/>
    <n v="0"/>
    <d v="2014-01-28T00:00:00"/>
    <d v="1899-12-30T13:54:08"/>
    <n v="1284"/>
    <n v="0"/>
    <n v="-300259.63999999821"/>
    <m/>
    <m/>
    <m/>
    <m/>
    <n v="60"/>
    <s v="Francielly"/>
    <n v="1"/>
    <m/>
    <n v="569"/>
    <d v="2014-03-25T00:00:00"/>
    <d v="2015-02-05T00:00:00"/>
    <m/>
    <m/>
    <n v="2014"/>
    <n v="7"/>
    <m/>
    <m/>
    <m/>
    <m/>
    <s v="CA.Resgate de cheques devolvido (CUSTO)"/>
    <x v="2"/>
    <x v="1"/>
    <m/>
    <n v="5"/>
    <n v="9"/>
    <s v="Débito em conta"/>
    <m/>
    <m/>
    <m/>
    <n v="0"/>
    <m/>
    <m/>
    <s v="MERC [GYN] [02.011938-7] [CC]"/>
    <m/>
    <m/>
    <m/>
  </r>
  <r>
    <n v="116462"/>
    <n v="160672"/>
    <s v="Par.(01/12) 016722/DEBORA LEAO MELO - Parcelas"/>
    <n v="1284"/>
    <d v="2014-01-28T00:00:00"/>
    <d v="1899-12-30T13:56:27"/>
    <n v="0"/>
    <n v="0"/>
    <n v="-298975.63999999821"/>
    <m/>
    <m/>
    <n v="160672"/>
    <m/>
    <n v="14"/>
    <s v="Renato"/>
    <n v="2"/>
    <m/>
    <n v="6"/>
    <d v="2014-01-31T00:00:00"/>
    <d v="2014-01-31T00:00:00"/>
    <m/>
    <m/>
    <n v="2014"/>
    <n v="14"/>
    <m/>
    <m/>
    <m/>
    <m/>
    <s v="Mensalidade Pré-Vestibular"/>
    <x v="1"/>
    <x v="1"/>
    <m/>
    <n v="56"/>
    <n v="1"/>
    <s v="Dinheiro"/>
    <m/>
    <n v="0"/>
    <m/>
    <n v="0"/>
    <m/>
    <m/>
    <s v="CAIXA TESOURARIA"/>
    <m/>
    <m/>
    <m/>
  </r>
  <r>
    <n v="119568"/>
    <s v="REFERENTE CH DEVOLVI/46174"/>
    <s v="FÁBIO VILLA VERDE MORENO - Cód. 046174"/>
    <n v="0"/>
    <d v="2014-01-28T00:00:00"/>
    <d v="1899-12-30T14:27:10"/>
    <n v="3939.45"/>
    <n v="0"/>
    <n v="-302915.08999999822"/>
    <m/>
    <m/>
    <m/>
    <n v="46174"/>
    <n v="24"/>
    <s v="Emilly"/>
    <n v="1"/>
    <m/>
    <n v="569"/>
    <d v="2014-03-18T00:00:00"/>
    <d v="2014-03-18T00:00:00"/>
    <m/>
    <m/>
    <n v="2014"/>
    <n v="24"/>
    <m/>
    <m/>
    <m/>
    <m/>
    <s v="CA.Resgate de cheques devolvido (CUSTO)"/>
    <x v="2"/>
    <x v="1"/>
    <m/>
    <n v="26"/>
    <n v="8"/>
    <s v="Transferência Bancária"/>
    <m/>
    <n v="0"/>
    <m/>
    <n v="0"/>
    <m/>
    <m/>
    <s v="ITAÚ [SOL] [001691-4] [CC]"/>
    <m/>
    <m/>
    <m/>
  </r>
  <r>
    <n v="119570"/>
    <s v="DESPESAS/46176"/>
    <s v="OLIMPO UBERLÂNDIA - Cód. 046176"/>
    <n v="0"/>
    <d v="2014-01-28T00:00:00"/>
    <d v="1899-12-30T14:29:56"/>
    <n v="2000"/>
    <n v="0"/>
    <n v="-304915.08999999822"/>
    <m/>
    <m/>
    <m/>
    <n v="46176"/>
    <n v="24"/>
    <s v="Emilly"/>
    <n v="1"/>
    <m/>
    <n v="1530"/>
    <d v="2014-03-18T00:00:00"/>
    <d v="2014-03-18T00:00:00"/>
    <m/>
    <m/>
    <n v="2014"/>
    <n v="24"/>
    <m/>
    <m/>
    <m/>
    <m/>
    <s v="Uber.Reforma"/>
    <x v="1"/>
    <x v="4"/>
    <m/>
    <n v="26"/>
    <n v="8"/>
    <s v="Transferência Bancária"/>
    <m/>
    <n v="0"/>
    <m/>
    <n v="0"/>
    <m/>
    <m/>
    <s v="ITAÚ [SOL] [001691-4] [CC]"/>
    <m/>
    <m/>
    <m/>
  </r>
  <r>
    <n v="117738"/>
    <s v="8864/45420"/>
    <s v="CANTINA OLIMPO - Par. 045420(34-96)"/>
    <n v="0"/>
    <d v="2014-01-28T00:00:00"/>
    <d v="1899-12-30T14:32:56"/>
    <n v="241.45"/>
    <n v="0"/>
    <n v="-305156.53999999823"/>
    <m/>
    <m/>
    <m/>
    <n v="45420"/>
    <n v="24"/>
    <s v="Emilly"/>
    <n v="1"/>
    <m/>
    <n v="1395"/>
    <d v="2014-02-25T00:00:00"/>
    <d v="2014-02-25T00:00:00"/>
    <m/>
    <m/>
    <n v="2014"/>
    <n v="24"/>
    <m/>
    <m/>
    <m/>
    <m/>
    <s v="Cantina.Despesa diversa"/>
    <x v="1"/>
    <x v="7"/>
    <m/>
    <n v="34"/>
    <n v="8"/>
    <s v="Transferência Bancária"/>
    <m/>
    <n v="0"/>
    <m/>
    <n v="0"/>
    <m/>
    <m/>
    <s v="ITAÚ [CAN] [020594-7] [CC]"/>
    <m/>
    <m/>
    <m/>
  </r>
  <r>
    <n v="117739"/>
    <s v="14248/45415"/>
    <s v="CANTINA OLIMPO - Par. 045415(29-96)"/>
    <n v="0"/>
    <d v="2014-01-28T00:00:00"/>
    <d v="1899-12-30T14:33:44"/>
    <n v="160.94999999999999"/>
    <n v="0"/>
    <n v="-305317.48999999824"/>
    <m/>
    <m/>
    <m/>
    <n v="45415"/>
    <n v="24"/>
    <s v="Emilly"/>
    <n v="1"/>
    <m/>
    <n v="1395"/>
    <d v="2014-02-25T00:00:00"/>
    <d v="2014-02-25T00:00:00"/>
    <m/>
    <m/>
    <n v="2014"/>
    <n v="24"/>
    <m/>
    <m/>
    <m/>
    <m/>
    <s v="Cantina.Despesa diversa"/>
    <x v="1"/>
    <x v="7"/>
    <m/>
    <n v="34"/>
    <n v="8"/>
    <s v="Transferência Bancária"/>
    <m/>
    <n v="0"/>
    <m/>
    <n v="0"/>
    <m/>
    <m/>
    <s v="ITAÚ [CAN] [020594-7] [CC]"/>
    <m/>
    <m/>
    <m/>
  </r>
  <r>
    <n v="123240"/>
    <s v="REFORMA/47232"/>
    <s v="OLIMPO UBERLÂNDIA - Cód. 047232"/>
    <n v="0"/>
    <d v="2014-01-28T00:00:00"/>
    <d v="1899-12-30T14:38:35"/>
    <n v="15000"/>
    <n v="0"/>
    <n v="-320317.48999999824"/>
    <m/>
    <m/>
    <m/>
    <n v="47232"/>
    <n v="24"/>
    <s v="Emilly"/>
    <n v="1"/>
    <m/>
    <n v="1527"/>
    <d v="2014-04-04T00:00:00"/>
    <d v="2014-04-04T00:00:00"/>
    <m/>
    <m/>
    <n v="2014"/>
    <n v="24"/>
    <m/>
    <m/>
    <m/>
    <m/>
    <s v="Uber.Despesa diversas"/>
    <x v="1"/>
    <x v="4"/>
    <m/>
    <n v="26"/>
    <n v="8"/>
    <s v="Transferência Bancária"/>
    <m/>
    <n v="0"/>
    <m/>
    <n v="0"/>
    <m/>
    <m/>
    <s v="ITAÚ [SOL] [001691-4] [CC]"/>
    <m/>
    <m/>
    <m/>
  </r>
  <r>
    <n v="117251"/>
    <s v="TRANSFERENCIA/44356"/>
    <s v="OLIMPO UBERLÂNDIA - Cód. 044356"/>
    <n v="0"/>
    <d v="2014-01-28T00:00:00"/>
    <d v="1899-12-30T14:51:01"/>
    <n v="3100"/>
    <n v="0"/>
    <n v="-323417.48999999824"/>
    <m/>
    <m/>
    <m/>
    <n v="44356"/>
    <n v="7"/>
    <s v="Anapaula"/>
    <n v="1"/>
    <m/>
    <n v="1530"/>
    <d v="2014-02-18T00:00:00"/>
    <d v="2014-02-18T00:00:00"/>
    <m/>
    <m/>
    <n v="2014"/>
    <n v="7"/>
    <m/>
    <m/>
    <m/>
    <m/>
    <s v="Uber.Reforma"/>
    <x v="1"/>
    <x v="4"/>
    <m/>
    <n v="4"/>
    <n v="8"/>
    <s v="Transferência Bancária"/>
    <m/>
    <n v="0"/>
    <m/>
    <n v="0"/>
    <m/>
    <m/>
    <s v="BB [022382-4] [GYN] [CC]"/>
    <m/>
    <m/>
    <m/>
  </r>
  <r>
    <n v="117891"/>
    <m/>
    <s v="ENTRADA CANTINA"/>
    <n v="11096.6"/>
    <d v="2014-01-28T00:00:00"/>
    <d v="1899-12-30T14:55:25"/>
    <n v="0"/>
    <n v="0"/>
    <n v="-312320.88999999827"/>
    <m/>
    <m/>
    <m/>
    <m/>
    <n v="24"/>
    <s v="Emilly"/>
    <n v="1"/>
    <m/>
    <n v="44"/>
    <d v="2014-02-26T00:00:00"/>
    <d v="2014-02-26T00:00:00"/>
    <m/>
    <m/>
    <n v="2014"/>
    <n v="24"/>
    <m/>
    <m/>
    <m/>
    <m/>
    <s v="Cantina"/>
    <x v="1"/>
    <x v="7"/>
    <m/>
    <n v="56"/>
    <n v="1"/>
    <s v="Dinheiro"/>
    <m/>
    <m/>
    <m/>
    <n v="0"/>
    <m/>
    <m/>
    <s v="CAIXA TESOURARIA"/>
    <m/>
    <m/>
    <m/>
  </r>
  <r>
    <n v="117781"/>
    <s v="19667/45444"/>
    <s v="CANTINA OLIMPO - Par. 045444(58-96)"/>
    <n v="0"/>
    <d v="2014-01-28T00:00:00"/>
    <d v="1899-12-30T15:02:04"/>
    <n v="1846.87"/>
    <n v="0"/>
    <n v="-314167.75999999826"/>
    <m/>
    <m/>
    <m/>
    <n v="45444"/>
    <n v="24"/>
    <s v="Emilly"/>
    <n v="1"/>
    <m/>
    <n v="1395"/>
    <d v="2014-02-25T00:00:00"/>
    <d v="2014-02-25T00:00:00"/>
    <m/>
    <m/>
    <n v="2014"/>
    <n v="24"/>
    <m/>
    <m/>
    <m/>
    <m/>
    <s v="Cantina.Despesa diversa"/>
    <x v="1"/>
    <x v="7"/>
    <m/>
    <n v="34"/>
    <n v="8"/>
    <s v="Transferência Bancária"/>
    <m/>
    <n v="0"/>
    <m/>
    <n v="0"/>
    <m/>
    <m/>
    <s v="ITAÚ [CAN] [020594-7] [CC]"/>
    <m/>
    <m/>
    <m/>
  </r>
  <r>
    <n v="126223"/>
    <s v="BRB 0296/44104"/>
    <s v="Marcelo De Moraes Melo - Cód. 044104"/>
    <n v="0"/>
    <d v="2014-01-28T00:00:00"/>
    <d v="1899-12-30T15:05:30"/>
    <n v="4000"/>
    <n v="0"/>
    <n v="-318167.75999999826"/>
    <m/>
    <m/>
    <m/>
    <n v="44104"/>
    <n v="7"/>
    <s v="Anapaula"/>
    <n v="1"/>
    <m/>
    <n v="1455"/>
    <d v="2014-04-23T00:00:00"/>
    <d v="2014-04-23T00:00:00"/>
    <m/>
    <m/>
    <n v="2014"/>
    <n v="7"/>
    <m/>
    <m/>
    <m/>
    <m/>
    <s v="Marcelo.Despesas Particulares"/>
    <x v="1"/>
    <x v="6"/>
    <m/>
    <n v="52"/>
    <n v="2"/>
    <s v="Cheque"/>
    <m/>
    <n v="0"/>
    <m/>
    <n v="0"/>
    <m/>
    <m/>
    <s v="BRB [SOL] [012052-4] [CC] [COB]"/>
    <m/>
    <m/>
    <m/>
  </r>
  <r>
    <n v="226252"/>
    <s v="Aplicação Auto Mais"/>
    <s v="Aplicação Auto Mais"/>
    <n v="0"/>
    <d v="2014-01-28T00:00:00"/>
    <d v="1899-12-30T15:09:35"/>
    <n v="398084.38"/>
    <n v="0"/>
    <n v="-716252.13999999827"/>
    <m/>
    <m/>
    <m/>
    <m/>
    <n v="60"/>
    <s v="Francielly"/>
    <n v="1"/>
    <m/>
    <n v="1449"/>
    <d v="2014-12-08T00:00:00"/>
    <d v="2014-12-08T00:00:00"/>
    <m/>
    <m/>
    <n v="2014"/>
    <n v="60"/>
    <m/>
    <m/>
    <m/>
    <m/>
    <s v="Transferência entre contas"/>
    <x v="2"/>
    <x v="1"/>
    <m/>
    <n v="26"/>
    <n v="8"/>
    <s v="Transferência Bancária"/>
    <m/>
    <m/>
    <m/>
    <n v="0"/>
    <m/>
    <m/>
    <s v="ITAÚ [SOL] [001691-4] [CC]"/>
    <m/>
    <m/>
    <m/>
  </r>
  <r>
    <n v="125191"/>
    <n v="129806"/>
    <s v="Par.(01/12) 013652/GIOVANA GRANER MELO UTIM - Mensalidades"/>
    <n v="1339"/>
    <d v="2014-01-28T00:00:00"/>
    <d v="1899-12-30T15:10:01"/>
    <n v="0"/>
    <n v="0"/>
    <n v="-714913.13999999827"/>
    <m/>
    <m/>
    <n v="129806"/>
    <m/>
    <n v="14"/>
    <s v="Renato"/>
    <n v="1"/>
    <m/>
    <n v="2"/>
    <d v="2014-04-14T00:00:00"/>
    <d v="2014-04-14T00:00:00"/>
    <m/>
    <m/>
    <n v="2014"/>
    <n v="14"/>
    <m/>
    <m/>
    <m/>
    <m/>
    <s v="Mensalidade Ensino Médio"/>
    <x v="1"/>
    <x v="1"/>
    <m/>
    <n v="56"/>
    <n v="1"/>
    <s v="Dinheiro"/>
    <m/>
    <n v="0"/>
    <m/>
    <n v="0"/>
    <m/>
    <m/>
    <s v="CAIXA TESOURARIA"/>
    <m/>
    <m/>
    <m/>
  </r>
  <r>
    <n v="142562"/>
    <n v="162364"/>
    <s v="Par.(01/12) 016710/GUSTAVO NETTO DO CARMO CA - Mensalidades"/>
    <n v="1339"/>
    <d v="2014-01-28T00:00:00"/>
    <d v="1899-12-30T15:12:49"/>
    <n v="0"/>
    <n v="0"/>
    <n v="-713574.13999999827"/>
    <m/>
    <m/>
    <n v="162364"/>
    <m/>
    <n v="60"/>
    <s v="Francielly"/>
    <n v="1"/>
    <m/>
    <n v="2"/>
    <d v="2014-07-02T00:00:00"/>
    <d v="2014-07-02T00:00:00"/>
    <m/>
    <m/>
    <n v="2014"/>
    <n v="60"/>
    <m/>
    <m/>
    <m/>
    <m/>
    <s v="Mensalidade Ensino Médio"/>
    <x v="1"/>
    <x v="1"/>
    <m/>
    <n v="5"/>
    <n v="2"/>
    <s v="Cheque"/>
    <m/>
    <n v="0"/>
    <m/>
    <n v="0"/>
    <m/>
    <m/>
    <s v="MERC [GYN] [02.011938-7] [CC]"/>
    <m/>
    <m/>
    <m/>
  </r>
  <r>
    <n v="142563"/>
    <n v="161952"/>
    <s v="Par.(01/6) 016717/MAYARA MELO E SILVA LOPES - Parcelas"/>
    <n v="1284"/>
    <d v="2014-01-28T00:00:00"/>
    <d v="1899-12-30T15:13:58"/>
    <n v="0"/>
    <n v="0"/>
    <n v="-712290.13999999827"/>
    <m/>
    <m/>
    <n v="161952"/>
    <m/>
    <n v="60"/>
    <s v="Francielly"/>
    <n v="2"/>
    <m/>
    <n v="6"/>
    <d v="2014-07-02T00:00:00"/>
    <d v="2014-07-02T00:00:00"/>
    <m/>
    <m/>
    <n v="2014"/>
    <n v="60"/>
    <m/>
    <m/>
    <m/>
    <m/>
    <s v="Mensalidade Pré-Vestibular"/>
    <x v="1"/>
    <x v="1"/>
    <m/>
    <n v="5"/>
    <n v="2"/>
    <s v="Cheque"/>
    <m/>
    <n v="0"/>
    <m/>
    <n v="0"/>
    <m/>
    <m/>
    <s v="MERC [GYN] [02.011938-7] [CC]"/>
    <m/>
    <m/>
    <m/>
  </r>
  <r>
    <n v="142564"/>
    <n v="161958"/>
    <s v="Par.(01/6) 016700/FERNANDA MALHEIRO DE SOUS - Parcelas"/>
    <n v="1284"/>
    <d v="2014-01-28T00:00:00"/>
    <d v="1899-12-30T15:15:04"/>
    <n v="0"/>
    <n v="0"/>
    <n v="-711006.13999999827"/>
    <m/>
    <m/>
    <n v="161958"/>
    <m/>
    <n v="60"/>
    <s v="Francielly"/>
    <n v="2"/>
    <m/>
    <n v="6"/>
    <d v="2014-07-02T00:00:00"/>
    <d v="2014-07-02T00:00:00"/>
    <m/>
    <m/>
    <n v="2014"/>
    <n v="60"/>
    <m/>
    <m/>
    <m/>
    <m/>
    <s v="Mensalidade Pré-Vestibular"/>
    <x v="1"/>
    <x v="1"/>
    <m/>
    <n v="5"/>
    <n v="2"/>
    <s v="Cheque"/>
    <m/>
    <n v="0"/>
    <m/>
    <n v="0"/>
    <m/>
    <m/>
    <s v="MERC [GYN] [02.011938-7] [CC]"/>
    <m/>
    <m/>
    <m/>
  </r>
  <r>
    <n v="142565"/>
    <n v="161970"/>
    <s v="Par.(01/6) 016690/TAUANNA MARONEZI - Parcelas"/>
    <n v="1284"/>
    <d v="2014-01-28T00:00:00"/>
    <d v="1899-12-30T15:15:50"/>
    <n v="0"/>
    <n v="0"/>
    <n v="-709722.13999999827"/>
    <m/>
    <m/>
    <n v="161970"/>
    <m/>
    <n v="60"/>
    <s v="Francielly"/>
    <n v="2"/>
    <m/>
    <n v="6"/>
    <d v="2014-07-02T00:00:00"/>
    <d v="2014-07-02T00:00:00"/>
    <m/>
    <m/>
    <n v="2014"/>
    <n v="60"/>
    <m/>
    <m/>
    <m/>
    <m/>
    <s v="Mensalidade Pré-Vestibular"/>
    <x v="1"/>
    <x v="1"/>
    <m/>
    <n v="5"/>
    <n v="2"/>
    <s v="Cheque"/>
    <m/>
    <n v="0"/>
    <m/>
    <n v="0"/>
    <m/>
    <m/>
    <s v="MERC [GYN] [02.011938-7] [CC]"/>
    <m/>
    <m/>
    <m/>
  </r>
  <r>
    <n v="142566"/>
    <n v="158013"/>
    <s v="Par.(02-2) 016474/ANA LAURA BRAGA - Renegociado"/>
    <n v="1280"/>
    <d v="2014-01-28T00:00:00"/>
    <d v="1899-12-30T15:17:46"/>
    <n v="0"/>
    <n v="0"/>
    <n v="-708442.13999999827"/>
    <m/>
    <m/>
    <n v="158013"/>
    <m/>
    <n v="60"/>
    <s v="Francielly"/>
    <n v="1"/>
    <m/>
    <n v="6"/>
    <d v="2014-07-02T00:00:00"/>
    <d v="2014-07-02T00:00:00"/>
    <m/>
    <m/>
    <n v="2014"/>
    <n v="60"/>
    <m/>
    <m/>
    <m/>
    <m/>
    <s v="Mensalidade Pré-Vestibular"/>
    <x v="1"/>
    <x v="1"/>
    <m/>
    <n v="5"/>
    <n v="2"/>
    <s v="Cheque"/>
    <m/>
    <n v="0"/>
    <m/>
    <n v="0"/>
    <m/>
    <m/>
    <s v="MERC [GYN] [02.011938-7] [CC]"/>
    <m/>
    <m/>
    <m/>
  </r>
  <r>
    <n v="116595"/>
    <n v="124183"/>
    <s v="Par.(10/12) 010154/NABILA DE PAULA E SILVA - Mensalidades"/>
    <n v="1330.8"/>
    <d v="2014-01-28T00:00:00"/>
    <d v="1899-12-30T15:20:36"/>
    <n v="0"/>
    <n v="0"/>
    <n v="-707111.33999999822"/>
    <m/>
    <m/>
    <n v="124183"/>
    <m/>
    <n v="8"/>
    <s v="Vinicius"/>
    <n v="1"/>
    <m/>
    <n v="2"/>
    <d v="2014-02-03T00:00:00"/>
    <d v="2014-02-03T00:00:00"/>
    <m/>
    <m/>
    <n v="2013"/>
    <n v="8"/>
    <m/>
    <m/>
    <m/>
    <m/>
    <s v="Mensalidade Ensino Médio"/>
    <x v="1"/>
    <x v="1"/>
    <m/>
    <n v="35"/>
    <n v="1"/>
    <s v="Dinheiro"/>
    <m/>
    <n v="0"/>
    <m/>
    <n v="0"/>
    <m/>
    <m/>
    <s v="[OUTRAS] ESCRITÓRIO COBRANÇA"/>
    <m/>
    <m/>
    <m/>
  </r>
  <r>
    <n v="116596"/>
    <n v="126377"/>
    <s v="Par.(11/12) 010154/NABILA DE PAULA E SILVA - Mensalidades"/>
    <n v="1318.8"/>
    <d v="2014-01-28T00:00:00"/>
    <d v="1899-12-30T15:20:37"/>
    <n v="0"/>
    <n v="0"/>
    <n v="-705792.53999999817"/>
    <m/>
    <m/>
    <n v="126377"/>
    <m/>
    <n v="8"/>
    <s v="Vinicius"/>
    <n v="1"/>
    <m/>
    <n v="2"/>
    <d v="2014-02-03T00:00:00"/>
    <d v="2014-02-03T00:00:00"/>
    <m/>
    <m/>
    <n v="2013"/>
    <n v="8"/>
    <m/>
    <m/>
    <m/>
    <m/>
    <s v="Mensalidade Ensino Médio"/>
    <x v="1"/>
    <x v="1"/>
    <m/>
    <n v="35"/>
    <n v="1"/>
    <s v="Dinheiro"/>
    <m/>
    <n v="0"/>
    <m/>
    <n v="0"/>
    <m/>
    <m/>
    <s v="[OUTRAS] ESCRITÓRIO COBRANÇA"/>
    <m/>
    <m/>
    <m/>
  </r>
  <r>
    <n v="116597"/>
    <n v="126378"/>
    <s v="Par.(12/12) 010154/NABILA DE PAULA E SILVA - Mensalidades"/>
    <n v="1306.4000000000001"/>
    <d v="2014-01-28T00:00:00"/>
    <d v="1899-12-30T15:20:37"/>
    <n v="0"/>
    <n v="0"/>
    <n v="-704486.13999999815"/>
    <m/>
    <m/>
    <n v="126378"/>
    <m/>
    <n v="8"/>
    <s v="Vinicius"/>
    <n v="1"/>
    <m/>
    <n v="2"/>
    <d v="2014-02-03T00:00:00"/>
    <d v="2014-02-03T00:00:00"/>
    <m/>
    <m/>
    <n v="2013"/>
    <n v="8"/>
    <m/>
    <m/>
    <m/>
    <m/>
    <s v="Mensalidade Ensino Médio"/>
    <x v="1"/>
    <x v="1"/>
    <m/>
    <n v="35"/>
    <n v="1"/>
    <s v="Dinheiro"/>
    <m/>
    <n v="0"/>
    <m/>
    <n v="0"/>
    <m/>
    <m/>
    <s v="[OUTRAS] ESCRITÓRIO COBRANÇA"/>
    <m/>
    <m/>
    <m/>
  </r>
  <r>
    <n v="116754"/>
    <s v="045609E/03/41883"/>
    <s v="COMERCIO DE TINTAS MELO LTDA - Cód. 041883"/>
    <n v="0"/>
    <d v="2014-01-28T00:00:00"/>
    <d v="1899-12-30T15:38:19"/>
    <n v="2915"/>
    <n v="0"/>
    <n v="-707401.13999999815"/>
    <m/>
    <m/>
    <m/>
    <n v="41883"/>
    <n v="7"/>
    <s v="Anapaula"/>
    <n v="1"/>
    <m/>
    <n v="1544"/>
    <d v="2014-02-04T00:00:00"/>
    <d v="2014-02-04T00:00:00"/>
    <m/>
    <m/>
    <n v="2014"/>
    <n v="7"/>
    <m/>
    <m/>
    <m/>
    <m/>
    <s v="Aná.Reforma"/>
    <x v="1"/>
    <x v="2"/>
    <m/>
    <n v="26"/>
    <n v="8"/>
    <s v="Transferência Bancária"/>
    <m/>
    <n v="0"/>
    <m/>
    <n v="0"/>
    <m/>
    <m/>
    <s v="ITAÚ [SOL] [001691-4] [CC]"/>
    <m/>
    <m/>
    <m/>
  </r>
  <r>
    <n v="116790"/>
    <s v="3740/01/43176"/>
    <s v="DISKLIMP COMERCIO E SERVIÇOS LTDA  - Cód. 043176"/>
    <n v="0"/>
    <d v="2014-01-28T00:00:00"/>
    <d v="1899-12-30T15:53:20"/>
    <n v="260"/>
    <n v="0"/>
    <n v="-707661.13999999815"/>
    <m/>
    <m/>
    <m/>
    <n v="43176"/>
    <n v="7"/>
    <s v="Anapaula"/>
    <n v="1"/>
    <m/>
    <n v="1406"/>
    <d v="2014-02-04T00:00:00"/>
    <d v="2014-04-25T00:00:00"/>
    <m/>
    <m/>
    <n v="2014"/>
    <n v="7"/>
    <m/>
    <m/>
    <m/>
    <m/>
    <s v="T-27. Produtos de Limpeza"/>
    <x v="1"/>
    <x v="1"/>
    <m/>
    <n v="27"/>
    <n v="8"/>
    <s v="Transferência Bancária"/>
    <m/>
    <n v="0"/>
    <m/>
    <n v="0"/>
    <m/>
    <m/>
    <s v="BRADESCO [008378-0] [SOL] [CC]"/>
    <m/>
    <m/>
    <m/>
  </r>
  <r>
    <n v="116598"/>
    <n v="88284"/>
    <s v="Par.(02/12) 010606/ESTEVÃO MILAZZO MACHADO - Mensalidades"/>
    <n v="1397.57"/>
    <d v="2014-01-28T00:00:00"/>
    <d v="1899-12-30T16:25:11"/>
    <n v="0"/>
    <n v="0"/>
    <n v="-706263.5699999982"/>
    <m/>
    <m/>
    <n v="88284"/>
    <m/>
    <n v="8"/>
    <s v="Vinicius"/>
    <n v="1"/>
    <m/>
    <n v="2"/>
    <d v="2014-02-03T00:00:00"/>
    <d v="2014-02-03T00:00:00"/>
    <m/>
    <m/>
    <n v="2013"/>
    <n v="8"/>
    <m/>
    <m/>
    <m/>
    <m/>
    <s v="Mensalidade Ensino Médio"/>
    <x v="1"/>
    <x v="1"/>
    <m/>
    <n v="4"/>
    <n v="8"/>
    <s v="Transferência Bancária"/>
    <m/>
    <n v="0"/>
    <m/>
    <n v="0"/>
    <m/>
    <m/>
    <s v="BB [022382-4] [GYN] [CC]"/>
    <m/>
    <m/>
    <m/>
  </r>
  <r>
    <n v="116599"/>
    <n v="91604"/>
    <s v="Par.(03/12) 010606/ESTEVÃO MILAZZO MACHADO - Mensalidades"/>
    <n v="1385.17"/>
    <d v="2014-01-28T00:00:00"/>
    <d v="1899-12-30T16:25:12"/>
    <n v="0"/>
    <n v="0"/>
    <n v="-704878.39999999816"/>
    <m/>
    <m/>
    <n v="91604"/>
    <m/>
    <n v="8"/>
    <s v="Vinicius"/>
    <n v="1"/>
    <m/>
    <n v="2"/>
    <d v="2014-02-03T00:00:00"/>
    <d v="2014-02-03T00:00:00"/>
    <m/>
    <m/>
    <n v="2013"/>
    <n v="8"/>
    <m/>
    <m/>
    <m/>
    <m/>
    <s v="Mensalidade Ensino Médio"/>
    <x v="1"/>
    <x v="1"/>
    <m/>
    <n v="4"/>
    <n v="8"/>
    <s v="Transferência Bancária"/>
    <m/>
    <n v="0"/>
    <m/>
    <n v="0"/>
    <m/>
    <m/>
    <s v="BB [022382-4] [GYN] [CC]"/>
    <m/>
    <m/>
    <m/>
  </r>
  <r>
    <n v="116600"/>
    <n v="99281"/>
    <s v="Par.(04/12) 010606/ESTEVÃO MILAZZO MACHADO - Mensalidades"/>
    <n v="1373.17"/>
    <d v="2014-01-28T00:00:00"/>
    <d v="1899-12-30T16:25:12"/>
    <n v="0"/>
    <n v="0"/>
    <n v="-703505.22999999812"/>
    <m/>
    <m/>
    <n v="99281"/>
    <m/>
    <n v="8"/>
    <s v="Vinicius"/>
    <n v="1"/>
    <m/>
    <n v="2"/>
    <d v="2014-02-03T00:00:00"/>
    <d v="2014-02-03T00:00:00"/>
    <m/>
    <m/>
    <n v="2013"/>
    <n v="8"/>
    <m/>
    <m/>
    <m/>
    <m/>
    <s v="Mensalidade Ensino Médio"/>
    <x v="1"/>
    <x v="1"/>
    <m/>
    <n v="4"/>
    <n v="8"/>
    <s v="Transferência Bancária"/>
    <m/>
    <n v="0"/>
    <m/>
    <n v="0"/>
    <m/>
    <m/>
    <s v="BB [022382-4] [GYN] [CC]"/>
    <m/>
    <m/>
    <m/>
  </r>
  <r>
    <n v="116601"/>
    <n v="99282"/>
    <s v="Par.(05/12) 010606/ESTEVÃO MILAZZO MACHADO - Mensalidades"/>
    <n v="1360.77"/>
    <d v="2014-01-28T00:00:00"/>
    <d v="1899-12-30T16:25:12"/>
    <n v="0"/>
    <n v="0"/>
    <n v="-702144.4599999981"/>
    <m/>
    <m/>
    <n v="99282"/>
    <m/>
    <n v="8"/>
    <s v="Vinicius"/>
    <n v="1"/>
    <m/>
    <n v="2"/>
    <d v="2014-02-03T00:00:00"/>
    <d v="2014-02-03T00:00:00"/>
    <m/>
    <m/>
    <n v="2013"/>
    <n v="8"/>
    <m/>
    <m/>
    <m/>
    <m/>
    <s v="Mensalidade Ensino Médio"/>
    <x v="1"/>
    <x v="1"/>
    <m/>
    <n v="4"/>
    <n v="8"/>
    <s v="Transferência Bancária"/>
    <m/>
    <n v="0"/>
    <m/>
    <n v="0"/>
    <m/>
    <m/>
    <s v="BB [022382-4] [GYN] [CC]"/>
    <m/>
    <m/>
    <m/>
  </r>
  <r>
    <n v="116602"/>
    <n v="99283"/>
    <s v="Par.(06/12) 010606/ESTEVÃO MILAZZO MACHADO - Mensalidades"/>
    <n v="1348.76"/>
    <d v="2014-01-28T00:00:00"/>
    <d v="1899-12-30T16:25:12"/>
    <n v="0"/>
    <n v="0"/>
    <n v="-700795.69999999809"/>
    <m/>
    <m/>
    <n v="99283"/>
    <m/>
    <n v="8"/>
    <s v="Vinicius"/>
    <n v="1"/>
    <m/>
    <n v="2"/>
    <d v="2014-02-03T00:00:00"/>
    <d v="2014-02-03T00:00:00"/>
    <m/>
    <m/>
    <n v="2013"/>
    <n v="8"/>
    <m/>
    <m/>
    <m/>
    <m/>
    <s v="Mensalidade Ensino Médio"/>
    <x v="1"/>
    <x v="1"/>
    <m/>
    <n v="4"/>
    <n v="8"/>
    <s v="Transferência Bancária"/>
    <m/>
    <n v="0"/>
    <m/>
    <n v="0"/>
    <m/>
    <m/>
    <s v="BB [022382-4] [GYN] [CC]"/>
    <m/>
    <m/>
    <m/>
  </r>
  <r>
    <n v="116603"/>
    <n v="99284"/>
    <s v="Par.(07/12) 010606/ESTEVÃO MILAZZO MACHADO - Mensalidades"/>
    <n v="1336.36"/>
    <d v="2014-01-28T00:00:00"/>
    <d v="1899-12-30T16:25:12"/>
    <n v="0"/>
    <n v="0"/>
    <n v="-699459.3399999981"/>
    <m/>
    <m/>
    <n v="99284"/>
    <m/>
    <n v="8"/>
    <s v="Vinicius"/>
    <n v="1"/>
    <m/>
    <n v="2"/>
    <d v="2014-02-03T00:00:00"/>
    <d v="2014-02-03T00:00:00"/>
    <m/>
    <m/>
    <n v="2013"/>
    <n v="8"/>
    <m/>
    <m/>
    <m/>
    <m/>
    <s v="Mensalidade Ensino Médio"/>
    <x v="1"/>
    <x v="1"/>
    <m/>
    <n v="4"/>
    <n v="8"/>
    <s v="Transferência Bancária"/>
    <m/>
    <n v="0"/>
    <m/>
    <n v="0"/>
    <m/>
    <m/>
    <s v="BB [022382-4] [GYN] [CC]"/>
    <m/>
    <m/>
    <m/>
  </r>
  <r>
    <n v="116604"/>
    <n v="125738"/>
    <s v="Par.(08/12) 010606/ESTEVÃO MILAZZO MACHADO - Mensalidades"/>
    <n v="1323.96"/>
    <d v="2014-01-28T00:00:00"/>
    <d v="1899-12-30T16:25:12"/>
    <n v="0"/>
    <n v="0"/>
    <n v="-698135.37999999814"/>
    <m/>
    <m/>
    <n v="125738"/>
    <m/>
    <n v="8"/>
    <s v="Vinicius"/>
    <n v="1"/>
    <m/>
    <n v="2"/>
    <d v="2014-02-03T00:00:00"/>
    <d v="2014-02-03T00:00:00"/>
    <m/>
    <m/>
    <n v="2013"/>
    <n v="8"/>
    <m/>
    <m/>
    <m/>
    <m/>
    <s v="Mensalidade Ensino Médio"/>
    <x v="1"/>
    <x v="1"/>
    <m/>
    <n v="4"/>
    <n v="8"/>
    <s v="Transferência Bancária"/>
    <m/>
    <n v="0"/>
    <m/>
    <n v="0"/>
    <m/>
    <m/>
    <s v="BB [022382-4] [GYN] [CC]"/>
    <m/>
    <m/>
    <m/>
  </r>
  <r>
    <n v="116605"/>
    <n v="125739"/>
    <s v="Par.(09/12) 010606/ESTEVÃO MILAZZO MACHADO - Mensalidades"/>
    <n v="1311.96"/>
    <d v="2014-01-28T00:00:00"/>
    <d v="1899-12-30T16:25:12"/>
    <n v="0"/>
    <n v="0"/>
    <n v="-696823.41999999818"/>
    <m/>
    <m/>
    <n v="125739"/>
    <m/>
    <n v="8"/>
    <s v="Vinicius"/>
    <n v="1"/>
    <m/>
    <n v="2"/>
    <d v="2014-02-03T00:00:00"/>
    <d v="2014-02-03T00:00:00"/>
    <m/>
    <m/>
    <n v="2013"/>
    <n v="8"/>
    <m/>
    <m/>
    <m/>
    <m/>
    <s v="Mensalidade Ensino Médio"/>
    <x v="1"/>
    <x v="1"/>
    <m/>
    <n v="4"/>
    <n v="8"/>
    <s v="Transferência Bancária"/>
    <m/>
    <n v="0"/>
    <m/>
    <n v="0"/>
    <m/>
    <m/>
    <s v="BB [022382-4] [GYN] [CC]"/>
    <m/>
    <m/>
    <m/>
  </r>
  <r>
    <n v="116606"/>
    <n v="125740"/>
    <s v="Par.(10/12) 010606/ESTEVÃO MILAZZO MACHADO - Mensalidades"/>
    <n v="1299.56"/>
    <d v="2014-01-28T00:00:00"/>
    <d v="1899-12-30T16:25:13"/>
    <n v="0"/>
    <n v="0"/>
    <n v="-695523.85999999812"/>
    <m/>
    <m/>
    <n v="125740"/>
    <m/>
    <n v="8"/>
    <s v="Vinicius"/>
    <n v="1"/>
    <m/>
    <n v="2"/>
    <d v="2014-02-03T00:00:00"/>
    <d v="2014-02-03T00:00:00"/>
    <m/>
    <m/>
    <n v="2013"/>
    <n v="8"/>
    <m/>
    <m/>
    <m/>
    <m/>
    <s v="Mensalidade Ensino Médio"/>
    <x v="1"/>
    <x v="1"/>
    <m/>
    <n v="4"/>
    <n v="8"/>
    <s v="Transferência Bancária"/>
    <m/>
    <n v="0"/>
    <m/>
    <n v="0"/>
    <m/>
    <m/>
    <s v="BB [022382-4] [GYN] [CC]"/>
    <m/>
    <m/>
    <m/>
  </r>
  <r>
    <n v="116607"/>
    <n v="138962"/>
    <s v="Par.(11/12) 010606/ESTEVÃO MILAZZO MACHADO - Mensalidades"/>
    <n v="1287.56"/>
    <d v="2014-01-28T00:00:00"/>
    <d v="1899-12-30T16:25:13"/>
    <n v="0"/>
    <n v="0"/>
    <n v="-694236.29999999807"/>
    <m/>
    <m/>
    <n v="138962"/>
    <m/>
    <n v="8"/>
    <s v="Vinicius"/>
    <n v="1"/>
    <m/>
    <n v="2"/>
    <d v="2014-02-03T00:00:00"/>
    <d v="2014-02-03T00:00:00"/>
    <m/>
    <m/>
    <n v="2013"/>
    <n v="8"/>
    <m/>
    <m/>
    <m/>
    <m/>
    <s v="Mensalidade Ensino Médio"/>
    <x v="1"/>
    <x v="1"/>
    <m/>
    <n v="4"/>
    <n v="8"/>
    <s v="Transferência Bancária"/>
    <m/>
    <n v="0"/>
    <m/>
    <n v="0"/>
    <m/>
    <m/>
    <s v="BB [022382-4] [GYN] [CC]"/>
    <m/>
    <m/>
    <m/>
  </r>
  <r>
    <n v="116608"/>
    <n v="138963"/>
    <s v="Par.(12/12) 010606/ESTEVÃO MILAZZO MACHADO - Mensalidades"/>
    <n v="1275.1600000000001"/>
    <d v="2014-01-28T00:00:00"/>
    <d v="1899-12-30T16:25:14"/>
    <n v="0"/>
    <n v="0"/>
    <n v="-692961.13999999803"/>
    <m/>
    <m/>
    <n v="138963"/>
    <m/>
    <n v="8"/>
    <s v="Vinicius"/>
    <n v="1"/>
    <m/>
    <n v="2"/>
    <d v="2014-02-03T00:00:00"/>
    <d v="2014-02-03T00:00:00"/>
    <m/>
    <m/>
    <n v="2013"/>
    <n v="8"/>
    <m/>
    <m/>
    <m/>
    <m/>
    <s v="Mensalidade Ensino Médio"/>
    <x v="1"/>
    <x v="1"/>
    <m/>
    <n v="4"/>
    <n v="8"/>
    <s v="Transferência Bancária"/>
    <m/>
    <n v="0"/>
    <m/>
    <n v="0"/>
    <m/>
    <m/>
    <s v="BB [022382-4] [GYN] [CC]"/>
    <m/>
    <m/>
    <m/>
  </r>
  <r>
    <n v="121710"/>
    <s v="EMPRESTIMO/46538"/>
    <s v="MERCANTIL DO BRASIL - Cód. 046538"/>
    <n v="0"/>
    <d v="2014-01-28T00:00:00"/>
    <d v="1899-12-30T17:08:19"/>
    <n v="94890.46"/>
    <n v="0"/>
    <n v="-787851.599999998"/>
    <m/>
    <m/>
    <m/>
    <n v="46538"/>
    <n v="24"/>
    <s v="Emilly"/>
    <n v="1"/>
    <m/>
    <n v="524"/>
    <d v="2014-03-26T00:00:00"/>
    <d v="2014-03-26T00:00:00"/>
    <m/>
    <m/>
    <n v="2014"/>
    <n v="24"/>
    <m/>
    <m/>
    <m/>
    <m/>
    <s v="CA.Empréstimos Bancários (FINANCIAMENTO)"/>
    <x v="2"/>
    <x v="1"/>
    <m/>
    <n v="5"/>
    <n v="9"/>
    <s v="Débito em conta"/>
    <m/>
    <n v="0"/>
    <m/>
    <n v="0"/>
    <m/>
    <m/>
    <s v="MERC [GYN] [02.011938-7] [CC]"/>
    <m/>
    <m/>
    <m/>
  </r>
  <r>
    <n v="128222"/>
    <s v="RESGATE MERCADO ABERTO"/>
    <s v="RESGATE MERCADO ABERTO"/>
    <n v="1464.94"/>
    <d v="2014-01-28T00:00:00"/>
    <d v="1899-12-30T17:30:27"/>
    <n v="0"/>
    <n v="0"/>
    <n v="-786386.65999999805"/>
    <m/>
    <m/>
    <m/>
    <m/>
    <n v="7"/>
    <s v="Anapaula"/>
    <n v="1"/>
    <m/>
    <n v="1449"/>
    <d v="2014-04-25T00:00:00"/>
    <d v="2014-04-25T00:00:00"/>
    <m/>
    <m/>
    <n v="2014"/>
    <n v="7"/>
    <m/>
    <m/>
    <m/>
    <m/>
    <s v="Transferência entre contas"/>
    <x v="2"/>
    <x v="1"/>
    <m/>
    <n v="27"/>
    <n v="8"/>
    <s v="Transferência Bancária"/>
    <m/>
    <m/>
    <m/>
    <n v="0"/>
    <m/>
    <m/>
    <s v="BRADESCO [008378-0] [SOL] [CC]"/>
    <m/>
    <m/>
    <m/>
  </r>
  <r>
    <n v="128223"/>
    <s v="TRANSFERÊNCIA ENTRE CONTAS"/>
    <s v="TRANSFERÊNCIA ENTRE CONTAS"/>
    <n v="72"/>
    <d v="2014-01-28T00:00:00"/>
    <d v="1899-12-30T17:32:08"/>
    <n v="0"/>
    <n v="0"/>
    <n v="-786314.65999999805"/>
    <m/>
    <m/>
    <m/>
    <m/>
    <n v="7"/>
    <s v="Anapaula"/>
    <n v="1"/>
    <m/>
    <n v="1449"/>
    <d v="2014-04-25T00:00:00"/>
    <d v="2014-04-25T00:00:00"/>
    <m/>
    <m/>
    <n v="2014"/>
    <n v="7"/>
    <m/>
    <m/>
    <m/>
    <m/>
    <s v="Transferência entre contas"/>
    <x v="2"/>
    <x v="1"/>
    <m/>
    <n v="27"/>
    <n v="8"/>
    <s v="Transferência Bancária"/>
    <m/>
    <m/>
    <m/>
    <n v="0"/>
    <m/>
    <m/>
    <s v="BRADESCO [008378-0] [SOL] [CC]"/>
    <m/>
    <m/>
    <m/>
  </r>
  <r>
    <n v="117357"/>
    <s v="137451/44911"/>
    <s v="CRS COMÉRCIO E REPRESENTAÇÃO LTDA - Cód. 044911"/>
    <n v="0"/>
    <d v="2014-01-28T00:00:00"/>
    <d v="1899-12-30T17:37:27"/>
    <n v="10.93"/>
    <n v="0"/>
    <n v="-786325.5899999981"/>
    <m/>
    <m/>
    <m/>
    <n v="44911"/>
    <n v="24"/>
    <s v="Emilly"/>
    <n v="1"/>
    <m/>
    <n v="1392"/>
    <d v="2014-02-20T00:00:00"/>
    <d v="2014-02-20T00:00:00"/>
    <m/>
    <m/>
    <n v="2014"/>
    <n v="24"/>
    <m/>
    <m/>
    <m/>
    <m/>
    <s v="T-27.Material de construção "/>
    <x v="1"/>
    <x v="1"/>
    <m/>
    <n v="56"/>
    <n v="1"/>
    <s v="Dinheiro"/>
    <m/>
    <n v="0"/>
    <m/>
    <n v="0"/>
    <m/>
    <m/>
    <s v="CAIXA TESOURARIA"/>
    <m/>
    <m/>
    <m/>
  </r>
  <r>
    <n v="120373"/>
    <s v="ITAÚ VIDA GLOBAL"/>
    <s v="ITAÚ VIDA GLOBAL"/>
    <n v="0"/>
    <d v="2014-01-28T00:00:00"/>
    <d v="1899-12-30T17:52:51"/>
    <n v="1314.73"/>
    <n v="0"/>
    <n v="-787640.31999999809"/>
    <m/>
    <m/>
    <m/>
    <m/>
    <n v="7"/>
    <s v="Anapaula"/>
    <n v="1"/>
    <m/>
    <n v="1577"/>
    <d v="2014-03-20T00:00:00"/>
    <d v="2014-03-20T00:00:00"/>
    <m/>
    <m/>
    <n v="2014"/>
    <n v="7"/>
    <m/>
    <m/>
    <m/>
    <m/>
    <s v="CA.Pre-seguro de vida"/>
    <x v="1"/>
    <x v="1"/>
    <m/>
    <n v="8"/>
    <n v="9"/>
    <s v="Débito em conta"/>
    <m/>
    <m/>
    <m/>
    <n v="0"/>
    <m/>
    <m/>
    <s v="ITAÚ [GYN] [026016-5] []"/>
    <m/>
    <m/>
    <m/>
  </r>
  <r>
    <n v="124620"/>
    <n v="129634"/>
    <s v="Par.(01/12) 013547/ESTEVÃO MILAZZO MACHADO - Mensalidades"/>
    <n v="1339"/>
    <d v="2014-01-28T00:00:00"/>
    <d v="1899-12-30T17:55:54"/>
    <n v="0"/>
    <n v="0"/>
    <n v="-786301.31999999809"/>
    <m/>
    <m/>
    <n v="129634"/>
    <m/>
    <n v="14"/>
    <s v="Renato"/>
    <n v="1"/>
    <m/>
    <n v="2"/>
    <d v="2014-04-11T00:00:00"/>
    <d v="2014-04-11T00:00:00"/>
    <m/>
    <m/>
    <n v="2014"/>
    <n v="14"/>
    <m/>
    <m/>
    <m/>
    <m/>
    <s v="Mensalidade Ensino Médio"/>
    <x v="1"/>
    <x v="1"/>
    <m/>
    <n v="56"/>
    <n v="1"/>
    <s v="Dinheiro"/>
    <m/>
    <n v="0"/>
    <m/>
    <n v="0"/>
    <m/>
    <m/>
    <s v="CAIXA TESOURARIA"/>
    <m/>
    <m/>
    <m/>
  </r>
  <r>
    <n v="117365"/>
    <s v="248494/44920"/>
    <s v="POSTO DE COMBUSTÍVEL - Cód. 044920"/>
    <n v="0"/>
    <d v="2014-01-28T00:00:00"/>
    <d v="1899-12-30T18:04:34"/>
    <n v="60"/>
    <n v="0"/>
    <n v="-786361.31999999809"/>
    <m/>
    <m/>
    <m/>
    <n v="44920"/>
    <n v="24"/>
    <s v="Emilly"/>
    <n v="1"/>
    <m/>
    <n v="512"/>
    <d v="2014-02-20T00:00:00"/>
    <d v="2014-02-20T00:00:00"/>
    <m/>
    <m/>
    <n v="2014"/>
    <n v="24"/>
    <m/>
    <m/>
    <m/>
    <m/>
    <s v="CA.Combustível (DESPESA)"/>
    <x v="1"/>
    <x v="1"/>
    <m/>
    <n v="56"/>
    <n v="1"/>
    <s v="Dinheiro"/>
    <m/>
    <n v="0"/>
    <m/>
    <n v="0"/>
    <m/>
    <m/>
    <s v="CAIXA TESOURARIA"/>
    <m/>
    <m/>
    <m/>
  </r>
  <r>
    <n v="129979"/>
    <s v="EXTRATO/11783"/>
    <s v="Banco Brb - Cód. 011783"/>
    <n v="0"/>
    <d v="2014-01-28T00:00:00"/>
    <d v="1899-12-30T18:34:47"/>
    <n v="450"/>
    <n v="0"/>
    <n v="-786811.31999999809"/>
    <m/>
    <m/>
    <m/>
    <n v="11783"/>
    <n v="24"/>
    <s v="Emilly"/>
    <n v="1"/>
    <m/>
    <n v="575"/>
    <d v="2014-05-05T00:00:00"/>
    <d v="2014-05-05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28711"/>
    <s v="EXTRATO/50764"/>
    <s v="Banco Itaú Unibanco S.A. - Par. 050764(09-24)"/>
    <n v="0"/>
    <d v="2014-01-28T00:00:00"/>
    <d v="1899-12-30T19:16:31"/>
    <n v="7.4"/>
    <n v="0"/>
    <n v="-786818.71999999811"/>
    <m/>
    <m/>
    <m/>
    <n v="50764"/>
    <n v="7"/>
    <s v="Anapaula"/>
    <n v="1"/>
    <m/>
    <n v="575"/>
    <d v="2014-04-29T00:00:00"/>
    <d v="2014-04-29T00:00:00"/>
    <m/>
    <m/>
    <n v="2014"/>
    <n v="7"/>
    <m/>
    <m/>
    <m/>
    <m/>
    <s v="CA.Tarifas Bancárias"/>
    <x v="2"/>
    <x v="1"/>
    <m/>
    <n v="26"/>
    <n v="4"/>
    <s v="Boleto"/>
    <m/>
    <n v="0"/>
    <m/>
    <n v="0"/>
    <m/>
    <m/>
    <s v="ITAÚ [SOL] [001691-4] [CC]"/>
    <m/>
    <m/>
    <m/>
  </r>
  <r>
    <n v="128706"/>
    <s v="EXTRATO/50765"/>
    <s v="Banco Itaú Unibanco S.A. - Par. 050765(10-24)"/>
    <n v="0"/>
    <d v="2014-01-28T00:00:00"/>
    <d v="1899-12-30T19:16:31"/>
    <n v="7.4"/>
    <n v="0"/>
    <n v="-786826.11999999813"/>
    <m/>
    <m/>
    <m/>
    <n v="50765"/>
    <n v="7"/>
    <s v="Anapaula"/>
    <n v="1"/>
    <m/>
    <n v="575"/>
    <d v="2014-04-29T00:00:00"/>
    <d v="2014-04-29T00:00:00"/>
    <m/>
    <m/>
    <n v="2014"/>
    <n v="7"/>
    <m/>
    <m/>
    <m/>
    <m/>
    <s v="CA.Tarifas Bancárias"/>
    <x v="2"/>
    <x v="1"/>
    <m/>
    <n v="26"/>
    <n v="4"/>
    <s v="Boleto"/>
    <m/>
    <n v="0"/>
    <m/>
    <n v="0"/>
    <m/>
    <m/>
    <s v="ITAÚ [SOL] [001691-4] [CC]"/>
    <m/>
    <m/>
    <m/>
  </r>
  <r>
    <n v="128707"/>
    <s v="EXTRATO/50766"/>
    <s v="Banco Itaú Unibanco S.A. - Par. 050766(11-24)"/>
    <n v="0"/>
    <d v="2014-01-28T00:00:00"/>
    <d v="1899-12-30T19:16:31"/>
    <n v="7.4"/>
    <n v="0"/>
    <n v="-786833.51999999816"/>
    <m/>
    <m/>
    <m/>
    <n v="50766"/>
    <n v="7"/>
    <s v="Anapaula"/>
    <n v="1"/>
    <m/>
    <n v="575"/>
    <d v="2014-04-29T00:00:00"/>
    <d v="2014-04-29T00:00:00"/>
    <m/>
    <m/>
    <n v="2014"/>
    <n v="7"/>
    <m/>
    <m/>
    <m/>
    <m/>
    <s v="CA.Tarifas Bancárias"/>
    <x v="2"/>
    <x v="1"/>
    <m/>
    <n v="26"/>
    <n v="4"/>
    <s v="Boleto"/>
    <m/>
    <n v="0"/>
    <m/>
    <n v="0"/>
    <m/>
    <m/>
    <s v="ITAÚ [SOL] [001691-4] [CC]"/>
    <m/>
    <m/>
    <m/>
  </r>
  <r>
    <n v="128708"/>
    <s v="EXTRATO/50767"/>
    <s v="Banco Itaú Unibanco S.A. - Par. 050767(12-24)"/>
    <n v="0"/>
    <d v="2014-01-28T00:00:00"/>
    <d v="1899-12-30T19:16:31"/>
    <n v="7.4"/>
    <n v="0"/>
    <n v="-786840.91999999818"/>
    <m/>
    <m/>
    <m/>
    <n v="50767"/>
    <n v="7"/>
    <s v="Anapaula"/>
    <n v="1"/>
    <m/>
    <n v="575"/>
    <d v="2014-04-29T00:00:00"/>
    <d v="2014-04-29T00:00:00"/>
    <m/>
    <m/>
    <n v="2014"/>
    <n v="7"/>
    <m/>
    <m/>
    <m/>
    <m/>
    <s v="CA.Tarifas Bancárias"/>
    <x v="2"/>
    <x v="1"/>
    <m/>
    <n v="26"/>
    <n v="4"/>
    <s v="Boleto"/>
    <m/>
    <n v="0"/>
    <m/>
    <n v="0"/>
    <m/>
    <m/>
    <s v="ITAÚ [SOL] [001691-4] [CC]"/>
    <m/>
    <m/>
    <m/>
  </r>
  <r>
    <n v="128709"/>
    <s v="EXTRATO/50768"/>
    <s v="Banco Itaú Unibanco S.A. - Par. 050768(13-24)"/>
    <n v="0"/>
    <d v="2014-01-28T00:00:00"/>
    <d v="1899-12-30T19:16:31"/>
    <n v="7.4"/>
    <n v="0"/>
    <n v="-786848.3199999982"/>
    <m/>
    <m/>
    <m/>
    <n v="50768"/>
    <n v="7"/>
    <s v="Anapaula"/>
    <n v="1"/>
    <m/>
    <n v="575"/>
    <d v="2014-04-29T00:00:00"/>
    <d v="2014-04-29T00:00:00"/>
    <m/>
    <m/>
    <n v="2014"/>
    <n v="7"/>
    <m/>
    <m/>
    <m/>
    <m/>
    <s v="CA.Tarifas Bancárias"/>
    <x v="2"/>
    <x v="1"/>
    <m/>
    <n v="26"/>
    <n v="4"/>
    <s v="Boleto"/>
    <m/>
    <n v="0"/>
    <m/>
    <n v="0"/>
    <m/>
    <m/>
    <s v="ITAÚ [SOL] [001691-4] [CC]"/>
    <m/>
    <m/>
    <m/>
  </r>
  <r>
    <n v="128710"/>
    <s v="EXTRATO/50769"/>
    <s v="Banco Itaú Unibanco S.A. - Par. 050769(14-24)"/>
    <n v="0"/>
    <d v="2014-01-28T00:00:00"/>
    <d v="1899-12-30T19:16:31"/>
    <n v="7.4"/>
    <n v="0"/>
    <n v="-786855.71999999823"/>
    <m/>
    <m/>
    <m/>
    <n v="50769"/>
    <n v="7"/>
    <s v="Anapaula"/>
    <n v="1"/>
    <m/>
    <n v="575"/>
    <d v="2014-04-29T00:00:00"/>
    <d v="2014-04-29T00:00:00"/>
    <m/>
    <m/>
    <n v="2014"/>
    <n v="7"/>
    <m/>
    <m/>
    <m/>
    <m/>
    <s v="CA.Tarifas Bancárias"/>
    <x v="2"/>
    <x v="1"/>
    <m/>
    <n v="26"/>
    <n v="4"/>
    <s v="Boleto"/>
    <m/>
    <n v="0"/>
    <m/>
    <n v="0"/>
    <m/>
    <m/>
    <s v="ITAÚ [SOL] [001691-4] [CC]"/>
    <m/>
    <m/>
    <m/>
  </r>
  <r>
    <n v="128705"/>
    <s v="EXTRATO/50779"/>
    <s v="Banco Itaú Unibanco S.A. - Par. 050779(24-24)"/>
    <n v="0"/>
    <d v="2014-01-28T00:00:00"/>
    <d v="1899-12-30T19:16:31"/>
    <n v="29.6"/>
    <n v="0"/>
    <n v="-786885.3199999982"/>
    <m/>
    <m/>
    <m/>
    <n v="50779"/>
    <n v="7"/>
    <s v="Anapaula"/>
    <n v="1"/>
    <m/>
    <n v="575"/>
    <d v="2014-04-29T00:00:00"/>
    <d v="2014-04-29T00:00:00"/>
    <m/>
    <m/>
    <n v="2014"/>
    <n v="7"/>
    <m/>
    <m/>
    <m/>
    <m/>
    <s v="CA.Tarifas Bancárias"/>
    <x v="2"/>
    <x v="1"/>
    <m/>
    <n v="26"/>
    <n v="4"/>
    <s v="Boleto"/>
    <m/>
    <n v="0"/>
    <m/>
    <n v="0"/>
    <m/>
    <m/>
    <s v="ITAÚ [SOL] [001691-4] [CC]"/>
    <m/>
    <m/>
    <m/>
  </r>
  <r>
    <n v="120150"/>
    <s v="MERC 9521/41739"/>
    <s v="JÁSPER  - Cód. 041739"/>
    <n v="0"/>
    <d v="2014-01-28T00:00:00"/>
    <d v="1899-12-30T21:53:38"/>
    <n v="2000"/>
    <n v="0"/>
    <n v="-788885.3199999982"/>
    <m/>
    <m/>
    <m/>
    <n v="41739"/>
    <n v="7"/>
    <s v="Anapaula"/>
    <n v="1"/>
    <m/>
    <n v="525"/>
    <d v="2014-03-19T00:00:00"/>
    <d v="2014-03-19T00:00:00"/>
    <m/>
    <m/>
    <n v="2014"/>
    <n v="7"/>
    <m/>
    <m/>
    <m/>
    <m/>
    <s v="CA.Empréstimos PF (FINANCIAMENTO)"/>
    <x v="2"/>
    <x v="1"/>
    <m/>
    <n v="5"/>
    <n v="2"/>
    <s v="Cheque"/>
    <m/>
    <n v="0"/>
    <m/>
    <n v="0"/>
    <m/>
    <m/>
    <s v="MERC [GYN] [02.011938-7] [CC]"/>
    <m/>
    <m/>
    <m/>
  </r>
  <r>
    <n v="120151"/>
    <s v="MERC 9528/41745"/>
    <s v="MARCO ANTÔNIO FERREIRA RIOS - Cód. 041745"/>
    <n v="0"/>
    <d v="2014-01-28T00:00:00"/>
    <d v="1899-12-30T21:53:38"/>
    <n v="104000"/>
    <n v="0"/>
    <n v="-892885.3199999982"/>
    <m/>
    <m/>
    <m/>
    <n v="41745"/>
    <n v="7"/>
    <s v="Anapaula"/>
    <n v="1"/>
    <m/>
    <n v="525"/>
    <d v="2014-03-19T00:00:00"/>
    <d v="2014-03-19T00:00:00"/>
    <m/>
    <m/>
    <n v="2014"/>
    <n v="7"/>
    <m/>
    <m/>
    <m/>
    <m/>
    <s v="CA.Empréstimos PF (FINANCIAMENTO)"/>
    <x v="2"/>
    <x v="1"/>
    <m/>
    <n v="5"/>
    <n v="2"/>
    <s v="Cheque"/>
    <m/>
    <n v="0"/>
    <m/>
    <n v="0"/>
    <m/>
    <m/>
    <s v="MERC [GYN] [02.011938-7] [CC]"/>
    <m/>
    <m/>
    <m/>
  </r>
  <r>
    <n v="120153"/>
    <s v="MERC 9630/42487"/>
    <s v="EUDES  - Cód. 042487"/>
    <n v="0"/>
    <d v="2014-01-28T00:00:00"/>
    <d v="1899-12-30T21:54:06"/>
    <n v="875"/>
    <n v="0"/>
    <n v="-893760.3199999982"/>
    <m/>
    <m/>
    <m/>
    <n v="42487"/>
    <n v="7"/>
    <s v="Anapaula"/>
    <n v="1"/>
    <m/>
    <n v="1450"/>
    <d v="2014-03-19T00:00:00"/>
    <d v="2014-03-19T00:00:00"/>
    <m/>
    <m/>
    <n v="2014"/>
    <n v="7"/>
    <m/>
    <m/>
    <m/>
    <m/>
    <s v="CA.Juros Mensal Empréstimo PF"/>
    <x v="2"/>
    <x v="1"/>
    <m/>
    <n v="5"/>
    <n v="2"/>
    <s v="Cheque"/>
    <m/>
    <n v="0"/>
    <m/>
    <n v="0"/>
    <m/>
    <m/>
    <s v="MERC [GYN] [02.011938-7] [CC]"/>
    <m/>
    <m/>
    <m/>
  </r>
  <r>
    <n v="120152"/>
    <s v="MERC 9635/42507"/>
    <s v="VILMAR DA SILVA - OPÇAO AR  - Cód. 042507"/>
    <n v="0"/>
    <d v="2014-01-28T00:00:00"/>
    <d v="1899-12-30T21:54:06"/>
    <n v="2250"/>
    <n v="0"/>
    <n v="-896010.3199999982"/>
    <m/>
    <m/>
    <m/>
    <n v="42507"/>
    <n v="7"/>
    <s v="Anapaula"/>
    <n v="1"/>
    <m/>
    <n v="1424"/>
    <d v="2014-03-19T00:00:00"/>
    <d v="2014-03-19T00:00:00"/>
    <m/>
    <m/>
    <n v="2014"/>
    <n v="7"/>
    <m/>
    <m/>
    <m/>
    <m/>
    <s v="T-27.Manutenção de máquinas e equipamentos"/>
    <x v="1"/>
    <x v="1"/>
    <m/>
    <n v="5"/>
    <n v="2"/>
    <s v="Cheque"/>
    <m/>
    <n v="0"/>
    <m/>
    <n v="0"/>
    <m/>
    <m/>
    <s v="MERC [GYN] [02.011938-7] [CC]"/>
    <m/>
    <m/>
    <m/>
  </r>
  <r>
    <n v="120177"/>
    <s v="BRA 6041/40083"/>
    <s v="RESCISÃO - GRUPO OLIMPO - Cód. 040083"/>
    <n v="0"/>
    <d v="2014-01-28T00:00:00"/>
    <d v="1899-12-30T22:08:14"/>
    <n v="1172"/>
    <n v="0"/>
    <n v="-897182.3199999982"/>
    <m/>
    <m/>
    <m/>
    <n v="40083"/>
    <n v="7"/>
    <s v="Anapaula"/>
    <n v="1"/>
    <m/>
    <n v="175"/>
    <d v="2014-03-19T00:00:00"/>
    <d v="2014-03-19T00:00:00"/>
    <m/>
    <m/>
    <n v="2014"/>
    <n v="7"/>
    <m/>
    <m/>
    <m/>
    <m/>
    <s v="T-3.Rescisão de contrato educacional"/>
    <x v="1"/>
    <x v="1"/>
    <m/>
    <n v="2"/>
    <n v="2"/>
    <s v="Cheque"/>
    <m/>
    <n v="0"/>
    <m/>
    <n v="0"/>
    <m/>
    <m/>
    <s v="BRADESCO [002429-5] [GYN [CC]"/>
    <m/>
    <m/>
    <m/>
  </r>
  <r>
    <n v="126809"/>
    <s v="313/49203"/>
    <s v="Bradesco S/A - Par. 049203(05-22)"/>
    <n v="0"/>
    <d v="2014-01-28T00:00:00"/>
    <d v="1899-12-30T23:23:37"/>
    <n v="744.78"/>
    <n v="0"/>
    <n v="-897927.09999999823"/>
    <m/>
    <m/>
    <m/>
    <n v="49203"/>
    <n v="7"/>
    <s v="Anapaula"/>
    <n v="1"/>
    <m/>
    <n v="1577"/>
    <d v="2014-04-23T00:00:00"/>
    <d v="2014-04-23T00:00:00"/>
    <m/>
    <m/>
    <n v="2014"/>
    <n v="7"/>
    <m/>
    <m/>
    <m/>
    <m/>
    <s v="CA.Pre-seguro de vida"/>
    <x v="1"/>
    <x v="1"/>
    <m/>
    <n v="20"/>
    <n v="9"/>
    <s v="Débito em conta"/>
    <m/>
    <n v="0"/>
    <m/>
    <n v="0"/>
    <m/>
    <m/>
    <s v="BRADESCO [008290-2] [MAR] [CC]"/>
    <m/>
    <m/>
    <m/>
  </r>
  <r>
    <n v="126810"/>
    <s v="29/48/49204"/>
    <s v="Bradesco S/A - Par. 049204(06-22)"/>
    <n v="0"/>
    <d v="2014-01-28T00:00:00"/>
    <d v="1899-12-30T23:23:37"/>
    <n v="2916.27"/>
    <n v="0"/>
    <n v="-900843.36999999825"/>
    <m/>
    <m/>
    <m/>
    <n v="49204"/>
    <n v="7"/>
    <s v="Anapaula"/>
    <n v="1"/>
    <m/>
    <n v="1599"/>
    <d v="2014-04-23T00:00:00"/>
    <d v="2014-04-23T00:00:00"/>
    <m/>
    <m/>
    <n v="2014"/>
    <n v="7"/>
    <m/>
    <m/>
    <m/>
    <m/>
    <s v="CA.Encargos"/>
    <x v="2"/>
    <x v="1"/>
    <m/>
    <n v="20"/>
    <n v="9"/>
    <s v="Débito em conta"/>
    <m/>
    <n v="0"/>
    <m/>
    <n v="0"/>
    <m/>
    <m/>
    <s v="BRADESCO [008290-2] [MAR] [CC]"/>
    <m/>
    <m/>
    <m/>
  </r>
  <r>
    <n v="119786"/>
    <s v="TRANSFERÊNCIA ENTRE CONTAS"/>
    <s v="TRANSFERÊNCIA ENTRE CONTAS"/>
    <n v="0"/>
    <d v="2014-01-29T00:00:00"/>
    <d v="1899-12-30T07:43:43"/>
    <n v="30000"/>
    <n v="0"/>
    <n v="-930843.36999999825"/>
    <m/>
    <m/>
    <m/>
    <m/>
    <n v="60"/>
    <s v="Francielly"/>
    <n v="1"/>
    <m/>
    <n v="1449"/>
    <d v="2014-03-19T00:00:00"/>
    <d v="2015-05-11T00:00:00"/>
    <m/>
    <m/>
    <n v="2014"/>
    <n v="7"/>
    <m/>
    <m/>
    <m/>
    <m/>
    <s v="Transferência entre contas"/>
    <x v="2"/>
    <x v="1"/>
    <m/>
    <n v="26"/>
    <n v="8"/>
    <s v="Transferência Bancária"/>
    <m/>
    <m/>
    <m/>
    <n v="0"/>
    <m/>
    <n v="52"/>
    <s v="ITAÚ [SOL] [001691-4] [CC]"/>
    <m/>
    <m/>
    <m/>
  </r>
  <r>
    <n v="268893"/>
    <s v="TRANSFERÊNCIA ENTRE CONTAS"/>
    <s v="Destino: 119786-TRANSFERÊNCIA ENTRE CONTAS"/>
    <n v="30000"/>
    <d v="2014-01-29T00:00:00"/>
    <d v="1899-12-30T07:43:43"/>
    <n v="0"/>
    <n v="0"/>
    <n v="-900843.36999999825"/>
    <m/>
    <m/>
    <m/>
    <m/>
    <n v="60"/>
    <s v="Francielly"/>
    <n v="1"/>
    <m/>
    <n v="1449"/>
    <d v="2015-05-11T00:00:00"/>
    <d v="2015-05-11T00:00:00"/>
    <m/>
    <m/>
    <n v="2015"/>
    <n v="60"/>
    <m/>
    <m/>
    <n v="119786"/>
    <m/>
    <s v="Transferência entre contas"/>
    <x v="2"/>
    <x v="1"/>
    <m/>
    <n v="52"/>
    <n v="8"/>
    <s v="Transferência Bancária"/>
    <m/>
    <m/>
    <m/>
    <n v="0"/>
    <m/>
    <m/>
    <s v="BRB [SOL] [012052-4] [CC] [COB]"/>
    <m/>
    <m/>
    <m/>
  </r>
  <r>
    <n v="116975"/>
    <s v="5139/44406"/>
    <s v="HOTEL SERRAS DE GOYAZ LTDA - Cód. 044406"/>
    <n v="0"/>
    <d v="2014-01-29T00:00:00"/>
    <d v="1899-12-30T07:46:32"/>
    <n v="100"/>
    <n v="0"/>
    <n v="-900943.36999999825"/>
    <m/>
    <m/>
    <m/>
    <n v="44406"/>
    <n v="7"/>
    <s v="Anapaula"/>
    <n v="1"/>
    <m/>
    <n v="1383"/>
    <d v="2014-02-06T00:00:00"/>
    <d v="2014-02-06T00:00:00"/>
    <m/>
    <m/>
    <n v="2014"/>
    <n v="7"/>
    <m/>
    <m/>
    <m/>
    <m/>
    <s v="CA.Gasto com Hospedagem"/>
    <x v="1"/>
    <x v="1"/>
    <m/>
    <n v="4"/>
    <n v="9"/>
    <s v="Débito em conta"/>
    <m/>
    <n v="0"/>
    <m/>
    <n v="0"/>
    <m/>
    <m/>
    <s v="BB [022382-4] [GYN] [CC]"/>
    <m/>
    <m/>
    <m/>
  </r>
  <r>
    <n v="119789"/>
    <s v="TRANSFERÊNCIA ENTRE CONTAS"/>
    <s v="TRANSFERÊNCIA ENTRE CONTAS"/>
    <n v="0"/>
    <d v="2014-01-29T00:00:00"/>
    <d v="1899-12-30T07:48:21"/>
    <n v="21000"/>
    <n v="0"/>
    <n v="-921943.36999999825"/>
    <m/>
    <m/>
    <m/>
    <m/>
    <n v="60"/>
    <s v="Francielly"/>
    <n v="1"/>
    <m/>
    <n v="1449"/>
    <d v="2014-03-19T00:00:00"/>
    <d v="2015-02-05T00:00:00"/>
    <m/>
    <m/>
    <n v="2014"/>
    <n v="7"/>
    <m/>
    <m/>
    <m/>
    <m/>
    <s v="Transferência entre contas"/>
    <x v="2"/>
    <x v="1"/>
    <m/>
    <n v="26"/>
    <n v="8"/>
    <s v="Transferência Bancária"/>
    <m/>
    <m/>
    <m/>
    <n v="0"/>
    <m/>
    <n v="5"/>
    <s v="ITAÚ [SOL] [001691-4] [CC]"/>
    <m/>
    <m/>
    <m/>
  </r>
  <r>
    <n v="235550"/>
    <s v="TRANSFERÊNCIA ENTRE CONTAS"/>
    <s v="Destino: 119789-TRANSFERÊNCIA ENTRE CONTAS"/>
    <n v="21000"/>
    <d v="2014-01-29T00:00:00"/>
    <d v="1899-12-30T07:48:21"/>
    <n v="0"/>
    <n v="0"/>
    <n v="-900943.36999999825"/>
    <m/>
    <m/>
    <m/>
    <m/>
    <n v="60"/>
    <s v="Francielly"/>
    <n v="1"/>
    <m/>
    <n v="1449"/>
    <d v="2015-02-05T00:00:00"/>
    <d v="2015-02-05T00:00:00"/>
    <m/>
    <m/>
    <n v="2013"/>
    <n v="60"/>
    <m/>
    <m/>
    <n v="119789"/>
    <m/>
    <s v="Transferência entre contas"/>
    <x v="2"/>
    <x v="1"/>
    <m/>
    <n v="5"/>
    <n v="8"/>
    <s v="Transferência Bancária"/>
    <m/>
    <m/>
    <m/>
    <n v="0"/>
    <m/>
    <m/>
    <s v="MERC [GYN] [02.011938-7] [CC]"/>
    <m/>
    <m/>
    <m/>
  </r>
  <r>
    <n v="119790"/>
    <s v="TRANSFERÊNCIA ENTRE CONTAS"/>
    <s v="TRANSFERÊNCIA ENTRE CONTAS"/>
    <n v="0"/>
    <d v="2014-01-29T00:00:00"/>
    <d v="1899-12-30T07:49:35"/>
    <n v="100000"/>
    <n v="0"/>
    <n v="-1000943.3699999982"/>
    <m/>
    <m/>
    <m/>
    <m/>
    <n v="60"/>
    <s v="Francielly"/>
    <n v="1"/>
    <m/>
    <n v="1449"/>
    <d v="2014-03-19T00:00:00"/>
    <d v="2015-05-11T00:00:00"/>
    <m/>
    <m/>
    <n v="2014"/>
    <n v="7"/>
    <m/>
    <m/>
    <m/>
    <m/>
    <s v="Transferência entre contas"/>
    <x v="2"/>
    <x v="1"/>
    <m/>
    <n v="26"/>
    <n v="8"/>
    <s v="Transferência Bancária"/>
    <m/>
    <m/>
    <m/>
    <n v="0"/>
    <m/>
    <n v="8"/>
    <s v="ITAÚ [SOL] [001691-4] [CC]"/>
    <m/>
    <m/>
    <m/>
  </r>
  <r>
    <n v="268894"/>
    <s v="TRANSFERÊNCIA ENTRE CONTAS"/>
    <s v="Destino: 119790-TRANSFERÊNCIA ENTRE CONTAS"/>
    <n v="100000"/>
    <d v="2014-01-29T00:00:00"/>
    <d v="1899-12-30T07:49:35"/>
    <n v="0"/>
    <n v="0"/>
    <n v="-900943.36999999825"/>
    <m/>
    <m/>
    <m/>
    <m/>
    <n v="60"/>
    <s v="Francielly"/>
    <n v="1"/>
    <m/>
    <n v="1449"/>
    <d v="2015-05-11T00:00:00"/>
    <d v="2015-05-11T00:00:00"/>
    <m/>
    <m/>
    <n v="2015"/>
    <n v="60"/>
    <m/>
    <m/>
    <n v="119790"/>
    <m/>
    <s v="Transferência entre contas"/>
    <x v="2"/>
    <x v="1"/>
    <m/>
    <n v="8"/>
    <n v="8"/>
    <s v="Transferência Bancária"/>
    <m/>
    <m/>
    <m/>
    <n v="0"/>
    <m/>
    <m/>
    <s v="ITAÚ [GYN] [026016-5] []"/>
    <m/>
    <m/>
    <m/>
  </r>
  <r>
    <n v="119791"/>
    <s v="TRANSFERÊNCIA ENTRE CONTAS"/>
    <s v="TRANSFERÊNCIA ENTRE CONTAS"/>
    <n v="0"/>
    <d v="2014-01-29T00:00:00"/>
    <d v="1899-12-30T07:49:52"/>
    <n v="30000"/>
    <n v="0"/>
    <n v="-930943.36999999825"/>
    <m/>
    <m/>
    <m/>
    <m/>
    <n v="60"/>
    <s v="Francielly"/>
    <n v="1"/>
    <m/>
    <n v="1449"/>
    <d v="2014-03-19T00:00:00"/>
    <d v="2015-05-11T00:00:00"/>
    <m/>
    <m/>
    <n v="2014"/>
    <n v="7"/>
    <m/>
    <m/>
    <m/>
    <m/>
    <s v="Transferência entre contas"/>
    <x v="2"/>
    <x v="1"/>
    <m/>
    <n v="26"/>
    <n v="8"/>
    <s v="Transferência Bancária"/>
    <m/>
    <m/>
    <m/>
    <n v="0"/>
    <m/>
    <n v="42"/>
    <s v="ITAÚ [SOL] [001691-4] [CC]"/>
    <m/>
    <m/>
    <m/>
  </r>
  <r>
    <n v="268895"/>
    <s v="TRANSFERÊNCIA ENTRE CONTAS"/>
    <s v="Destino: 119791-TRANSFERÊNCIA ENTRE CONTAS"/>
    <n v="30000"/>
    <d v="2014-01-29T00:00:00"/>
    <d v="1899-12-30T07:49:52"/>
    <n v="0"/>
    <n v="0"/>
    <n v="-900943.36999999825"/>
    <m/>
    <m/>
    <m/>
    <m/>
    <n v="60"/>
    <s v="Francielly"/>
    <n v="1"/>
    <m/>
    <n v="1449"/>
    <d v="2015-05-11T00:00:00"/>
    <d v="2015-05-11T00:00:00"/>
    <m/>
    <m/>
    <n v="2015"/>
    <n v="60"/>
    <m/>
    <m/>
    <n v="119791"/>
    <m/>
    <s v="Transferência entre contas"/>
    <x v="2"/>
    <x v="1"/>
    <m/>
    <n v="42"/>
    <n v="8"/>
    <s v="Transferência Bancária"/>
    <m/>
    <m/>
    <m/>
    <n v="0"/>
    <m/>
    <m/>
    <s v="BRB [CAN] [012037-0] [CC]"/>
    <m/>
    <m/>
    <m/>
  </r>
  <r>
    <n v="119792"/>
    <s v="TRANSFERÊNCIA ENTRE CONTAS"/>
    <s v="TRANSFERÊNCIA ENTRE CONTAS"/>
    <n v="0"/>
    <d v="2014-01-29T00:00:00"/>
    <d v="1899-12-30T07:50:12"/>
    <n v="30000"/>
    <n v="0"/>
    <n v="-930943.36999999825"/>
    <m/>
    <m/>
    <m/>
    <m/>
    <n v="60"/>
    <s v="Francielly"/>
    <n v="1"/>
    <m/>
    <n v="1449"/>
    <d v="2014-03-19T00:00:00"/>
    <d v="2015-05-11T00:00:00"/>
    <m/>
    <m/>
    <n v="2014"/>
    <n v="7"/>
    <m/>
    <m/>
    <m/>
    <m/>
    <s v="Transferência entre contas"/>
    <x v="2"/>
    <x v="1"/>
    <m/>
    <n v="26"/>
    <n v="8"/>
    <s v="Transferência Bancária"/>
    <m/>
    <m/>
    <m/>
    <n v="0"/>
    <m/>
    <n v="45"/>
    <s v="ITAÚ [SOL] [001691-4] [CC]"/>
    <m/>
    <m/>
    <m/>
  </r>
  <r>
    <n v="268896"/>
    <s v="TRANSFERÊNCIA ENTRE CONTAS"/>
    <s v="Destino: 119792-TRANSFERÊNCIA ENTRE CONTAS"/>
    <n v="30000"/>
    <d v="2014-01-29T00:00:00"/>
    <d v="1899-12-30T07:50:12"/>
    <n v="0"/>
    <n v="0"/>
    <n v="-900943.36999999825"/>
    <m/>
    <m/>
    <m/>
    <m/>
    <n v="60"/>
    <s v="Francielly"/>
    <n v="1"/>
    <m/>
    <n v="1449"/>
    <d v="2015-05-11T00:00:00"/>
    <d v="2015-05-11T00:00:00"/>
    <m/>
    <m/>
    <n v="2015"/>
    <n v="60"/>
    <m/>
    <m/>
    <n v="119792"/>
    <m/>
    <s v="Transferência entre contas"/>
    <x v="2"/>
    <x v="1"/>
    <m/>
    <n v="45"/>
    <n v="8"/>
    <s v="Transferência Bancária"/>
    <m/>
    <m/>
    <m/>
    <n v="0"/>
    <m/>
    <m/>
    <s v="BRB [EDI] [012053-2] [CC]"/>
    <m/>
    <m/>
    <m/>
  </r>
  <r>
    <n v="119793"/>
    <s v="TRANSFERÊNCIA ENTRE CONTAS"/>
    <s v="TRANSFERÊNCIA ENTRE CONTAS"/>
    <n v="0"/>
    <d v="2014-01-29T00:00:00"/>
    <d v="1899-12-30T07:51:01"/>
    <n v="50000"/>
    <n v="0"/>
    <n v="-950943.36999999825"/>
    <m/>
    <m/>
    <m/>
    <m/>
    <n v="60"/>
    <s v="Francielly"/>
    <n v="1"/>
    <m/>
    <n v="1449"/>
    <d v="2014-03-19T00:00:00"/>
    <d v="2015-02-05T00:00:00"/>
    <m/>
    <m/>
    <n v="2014"/>
    <n v="7"/>
    <m/>
    <m/>
    <m/>
    <m/>
    <s v="Transferência entre contas"/>
    <x v="2"/>
    <x v="1"/>
    <m/>
    <n v="26"/>
    <n v="8"/>
    <s v="Transferência Bancária"/>
    <m/>
    <m/>
    <m/>
    <n v="0"/>
    <m/>
    <n v="5"/>
    <s v="ITAÚ [SOL] [001691-4] [CC]"/>
    <m/>
    <m/>
    <m/>
  </r>
  <r>
    <n v="235551"/>
    <s v="TRANSFERÊNCIA ENTRE CONTAS"/>
    <s v="Destino: 119793-TRANSFERÊNCIA ENTRE CONTAS"/>
    <n v="50000"/>
    <d v="2014-01-29T00:00:00"/>
    <d v="1899-12-30T07:51:01"/>
    <n v="0"/>
    <n v="0"/>
    <n v="-900943.36999999825"/>
    <m/>
    <m/>
    <m/>
    <m/>
    <n v="60"/>
    <s v="Francielly"/>
    <n v="1"/>
    <m/>
    <n v="1449"/>
    <d v="2015-02-05T00:00:00"/>
    <d v="2015-02-05T00:00:00"/>
    <m/>
    <m/>
    <n v="2013"/>
    <n v="60"/>
    <m/>
    <m/>
    <n v="119793"/>
    <m/>
    <s v="Transferência entre contas"/>
    <x v="2"/>
    <x v="1"/>
    <m/>
    <n v="5"/>
    <n v="8"/>
    <s v="Transferência Bancária"/>
    <m/>
    <m/>
    <m/>
    <n v="0"/>
    <m/>
    <m/>
    <s v="MERC [GYN] [02.011938-7] [CC]"/>
    <m/>
    <m/>
    <m/>
  </r>
  <r>
    <n v="117372"/>
    <s v="590221/44927"/>
    <s v="POSTO DE COMBUSTÍVEL - Cód. 044927"/>
    <n v="0"/>
    <d v="2014-01-29T00:00:00"/>
    <d v="1899-12-30T08:02:09"/>
    <n v="102.14"/>
    <n v="0"/>
    <n v="-901045.50999999826"/>
    <m/>
    <m/>
    <m/>
    <n v="44927"/>
    <n v="24"/>
    <s v="Emilly"/>
    <n v="1"/>
    <m/>
    <n v="512"/>
    <d v="2014-02-21T00:00:00"/>
    <d v="2014-02-21T00:00:00"/>
    <m/>
    <m/>
    <n v="2014"/>
    <n v="24"/>
    <m/>
    <m/>
    <m/>
    <m/>
    <s v="CA.Combustível (DESPESA)"/>
    <x v="1"/>
    <x v="1"/>
    <m/>
    <n v="56"/>
    <n v="1"/>
    <s v="Dinheiro"/>
    <m/>
    <n v="0"/>
    <m/>
    <n v="0"/>
    <m/>
    <m/>
    <s v="CAIXA TESOURARIA"/>
    <m/>
    <m/>
    <m/>
  </r>
  <r>
    <n v="121790"/>
    <s v="TRANSFERÊNCIA ENTRE CONTAS "/>
    <s v="TRANSFERÊNCIA ENTRE CONTAS "/>
    <n v="0"/>
    <d v="2014-01-29T00:00:00"/>
    <d v="1899-12-30T08:09:54"/>
    <n v="18900"/>
    <n v="0"/>
    <n v="-919945.50999999826"/>
    <m/>
    <m/>
    <m/>
    <m/>
    <n v="7"/>
    <s v="Anapaula"/>
    <n v="1"/>
    <m/>
    <n v="1449"/>
    <d v="2014-03-27T00:00:00"/>
    <d v="2014-12-09T00:00:00"/>
    <m/>
    <m/>
    <n v="2014"/>
    <n v="7"/>
    <m/>
    <m/>
    <m/>
    <m/>
    <s v="Transferência entre contas"/>
    <x v="2"/>
    <x v="1"/>
    <m/>
    <n v="97"/>
    <n v="8"/>
    <s v="Transferência Bancária"/>
    <m/>
    <m/>
    <m/>
    <n v="0"/>
    <m/>
    <n v="29"/>
    <s v="BICBANCO [42.102673-4] [GYN] [CH]"/>
    <m/>
    <m/>
    <m/>
  </r>
  <r>
    <n v="226407"/>
    <s v="TRANSFERÊNCIA ENTRE CONTAS "/>
    <s v="Destino: 121790-TRANSFERÊNCIA ENTRE CONTAS "/>
    <n v="18900"/>
    <d v="2014-01-29T00:00:00"/>
    <d v="1899-12-30T08:09:54"/>
    <n v="0"/>
    <n v="0"/>
    <n v="-901045.50999999826"/>
    <m/>
    <m/>
    <m/>
    <m/>
    <n v="7"/>
    <s v="Anapaula"/>
    <n v="1"/>
    <m/>
    <n v="1449"/>
    <d v="2014-12-09T00:00:00"/>
    <d v="2014-12-09T00:00:00"/>
    <m/>
    <m/>
    <n v="2014"/>
    <n v="7"/>
    <m/>
    <m/>
    <n v="121790"/>
    <m/>
    <s v="Transferência entre contas"/>
    <x v="2"/>
    <x v="1"/>
    <m/>
    <n v="29"/>
    <n v="8"/>
    <s v="Transferência Bancária"/>
    <m/>
    <m/>
    <m/>
    <n v="0"/>
    <m/>
    <m/>
    <s v="BICBANCO [14.102672-6] [GYN] [CC]"/>
    <m/>
    <m/>
    <m/>
  </r>
  <r>
    <n v="121791"/>
    <s v="TRANSFERÊNCIA ENTRE CONTAS "/>
    <s v="TRANSFERÊNCIA ENTRE CONTAS "/>
    <n v="0"/>
    <d v="2014-01-29T00:00:00"/>
    <d v="1899-12-30T08:10:09"/>
    <n v="18900"/>
    <n v="0"/>
    <n v="-919945.50999999826"/>
    <m/>
    <m/>
    <m/>
    <m/>
    <n v="7"/>
    <s v="Anapaula"/>
    <n v="1"/>
    <m/>
    <n v="1449"/>
    <d v="2014-03-27T00:00:00"/>
    <d v="2014-03-27T00:00:00"/>
    <m/>
    <m/>
    <n v="2014"/>
    <n v="7"/>
    <m/>
    <m/>
    <m/>
    <m/>
    <s v="Transferência entre contas"/>
    <x v="2"/>
    <x v="1"/>
    <m/>
    <n v="38"/>
    <n v="8"/>
    <s v="Transferência Bancária"/>
    <m/>
    <m/>
    <m/>
    <n v="0"/>
    <m/>
    <m/>
    <s v="BICBANCO [42.102736-6] [GYN [COB]"/>
    <m/>
    <m/>
    <m/>
  </r>
  <r>
    <n v="225782"/>
    <s v="Extrato/107927"/>
    <s v="Banco Daycoval S/A  - Cód. 107927"/>
    <n v="0"/>
    <d v="2014-01-29T00:00:00"/>
    <d v="1899-12-30T09:29:08"/>
    <n v="84.39"/>
    <n v="0"/>
    <n v="-920029.89999999828"/>
    <m/>
    <m/>
    <m/>
    <n v="107927"/>
    <n v="60"/>
    <s v="Francielly"/>
    <n v="1"/>
    <m/>
    <n v="575"/>
    <d v="2014-12-05T00:00:00"/>
    <d v="2014-12-05T00:00:00"/>
    <m/>
    <m/>
    <n v="2014"/>
    <n v="60"/>
    <m/>
    <m/>
    <m/>
    <m/>
    <s v="CA.Tarifas Bancárias"/>
    <x v="2"/>
    <x v="1"/>
    <m/>
    <n v="59"/>
    <n v="9"/>
    <s v="Débito em conta"/>
    <m/>
    <n v="0"/>
    <m/>
    <n v="0"/>
    <m/>
    <m/>
    <s v="DAYCOVAL [GYN] [7112965] [CC]"/>
    <m/>
    <m/>
    <m/>
  </r>
  <r>
    <n v="121828"/>
    <s v="2446886/46607"/>
    <s v="BIC - BANCO INDUSTRIA E COMERCIO - Cód. 046607"/>
    <n v="0"/>
    <d v="2014-01-29T00:00:00"/>
    <d v="1899-12-30T09:33:51"/>
    <n v="18900"/>
    <n v="0"/>
    <n v="-938929.89999999828"/>
    <m/>
    <m/>
    <m/>
    <n v="46607"/>
    <n v="7"/>
    <s v="Anapaula"/>
    <n v="1"/>
    <m/>
    <n v="524"/>
    <d v="2014-03-27T00:00:00"/>
    <d v="2014-04-07T00:00:00"/>
    <m/>
    <m/>
    <n v="2014"/>
    <n v="7"/>
    <m/>
    <m/>
    <m/>
    <m/>
    <s v="CA.Empréstimos Bancários (FINANCIAMENTO)"/>
    <x v="2"/>
    <x v="1"/>
    <m/>
    <n v="29"/>
    <n v="9"/>
    <s v="Débito em conta"/>
    <m/>
    <n v="0"/>
    <m/>
    <n v="0"/>
    <m/>
    <m/>
    <s v="BICBANCO [14.102672-6] [GYN] [CC]"/>
    <m/>
    <m/>
    <m/>
  </r>
  <r>
    <n v="128859"/>
    <s v="Recebimento de alunos"/>
    <s v="Recebimento de alunos"/>
    <n v="1930"/>
    <d v="2014-01-29T00:00:00"/>
    <d v="1899-12-30T09:56:27"/>
    <n v="0"/>
    <n v="0"/>
    <n v="-936999.89999999828"/>
    <m/>
    <m/>
    <m/>
    <m/>
    <n v="7"/>
    <s v="Anapaula"/>
    <n v="1"/>
    <m/>
    <n v="95"/>
    <d v="2014-04-30T00:00:00"/>
    <d v="2014-04-30T00:00:00"/>
    <m/>
    <m/>
    <n v="2014"/>
    <n v="7"/>
    <m/>
    <m/>
    <m/>
    <m/>
    <s v="Recebimento Diversos"/>
    <x v="1"/>
    <x v="1"/>
    <m/>
    <n v="26"/>
    <n v="8"/>
    <s v="Transferência Bancária"/>
    <m/>
    <m/>
    <m/>
    <n v="0"/>
    <m/>
    <m/>
    <s v="ITAÚ [SOL] [001691-4] [CC]"/>
    <m/>
    <m/>
    <m/>
  </r>
  <r>
    <n v="128862"/>
    <s v="Rend Pago Aplicação"/>
    <s v="Rend Pago Aplicação"/>
    <n v="0.1"/>
    <d v="2014-01-29T00:00:00"/>
    <d v="1899-12-30T09:58:59"/>
    <n v="0"/>
    <n v="0"/>
    <n v="-936999.7999999983"/>
    <m/>
    <m/>
    <m/>
    <m/>
    <n v="7"/>
    <s v="Anapaula"/>
    <n v="1"/>
    <m/>
    <n v="95"/>
    <d v="2014-04-30T00:00:00"/>
    <d v="2014-04-30T00:00:00"/>
    <m/>
    <m/>
    <n v="2014"/>
    <n v="7"/>
    <m/>
    <m/>
    <m/>
    <m/>
    <s v="Recebimento Diversos"/>
    <x v="1"/>
    <x v="1"/>
    <m/>
    <n v="26"/>
    <n v="12"/>
    <s v="Crédito em conta"/>
    <m/>
    <m/>
    <m/>
    <n v="0"/>
    <m/>
    <m/>
    <s v="ITAÚ [SOL] [001691-4] [CC]"/>
    <m/>
    <m/>
    <m/>
  </r>
  <r>
    <n v="117056"/>
    <s v="RECIBOS/44566"/>
    <s v="OLIMPO ENSINO MÉDIO - Cód. 044566"/>
    <n v="0"/>
    <d v="2014-01-29T00:00:00"/>
    <d v="1899-12-30T11:03:54"/>
    <n v="460"/>
    <n v="0"/>
    <n v="-937459.7999999983"/>
    <m/>
    <m/>
    <m/>
    <n v="44566"/>
    <n v="7"/>
    <s v="Anapaula"/>
    <n v="1"/>
    <m/>
    <n v="369"/>
    <d v="2014-02-06T00:00:00"/>
    <d v="2014-02-06T00:00:00"/>
    <m/>
    <m/>
    <n v="2014"/>
    <n v="7"/>
    <m/>
    <m/>
    <m/>
    <m/>
    <s v="Marista.Reforma predial"/>
    <x v="1"/>
    <x v="1"/>
    <m/>
    <n v="56"/>
    <n v="1"/>
    <s v="Dinheiro"/>
    <m/>
    <n v="0"/>
    <m/>
    <n v="0"/>
    <m/>
    <m/>
    <s v="CAIXA TESOURARIA"/>
    <m/>
    <m/>
    <m/>
  </r>
  <r>
    <n v="123528"/>
    <s v="EXTRATO/47401"/>
    <s v="BANCO BRB - Cód. 047401"/>
    <n v="0"/>
    <d v="2014-01-29T00:00:00"/>
    <d v="1899-12-30T11:28:22"/>
    <n v="3685.9"/>
    <n v="0"/>
    <n v="-941145.69999999832"/>
    <m/>
    <m/>
    <m/>
    <n v="47401"/>
    <n v="7"/>
    <s v="Anapaula"/>
    <n v="1"/>
    <m/>
    <n v="575"/>
    <d v="2014-04-08T00:00:00"/>
    <d v="2014-04-08T00:00:00"/>
    <m/>
    <m/>
    <n v="2014"/>
    <n v="7"/>
    <m/>
    <m/>
    <m/>
    <m/>
    <s v="CA.Tarifas Bancárias"/>
    <x v="2"/>
    <x v="1"/>
    <m/>
    <n v="12"/>
    <n v="9"/>
    <s v="Débito em conta"/>
    <m/>
    <n v="0"/>
    <m/>
    <n v="0"/>
    <m/>
    <m/>
    <s v="BRB [GYN] [011616-0] [CC] [COB]"/>
    <m/>
    <m/>
    <m/>
  </r>
  <r>
    <n v="123529"/>
    <s v="EXTRATO/47402"/>
    <s v="BANCO BRB - Cód. 047402"/>
    <n v="0"/>
    <d v="2014-01-29T00:00:00"/>
    <d v="1899-12-30T11:28:22"/>
    <n v="13138.63"/>
    <n v="0"/>
    <n v="-954284.32999999833"/>
    <m/>
    <m/>
    <m/>
    <n v="47402"/>
    <n v="7"/>
    <s v="Anapaula"/>
    <n v="1"/>
    <m/>
    <n v="1599"/>
    <d v="2014-04-08T00:00:00"/>
    <d v="2014-04-08T00:00:00"/>
    <m/>
    <m/>
    <n v="2014"/>
    <n v="7"/>
    <m/>
    <m/>
    <m/>
    <m/>
    <s v="CA.Encargos"/>
    <x v="2"/>
    <x v="1"/>
    <m/>
    <n v="12"/>
    <n v="9"/>
    <s v="Débito em conta"/>
    <m/>
    <n v="0"/>
    <m/>
    <n v="0"/>
    <m/>
    <m/>
    <s v="BRB [GYN] [011616-0] [CC] [COB]"/>
    <m/>
    <m/>
    <m/>
  </r>
  <r>
    <n v="123530"/>
    <s v="OPERAÇÃO/47398"/>
    <s v="BANCO BRB - Cód. 047398"/>
    <n v="0"/>
    <d v="2014-01-29T00:00:00"/>
    <d v="1899-12-30T11:28:31"/>
    <n v="1492"/>
    <n v="0"/>
    <n v="-955776.32999999833"/>
    <m/>
    <m/>
    <m/>
    <n v="47398"/>
    <n v="7"/>
    <s v="Anapaula"/>
    <n v="1"/>
    <m/>
    <n v="569"/>
    <d v="2014-04-08T00:00:00"/>
    <d v="2014-04-08T00:00:00"/>
    <m/>
    <m/>
    <n v="2014"/>
    <n v="7"/>
    <m/>
    <m/>
    <m/>
    <m/>
    <s v="CA.Resgate de cheques devolvido (CUSTO)"/>
    <x v="2"/>
    <x v="1"/>
    <m/>
    <n v="12"/>
    <n v="2"/>
    <s v="Cheque"/>
    <m/>
    <n v="0"/>
    <m/>
    <n v="0"/>
    <m/>
    <m/>
    <s v="BRB [GYN] [011616-0] [CC] [COB]"/>
    <m/>
    <m/>
    <m/>
  </r>
  <r>
    <n v="119858"/>
    <s v="TRANSFERÊNCIA ENTRE CONTAS"/>
    <s v="TRANSFERÊNCIA ENTRE CONTAS"/>
    <n v="20000"/>
    <d v="2014-01-29T00:00:00"/>
    <d v="1899-12-30T13:00:39"/>
    <n v="0"/>
    <n v="0"/>
    <n v="-935776.32999999833"/>
    <m/>
    <m/>
    <m/>
    <m/>
    <n v="7"/>
    <s v="Anapaula"/>
    <n v="1"/>
    <m/>
    <n v="1449"/>
    <d v="2014-03-19T00:00:00"/>
    <d v="2014-03-19T00:00:00"/>
    <m/>
    <m/>
    <n v="2014"/>
    <n v="7"/>
    <m/>
    <m/>
    <m/>
    <m/>
    <s v="Transferência entre contas"/>
    <x v="2"/>
    <x v="1"/>
    <m/>
    <n v="2"/>
    <n v="8"/>
    <s v="Transferência Bancária"/>
    <m/>
    <m/>
    <m/>
    <n v="0"/>
    <m/>
    <m/>
    <s v="BRADESCO [002429-5] [GYN [CC]"/>
    <m/>
    <m/>
    <m/>
  </r>
  <r>
    <n v="116898"/>
    <s v="247514/44343"/>
    <s v="ELETROMAC LTDA - Cód. 044343"/>
    <n v="0"/>
    <d v="2014-01-29T00:00:00"/>
    <d v="1899-12-30T13:03:46"/>
    <n v="4390"/>
    <n v="0"/>
    <n v="-940166.32999999833"/>
    <m/>
    <m/>
    <m/>
    <n v="44343"/>
    <n v="7"/>
    <s v="Anapaula"/>
    <n v="1"/>
    <m/>
    <n v="1530"/>
    <d v="2014-02-05T00:00:00"/>
    <d v="2014-02-05T00:00:00"/>
    <m/>
    <m/>
    <n v="2014"/>
    <n v="7"/>
    <m/>
    <m/>
    <m/>
    <m/>
    <s v="Uber.Reforma"/>
    <x v="1"/>
    <x v="4"/>
    <m/>
    <n v="4"/>
    <n v="8"/>
    <s v="Transferência Bancária"/>
    <m/>
    <n v="0"/>
    <m/>
    <n v="0"/>
    <m/>
    <m/>
    <s v="BB [022382-4] [GYN] [CC]"/>
    <m/>
    <m/>
    <m/>
  </r>
  <r>
    <n v="235552"/>
    <s v="Extrato/111643"/>
    <s v="Mercantil Do Brasil - Cód. 111643"/>
    <n v="0"/>
    <d v="2014-01-29T00:00:00"/>
    <d v="1899-12-30T13:26:11"/>
    <n v="156"/>
    <n v="0"/>
    <n v="-940322.32999999833"/>
    <m/>
    <m/>
    <m/>
    <n v="111643"/>
    <n v="60"/>
    <s v="Francielly"/>
    <n v="1"/>
    <m/>
    <n v="575"/>
    <d v="2015-02-05T00:00:00"/>
    <d v="2015-02-05T00:00:00"/>
    <m/>
    <m/>
    <n v="2014"/>
    <n v="60"/>
    <m/>
    <m/>
    <m/>
    <m/>
    <s v="CA.Tarifas Bancárias"/>
    <x v="2"/>
    <x v="1"/>
    <m/>
    <n v="5"/>
    <n v="9"/>
    <s v="Débito em conta"/>
    <m/>
    <n v="0"/>
    <m/>
    <n v="0"/>
    <m/>
    <m/>
    <s v="MERC [GYN] [02.011938-7] [CC]"/>
    <m/>
    <m/>
    <m/>
  </r>
  <r>
    <n v="235553"/>
    <s v="Extrato/111644"/>
    <s v="Mercantil Do Brasil - Cód. 111644"/>
    <n v="0"/>
    <d v="2014-01-29T00:00:00"/>
    <d v="1899-12-30T13:26:11"/>
    <n v="37.5"/>
    <n v="0"/>
    <n v="-940359.82999999833"/>
    <m/>
    <m/>
    <m/>
    <n v="111644"/>
    <n v="60"/>
    <s v="Francielly"/>
    <n v="1"/>
    <m/>
    <n v="575"/>
    <d v="2015-02-05T00:00:00"/>
    <d v="2015-02-05T00:00:00"/>
    <m/>
    <m/>
    <n v="2014"/>
    <n v="60"/>
    <m/>
    <m/>
    <m/>
    <m/>
    <s v="CA.Tarifas Bancárias"/>
    <x v="2"/>
    <x v="1"/>
    <m/>
    <n v="5"/>
    <n v="9"/>
    <s v="Débito em conta"/>
    <m/>
    <n v="0"/>
    <m/>
    <n v="0"/>
    <m/>
    <m/>
    <s v="MERC [GYN] [02.011938-7] [CC]"/>
    <m/>
    <m/>
    <m/>
  </r>
  <r>
    <n v="119909"/>
    <s v="TRANSFERÊNCIA ENTRE CONTAS"/>
    <s v="TRANSFERÊNCIA ENTRE CONTAS"/>
    <n v="0"/>
    <d v="2014-01-29T00:00:00"/>
    <d v="1899-12-30T13:45:36"/>
    <n v="30000"/>
    <n v="0"/>
    <n v="-970359.82999999833"/>
    <m/>
    <m/>
    <m/>
    <m/>
    <n v="60"/>
    <s v="Francielly"/>
    <n v="1"/>
    <m/>
    <n v="1449"/>
    <d v="2014-03-19T00:00:00"/>
    <d v="2014-12-05T00:00:00"/>
    <m/>
    <m/>
    <n v="2014"/>
    <n v="7"/>
    <m/>
    <m/>
    <m/>
    <m/>
    <s v="Transferência entre contas"/>
    <x v="2"/>
    <x v="1"/>
    <m/>
    <n v="8"/>
    <n v="8"/>
    <s v="Transferência Bancária"/>
    <m/>
    <m/>
    <m/>
    <n v="0"/>
    <m/>
    <n v="61"/>
    <s v="ITAÚ [GYN] [026016-5] []"/>
    <m/>
    <m/>
    <m/>
  </r>
  <r>
    <n v="225826"/>
    <s v="TRANSFERÊNCIA ENTRE CONTAS"/>
    <s v="Destino: 119909-TRANSFERÊNCIA ENTRE CONTAS"/>
    <n v="30000"/>
    <d v="2014-01-29T00:00:00"/>
    <d v="1899-12-30T13:45:36"/>
    <n v="0"/>
    <n v="0"/>
    <n v="-940359.82999999833"/>
    <m/>
    <m/>
    <m/>
    <m/>
    <n v="60"/>
    <s v="Francielly"/>
    <n v="1"/>
    <m/>
    <n v="1449"/>
    <d v="2014-12-05T00:00:00"/>
    <d v="2014-12-05T00:00:00"/>
    <m/>
    <m/>
    <n v="2014"/>
    <n v="60"/>
    <m/>
    <m/>
    <n v="119909"/>
    <m/>
    <s v="Transferência entre contas"/>
    <x v="2"/>
    <x v="1"/>
    <m/>
    <n v="61"/>
    <n v="8"/>
    <s v="Transferência Bancária"/>
    <m/>
    <m/>
    <m/>
    <n v="0"/>
    <m/>
    <m/>
    <s v="DAYCOVAL [GYN] [6019333] [CC]"/>
    <m/>
    <m/>
    <m/>
  </r>
  <r>
    <n v="116912"/>
    <s v="TRANSFERENCIA/44366"/>
    <s v="OLIMPO UBERLÂNDIA - Cód. 044366"/>
    <n v="0"/>
    <d v="2014-01-29T00:00:00"/>
    <d v="1899-12-30T13:46:06"/>
    <n v="3480"/>
    <n v="0"/>
    <n v="-943839.82999999833"/>
    <m/>
    <m/>
    <m/>
    <n v="44366"/>
    <n v="7"/>
    <s v="Anapaula"/>
    <n v="1"/>
    <m/>
    <n v="1530"/>
    <d v="2014-02-05T00:00:00"/>
    <d v="2014-02-05T00:00:00"/>
    <m/>
    <m/>
    <n v="2014"/>
    <n v="7"/>
    <m/>
    <m/>
    <m/>
    <m/>
    <s v="Uber.Reforma"/>
    <x v="1"/>
    <x v="4"/>
    <m/>
    <n v="4"/>
    <n v="8"/>
    <s v="Transferência Bancária"/>
    <m/>
    <n v="0"/>
    <m/>
    <n v="0"/>
    <m/>
    <m/>
    <s v="BB [022382-4] [GYN] [CC]"/>
    <m/>
    <m/>
    <m/>
  </r>
  <r>
    <n v="117750"/>
    <s v="FGTS/45412"/>
    <s v="CANTINA OLIMPO - Par. 045412(26-96)"/>
    <n v="0"/>
    <d v="2014-01-29T00:00:00"/>
    <d v="1899-12-30T14:43:14"/>
    <n v="52.1"/>
    <n v="0"/>
    <n v="-943891.9299999983"/>
    <m/>
    <m/>
    <m/>
    <n v="45412"/>
    <n v="24"/>
    <s v="Emilly"/>
    <n v="1"/>
    <m/>
    <n v="1395"/>
    <d v="2014-02-25T00:00:00"/>
    <d v="2014-02-25T00:00:00"/>
    <m/>
    <m/>
    <n v="2014"/>
    <n v="24"/>
    <m/>
    <m/>
    <m/>
    <m/>
    <s v="Cantina.Despesa diversa"/>
    <x v="1"/>
    <x v="7"/>
    <m/>
    <n v="34"/>
    <n v="8"/>
    <s v="Transferência Bancária"/>
    <m/>
    <n v="0"/>
    <m/>
    <n v="0"/>
    <m/>
    <m/>
    <s v="ITAÚ [CAN] [020594-7] [CC]"/>
    <m/>
    <m/>
    <m/>
  </r>
  <r>
    <n v="117751"/>
    <s v="FGTS/45413"/>
    <s v="CANTINA OLIMPO - Par. 045413(27-96)"/>
    <n v="0"/>
    <d v="2014-01-29T00:00:00"/>
    <d v="1899-12-30T14:43:33"/>
    <n v="79.930000000000007"/>
    <n v="0"/>
    <n v="-943971.85999999836"/>
    <m/>
    <m/>
    <m/>
    <n v="45413"/>
    <n v="24"/>
    <s v="Emilly"/>
    <n v="1"/>
    <m/>
    <n v="1395"/>
    <d v="2014-02-25T00:00:00"/>
    <d v="2014-02-25T00:00:00"/>
    <m/>
    <m/>
    <n v="2014"/>
    <n v="24"/>
    <m/>
    <m/>
    <m/>
    <m/>
    <s v="Cantina.Despesa diversa"/>
    <x v="1"/>
    <x v="7"/>
    <m/>
    <n v="34"/>
    <n v="8"/>
    <s v="Transferência Bancária"/>
    <m/>
    <n v="0"/>
    <m/>
    <n v="0"/>
    <m/>
    <m/>
    <s v="ITAÚ [CAN] [020594-7] [CC]"/>
    <m/>
    <m/>
    <m/>
  </r>
  <r>
    <n v="117754"/>
    <s v="FGTS/45418"/>
    <s v="CANTINA OLIMPO - Par. 045418(32-96)"/>
    <n v="0"/>
    <d v="2014-01-29T00:00:00"/>
    <d v="1899-12-30T14:44:55"/>
    <n v="26.29"/>
    <n v="0"/>
    <n v="-943998.14999999839"/>
    <m/>
    <m/>
    <m/>
    <n v="45418"/>
    <n v="24"/>
    <s v="Emilly"/>
    <n v="1"/>
    <m/>
    <n v="1395"/>
    <d v="2014-02-25T00:00:00"/>
    <d v="2014-02-25T00:00:00"/>
    <m/>
    <m/>
    <n v="2014"/>
    <n v="24"/>
    <m/>
    <m/>
    <m/>
    <m/>
    <s v="Cantina.Despesa diversa"/>
    <x v="1"/>
    <x v="7"/>
    <m/>
    <n v="34"/>
    <n v="8"/>
    <s v="Transferência Bancária"/>
    <m/>
    <n v="0"/>
    <m/>
    <n v="0"/>
    <m/>
    <m/>
    <s v="ITAÚ [CAN] [020594-7] [CC]"/>
    <m/>
    <m/>
    <m/>
  </r>
  <r>
    <n v="117755"/>
    <s v="FGTS/45419"/>
    <s v="CANTINA OLIMPO - Par. 045419(33-96)"/>
    <n v="0"/>
    <d v="2014-01-29T00:00:00"/>
    <d v="1899-12-30T14:45:16"/>
    <n v="86.64"/>
    <n v="0"/>
    <n v="-944084.78999999841"/>
    <m/>
    <m/>
    <m/>
    <n v="45419"/>
    <n v="24"/>
    <s v="Emilly"/>
    <n v="1"/>
    <m/>
    <n v="1395"/>
    <d v="2014-02-25T00:00:00"/>
    <d v="2014-02-25T00:00:00"/>
    <m/>
    <m/>
    <n v="2014"/>
    <n v="24"/>
    <m/>
    <m/>
    <m/>
    <m/>
    <s v="Cantina.Despesa diversa"/>
    <x v="1"/>
    <x v="7"/>
    <m/>
    <n v="34"/>
    <n v="8"/>
    <s v="Transferência Bancária"/>
    <m/>
    <n v="0"/>
    <m/>
    <n v="0"/>
    <m/>
    <m/>
    <s v="ITAÚ [CAN] [020594-7] [CC]"/>
    <m/>
    <m/>
    <m/>
  </r>
  <r>
    <n v="117756"/>
    <s v="25010222/45421"/>
    <s v="CANTINA OLIMPO - Par. 045421(35-96)"/>
    <n v="0"/>
    <d v="2014-01-29T00:00:00"/>
    <d v="1899-12-30T14:45:55"/>
    <n v="380.4"/>
    <n v="0"/>
    <n v="-944465.18999999843"/>
    <m/>
    <m/>
    <m/>
    <n v="45421"/>
    <n v="24"/>
    <s v="Emilly"/>
    <n v="1"/>
    <m/>
    <n v="1395"/>
    <d v="2014-02-25T00:00:00"/>
    <d v="2014-02-25T00:00:00"/>
    <m/>
    <m/>
    <n v="2014"/>
    <n v="24"/>
    <m/>
    <m/>
    <m/>
    <m/>
    <s v="Cantina.Despesa diversa"/>
    <x v="1"/>
    <x v="7"/>
    <m/>
    <n v="34"/>
    <n v="8"/>
    <s v="Transferência Bancária"/>
    <m/>
    <n v="0"/>
    <m/>
    <n v="0"/>
    <m/>
    <m/>
    <s v="ITAÚ [CAN] [020594-7] [CC]"/>
    <m/>
    <m/>
    <m/>
  </r>
  <r>
    <n v="121653"/>
    <s v="RECEBIMENTOS DE ALUNOS "/>
    <s v="RECEBIMENTOS DE ALUNOS "/>
    <n v="2274.3000000000002"/>
    <d v="2014-01-29T00:00:00"/>
    <d v="1899-12-30T14:53:27"/>
    <n v="0"/>
    <n v="0"/>
    <n v="-942190.88999999838"/>
    <m/>
    <m/>
    <m/>
    <m/>
    <n v="7"/>
    <s v="Anapaula"/>
    <n v="1"/>
    <m/>
    <n v="1449"/>
    <d v="2014-03-26T00:00:00"/>
    <d v="2014-04-10T00:00:00"/>
    <m/>
    <m/>
    <n v="2014"/>
    <n v="7"/>
    <m/>
    <m/>
    <m/>
    <m/>
    <s v="Transferência entre contas"/>
    <x v="2"/>
    <x v="1"/>
    <m/>
    <n v="5"/>
    <n v="2"/>
    <s v="Cheque"/>
    <m/>
    <m/>
    <m/>
    <n v="0"/>
    <m/>
    <m/>
    <s v="MERC [GYN] [02.011938-7] [CC]"/>
    <m/>
    <m/>
    <m/>
  </r>
  <r>
    <n v="142560"/>
    <s v="TRANSFERENCIA/44824"/>
    <s v="Olimpo Uberlândia - Cód. 044824"/>
    <n v="0"/>
    <d v="2014-01-29T00:00:00"/>
    <d v="1899-12-30T15:02:39"/>
    <n v="3560"/>
    <n v="0"/>
    <n v="-945750.88999999838"/>
    <m/>
    <m/>
    <m/>
    <n v="44824"/>
    <n v="7"/>
    <s v="Anapaula"/>
    <n v="1"/>
    <m/>
    <n v="1530"/>
    <d v="2014-07-02T00:00:00"/>
    <d v="2014-07-02T00:00:00"/>
    <m/>
    <m/>
    <n v="2014"/>
    <n v="7"/>
    <m/>
    <m/>
    <m/>
    <m/>
    <s v="Uber.Reforma"/>
    <x v="1"/>
    <x v="4"/>
    <m/>
    <n v="4"/>
    <n v="8"/>
    <s v="Transferência Bancária"/>
    <m/>
    <n v="0"/>
    <m/>
    <n v="0"/>
    <m/>
    <m/>
    <s v="BB [022382-4] [GYN] [CC]"/>
    <m/>
    <m/>
    <m/>
  </r>
  <r>
    <n v="142561"/>
    <s v="73/59380"/>
    <s v="Coleta e Remoção De Entulhos- ME - Cód. 059380"/>
    <n v="0"/>
    <d v="2014-01-29T00:00:00"/>
    <d v="1899-12-30T15:02:39"/>
    <n v="3100"/>
    <n v="0"/>
    <n v="-948850.88999999838"/>
    <m/>
    <m/>
    <m/>
    <n v="59380"/>
    <n v="7"/>
    <s v="Anapaula"/>
    <n v="1"/>
    <m/>
    <n v="1530"/>
    <d v="2014-07-02T00:00:00"/>
    <d v="2014-07-02T00:00:00"/>
    <m/>
    <m/>
    <n v="2014"/>
    <n v="7"/>
    <m/>
    <m/>
    <m/>
    <m/>
    <s v="Uber.Reforma"/>
    <x v="1"/>
    <x v="4"/>
    <m/>
    <n v="4"/>
    <n v="8"/>
    <s v="Transferência Bancária"/>
    <m/>
    <n v="0"/>
    <m/>
    <n v="0"/>
    <m/>
    <m/>
    <s v="BB [022382-4] [GYN] [CC]"/>
    <m/>
    <m/>
    <m/>
  </r>
  <r>
    <n v="226253"/>
    <s v="Extrato"/>
    <s v="Resgate Aplicação Auto Mais"/>
    <n v="258967.8"/>
    <d v="2014-01-29T00:00:00"/>
    <d v="1899-12-30T15:10:54"/>
    <n v="0"/>
    <n v="0"/>
    <n v="-689883.08999999845"/>
    <m/>
    <m/>
    <m/>
    <m/>
    <n v="60"/>
    <s v="Francielly"/>
    <n v="1"/>
    <m/>
    <n v="1471"/>
    <d v="2014-12-08T00:00:00"/>
    <d v="2014-12-08T00:00:00"/>
    <m/>
    <m/>
    <n v="2014"/>
    <n v="60"/>
    <m/>
    <m/>
    <m/>
    <m/>
    <s v="Transferência Entre Contas"/>
    <x v="2"/>
    <x v="1"/>
    <m/>
    <n v="26"/>
    <n v="8"/>
    <s v="Transferência Bancária"/>
    <m/>
    <m/>
    <m/>
    <n v="0"/>
    <m/>
    <m/>
    <s v="ITAÚ [SOL] [001691-4] [CC]"/>
    <m/>
    <m/>
    <m/>
  </r>
  <r>
    <n v="120816"/>
    <s v="CH BRA 6121/46403"/>
    <s v="OLIMPO UBERLÂNDIA - Cód. 046403"/>
    <n v="0"/>
    <d v="2014-01-29T00:00:00"/>
    <d v="1899-12-30T15:24:44"/>
    <n v="7478"/>
    <n v="0"/>
    <n v="-697361.08999999845"/>
    <m/>
    <m/>
    <m/>
    <n v="46403"/>
    <n v="7"/>
    <s v="Anapaula"/>
    <n v="1"/>
    <m/>
    <n v="1527"/>
    <d v="2014-03-21T00:00:00"/>
    <d v="2014-03-21T00:00:00"/>
    <m/>
    <m/>
    <n v="2014"/>
    <n v="7"/>
    <m/>
    <m/>
    <m/>
    <m/>
    <s v="Uber.Despesa diversas"/>
    <x v="1"/>
    <x v="4"/>
    <m/>
    <n v="2"/>
    <n v="9"/>
    <s v="Débito em conta"/>
    <m/>
    <n v="0"/>
    <m/>
    <n v="0"/>
    <m/>
    <m/>
    <s v="BRADESCO [002429-5] [GYN [CC]"/>
    <m/>
    <m/>
    <m/>
  </r>
  <r>
    <n v="116753"/>
    <s v="048740/43694"/>
    <s v="COMERCIO DE TINTAS MELO LTDA - Cód. 043694"/>
    <n v="0"/>
    <d v="2014-01-29T00:00:00"/>
    <d v="1899-12-30T15:37:53"/>
    <n v="2857.6"/>
    <n v="0"/>
    <n v="-700218.68999999843"/>
    <m/>
    <m/>
    <m/>
    <n v="43694"/>
    <n v="7"/>
    <s v="Anapaula"/>
    <n v="1"/>
    <m/>
    <n v="564"/>
    <d v="2014-02-04T00:00:00"/>
    <d v="2014-03-20T00:00:00"/>
    <m/>
    <m/>
    <n v="2014"/>
    <n v="7"/>
    <m/>
    <m/>
    <m/>
    <m/>
    <s v="CA.Reforma predial (INVESTIMENTO?)"/>
    <x v="1"/>
    <x v="1"/>
    <m/>
    <n v="8"/>
    <n v="9"/>
    <s v="Débito em conta"/>
    <m/>
    <n v="0"/>
    <m/>
    <n v="0"/>
    <m/>
    <m/>
    <s v="ITAÚ [GYN] [026016-5] []"/>
    <m/>
    <m/>
    <m/>
  </r>
  <r>
    <n v="119602"/>
    <n v="169440"/>
    <s v="Par.(01/12) 016758/RENATA DE SOUZA GUERRA - Parcelas"/>
    <n v="1150"/>
    <d v="2014-01-29T00:00:00"/>
    <d v="1899-12-30T15:47:14"/>
    <n v="0"/>
    <n v="0"/>
    <n v="-699068.68999999843"/>
    <m/>
    <m/>
    <n v="169440"/>
    <m/>
    <n v="14"/>
    <s v="Renato"/>
    <n v="2"/>
    <m/>
    <n v="6"/>
    <d v="2014-03-18T00:00:00"/>
    <d v="2014-03-18T00:00:00"/>
    <m/>
    <m/>
    <n v="2014"/>
    <n v="14"/>
    <m/>
    <m/>
    <m/>
    <m/>
    <s v="Mensalidade Pré-Vestibular"/>
    <x v="1"/>
    <x v="1"/>
    <m/>
    <n v="56"/>
    <n v="1"/>
    <s v="Dinheiro"/>
    <m/>
    <n v="0"/>
    <m/>
    <n v="0"/>
    <m/>
    <m/>
    <s v="CAIXA TESOURARIA"/>
    <m/>
    <m/>
    <m/>
  </r>
  <r>
    <n v="128146"/>
    <s v="BRA 2465/39120"/>
    <s v="Drº Diogo  - Cód. 039120"/>
    <n v="0"/>
    <d v="2014-01-29T00:00:00"/>
    <d v="1899-12-30T16:29:05"/>
    <n v="42500"/>
    <n v="0"/>
    <n v="-741568.68999999843"/>
    <m/>
    <m/>
    <m/>
    <n v="39120"/>
    <n v="7"/>
    <s v="Anapaula"/>
    <n v="1"/>
    <m/>
    <n v="536"/>
    <d v="2014-04-25T00:00:00"/>
    <d v="2014-04-25T00:00:00"/>
    <m/>
    <m/>
    <n v="2014"/>
    <n v="7"/>
    <m/>
    <m/>
    <m/>
    <m/>
    <s v="CA.Impostos (VERIFICAR)"/>
    <x v="2"/>
    <x v="1"/>
    <m/>
    <n v="27"/>
    <n v="2"/>
    <s v="Cheque"/>
    <m/>
    <n v="0"/>
    <m/>
    <n v="0"/>
    <m/>
    <m/>
    <s v="BRADESCO [008378-0] [SOL] [CC]"/>
    <m/>
    <m/>
    <m/>
  </r>
  <r>
    <n v="128147"/>
    <s v="BRA 2572/43767"/>
    <s v="Eudes  - Cód. 043767"/>
    <n v="0"/>
    <d v="2014-01-29T00:00:00"/>
    <d v="1899-12-30T16:29:28"/>
    <n v="880"/>
    <n v="0"/>
    <n v="-742448.68999999843"/>
    <m/>
    <m/>
    <m/>
    <n v="43767"/>
    <n v="7"/>
    <s v="Anapaula"/>
    <n v="1"/>
    <m/>
    <n v="1450"/>
    <d v="2014-04-25T00:00:00"/>
    <d v="2014-04-25T00:00:00"/>
    <m/>
    <m/>
    <n v="2014"/>
    <n v="7"/>
    <m/>
    <m/>
    <m/>
    <m/>
    <s v="CA.Juros Mensal Empréstimo PF"/>
    <x v="2"/>
    <x v="1"/>
    <m/>
    <n v="27"/>
    <n v="2"/>
    <s v="Cheque"/>
    <m/>
    <n v="0"/>
    <m/>
    <n v="0"/>
    <m/>
    <m/>
    <s v="BRADESCO [008378-0] [SOL] [CC]"/>
    <m/>
    <m/>
    <m/>
  </r>
  <r>
    <n v="116617"/>
    <n v="160656"/>
    <s v="Par.(06-6) 014778/PRISCILLA PEREIRA DE GODO - PAGAMENTO CHE"/>
    <n v="1204"/>
    <d v="2014-01-29T00:00:00"/>
    <d v="1899-12-30T16:54:33"/>
    <n v="0"/>
    <n v="0"/>
    <n v="-741244.68999999843"/>
    <m/>
    <m/>
    <n v="160656"/>
    <m/>
    <n v="8"/>
    <s v="Vinicius"/>
    <n v="1"/>
    <m/>
    <n v="1378"/>
    <d v="2014-02-03T00:00:00"/>
    <d v="2014-02-03T00:00:00"/>
    <m/>
    <m/>
    <n v="2013"/>
    <n v="8"/>
    <m/>
    <m/>
    <m/>
    <m/>
    <s v="Pagamento de cheque devolvido"/>
    <x v="1"/>
    <x v="1"/>
    <m/>
    <n v="4"/>
    <n v="3"/>
    <s v="Dep. Bancário"/>
    <m/>
    <n v="0"/>
    <m/>
    <n v="0"/>
    <m/>
    <m/>
    <s v="BB [022382-4] [GYN] [CC]"/>
    <m/>
    <m/>
    <m/>
  </r>
  <r>
    <n v="128224"/>
    <s v="ENCARGOS LIMITE CRÉDITO"/>
    <s v="ENCARGOS LIMITE CRÉDITO"/>
    <n v="19322.060000000001"/>
    <d v="2014-01-29T00:00:00"/>
    <d v="1899-12-30T17:33:04"/>
    <n v="0"/>
    <n v="0"/>
    <n v="-721922.62999999837"/>
    <m/>
    <m/>
    <m/>
    <m/>
    <n v="7"/>
    <s v="Anapaula"/>
    <n v="1"/>
    <m/>
    <n v="1449"/>
    <d v="2014-04-25T00:00:00"/>
    <d v="2014-04-25T00:00:00"/>
    <m/>
    <m/>
    <n v="2014"/>
    <n v="7"/>
    <m/>
    <m/>
    <m/>
    <m/>
    <s v="Transferência entre contas"/>
    <x v="2"/>
    <x v="1"/>
    <m/>
    <n v="27"/>
    <n v="8"/>
    <s v="Transferência Bancária"/>
    <m/>
    <m/>
    <m/>
    <n v="0"/>
    <m/>
    <m/>
    <s v="BRADESCO [008378-0] [SOL] [CC]"/>
    <m/>
    <m/>
    <m/>
  </r>
  <r>
    <n v="120372"/>
    <s v="TARIFA TED"/>
    <s v="TARIFA TED"/>
    <n v="0"/>
    <d v="2014-01-29T00:00:00"/>
    <d v="1899-12-30T17:51:52"/>
    <n v="7.4"/>
    <n v="0"/>
    <n v="-721930.0299999984"/>
    <m/>
    <m/>
    <m/>
    <m/>
    <n v="7"/>
    <s v="Anapaula"/>
    <n v="1"/>
    <m/>
    <n v="575"/>
    <d v="2014-03-20T00:00:00"/>
    <d v="2014-03-20T00:00:00"/>
    <m/>
    <m/>
    <n v="2014"/>
    <n v="7"/>
    <m/>
    <m/>
    <m/>
    <m/>
    <s v="CA.Tarifas Bancárias"/>
    <x v="2"/>
    <x v="1"/>
    <m/>
    <n v="8"/>
    <n v="9"/>
    <s v="Débito em conta"/>
    <m/>
    <m/>
    <m/>
    <n v="0"/>
    <m/>
    <m/>
    <s v="ITAÚ [GYN] [026016-5] []"/>
    <m/>
    <m/>
    <m/>
  </r>
  <r>
    <n v="128712"/>
    <s v="EXTRATO/50770"/>
    <s v="Banco Itaú Unibanco S.A. - Par. 050770(15-24)"/>
    <n v="0"/>
    <d v="2014-01-29T00:00:00"/>
    <d v="1899-12-30T19:17:06"/>
    <n v="7.4"/>
    <n v="0"/>
    <n v="-721937.42999999842"/>
    <m/>
    <m/>
    <m/>
    <n v="50770"/>
    <n v="7"/>
    <s v="Anapaula"/>
    <n v="1"/>
    <m/>
    <n v="575"/>
    <d v="2014-04-29T00:00:00"/>
    <d v="2014-04-29T00:00:00"/>
    <m/>
    <m/>
    <n v="2014"/>
    <n v="7"/>
    <m/>
    <m/>
    <m/>
    <m/>
    <s v="CA.Tarifas Bancárias"/>
    <x v="2"/>
    <x v="1"/>
    <m/>
    <n v="26"/>
    <n v="4"/>
    <s v="Boleto"/>
    <m/>
    <n v="0"/>
    <m/>
    <n v="0"/>
    <m/>
    <m/>
    <s v="ITAÚ [SOL] [001691-4] [CC]"/>
    <m/>
    <m/>
    <m/>
  </r>
  <r>
    <n v="128713"/>
    <s v="EXTRATO/50771"/>
    <s v="Banco Itaú Unibanco S.A. - Par. 050771(16-24)"/>
    <n v="0"/>
    <d v="2014-01-29T00:00:00"/>
    <d v="1899-12-30T19:17:07"/>
    <n v="7.4"/>
    <n v="0"/>
    <n v="-721944.82999999844"/>
    <m/>
    <m/>
    <m/>
    <n v="50771"/>
    <n v="7"/>
    <s v="Anapaula"/>
    <n v="1"/>
    <m/>
    <n v="575"/>
    <d v="2014-04-29T00:00:00"/>
    <d v="2014-04-29T00:00:00"/>
    <m/>
    <m/>
    <n v="2014"/>
    <n v="7"/>
    <m/>
    <m/>
    <m/>
    <m/>
    <s v="CA.Tarifas Bancárias"/>
    <x v="2"/>
    <x v="1"/>
    <m/>
    <n v="26"/>
    <n v="4"/>
    <s v="Boleto"/>
    <m/>
    <n v="0"/>
    <m/>
    <n v="0"/>
    <m/>
    <m/>
    <s v="ITAÚ [SOL] [001691-4] [CC]"/>
    <m/>
    <m/>
    <m/>
  </r>
  <r>
    <n v="128714"/>
    <s v="EXTRATO/50772"/>
    <s v="Banco Itaú Unibanco S.A. - Par. 050772(17-24)"/>
    <n v="0"/>
    <d v="2014-01-29T00:00:00"/>
    <d v="1899-12-30T19:17:07"/>
    <n v="0.9"/>
    <n v="0"/>
    <n v="-721945.72999999847"/>
    <m/>
    <m/>
    <m/>
    <n v="50772"/>
    <n v="7"/>
    <s v="Anapaula"/>
    <n v="1"/>
    <m/>
    <n v="575"/>
    <d v="2014-04-29T00:00:00"/>
    <d v="2014-04-29T00:00:00"/>
    <m/>
    <m/>
    <n v="2014"/>
    <n v="7"/>
    <m/>
    <m/>
    <m/>
    <m/>
    <s v="CA.Tarifas Bancárias"/>
    <x v="2"/>
    <x v="1"/>
    <m/>
    <n v="26"/>
    <n v="4"/>
    <s v="Boleto"/>
    <m/>
    <n v="0"/>
    <m/>
    <n v="0"/>
    <m/>
    <m/>
    <s v="ITAÚ [SOL] [001691-4] [CC]"/>
    <m/>
    <m/>
    <m/>
  </r>
  <r>
    <n v="128715"/>
    <s v="EXTRATO/50773"/>
    <s v="Banco Itaú Unibanco S.A. - Par. 050773(18-24)"/>
    <n v="0"/>
    <d v="2014-01-29T00:00:00"/>
    <d v="1899-12-30T19:17:07"/>
    <n v="22.2"/>
    <n v="0"/>
    <n v="-721967.92999999842"/>
    <m/>
    <m/>
    <m/>
    <n v="50773"/>
    <n v="7"/>
    <s v="Anapaula"/>
    <n v="1"/>
    <m/>
    <n v="575"/>
    <d v="2014-04-29T00:00:00"/>
    <d v="2014-04-29T00:00:00"/>
    <m/>
    <m/>
    <n v="2014"/>
    <n v="7"/>
    <m/>
    <m/>
    <m/>
    <m/>
    <s v="CA.Tarifas Bancárias"/>
    <x v="2"/>
    <x v="1"/>
    <m/>
    <n v="26"/>
    <n v="4"/>
    <s v="Boleto"/>
    <m/>
    <n v="0"/>
    <m/>
    <n v="0"/>
    <m/>
    <m/>
    <s v="ITAÚ [SOL] [001691-4] [CC]"/>
    <m/>
    <m/>
    <m/>
  </r>
  <r>
    <n v="120154"/>
    <s v="MERC 9343/38636"/>
    <s v="FÁBIO VILLA VERDE MORENO - Cód. 038636"/>
    <n v="0"/>
    <d v="2014-01-29T00:00:00"/>
    <d v="1899-12-30T21:55:08"/>
    <n v="18135"/>
    <n v="0"/>
    <n v="-740102.92999999842"/>
    <m/>
    <m/>
    <m/>
    <n v="38636"/>
    <n v="7"/>
    <s v="Anapaula"/>
    <n v="1"/>
    <m/>
    <n v="1604"/>
    <d v="2014-03-19T00:00:00"/>
    <d v="2014-03-19T00:00:00"/>
    <m/>
    <m/>
    <n v="2014"/>
    <n v="7"/>
    <m/>
    <m/>
    <m/>
    <m/>
    <s v="CA.Empréstimo Resp. Olimpo"/>
    <x v="2"/>
    <x v="1"/>
    <m/>
    <n v="5"/>
    <n v="2"/>
    <s v="Cheque"/>
    <m/>
    <n v="0"/>
    <m/>
    <n v="0"/>
    <m/>
    <m/>
    <s v="MERC [GYN] [02.011938-7] [CC]"/>
    <m/>
    <m/>
    <m/>
  </r>
  <r>
    <n v="120178"/>
    <s v="RECIBO/44769"/>
    <s v="SAMUEL ARAUJO  - Cód. 044769"/>
    <n v="0"/>
    <d v="2014-01-29T00:00:00"/>
    <d v="1899-12-30T22:08:39"/>
    <n v="7923.83"/>
    <n v="0"/>
    <n v="-748026.75999999838"/>
    <m/>
    <m/>
    <m/>
    <n v="44769"/>
    <n v="7"/>
    <s v="Anapaula"/>
    <n v="1"/>
    <m/>
    <n v="578"/>
    <d v="2014-03-19T00:00:00"/>
    <d v="2014-03-19T00:00:00"/>
    <m/>
    <m/>
    <n v="2014"/>
    <n v="7"/>
    <m/>
    <m/>
    <m/>
    <m/>
    <s v="CA.Pagamento de Salário"/>
    <x v="1"/>
    <x v="1"/>
    <m/>
    <n v="2"/>
    <n v="2"/>
    <s v="Cheque"/>
    <m/>
    <n v="0"/>
    <m/>
    <n v="0"/>
    <m/>
    <m/>
    <s v="BRADESCO [002429-5] [GYN [CC]"/>
    <m/>
    <m/>
    <m/>
  </r>
  <r>
    <n v="119770"/>
    <s v="TRANSFERÊNCIA ENTRE CONTAS "/>
    <s v="TRANSFERÊNCIA ENTRE CONTAS "/>
    <n v="0"/>
    <d v="2014-01-29T00:00:00"/>
    <d v="1899-12-30T23:23:24"/>
    <n v="15000"/>
    <n v="0"/>
    <n v="-763026.75999999838"/>
    <m/>
    <m/>
    <m/>
    <m/>
    <n v="60"/>
    <s v="Francielly"/>
    <n v="1"/>
    <m/>
    <n v="1449"/>
    <d v="2014-03-18T00:00:00"/>
    <d v="2015-05-11T00:00:00"/>
    <m/>
    <m/>
    <n v="2014"/>
    <n v="7"/>
    <m/>
    <m/>
    <m/>
    <m/>
    <s v="Transferência entre contas"/>
    <x v="2"/>
    <x v="1"/>
    <m/>
    <n v="8"/>
    <n v="8"/>
    <s v="Transferência Bancária"/>
    <m/>
    <m/>
    <m/>
    <n v="0"/>
    <m/>
    <n v="41"/>
    <s v="ITAÚ [GYN] [026016-5] []"/>
    <m/>
    <m/>
    <m/>
  </r>
  <r>
    <n v="268897"/>
    <s v="TRANSFERÊNCIA ENTRE CONTAS "/>
    <s v="Destino: 119770-TRANSFERÊNCIA ENTRE CONTAS "/>
    <n v="15000"/>
    <d v="2014-01-29T00:00:00"/>
    <d v="1899-12-30T23:23:24"/>
    <n v="0"/>
    <n v="0"/>
    <n v="-748026.75999999838"/>
    <m/>
    <m/>
    <m/>
    <m/>
    <n v="60"/>
    <s v="Francielly"/>
    <n v="1"/>
    <m/>
    <n v="1449"/>
    <d v="2015-05-11T00:00:00"/>
    <d v="2015-05-11T00:00:00"/>
    <m/>
    <m/>
    <n v="2015"/>
    <n v="60"/>
    <m/>
    <m/>
    <n v="119770"/>
    <m/>
    <s v="Transferência entre contas"/>
    <x v="2"/>
    <x v="1"/>
    <m/>
    <n v="41"/>
    <n v="8"/>
    <s v="Transferência Bancária"/>
    <m/>
    <m/>
    <m/>
    <n v="0"/>
    <m/>
    <m/>
    <s v="ITAÚ [EDI] [001692-2] [CC]"/>
    <m/>
    <m/>
    <m/>
  </r>
  <r>
    <n v="126009"/>
    <n v="159683"/>
    <s v="Par.(03/6) 016450/RAQUEL DE ANDRADE SILVA  - Parcelas"/>
    <n v="1284"/>
    <d v="2014-01-30T00:00:00"/>
    <d v="1899-12-30T07:33:23"/>
    <n v="0"/>
    <n v="0"/>
    <n v="-746742.75999999838"/>
    <m/>
    <m/>
    <n v="159683"/>
    <m/>
    <n v="7"/>
    <s v="Anapaula"/>
    <n v="2"/>
    <m/>
    <n v="6"/>
    <d v="2014-04-23T00:00:00"/>
    <d v="2014-04-23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126010"/>
    <n v="159677"/>
    <s v="Par.(03/6) 016510/BRENNO LOPES CANGUSSU - Parcelas"/>
    <n v="1284"/>
    <d v="2014-01-30T00:00:00"/>
    <d v="1899-12-30T07:34:51"/>
    <n v="0"/>
    <n v="0"/>
    <n v="-745458.75999999838"/>
    <m/>
    <m/>
    <n v="159677"/>
    <m/>
    <n v="7"/>
    <s v="Anapaula"/>
    <n v="2"/>
    <m/>
    <n v="6"/>
    <d v="2014-04-23T00:00:00"/>
    <d v="2014-04-23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126011"/>
    <n v="158492"/>
    <s v="Par.(03/6) 016495/FREDERICO MATEUS RODRIGUE - Parcelas"/>
    <n v="1284"/>
    <d v="2014-01-30T00:00:00"/>
    <d v="1899-12-30T08:02:23"/>
    <n v="0"/>
    <n v="0"/>
    <n v="-744174.75999999838"/>
    <m/>
    <m/>
    <n v="158492"/>
    <m/>
    <n v="7"/>
    <s v="Anapaula"/>
    <n v="2"/>
    <m/>
    <n v="6"/>
    <d v="2014-04-23T00:00:00"/>
    <d v="2014-04-23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126012"/>
    <n v="158324"/>
    <s v="Par.(03/12) 016457/JÉSSICA BORGES VILELA - Parcelas"/>
    <n v="1284"/>
    <d v="2014-01-30T00:00:00"/>
    <d v="1899-12-30T08:02:59"/>
    <n v="0"/>
    <n v="0"/>
    <n v="-742890.75999999838"/>
    <m/>
    <m/>
    <n v="158324"/>
    <m/>
    <n v="7"/>
    <s v="Anapaula"/>
    <n v="1"/>
    <m/>
    <n v="6"/>
    <d v="2014-04-23T00:00:00"/>
    <d v="2014-04-23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126013"/>
    <n v="158312"/>
    <s v="Par.(03/12) 016455/STEPHANIE BORGES VILELA  - Parcelas"/>
    <n v="1219.8"/>
    <d v="2014-01-30T00:00:00"/>
    <d v="1899-12-30T08:03:20"/>
    <n v="0"/>
    <n v="0"/>
    <n v="-741670.95999999833"/>
    <m/>
    <m/>
    <n v="158312"/>
    <m/>
    <n v="7"/>
    <s v="Anapaula"/>
    <n v="1"/>
    <m/>
    <n v="6"/>
    <d v="2014-04-23T00:00:00"/>
    <d v="2014-04-23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126014"/>
    <n v="158468"/>
    <s v="Par.(03/6) 016503/FRANCIELE RODRIGUES DA SI - Parcelas"/>
    <n v="1284"/>
    <d v="2014-01-30T00:00:00"/>
    <d v="1899-12-30T08:04:16"/>
    <n v="0"/>
    <n v="0"/>
    <n v="-740386.95999999833"/>
    <m/>
    <m/>
    <n v="158468"/>
    <m/>
    <n v="7"/>
    <s v="Anapaula"/>
    <n v="2"/>
    <m/>
    <n v="6"/>
    <d v="2014-04-23T00:00:00"/>
    <d v="2014-04-23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126016"/>
    <n v="159526"/>
    <s v="Par.(03/6) 016594/ANA PAULA MARQUES ANDRADE - Parcelas"/>
    <n v="1284"/>
    <d v="2014-01-30T00:00:00"/>
    <d v="1899-12-30T08:05:57"/>
    <n v="0"/>
    <n v="0"/>
    <n v="-739102.95999999833"/>
    <m/>
    <m/>
    <n v="159526"/>
    <m/>
    <n v="7"/>
    <s v="Anapaula"/>
    <n v="2"/>
    <m/>
    <n v="6"/>
    <d v="2014-04-23T00:00:00"/>
    <d v="2014-04-23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126017"/>
    <n v="158867"/>
    <s v="Par.(03/12) 016621/MAINARA GOULART DE PAULA  - Parcelas"/>
    <n v="1284"/>
    <d v="2014-01-30T00:00:00"/>
    <d v="1899-12-30T08:07:09"/>
    <n v="0"/>
    <n v="0"/>
    <n v="-737818.95999999833"/>
    <m/>
    <m/>
    <n v="158867"/>
    <m/>
    <n v="7"/>
    <s v="Anapaula"/>
    <n v="2"/>
    <m/>
    <n v="6"/>
    <d v="2014-04-23T00:00:00"/>
    <d v="2014-04-23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132911"/>
    <s v="063652/51244"/>
    <s v="Banco Brb - Cód. 051244"/>
    <n v="0"/>
    <d v="2014-01-30T00:00:00"/>
    <d v="1899-12-30T08:08:30"/>
    <n v="17586.13"/>
    <n v="0"/>
    <n v="-755405.08999999834"/>
    <m/>
    <m/>
    <m/>
    <n v="51244"/>
    <n v="7"/>
    <s v="Anapaula"/>
    <n v="1"/>
    <m/>
    <n v="506"/>
    <d v="2014-05-23T00:00:00"/>
    <d v="2014-05-23T00:00:00"/>
    <m/>
    <m/>
    <n v="2014"/>
    <n v="7"/>
    <m/>
    <m/>
    <m/>
    <m/>
    <s v="CA.Capital de Giro (FINANCIAMENTO)"/>
    <x v="2"/>
    <x v="1"/>
    <m/>
    <n v="74"/>
    <n v="9"/>
    <s v="Débito em conta"/>
    <m/>
    <n v="0"/>
    <m/>
    <n v="0"/>
    <m/>
    <m/>
    <s v="BRB [ANA] [011594-4] [CC] [COB]"/>
    <m/>
    <m/>
    <m/>
  </r>
  <r>
    <n v="132913"/>
    <s v="EXTRATO/51107"/>
    <s v="Banco Brb - Cód. 051107"/>
    <n v="0"/>
    <d v="2014-01-30T00:00:00"/>
    <d v="1899-12-30T08:09:02"/>
    <n v="2911.52"/>
    <n v="0"/>
    <n v="-758316.60999999836"/>
    <m/>
    <m/>
    <m/>
    <n v="51107"/>
    <n v="7"/>
    <s v="Anapaula"/>
    <n v="2"/>
    <m/>
    <n v="1599"/>
    <d v="2014-05-23T00:00:00"/>
    <d v="2014-05-23T00:00:00"/>
    <m/>
    <m/>
    <n v="2014"/>
    <n v="7"/>
    <m/>
    <m/>
    <m/>
    <m/>
    <s v="CA.Encargos"/>
    <x v="2"/>
    <x v="1"/>
    <m/>
    <n v="74"/>
    <n v="9"/>
    <s v="Débito em conta"/>
    <m/>
    <n v="0"/>
    <m/>
    <n v="0"/>
    <m/>
    <m/>
    <s v="BRB [ANA] [011594-4] [CC] [COB]"/>
    <m/>
    <m/>
    <m/>
  </r>
  <r>
    <n v="126018"/>
    <n v="159551"/>
    <s v="Par.(03/6) 016608/ADRIANE DALLA VECHIA LUCI - Parcelas"/>
    <n v="1284"/>
    <d v="2014-01-30T00:00:00"/>
    <d v="1899-12-30T08:09:06"/>
    <n v="0"/>
    <n v="0"/>
    <n v="-757032.60999999836"/>
    <m/>
    <m/>
    <n v="159551"/>
    <m/>
    <n v="7"/>
    <s v="Anapaula"/>
    <n v="2"/>
    <m/>
    <n v="6"/>
    <d v="2014-04-23T00:00:00"/>
    <d v="2014-04-23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126019"/>
    <n v="161948"/>
    <s v="Par.(03/6) 016740/JOAQUIM PEDRO BRITO DE SO - Parcelas"/>
    <n v="1284"/>
    <d v="2014-01-30T00:00:00"/>
    <d v="1899-12-30T08:11:13"/>
    <n v="0"/>
    <n v="0"/>
    <n v="-755748.60999999836"/>
    <m/>
    <m/>
    <n v="161948"/>
    <m/>
    <n v="7"/>
    <s v="Anapaula"/>
    <n v="2"/>
    <m/>
    <n v="6"/>
    <d v="2014-04-23T00:00:00"/>
    <d v="2014-04-23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126020"/>
    <n v="160822"/>
    <s v="Par.(03/12) 016738/ANANDA CRISTINA SILVA  AL - Parcelas"/>
    <n v="1284"/>
    <d v="2014-01-30T00:00:00"/>
    <d v="1899-12-30T08:11:42"/>
    <n v="0"/>
    <n v="0"/>
    <n v="-754464.60999999836"/>
    <m/>
    <m/>
    <n v="160822"/>
    <m/>
    <n v="7"/>
    <s v="Anapaula"/>
    <n v="2"/>
    <m/>
    <n v="6"/>
    <d v="2014-04-23T00:00:00"/>
    <d v="2014-04-23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126021"/>
    <n v="160834"/>
    <s v="Par.(03/12) 016726/IGOR FERNANDO ALMEIDA TEO - Parcelas"/>
    <n v="642"/>
    <d v="2014-01-30T00:00:00"/>
    <d v="1899-12-30T08:12:44"/>
    <n v="0"/>
    <n v="0"/>
    <n v="-753822.60999999836"/>
    <m/>
    <m/>
    <n v="160834"/>
    <m/>
    <n v="7"/>
    <s v="Anapaula"/>
    <n v="2"/>
    <m/>
    <n v="6"/>
    <d v="2014-04-23T00:00:00"/>
    <d v="2014-04-23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126022"/>
    <n v="145654"/>
    <s v="Par.(04/12) 014082/GABRIELA SAIFERT MORESCO - Mensalidades"/>
    <n v="1462.16"/>
    <d v="2014-01-30T00:00:00"/>
    <d v="1899-12-30T08:13:32"/>
    <n v="0"/>
    <n v="0"/>
    <n v="-752360.44999999832"/>
    <m/>
    <m/>
    <n v="145654"/>
    <m/>
    <n v="7"/>
    <s v="Anapaula"/>
    <n v="1"/>
    <m/>
    <n v="2"/>
    <d v="2014-04-23T00:00:00"/>
    <d v="2014-04-23T00:00:00"/>
    <m/>
    <m/>
    <n v="2014"/>
    <n v="7"/>
    <m/>
    <m/>
    <m/>
    <m/>
    <s v="Mensalidade Ensino Médio"/>
    <x v="1"/>
    <x v="1"/>
    <m/>
    <n v="77"/>
    <n v="11"/>
    <s v="Antec. de Cheque"/>
    <m/>
    <n v="0"/>
    <m/>
    <n v="0"/>
    <m/>
    <m/>
    <s v="BRB [GYN] [OPERAÇÕES]"/>
    <m/>
    <m/>
    <m/>
  </r>
  <r>
    <n v="126023"/>
    <n v="158805"/>
    <s v="Par.(03/12) 016589/ADARIO DANTAS CARNEIRO - Parcelas"/>
    <n v="1284"/>
    <d v="2014-01-30T00:00:00"/>
    <d v="1899-12-30T08:15:28"/>
    <n v="0"/>
    <n v="0"/>
    <n v="-751076.44999999832"/>
    <m/>
    <m/>
    <n v="158805"/>
    <m/>
    <n v="7"/>
    <s v="Anapaula"/>
    <n v="2"/>
    <m/>
    <n v="6"/>
    <d v="2014-04-23T00:00:00"/>
    <d v="2014-04-23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126024"/>
    <n v="159093"/>
    <s v="Par.(03/12) 016603/PETTERSON AUGUSTO PERES - Parcelas"/>
    <n v="400"/>
    <d v="2014-01-30T00:00:00"/>
    <d v="1899-12-30T08:16:06"/>
    <n v="0"/>
    <n v="0"/>
    <n v="-750676.44999999832"/>
    <m/>
    <m/>
    <n v="159093"/>
    <m/>
    <n v="7"/>
    <s v="Anapaula"/>
    <n v="1"/>
    <m/>
    <n v="6"/>
    <d v="2014-04-23T00:00:00"/>
    <d v="2014-04-23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126025"/>
    <n v="158769"/>
    <s v="Par.(03/12) 016606/CAROLINA CAETANO DE ARAÚJ - Parcelas"/>
    <n v="1284"/>
    <d v="2014-01-30T00:00:00"/>
    <d v="1899-12-30T08:17:37"/>
    <n v="0"/>
    <n v="0"/>
    <n v="-749392.44999999832"/>
    <m/>
    <m/>
    <n v="158769"/>
    <m/>
    <n v="7"/>
    <s v="Anapaula"/>
    <n v="1"/>
    <m/>
    <n v="6"/>
    <d v="2014-04-23T00:00:00"/>
    <d v="2014-04-23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116998"/>
    <s v="608698156/36747"/>
    <s v="GPS - GUIA DA PREVIDENCIA SOCIAL - Par. 036747(9/12)"/>
    <n v="0"/>
    <d v="2014-01-30T00:00:00"/>
    <d v="1899-12-30T08:43:54"/>
    <n v="543.1"/>
    <n v="0"/>
    <n v="-749935.5499999983"/>
    <m/>
    <m/>
    <m/>
    <n v="36747"/>
    <n v="7"/>
    <s v="Anapaula"/>
    <n v="1"/>
    <m/>
    <n v="341"/>
    <d v="2014-02-06T00:00:00"/>
    <d v="2014-02-06T00:00:00"/>
    <m/>
    <m/>
    <n v="2014"/>
    <n v="7"/>
    <m/>
    <m/>
    <m/>
    <m/>
    <s v="Marista.Impostos "/>
    <x v="2"/>
    <x v="1"/>
    <m/>
    <n v="8"/>
    <n v="9"/>
    <s v="Débito em conta"/>
    <m/>
    <n v="0"/>
    <m/>
    <n v="0"/>
    <m/>
    <m/>
    <s v="ITAÚ [GYN] [026016-5] []"/>
    <m/>
    <m/>
    <m/>
  </r>
  <r>
    <n v="116999"/>
    <s v="DGR/37450"/>
    <s v="DIVINO GOMES RODRIGUES - Par. 037450(9/10)"/>
    <n v="0"/>
    <d v="2014-01-30T00:00:00"/>
    <d v="1899-12-30T08:44:26"/>
    <n v="40"/>
    <n v="0"/>
    <n v="-749975.5499999983"/>
    <m/>
    <m/>
    <m/>
    <n v="37450"/>
    <n v="7"/>
    <s v="Anapaula"/>
    <n v="1"/>
    <m/>
    <n v="1455"/>
    <d v="2014-02-06T00:00:00"/>
    <d v="2014-02-06T00:00:00"/>
    <m/>
    <m/>
    <n v="2014"/>
    <n v="7"/>
    <m/>
    <m/>
    <m/>
    <m/>
    <s v="Marcelo.Despesas Particulares"/>
    <x v="1"/>
    <x v="6"/>
    <m/>
    <n v="4"/>
    <n v="9"/>
    <s v="Débito em conta"/>
    <m/>
    <n v="0"/>
    <m/>
    <n v="0"/>
    <m/>
    <m/>
    <s v="BB [022382-4] [GYN] [CC]"/>
    <m/>
    <m/>
    <m/>
  </r>
  <r>
    <n v="117000"/>
    <s v="608386375/36759"/>
    <s v="GPS - GUIA DA PREVIDENCIA SOCIAL - Par. 036759(9/12)"/>
    <n v="0"/>
    <d v="2014-01-30T00:00:00"/>
    <d v="1899-12-30T08:45:17"/>
    <n v="3739.74"/>
    <n v="0"/>
    <n v="-753715.28999999829"/>
    <m/>
    <m/>
    <m/>
    <n v="36759"/>
    <n v="7"/>
    <s v="Anapaula"/>
    <n v="1"/>
    <m/>
    <n v="341"/>
    <d v="2014-02-06T00:00:00"/>
    <d v="2014-02-06T00:00:00"/>
    <m/>
    <m/>
    <n v="2014"/>
    <n v="7"/>
    <m/>
    <m/>
    <m/>
    <m/>
    <s v="Marista.Impostos "/>
    <x v="2"/>
    <x v="1"/>
    <m/>
    <n v="8"/>
    <n v="9"/>
    <s v="Débito em conta"/>
    <m/>
    <n v="0"/>
    <m/>
    <n v="0"/>
    <m/>
    <m/>
    <s v="ITAÚ [GYN] [026016-5] []"/>
    <m/>
    <m/>
    <m/>
  </r>
  <r>
    <n v="126026"/>
    <n v="158915"/>
    <s v="Par.(03/12) 016524/ROBERTA FREITAS MOMENTÉ - Parcelas"/>
    <n v="1284"/>
    <d v="2014-01-30T00:00:00"/>
    <d v="1899-12-30T08:49:18"/>
    <n v="0"/>
    <n v="0"/>
    <n v="-752431.28999999829"/>
    <m/>
    <m/>
    <n v="158915"/>
    <m/>
    <n v="7"/>
    <s v="Anapaula"/>
    <n v="1"/>
    <m/>
    <n v="6"/>
    <d v="2014-04-23T00:00:00"/>
    <d v="2014-04-23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126027"/>
    <n v="159689"/>
    <s v="Par.(03/6) 016509/BRUNO CÂNDIDO REZENDE - Parcelas"/>
    <n v="1284"/>
    <d v="2014-01-30T00:00:00"/>
    <d v="1899-12-30T08:49:55"/>
    <n v="0"/>
    <n v="0"/>
    <n v="-751147.28999999829"/>
    <m/>
    <m/>
    <n v="159689"/>
    <m/>
    <n v="7"/>
    <s v="Anapaula"/>
    <n v="2"/>
    <m/>
    <n v="6"/>
    <d v="2014-04-23T00:00:00"/>
    <d v="2014-04-23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126028"/>
    <n v="158939"/>
    <s v="Par.(03/12) 016523/JOAQUIM DONIZETE FREITAS  - Parcelas"/>
    <n v="1284"/>
    <d v="2014-01-30T00:00:00"/>
    <d v="1899-12-30T08:50:25"/>
    <n v="0"/>
    <n v="0"/>
    <n v="-749863.28999999829"/>
    <m/>
    <m/>
    <n v="158939"/>
    <m/>
    <n v="7"/>
    <s v="Anapaula"/>
    <n v="2"/>
    <m/>
    <n v="6"/>
    <d v="2014-04-23T00:00:00"/>
    <d v="2014-04-23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126029"/>
    <n v="159695"/>
    <s v="Par.(03/6) 016424/ISABELLA DE OLIVEIRA SOUZ - Parcelas"/>
    <n v="1284"/>
    <d v="2014-01-30T00:00:00"/>
    <d v="1899-12-30T08:51:10"/>
    <n v="0"/>
    <n v="0"/>
    <n v="-748579.28999999829"/>
    <m/>
    <m/>
    <n v="159695"/>
    <m/>
    <n v="7"/>
    <s v="Anapaula"/>
    <n v="2"/>
    <m/>
    <n v="6"/>
    <d v="2014-04-23T00:00:00"/>
    <d v="2014-04-23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126030"/>
    <n v="159701"/>
    <s v="Par.(03/6) 016477/GUILHERME AUGUSTO OLIVEIR - Parcelas"/>
    <n v="1284"/>
    <d v="2014-01-30T00:00:00"/>
    <d v="1899-12-30T08:52:12"/>
    <n v="0"/>
    <n v="0"/>
    <n v="-747295.28999999829"/>
    <m/>
    <m/>
    <n v="159701"/>
    <m/>
    <n v="7"/>
    <s v="Anapaula"/>
    <n v="2"/>
    <m/>
    <n v="6"/>
    <d v="2014-04-23T00:00:00"/>
    <d v="2014-04-23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126031"/>
    <n v="159165"/>
    <s v="Par.(03/12) 016496/CAROLINA AZEVEDO FREITAS  - Parcelas"/>
    <n v="1284"/>
    <d v="2014-01-30T00:00:00"/>
    <d v="1899-12-30T08:52:49"/>
    <n v="0"/>
    <n v="0"/>
    <n v="-746011.28999999829"/>
    <m/>
    <m/>
    <n v="159165"/>
    <m/>
    <n v="7"/>
    <s v="Anapaula"/>
    <n v="1"/>
    <m/>
    <n v="6"/>
    <d v="2014-04-23T00:00:00"/>
    <d v="2014-04-23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126032"/>
    <n v="158217"/>
    <s v="Par.(03/12) 016525/ANA LAURA SANTANA BORGES - Parcelas"/>
    <n v="1284"/>
    <d v="2014-01-30T00:00:00"/>
    <d v="1899-12-30T09:18:01"/>
    <n v="0"/>
    <n v="0"/>
    <n v="-744727.28999999829"/>
    <m/>
    <m/>
    <n v="158217"/>
    <m/>
    <n v="7"/>
    <s v="Anapaula"/>
    <n v="2"/>
    <m/>
    <n v="6"/>
    <d v="2014-04-23T00:00:00"/>
    <d v="2014-04-23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126033"/>
    <n v="158486"/>
    <s v="Par.(03/6) 016428/CARLOS HENRICK DOS SANTOS - Parcelas"/>
    <n v="1284"/>
    <d v="2014-01-30T00:00:00"/>
    <d v="1899-12-30T09:18:40"/>
    <n v="0"/>
    <n v="0"/>
    <n v="-743443.28999999829"/>
    <m/>
    <m/>
    <n v="158486"/>
    <m/>
    <n v="7"/>
    <s v="Anapaula"/>
    <n v="2"/>
    <m/>
    <n v="6"/>
    <d v="2014-04-23T00:00:00"/>
    <d v="2014-04-23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117020"/>
    <s v="DARF/44444"/>
    <s v="GOVERNO - Par. 044444(02-6)"/>
    <n v="0"/>
    <d v="2014-01-30T00:00:00"/>
    <d v="1899-12-30T09:19:02"/>
    <n v="305.37"/>
    <n v="0"/>
    <n v="-743748.65999999829"/>
    <m/>
    <m/>
    <m/>
    <n v="44444"/>
    <n v="7"/>
    <s v="Anapaula"/>
    <n v="1"/>
    <m/>
    <n v="521"/>
    <d v="2014-02-06T00:00:00"/>
    <d v="2014-03-20T00:00:00"/>
    <m/>
    <m/>
    <n v="2014"/>
    <n v="7"/>
    <m/>
    <m/>
    <m/>
    <m/>
    <s v="CA.Darf (VERIFICAR)"/>
    <x v="2"/>
    <x v="1"/>
    <m/>
    <n v="8"/>
    <n v="9"/>
    <s v="Débito em conta"/>
    <m/>
    <n v="0"/>
    <m/>
    <n v="0"/>
    <m/>
    <m/>
    <s v="ITAÚ [GYN] [026016-5] []"/>
    <m/>
    <m/>
    <m/>
  </r>
  <r>
    <n v="126034"/>
    <n v="158621"/>
    <s v="Par.(03/6) 016430/HUGO ARAÚJO NEVES - Parcelas"/>
    <n v="1219.8"/>
    <d v="2014-01-30T00:00:00"/>
    <d v="1899-12-30T09:19:41"/>
    <n v="0"/>
    <n v="0"/>
    <n v="-742528.85999999824"/>
    <m/>
    <m/>
    <n v="158621"/>
    <m/>
    <n v="7"/>
    <s v="Anapaula"/>
    <n v="2"/>
    <m/>
    <n v="6"/>
    <d v="2014-04-23T00:00:00"/>
    <d v="2014-04-23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117026"/>
    <s v="DARF/44439"/>
    <s v="GOVERNO - Par. 044439(02-4)"/>
    <n v="0"/>
    <d v="2014-01-30T00:00:00"/>
    <d v="1899-12-30T09:19:57"/>
    <n v="300"/>
    <n v="0"/>
    <n v="-742828.85999999824"/>
    <m/>
    <m/>
    <m/>
    <n v="44439"/>
    <n v="7"/>
    <s v="Anapaula"/>
    <n v="1"/>
    <m/>
    <n v="815"/>
    <d v="2014-02-06T00:00:00"/>
    <d v="2014-02-06T00:00:00"/>
    <m/>
    <m/>
    <n v="2014"/>
    <n v="7"/>
    <m/>
    <m/>
    <m/>
    <m/>
    <s v="SolNascente.Darf"/>
    <x v="2"/>
    <x v="3"/>
    <m/>
    <n v="26"/>
    <n v="8"/>
    <s v="Transferência Bancária"/>
    <m/>
    <n v="0"/>
    <m/>
    <n v="0"/>
    <m/>
    <m/>
    <s v="ITAÚ [SOL] [001691-4] [CC]"/>
    <m/>
    <m/>
    <m/>
  </r>
  <r>
    <n v="126035"/>
    <n v="158205"/>
    <s v="Par.(03/12) 016417/KAMYLLA MOTA MORAES - Parcelas"/>
    <n v="1284"/>
    <d v="2014-01-30T00:00:00"/>
    <d v="1899-12-30T09:20:15"/>
    <n v="0"/>
    <n v="0"/>
    <n v="-741544.85999999824"/>
    <m/>
    <m/>
    <n v="158205"/>
    <m/>
    <n v="7"/>
    <s v="Anapaula"/>
    <n v="2"/>
    <m/>
    <n v="6"/>
    <d v="2014-04-23T00:00:00"/>
    <d v="2014-04-23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117027"/>
    <s v="DARF/44440"/>
    <s v="GOVERNO - Par. 044440(03-4)"/>
    <n v="0"/>
    <d v="2014-01-30T00:00:00"/>
    <d v="1899-12-30T09:20:22"/>
    <n v="1150.97"/>
    <n v="0"/>
    <n v="-742695.82999999821"/>
    <m/>
    <m/>
    <m/>
    <n v="44440"/>
    <n v="7"/>
    <s v="Anapaula"/>
    <n v="1"/>
    <m/>
    <n v="815"/>
    <d v="2014-02-06T00:00:00"/>
    <d v="2014-02-06T00:00:00"/>
    <m/>
    <m/>
    <n v="2014"/>
    <n v="7"/>
    <m/>
    <m/>
    <m/>
    <m/>
    <s v="SolNascente.Darf"/>
    <x v="2"/>
    <x v="3"/>
    <m/>
    <n v="26"/>
    <n v="8"/>
    <s v="Transferência Bancária"/>
    <m/>
    <n v="0"/>
    <m/>
    <n v="0"/>
    <m/>
    <m/>
    <s v="ITAÚ [SOL] [001691-4] [CC]"/>
    <m/>
    <m/>
    <m/>
  </r>
  <r>
    <n v="117028"/>
    <s v="DARF/44441"/>
    <s v="GOVERNO - Par. 044441(04-4)"/>
    <n v="0"/>
    <d v="2014-01-30T00:00:00"/>
    <d v="1899-12-30T09:20:22"/>
    <n v="541.44000000000005"/>
    <n v="0"/>
    <n v="-743237.26999999816"/>
    <m/>
    <m/>
    <m/>
    <n v="44441"/>
    <n v="7"/>
    <s v="Anapaula"/>
    <n v="1"/>
    <m/>
    <n v="815"/>
    <d v="2014-02-06T00:00:00"/>
    <d v="2014-02-06T00:00:00"/>
    <m/>
    <m/>
    <n v="2014"/>
    <n v="7"/>
    <m/>
    <m/>
    <m/>
    <m/>
    <s v="SolNascente.Darf"/>
    <x v="2"/>
    <x v="3"/>
    <m/>
    <n v="26"/>
    <n v="8"/>
    <s v="Transferência Bancária"/>
    <m/>
    <n v="0"/>
    <m/>
    <n v="0"/>
    <m/>
    <m/>
    <s v="ITAÚ [SOL] [001691-4] [CC]"/>
    <m/>
    <m/>
    <m/>
  </r>
  <r>
    <n v="126036"/>
    <n v="158627"/>
    <s v="Par.(03/6) 016507/RODRIGO ENGEL DELFINO FRA - Parcelas"/>
    <n v="1284"/>
    <d v="2014-01-30T00:00:00"/>
    <d v="1899-12-30T09:21:56"/>
    <n v="0"/>
    <n v="0"/>
    <n v="-741953.26999999816"/>
    <m/>
    <m/>
    <n v="158627"/>
    <m/>
    <n v="7"/>
    <s v="Anapaula"/>
    <n v="2"/>
    <m/>
    <n v="6"/>
    <d v="2014-04-23T00:00:00"/>
    <d v="2014-04-23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8878"/>
    <n v="158003"/>
    <s v="Par.(04/12) 016474/ANA LAURA BRAGA - Parcelas"/>
    <n v="1280"/>
    <d v="2014-01-30T00:00:00"/>
    <d v="1899-12-30T09:24:22"/>
    <n v="0"/>
    <n v="0"/>
    <n v="-740673.26999999816"/>
    <m/>
    <m/>
    <n v="158003"/>
    <m/>
    <n v="7"/>
    <s v="Anapaula"/>
    <n v="1"/>
    <m/>
    <n v="6"/>
    <d v="2015-03-09T00:00:00"/>
    <d v="2015-03-09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126037"/>
    <n v="158193"/>
    <s v="Par.(03/12) 016494/ENZO AKIRA HATISUKA MARAN - Parcelas"/>
    <n v="1284"/>
    <d v="2014-01-30T00:00:00"/>
    <d v="1899-12-30T09:25:23"/>
    <n v="0"/>
    <n v="0"/>
    <n v="-739389.26999999816"/>
    <m/>
    <m/>
    <n v="158193"/>
    <m/>
    <n v="7"/>
    <s v="Anapaula"/>
    <n v="1"/>
    <m/>
    <n v="6"/>
    <d v="2014-04-23T00:00:00"/>
    <d v="2014-04-23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25783"/>
    <s v="Extrato/107928"/>
    <s v="Banco Daycoval S/A  - Cód. 107928"/>
    <n v="0"/>
    <d v="2014-01-30T00:00:00"/>
    <d v="1899-12-30T09:29:52"/>
    <n v="64.02"/>
    <n v="0"/>
    <n v="-739453.28999999817"/>
    <m/>
    <m/>
    <m/>
    <n v="107928"/>
    <n v="60"/>
    <s v="Francielly"/>
    <n v="1"/>
    <m/>
    <n v="575"/>
    <d v="2014-12-05T00:00:00"/>
    <d v="2014-12-05T00:00:00"/>
    <m/>
    <m/>
    <n v="2014"/>
    <n v="60"/>
    <m/>
    <m/>
    <m/>
    <m/>
    <s v="CA.Tarifas Bancárias"/>
    <x v="2"/>
    <x v="1"/>
    <m/>
    <n v="59"/>
    <n v="9"/>
    <s v="Débito em conta"/>
    <m/>
    <n v="0"/>
    <m/>
    <n v="0"/>
    <m/>
    <m/>
    <s v="DAYCOVAL [GYN] [7112965] [CC]"/>
    <m/>
    <m/>
    <m/>
  </r>
  <r>
    <n v="126038"/>
    <n v="158462"/>
    <s v="Par.(03/6) 016452/GABRIELA NEVES MARTINS - Parcelas"/>
    <n v="1284"/>
    <d v="2014-01-30T00:00:00"/>
    <d v="1899-12-30T09:40:58"/>
    <n v="0"/>
    <n v="0"/>
    <n v="-738169.28999999817"/>
    <m/>
    <m/>
    <n v="158462"/>
    <m/>
    <n v="7"/>
    <s v="Anapaula"/>
    <n v="2"/>
    <m/>
    <n v="6"/>
    <d v="2014-04-23T00:00:00"/>
    <d v="2014-04-23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126039"/>
    <n v="158456"/>
    <s v="Par.(03/6) 016448/GEYSA FRANCINNY FACUNDO D - Parcelas"/>
    <n v="1284"/>
    <d v="2014-01-30T00:00:00"/>
    <d v="1899-12-30T09:42:10"/>
    <n v="0"/>
    <n v="0"/>
    <n v="-736885.28999999817"/>
    <m/>
    <m/>
    <n v="158456"/>
    <m/>
    <n v="7"/>
    <s v="Anapaula"/>
    <n v="2"/>
    <m/>
    <n v="6"/>
    <d v="2014-04-23T00:00:00"/>
    <d v="2014-04-23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126040"/>
    <n v="156753"/>
    <s v="Par.(04/6) 016320/NATHANYA NAYLA DE OLIVEIR - Parcelas"/>
    <n v="1284"/>
    <d v="2014-01-30T00:00:00"/>
    <d v="1899-12-30T09:42:58"/>
    <n v="0"/>
    <n v="0"/>
    <n v="-735601.28999999817"/>
    <m/>
    <m/>
    <n v="156753"/>
    <m/>
    <n v="7"/>
    <s v="Anapaula"/>
    <n v="2"/>
    <m/>
    <n v="6"/>
    <d v="2014-04-23T00:00:00"/>
    <d v="2014-04-23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126041"/>
    <n v="159488"/>
    <s v="Par.(03/6) 016598/FERNANDA MARTINI FARIA MA - Parcelas"/>
    <n v="1284"/>
    <d v="2014-01-30T00:00:00"/>
    <d v="1899-12-30T09:43:32"/>
    <n v="0"/>
    <n v="0"/>
    <n v="-734317.28999999817"/>
    <m/>
    <m/>
    <n v="159488"/>
    <m/>
    <n v="7"/>
    <s v="Anapaula"/>
    <n v="2"/>
    <m/>
    <n v="6"/>
    <d v="2014-04-23T00:00:00"/>
    <d v="2014-04-23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126042"/>
    <n v="158818"/>
    <s v="Par.(03/12) 016587/ABRAAO KESSLER SANTANA SI - Parcelas"/>
    <n v="1284"/>
    <d v="2014-01-30T00:00:00"/>
    <d v="1899-12-30T09:44:53"/>
    <n v="0"/>
    <n v="0"/>
    <n v="-733033.28999999817"/>
    <m/>
    <m/>
    <n v="158818"/>
    <m/>
    <n v="7"/>
    <s v="Anapaula"/>
    <n v="1"/>
    <m/>
    <n v="6"/>
    <d v="2014-04-23T00:00:00"/>
    <d v="2014-04-23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126044"/>
    <n v="159532"/>
    <s v="Par.(03/6) 016591/ROBERTA ROSA HIDASI - Parcelas"/>
    <n v="1284"/>
    <d v="2014-01-30T00:00:00"/>
    <d v="1899-12-30T09:46:34"/>
    <n v="0"/>
    <n v="0"/>
    <n v="-731749.28999999817"/>
    <m/>
    <m/>
    <n v="159532"/>
    <m/>
    <n v="7"/>
    <s v="Anapaula"/>
    <n v="2"/>
    <m/>
    <n v="6"/>
    <d v="2014-04-23T00:00:00"/>
    <d v="2014-04-23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126045"/>
    <n v="159543"/>
    <s v="Par.(03/6) 016628/JADE DE VIEIRA MACHADO - Parcelas"/>
    <n v="1284"/>
    <d v="2014-01-30T00:00:00"/>
    <d v="1899-12-30T09:47:01"/>
    <n v="0"/>
    <n v="0"/>
    <n v="-730465.28999999817"/>
    <m/>
    <m/>
    <n v="159543"/>
    <m/>
    <n v="7"/>
    <s v="Anapaula"/>
    <n v="2"/>
    <m/>
    <n v="6"/>
    <d v="2014-04-23T00:00:00"/>
    <d v="2014-04-23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126048"/>
    <n v="161919"/>
    <s v="Par.(04/6) 016737/RODOLFO CAMBRAIA FROTA - Parcelas"/>
    <n v="1280"/>
    <d v="2014-01-30T00:00:00"/>
    <d v="1899-12-30T09:49:40"/>
    <n v="0"/>
    <n v="0"/>
    <n v="-729185.28999999817"/>
    <m/>
    <m/>
    <n v="161919"/>
    <m/>
    <n v="7"/>
    <s v="Anapaula"/>
    <n v="2"/>
    <m/>
    <n v="6"/>
    <d v="2014-04-23T00:00:00"/>
    <d v="2014-04-23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126049"/>
    <n v="157423"/>
    <s v="Par.(04/12) 016218/BRUNO SIMÃO LEMOS - Mensalidades"/>
    <n v="1193"/>
    <d v="2014-01-30T00:00:00"/>
    <d v="1899-12-30T09:50:28"/>
    <n v="0"/>
    <n v="0"/>
    <n v="-727992.28999999817"/>
    <m/>
    <m/>
    <n v="157423"/>
    <m/>
    <n v="7"/>
    <s v="Anapaula"/>
    <n v="1"/>
    <m/>
    <n v="2"/>
    <d v="2014-04-23T00:00:00"/>
    <d v="2014-04-23T00:00:00"/>
    <m/>
    <m/>
    <n v="2014"/>
    <n v="7"/>
    <m/>
    <m/>
    <m/>
    <m/>
    <s v="Mensalidade Ensino Médio"/>
    <x v="1"/>
    <x v="1"/>
    <m/>
    <n v="77"/>
    <n v="11"/>
    <s v="Antec. de Cheque"/>
    <m/>
    <n v="0"/>
    <m/>
    <n v="0"/>
    <m/>
    <m/>
    <s v="BRB [GYN] [OPERAÇÕES]"/>
    <m/>
    <m/>
    <m/>
  </r>
  <r>
    <n v="126050"/>
    <n v="161912"/>
    <s v="Par.(03/6) 016742/GABRIEL ALMEIDA SOARES  - Parcelas"/>
    <n v="1284"/>
    <d v="2014-01-30T00:00:00"/>
    <d v="1899-12-30T09:51:03"/>
    <n v="0"/>
    <n v="0"/>
    <n v="-726708.28999999817"/>
    <m/>
    <m/>
    <n v="161912"/>
    <m/>
    <n v="7"/>
    <s v="Anapaula"/>
    <n v="2"/>
    <m/>
    <n v="6"/>
    <d v="2014-04-23T00:00:00"/>
    <d v="2014-04-23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126051"/>
    <n v="159755"/>
    <s v="Par.(03/6) 016574/GABRIEL GRILO DA CRUZ - Parcelas"/>
    <n v="1284"/>
    <d v="2014-01-30T00:00:00"/>
    <d v="1899-12-30T09:51:29"/>
    <n v="0"/>
    <n v="0"/>
    <n v="-725424.28999999817"/>
    <m/>
    <m/>
    <n v="159755"/>
    <m/>
    <n v="7"/>
    <s v="Anapaula"/>
    <n v="2"/>
    <m/>
    <n v="6"/>
    <d v="2014-04-23T00:00:00"/>
    <d v="2014-04-23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9783"/>
    <n v="160263"/>
    <s v="Par.(01/12) 016726/IGOR FERNANDO ALMEIDA TEO - Parcelas"/>
    <n v="642"/>
    <d v="2014-01-30T00:00:00"/>
    <d v="1899-12-30T09:52:02"/>
    <n v="0"/>
    <n v="0"/>
    <n v="-724782.28999999817"/>
    <m/>
    <m/>
    <n v="160263"/>
    <m/>
    <n v="7"/>
    <s v="Anapaula"/>
    <n v="2"/>
    <m/>
    <n v="6"/>
    <d v="2015-03-10T00:00:00"/>
    <d v="2015-03-10T00:00:00"/>
    <m/>
    <m/>
    <n v="2014"/>
    <n v="7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n v="249784"/>
    <n v="160833"/>
    <s v="Par.(02/12) 016726/IGOR FERNANDO ALMEIDA TEO - Parcelas"/>
    <n v="642"/>
    <d v="2014-01-30T00:00:00"/>
    <d v="1899-12-30T09:52:02"/>
    <n v="0"/>
    <n v="0"/>
    <n v="-724140.28999999817"/>
    <m/>
    <m/>
    <n v="160833"/>
    <m/>
    <n v="7"/>
    <s v="Anapaula"/>
    <n v="2"/>
    <m/>
    <n v="6"/>
    <d v="2015-03-10T00:00:00"/>
    <d v="2015-03-10T00:00:00"/>
    <m/>
    <m/>
    <n v="2014"/>
    <n v="7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n v="249785"/>
    <n v="162147"/>
    <s v="Par.(01/6) 016724/FERNANDA FERREIRA NUNES - Parcelas"/>
    <n v="1000"/>
    <d v="2014-01-30T00:00:00"/>
    <d v="1899-12-30T09:54:09"/>
    <n v="0"/>
    <n v="0"/>
    <n v="-723140.28999999817"/>
    <m/>
    <m/>
    <n v="162147"/>
    <m/>
    <n v="7"/>
    <s v="Anapaula"/>
    <n v="2"/>
    <m/>
    <n v="6"/>
    <d v="2015-03-10T00:00:00"/>
    <d v="2015-03-10T00:00:00"/>
    <m/>
    <m/>
    <n v="2014"/>
    <n v="7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n v="249786"/>
    <n v="162148"/>
    <s v="Par.(02/6) 016724/FERNANDA FERREIRA NUNES - Parcelas"/>
    <n v="1000"/>
    <d v="2014-01-30T00:00:00"/>
    <d v="1899-12-30T09:54:09"/>
    <n v="0"/>
    <n v="0"/>
    <n v="-722140.28999999817"/>
    <m/>
    <m/>
    <n v="162148"/>
    <m/>
    <n v="7"/>
    <s v="Anapaula"/>
    <n v="2"/>
    <m/>
    <n v="6"/>
    <d v="2015-03-10T00:00:00"/>
    <d v="2015-03-10T00:00:00"/>
    <m/>
    <m/>
    <n v="2014"/>
    <n v="7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n v="249789"/>
    <n v="162253"/>
    <s v="Par.(02/12) 016431/GABRIEL LOPES CARVALHO - Parcelas"/>
    <n v="450"/>
    <d v="2014-01-30T00:00:00"/>
    <d v="1899-12-30T09:56:07"/>
    <n v="0"/>
    <n v="0"/>
    <n v="-721690.28999999817"/>
    <m/>
    <m/>
    <n v="162253"/>
    <m/>
    <n v="7"/>
    <s v="Anapaula"/>
    <n v="2"/>
    <m/>
    <n v="93"/>
    <d v="2015-03-10T00:00:00"/>
    <d v="2015-03-10T00:00:00"/>
    <m/>
    <m/>
    <n v="2014"/>
    <n v="7"/>
    <m/>
    <m/>
    <m/>
    <m/>
    <s v="Mensalidade Turma ITA"/>
    <x v="1"/>
    <x v="1"/>
    <m/>
    <n v="57"/>
    <n v="11"/>
    <s v="Antec. de Cheque"/>
    <m/>
    <n v="0"/>
    <m/>
    <n v="0"/>
    <m/>
    <m/>
    <s v="FACT: SENIZE "/>
    <m/>
    <m/>
    <m/>
  </r>
  <r>
    <n v="249790"/>
    <n v="162254"/>
    <s v="Par.(03/12) 016431/GABRIEL LOPES CARVALHO - Parcelas"/>
    <n v="450"/>
    <d v="2014-01-30T00:00:00"/>
    <d v="1899-12-30T09:56:08"/>
    <n v="0"/>
    <n v="0"/>
    <n v="-721240.28999999817"/>
    <m/>
    <m/>
    <n v="162254"/>
    <m/>
    <n v="7"/>
    <s v="Anapaula"/>
    <n v="2"/>
    <m/>
    <n v="93"/>
    <d v="2015-03-10T00:00:00"/>
    <d v="2015-03-10T00:00:00"/>
    <m/>
    <m/>
    <n v="2014"/>
    <n v="7"/>
    <m/>
    <m/>
    <m/>
    <m/>
    <s v="Mensalidade Turma ITA"/>
    <x v="1"/>
    <x v="1"/>
    <m/>
    <n v="57"/>
    <n v="11"/>
    <s v="Antec. de Cheque"/>
    <m/>
    <n v="0"/>
    <m/>
    <n v="0"/>
    <m/>
    <m/>
    <s v="FACT: SENIZE "/>
    <m/>
    <m/>
    <m/>
  </r>
  <r>
    <n v="117161"/>
    <n v="162170"/>
    <s v="Par.(01/6) 016775/LAYSA PRISCILLA CARVALHO  - Parcelas"/>
    <n v="1194.17"/>
    <d v="2014-01-30T00:00:00"/>
    <d v="1899-12-30T09:56:42"/>
    <n v="0"/>
    <n v="0"/>
    <n v="-720046.11999999813"/>
    <m/>
    <m/>
    <n v="162170"/>
    <m/>
    <n v="14"/>
    <s v="Renato"/>
    <n v="2"/>
    <m/>
    <n v="6"/>
    <d v="2014-02-10T00:00:00"/>
    <d v="2014-02-10T00:00:00"/>
    <m/>
    <m/>
    <n v="2014"/>
    <n v="14"/>
    <m/>
    <m/>
    <m/>
    <m/>
    <s v="Mensalidade Pré-Vestibular"/>
    <x v="1"/>
    <x v="1"/>
    <m/>
    <n v="56"/>
    <n v="1"/>
    <s v="Dinheiro"/>
    <m/>
    <n v="0"/>
    <m/>
    <n v="0"/>
    <m/>
    <m/>
    <s v="CAIXA TESOURARIA"/>
    <m/>
    <m/>
    <m/>
  </r>
  <r>
    <n v="117162"/>
    <n v="162171"/>
    <s v="Par.(02/6) 016775/LAYSA PRISCILLA CARVALHO  - Parcelas"/>
    <n v="1194.17"/>
    <d v="2014-01-30T00:00:00"/>
    <d v="1899-12-30T09:56:42"/>
    <n v="0"/>
    <n v="0"/>
    <n v="-718851.94999999809"/>
    <m/>
    <m/>
    <n v="162171"/>
    <m/>
    <n v="14"/>
    <s v="Renato"/>
    <n v="2"/>
    <m/>
    <n v="6"/>
    <d v="2014-02-10T00:00:00"/>
    <d v="2014-02-10T00:00:00"/>
    <m/>
    <m/>
    <n v="2014"/>
    <n v="14"/>
    <m/>
    <m/>
    <m/>
    <m/>
    <s v="Mensalidade Pré-Vestibular"/>
    <x v="1"/>
    <x v="1"/>
    <m/>
    <n v="56"/>
    <n v="1"/>
    <s v="Dinheiro"/>
    <m/>
    <n v="0"/>
    <m/>
    <n v="0"/>
    <m/>
    <m/>
    <s v="CAIXA TESOURARIA"/>
    <m/>
    <m/>
    <m/>
  </r>
  <r>
    <n v="117163"/>
    <n v="162172"/>
    <s v="Par.(03/6) 016775/LAYSA PRISCILLA CARVALHO  - Parcelas"/>
    <n v="1194.17"/>
    <d v="2014-01-30T00:00:00"/>
    <d v="1899-12-30T09:56:43"/>
    <n v="0"/>
    <n v="0"/>
    <n v="-717657.77999999805"/>
    <m/>
    <m/>
    <n v="162172"/>
    <m/>
    <n v="14"/>
    <s v="Renato"/>
    <n v="2"/>
    <m/>
    <n v="6"/>
    <d v="2014-02-10T00:00:00"/>
    <d v="2014-02-10T00:00:00"/>
    <m/>
    <m/>
    <n v="2014"/>
    <n v="14"/>
    <m/>
    <m/>
    <m/>
    <m/>
    <s v="Mensalidade Pré-Vestibular"/>
    <x v="1"/>
    <x v="1"/>
    <m/>
    <n v="56"/>
    <n v="1"/>
    <s v="Dinheiro"/>
    <m/>
    <n v="0"/>
    <m/>
    <n v="0"/>
    <m/>
    <m/>
    <s v="CAIXA TESOURARIA"/>
    <m/>
    <m/>
    <m/>
  </r>
  <r>
    <n v="117164"/>
    <n v="162173"/>
    <s v="Par.(04/6) 016775/LAYSA PRISCILLA CARVALHO  - Parcelas"/>
    <n v="1194.17"/>
    <d v="2014-01-30T00:00:00"/>
    <d v="1899-12-30T09:56:43"/>
    <n v="0"/>
    <n v="0"/>
    <n v="-716463.60999999801"/>
    <m/>
    <m/>
    <n v="162173"/>
    <m/>
    <n v="14"/>
    <s v="Renato"/>
    <n v="2"/>
    <m/>
    <n v="6"/>
    <d v="2014-02-10T00:00:00"/>
    <d v="2014-02-10T00:00:00"/>
    <m/>
    <m/>
    <n v="2014"/>
    <n v="14"/>
    <m/>
    <m/>
    <m/>
    <m/>
    <s v="Mensalidade Pré-Vestibular"/>
    <x v="1"/>
    <x v="1"/>
    <m/>
    <n v="56"/>
    <n v="1"/>
    <s v="Dinheiro"/>
    <m/>
    <n v="0"/>
    <m/>
    <n v="0"/>
    <m/>
    <m/>
    <s v="CAIXA TESOURARIA"/>
    <m/>
    <m/>
    <m/>
  </r>
  <r>
    <n v="117165"/>
    <n v="162174"/>
    <s v="Par.(05/6) 016775/LAYSA PRISCILLA CARVALHO  - Parcelas"/>
    <n v="1194.17"/>
    <d v="2014-01-30T00:00:00"/>
    <d v="1899-12-30T09:56:43"/>
    <n v="0"/>
    <n v="0"/>
    <n v="-715269.43999999797"/>
    <m/>
    <m/>
    <n v="162174"/>
    <m/>
    <n v="14"/>
    <s v="Renato"/>
    <n v="2"/>
    <m/>
    <n v="6"/>
    <d v="2014-02-10T00:00:00"/>
    <d v="2014-02-10T00:00:00"/>
    <m/>
    <m/>
    <n v="2014"/>
    <n v="14"/>
    <m/>
    <m/>
    <m/>
    <m/>
    <s v="Mensalidade Pré-Vestibular"/>
    <x v="1"/>
    <x v="1"/>
    <m/>
    <n v="56"/>
    <n v="1"/>
    <s v="Dinheiro"/>
    <m/>
    <n v="0"/>
    <m/>
    <n v="0"/>
    <m/>
    <m/>
    <s v="CAIXA TESOURARIA"/>
    <m/>
    <m/>
    <m/>
  </r>
  <r>
    <n v="117166"/>
    <n v="162175"/>
    <s v="Par.(06/6) 016775/LAYSA PRISCILLA CARVALHO  - Parcelas"/>
    <n v="1194.17"/>
    <d v="2014-01-30T00:00:00"/>
    <d v="1899-12-30T09:56:43"/>
    <n v="0"/>
    <n v="0"/>
    <n v="-714075.26999999792"/>
    <m/>
    <m/>
    <n v="162175"/>
    <m/>
    <n v="14"/>
    <s v="Renato"/>
    <n v="2"/>
    <m/>
    <n v="6"/>
    <d v="2014-02-10T00:00:00"/>
    <d v="2014-02-10T00:00:00"/>
    <m/>
    <m/>
    <n v="2014"/>
    <n v="14"/>
    <m/>
    <m/>
    <m/>
    <m/>
    <s v="Mensalidade Pré-Vestibular"/>
    <x v="1"/>
    <x v="1"/>
    <m/>
    <n v="56"/>
    <n v="1"/>
    <s v="Dinheiro"/>
    <m/>
    <n v="0"/>
    <m/>
    <n v="0"/>
    <m/>
    <m/>
    <s v="CAIXA TESOURARIA"/>
    <m/>
    <m/>
    <m/>
  </r>
  <r>
    <n v="249792"/>
    <n v="162290"/>
    <s v="Par.(01/12) 016478/RUBENS DOS REIS COIMBRA F - Mensalidades"/>
    <n v="1339"/>
    <d v="2014-01-30T00:00:00"/>
    <d v="1899-12-30T09:56:59"/>
    <n v="0"/>
    <n v="0"/>
    <n v="-712736.26999999792"/>
    <m/>
    <m/>
    <n v="162290"/>
    <m/>
    <n v="7"/>
    <s v="Anapaula"/>
    <n v="1"/>
    <m/>
    <n v="2"/>
    <d v="2015-03-10T00:00:00"/>
    <d v="2015-03-10T00:00:00"/>
    <m/>
    <m/>
    <n v="2014"/>
    <n v="7"/>
    <m/>
    <m/>
    <m/>
    <m/>
    <s v="Mensalidade Ensino Médio"/>
    <x v="1"/>
    <x v="1"/>
    <m/>
    <n v="57"/>
    <n v="11"/>
    <s v="Antec. de Cheque"/>
    <m/>
    <n v="0"/>
    <m/>
    <n v="0"/>
    <m/>
    <m/>
    <s v="FACT: SENIZE "/>
    <m/>
    <m/>
    <m/>
  </r>
  <r>
    <n v="128864"/>
    <s v="Entrada"/>
    <s v="Senise "/>
    <n v="300000"/>
    <d v="2014-01-30T00:00:00"/>
    <d v="1899-12-30T10:00:44"/>
    <n v="0"/>
    <n v="0"/>
    <n v="-412736.26999999792"/>
    <m/>
    <m/>
    <m/>
    <m/>
    <n v="7"/>
    <s v="Anapaula"/>
    <n v="1"/>
    <m/>
    <n v="1386"/>
    <d v="2014-04-30T00:00:00"/>
    <d v="2015-06-23T00:00:00"/>
    <m/>
    <m/>
    <n v="2014"/>
    <n v="7"/>
    <m/>
    <m/>
    <m/>
    <m/>
    <s v="Desconto de cheque"/>
    <x v="2"/>
    <x v="1"/>
    <m/>
    <n v="26"/>
    <n v="2"/>
    <s v="Cheque"/>
    <m/>
    <m/>
    <m/>
    <n v="0"/>
    <m/>
    <n v="57"/>
    <s v="ITAÚ [SOL] [001691-4] [CC]"/>
    <m/>
    <m/>
    <m/>
  </r>
  <r>
    <n v="273759"/>
    <s v="Entrada"/>
    <s v="Destino: 128864-Senise "/>
    <n v="0"/>
    <d v="2014-01-30T00:00:00"/>
    <d v="1899-12-30T10:00:44"/>
    <n v="300000"/>
    <n v="0"/>
    <n v="-712736.26999999792"/>
    <m/>
    <m/>
    <m/>
    <m/>
    <n v="7"/>
    <s v="Anapaula"/>
    <n v="1"/>
    <m/>
    <n v="1386"/>
    <d v="2015-06-23T00:00:00"/>
    <d v="2015-06-23T00:00:00"/>
    <m/>
    <m/>
    <n v="2015"/>
    <n v="7"/>
    <m/>
    <m/>
    <n v="128864"/>
    <m/>
    <s v="Desconto de cheque"/>
    <x v="2"/>
    <x v="1"/>
    <m/>
    <n v="57"/>
    <n v="2"/>
    <s v="Cheque"/>
    <m/>
    <m/>
    <m/>
    <n v="0"/>
    <m/>
    <m/>
    <s v="FACT: SENIZE "/>
    <m/>
    <m/>
    <m/>
  </r>
  <r>
    <n v="126053"/>
    <n v="162149"/>
    <s v="Par.(03/6) 016724/FERNANDA FERREIRA NUNES - Parcelas"/>
    <n v="1000"/>
    <d v="2014-01-30T00:00:00"/>
    <d v="1899-12-30T10:01:15"/>
    <n v="0"/>
    <n v="0"/>
    <n v="-711736.26999999792"/>
    <m/>
    <m/>
    <n v="162149"/>
    <m/>
    <n v="7"/>
    <s v="Anapaula"/>
    <n v="2"/>
    <m/>
    <n v="6"/>
    <d v="2014-04-23T00:00:00"/>
    <d v="2014-04-23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126054"/>
    <n v="162143"/>
    <s v="Par.(03/6) 016732/ESTEFANE ALMEIDA PRADO - Parcelas"/>
    <n v="1000"/>
    <d v="2014-01-30T00:00:00"/>
    <d v="1899-12-30T10:01:45"/>
    <n v="0"/>
    <n v="0"/>
    <n v="-710736.26999999792"/>
    <m/>
    <m/>
    <n v="162143"/>
    <m/>
    <n v="7"/>
    <s v="Anapaula"/>
    <n v="2"/>
    <m/>
    <n v="6"/>
    <d v="2014-04-23T00:00:00"/>
    <d v="2014-04-23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126055"/>
    <n v="161942"/>
    <s v="Par.(03/6) 016718/GABRIEL LIMA LAMEIRINHAS - Parcelas"/>
    <n v="1284"/>
    <d v="2014-01-30T00:00:00"/>
    <d v="1899-12-30T10:02:21"/>
    <n v="0"/>
    <n v="0"/>
    <n v="-709452.26999999792"/>
    <m/>
    <m/>
    <n v="161942"/>
    <m/>
    <n v="7"/>
    <s v="Anapaula"/>
    <n v="2"/>
    <m/>
    <n v="6"/>
    <d v="2014-04-23T00:00:00"/>
    <d v="2014-04-23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9796"/>
    <n v="162268"/>
    <s v="Par.(04/12) 016442/DANIEL PIRES GOMES - Parcelas"/>
    <n v="1040"/>
    <d v="2014-01-30T00:00:00"/>
    <d v="1899-12-30T10:02:39"/>
    <n v="0"/>
    <n v="0"/>
    <n v="-708412.26999999792"/>
    <m/>
    <m/>
    <n v="162268"/>
    <m/>
    <n v="7"/>
    <s v="Anapaula"/>
    <n v="2"/>
    <m/>
    <n v="93"/>
    <d v="2015-03-10T00:00:00"/>
    <d v="2015-03-10T00:00:00"/>
    <m/>
    <m/>
    <n v="2014"/>
    <n v="7"/>
    <m/>
    <m/>
    <m/>
    <m/>
    <s v="Mensalidade Turma ITA"/>
    <x v="1"/>
    <x v="1"/>
    <m/>
    <n v="77"/>
    <n v="11"/>
    <s v="Antec. de Cheque"/>
    <m/>
    <n v="0"/>
    <m/>
    <n v="0"/>
    <m/>
    <m/>
    <s v="BRB [GYN] [OPERAÇÕES]"/>
    <m/>
    <m/>
    <m/>
  </r>
  <r>
    <n v="126056"/>
    <n v="159519"/>
    <s v="Par.(03/6) 016605/THALLES LUIZ SILVA - Parcelas"/>
    <n v="1284"/>
    <d v="2014-01-30T00:00:00"/>
    <d v="1899-12-30T10:02:52"/>
    <n v="0"/>
    <n v="0"/>
    <n v="-707128.26999999792"/>
    <m/>
    <m/>
    <n v="159519"/>
    <m/>
    <n v="7"/>
    <s v="Anapaula"/>
    <n v="2"/>
    <m/>
    <n v="6"/>
    <d v="2014-04-23T00:00:00"/>
    <d v="2014-04-23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9797"/>
    <n v="162266"/>
    <s v="Par.(02/12) 016442/DANIEL PIRES GOMES - Parcelas"/>
    <n v="1040"/>
    <d v="2014-01-30T00:00:00"/>
    <d v="1899-12-30T10:03:10"/>
    <n v="0"/>
    <n v="0"/>
    <n v="-706088.26999999792"/>
    <m/>
    <m/>
    <n v="162266"/>
    <m/>
    <n v="7"/>
    <s v="Anapaula"/>
    <n v="2"/>
    <m/>
    <n v="93"/>
    <d v="2015-03-10T00:00:00"/>
    <d v="2015-03-10T00:00:00"/>
    <m/>
    <m/>
    <n v="2014"/>
    <n v="7"/>
    <m/>
    <m/>
    <m/>
    <m/>
    <s v="Mensalidade Turma ITA"/>
    <x v="1"/>
    <x v="1"/>
    <m/>
    <n v="57"/>
    <n v="11"/>
    <s v="Antec. de Cheque"/>
    <m/>
    <n v="0"/>
    <m/>
    <n v="0"/>
    <m/>
    <m/>
    <s v="FACT: SENIZE "/>
    <m/>
    <m/>
    <m/>
  </r>
  <r>
    <n v="249798"/>
    <n v="162267"/>
    <s v="Par.(03/12) 016442/DANIEL PIRES GOMES - Parcelas"/>
    <n v="1040"/>
    <d v="2014-01-30T00:00:00"/>
    <d v="1899-12-30T10:03:11"/>
    <n v="0"/>
    <n v="0"/>
    <n v="-705048.26999999792"/>
    <m/>
    <m/>
    <n v="162267"/>
    <m/>
    <n v="7"/>
    <s v="Anapaula"/>
    <n v="2"/>
    <m/>
    <n v="93"/>
    <d v="2015-03-10T00:00:00"/>
    <d v="2015-03-10T00:00:00"/>
    <m/>
    <m/>
    <n v="2014"/>
    <n v="7"/>
    <m/>
    <m/>
    <m/>
    <m/>
    <s v="Mensalidade Turma ITA"/>
    <x v="1"/>
    <x v="1"/>
    <m/>
    <n v="57"/>
    <n v="11"/>
    <s v="Antec. de Cheque"/>
    <m/>
    <n v="0"/>
    <m/>
    <n v="0"/>
    <m/>
    <m/>
    <s v="FACT: SENIZE "/>
    <m/>
    <m/>
    <m/>
  </r>
  <r>
    <n v="126057"/>
    <n v="158793"/>
    <s v="Par.(03/12) 016586/KÁSSIA NAYARA MARTINS DE  - Parcelas"/>
    <n v="1284"/>
    <d v="2014-01-30T00:00:00"/>
    <d v="1899-12-30T10:03:17"/>
    <n v="0"/>
    <n v="0"/>
    <n v="-703764.26999999792"/>
    <m/>
    <m/>
    <n v="158793"/>
    <m/>
    <n v="7"/>
    <s v="Anapaula"/>
    <n v="2"/>
    <m/>
    <n v="6"/>
    <d v="2014-04-23T00:00:00"/>
    <d v="2014-04-23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126058"/>
    <n v="159482"/>
    <s v="Par.(03/6) 016582/SABRINNA GEANY ALVES DOS  - Parcelas"/>
    <n v="1284"/>
    <d v="2014-01-30T00:00:00"/>
    <d v="1899-12-30T10:03:44"/>
    <n v="0"/>
    <n v="0"/>
    <n v="-702480.26999999792"/>
    <m/>
    <m/>
    <n v="159482"/>
    <m/>
    <n v="7"/>
    <s v="Anapaula"/>
    <n v="2"/>
    <m/>
    <n v="6"/>
    <d v="2014-04-23T00:00:00"/>
    <d v="2014-04-23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9799"/>
    <n v="159754"/>
    <s v="Par.(02/6) 016574/GABRIEL GRILO DA CRUZ - Parcelas"/>
    <n v="1284"/>
    <d v="2014-01-30T00:00:00"/>
    <d v="1899-12-30T10:03:52"/>
    <n v="0"/>
    <n v="0"/>
    <n v="-701196.26999999792"/>
    <m/>
    <m/>
    <n v="159754"/>
    <m/>
    <n v="7"/>
    <s v="Anapaula"/>
    <n v="2"/>
    <m/>
    <n v="6"/>
    <d v="2015-03-10T00:00:00"/>
    <d v="2015-03-10T00:00:00"/>
    <m/>
    <m/>
    <n v="2014"/>
    <n v="7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n v="126059"/>
    <n v="159433"/>
    <s v="Par.(03/6) 016610/TIAGO OLIVEIRA GUERRA - Parcelas"/>
    <n v="1284"/>
    <d v="2014-01-30T00:00:00"/>
    <d v="1899-12-30T10:04:18"/>
    <n v="0"/>
    <n v="0"/>
    <n v="-699912.26999999792"/>
    <m/>
    <m/>
    <n v="159433"/>
    <m/>
    <n v="7"/>
    <s v="Anapaula"/>
    <n v="2"/>
    <m/>
    <n v="6"/>
    <d v="2014-04-23T00:00:00"/>
    <d v="2014-04-23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126060"/>
    <n v="159458"/>
    <s v="Par.(03/6) 016619/JENNIFFER FARIA RIBEIRO  - Parcelas"/>
    <n v="1284"/>
    <d v="2014-01-30T00:00:00"/>
    <d v="1899-12-30T10:04:54"/>
    <n v="0"/>
    <n v="0"/>
    <n v="-698628.26999999792"/>
    <m/>
    <m/>
    <n v="159458"/>
    <m/>
    <n v="7"/>
    <s v="Anapaula"/>
    <n v="2"/>
    <m/>
    <n v="6"/>
    <d v="2014-04-23T00:00:00"/>
    <d v="2014-04-23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9800"/>
    <n v="157422"/>
    <s v="Par.(03/12) 016218/BRUNO SIMÃO LEMOS - Mensalidades"/>
    <n v="1193"/>
    <d v="2014-01-30T00:00:00"/>
    <d v="1899-12-30T10:05:10"/>
    <n v="0"/>
    <n v="0"/>
    <n v="-697435.26999999792"/>
    <m/>
    <m/>
    <n v="157422"/>
    <m/>
    <n v="7"/>
    <s v="Anapaula"/>
    <n v="1"/>
    <m/>
    <n v="2"/>
    <d v="2015-03-10T00:00:00"/>
    <d v="2015-03-10T00:00:00"/>
    <m/>
    <m/>
    <n v="2014"/>
    <n v="7"/>
    <m/>
    <m/>
    <m/>
    <m/>
    <s v="Mensalidade Ensino Médio"/>
    <x v="1"/>
    <x v="1"/>
    <m/>
    <n v="57"/>
    <n v="11"/>
    <s v="Antec. de Cheque"/>
    <m/>
    <n v="0"/>
    <m/>
    <n v="0"/>
    <m/>
    <m/>
    <s v="FACT: SENIZE "/>
    <m/>
    <m/>
    <m/>
  </r>
  <r>
    <n v="126062"/>
    <n v="159416"/>
    <s v="Par.(03/12) 016580/LETÍCIA OLIVEIRA DUARTE - Parcelas"/>
    <n v="1284"/>
    <d v="2014-01-30T00:00:00"/>
    <d v="1899-12-30T10:07:22"/>
    <n v="0"/>
    <n v="0"/>
    <n v="-696151.26999999792"/>
    <m/>
    <m/>
    <n v="159416"/>
    <m/>
    <n v="7"/>
    <s v="Anapaula"/>
    <n v="1"/>
    <m/>
    <n v="6"/>
    <d v="2014-04-23T00:00:00"/>
    <d v="2014-04-23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9802"/>
    <n v="161917"/>
    <s v="Par.(02/6) 016737/RODOLFO CAMBRAIA FROTA - Parcelas"/>
    <n v="1280"/>
    <d v="2014-01-30T00:00:00"/>
    <d v="1899-12-30T10:09:00"/>
    <n v="0"/>
    <n v="0"/>
    <n v="-694871.26999999792"/>
    <m/>
    <m/>
    <n v="161917"/>
    <m/>
    <n v="7"/>
    <s v="Anapaula"/>
    <n v="2"/>
    <m/>
    <n v="6"/>
    <d v="2015-03-10T00:00:00"/>
    <d v="2015-03-10T00:00:00"/>
    <m/>
    <m/>
    <n v="2014"/>
    <n v="7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n v="249803"/>
    <n v="161918"/>
    <s v="Par.(03/6) 016737/RODOLFO CAMBRAIA FROTA - Parcelas"/>
    <n v="1280"/>
    <d v="2014-01-30T00:00:00"/>
    <d v="1899-12-30T10:09:00"/>
    <n v="0"/>
    <n v="0"/>
    <n v="-693591.26999999792"/>
    <m/>
    <m/>
    <n v="161918"/>
    <m/>
    <n v="7"/>
    <s v="Anapaula"/>
    <n v="2"/>
    <m/>
    <n v="6"/>
    <d v="2015-03-10T00:00:00"/>
    <d v="2015-03-10T00:00:00"/>
    <m/>
    <m/>
    <n v="2014"/>
    <n v="7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n v="249805"/>
    <n v="160808"/>
    <s v="Par.(01/12) 016744/NATHALIA DE PINA SOUSA PI - Parcelas"/>
    <n v="1284"/>
    <d v="2014-01-30T00:00:00"/>
    <d v="1899-12-30T10:10:12"/>
    <n v="0"/>
    <n v="0"/>
    <n v="-692307.26999999792"/>
    <m/>
    <m/>
    <n v="160808"/>
    <m/>
    <n v="7"/>
    <s v="Anapaula"/>
    <n v="2"/>
    <m/>
    <n v="6"/>
    <d v="2015-03-10T00:00:00"/>
    <d v="2015-03-10T00:00:00"/>
    <m/>
    <m/>
    <n v="2014"/>
    <n v="7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n v="249806"/>
    <n v="160809"/>
    <s v="Par.(02/12) 016744/NATHALIA DE PINA SOUSA PI - Parcelas"/>
    <n v="1284"/>
    <d v="2014-01-30T00:00:00"/>
    <d v="1899-12-30T10:10:13"/>
    <n v="0"/>
    <n v="0"/>
    <n v="-691023.26999999792"/>
    <m/>
    <m/>
    <n v="160809"/>
    <m/>
    <n v="7"/>
    <s v="Anapaula"/>
    <n v="2"/>
    <m/>
    <n v="6"/>
    <d v="2015-03-10T00:00:00"/>
    <d v="2015-03-10T00:00:00"/>
    <m/>
    <m/>
    <n v="2014"/>
    <n v="7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n v="249808"/>
    <n v="161946"/>
    <s v="Par.(01/6) 016740/JOAQUIM PEDRO BRITO DE SO - Parcelas"/>
    <n v="1284"/>
    <d v="2014-01-30T00:00:00"/>
    <d v="1899-12-30T10:11:01"/>
    <n v="0"/>
    <n v="0"/>
    <n v="-689739.26999999792"/>
    <m/>
    <m/>
    <n v="161946"/>
    <m/>
    <n v="7"/>
    <s v="Anapaula"/>
    <n v="2"/>
    <m/>
    <n v="6"/>
    <d v="2015-03-10T00:00:00"/>
    <d v="2015-03-10T00:00:00"/>
    <m/>
    <m/>
    <n v="2014"/>
    <n v="7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n v="249809"/>
    <n v="161947"/>
    <s v="Par.(02/6) 016740/JOAQUIM PEDRO BRITO DE SO - Parcelas"/>
    <n v="1284"/>
    <d v="2014-01-30T00:00:00"/>
    <d v="1899-12-30T10:11:01"/>
    <n v="0"/>
    <n v="0"/>
    <n v="-688455.26999999792"/>
    <m/>
    <m/>
    <n v="161947"/>
    <m/>
    <n v="7"/>
    <s v="Anapaula"/>
    <n v="2"/>
    <m/>
    <n v="6"/>
    <d v="2015-03-10T00:00:00"/>
    <d v="2015-03-10T00:00:00"/>
    <m/>
    <m/>
    <n v="2014"/>
    <n v="7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n v="249811"/>
    <n v="161911"/>
    <s v="Par.(02/6) 016742/GABRIEL ALMEIDA SOARES  - Parcelas"/>
    <n v="1284"/>
    <d v="2014-01-30T00:00:00"/>
    <d v="1899-12-30T10:11:37"/>
    <n v="0"/>
    <n v="0"/>
    <n v="-687171.26999999792"/>
    <m/>
    <m/>
    <n v="161911"/>
    <m/>
    <n v="7"/>
    <s v="Anapaula"/>
    <n v="2"/>
    <m/>
    <n v="6"/>
    <d v="2015-03-10T00:00:00"/>
    <d v="2015-03-10T00:00:00"/>
    <m/>
    <m/>
    <n v="2014"/>
    <n v="7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n v="249813"/>
    <n v="160821"/>
    <s v="Par.(02/12) 016738/ANANDA CRISTINA SILVA  AL - Parcelas"/>
    <n v="1284"/>
    <d v="2014-01-30T00:00:00"/>
    <d v="1899-12-30T10:12:28"/>
    <n v="0"/>
    <n v="0"/>
    <n v="-685887.26999999792"/>
    <m/>
    <m/>
    <n v="160821"/>
    <m/>
    <n v="7"/>
    <s v="Anapaula"/>
    <n v="2"/>
    <m/>
    <n v="6"/>
    <d v="2015-03-10T00:00:00"/>
    <d v="2015-03-10T00:00:00"/>
    <m/>
    <m/>
    <n v="2014"/>
    <n v="7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n v="249815"/>
    <n v="145652"/>
    <s v="Par.(02/12) 014082/GABRIELA SAIFERT MORESCO - Mensalidades"/>
    <n v="1462.16"/>
    <d v="2014-01-30T00:00:00"/>
    <d v="1899-12-30T10:13:27"/>
    <n v="0"/>
    <n v="0"/>
    <n v="-684425.10999999789"/>
    <m/>
    <m/>
    <n v="145652"/>
    <m/>
    <n v="7"/>
    <s v="Anapaula"/>
    <n v="1"/>
    <m/>
    <n v="2"/>
    <d v="2015-03-10T00:00:00"/>
    <d v="2015-03-10T00:00:00"/>
    <m/>
    <m/>
    <n v="2014"/>
    <n v="7"/>
    <m/>
    <m/>
    <m/>
    <m/>
    <s v="Mensalidade Ensino Médio"/>
    <x v="1"/>
    <x v="1"/>
    <m/>
    <n v="57"/>
    <n v="11"/>
    <s v="Antec. de Cheque"/>
    <m/>
    <n v="0"/>
    <m/>
    <n v="0"/>
    <m/>
    <m/>
    <s v="FACT: SENIZE "/>
    <m/>
    <m/>
    <m/>
  </r>
  <r>
    <n v="249816"/>
    <n v="145653"/>
    <s v="Par.(03/12) 014082/GABRIELA SAIFERT MORESCO - Mensalidades"/>
    <n v="1462.16"/>
    <d v="2014-01-30T00:00:00"/>
    <d v="1899-12-30T10:13:28"/>
    <n v="0"/>
    <n v="0"/>
    <n v="-682962.94999999786"/>
    <m/>
    <m/>
    <n v="145653"/>
    <m/>
    <n v="7"/>
    <s v="Anapaula"/>
    <n v="1"/>
    <m/>
    <n v="2"/>
    <d v="2015-03-10T00:00:00"/>
    <d v="2015-03-10T00:00:00"/>
    <m/>
    <m/>
    <n v="2014"/>
    <n v="7"/>
    <m/>
    <m/>
    <m/>
    <m/>
    <s v="Mensalidade Ensino Médio"/>
    <x v="1"/>
    <x v="1"/>
    <m/>
    <n v="57"/>
    <n v="11"/>
    <s v="Antec. de Cheque"/>
    <m/>
    <n v="0"/>
    <m/>
    <n v="0"/>
    <m/>
    <m/>
    <s v="FACT: SENIZE "/>
    <m/>
    <m/>
    <m/>
  </r>
  <r>
    <n v="249817"/>
    <n v="162141"/>
    <s v="Par.(01/6) 016732/ESTEFANE ALMEIDA PRADO - Parcelas"/>
    <n v="1000"/>
    <d v="2014-01-30T00:00:00"/>
    <d v="1899-12-30T10:14:23"/>
    <n v="0"/>
    <n v="0"/>
    <n v="-681962.94999999786"/>
    <m/>
    <m/>
    <n v="162141"/>
    <m/>
    <n v="7"/>
    <s v="Anapaula"/>
    <n v="2"/>
    <m/>
    <n v="6"/>
    <d v="2015-03-10T00:00:00"/>
    <d v="2015-03-10T00:00:00"/>
    <m/>
    <m/>
    <n v="2014"/>
    <n v="7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n v="249818"/>
    <n v="162142"/>
    <s v="Par.(02/6) 016732/ESTEFANE ALMEIDA PRADO - Parcelas"/>
    <n v="1000"/>
    <d v="2014-01-30T00:00:00"/>
    <d v="1899-12-30T10:14:23"/>
    <n v="0"/>
    <n v="0"/>
    <n v="-680962.94999999786"/>
    <m/>
    <m/>
    <n v="162142"/>
    <m/>
    <n v="7"/>
    <s v="Anapaula"/>
    <n v="2"/>
    <m/>
    <n v="6"/>
    <d v="2015-03-10T00:00:00"/>
    <d v="2015-03-10T00:00:00"/>
    <m/>
    <m/>
    <n v="2014"/>
    <n v="7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n v="249821"/>
    <n v="161941"/>
    <s v="Par.(02/6) 016718/GABRIEL LIMA LAMEIRINHAS - Parcelas"/>
    <n v="1284"/>
    <d v="2014-01-30T00:00:00"/>
    <d v="1899-12-30T10:16:12"/>
    <n v="0"/>
    <n v="0"/>
    <n v="-679678.94999999786"/>
    <m/>
    <m/>
    <n v="161941"/>
    <m/>
    <n v="7"/>
    <s v="Anapaula"/>
    <n v="2"/>
    <m/>
    <n v="6"/>
    <d v="2015-03-10T00:00:00"/>
    <d v="2015-03-10T00:00:00"/>
    <m/>
    <m/>
    <n v="2014"/>
    <n v="7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n v="118588"/>
    <s v="FRETE/45759"/>
    <s v="GRUPO OLIMPO LTDA. - Cód. 045759"/>
    <n v="0"/>
    <d v="2014-01-30T00:00:00"/>
    <d v="1899-12-30T10:20:02"/>
    <n v="1300"/>
    <n v="0"/>
    <n v="-680978.94999999786"/>
    <m/>
    <m/>
    <m/>
    <n v="45759"/>
    <n v="7"/>
    <s v="Anapaula"/>
    <n v="1"/>
    <m/>
    <n v="537"/>
    <d v="2014-03-07T00:00:00"/>
    <d v="2014-03-07T00:00:00"/>
    <m/>
    <m/>
    <n v="2014"/>
    <n v="7"/>
    <m/>
    <m/>
    <m/>
    <m/>
    <s v="CA.Despesas Diversas (DESPESA)"/>
    <x v="1"/>
    <x v="1"/>
    <m/>
    <n v="56"/>
    <n v="1"/>
    <s v="Dinheiro"/>
    <m/>
    <n v="0"/>
    <m/>
    <n v="0"/>
    <m/>
    <m/>
    <s v="CAIXA TESOURARIA"/>
    <m/>
    <m/>
    <m/>
  </r>
  <r>
    <n v="249828"/>
    <n v="159651"/>
    <s v="Par.(02/6) 016465/PEDRO HENRIQUE BARRETO TE - Parcelas"/>
    <n v="1284"/>
    <d v="2014-01-30T00:00:00"/>
    <d v="1899-12-30T10:21:41"/>
    <n v="0"/>
    <n v="0"/>
    <n v="-679694.94999999786"/>
    <m/>
    <m/>
    <n v="159651"/>
    <m/>
    <n v="7"/>
    <s v="Anapaula"/>
    <n v="2"/>
    <m/>
    <n v="6"/>
    <d v="2015-03-10T00:00:00"/>
    <d v="2015-03-10T00:00:00"/>
    <m/>
    <m/>
    <n v="2014"/>
    <n v="7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n v="249829"/>
    <n v="158394"/>
    <s v="Par.(01/6) 016411/MARCIO JÚNIOR DO CARMO VI - Parcelas"/>
    <n v="1284"/>
    <d v="2014-01-30T00:00:00"/>
    <d v="1899-12-30T10:22:16"/>
    <n v="0"/>
    <n v="0"/>
    <n v="-678410.94999999786"/>
    <m/>
    <m/>
    <n v="158394"/>
    <m/>
    <n v="7"/>
    <s v="Anapaula"/>
    <n v="2"/>
    <m/>
    <n v="6"/>
    <d v="2015-03-10T00:00:00"/>
    <d v="2015-03-10T00:00:00"/>
    <m/>
    <m/>
    <n v="2014"/>
    <n v="7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n v="249830"/>
    <n v="158395"/>
    <s v="Par.(02/6) 016411/MARCIO JÚNIOR DO CARMO VI - Parcelas"/>
    <n v="1284"/>
    <d v="2014-01-30T00:00:00"/>
    <d v="1899-12-30T10:22:16"/>
    <n v="0"/>
    <n v="0"/>
    <n v="-677126.94999999786"/>
    <m/>
    <m/>
    <n v="158395"/>
    <m/>
    <n v="7"/>
    <s v="Anapaula"/>
    <n v="2"/>
    <m/>
    <n v="6"/>
    <d v="2015-03-10T00:00:00"/>
    <d v="2015-03-10T00:00:00"/>
    <m/>
    <m/>
    <n v="2014"/>
    <n v="7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n v="249831"/>
    <n v="158396"/>
    <s v="Par.(03/6) 016411/MARCIO JÚNIOR DO CARMO VI - Parcelas"/>
    <n v="1284"/>
    <d v="2014-01-30T00:00:00"/>
    <d v="1899-12-30T10:22:16"/>
    <n v="0"/>
    <n v="0"/>
    <n v="-675842.94999999786"/>
    <m/>
    <m/>
    <n v="158396"/>
    <m/>
    <n v="7"/>
    <s v="Anapaula"/>
    <n v="2"/>
    <m/>
    <n v="6"/>
    <d v="2015-03-10T00:00:00"/>
    <d v="2015-03-10T00:00:00"/>
    <m/>
    <m/>
    <n v="2014"/>
    <n v="7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n v="249832"/>
    <n v="158397"/>
    <s v="Par.(04/6) 016411/MARCIO JÚNIOR DO CARMO VI - Parcelas"/>
    <n v="1284"/>
    <d v="2014-01-30T00:00:00"/>
    <d v="1899-12-30T10:22:16"/>
    <n v="0"/>
    <n v="0"/>
    <n v="-674558.94999999786"/>
    <m/>
    <m/>
    <n v="158397"/>
    <m/>
    <n v="7"/>
    <s v="Anapaula"/>
    <n v="2"/>
    <m/>
    <n v="6"/>
    <d v="2015-03-10T00:00:00"/>
    <d v="2015-03-10T00:00:00"/>
    <m/>
    <m/>
    <n v="2014"/>
    <n v="7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n v="249833"/>
    <n v="158398"/>
    <s v="Par.(05/6) 016411/MARCIO JÚNIOR DO CARMO VI - Parcelas"/>
    <n v="1284"/>
    <d v="2014-01-30T00:00:00"/>
    <d v="1899-12-30T10:22:16"/>
    <n v="0"/>
    <n v="0"/>
    <n v="-673274.94999999786"/>
    <m/>
    <m/>
    <n v="158398"/>
    <m/>
    <n v="7"/>
    <s v="Anapaula"/>
    <n v="2"/>
    <m/>
    <n v="6"/>
    <d v="2015-03-10T00:00:00"/>
    <d v="2015-03-10T00:00:00"/>
    <m/>
    <m/>
    <n v="2014"/>
    <n v="7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n v="249834"/>
    <n v="158399"/>
    <s v="Par.(06/6) 016411/MARCIO JÚNIOR DO CARMO VI - Parcelas"/>
    <n v="1284"/>
    <d v="2014-01-30T00:00:00"/>
    <d v="1899-12-30T10:22:16"/>
    <n v="0"/>
    <n v="0"/>
    <n v="-671990.94999999786"/>
    <m/>
    <m/>
    <n v="158399"/>
    <m/>
    <n v="7"/>
    <s v="Anapaula"/>
    <n v="2"/>
    <m/>
    <n v="6"/>
    <d v="2015-03-10T00:00:00"/>
    <d v="2015-03-10T00:00:00"/>
    <m/>
    <m/>
    <n v="2014"/>
    <n v="7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n v="249846"/>
    <n v="159140"/>
    <s v="Par.(02/12) 016516/ISABELLA DE MELO LINHARES - Parcelas"/>
    <n v="898.8"/>
    <d v="2014-01-30T00:00:00"/>
    <d v="1899-12-30T10:29:35"/>
    <n v="0"/>
    <n v="0"/>
    <n v="-671092.14999999781"/>
    <m/>
    <m/>
    <n v="159140"/>
    <m/>
    <n v="7"/>
    <s v="Anapaula"/>
    <n v="1"/>
    <m/>
    <n v="6"/>
    <d v="2015-03-10T00:00:00"/>
    <d v="2015-03-10T00:00:00"/>
    <m/>
    <m/>
    <n v="2014"/>
    <n v="7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n v="249847"/>
    <n v="159141"/>
    <s v="Par.(03/12) 016516/ISABELLA DE MELO LINHARES - Parcelas"/>
    <n v="898.8"/>
    <d v="2014-01-30T00:00:00"/>
    <d v="1899-12-30T10:29:36"/>
    <n v="0"/>
    <n v="0"/>
    <n v="-670193.34999999776"/>
    <m/>
    <m/>
    <n v="159141"/>
    <m/>
    <n v="7"/>
    <s v="Anapaula"/>
    <n v="1"/>
    <m/>
    <n v="6"/>
    <d v="2015-03-10T00:00:00"/>
    <d v="2015-03-10T00:00:00"/>
    <m/>
    <m/>
    <n v="2014"/>
    <n v="7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n v="249848"/>
    <n v="159142"/>
    <s v="Par.(04/12) 016516/ISABELLA DE MELO LINHARES - Parcelas"/>
    <n v="898.8"/>
    <d v="2014-01-30T00:00:00"/>
    <d v="1899-12-30T10:31:20"/>
    <n v="0"/>
    <n v="0"/>
    <n v="-669294.54999999772"/>
    <m/>
    <m/>
    <n v="159142"/>
    <m/>
    <n v="7"/>
    <s v="Anapaula"/>
    <n v="1"/>
    <m/>
    <n v="6"/>
    <d v="2015-03-10T00:00:00"/>
    <d v="2015-03-10T00:00:00"/>
    <m/>
    <m/>
    <n v="2014"/>
    <n v="7"/>
    <m/>
    <m/>
    <m/>
    <m/>
    <s v="Mensalidade Pré-Vestibular"/>
    <x v="1"/>
    <x v="1"/>
    <m/>
    <n v="75"/>
    <n v="11"/>
    <s v="Antec. de Cheque"/>
    <m/>
    <n v="0"/>
    <m/>
    <n v="0"/>
    <m/>
    <m/>
    <s v="MERC [GYN] [OPERAÇÕES]"/>
    <m/>
    <m/>
    <m/>
  </r>
  <r>
    <n v="249849"/>
    <n v="159445"/>
    <s v="Par.(02/6) 016604/LARISSA DE OLIVEIRA RODRI - Parcelas"/>
    <n v="1284"/>
    <d v="2014-01-30T00:00:00"/>
    <d v="1899-12-30T10:32:20"/>
    <n v="0"/>
    <n v="0"/>
    <n v="-668010.54999999772"/>
    <m/>
    <m/>
    <n v="159445"/>
    <m/>
    <n v="7"/>
    <s v="Anapaula"/>
    <n v="2"/>
    <m/>
    <n v="6"/>
    <d v="2015-03-10T00:00:00"/>
    <d v="2015-03-10T00:00:00"/>
    <m/>
    <m/>
    <n v="2014"/>
    <n v="7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n v="126063"/>
    <n v="159464"/>
    <s v="Par.(03/6) 016620/PEDRO IGOR JERONIMO SILVA - Parcelas"/>
    <n v="1284"/>
    <d v="2014-01-30T00:00:00"/>
    <d v="1899-12-30T10:38:46"/>
    <n v="0"/>
    <n v="0"/>
    <n v="-666726.54999999772"/>
    <m/>
    <m/>
    <n v="159464"/>
    <m/>
    <n v="7"/>
    <s v="Anapaula"/>
    <n v="2"/>
    <m/>
    <n v="6"/>
    <d v="2014-04-23T00:00:00"/>
    <d v="2014-04-23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126064"/>
    <n v="159470"/>
    <s v="Par.(03/6) 016607/TAINARA SENA BALEEIRO - Parcelas"/>
    <n v="1284"/>
    <d v="2014-01-30T00:00:00"/>
    <d v="1899-12-30T10:39:22"/>
    <n v="0"/>
    <n v="0"/>
    <n v="-665442.54999999772"/>
    <m/>
    <m/>
    <n v="159470"/>
    <m/>
    <n v="7"/>
    <s v="Anapaula"/>
    <n v="2"/>
    <m/>
    <n v="6"/>
    <d v="2014-04-23T00:00:00"/>
    <d v="2014-04-23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9859"/>
    <n v="158768"/>
    <s v="Par.(02/12) 016606/CAROLINA CAETANO DE ARAÚJ - Parcelas"/>
    <n v="1284"/>
    <d v="2014-01-30T00:00:00"/>
    <d v="1899-12-30T10:39:45"/>
    <n v="0"/>
    <n v="0"/>
    <n v="-664158.54999999772"/>
    <m/>
    <m/>
    <n v="158768"/>
    <m/>
    <n v="7"/>
    <s v="Anapaula"/>
    <n v="2"/>
    <m/>
    <n v="6"/>
    <d v="2015-03-10T00:00:00"/>
    <d v="2015-03-10T00:00:00"/>
    <m/>
    <m/>
    <n v="2014"/>
    <n v="7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n v="126065"/>
    <n v="159440"/>
    <s v="Par.(03/6) 016593/NATHALIA INGRID MENDES DA - Parcelas"/>
    <n v="1284"/>
    <d v="2014-01-30T00:00:00"/>
    <d v="1899-12-30T10:40:18"/>
    <n v="0"/>
    <n v="0"/>
    <n v="-662874.54999999772"/>
    <m/>
    <m/>
    <n v="159440"/>
    <m/>
    <n v="7"/>
    <s v="Anapaula"/>
    <n v="2"/>
    <m/>
    <n v="6"/>
    <d v="2014-04-23T00:00:00"/>
    <d v="2014-04-23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126066"/>
    <n v="159476"/>
    <s v="Par.(03/6) 016585/FRANCIELLI DA SILVA THIES - Parcelas"/>
    <n v="1284"/>
    <d v="2014-01-30T00:00:00"/>
    <d v="1899-12-30T10:41:23"/>
    <n v="0"/>
    <n v="0"/>
    <n v="-661590.54999999772"/>
    <m/>
    <m/>
    <n v="159476"/>
    <m/>
    <n v="7"/>
    <s v="Anapaula"/>
    <n v="2"/>
    <m/>
    <n v="6"/>
    <d v="2014-04-23T00:00:00"/>
    <d v="2014-04-23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9862"/>
    <n v="159475"/>
    <s v="Par.(02/6) 016585/FRANCIELLI DA SILVA THIES - Parcelas"/>
    <n v="1284"/>
    <d v="2014-01-30T00:00:00"/>
    <d v="1899-12-30T10:41:30"/>
    <n v="0"/>
    <n v="0"/>
    <n v="-660306.54999999772"/>
    <m/>
    <m/>
    <n v="159475"/>
    <m/>
    <n v="7"/>
    <s v="Anapaula"/>
    <n v="2"/>
    <m/>
    <n v="6"/>
    <d v="2015-03-10T00:00:00"/>
    <d v="2015-03-10T00:00:00"/>
    <m/>
    <m/>
    <n v="2014"/>
    <n v="7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n v="126067"/>
    <n v="159446"/>
    <s v="Par.(03/6) 016604/LARISSA DE OLIVEIRA RODRI - Parcelas"/>
    <n v="1284"/>
    <d v="2014-01-30T00:00:00"/>
    <d v="1899-12-30T10:42:20"/>
    <n v="0"/>
    <n v="0"/>
    <n v="-659022.54999999772"/>
    <m/>
    <m/>
    <n v="159446"/>
    <m/>
    <n v="7"/>
    <s v="Anapaula"/>
    <n v="2"/>
    <m/>
    <n v="6"/>
    <d v="2014-04-23T00:00:00"/>
    <d v="2014-04-23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9865"/>
    <n v="159439"/>
    <s v="Par.(02/6) 016593/NATHALIA INGRID MENDES DA - Parcelas"/>
    <n v="1284"/>
    <d v="2014-01-30T00:00:00"/>
    <d v="1899-12-30T10:42:51"/>
    <n v="0"/>
    <n v="0"/>
    <n v="-657738.54999999772"/>
    <m/>
    <m/>
    <n v="159439"/>
    <m/>
    <n v="7"/>
    <s v="Anapaula"/>
    <n v="2"/>
    <m/>
    <n v="6"/>
    <d v="2015-03-10T00:00:00"/>
    <d v="2015-03-10T00:00:00"/>
    <m/>
    <m/>
    <n v="2014"/>
    <n v="7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n v="126069"/>
    <n v="159913"/>
    <s v="Par.(03/6) 016513/DAIANY DE MENDONÇA SILVA - Parcelas"/>
    <n v="898.8"/>
    <d v="2014-01-30T00:00:00"/>
    <d v="1899-12-30T10:43:30"/>
    <n v="0"/>
    <n v="0"/>
    <n v="-656839.74999999767"/>
    <m/>
    <m/>
    <n v="159913"/>
    <m/>
    <n v="7"/>
    <s v="Anapaula"/>
    <n v="2"/>
    <m/>
    <n v="6"/>
    <d v="2014-04-23T00:00:00"/>
    <d v="2014-04-23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9867"/>
    <n v="159469"/>
    <s v="Par.(02/6) 016607/TAINARA SENA BALEEIRO - Parcelas"/>
    <n v="1284"/>
    <d v="2014-01-30T00:00:00"/>
    <d v="1899-12-30T10:43:31"/>
    <n v="0"/>
    <n v="0"/>
    <n v="-655555.74999999767"/>
    <m/>
    <m/>
    <n v="159469"/>
    <m/>
    <n v="7"/>
    <s v="Anapaula"/>
    <n v="2"/>
    <m/>
    <n v="6"/>
    <d v="2015-03-10T00:00:00"/>
    <d v="2015-03-10T00:00:00"/>
    <m/>
    <m/>
    <n v="2014"/>
    <n v="7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n v="126070"/>
    <n v="159658"/>
    <s v="Par.(03/6) 016458/REBECA HADASSA PEREIRA MA - Parcelas"/>
    <n v="1284"/>
    <d v="2014-01-30T00:00:00"/>
    <d v="1899-12-30T10:44:08"/>
    <n v="0"/>
    <n v="0"/>
    <n v="-654271.74999999767"/>
    <m/>
    <m/>
    <n v="159658"/>
    <m/>
    <n v="7"/>
    <s v="Anapaula"/>
    <n v="2"/>
    <m/>
    <n v="6"/>
    <d v="2014-04-23T00:00:00"/>
    <d v="2014-04-23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126071"/>
    <n v="159664"/>
    <s v="Par.(03/6) 016446/HELOISA GANASSINI QUINTAN - Parcelas"/>
    <n v="1284"/>
    <d v="2014-01-30T00:00:00"/>
    <d v="1899-12-30T10:44:39"/>
    <n v="0"/>
    <n v="0"/>
    <n v="-652987.74999999767"/>
    <m/>
    <m/>
    <n v="159664"/>
    <m/>
    <n v="7"/>
    <s v="Anapaula"/>
    <n v="2"/>
    <m/>
    <n v="6"/>
    <d v="2014-04-23T00:00:00"/>
    <d v="2014-04-23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9875"/>
    <n v="159463"/>
    <s v="Par.(02/6) 016620/PEDRO IGOR JERONIMO SILVA - Parcelas"/>
    <n v="1284"/>
    <d v="2014-01-30T00:00:00"/>
    <d v="1899-12-30T10:47:14"/>
    <n v="0"/>
    <n v="0"/>
    <n v="-651703.74999999767"/>
    <m/>
    <m/>
    <n v="159463"/>
    <m/>
    <n v="7"/>
    <s v="Anapaula"/>
    <n v="2"/>
    <m/>
    <n v="6"/>
    <d v="2015-03-10T00:00:00"/>
    <d v="2015-03-10T00:00:00"/>
    <m/>
    <m/>
    <n v="2014"/>
    <n v="7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n v="249880"/>
    <n v="159415"/>
    <s v="Par.(02/12) 016580/LETÍCIA OLIVEIRA DUARTE - Parcelas"/>
    <n v="1284"/>
    <d v="2014-01-30T00:00:00"/>
    <d v="1899-12-30T10:48:20"/>
    <n v="0"/>
    <n v="0"/>
    <n v="-650419.74999999767"/>
    <m/>
    <m/>
    <n v="159415"/>
    <m/>
    <n v="7"/>
    <s v="Anapaula"/>
    <n v="1"/>
    <m/>
    <n v="6"/>
    <d v="2015-03-10T00:00:00"/>
    <d v="2015-03-10T00:00:00"/>
    <m/>
    <m/>
    <n v="2014"/>
    <n v="7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n v="249882"/>
    <n v="159450"/>
    <s v="Par.(01/6) 016609/CÍNTIA TRINDADE FERNANDES - Parcelas"/>
    <n v="1284"/>
    <d v="2014-01-30T00:00:00"/>
    <d v="1899-12-30T10:49:09"/>
    <n v="0"/>
    <n v="0"/>
    <n v="-649135.74999999767"/>
    <m/>
    <m/>
    <n v="159450"/>
    <m/>
    <n v="7"/>
    <s v="Anapaula"/>
    <n v="2"/>
    <m/>
    <n v="6"/>
    <d v="2015-03-10T00:00:00"/>
    <d v="2015-03-10T00:00:00"/>
    <m/>
    <m/>
    <n v="2014"/>
    <n v="7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n v="249883"/>
    <n v="159457"/>
    <s v="Par.(02/6) 016619/JENNIFFER FARIA RIBEIRO  - Parcelas"/>
    <n v="1284"/>
    <d v="2014-01-30T00:00:00"/>
    <d v="1899-12-30T10:49:49"/>
    <n v="0"/>
    <n v="0"/>
    <n v="-647851.74999999767"/>
    <m/>
    <m/>
    <n v="159457"/>
    <m/>
    <n v="7"/>
    <s v="Anapaula"/>
    <n v="2"/>
    <m/>
    <n v="6"/>
    <d v="2015-03-10T00:00:00"/>
    <d v="2015-03-10T00:00:00"/>
    <m/>
    <m/>
    <n v="2014"/>
    <n v="7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n v="249884"/>
    <n v="159432"/>
    <s v="Par.(02/6) 016610/TIAGO OLIVEIRA GUERRA - Parcelas"/>
    <n v="1284"/>
    <d v="2014-01-30T00:00:00"/>
    <d v="1899-12-30T10:50:21"/>
    <n v="0"/>
    <n v="0"/>
    <n v="-646567.74999999767"/>
    <m/>
    <m/>
    <n v="159432"/>
    <m/>
    <n v="7"/>
    <s v="Anapaula"/>
    <n v="2"/>
    <m/>
    <n v="6"/>
    <d v="2015-03-10T00:00:00"/>
    <d v="2015-03-10T00:00:00"/>
    <m/>
    <m/>
    <n v="2014"/>
    <n v="7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n v="128907"/>
    <s v="Débito "/>
    <s v="Cheque Depositado Devolvido"/>
    <n v="0"/>
    <d v="2014-01-30T00:00:00"/>
    <d v="1899-12-30T10:51:04"/>
    <n v="589.58000000000004"/>
    <n v="0"/>
    <n v="-647157.32999999763"/>
    <m/>
    <m/>
    <m/>
    <m/>
    <n v="7"/>
    <s v="Anapaula"/>
    <n v="1"/>
    <m/>
    <n v="569"/>
    <d v="2014-04-30T00:00:00"/>
    <d v="2014-04-30T00:00:00"/>
    <m/>
    <m/>
    <n v="2014"/>
    <n v="7"/>
    <m/>
    <m/>
    <m/>
    <m/>
    <s v="CA.Resgate de cheques devolvido (CUSTO)"/>
    <x v="2"/>
    <x v="1"/>
    <m/>
    <n v="26"/>
    <n v="2"/>
    <s v="Cheque"/>
    <m/>
    <m/>
    <m/>
    <n v="0"/>
    <m/>
    <m/>
    <s v="ITAÚ [SOL] [001691-4] [CC]"/>
    <m/>
    <m/>
    <m/>
  </r>
  <r>
    <n v="249886"/>
    <n v="159954"/>
    <s v="Par.(02/6) 016634/MATHEUS FERNANDES CAETANO - Parcelas"/>
    <n v="1100"/>
    <d v="2014-01-30T00:00:00"/>
    <d v="1899-12-30T10:51:26"/>
    <n v="0"/>
    <n v="0"/>
    <n v="-646057.32999999763"/>
    <m/>
    <m/>
    <n v="159954"/>
    <m/>
    <n v="7"/>
    <s v="Anapaula"/>
    <n v="2"/>
    <m/>
    <n v="6"/>
    <d v="2015-03-10T00:00:00"/>
    <d v="2015-03-10T00:00:00"/>
    <m/>
    <m/>
    <n v="2014"/>
    <n v="7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n v="156835"/>
    <s v="002792/64180"/>
    <s v="CASA DA LIMPEZA - Cód. 064180"/>
    <n v="0"/>
    <d v="2014-01-30T00:00:00"/>
    <d v="1899-12-30T10:52:59"/>
    <n v="590"/>
    <n v="0"/>
    <n v="-646647.32999999763"/>
    <m/>
    <m/>
    <m/>
    <n v="64180"/>
    <n v="63"/>
    <s v="Tiago.oliveira"/>
    <n v="1"/>
    <m/>
    <n v="1568"/>
    <d v="2014-07-30T00:00:00"/>
    <d v="2014-07-30T00:00:00"/>
    <m/>
    <m/>
    <n v="2014"/>
    <n v="63"/>
    <m/>
    <m/>
    <m/>
    <m/>
    <s v="Aná.Produtos de Limpeza"/>
    <x v="1"/>
    <x v="2"/>
    <m/>
    <n v="56"/>
    <n v="1"/>
    <s v="Dinheiro"/>
    <m/>
    <n v="0"/>
    <m/>
    <n v="0"/>
    <m/>
    <m/>
    <s v="CAIXA TESOURARIA"/>
    <m/>
    <m/>
    <m/>
  </r>
  <r>
    <n v="156833"/>
    <s v="004369/64169"/>
    <s v="PAPELARIA VILA GÓIS - Cód. 064169"/>
    <n v="0"/>
    <d v="2014-01-30T00:00:00"/>
    <d v="1899-12-30T10:52:59"/>
    <n v="40"/>
    <n v="0"/>
    <n v="-646687.32999999763"/>
    <m/>
    <m/>
    <m/>
    <n v="64169"/>
    <n v="63"/>
    <s v="Tiago.oliveira"/>
    <n v="1"/>
    <m/>
    <n v="1597"/>
    <d v="2014-07-30T00:00:00"/>
    <d v="2014-07-30T00:00:00"/>
    <m/>
    <m/>
    <n v="2014"/>
    <n v="63"/>
    <m/>
    <m/>
    <m/>
    <m/>
    <s v="Aná.Produtos de Papelaria"/>
    <x v="1"/>
    <x v="2"/>
    <m/>
    <n v="56"/>
    <n v="1"/>
    <s v="Dinheiro"/>
    <m/>
    <n v="0"/>
    <m/>
    <n v="0"/>
    <m/>
    <m/>
    <s v="CAIXA TESOURARIA"/>
    <m/>
    <m/>
    <m/>
  </r>
  <r>
    <n v="156834"/>
    <s v="3868/64187"/>
    <s v="Seven Clean Prod. e Equip. Prof. de Limp - Cód. 064187"/>
    <n v="0"/>
    <d v="2014-01-30T00:00:00"/>
    <d v="1899-12-30T10:52:59"/>
    <n v="26.8"/>
    <n v="0"/>
    <n v="-646714.12999999768"/>
    <m/>
    <m/>
    <m/>
    <n v="64187"/>
    <n v="63"/>
    <s v="Tiago.oliveira"/>
    <n v="1"/>
    <m/>
    <n v="1568"/>
    <d v="2014-07-30T00:00:00"/>
    <d v="2014-07-30T00:00:00"/>
    <m/>
    <m/>
    <n v="2014"/>
    <n v="63"/>
    <m/>
    <m/>
    <m/>
    <m/>
    <s v="Aná.Produtos de Limpeza"/>
    <x v="1"/>
    <x v="2"/>
    <m/>
    <n v="56"/>
    <n v="1"/>
    <s v="Dinheiro"/>
    <m/>
    <n v="0"/>
    <m/>
    <n v="0"/>
    <m/>
    <m/>
    <s v="CAIXA TESOURARIA"/>
    <m/>
    <m/>
    <m/>
  </r>
  <r>
    <n v="156832"/>
    <s v="9469/64186"/>
    <s v="Régia Comércio De Informática Ltda - Pri - Cód. 064186"/>
    <n v="0"/>
    <d v="2014-01-30T00:00:00"/>
    <d v="1899-12-30T10:52:59"/>
    <n v="1530.95"/>
    <n v="0"/>
    <n v="-648245.07999999763"/>
    <m/>
    <m/>
    <m/>
    <n v="64186"/>
    <n v="63"/>
    <s v="Tiago.oliveira"/>
    <n v="1"/>
    <m/>
    <n v="1553"/>
    <d v="2014-07-30T00:00:00"/>
    <d v="2014-07-30T00:00:00"/>
    <m/>
    <m/>
    <n v="2014"/>
    <n v="63"/>
    <m/>
    <m/>
    <m/>
    <m/>
    <s v="Aná.Tecnologia da informação"/>
    <x v="1"/>
    <x v="2"/>
    <m/>
    <n v="56"/>
    <n v="1"/>
    <s v="Dinheiro"/>
    <m/>
    <n v="0"/>
    <m/>
    <n v="0"/>
    <m/>
    <m/>
    <s v="CAIXA TESOURARIA"/>
    <m/>
    <m/>
    <m/>
  </r>
  <r>
    <n v="156836"/>
    <s v="47627/64184"/>
    <s v="Papelaria Tributária - Cód. 064184"/>
    <n v="0"/>
    <d v="2014-01-30T00:00:00"/>
    <d v="1899-12-30T10:52:59"/>
    <n v="200"/>
    <n v="0"/>
    <n v="-648445.07999999763"/>
    <m/>
    <m/>
    <m/>
    <n v="64184"/>
    <n v="63"/>
    <s v="Tiago.oliveira"/>
    <n v="1"/>
    <m/>
    <n v="1597"/>
    <d v="2014-07-30T00:00:00"/>
    <d v="2014-07-30T00:00:00"/>
    <m/>
    <m/>
    <n v="2014"/>
    <n v="63"/>
    <m/>
    <m/>
    <m/>
    <m/>
    <s v="Aná.Produtos de Papelaria"/>
    <x v="1"/>
    <x v="2"/>
    <m/>
    <n v="56"/>
    <n v="1"/>
    <s v="Dinheiro"/>
    <m/>
    <n v="0"/>
    <m/>
    <n v="0"/>
    <m/>
    <m/>
    <s v="CAIXA TESOURARIA"/>
    <m/>
    <m/>
    <m/>
  </r>
  <r>
    <n v="156838"/>
    <s v="004410/64157"/>
    <s v="PAPELARIA VILA GÓIS - Cód. 064157"/>
    <n v="0"/>
    <d v="2014-01-30T00:00:00"/>
    <d v="1899-12-30T10:53:00"/>
    <n v="3.5"/>
    <n v="0"/>
    <n v="-648448.57999999763"/>
    <m/>
    <m/>
    <m/>
    <n v="64157"/>
    <n v="63"/>
    <s v="Tiago.oliveira"/>
    <n v="1"/>
    <m/>
    <n v="1597"/>
    <d v="2014-07-30T00:00:00"/>
    <d v="2014-07-30T00:00:00"/>
    <m/>
    <m/>
    <n v="2014"/>
    <n v="63"/>
    <m/>
    <m/>
    <m/>
    <m/>
    <s v="Aná.Produtos de Papelaria"/>
    <x v="1"/>
    <x v="2"/>
    <m/>
    <n v="56"/>
    <n v="1"/>
    <s v="Dinheiro"/>
    <m/>
    <n v="0"/>
    <m/>
    <n v="0"/>
    <m/>
    <m/>
    <s v="CAIXA TESOURARIA"/>
    <m/>
    <m/>
    <m/>
  </r>
  <r>
    <n v="156840"/>
    <s v="004365/64168"/>
    <s v="PAPELARIA VILA GÓIS - Cód. 064168"/>
    <n v="0"/>
    <d v="2014-01-30T00:00:00"/>
    <d v="1899-12-30T10:53:00"/>
    <n v="36.700000000000003"/>
    <n v="0"/>
    <n v="-648485.27999999758"/>
    <m/>
    <m/>
    <m/>
    <n v="64168"/>
    <n v="63"/>
    <s v="Tiago.oliveira"/>
    <n v="1"/>
    <m/>
    <n v="1597"/>
    <d v="2014-07-30T00:00:00"/>
    <d v="2014-07-30T00:00:00"/>
    <m/>
    <m/>
    <n v="2014"/>
    <n v="63"/>
    <m/>
    <m/>
    <m/>
    <m/>
    <s v="Aná.Produtos de Papelaria"/>
    <x v="1"/>
    <x v="2"/>
    <m/>
    <n v="56"/>
    <n v="1"/>
    <s v="Dinheiro"/>
    <m/>
    <n v="0"/>
    <m/>
    <n v="0"/>
    <m/>
    <m/>
    <s v="CAIXA TESOURARIA"/>
    <m/>
    <m/>
    <m/>
  </r>
  <r>
    <n v="156837"/>
    <s v="48129/64182"/>
    <s v="Papelaria Tributária - Cód. 064182"/>
    <n v="0"/>
    <d v="2014-01-30T00:00:00"/>
    <d v="1899-12-30T10:53:00"/>
    <n v="699.99"/>
    <n v="0"/>
    <n v="-649185.26999999757"/>
    <m/>
    <m/>
    <m/>
    <n v="64182"/>
    <n v="63"/>
    <s v="Tiago.oliveira"/>
    <n v="1"/>
    <m/>
    <n v="1597"/>
    <d v="2014-07-30T00:00:00"/>
    <d v="2014-07-30T00:00:00"/>
    <m/>
    <m/>
    <n v="2014"/>
    <n v="63"/>
    <m/>
    <m/>
    <m/>
    <m/>
    <s v="Aná.Produtos de Papelaria"/>
    <x v="1"/>
    <x v="2"/>
    <m/>
    <n v="56"/>
    <n v="1"/>
    <s v="Dinheiro"/>
    <m/>
    <n v="0"/>
    <m/>
    <n v="0"/>
    <m/>
    <m/>
    <s v="CAIXA TESOURARIA"/>
    <m/>
    <m/>
    <m/>
  </r>
  <r>
    <n v="156839"/>
    <s v="49052/63863"/>
    <s v="Papelaria Tributária - Cód. 063863"/>
    <n v="0"/>
    <d v="2014-01-30T00:00:00"/>
    <d v="1899-12-30T10:53:00"/>
    <n v="107.5"/>
    <n v="0"/>
    <n v="-649292.76999999757"/>
    <m/>
    <m/>
    <m/>
    <n v="63863"/>
    <n v="63"/>
    <s v="Tiago.oliveira"/>
    <n v="1"/>
    <m/>
    <n v="1597"/>
    <d v="2014-07-30T00:00:00"/>
    <d v="2014-07-30T00:00:00"/>
    <m/>
    <m/>
    <n v="2014"/>
    <n v="63"/>
    <m/>
    <m/>
    <m/>
    <m/>
    <s v="Aná.Produtos de Papelaria"/>
    <x v="1"/>
    <x v="2"/>
    <m/>
    <n v="56"/>
    <n v="1"/>
    <s v="Dinheiro"/>
    <m/>
    <n v="0"/>
    <m/>
    <n v="0"/>
    <m/>
    <m/>
    <s v="CAIXA TESOURARIA"/>
    <m/>
    <m/>
    <m/>
  </r>
  <r>
    <n v="249888"/>
    <n v="158017"/>
    <s v="Par.(02/12) 016502/BRUNA VIEIRA NAVES - Parcelas"/>
    <n v="1284"/>
    <d v="2014-01-30T00:00:00"/>
    <d v="1899-12-30T10:54:20"/>
    <n v="0"/>
    <n v="0"/>
    <n v="-648008.76999999757"/>
    <m/>
    <m/>
    <n v="158017"/>
    <m/>
    <n v="7"/>
    <s v="Anapaula"/>
    <n v="1"/>
    <m/>
    <n v="6"/>
    <d v="2015-03-10T00:00:00"/>
    <d v="2015-03-10T00:00:00"/>
    <m/>
    <m/>
    <n v="2014"/>
    <n v="7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n v="249898"/>
    <n v="160892"/>
    <s v="Par.(02/6) 016699/CAMILA MARTINS NUNES ALEN - Parcelas"/>
    <n v="1284"/>
    <d v="2014-01-30T00:00:00"/>
    <d v="1899-12-30T10:54:46"/>
    <n v="0"/>
    <n v="0"/>
    <n v="-646724.76999999757"/>
    <m/>
    <m/>
    <n v="160892"/>
    <m/>
    <n v="7"/>
    <s v="Anapaula"/>
    <n v="2"/>
    <m/>
    <n v="6"/>
    <d v="2015-03-10T00:00:00"/>
    <d v="2015-03-10T00:00:00"/>
    <m/>
    <m/>
    <n v="2014"/>
    <n v="7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n v="156841"/>
    <s v="DESPESA/45797"/>
    <s v="Olimpo Anápolis - Cód. 045797"/>
    <n v="0"/>
    <d v="2014-01-30T00:00:00"/>
    <d v="1899-12-30T10:55:18"/>
    <n v="5838.36"/>
    <n v="0"/>
    <n v="-652563.12999999756"/>
    <m/>
    <m/>
    <m/>
    <n v="45797"/>
    <n v="63"/>
    <s v="Tiago.oliveira"/>
    <n v="1"/>
    <m/>
    <n v="1544"/>
    <d v="2014-07-30T00:00:00"/>
    <d v="2014-07-30T00:00:00"/>
    <m/>
    <m/>
    <n v="2014"/>
    <n v="63"/>
    <m/>
    <m/>
    <m/>
    <m/>
    <s v="Aná.Reforma"/>
    <x v="1"/>
    <x v="2"/>
    <m/>
    <n v="56"/>
    <n v="1"/>
    <s v="Dinheiro"/>
    <m/>
    <n v="0"/>
    <m/>
    <n v="0"/>
    <m/>
    <m/>
    <s v="CAIXA TESOURARIA"/>
    <m/>
    <m/>
    <m/>
  </r>
  <r>
    <n v="117053"/>
    <s v="522/44552"/>
    <s v="ORIMAR JOSE DE GOIS - Cód. 044552"/>
    <n v="0"/>
    <d v="2014-01-30T00:00:00"/>
    <d v="1899-12-30T10:56:00"/>
    <n v="35"/>
    <n v="0"/>
    <n v="-652598.12999999756"/>
    <m/>
    <m/>
    <m/>
    <n v="44552"/>
    <n v="7"/>
    <s v="Anapaula"/>
    <n v="1"/>
    <m/>
    <n v="503"/>
    <d v="2014-02-06T00:00:00"/>
    <d v="2014-02-06T00:00:00"/>
    <m/>
    <m/>
    <n v="2014"/>
    <n v="7"/>
    <m/>
    <m/>
    <m/>
    <m/>
    <s v="CA.Aquisição de Utensílios (DESPESA)"/>
    <x v="1"/>
    <x v="1"/>
    <m/>
    <n v="56"/>
    <n v="1"/>
    <s v="Dinheiro"/>
    <m/>
    <n v="0"/>
    <m/>
    <n v="0"/>
    <m/>
    <m/>
    <s v="CAIXA TESOURARIA"/>
    <m/>
    <m/>
    <m/>
  </r>
  <r>
    <n v="249900"/>
    <n v="160746"/>
    <s v="Par.(02/12) 016697/MURILLO MOREIRA OLIVEIRA  - Parcelas"/>
    <n v="770.4"/>
    <d v="2014-01-30T00:00:00"/>
    <d v="1899-12-30T10:56:17"/>
    <n v="0"/>
    <n v="0"/>
    <n v="-651827.72999999754"/>
    <m/>
    <m/>
    <n v="160746"/>
    <m/>
    <n v="7"/>
    <s v="Anapaula"/>
    <n v="2"/>
    <m/>
    <n v="6"/>
    <d v="2015-03-10T00:00:00"/>
    <d v="2015-03-10T00:00:00"/>
    <m/>
    <m/>
    <n v="2014"/>
    <n v="7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n v="249902"/>
    <n v="160734"/>
    <s v="Par.(02/12) 016689/LETICIA ASSIS CARVALHO - Parcelas"/>
    <n v="898.8"/>
    <d v="2014-01-30T00:00:00"/>
    <d v="1899-12-30T10:57:09"/>
    <n v="0"/>
    <n v="0"/>
    <n v="-650928.92999999749"/>
    <m/>
    <m/>
    <n v="160734"/>
    <m/>
    <n v="7"/>
    <s v="Anapaula"/>
    <n v="2"/>
    <m/>
    <n v="6"/>
    <d v="2015-03-10T00:00:00"/>
    <d v="2015-03-10T00:00:00"/>
    <m/>
    <m/>
    <n v="2014"/>
    <n v="7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n v="249903"/>
    <n v="161989"/>
    <s v="Par.(02/6) 016687/ANGELICA SILVERIO OLIVEIR - Parcelas"/>
    <n v="1284"/>
    <d v="2014-01-30T00:00:00"/>
    <d v="1899-12-30T10:57:52"/>
    <n v="0"/>
    <n v="0"/>
    <n v="-649644.92999999749"/>
    <m/>
    <m/>
    <n v="161989"/>
    <m/>
    <n v="7"/>
    <s v="Anapaula"/>
    <n v="2"/>
    <m/>
    <n v="6"/>
    <d v="2015-03-10T00:00:00"/>
    <d v="2015-03-10T00:00:00"/>
    <m/>
    <m/>
    <n v="2014"/>
    <n v="7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n v="249904"/>
    <n v="160722"/>
    <s v="Par.(02/12) 016683/GUILHERME DA SILVA SOARES - Parcelas"/>
    <n v="1284"/>
    <d v="2014-01-30T00:00:00"/>
    <d v="1899-12-30T10:59:26"/>
    <n v="0"/>
    <n v="0"/>
    <n v="-648360.92999999749"/>
    <m/>
    <m/>
    <n v="160722"/>
    <m/>
    <n v="7"/>
    <s v="Anapaula"/>
    <n v="2"/>
    <m/>
    <n v="6"/>
    <d v="2015-03-10T00:00:00"/>
    <d v="2015-03-10T00:00:00"/>
    <m/>
    <m/>
    <n v="2014"/>
    <n v="7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n v="249971"/>
    <n v="162279"/>
    <s v="Par.(03/12) 016418/RAISSA BRASIL ANDRADE - Parcelas"/>
    <n v="1306"/>
    <d v="2014-01-30T00:00:00"/>
    <d v="1899-12-30T11:20:10"/>
    <n v="0"/>
    <n v="0"/>
    <n v="-647054.92999999749"/>
    <m/>
    <m/>
    <n v="162279"/>
    <m/>
    <n v="7"/>
    <s v="Anapaula"/>
    <n v="2"/>
    <m/>
    <n v="93"/>
    <d v="2015-03-10T00:00:00"/>
    <d v="2015-03-10T00:00:00"/>
    <m/>
    <m/>
    <n v="2014"/>
    <n v="7"/>
    <m/>
    <m/>
    <m/>
    <m/>
    <s v="Mensalidade Turma ITA"/>
    <x v="1"/>
    <x v="1"/>
    <m/>
    <n v="57"/>
    <n v="11"/>
    <s v="Antec. de Cheque"/>
    <m/>
    <n v="0"/>
    <m/>
    <n v="0"/>
    <m/>
    <m/>
    <s v="FACT: SENIZE "/>
    <m/>
    <m/>
    <m/>
  </r>
  <r>
    <n v="249973"/>
    <n v="146351"/>
    <s v="Par.(03/12) 014139/ADRIELLY DIAS DE SOUZA GU - Mensalidades"/>
    <n v="1462.16"/>
    <d v="2014-01-30T00:00:00"/>
    <d v="1899-12-30T11:22:35"/>
    <n v="0"/>
    <n v="0"/>
    <n v="-645592.76999999746"/>
    <m/>
    <m/>
    <n v="146351"/>
    <m/>
    <n v="7"/>
    <s v="Anapaula"/>
    <n v="1"/>
    <m/>
    <n v="2"/>
    <d v="2015-03-10T00:00:00"/>
    <d v="2015-03-10T00:00:00"/>
    <m/>
    <m/>
    <n v="2014"/>
    <n v="7"/>
    <m/>
    <m/>
    <m/>
    <m/>
    <s v="Mensalidade Ensino Médio"/>
    <x v="1"/>
    <x v="1"/>
    <m/>
    <n v="57"/>
    <n v="11"/>
    <s v="Antec. de Cheque"/>
    <m/>
    <n v="0"/>
    <m/>
    <n v="0"/>
    <m/>
    <m/>
    <s v="FACT: SENIZE "/>
    <m/>
    <m/>
    <m/>
  </r>
  <r>
    <n v="249975"/>
    <n v="145868"/>
    <s v="Par.(03/12) 014154/ISADORA ROCHA DE ALMEIDA - Mensalidades"/>
    <n v="1462.16"/>
    <d v="2014-01-30T00:00:00"/>
    <d v="1899-12-30T11:24:18"/>
    <n v="0"/>
    <n v="0"/>
    <n v="-644130.60999999742"/>
    <m/>
    <m/>
    <n v="145868"/>
    <m/>
    <n v="7"/>
    <s v="Anapaula"/>
    <n v="1"/>
    <m/>
    <n v="2"/>
    <d v="2015-03-10T00:00:00"/>
    <d v="2015-03-10T00:00:00"/>
    <m/>
    <m/>
    <n v="2014"/>
    <n v="7"/>
    <m/>
    <m/>
    <m/>
    <m/>
    <s v="Mensalidade Ensino Médio"/>
    <x v="1"/>
    <x v="1"/>
    <m/>
    <n v="57"/>
    <n v="11"/>
    <s v="Antec. de Cheque"/>
    <m/>
    <n v="0"/>
    <m/>
    <n v="0"/>
    <m/>
    <m/>
    <s v="FACT: SENIZE "/>
    <m/>
    <m/>
    <m/>
  </r>
  <r>
    <n v="249976"/>
    <n v="168774"/>
    <s v="Par.(02/12) 016622/MARILIA RIBEIRO ALVES - Parcelas"/>
    <n v="300"/>
    <d v="2014-01-30T00:00:00"/>
    <d v="1899-12-30T11:24:48"/>
    <n v="0"/>
    <n v="0"/>
    <n v="-643830.60999999742"/>
    <m/>
    <m/>
    <n v="168774"/>
    <m/>
    <n v="7"/>
    <s v="Anapaula"/>
    <n v="1"/>
    <m/>
    <n v="6"/>
    <d v="2015-03-10T00:00:00"/>
    <d v="2015-03-10T00:00:00"/>
    <m/>
    <m/>
    <n v="2014"/>
    <n v="7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n v="120705"/>
    <s v="EXTRATO/46362"/>
    <s v="BRADESCO S/A - Cód. 046362"/>
    <n v="0"/>
    <d v="2014-01-30T00:00:00"/>
    <d v="1899-12-30T11:25:20"/>
    <n v="1286.81"/>
    <n v="0"/>
    <n v="-645117.41999999748"/>
    <m/>
    <m/>
    <m/>
    <n v="46362"/>
    <n v="7"/>
    <s v="Anapaula"/>
    <n v="1"/>
    <m/>
    <n v="1577"/>
    <d v="2014-03-21T00:00:00"/>
    <d v="2014-03-21T00:00:00"/>
    <m/>
    <m/>
    <n v="2014"/>
    <n v="7"/>
    <m/>
    <m/>
    <m/>
    <m/>
    <s v="CA.Pre-seguro de vida"/>
    <x v="1"/>
    <x v="1"/>
    <m/>
    <n v="2"/>
    <n v="9"/>
    <s v="Débito em conta"/>
    <m/>
    <n v="0"/>
    <m/>
    <n v="0"/>
    <m/>
    <m/>
    <s v="BRADESCO [002429-5] [GYN [CC]"/>
    <m/>
    <m/>
    <m/>
  </r>
  <r>
    <n v="249990"/>
    <n v="160774"/>
    <s v="Par.(03/12) 016631/LAUREN SOARES LUZ - Parcelas"/>
    <n v="1284"/>
    <d v="2014-01-30T00:00:00"/>
    <d v="1899-12-30T11:28:17"/>
    <n v="0"/>
    <n v="0"/>
    <n v="-643833.41999999748"/>
    <m/>
    <m/>
    <n v="160774"/>
    <m/>
    <n v="7"/>
    <s v="Anapaula"/>
    <n v="2"/>
    <m/>
    <n v="6"/>
    <d v="2015-03-10T00:00:00"/>
    <d v="2015-03-10T00:00:00"/>
    <m/>
    <m/>
    <n v="2014"/>
    <n v="7"/>
    <m/>
    <m/>
    <m/>
    <m/>
    <s v="Mensalidade Pré-Vestibular"/>
    <x v="1"/>
    <x v="1"/>
    <m/>
    <n v="75"/>
    <n v="11"/>
    <s v="Antec. de Cheque"/>
    <m/>
    <n v="0"/>
    <m/>
    <n v="0"/>
    <m/>
    <m/>
    <s v="MERC [GYN] [OPERAÇÕES]"/>
    <m/>
    <m/>
    <m/>
  </r>
  <r>
    <n v="249991"/>
    <n v="160785"/>
    <s v="Par.(02/12) 016630/ADRIANY SOARES ARRUDA - Parcelas"/>
    <n v="1284"/>
    <d v="2014-01-30T00:00:00"/>
    <d v="1899-12-30T11:28:52"/>
    <n v="0"/>
    <n v="0"/>
    <n v="-642549.41999999748"/>
    <m/>
    <m/>
    <n v="160785"/>
    <m/>
    <n v="7"/>
    <s v="Anapaula"/>
    <n v="1"/>
    <m/>
    <n v="6"/>
    <d v="2015-03-10T00:00:00"/>
    <d v="2015-03-10T00:00:00"/>
    <m/>
    <m/>
    <n v="2014"/>
    <n v="7"/>
    <m/>
    <m/>
    <m/>
    <m/>
    <s v="Mensalidade Pré-Vestibular"/>
    <x v="1"/>
    <x v="1"/>
    <m/>
    <n v="75"/>
    <n v="11"/>
    <s v="Antec. de Cheque"/>
    <m/>
    <n v="0"/>
    <m/>
    <n v="0"/>
    <m/>
    <m/>
    <s v="MERC [GYN] [OPERAÇÕES]"/>
    <m/>
    <m/>
    <m/>
  </r>
  <r>
    <n v="249995"/>
    <n v="143056"/>
    <s v="Par.(03/12) 015496/GABRIEL HENRIQUE ALVES RE - Mensalidades"/>
    <n v="1272.05"/>
    <d v="2014-01-30T00:00:00"/>
    <d v="1899-12-30T11:29:48"/>
    <n v="0"/>
    <n v="0"/>
    <n v="-641277.36999999743"/>
    <m/>
    <m/>
    <n v="143056"/>
    <m/>
    <n v="7"/>
    <s v="Anapaula"/>
    <n v="1"/>
    <m/>
    <n v="2"/>
    <d v="2015-03-10T00:00:00"/>
    <d v="2015-03-10T00:00:00"/>
    <m/>
    <m/>
    <n v="2014"/>
    <n v="7"/>
    <m/>
    <m/>
    <m/>
    <m/>
    <s v="Mensalidade Ensino Médio"/>
    <x v="1"/>
    <x v="1"/>
    <m/>
    <n v="57"/>
    <n v="11"/>
    <s v="Antec. de Cheque"/>
    <m/>
    <n v="0"/>
    <m/>
    <n v="0"/>
    <m/>
    <m/>
    <s v="FACT: SENIZE "/>
    <m/>
    <m/>
    <m/>
  </r>
  <r>
    <n v="249996"/>
    <n v="172405"/>
    <s v="Par.(03/12) 015497/GUILHERME ALVES REZENDE - Mensalidades"/>
    <n v="1272"/>
    <d v="2014-01-30T00:00:00"/>
    <d v="1899-12-30T11:30:07"/>
    <n v="0"/>
    <n v="0"/>
    <n v="-640005.36999999743"/>
    <m/>
    <m/>
    <n v="172405"/>
    <m/>
    <n v="7"/>
    <s v="Anapaula"/>
    <n v="1"/>
    <m/>
    <n v="2"/>
    <d v="2015-03-10T00:00:00"/>
    <d v="2015-03-10T00:00:00"/>
    <m/>
    <m/>
    <n v="2014"/>
    <n v="7"/>
    <m/>
    <m/>
    <m/>
    <m/>
    <s v="Mensalidade Ensino Médio"/>
    <x v="1"/>
    <x v="1"/>
    <m/>
    <n v="57"/>
    <n v="11"/>
    <s v="Antec. de Cheque"/>
    <m/>
    <n v="0"/>
    <m/>
    <n v="0"/>
    <m/>
    <m/>
    <s v="FACT: SENIZE "/>
    <m/>
    <m/>
    <m/>
  </r>
  <r>
    <n v="250000"/>
    <n v="160486"/>
    <s v="Par.(03-5) 010667/RAFAEL MORAES FERNANDES - Renegociado"/>
    <n v="1942.5"/>
    <d v="2014-01-30T00:00:00"/>
    <d v="1899-12-30T11:33:12"/>
    <n v="0"/>
    <n v="0"/>
    <n v="-638062.86999999743"/>
    <m/>
    <m/>
    <n v="160486"/>
    <m/>
    <n v="7"/>
    <s v="Anapaula"/>
    <n v="1"/>
    <m/>
    <n v="91"/>
    <d v="2015-03-10T00:00:00"/>
    <d v="2015-03-10T00:00:00"/>
    <m/>
    <m/>
    <n v="2014"/>
    <n v="7"/>
    <m/>
    <m/>
    <m/>
    <m/>
    <s v="Recebimento de Acertos / Anos Anteriores"/>
    <x v="1"/>
    <x v="1"/>
    <m/>
    <n v="57"/>
    <n v="11"/>
    <s v="Antec. de Cheque"/>
    <m/>
    <n v="0"/>
    <m/>
    <n v="0"/>
    <m/>
    <m/>
    <s v="FACT: SENIZE "/>
    <m/>
    <m/>
    <m/>
  </r>
  <r>
    <n v="120891"/>
    <s v="RENDIMENTOS "/>
    <s v="CRÉDITO DE RENDIMENTOS"/>
    <n v="0.02"/>
    <d v="2014-01-30T00:00:00"/>
    <d v="1899-12-30T11:34:50"/>
    <n v="0"/>
    <n v="0"/>
    <n v="-638062.84999999742"/>
    <m/>
    <m/>
    <m/>
    <m/>
    <n v="7"/>
    <s v="Anapaula"/>
    <n v="1"/>
    <m/>
    <n v="95"/>
    <d v="2014-03-22T00:00:00"/>
    <d v="2014-03-22T00:00:00"/>
    <m/>
    <m/>
    <n v="2014"/>
    <n v="7"/>
    <m/>
    <m/>
    <m/>
    <m/>
    <s v="Recebimento Diversos"/>
    <x v="1"/>
    <x v="1"/>
    <m/>
    <n v="8"/>
    <n v="12"/>
    <s v="Crédito em conta"/>
    <m/>
    <m/>
    <m/>
    <n v="0"/>
    <m/>
    <m/>
    <s v="ITAÚ [GYN] [026016-5] []"/>
    <m/>
    <m/>
    <m/>
  </r>
  <r>
    <n v="250014"/>
    <n v="160424"/>
    <s v="Par.(05-8) 011274/LUIZ HUMBERTO THOMAZELLI  - Renegociado"/>
    <n v="1258.2"/>
    <d v="2014-01-30T00:00:00"/>
    <d v="1899-12-30T11:40:02"/>
    <n v="0"/>
    <n v="0"/>
    <n v="-636804.64999999746"/>
    <m/>
    <m/>
    <n v="160424"/>
    <m/>
    <n v="7"/>
    <s v="Anapaula"/>
    <n v="1"/>
    <m/>
    <n v="91"/>
    <d v="2015-03-10T00:00:00"/>
    <d v="2015-03-10T00:00:00"/>
    <m/>
    <m/>
    <n v="2014"/>
    <n v="7"/>
    <m/>
    <m/>
    <m/>
    <m/>
    <s v="Recebimento de Acertos / Anos Anteriores"/>
    <x v="1"/>
    <x v="1"/>
    <m/>
    <n v="57"/>
    <n v="11"/>
    <s v="Antec. de Cheque"/>
    <m/>
    <n v="0"/>
    <m/>
    <n v="0"/>
    <m/>
    <m/>
    <s v="FACT: SENIZE "/>
    <m/>
    <m/>
    <m/>
  </r>
  <r>
    <n v="250022"/>
    <n v="160437"/>
    <s v="Par.(02-2) 010978/EDUARDO AUGUSTO BORGES PR - Renegociado"/>
    <n v="4900"/>
    <d v="2014-01-30T00:00:00"/>
    <d v="1899-12-30T11:42:34"/>
    <n v="0"/>
    <n v="0"/>
    <n v="-631904.64999999746"/>
    <m/>
    <m/>
    <n v="160437"/>
    <m/>
    <n v="7"/>
    <s v="Anapaula"/>
    <n v="1"/>
    <m/>
    <n v="91"/>
    <d v="2015-03-10T00:00:00"/>
    <d v="2015-03-10T00:00:00"/>
    <m/>
    <m/>
    <n v="2014"/>
    <n v="7"/>
    <m/>
    <m/>
    <m/>
    <m/>
    <s v="Recebimento de Acertos / Anos Anteriores"/>
    <x v="1"/>
    <x v="1"/>
    <m/>
    <n v="57"/>
    <n v="11"/>
    <s v="Antec. de Cheque"/>
    <m/>
    <n v="0"/>
    <m/>
    <n v="0"/>
    <m/>
    <m/>
    <s v="FACT: SENIZE "/>
    <m/>
    <m/>
    <m/>
  </r>
  <r>
    <n v="250023"/>
    <n v="160476"/>
    <s v="Par.(03-5) 010404/MATHEUS MIRANDA MATOS - Renegociado"/>
    <n v="675"/>
    <d v="2014-01-30T00:00:00"/>
    <d v="1899-12-30T11:44:18"/>
    <n v="0"/>
    <n v="0"/>
    <n v="-631229.64999999746"/>
    <m/>
    <m/>
    <n v="160476"/>
    <m/>
    <n v="7"/>
    <s v="Anapaula"/>
    <n v="1"/>
    <m/>
    <n v="91"/>
    <d v="2015-03-10T00:00:00"/>
    <d v="2015-03-10T00:00:00"/>
    <m/>
    <m/>
    <n v="2014"/>
    <n v="7"/>
    <m/>
    <m/>
    <m/>
    <m/>
    <s v="Recebimento de Acertos / Anos Anteriores"/>
    <x v="1"/>
    <x v="1"/>
    <m/>
    <n v="57"/>
    <n v="11"/>
    <s v="Antec. de Cheque"/>
    <m/>
    <n v="0"/>
    <m/>
    <n v="0"/>
    <m/>
    <m/>
    <s v="FACT: SENIZE "/>
    <m/>
    <m/>
    <m/>
  </r>
  <r>
    <n v="123546"/>
    <s v="DEPÓSITO"/>
    <s v="RECEBIMENTO DE ALUNOS"/>
    <n v="2381.25"/>
    <d v="2014-01-30T00:00:00"/>
    <d v="1899-12-30T11:46:21"/>
    <n v="0"/>
    <n v="0"/>
    <n v="-628848.39999999746"/>
    <m/>
    <m/>
    <m/>
    <m/>
    <n v="7"/>
    <s v="Anapaula"/>
    <n v="1"/>
    <m/>
    <n v="1449"/>
    <d v="2014-04-08T00:00:00"/>
    <d v="2015-02-05T00:00:00"/>
    <m/>
    <m/>
    <n v="2014"/>
    <n v="7"/>
    <m/>
    <m/>
    <m/>
    <m/>
    <s v="Transferência entre contas"/>
    <x v="2"/>
    <x v="1"/>
    <m/>
    <n v="12"/>
    <n v="2"/>
    <s v="Cheque"/>
    <m/>
    <m/>
    <m/>
    <n v="0"/>
    <m/>
    <m/>
    <s v="BRB [GYN] [011616-0] [CC] [COB]"/>
    <m/>
    <m/>
    <m/>
  </r>
  <r>
    <n v="250029"/>
    <n v="160444"/>
    <s v="Par.(02-2) 012111/REBECCA FERREIRA DE AMORI - Renegociado"/>
    <n v="2238"/>
    <d v="2014-01-30T00:00:00"/>
    <d v="1899-12-30T11:49:04"/>
    <n v="0"/>
    <n v="0"/>
    <n v="-626610.39999999746"/>
    <m/>
    <m/>
    <n v="160444"/>
    <m/>
    <n v="7"/>
    <s v="Anapaula"/>
    <n v="1"/>
    <m/>
    <n v="91"/>
    <d v="2015-03-10T00:00:00"/>
    <d v="2015-03-10T00:00:00"/>
    <m/>
    <m/>
    <n v="2014"/>
    <n v="7"/>
    <m/>
    <m/>
    <m/>
    <m/>
    <s v="Recebimento de Acertos / Anos Anteriores"/>
    <x v="1"/>
    <x v="1"/>
    <m/>
    <n v="57"/>
    <n v="11"/>
    <s v="Antec. de Cheque"/>
    <m/>
    <n v="0"/>
    <m/>
    <n v="0"/>
    <m/>
    <m/>
    <s v="FACT: SENIZE "/>
    <m/>
    <m/>
    <m/>
  </r>
  <r>
    <n v="123549"/>
    <s v="EXTRATO/47404"/>
    <s v="BANCO BRB - Cód. 047404"/>
    <n v="0"/>
    <d v="2014-01-30T00:00:00"/>
    <d v="1899-12-30T11:57:41"/>
    <n v="339.33"/>
    <n v="0"/>
    <n v="-626949.72999999742"/>
    <m/>
    <m/>
    <m/>
    <n v="47404"/>
    <n v="24"/>
    <s v="Emilly"/>
    <n v="1"/>
    <m/>
    <n v="1599"/>
    <d v="2014-04-08T00:00:00"/>
    <d v="2014-04-08T00:00:00"/>
    <m/>
    <m/>
    <n v="2014"/>
    <n v="24"/>
    <m/>
    <m/>
    <m/>
    <m/>
    <s v="CA.Encargos"/>
    <x v="2"/>
    <x v="1"/>
    <m/>
    <n v="12"/>
    <n v="9"/>
    <s v="Débito em conta"/>
    <m/>
    <n v="0"/>
    <m/>
    <n v="0"/>
    <m/>
    <m/>
    <s v="BRB [GYN] [011616-0] [CC] [COB]"/>
    <m/>
    <m/>
    <m/>
  </r>
  <r>
    <n v="116897"/>
    <s v="TRANSFERENCIA/44342"/>
    <s v="OLIMPO UBERLÂNDIA - Cód. 044342"/>
    <n v="0"/>
    <d v="2014-01-30T00:00:00"/>
    <d v="1899-12-30T13:01:26"/>
    <n v="10000"/>
    <n v="0"/>
    <n v="-636949.72999999742"/>
    <m/>
    <m/>
    <m/>
    <n v="44342"/>
    <n v="7"/>
    <s v="Anapaula"/>
    <n v="1"/>
    <m/>
    <n v="1530"/>
    <d v="2014-02-05T00:00:00"/>
    <d v="2014-02-05T00:00:00"/>
    <m/>
    <m/>
    <n v="2014"/>
    <n v="7"/>
    <m/>
    <m/>
    <m/>
    <m/>
    <s v="Uber.Reforma"/>
    <x v="1"/>
    <x v="4"/>
    <m/>
    <n v="26"/>
    <n v="8"/>
    <s v="Transferência Bancária"/>
    <m/>
    <n v="0"/>
    <m/>
    <n v="0"/>
    <m/>
    <m/>
    <s v="ITAÚ [SOL] [001691-4] [CC]"/>
    <m/>
    <m/>
    <m/>
  </r>
  <r>
    <n v="116896"/>
    <s v="TRANSFERENCIA/44341"/>
    <s v="OLIMPO UBERLÂNDIA - Cód. 044341"/>
    <n v="0"/>
    <d v="2014-01-30T00:00:00"/>
    <d v="1899-12-30T13:01:26"/>
    <n v="2500"/>
    <n v="0"/>
    <n v="-639449.72999999742"/>
    <m/>
    <m/>
    <m/>
    <n v="44341"/>
    <n v="7"/>
    <s v="Anapaula"/>
    <n v="1"/>
    <m/>
    <n v="1530"/>
    <d v="2014-02-05T00:00:00"/>
    <d v="2014-02-05T00:00:00"/>
    <m/>
    <m/>
    <n v="2014"/>
    <n v="7"/>
    <m/>
    <m/>
    <m/>
    <m/>
    <s v="Uber.Reforma"/>
    <x v="1"/>
    <x v="4"/>
    <m/>
    <n v="26"/>
    <n v="8"/>
    <s v="Transferência Bancária"/>
    <m/>
    <n v="0"/>
    <m/>
    <n v="0"/>
    <m/>
    <m/>
    <s v="ITAÚ [SOL] [001691-4] [CC]"/>
    <m/>
    <m/>
    <m/>
  </r>
  <r>
    <n v="250033"/>
    <n v="160518"/>
    <s v="Par.(03-6) 010873/GABRIEL FERREIRA MOREIRA - Renegociado"/>
    <n v="1200"/>
    <d v="2014-01-30T00:00:00"/>
    <d v="1899-12-30T13:21:35"/>
    <n v="0"/>
    <n v="0"/>
    <n v="-638249.72999999742"/>
    <m/>
    <m/>
    <n v="160518"/>
    <m/>
    <n v="7"/>
    <s v="Anapaula"/>
    <n v="1"/>
    <m/>
    <n v="91"/>
    <d v="2015-03-10T00:00:00"/>
    <d v="2015-03-10T00:00:00"/>
    <m/>
    <m/>
    <n v="2013"/>
    <n v="7"/>
    <m/>
    <m/>
    <m/>
    <m/>
    <s v="Recebimento de Acertos / Anos Anteriores"/>
    <x v="1"/>
    <x v="1"/>
    <m/>
    <n v="57"/>
    <n v="11"/>
    <s v="Antec. de Cheque"/>
    <m/>
    <n v="0"/>
    <m/>
    <n v="0"/>
    <m/>
    <m/>
    <s v="FACT: SENIZE "/>
    <m/>
    <m/>
    <m/>
  </r>
  <r>
    <n v="250036"/>
    <n v="160561"/>
    <s v="Par.(03-5) 011541/JESSÉ LOURENÇO BORGES DE  - Renegociado"/>
    <n v="924.5"/>
    <d v="2014-01-30T00:00:00"/>
    <d v="1899-12-30T13:23:57"/>
    <n v="0"/>
    <n v="0"/>
    <n v="-637325.22999999742"/>
    <m/>
    <m/>
    <n v="160561"/>
    <m/>
    <n v="7"/>
    <s v="Anapaula"/>
    <n v="1"/>
    <m/>
    <n v="91"/>
    <d v="2015-03-10T00:00:00"/>
    <d v="2015-03-10T00:00:00"/>
    <m/>
    <m/>
    <n v="2013"/>
    <n v="7"/>
    <m/>
    <m/>
    <m/>
    <m/>
    <s v="Recebimento de Acertos / Anos Anteriores"/>
    <x v="1"/>
    <x v="1"/>
    <m/>
    <n v="57"/>
    <n v="11"/>
    <s v="Antec. de Cheque"/>
    <m/>
    <n v="0"/>
    <m/>
    <n v="0"/>
    <m/>
    <m/>
    <s v="FACT: SENIZE "/>
    <m/>
    <m/>
    <m/>
  </r>
  <r>
    <n v="250037"/>
    <n v="160571"/>
    <s v="Par.(03-3) 010750/ANA LUIZA FREITAS TAVARES - Renegociado"/>
    <n v="1697"/>
    <d v="2014-01-30T00:00:00"/>
    <d v="1899-12-30T13:24:35"/>
    <n v="0"/>
    <n v="0"/>
    <n v="-635628.22999999742"/>
    <m/>
    <m/>
    <n v="160571"/>
    <m/>
    <n v="7"/>
    <s v="Anapaula"/>
    <n v="1"/>
    <m/>
    <n v="91"/>
    <d v="2015-03-10T00:00:00"/>
    <d v="2015-03-10T00:00:00"/>
    <m/>
    <m/>
    <n v="2013"/>
    <n v="7"/>
    <m/>
    <m/>
    <m/>
    <m/>
    <s v="Recebimento de Acertos / Anos Anteriores"/>
    <x v="1"/>
    <x v="1"/>
    <m/>
    <n v="57"/>
    <n v="11"/>
    <s v="Antec. de Cheque"/>
    <m/>
    <n v="0"/>
    <m/>
    <n v="0"/>
    <m/>
    <m/>
    <s v="FACT: SENIZE "/>
    <m/>
    <m/>
    <m/>
  </r>
  <r>
    <n v="250039"/>
    <n v="160588"/>
    <s v="Par.(03-4) 011729/MATEUS PACÍFICO SANTOS - Renegociado"/>
    <n v="700"/>
    <d v="2014-01-30T00:00:00"/>
    <d v="1899-12-30T13:25:17"/>
    <n v="0"/>
    <n v="0"/>
    <n v="-634928.22999999742"/>
    <m/>
    <m/>
    <n v="160588"/>
    <m/>
    <n v="7"/>
    <s v="Anapaula"/>
    <n v="1"/>
    <m/>
    <n v="91"/>
    <d v="2015-03-10T00:00:00"/>
    <d v="2015-03-10T00:00:00"/>
    <m/>
    <m/>
    <n v="2013"/>
    <n v="7"/>
    <m/>
    <m/>
    <m/>
    <m/>
    <s v="Recebimento de Acertos / Anos Anteriores"/>
    <x v="1"/>
    <x v="1"/>
    <m/>
    <n v="57"/>
    <n v="11"/>
    <s v="Antec. de Cheque"/>
    <m/>
    <n v="0"/>
    <m/>
    <n v="0"/>
    <m/>
    <m/>
    <s v="FACT: SENIZE "/>
    <m/>
    <m/>
    <m/>
  </r>
  <r>
    <n v="250047"/>
    <n v="161038"/>
    <s v="Par.(02/6) 016637/MORGANA LUIZA OLIVEIRA RO - Parcelas"/>
    <n v="1219.8"/>
    <d v="2014-01-30T00:00:00"/>
    <d v="1899-12-30T13:28:06"/>
    <n v="0"/>
    <n v="0"/>
    <n v="-633708.42999999737"/>
    <m/>
    <m/>
    <n v="161038"/>
    <m/>
    <n v="7"/>
    <s v="Anapaula"/>
    <n v="2"/>
    <m/>
    <n v="6"/>
    <d v="2015-03-10T00:00:00"/>
    <d v="2015-03-10T00:00:00"/>
    <m/>
    <m/>
    <n v="2014"/>
    <n v="7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n v="250050"/>
    <n v="161935"/>
    <s v="Par.(02/6) 016623/MARIANA SOUSA FERNANDES - Parcelas"/>
    <n v="1284"/>
    <d v="2014-01-30T00:00:00"/>
    <d v="1899-12-30T13:29:07"/>
    <n v="0"/>
    <n v="0"/>
    <n v="-632424.42999999737"/>
    <m/>
    <m/>
    <n v="161935"/>
    <m/>
    <n v="7"/>
    <s v="Anapaula"/>
    <n v="2"/>
    <m/>
    <n v="6"/>
    <d v="2015-03-10T00:00:00"/>
    <d v="2015-03-10T00:00:00"/>
    <m/>
    <m/>
    <n v="2014"/>
    <n v="7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n v="250053"/>
    <n v="162213"/>
    <s v="Par.(02/6) 016632/GABRIELLA GERMANY MACHADO - Parcelas"/>
    <n v="770.4"/>
    <d v="2014-01-30T00:00:00"/>
    <d v="1899-12-30T13:29:44"/>
    <n v="0"/>
    <n v="0"/>
    <n v="-631654.02999999735"/>
    <m/>
    <m/>
    <n v="162213"/>
    <m/>
    <n v="7"/>
    <s v="Anapaula"/>
    <n v="2"/>
    <m/>
    <n v="6"/>
    <d v="2015-03-10T00:00:00"/>
    <d v="2015-03-10T00:00:00"/>
    <m/>
    <m/>
    <n v="2014"/>
    <n v="7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n v="250055"/>
    <n v="162160"/>
    <s v="Par.(02/6) 016636/ALICE CAROLINA BELLO BARR - Parcelas"/>
    <n v="1219.8"/>
    <d v="2014-01-30T00:00:00"/>
    <d v="1899-12-30T13:30:22"/>
    <n v="0"/>
    <n v="0"/>
    <n v="-630434.2299999973"/>
    <m/>
    <m/>
    <n v="162160"/>
    <m/>
    <n v="7"/>
    <s v="Anapaula"/>
    <n v="2"/>
    <m/>
    <n v="6"/>
    <d v="2015-03-10T00:00:00"/>
    <d v="2015-03-10T00:00:00"/>
    <m/>
    <m/>
    <n v="2014"/>
    <n v="7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n v="250064"/>
    <n v="161924"/>
    <s v="Par.(03/6) 016649/LETICIA DORNELES CANDIDO - Parcelas"/>
    <n v="1284"/>
    <d v="2014-01-30T00:00:00"/>
    <d v="1899-12-30T13:34:10"/>
    <n v="0"/>
    <n v="0"/>
    <n v="-629150.2299999973"/>
    <m/>
    <m/>
    <n v="161924"/>
    <m/>
    <n v="7"/>
    <s v="Anapaula"/>
    <n v="2"/>
    <m/>
    <n v="6"/>
    <d v="2015-03-10T00:00:00"/>
    <d v="2015-03-10T00:00:00"/>
    <m/>
    <m/>
    <n v="2014"/>
    <n v="7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n v="250065"/>
    <n v="168788"/>
    <s v="Par.(02/6) 016638/IGOR MATEUS CAMELO DO PRA - Parcelas"/>
    <n v="1200"/>
    <d v="2014-01-30T00:00:00"/>
    <d v="1899-12-30T13:34:53"/>
    <n v="0"/>
    <n v="0"/>
    <n v="-627950.2299999973"/>
    <m/>
    <m/>
    <n v="168788"/>
    <m/>
    <n v="7"/>
    <s v="Anapaula"/>
    <n v="2"/>
    <m/>
    <n v="6"/>
    <d v="2015-03-10T00:00:00"/>
    <d v="2015-03-10T00:00:00"/>
    <m/>
    <m/>
    <n v="2014"/>
    <n v="7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n v="250069"/>
    <n v="206165"/>
    <s v="Par.(02/6) 016633/RAIANNE COELHO SARTORIO - Parcelas"/>
    <n v="1284"/>
    <d v="2014-01-30T00:00:00"/>
    <d v="1899-12-30T13:35:37"/>
    <n v="0"/>
    <n v="0"/>
    <n v="-626666.2299999973"/>
    <m/>
    <m/>
    <n v="206165"/>
    <m/>
    <n v="7"/>
    <s v="Anapaula"/>
    <n v="2"/>
    <m/>
    <n v="6"/>
    <d v="2015-03-10T00:00:00"/>
    <d v="2015-03-10T00:00:00"/>
    <m/>
    <m/>
    <n v="2014"/>
    <n v="7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n v="175257"/>
    <n v="131797"/>
    <s v="Par.(06/6) 014355/CAIQUE MURIEL LEITE PORTO - Parcelas"/>
    <n v="1172"/>
    <d v="2014-01-30T00:00:00"/>
    <d v="1899-12-30T13:35:42"/>
    <n v="0"/>
    <n v="0"/>
    <n v="-625494.2299999973"/>
    <m/>
    <m/>
    <n v="131797"/>
    <m/>
    <n v="24"/>
    <s v="Emilly"/>
    <n v="2"/>
    <m/>
    <n v="6"/>
    <d v="2014-09-11T00:00:00"/>
    <d v="2014-09-11T00:00:00"/>
    <m/>
    <m/>
    <n v="2013"/>
    <n v="24"/>
    <m/>
    <m/>
    <m/>
    <m/>
    <s v="Mensalidade Pré-Vestibular"/>
    <x v="1"/>
    <x v="1"/>
    <m/>
    <n v="12"/>
    <n v="2"/>
    <s v="Cheque"/>
    <m/>
    <n v="0"/>
    <m/>
    <n v="0"/>
    <m/>
    <m/>
    <s v="BRB [GYN] [011616-0] [CC] [COB]"/>
    <m/>
    <m/>
    <m/>
  </r>
  <r>
    <n v="250072"/>
    <n v="160759"/>
    <s v="Par.(02/12) 016635/JULIA GENARO SILVA PEREIR - Parcelas"/>
    <n v="1284"/>
    <d v="2014-01-30T00:00:00"/>
    <d v="1899-12-30T13:36:08"/>
    <n v="0"/>
    <n v="0"/>
    <n v="-624210.2299999973"/>
    <m/>
    <m/>
    <n v="160759"/>
    <m/>
    <n v="7"/>
    <s v="Anapaula"/>
    <n v="1"/>
    <m/>
    <n v="6"/>
    <d v="2015-03-10T00:00:00"/>
    <d v="2015-03-10T00:00:00"/>
    <m/>
    <m/>
    <n v="2014"/>
    <n v="7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n v="250076"/>
    <n v="146793"/>
    <s v="Par.(03/12) 015891/MARIA PAULA KLAUK FARIA - Parcelas"/>
    <n v="1284"/>
    <d v="2014-01-30T00:00:00"/>
    <d v="1899-12-30T13:38:21"/>
    <n v="0"/>
    <n v="0"/>
    <n v="-622926.2299999973"/>
    <m/>
    <m/>
    <n v="146793"/>
    <m/>
    <n v="7"/>
    <s v="Anapaula"/>
    <n v="2"/>
    <m/>
    <n v="6"/>
    <d v="2015-03-10T00:00:00"/>
    <d v="2015-03-10T00:00:00"/>
    <m/>
    <m/>
    <n v="2014"/>
    <n v="7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n v="250079"/>
    <n v="158479"/>
    <s v="Par.(02/6) 016429/LUANA MARTINS PERES  - Parcelas"/>
    <n v="1284"/>
    <d v="2014-01-30T00:00:00"/>
    <d v="1899-12-30T13:40:09"/>
    <n v="0"/>
    <n v="0"/>
    <n v="-621642.2299999973"/>
    <m/>
    <m/>
    <n v="158479"/>
    <m/>
    <n v="7"/>
    <s v="Anapaula"/>
    <n v="2"/>
    <m/>
    <n v="6"/>
    <d v="2015-03-10T00:00:00"/>
    <d v="2015-03-10T00:00:00"/>
    <m/>
    <m/>
    <n v="2014"/>
    <n v="7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n v="250084"/>
    <n v="161953"/>
    <s v="Par.(02/6) 016717/MAYARA MELO E SILVA LOPES - Parcelas"/>
    <n v="1284"/>
    <d v="2014-01-30T00:00:00"/>
    <d v="1899-12-30T13:42:11"/>
    <n v="0"/>
    <n v="0"/>
    <n v="-620358.2299999973"/>
    <m/>
    <m/>
    <n v="161953"/>
    <m/>
    <n v="7"/>
    <s v="Anapaula"/>
    <n v="2"/>
    <m/>
    <n v="6"/>
    <d v="2015-03-10T00:00:00"/>
    <d v="2015-03-10T00:00:00"/>
    <m/>
    <m/>
    <n v="2014"/>
    <n v="7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n v="250086"/>
    <n v="161959"/>
    <s v="Par.(02/6) 016700/FERNANDA MALHEIRO DE SOUS - Parcelas"/>
    <n v="1284"/>
    <d v="2014-01-30T00:00:00"/>
    <d v="1899-12-30T13:42:46"/>
    <n v="0"/>
    <n v="0"/>
    <n v="-619074.2299999973"/>
    <m/>
    <m/>
    <n v="161959"/>
    <m/>
    <n v="7"/>
    <s v="Anapaula"/>
    <n v="2"/>
    <m/>
    <n v="6"/>
    <d v="2015-03-10T00:00:00"/>
    <d v="2015-03-10T00:00:00"/>
    <m/>
    <m/>
    <n v="2014"/>
    <n v="7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n v="128003"/>
    <s v="EXTRATO/50268"/>
    <s v="Banco Brb - Par. 050268(11-24)"/>
    <n v="0"/>
    <d v="2014-01-30T00:00:00"/>
    <d v="1899-12-30T13:45:28"/>
    <n v="1122.4100000000001"/>
    <n v="0"/>
    <n v="-620196.63999999734"/>
    <m/>
    <m/>
    <m/>
    <n v="50268"/>
    <n v="7"/>
    <s v="Anapaula"/>
    <n v="1"/>
    <m/>
    <n v="1599"/>
    <d v="2014-04-25T00:00:00"/>
    <d v="2014-04-25T00:00:00"/>
    <m/>
    <m/>
    <n v="2014"/>
    <n v="7"/>
    <m/>
    <m/>
    <m/>
    <m/>
    <s v="CA.Encargos"/>
    <x v="2"/>
    <x v="1"/>
    <m/>
    <n v="45"/>
    <n v="9"/>
    <s v="Débito em conta"/>
    <m/>
    <n v="0"/>
    <m/>
    <n v="0"/>
    <m/>
    <m/>
    <s v="BRB [EDI] [012053-2] [CC]"/>
    <m/>
    <m/>
    <m/>
  </r>
  <r>
    <n v="250098"/>
    <n v="206153"/>
    <s v="Par.(02/12) 016711/MICHELLE TAKAHASHI  ANDRE - Parcelas"/>
    <n v="1284"/>
    <d v="2014-01-30T00:00:00"/>
    <d v="1899-12-30T13:51:12"/>
    <n v="0"/>
    <n v="0"/>
    <n v="-618912.63999999734"/>
    <m/>
    <m/>
    <n v="206153"/>
    <m/>
    <n v="7"/>
    <s v="Anapaula"/>
    <n v="2"/>
    <m/>
    <n v="6"/>
    <d v="2015-03-10T00:00:00"/>
    <d v="2015-03-10T00:00:00"/>
    <m/>
    <m/>
    <n v="2014"/>
    <n v="7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n v="250099"/>
    <n v="161965"/>
    <s v="Par.(02/6) 016682/IVO SALVIANO PINTO NETO - Parcelas"/>
    <n v="1284"/>
    <d v="2014-01-30T00:00:00"/>
    <d v="1899-12-30T13:51:37"/>
    <n v="0"/>
    <n v="0"/>
    <n v="-617628.63999999734"/>
    <m/>
    <m/>
    <n v="161965"/>
    <m/>
    <n v="7"/>
    <s v="Anapaula"/>
    <n v="2"/>
    <m/>
    <n v="6"/>
    <d v="2015-03-10T00:00:00"/>
    <d v="2015-03-10T00:00:00"/>
    <m/>
    <m/>
    <n v="2014"/>
    <n v="7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n v="250100"/>
    <n v="160673"/>
    <s v="Par.(02/12) 016722/DEBORA LEAO MELO - Parcelas"/>
    <n v="1284"/>
    <d v="2014-01-30T00:00:00"/>
    <d v="1899-12-30T13:52:11"/>
    <n v="0"/>
    <n v="0"/>
    <n v="-616344.63999999734"/>
    <m/>
    <m/>
    <n v="160673"/>
    <m/>
    <n v="7"/>
    <s v="Anapaula"/>
    <n v="2"/>
    <m/>
    <n v="6"/>
    <d v="2015-03-10T00:00:00"/>
    <d v="2015-03-10T00:00:00"/>
    <m/>
    <m/>
    <n v="2014"/>
    <n v="7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n v="250101"/>
    <n v="160904"/>
    <s v="Par.(02/6) 016714/LUCAS DEZIDERIO LOPES GUI - Parcelas"/>
    <n v="1284"/>
    <d v="2014-01-30T00:00:00"/>
    <d v="1899-12-30T13:52:48"/>
    <n v="0"/>
    <n v="0"/>
    <n v="-615060.63999999734"/>
    <m/>
    <m/>
    <n v="160904"/>
    <m/>
    <n v="7"/>
    <s v="Anapaula"/>
    <n v="2"/>
    <m/>
    <n v="6"/>
    <d v="2015-03-10T00:00:00"/>
    <d v="2015-03-10T00:00:00"/>
    <m/>
    <m/>
    <n v="2014"/>
    <n v="7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n v="175274"/>
    <n v="172564"/>
    <s v="Par.(01/12) 016373/MANOEL DO VALE MORGADO - Mensalidades"/>
    <n v="2052"/>
    <d v="2014-01-30T00:00:00"/>
    <d v="1899-12-30T13:54:19"/>
    <n v="0"/>
    <n v="0"/>
    <n v="-613008.63999999734"/>
    <m/>
    <m/>
    <n v="172564"/>
    <m/>
    <n v="24"/>
    <s v="Emilly"/>
    <n v="1"/>
    <m/>
    <n v="2"/>
    <d v="2014-09-11T00:00:00"/>
    <d v="2014-09-11T00:00:00"/>
    <m/>
    <m/>
    <n v="2014"/>
    <n v="24"/>
    <m/>
    <m/>
    <m/>
    <m/>
    <s v="Mensalidade Ensino Médio"/>
    <x v="1"/>
    <x v="1"/>
    <m/>
    <n v="12"/>
    <n v="2"/>
    <s v="Cheque"/>
    <m/>
    <n v="0"/>
    <m/>
    <n v="0"/>
    <m/>
    <m/>
    <s v="BRB [GYN] [011616-0] [CC] [COB]"/>
    <m/>
    <m/>
    <m/>
  </r>
  <r>
    <n v="250104"/>
    <n v="206132"/>
    <s v="Par.(02/6) 016703/GUSTAVO OLIVEIRA DE MORAE - Parcelas"/>
    <n v="1219"/>
    <d v="2014-01-30T00:00:00"/>
    <d v="1899-12-30T13:54:52"/>
    <n v="0"/>
    <n v="0"/>
    <n v="-611789.63999999734"/>
    <m/>
    <m/>
    <n v="206132"/>
    <m/>
    <n v="7"/>
    <s v="Anapaula"/>
    <n v="2"/>
    <m/>
    <n v="6"/>
    <d v="2015-03-10T00:00:00"/>
    <d v="2015-03-10T00:00:00"/>
    <m/>
    <m/>
    <n v="2014"/>
    <n v="7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n v="250109"/>
    <n v="160710"/>
    <s v="Par.(02/12) 016696/WANDERLEY STIVAL LUZINI - Parcelas"/>
    <n v="1284"/>
    <d v="2014-01-30T00:00:00"/>
    <d v="1899-12-30T13:56:36"/>
    <n v="0"/>
    <n v="0"/>
    <n v="-610505.63999999734"/>
    <m/>
    <m/>
    <n v="160710"/>
    <m/>
    <n v="7"/>
    <s v="Anapaula"/>
    <n v="2"/>
    <m/>
    <n v="6"/>
    <d v="2015-03-10T00:00:00"/>
    <d v="2015-03-10T00:00:00"/>
    <m/>
    <m/>
    <n v="2014"/>
    <n v="7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n v="250110"/>
    <n v="161983"/>
    <s v="Par.(02/6) 016695/NAIRANA MARTINI - Parcelas"/>
    <n v="1284"/>
    <d v="2014-01-30T00:00:00"/>
    <d v="1899-12-30T13:57:16"/>
    <n v="0"/>
    <n v="0"/>
    <n v="-609221.63999999734"/>
    <m/>
    <m/>
    <n v="161983"/>
    <m/>
    <n v="7"/>
    <s v="Anapaula"/>
    <n v="2"/>
    <m/>
    <n v="6"/>
    <d v="2015-03-10T00:00:00"/>
    <d v="2015-03-10T00:00:00"/>
    <m/>
    <m/>
    <n v="2014"/>
    <n v="7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n v="250111"/>
    <n v="161402"/>
    <s v="Par.(02/12) 016720/ADRIELLY REBECA FURINI FE - Parcelas"/>
    <n v="1284"/>
    <d v="2014-01-30T00:00:00"/>
    <d v="1899-12-30T13:58:05"/>
    <n v="0"/>
    <n v="0"/>
    <n v="-607937.63999999734"/>
    <m/>
    <m/>
    <n v="161402"/>
    <m/>
    <n v="7"/>
    <s v="Anapaula"/>
    <n v="2"/>
    <m/>
    <n v="6"/>
    <d v="2015-03-10T00:00:00"/>
    <d v="2015-03-10T00:00:00"/>
    <m/>
    <m/>
    <n v="2014"/>
    <n v="7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n v="250118"/>
    <n v="160698"/>
    <s v="Par.(02/12) 016692/LARYSSA ALTEMICIA KERLIA  - Parcelas"/>
    <n v="1284"/>
    <d v="2014-01-30T00:00:00"/>
    <d v="1899-12-30T14:07:40"/>
    <n v="0"/>
    <n v="0"/>
    <n v="-606653.63999999734"/>
    <m/>
    <m/>
    <n v="160698"/>
    <m/>
    <n v="7"/>
    <s v="Anapaula"/>
    <n v="2"/>
    <m/>
    <n v="6"/>
    <d v="2015-03-10T00:00:00"/>
    <d v="2015-03-10T00:00:00"/>
    <m/>
    <m/>
    <n v="2014"/>
    <n v="7"/>
    <m/>
    <m/>
    <m/>
    <m/>
    <s v="Mensalidade Pré-Vestibular"/>
    <x v="1"/>
    <x v="1"/>
    <m/>
    <n v="75"/>
    <n v="11"/>
    <s v="Antec. de Cheque"/>
    <m/>
    <n v="0"/>
    <m/>
    <n v="0"/>
    <m/>
    <m/>
    <s v="MERC [GYN] [OPERAÇÕES]"/>
    <m/>
    <m/>
    <m/>
  </r>
  <r>
    <n v="142551"/>
    <n v="159139"/>
    <s v="Par.(01/12) 016516/ISABELLA DE MELO LINHARES - Parcelas"/>
    <n v="898.8"/>
    <d v="2014-01-30T00:00:00"/>
    <d v="1899-12-30T14:10:41"/>
    <n v="0"/>
    <n v="0"/>
    <n v="-605754.83999999729"/>
    <m/>
    <m/>
    <n v="159139"/>
    <m/>
    <n v="60"/>
    <s v="Francielly"/>
    <n v="1"/>
    <m/>
    <n v="6"/>
    <d v="2014-07-02T00:00:00"/>
    <d v="2014-07-02T00:00:00"/>
    <m/>
    <m/>
    <n v="2014"/>
    <n v="60"/>
    <m/>
    <m/>
    <m/>
    <m/>
    <s v="Mensalidade Pré-Vestibular"/>
    <x v="1"/>
    <x v="1"/>
    <m/>
    <n v="12"/>
    <n v="2"/>
    <s v="Cheque"/>
    <m/>
    <n v="0"/>
    <m/>
    <n v="0"/>
    <m/>
    <m/>
    <s v="BRB [GYN] [011616-0] [CC] [COB]"/>
    <m/>
    <m/>
    <m/>
  </r>
  <r>
    <n v="142552"/>
    <n v="159632"/>
    <s v="Par.(01/6) 016511/JOAO LUCAS FERREIRA VAZ - Parcelas"/>
    <n v="1284"/>
    <d v="2014-01-30T00:00:00"/>
    <d v="1899-12-30T14:11:43"/>
    <n v="0"/>
    <n v="0"/>
    <n v="-604470.83999999729"/>
    <m/>
    <m/>
    <n v="159632"/>
    <m/>
    <n v="60"/>
    <s v="Francielly"/>
    <n v="2"/>
    <m/>
    <n v="6"/>
    <d v="2014-07-02T00:00:00"/>
    <d v="2014-07-02T00:00:00"/>
    <m/>
    <m/>
    <n v="2014"/>
    <n v="60"/>
    <m/>
    <m/>
    <m/>
    <m/>
    <s v="Mensalidade Pré-Vestibular"/>
    <x v="1"/>
    <x v="1"/>
    <m/>
    <n v="12"/>
    <n v="2"/>
    <s v="Cheque"/>
    <m/>
    <n v="0"/>
    <m/>
    <n v="0"/>
    <m/>
    <m/>
    <s v="BRB [GYN] [011616-0] [CC] [COB]"/>
    <m/>
    <m/>
    <m/>
  </r>
  <r>
    <n v="118555"/>
    <s v="RESSARCIMENTO/45712"/>
    <s v="RESCISÃO - GRUPO OLIMPO - Cód. 045712"/>
    <n v="0"/>
    <d v="2014-01-30T00:00:00"/>
    <d v="1899-12-30T14:15:17"/>
    <n v="560"/>
    <n v="0"/>
    <n v="-605030.83999999729"/>
    <m/>
    <m/>
    <m/>
    <n v="45712"/>
    <n v="24"/>
    <s v="Emilly"/>
    <n v="1"/>
    <m/>
    <n v="175"/>
    <d v="2014-03-06T00:00:00"/>
    <d v="2014-03-06T00:00:00"/>
    <m/>
    <m/>
    <n v="2014"/>
    <n v="24"/>
    <m/>
    <m/>
    <m/>
    <m/>
    <s v="T-3.Rescisão de contrato educacional"/>
    <x v="1"/>
    <x v="1"/>
    <m/>
    <n v="56"/>
    <n v="1"/>
    <s v="Dinheiro"/>
    <m/>
    <n v="0"/>
    <m/>
    <n v="0"/>
    <m/>
    <m/>
    <s v="CAIXA TESOURARIA"/>
    <m/>
    <m/>
    <m/>
  </r>
  <r>
    <n v="175282"/>
    <s v="Entrada"/>
    <s v="Randolfo Morais de Melo"/>
    <n v="2793"/>
    <d v="2014-01-30T00:00:00"/>
    <d v="1899-12-30T14:16:07"/>
    <n v="0"/>
    <n v="0"/>
    <n v="-602237.83999999729"/>
    <m/>
    <m/>
    <m/>
    <m/>
    <n v="24"/>
    <s v="Emilly"/>
    <n v="1"/>
    <m/>
    <n v="95"/>
    <d v="2014-09-11T00:00:00"/>
    <d v="2014-09-11T00:00:00"/>
    <m/>
    <m/>
    <n v="2013"/>
    <n v="24"/>
    <m/>
    <m/>
    <m/>
    <m/>
    <s v="Recebimento Diversos"/>
    <x v="1"/>
    <x v="1"/>
    <m/>
    <n v="12"/>
    <n v="2"/>
    <s v="Cheque"/>
    <m/>
    <m/>
    <m/>
    <n v="0"/>
    <m/>
    <m/>
    <s v="BRB [GYN] [011616-0] [CC] [COB]"/>
    <m/>
    <m/>
    <m/>
  </r>
  <r>
    <n v="266203"/>
    <s v="3835/44445"/>
    <s v="Governo Federal - Par. 044445(03-6)"/>
    <n v="0"/>
    <d v="2014-01-30T00:00:00"/>
    <d v="1899-12-30T14:16:47"/>
    <n v="19476.900000000001"/>
    <n v="0"/>
    <n v="-621714.73999999731"/>
    <m/>
    <m/>
    <m/>
    <n v="44445"/>
    <n v="7"/>
    <s v="Anapaula"/>
    <n v="1"/>
    <m/>
    <n v="521"/>
    <d v="2015-04-29T00:00:00"/>
    <d v="2015-04-29T00:00:00"/>
    <m/>
    <m/>
    <n v="2014"/>
    <n v="7"/>
    <m/>
    <m/>
    <m/>
    <m/>
    <s v="CA.Darf (VERIFICAR)"/>
    <x v="2"/>
    <x v="1"/>
    <m/>
    <n v="8"/>
    <n v="8"/>
    <s v="Transferência Bancária"/>
    <m/>
    <n v="0"/>
    <m/>
    <n v="0"/>
    <m/>
    <m/>
    <s v="ITAÚ [GYN] [026016-5] []"/>
    <m/>
    <m/>
    <m/>
  </r>
  <r>
    <n v="142553"/>
    <n v="162049"/>
    <s v="Par.(01/6) 016666/ANNA CAROLINA RODRIGUES D - Parcelas"/>
    <n v="1000"/>
    <d v="2014-01-30T00:00:00"/>
    <d v="1899-12-30T14:17:48"/>
    <n v="0"/>
    <n v="0"/>
    <n v="-620714.73999999731"/>
    <m/>
    <m/>
    <n v="162049"/>
    <m/>
    <n v="60"/>
    <s v="Francielly"/>
    <n v="2"/>
    <m/>
    <n v="6"/>
    <d v="2014-07-02T00:00:00"/>
    <d v="2014-07-02T00:00:00"/>
    <m/>
    <m/>
    <n v="2014"/>
    <n v="60"/>
    <m/>
    <m/>
    <m/>
    <m/>
    <s v="Mensalidade Pré-Vestibular"/>
    <x v="1"/>
    <x v="1"/>
    <m/>
    <n v="12"/>
    <n v="2"/>
    <s v="Cheque"/>
    <m/>
    <n v="0"/>
    <m/>
    <n v="0"/>
    <m/>
    <m/>
    <s v="BRB [GYN] [011616-0] [CC] [COB]"/>
    <m/>
    <m/>
    <m/>
  </r>
  <r>
    <n v="250119"/>
    <n v="161971"/>
    <s v="Par.(02/6) 016690/TAUANNA MARONEZI - Parcelas"/>
    <n v="1284"/>
    <d v="2014-01-30T00:00:00"/>
    <d v="1899-12-30T14:22:30"/>
    <n v="0"/>
    <n v="0"/>
    <n v="-619430.73999999731"/>
    <m/>
    <m/>
    <n v="161971"/>
    <m/>
    <n v="7"/>
    <s v="Anapaula"/>
    <n v="2"/>
    <m/>
    <n v="6"/>
    <d v="2015-03-10T00:00:00"/>
    <d v="2015-03-10T00:00:00"/>
    <m/>
    <m/>
    <n v="2014"/>
    <n v="7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n v="250120"/>
    <n v="161977"/>
    <s v="Par.(02/6) 016691/ANNA ELIZA PINHEIRO DE LI - Parcelas"/>
    <n v="1284"/>
    <d v="2014-01-30T00:00:00"/>
    <d v="1899-12-30T14:22:54"/>
    <n v="0"/>
    <n v="0"/>
    <n v="-618146.73999999731"/>
    <m/>
    <m/>
    <n v="161977"/>
    <m/>
    <n v="7"/>
    <s v="Anapaula"/>
    <n v="2"/>
    <m/>
    <n v="6"/>
    <d v="2015-03-10T00:00:00"/>
    <d v="2015-03-10T00:00:00"/>
    <m/>
    <m/>
    <n v="2014"/>
    <n v="7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n v="250122"/>
    <n v="162044"/>
    <s v="Par.(02/6) 016709/ARIEL MATEUCCI VICENTE DE - Parcelas"/>
    <n v="552"/>
    <d v="2014-01-30T00:00:00"/>
    <d v="1899-12-30T14:23:17"/>
    <n v="0"/>
    <n v="0"/>
    <n v="-617594.73999999731"/>
    <m/>
    <m/>
    <n v="162044"/>
    <m/>
    <n v="7"/>
    <s v="Anapaula"/>
    <n v="2"/>
    <m/>
    <n v="6"/>
    <d v="2015-03-10T00:00:00"/>
    <d v="2015-03-10T00:00:00"/>
    <m/>
    <m/>
    <n v="2014"/>
    <n v="7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n v="250129"/>
    <n v="162051"/>
    <s v="Par.(03/6) 016666/ANNA CAROLINA RODRIGUES D - Parcelas"/>
    <n v="1000"/>
    <d v="2014-01-30T00:00:00"/>
    <d v="1899-12-30T14:25:18"/>
    <n v="0"/>
    <n v="0"/>
    <n v="-616594.73999999731"/>
    <m/>
    <m/>
    <n v="162051"/>
    <m/>
    <n v="7"/>
    <s v="Anapaula"/>
    <n v="2"/>
    <m/>
    <n v="6"/>
    <d v="2015-03-10T00:00:00"/>
    <d v="2015-03-10T00:00:00"/>
    <m/>
    <m/>
    <n v="2014"/>
    <n v="7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n v="142554"/>
    <n v="162063"/>
    <s v="Par.(01/12) 016467/JOÃO PEDRO AMORIM DE AZEV - Mensalidades"/>
    <n v="1339"/>
    <d v="2014-01-30T00:00:00"/>
    <d v="1899-12-30T14:26:50"/>
    <n v="0"/>
    <n v="0"/>
    <n v="-615255.73999999731"/>
    <m/>
    <m/>
    <n v="162063"/>
    <m/>
    <n v="60"/>
    <s v="Francielly"/>
    <n v="1"/>
    <m/>
    <n v="2"/>
    <d v="2014-07-02T00:00:00"/>
    <d v="2014-07-02T00:00:00"/>
    <m/>
    <m/>
    <n v="2014"/>
    <n v="60"/>
    <m/>
    <m/>
    <m/>
    <m/>
    <s v="Mensalidade Ensino Médio"/>
    <x v="1"/>
    <x v="1"/>
    <m/>
    <n v="12"/>
    <n v="2"/>
    <s v="Cheque"/>
    <m/>
    <n v="0"/>
    <m/>
    <n v="0"/>
    <m/>
    <m/>
    <s v="BRB [GYN] [011616-0] [CC] [COB]"/>
    <m/>
    <m/>
    <m/>
  </r>
  <r>
    <n v="142555"/>
    <n v="160796"/>
    <s v="Par.(01/12) 016624/ANDRE DE OLIVEIRA MACEDO - Parcelas"/>
    <n v="1284"/>
    <d v="2014-01-30T00:00:00"/>
    <d v="1899-12-30T14:29:37"/>
    <n v="0"/>
    <n v="0"/>
    <n v="-613971.73999999731"/>
    <m/>
    <m/>
    <n v="160796"/>
    <m/>
    <n v="60"/>
    <s v="Francielly"/>
    <n v="1"/>
    <m/>
    <n v="6"/>
    <d v="2014-07-02T00:00:00"/>
    <d v="2014-07-02T00:00:00"/>
    <m/>
    <m/>
    <n v="2014"/>
    <n v="60"/>
    <m/>
    <m/>
    <m/>
    <m/>
    <s v="Mensalidade Pré-Vestibular"/>
    <x v="1"/>
    <x v="1"/>
    <m/>
    <n v="12"/>
    <n v="2"/>
    <s v="Cheque"/>
    <m/>
    <n v="0"/>
    <m/>
    <n v="0"/>
    <m/>
    <m/>
    <s v="BRB [GYN] [011616-0] [CC] [COB]"/>
    <m/>
    <m/>
    <m/>
  </r>
  <r>
    <n v="266227"/>
    <s v="3870/44448"/>
    <s v="Governo Federal - Par. 044448(06-6)"/>
    <n v="0"/>
    <d v="2014-01-30T00:00:00"/>
    <d v="1899-12-30T14:30:35"/>
    <n v="2442.96"/>
    <n v="0"/>
    <n v="-616414.69999999728"/>
    <m/>
    <m/>
    <m/>
    <n v="44448"/>
    <n v="7"/>
    <s v="Anapaula"/>
    <n v="1"/>
    <m/>
    <n v="521"/>
    <d v="2015-04-29T00:00:00"/>
    <d v="2015-04-29T00:00:00"/>
    <m/>
    <m/>
    <n v="2014"/>
    <n v="7"/>
    <m/>
    <m/>
    <m/>
    <m/>
    <s v="CA.Darf (VERIFICAR)"/>
    <x v="2"/>
    <x v="1"/>
    <m/>
    <n v="8"/>
    <n v="8"/>
    <s v="Transferência Bancária"/>
    <m/>
    <n v="0"/>
    <m/>
    <n v="0"/>
    <m/>
    <m/>
    <s v="ITAÚ [GYN] [026016-5] []"/>
    <m/>
    <m/>
    <m/>
  </r>
  <r>
    <n v="142556"/>
    <n v="161922"/>
    <s v="Par.(01/6) 016649/LETICIA DORNELES CANDIDO - Parcelas"/>
    <n v="1284"/>
    <d v="2014-01-30T00:00:00"/>
    <d v="1899-12-30T14:30:54"/>
    <n v="0"/>
    <n v="0"/>
    <n v="-615130.69999999728"/>
    <m/>
    <m/>
    <n v="161922"/>
    <m/>
    <n v="60"/>
    <s v="Francielly"/>
    <n v="2"/>
    <m/>
    <n v="6"/>
    <d v="2014-07-02T00:00:00"/>
    <d v="2014-07-02T00:00:00"/>
    <m/>
    <m/>
    <n v="2014"/>
    <n v="60"/>
    <m/>
    <m/>
    <m/>
    <m/>
    <s v="Mensalidade Pré-Vestibular"/>
    <x v="1"/>
    <x v="1"/>
    <m/>
    <n v="12"/>
    <n v="2"/>
    <s v="Cheque"/>
    <m/>
    <n v="0"/>
    <m/>
    <n v="0"/>
    <m/>
    <m/>
    <s v="BRB [GYN] [011616-0] [CC] [COB]"/>
    <m/>
    <m/>
    <m/>
  </r>
  <r>
    <n v="120779"/>
    <s v="DEPOSITO "/>
    <s v="Recebimento de Alunos"/>
    <n v="20531"/>
    <d v="2014-01-30T00:00:00"/>
    <d v="1899-12-30T14:34:15"/>
    <n v="0"/>
    <n v="0"/>
    <n v="-594599.69999999728"/>
    <m/>
    <m/>
    <m/>
    <m/>
    <n v="7"/>
    <s v="Anapaula"/>
    <n v="1"/>
    <m/>
    <n v="95"/>
    <d v="2014-03-21T00:00:00"/>
    <d v="2014-06-20T00:00:00"/>
    <m/>
    <m/>
    <n v="2014"/>
    <n v="7"/>
    <m/>
    <m/>
    <m/>
    <m/>
    <s v="Recebimento Diversos"/>
    <x v="1"/>
    <x v="1"/>
    <m/>
    <n v="2"/>
    <n v="3"/>
    <s v="Dep. Bancário"/>
    <m/>
    <m/>
    <m/>
    <n v="0"/>
    <m/>
    <m/>
    <s v="BRADESCO [002429-5] [GYN [CC]"/>
    <m/>
    <m/>
    <m/>
  </r>
  <r>
    <n v="120780"/>
    <s v="DEPOSITO EM DINHEIRO"/>
    <s v="DEPOSITO EM DINHEIRO"/>
    <n v="5097"/>
    <d v="2014-01-30T00:00:00"/>
    <d v="1899-12-30T14:35:27"/>
    <n v="0"/>
    <n v="0"/>
    <n v="-589502.69999999728"/>
    <m/>
    <m/>
    <m/>
    <m/>
    <n v="7"/>
    <s v="Anapaula"/>
    <n v="1"/>
    <m/>
    <n v="95"/>
    <d v="2014-03-21T00:00:00"/>
    <d v="2014-03-21T00:00:00"/>
    <m/>
    <m/>
    <n v="2014"/>
    <n v="7"/>
    <m/>
    <m/>
    <m/>
    <m/>
    <s v="Recebimento Diversos"/>
    <x v="1"/>
    <x v="1"/>
    <m/>
    <n v="2"/>
    <n v="3"/>
    <s v="Dep. Bancário"/>
    <m/>
    <m/>
    <m/>
    <n v="0"/>
    <m/>
    <m/>
    <s v="BRADESCO [002429-5] [GYN [CC]"/>
    <m/>
    <m/>
    <m/>
  </r>
  <r>
    <n v="250134"/>
    <n v="162050"/>
    <s v="Par.(02/6) 016666/ANNA CAROLINA RODRIGUES D - Parcelas"/>
    <n v="1000"/>
    <d v="2014-01-30T00:00:00"/>
    <d v="1899-12-30T14:36:43"/>
    <n v="0"/>
    <n v="0"/>
    <n v="-588502.69999999728"/>
    <m/>
    <m/>
    <n v="162050"/>
    <m/>
    <n v="7"/>
    <s v="Anapaula"/>
    <n v="2"/>
    <m/>
    <n v="6"/>
    <d v="2015-03-10T00:00:00"/>
    <d v="2015-03-10T00:00:00"/>
    <m/>
    <m/>
    <n v="2014"/>
    <n v="7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n v="250135"/>
    <n v="162043"/>
    <s v="Par.(01/6) 016709/ARIEL MATEUCCI VICENTE DE - Parcelas"/>
    <n v="552"/>
    <d v="2014-01-30T00:00:00"/>
    <d v="1899-12-30T14:37:15"/>
    <n v="0"/>
    <n v="0"/>
    <n v="-587950.69999999728"/>
    <m/>
    <m/>
    <n v="162043"/>
    <m/>
    <n v="7"/>
    <s v="Anapaula"/>
    <n v="2"/>
    <m/>
    <n v="6"/>
    <d v="2015-03-10T00:00:00"/>
    <d v="2015-03-10T00:00:00"/>
    <m/>
    <m/>
    <n v="2014"/>
    <n v="7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n v="250137"/>
    <n v="161976"/>
    <s v="Par.(01/6) 016691/ANNA ELIZA PINHEIRO DE LI - Parcelas"/>
    <n v="1284"/>
    <d v="2014-01-30T00:00:00"/>
    <d v="1899-12-30T14:37:43"/>
    <n v="0"/>
    <n v="0"/>
    <n v="-586666.69999999728"/>
    <m/>
    <m/>
    <n v="161976"/>
    <m/>
    <n v="7"/>
    <s v="Anapaula"/>
    <n v="2"/>
    <m/>
    <n v="6"/>
    <d v="2015-03-10T00:00:00"/>
    <d v="2015-03-10T00:00:00"/>
    <m/>
    <m/>
    <n v="2014"/>
    <n v="7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n v="250139"/>
    <n v="160697"/>
    <s v="Par.(01/12) 016692/LARYSSA ALTEMICIA KERLIA  - Parcelas"/>
    <n v="1284"/>
    <d v="2014-01-30T00:00:00"/>
    <d v="1899-12-30T14:38:11"/>
    <n v="0"/>
    <n v="0"/>
    <n v="-585382.69999999728"/>
    <m/>
    <m/>
    <n v="160697"/>
    <m/>
    <n v="7"/>
    <s v="Anapaula"/>
    <n v="2"/>
    <m/>
    <n v="6"/>
    <d v="2015-03-10T00:00:00"/>
    <d v="2015-03-10T00:00:00"/>
    <m/>
    <m/>
    <n v="2014"/>
    <n v="7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n v="250140"/>
    <n v="161401"/>
    <s v="Par.(01/12) 016720/ADRIELLY REBECA FURINI FE - Parcelas"/>
    <n v="1284"/>
    <d v="2014-01-30T00:00:00"/>
    <d v="1899-12-30T14:38:53"/>
    <n v="0"/>
    <n v="0"/>
    <n v="-584098.69999999728"/>
    <m/>
    <m/>
    <n v="161401"/>
    <m/>
    <n v="7"/>
    <s v="Anapaula"/>
    <n v="2"/>
    <m/>
    <n v="6"/>
    <d v="2015-03-10T00:00:00"/>
    <d v="2015-03-10T00:00:00"/>
    <m/>
    <m/>
    <n v="2014"/>
    <n v="7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n v="250141"/>
    <n v="161982"/>
    <s v="Par.(01/6) 016695/NAIRANA MARTINI - Parcelas"/>
    <n v="1284"/>
    <d v="2014-01-30T00:00:00"/>
    <d v="1899-12-30T14:39:29"/>
    <n v="0"/>
    <n v="0"/>
    <n v="-582814.69999999728"/>
    <m/>
    <m/>
    <n v="161982"/>
    <m/>
    <n v="7"/>
    <s v="Anapaula"/>
    <n v="2"/>
    <m/>
    <n v="6"/>
    <d v="2015-03-10T00:00:00"/>
    <d v="2015-03-10T00:00:00"/>
    <m/>
    <m/>
    <n v="2014"/>
    <n v="7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n v="250143"/>
    <n v="160709"/>
    <s v="Par.(01/12) 016696/WANDERLEY STIVAL LUZINI - Parcelas"/>
    <n v="1284"/>
    <d v="2014-01-30T00:00:00"/>
    <d v="1899-12-30T14:40:40"/>
    <n v="0"/>
    <n v="0"/>
    <n v="-581530.69999999728"/>
    <m/>
    <m/>
    <n v="160709"/>
    <m/>
    <n v="7"/>
    <s v="Anapaula"/>
    <n v="2"/>
    <m/>
    <n v="6"/>
    <d v="2015-03-10T00:00:00"/>
    <d v="2015-03-10T00:00:00"/>
    <m/>
    <m/>
    <n v="2014"/>
    <n v="7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n v="142557"/>
    <n v="161910"/>
    <s v="Par.(01/6) 016742/GABRIEL ALMEIDA SOARES  - Parcelas"/>
    <n v="1284"/>
    <d v="2014-01-30T00:00:00"/>
    <d v="1899-12-30T14:42:16"/>
    <n v="0"/>
    <n v="0"/>
    <n v="-580246.69999999728"/>
    <m/>
    <m/>
    <n v="161910"/>
    <m/>
    <n v="60"/>
    <s v="Francielly"/>
    <n v="2"/>
    <m/>
    <n v="6"/>
    <d v="2014-07-02T00:00:00"/>
    <d v="2014-07-02T00:00:00"/>
    <m/>
    <m/>
    <n v="2014"/>
    <n v="60"/>
    <m/>
    <m/>
    <m/>
    <m/>
    <s v="Mensalidade Pré-Vestibular"/>
    <x v="1"/>
    <x v="1"/>
    <m/>
    <n v="12"/>
    <n v="2"/>
    <s v="Cheque"/>
    <m/>
    <n v="0"/>
    <m/>
    <n v="0"/>
    <m/>
    <m/>
    <s v="BRB [GYN] [011616-0] [CC] [COB]"/>
    <m/>
    <m/>
    <m/>
  </r>
  <r>
    <n v="142558"/>
    <n v="160820"/>
    <s v="Par.(01/12) 016738/ANANDA CRISTINA SILVA  AL - Parcelas"/>
    <n v="1284"/>
    <d v="2014-01-30T00:00:00"/>
    <d v="1899-12-30T14:43:17"/>
    <n v="0"/>
    <n v="0"/>
    <n v="-578962.69999999728"/>
    <m/>
    <m/>
    <n v="160820"/>
    <m/>
    <n v="60"/>
    <s v="Francielly"/>
    <n v="2"/>
    <m/>
    <n v="6"/>
    <d v="2014-07-02T00:00:00"/>
    <d v="2014-07-02T00:00:00"/>
    <m/>
    <m/>
    <n v="2014"/>
    <n v="60"/>
    <m/>
    <m/>
    <m/>
    <m/>
    <s v="Mensalidade Pré-Vestibular"/>
    <x v="1"/>
    <x v="1"/>
    <m/>
    <n v="12"/>
    <n v="2"/>
    <s v="Cheque"/>
    <m/>
    <n v="0"/>
    <m/>
    <n v="0"/>
    <m/>
    <m/>
    <s v="BRB [GYN] [011616-0] [CC] [COB]"/>
    <m/>
    <m/>
    <m/>
  </r>
  <r>
    <n v="175289"/>
    <s v="Entrada"/>
    <s v="Remessa Sol Nascente"/>
    <n v="6992.86"/>
    <d v="2014-01-30T00:00:00"/>
    <d v="1899-12-30T14:43:59"/>
    <n v="0"/>
    <n v="0"/>
    <n v="-571969.83999999729"/>
    <m/>
    <m/>
    <m/>
    <m/>
    <n v="24"/>
    <s v="Emilly"/>
    <n v="1"/>
    <m/>
    <n v="1434"/>
    <d v="2014-09-11T00:00:00"/>
    <d v="2014-09-11T00:00:00"/>
    <m/>
    <m/>
    <n v="2014"/>
    <n v="24"/>
    <m/>
    <m/>
    <m/>
    <m/>
    <s v="Remessa Educ. Sol Nascente"/>
    <x v="1"/>
    <x v="3"/>
    <m/>
    <n v="12"/>
    <n v="2"/>
    <s v="Cheque"/>
    <m/>
    <m/>
    <m/>
    <n v="0"/>
    <m/>
    <m/>
    <s v="BRB [GYN] [011616-0] [CC] [COB]"/>
    <m/>
    <m/>
    <m/>
  </r>
  <r>
    <n v="117752"/>
    <s v="4083851/45416"/>
    <s v="CANTINA OLIMPO - Par. 045416(30-96)"/>
    <n v="0"/>
    <d v="2014-01-30T00:00:00"/>
    <d v="1899-12-30T14:44:05"/>
    <n v="1023"/>
    <n v="0"/>
    <n v="-572992.83999999729"/>
    <m/>
    <m/>
    <m/>
    <n v="45416"/>
    <n v="24"/>
    <s v="Emilly"/>
    <n v="1"/>
    <m/>
    <n v="1395"/>
    <d v="2014-02-25T00:00:00"/>
    <d v="2014-02-25T00:00:00"/>
    <m/>
    <m/>
    <n v="2014"/>
    <n v="24"/>
    <m/>
    <m/>
    <m/>
    <m/>
    <s v="Cantina.Despesa diversa"/>
    <x v="1"/>
    <x v="7"/>
    <m/>
    <n v="34"/>
    <n v="8"/>
    <s v="Transferência Bancária"/>
    <m/>
    <n v="0"/>
    <m/>
    <n v="0"/>
    <m/>
    <m/>
    <s v="ITAÚ [CAN] [020594-7] [CC]"/>
    <m/>
    <m/>
    <m/>
  </r>
  <r>
    <n v="142559"/>
    <n v="161940"/>
    <s v="Par.(01/6) 016718/GABRIEL LIMA LAMEIRINHAS - Parcelas"/>
    <n v="1284"/>
    <d v="2014-01-30T00:00:00"/>
    <d v="1899-12-30T14:44:34"/>
    <n v="0"/>
    <n v="0"/>
    <n v="-571708.83999999729"/>
    <m/>
    <m/>
    <n v="161940"/>
    <m/>
    <n v="60"/>
    <s v="Francielly"/>
    <n v="2"/>
    <m/>
    <n v="6"/>
    <d v="2014-07-02T00:00:00"/>
    <d v="2014-07-02T00:00:00"/>
    <m/>
    <m/>
    <n v="2014"/>
    <n v="60"/>
    <m/>
    <m/>
    <m/>
    <m/>
    <s v="Mensalidade Pré-Vestibular"/>
    <x v="1"/>
    <x v="1"/>
    <m/>
    <n v="12"/>
    <n v="2"/>
    <s v="Cheque"/>
    <m/>
    <n v="0"/>
    <m/>
    <n v="0"/>
    <m/>
    <m/>
    <s v="BRB [GYN] [011616-0] [CC] [COB]"/>
    <m/>
    <m/>
    <m/>
  </r>
  <r>
    <n v="116955"/>
    <s v="08947-0095/40657"/>
    <s v="ALFA CENTER IMÓVEIS LTDA. - Par. 040657(01-12)"/>
    <n v="0"/>
    <d v="2014-01-30T00:00:00"/>
    <d v="1899-12-30T14:44:41"/>
    <n v="15003"/>
    <n v="0"/>
    <n v="-586711.83999999729"/>
    <m/>
    <m/>
    <m/>
    <n v="40657"/>
    <n v="7"/>
    <s v="Anapaula"/>
    <n v="1"/>
    <m/>
    <n v="791"/>
    <d v="2014-02-05T00:00:00"/>
    <d v="2014-05-01T00:00:00"/>
    <m/>
    <m/>
    <n v="2014"/>
    <n v="7"/>
    <m/>
    <m/>
    <m/>
    <m/>
    <s v="SolNascente.Aluguel "/>
    <x v="1"/>
    <x v="3"/>
    <m/>
    <n v="26"/>
    <n v="9"/>
    <s v="Débito em conta"/>
    <m/>
    <n v="0"/>
    <m/>
    <n v="0"/>
    <m/>
    <m/>
    <s v="ITAÚ [SOL] [001691-4] [CC]"/>
    <m/>
    <m/>
    <m/>
  </r>
  <r>
    <n v="128073"/>
    <s v="EXTRATO/50354"/>
    <s v="Banco Brb - Par. 050354(16-38)"/>
    <n v="0"/>
    <d v="2014-01-30T00:00:00"/>
    <d v="1899-12-30T14:44:48"/>
    <n v="1476.71"/>
    <n v="0"/>
    <n v="-588188.54999999725"/>
    <m/>
    <m/>
    <m/>
    <n v="50354"/>
    <n v="7"/>
    <s v="Anapaula"/>
    <n v="1"/>
    <m/>
    <n v="575"/>
    <d v="2014-04-25T00:00:00"/>
    <d v="2014-04-25T00:00:00"/>
    <m/>
    <m/>
    <n v="2014"/>
    <n v="7"/>
    <m/>
    <m/>
    <m/>
    <m/>
    <s v="CA.Tarifas Bancárias"/>
    <x v="2"/>
    <x v="1"/>
    <m/>
    <n v="42"/>
    <n v="9"/>
    <s v="Débito em conta"/>
    <m/>
    <n v="0"/>
    <m/>
    <n v="0"/>
    <m/>
    <m/>
    <s v="BRB [CAN] [012037-0] [CC]"/>
    <m/>
    <m/>
    <m/>
  </r>
  <r>
    <n v="266267"/>
    <s v="3841/44443"/>
    <s v="Governo Federal - Par. 044443(01-6)"/>
    <n v="0"/>
    <d v="2014-01-30T00:00:00"/>
    <d v="1899-12-30T14:45:31"/>
    <n v="1537.65"/>
    <n v="0"/>
    <n v="-589726.19999999728"/>
    <m/>
    <m/>
    <m/>
    <n v="44443"/>
    <n v="7"/>
    <s v="Anapaula"/>
    <n v="1"/>
    <m/>
    <n v="521"/>
    <d v="2015-04-29T00:00:00"/>
    <d v="2015-04-29T00:00:00"/>
    <m/>
    <m/>
    <n v="2014"/>
    <n v="7"/>
    <m/>
    <m/>
    <m/>
    <m/>
    <s v="CA.Darf (VERIFICAR)"/>
    <x v="2"/>
    <x v="1"/>
    <m/>
    <n v="8"/>
    <n v="8"/>
    <s v="Transferência Bancária"/>
    <m/>
    <n v="0"/>
    <m/>
    <n v="0"/>
    <m/>
    <m/>
    <s v="ITAÚ [GYN] [026016-5] []"/>
    <m/>
    <m/>
    <m/>
  </r>
  <r>
    <n v="250146"/>
    <n v="206131"/>
    <s v="Par.(01/6) 016703/GUSTAVO OLIVEIRA DE MORAE - Parcelas"/>
    <n v="1219"/>
    <d v="2014-01-30T00:00:00"/>
    <d v="1899-12-30T14:45:32"/>
    <n v="0"/>
    <n v="0"/>
    <n v="-588507.19999999728"/>
    <m/>
    <m/>
    <n v="206131"/>
    <m/>
    <n v="7"/>
    <s v="Anapaula"/>
    <n v="2"/>
    <m/>
    <n v="6"/>
    <d v="2015-03-10T00:00:00"/>
    <d v="2015-03-10T00:00:00"/>
    <m/>
    <m/>
    <n v="2014"/>
    <n v="7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n v="250147"/>
    <n v="160903"/>
    <s v="Par.(01/6) 016714/LUCAS DEZIDERIO LOPES GUI - Parcelas"/>
    <n v="1284"/>
    <d v="2014-01-30T00:00:00"/>
    <d v="1899-12-30T14:46:01"/>
    <n v="0"/>
    <n v="0"/>
    <n v="-587223.19999999728"/>
    <m/>
    <m/>
    <n v="160903"/>
    <m/>
    <n v="7"/>
    <s v="Anapaula"/>
    <n v="2"/>
    <m/>
    <n v="6"/>
    <d v="2015-03-10T00:00:00"/>
    <d v="2015-03-10T00:00:00"/>
    <m/>
    <m/>
    <n v="2014"/>
    <n v="7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n v="117757"/>
    <s v="25010232/45422"/>
    <s v="CANTINA OLIMPO - Par. 045422(36-96)"/>
    <n v="0"/>
    <d v="2014-01-30T00:00:00"/>
    <d v="1899-12-30T14:46:20"/>
    <n v="930.92"/>
    <n v="0"/>
    <n v="-588154.11999999732"/>
    <m/>
    <m/>
    <m/>
    <n v="45422"/>
    <n v="24"/>
    <s v="Emilly"/>
    <n v="1"/>
    <m/>
    <n v="1395"/>
    <d v="2014-02-25T00:00:00"/>
    <d v="2014-02-25T00:00:00"/>
    <m/>
    <m/>
    <n v="2014"/>
    <n v="24"/>
    <m/>
    <m/>
    <m/>
    <m/>
    <s v="Cantina.Despesa diversa"/>
    <x v="1"/>
    <x v="7"/>
    <m/>
    <n v="34"/>
    <n v="8"/>
    <s v="Transferência Bancária"/>
    <m/>
    <n v="0"/>
    <m/>
    <n v="0"/>
    <m/>
    <m/>
    <s v="ITAÚ [CAN] [020594-7] [CC]"/>
    <m/>
    <m/>
    <m/>
  </r>
  <r>
    <n v="250149"/>
    <n v="161964"/>
    <s v="Par.(01/6) 016682/IVO SALVIANO PINTO NETO - Parcelas"/>
    <n v="1284"/>
    <d v="2014-01-30T00:00:00"/>
    <d v="1899-12-30T14:46:25"/>
    <n v="0"/>
    <n v="0"/>
    <n v="-586870.11999999732"/>
    <m/>
    <m/>
    <n v="161964"/>
    <m/>
    <n v="7"/>
    <s v="Anapaula"/>
    <n v="2"/>
    <m/>
    <n v="6"/>
    <d v="2015-03-10T00:00:00"/>
    <d v="2015-03-10T00:00:00"/>
    <m/>
    <m/>
    <n v="2014"/>
    <n v="7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n v="119015"/>
    <n v="162218"/>
    <s v="Par.(01/6) 016790/BARBARA DE OLIVEIRA FERRE - Parcelas"/>
    <n v="637"/>
    <d v="2014-01-30T00:00:00"/>
    <d v="1899-12-30T14:46:58"/>
    <n v="0"/>
    <n v="0"/>
    <n v="-586233.11999999732"/>
    <m/>
    <m/>
    <n v="162218"/>
    <m/>
    <n v="7"/>
    <s v="Anapaula"/>
    <n v="2"/>
    <m/>
    <n v="6"/>
    <d v="2014-03-14T00:00:00"/>
    <d v="2014-03-22T00:00:00"/>
    <m/>
    <m/>
    <n v="2014"/>
    <n v="14"/>
    <m/>
    <m/>
    <m/>
    <m/>
    <s v="Mensalidade Pré-Vestibular"/>
    <x v="1"/>
    <x v="1"/>
    <m/>
    <n v="56"/>
    <n v="3"/>
    <s v="Dep. Bancário"/>
    <m/>
    <n v="0"/>
    <m/>
    <n v="0"/>
    <m/>
    <m/>
    <s v="CAIXA TESOURARIA"/>
    <m/>
    <m/>
    <m/>
  </r>
  <r>
    <n v="119016"/>
    <n v="162219"/>
    <s v="Par.(02/6) 016790/BARBARA DE OLIVEIRA FERRE - Parcelas"/>
    <n v="637"/>
    <d v="2014-01-30T00:00:00"/>
    <d v="1899-12-30T14:46:58"/>
    <n v="0"/>
    <n v="0"/>
    <n v="-585596.11999999732"/>
    <m/>
    <m/>
    <n v="162219"/>
    <m/>
    <n v="7"/>
    <s v="Anapaula"/>
    <n v="2"/>
    <m/>
    <n v="6"/>
    <d v="2014-03-14T00:00:00"/>
    <d v="2014-03-22T00:00:00"/>
    <m/>
    <m/>
    <n v="2014"/>
    <n v="14"/>
    <m/>
    <m/>
    <m/>
    <m/>
    <s v="Mensalidade Pré-Vestibular"/>
    <x v="1"/>
    <x v="1"/>
    <m/>
    <n v="56"/>
    <n v="3"/>
    <s v="Dep. Bancário"/>
    <m/>
    <n v="0"/>
    <m/>
    <n v="0"/>
    <m/>
    <m/>
    <s v="CAIXA TESOURARIA"/>
    <m/>
    <m/>
    <m/>
  </r>
  <r>
    <n v="119017"/>
    <n v="162220"/>
    <s v="Par.(03/6) 016790/BARBARA DE OLIVEIRA FERRE - Parcelas"/>
    <n v="637"/>
    <d v="2014-01-30T00:00:00"/>
    <d v="1899-12-30T14:46:58"/>
    <n v="0"/>
    <n v="0"/>
    <n v="-584959.11999999732"/>
    <m/>
    <m/>
    <n v="162220"/>
    <m/>
    <n v="7"/>
    <s v="Anapaula"/>
    <n v="2"/>
    <m/>
    <n v="6"/>
    <d v="2014-03-14T00:00:00"/>
    <d v="2014-03-22T00:00:00"/>
    <m/>
    <m/>
    <n v="2014"/>
    <n v="14"/>
    <m/>
    <m/>
    <m/>
    <m/>
    <s v="Mensalidade Pré-Vestibular"/>
    <x v="1"/>
    <x v="1"/>
    <m/>
    <n v="56"/>
    <n v="3"/>
    <s v="Dep. Bancário"/>
    <m/>
    <n v="0"/>
    <m/>
    <n v="0"/>
    <m/>
    <m/>
    <s v="CAIXA TESOURARIA"/>
    <m/>
    <m/>
    <m/>
  </r>
  <r>
    <n v="119018"/>
    <n v="162221"/>
    <s v="Par.(04/6) 016790/BARBARA DE OLIVEIRA FERRE - Parcelas"/>
    <n v="637"/>
    <d v="2014-01-30T00:00:00"/>
    <d v="1899-12-30T14:46:58"/>
    <n v="0"/>
    <n v="0"/>
    <n v="-584322.11999999732"/>
    <m/>
    <m/>
    <n v="162221"/>
    <m/>
    <n v="7"/>
    <s v="Anapaula"/>
    <n v="2"/>
    <m/>
    <n v="6"/>
    <d v="2014-03-14T00:00:00"/>
    <d v="2014-03-22T00:00:00"/>
    <m/>
    <m/>
    <n v="2014"/>
    <n v="14"/>
    <m/>
    <m/>
    <m/>
    <m/>
    <s v="Mensalidade Pré-Vestibular"/>
    <x v="1"/>
    <x v="1"/>
    <m/>
    <n v="56"/>
    <n v="3"/>
    <s v="Dep. Bancário"/>
    <m/>
    <n v="0"/>
    <m/>
    <n v="0"/>
    <m/>
    <m/>
    <s v="CAIXA TESOURARIA"/>
    <m/>
    <m/>
    <m/>
  </r>
  <r>
    <n v="119019"/>
    <n v="162222"/>
    <s v="Par.(05/6) 016790/BARBARA DE OLIVEIRA FERRE - Parcelas"/>
    <n v="637"/>
    <d v="2014-01-30T00:00:00"/>
    <d v="1899-12-30T14:46:58"/>
    <n v="0"/>
    <n v="0"/>
    <n v="-583685.11999999732"/>
    <m/>
    <m/>
    <n v="162222"/>
    <m/>
    <n v="7"/>
    <s v="Anapaula"/>
    <n v="2"/>
    <m/>
    <n v="6"/>
    <d v="2014-03-14T00:00:00"/>
    <d v="2014-03-22T00:00:00"/>
    <m/>
    <m/>
    <n v="2014"/>
    <n v="14"/>
    <m/>
    <m/>
    <m/>
    <m/>
    <s v="Mensalidade Pré-Vestibular"/>
    <x v="1"/>
    <x v="1"/>
    <m/>
    <n v="56"/>
    <n v="3"/>
    <s v="Dep. Bancário"/>
    <m/>
    <n v="0"/>
    <m/>
    <n v="0"/>
    <m/>
    <m/>
    <s v="CAIXA TESOURARIA"/>
    <m/>
    <m/>
    <m/>
  </r>
  <r>
    <n v="119020"/>
    <n v="162223"/>
    <s v="Par.(06/6) 016790/BARBARA DE OLIVEIRA FERRE - Parcelas"/>
    <n v="637"/>
    <d v="2014-01-30T00:00:00"/>
    <d v="1899-12-30T14:46:58"/>
    <n v="0"/>
    <n v="0"/>
    <n v="-583048.11999999732"/>
    <m/>
    <m/>
    <n v="162223"/>
    <m/>
    <n v="7"/>
    <s v="Anapaula"/>
    <n v="2"/>
    <m/>
    <n v="6"/>
    <d v="2014-03-14T00:00:00"/>
    <d v="2014-03-22T00:00:00"/>
    <m/>
    <m/>
    <n v="2014"/>
    <n v="14"/>
    <m/>
    <m/>
    <m/>
    <m/>
    <s v="Mensalidade Pré-Vestibular"/>
    <x v="1"/>
    <x v="1"/>
    <m/>
    <n v="56"/>
    <n v="3"/>
    <s v="Dep. Bancário"/>
    <m/>
    <n v="0"/>
    <m/>
    <n v="0"/>
    <m/>
    <m/>
    <s v="CAIXA TESOURARIA"/>
    <m/>
    <m/>
    <m/>
  </r>
  <r>
    <n v="117758"/>
    <s v="104212/1/45423"/>
    <s v="CANTINA OLIMPO - Par. 045423(37-96)"/>
    <n v="0"/>
    <d v="2014-01-30T00:00:00"/>
    <d v="1899-12-30T14:47:03"/>
    <n v="162.15"/>
    <n v="0"/>
    <n v="-583210.26999999734"/>
    <m/>
    <m/>
    <m/>
    <n v="45423"/>
    <n v="24"/>
    <s v="Emilly"/>
    <n v="1"/>
    <m/>
    <n v="1395"/>
    <d v="2014-02-25T00:00:00"/>
    <d v="2014-02-25T00:00:00"/>
    <m/>
    <m/>
    <n v="2014"/>
    <n v="24"/>
    <m/>
    <m/>
    <m/>
    <m/>
    <s v="Cantina.Despesa diversa"/>
    <x v="1"/>
    <x v="7"/>
    <m/>
    <n v="34"/>
    <n v="8"/>
    <s v="Transferência Bancária"/>
    <m/>
    <n v="0"/>
    <m/>
    <n v="0"/>
    <m/>
    <m/>
    <s v="ITAÚ [CAN] [020594-7] [CC]"/>
    <m/>
    <m/>
    <m/>
  </r>
  <r>
    <n v="250150"/>
    <n v="206152"/>
    <s v="Par.(01/12) 016711/MICHELLE TAKAHASHI  ANDRE - Parcelas"/>
    <n v="1284"/>
    <d v="2014-01-30T00:00:00"/>
    <d v="1899-12-30T14:47:04"/>
    <n v="0"/>
    <n v="0"/>
    <n v="-581926.26999999734"/>
    <m/>
    <m/>
    <n v="206152"/>
    <m/>
    <n v="7"/>
    <s v="Anapaula"/>
    <n v="2"/>
    <m/>
    <n v="6"/>
    <d v="2015-03-10T00:00:00"/>
    <d v="2015-03-10T00:00:00"/>
    <m/>
    <m/>
    <n v="2014"/>
    <n v="7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n v="175293"/>
    <s v="Entrada"/>
    <s v="Remessa Olimpo Uberlândia"/>
    <n v="34022"/>
    <d v="2014-01-30T00:00:00"/>
    <d v="1899-12-30T14:47:05"/>
    <n v="0"/>
    <n v="0"/>
    <n v="-547904.26999999734"/>
    <m/>
    <m/>
    <m/>
    <m/>
    <n v="7"/>
    <s v="Anapaula"/>
    <n v="1"/>
    <m/>
    <n v="1528"/>
    <d v="2014-09-11T00:00:00"/>
    <d v="2015-02-05T00:00:00"/>
    <m/>
    <m/>
    <n v="2014"/>
    <n v="24"/>
    <m/>
    <m/>
    <m/>
    <m/>
    <s v="Remessa Olimpo Uberlândia"/>
    <x v="1"/>
    <x v="4"/>
    <m/>
    <n v="12"/>
    <n v="2"/>
    <s v="Cheque"/>
    <m/>
    <m/>
    <m/>
    <n v="0"/>
    <m/>
    <m/>
    <s v="BRB [GYN] [011616-0] [CC] [COB]"/>
    <m/>
    <m/>
    <m/>
  </r>
  <r>
    <n v="175294"/>
    <s v="Entrada"/>
    <s v="Remessa Olimpo Anápolis"/>
    <n v="2623"/>
    <d v="2014-01-30T00:00:00"/>
    <d v="1899-12-30T14:47:41"/>
    <n v="0"/>
    <n v="0"/>
    <n v="-545281.26999999734"/>
    <m/>
    <m/>
    <m/>
    <m/>
    <n v="24"/>
    <s v="Emilly"/>
    <n v="1"/>
    <m/>
    <n v="1526"/>
    <d v="2014-09-11T00:00:00"/>
    <d v="2014-09-11T00:00:00"/>
    <m/>
    <m/>
    <n v="2014"/>
    <n v="24"/>
    <m/>
    <m/>
    <m/>
    <m/>
    <s v="Remessa Olimpo Anápolis"/>
    <x v="1"/>
    <x v="2"/>
    <m/>
    <n v="12"/>
    <n v="2"/>
    <s v="Cheque"/>
    <m/>
    <m/>
    <m/>
    <n v="0"/>
    <m/>
    <m/>
    <s v="BRB [GYN] [011616-0] [CC] [COB]"/>
    <m/>
    <m/>
    <m/>
  </r>
  <r>
    <n v="250151"/>
    <n v="130281"/>
    <s v="Par.(01/12) 013910/REBECCA FERREIRA DE AMORI - Mensalidades"/>
    <n v="1339"/>
    <d v="2014-01-30T00:00:00"/>
    <d v="1899-12-30T14:48:46"/>
    <n v="0"/>
    <n v="0"/>
    <n v="-543942.26999999734"/>
    <m/>
    <m/>
    <n v="130281"/>
    <m/>
    <n v="7"/>
    <s v="Anapaula"/>
    <n v="1"/>
    <m/>
    <n v="2"/>
    <d v="2015-03-10T00:00:00"/>
    <d v="2015-03-10T00:00:00"/>
    <m/>
    <m/>
    <n v="2014"/>
    <n v="7"/>
    <m/>
    <m/>
    <m/>
    <m/>
    <s v="Mensalidade Ensino Médio"/>
    <x v="1"/>
    <x v="1"/>
    <m/>
    <n v="57"/>
    <n v="11"/>
    <s v="Antec. de Cheque"/>
    <m/>
    <n v="0"/>
    <m/>
    <n v="0"/>
    <m/>
    <m/>
    <s v="FACT: SENIZE "/>
    <m/>
    <m/>
    <m/>
  </r>
  <r>
    <n v="128119"/>
    <s v="BRB 0037/39119"/>
    <s v="Drº Diogo  - Cód. 039119"/>
    <n v="0"/>
    <d v="2014-01-30T00:00:00"/>
    <d v="1899-12-30T15:09:27"/>
    <n v="50000"/>
    <n v="0"/>
    <n v="-593942.26999999734"/>
    <m/>
    <m/>
    <m/>
    <n v="39119"/>
    <n v="24"/>
    <s v="Emilly"/>
    <n v="1"/>
    <m/>
    <n v="536"/>
    <d v="2014-04-25T00:00:00"/>
    <d v="2014-04-25T00:00:00"/>
    <m/>
    <m/>
    <n v="2014"/>
    <n v="24"/>
    <m/>
    <m/>
    <m/>
    <m/>
    <s v="CA.Impostos (VERIFICAR)"/>
    <x v="2"/>
    <x v="1"/>
    <m/>
    <n v="42"/>
    <n v="2"/>
    <s v="Cheque"/>
    <m/>
    <n v="0"/>
    <m/>
    <n v="0"/>
    <m/>
    <m/>
    <s v="BRB [CAN] [012037-0] [CC]"/>
    <m/>
    <m/>
    <m/>
  </r>
  <r>
    <n v="120306"/>
    <s v="13280/43723"/>
    <s v="CT MATERIAIS DE CONSTRUÇÃO - Cód. 043723"/>
    <n v="0"/>
    <d v="2014-01-30T00:00:00"/>
    <d v="1899-12-30T15:11:32"/>
    <n v="4568.82"/>
    <n v="0"/>
    <n v="-598511.08999999729"/>
    <m/>
    <m/>
    <m/>
    <n v="43723"/>
    <n v="7"/>
    <s v="Anapaula"/>
    <n v="1"/>
    <m/>
    <n v="1530"/>
    <d v="2014-03-20T00:00:00"/>
    <d v="2014-03-20T00:00:00"/>
    <m/>
    <m/>
    <n v="2014"/>
    <n v="7"/>
    <m/>
    <m/>
    <m/>
    <m/>
    <s v="Uber.Reforma"/>
    <x v="1"/>
    <x v="4"/>
    <m/>
    <n v="8"/>
    <n v="9"/>
    <s v="Débito em conta"/>
    <m/>
    <n v="0"/>
    <m/>
    <n v="0"/>
    <m/>
    <m/>
    <s v="ITAÚ [GYN] [026016-5] []"/>
    <m/>
    <m/>
    <m/>
  </r>
  <r>
    <n v="250947"/>
    <n v="159153"/>
    <s v="Par.(03/12) 016423/HENRIQUE ESTEVAM FERNANDE - Parcelas"/>
    <n v="1050"/>
    <d v="2014-01-30T00:00:00"/>
    <d v="1899-12-30T15:12:51"/>
    <n v="0"/>
    <n v="0"/>
    <n v="-597461.08999999729"/>
    <m/>
    <m/>
    <n v="159153"/>
    <m/>
    <n v="7"/>
    <s v="Anapaula"/>
    <n v="1"/>
    <m/>
    <n v="6"/>
    <d v="2015-03-12T00:00:00"/>
    <d v="2015-03-12T00:00:00"/>
    <m/>
    <m/>
    <n v="2014"/>
    <n v="7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n v="226254"/>
    <s v="Extrato"/>
    <s v="Resgate Aplicação Auto Mais"/>
    <n v="140468.07999999999"/>
    <d v="2014-01-30T00:00:00"/>
    <d v="1899-12-30T15:13:58"/>
    <n v="0"/>
    <n v="0"/>
    <n v="-456993.00999999733"/>
    <m/>
    <m/>
    <m/>
    <m/>
    <n v="60"/>
    <s v="Francielly"/>
    <n v="1"/>
    <m/>
    <n v="1471"/>
    <d v="2014-12-08T00:00:00"/>
    <d v="2014-12-08T00:00:00"/>
    <m/>
    <m/>
    <n v="2014"/>
    <n v="60"/>
    <m/>
    <m/>
    <m/>
    <m/>
    <s v="Transferência Entre Contas"/>
    <x v="2"/>
    <x v="1"/>
    <m/>
    <n v="26"/>
    <n v="8"/>
    <s v="Transferência Bancária"/>
    <m/>
    <m/>
    <m/>
    <n v="0"/>
    <m/>
    <m/>
    <s v="ITAÚ [SOL] [001691-4] [CC]"/>
    <m/>
    <m/>
    <m/>
  </r>
  <r>
    <n v="226256"/>
    <s v="Extrato"/>
    <s v="Rendimento Aplicação Auto Mais"/>
    <n v="0.12"/>
    <d v="2014-01-30T00:00:00"/>
    <d v="1899-12-30T15:15:07"/>
    <n v="0"/>
    <n v="0"/>
    <n v="-456992.88999999734"/>
    <m/>
    <m/>
    <m/>
    <m/>
    <n v="60"/>
    <s v="Francielly"/>
    <n v="1"/>
    <m/>
    <n v="1471"/>
    <d v="2014-12-08T00:00:00"/>
    <d v="2014-12-08T00:00:00"/>
    <m/>
    <m/>
    <n v="2014"/>
    <n v="60"/>
    <m/>
    <m/>
    <m/>
    <m/>
    <s v="Transferência Entre Contas"/>
    <x v="2"/>
    <x v="1"/>
    <m/>
    <n v="26"/>
    <n v="8"/>
    <s v="Transferência Bancária"/>
    <m/>
    <m/>
    <m/>
    <n v="0"/>
    <m/>
    <m/>
    <s v="ITAÚ [SOL] [001691-4] [CC]"/>
    <m/>
    <m/>
    <m/>
  </r>
  <r>
    <n v="250159"/>
    <n v="160758"/>
    <s v="Par.(01/12) 016635/JULIA GENARO SILVA PEREIR - Parcelas"/>
    <n v="1284"/>
    <d v="2014-01-30T00:00:00"/>
    <d v="1899-12-30T15:16:26"/>
    <n v="0"/>
    <n v="0"/>
    <n v="-455708.88999999734"/>
    <m/>
    <m/>
    <n v="160758"/>
    <m/>
    <n v="7"/>
    <s v="Anapaula"/>
    <n v="1"/>
    <m/>
    <n v="6"/>
    <d v="2015-03-10T00:00:00"/>
    <d v="2015-03-10T00:00:00"/>
    <m/>
    <m/>
    <n v="2014"/>
    <n v="7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n v="250161"/>
    <n v="206164"/>
    <s v="Par.(01/6) 016633/RAIANNE COELHO SARTORIO - Parcelas"/>
    <n v="1284"/>
    <d v="2014-01-30T00:00:00"/>
    <d v="1899-12-30T15:16:55"/>
    <n v="0"/>
    <n v="0"/>
    <n v="-454424.88999999734"/>
    <m/>
    <m/>
    <n v="206164"/>
    <m/>
    <n v="7"/>
    <s v="Anapaula"/>
    <n v="2"/>
    <m/>
    <n v="6"/>
    <d v="2015-03-10T00:00:00"/>
    <d v="2015-03-10T00:00:00"/>
    <m/>
    <m/>
    <n v="2014"/>
    <n v="7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n v="250163"/>
    <n v="168787"/>
    <s v="Par.(01/6) 016638/IGOR MATEUS CAMELO DO PRA - Parcelas"/>
    <n v="1200"/>
    <d v="2014-01-30T00:00:00"/>
    <d v="1899-12-30T15:17:27"/>
    <n v="0"/>
    <n v="0"/>
    <n v="-453224.88999999734"/>
    <m/>
    <m/>
    <n v="168787"/>
    <m/>
    <n v="7"/>
    <s v="Anapaula"/>
    <n v="2"/>
    <m/>
    <n v="6"/>
    <d v="2015-03-10T00:00:00"/>
    <d v="2015-03-10T00:00:00"/>
    <m/>
    <m/>
    <n v="2014"/>
    <n v="7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n v="250165"/>
    <n v="160885"/>
    <s v="Par.(01/6) 016639/RAFAEL JUNIOR TECCHIO - Parcelas"/>
    <n v="1284"/>
    <d v="2014-01-30T00:00:00"/>
    <d v="1899-12-30T15:18:00"/>
    <n v="0"/>
    <n v="0"/>
    <n v="-451940.88999999734"/>
    <m/>
    <m/>
    <n v="160885"/>
    <m/>
    <n v="7"/>
    <s v="Anapaula"/>
    <n v="2"/>
    <m/>
    <n v="6"/>
    <d v="2015-03-10T00:00:00"/>
    <d v="2015-03-10T00:00:00"/>
    <m/>
    <m/>
    <n v="2014"/>
    <n v="7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n v="250166"/>
    <n v="160886"/>
    <s v="Par.(02/6) 016639/RAFAEL JUNIOR TECCHIO - Parcelas"/>
    <n v="1284"/>
    <d v="2014-01-30T00:00:00"/>
    <d v="1899-12-30T15:18:00"/>
    <n v="0"/>
    <n v="0"/>
    <n v="-450656.88999999734"/>
    <m/>
    <m/>
    <n v="160886"/>
    <m/>
    <n v="7"/>
    <s v="Anapaula"/>
    <n v="2"/>
    <m/>
    <n v="6"/>
    <d v="2015-03-10T00:00:00"/>
    <d v="2015-03-10T00:00:00"/>
    <m/>
    <m/>
    <n v="2014"/>
    <n v="7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n v="246117"/>
    <n v="162255"/>
    <s v="Par.(04/12) 016431/GABRIEL LOPES CARVALHO - Parcelas"/>
    <n v="450"/>
    <d v="2014-01-30T00:00:00"/>
    <d v="1899-12-30T15:18:26"/>
    <n v="0"/>
    <n v="0"/>
    <n v="-450206.88999999734"/>
    <m/>
    <m/>
    <n v="162255"/>
    <m/>
    <n v="7"/>
    <s v="Anapaula"/>
    <n v="2"/>
    <m/>
    <n v="93"/>
    <d v="2015-03-03T00:00:00"/>
    <d v="2015-03-03T00:00:00"/>
    <m/>
    <m/>
    <n v="2014"/>
    <n v="7"/>
    <m/>
    <m/>
    <m/>
    <m/>
    <s v="Mensalidade Turma ITA"/>
    <x v="1"/>
    <x v="1"/>
    <m/>
    <n v="77"/>
    <n v="11"/>
    <s v="Antec. de Cheque"/>
    <m/>
    <n v="0"/>
    <m/>
    <n v="0"/>
    <m/>
    <m/>
    <s v="BRB [GYN] [OPERAÇÕES]"/>
    <m/>
    <m/>
    <m/>
  </r>
  <r>
    <n v="250172"/>
    <n v="161928"/>
    <s v="Par.(01/6) 016650/AMANDA FAGUNDES NERY - Parcelas"/>
    <n v="1284"/>
    <d v="2014-01-30T00:00:00"/>
    <d v="1899-12-30T15:19:40"/>
    <n v="0"/>
    <n v="0"/>
    <n v="-448922.88999999734"/>
    <m/>
    <m/>
    <n v="161928"/>
    <m/>
    <n v="7"/>
    <s v="Anapaula"/>
    <n v="2"/>
    <m/>
    <n v="6"/>
    <d v="2015-03-10T00:00:00"/>
    <d v="2015-03-10T00:00:00"/>
    <m/>
    <m/>
    <n v="2014"/>
    <n v="7"/>
    <m/>
    <m/>
    <m/>
    <m/>
    <s v="Mensalidade Pré-Vestibular"/>
    <x v="1"/>
    <x v="1"/>
    <m/>
    <n v="75"/>
    <n v="11"/>
    <s v="Antec. de Cheque"/>
    <m/>
    <n v="0"/>
    <m/>
    <n v="0"/>
    <m/>
    <m/>
    <s v="MERC [GYN] [OPERAÇÕES]"/>
    <m/>
    <m/>
    <m/>
  </r>
  <r>
    <n v="250173"/>
    <n v="161929"/>
    <s v="Par.(02/6) 016650/AMANDA FAGUNDES NERY - Parcelas"/>
    <n v="1284"/>
    <d v="2014-01-30T00:00:00"/>
    <d v="1899-12-30T15:19:40"/>
    <n v="0"/>
    <n v="0"/>
    <n v="-447638.88999999734"/>
    <m/>
    <m/>
    <n v="161929"/>
    <m/>
    <n v="7"/>
    <s v="Anapaula"/>
    <n v="2"/>
    <m/>
    <n v="6"/>
    <d v="2015-03-10T00:00:00"/>
    <d v="2015-03-10T00:00:00"/>
    <m/>
    <m/>
    <n v="2014"/>
    <n v="7"/>
    <m/>
    <m/>
    <m/>
    <m/>
    <s v="Mensalidade Pré-Vestibular"/>
    <x v="1"/>
    <x v="1"/>
    <m/>
    <n v="75"/>
    <n v="11"/>
    <s v="Antec. de Cheque"/>
    <m/>
    <n v="0"/>
    <m/>
    <n v="0"/>
    <m/>
    <m/>
    <s v="MERC [GYN] [OPERAÇÕES]"/>
    <m/>
    <m/>
    <m/>
  </r>
  <r>
    <n v="120811"/>
    <s v="EXTRATO/46360"/>
    <s v="BRADESCO S/A - Cód. 046360"/>
    <n v="0"/>
    <d v="2014-01-30T00:00:00"/>
    <d v="1899-12-30T15:19:56"/>
    <n v="977.48"/>
    <n v="0"/>
    <n v="-448616.36999999732"/>
    <m/>
    <m/>
    <m/>
    <n v="46360"/>
    <n v="7"/>
    <s v="Anapaula"/>
    <n v="1"/>
    <m/>
    <n v="1577"/>
    <d v="2014-03-21T00:00:00"/>
    <d v="2014-03-21T00:00:00"/>
    <m/>
    <m/>
    <n v="2014"/>
    <n v="7"/>
    <m/>
    <m/>
    <m/>
    <m/>
    <s v="CA.Pre-seguro de vida"/>
    <x v="1"/>
    <x v="1"/>
    <m/>
    <n v="2"/>
    <n v="9"/>
    <s v="Débito em conta"/>
    <m/>
    <n v="0"/>
    <m/>
    <n v="0"/>
    <m/>
    <m/>
    <s v="BRADESCO [002429-5] [GYN [CC]"/>
    <m/>
    <m/>
    <m/>
  </r>
  <r>
    <n v="250174"/>
    <n v="161923"/>
    <s v="Par.(02/6) 016649/LETICIA DORNELES CANDIDO - Parcelas"/>
    <n v="1284"/>
    <d v="2014-01-30T00:00:00"/>
    <d v="1899-12-30T15:20:22"/>
    <n v="0"/>
    <n v="0"/>
    <n v="-447332.36999999732"/>
    <m/>
    <m/>
    <n v="161923"/>
    <m/>
    <n v="7"/>
    <s v="Anapaula"/>
    <n v="2"/>
    <m/>
    <n v="6"/>
    <d v="2015-03-10T00:00:00"/>
    <d v="2015-03-10T00:00:00"/>
    <m/>
    <m/>
    <n v="2014"/>
    <n v="7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n v="250175"/>
    <n v="162159"/>
    <s v="Par.(01/6) 016636/ALICE CAROLINA BELLO BARR - Parcelas"/>
    <n v="1219.8"/>
    <d v="2014-01-30T00:00:00"/>
    <d v="1899-12-30T15:20:47"/>
    <n v="0"/>
    <n v="0"/>
    <n v="-446112.56999999733"/>
    <m/>
    <m/>
    <n v="162159"/>
    <m/>
    <n v="7"/>
    <s v="Anapaula"/>
    <n v="2"/>
    <m/>
    <n v="6"/>
    <d v="2015-03-10T00:00:00"/>
    <d v="2015-03-10T00:00:00"/>
    <m/>
    <m/>
    <n v="2014"/>
    <n v="7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n v="250176"/>
    <n v="162212"/>
    <s v="Par.(01/6) 016632/GABRIELLA GERMANY MACHADO - Parcelas"/>
    <n v="770.4"/>
    <d v="2014-01-30T00:00:00"/>
    <d v="1899-12-30T15:21:52"/>
    <n v="0"/>
    <n v="0"/>
    <n v="-445342.16999999731"/>
    <m/>
    <m/>
    <n v="162212"/>
    <m/>
    <n v="7"/>
    <s v="Anapaula"/>
    <n v="2"/>
    <m/>
    <n v="6"/>
    <d v="2015-03-10T00:00:00"/>
    <d v="2015-03-10T00:00:00"/>
    <m/>
    <m/>
    <n v="2014"/>
    <n v="7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n v="250177"/>
    <n v="161934"/>
    <s v="Par.(01/6) 016623/MARIANA SOUSA FERNANDES - Parcelas"/>
    <n v="1284"/>
    <d v="2014-01-30T00:00:00"/>
    <d v="1899-12-30T15:23:02"/>
    <n v="0"/>
    <n v="0"/>
    <n v="-444058.16999999731"/>
    <m/>
    <m/>
    <n v="161934"/>
    <m/>
    <n v="7"/>
    <s v="Anapaula"/>
    <n v="2"/>
    <m/>
    <n v="6"/>
    <d v="2015-03-10T00:00:00"/>
    <d v="2015-03-10T00:00:00"/>
    <m/>
    <m/>
    <n v="2014"/>
    <n v="7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n v="250178"/>
    <n v="161037"/>
    <s v="Par.(01/6) 016637/MORGANA LUIZA OLIVEIRA RO - Parcelas"/>
    <n v="1219.8"/>
    <d v="2014-01-30T00:00:00"/>
    <d v="1899-12-30T15:23:35"/>
    <n v="0"/>
    <n v="0"/>
    <n v="-442838.36999999732"/>
    <m/>
    <m/>
    <n v="161037"/>
    <m/>
    <n v="7"/>
    <s v="Anapaula"/>
    <n v="2"/>
    <m/>
    <n v="6"/>
    <d v="2015-03-10T00:00:00"/>
    <d v="2015-03-10T00:00:00"/>
    <m/>
    <m/>
    <n v="2014"/>
    <n v="7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n v="250180"/>
    <n v="160610"/>
    <s v="Par.(02-2) 012236/LUCAS MARTINS DE CASTRO B - Renegociado"/>
    <n v="825"/>
    <d v="2014-01-30T00:00:00"/>
    <d v="1899-12-30T15:24:29"/>
    <n v="0"/>
    <n v="0"/>
    <n v="-442013.36999999732"/>
    <m/>
    <m/>
    <n v="160610"/>
    <m/>
    <n v="7"/>
    <s v="Anapaula"/>
    <n v="1"/>
    <m/>
    <n v="1378"/>
    <d v="2015-03-10T00:00:00"/>
    <d v="2015-03-10T00:00:00"/>
    <m/>
    <m/>
    <n v="2014"/>
    <n v="7"/>
    <m/>
    <m/>
    <m/>
    <m/>
    <s v="Pagamento de cheque devolvido"/>
    <x v="1"/>
    <x v="1"/>
    <m/>
    <n v="57"/>
    <n v="11"/>
    <s v="Antec. de Cheque"/>
    <m/>
    <n v="0"/>
    <m/>
    <n v="0"/>
    <m/>
    <m/>
    <s v="FACT: SENIZE "/>
    <m/>
    <m/>
    <m/>
  </r>
  <r>
    <n v="250186"/>
    <n v="128013"/>
    <s v="Par.(10/12) 011169/PEDRO HENRIQUE GIROTTO BA - Mensalidades"/>
    <n v="1336.8"/>
    <d v="2014-01-30T00:00:00"/>
    <d v="1899-12-30T15:32:21"/>
    <n v="0"/>
    <n v="0"/>
    <n v="-440676.56999999733"/>
    <m/>
    <m/>
    <n v="128013"/>
    <m/>
    <n v="7"/>
    <s v="Anapaula"/>
    <n v="1"/>
    <m/>
    <n v="2"/>
    <d v="2015-03-10T00:00:00"/>
    <d v="2015-03-10T00:00:00"/>
    <m/>
    <m/>
    <n v="2014"/>
    <n v="7"/>
    <m/>
    <m/>
    <m/>
    <m/>
    <s v="Mensalidade Ensino Médio"/>
    <x v="1"/>
    <x v="1"/>
    <m/>
    <n v="57"/>
    <n v="11"/>
    <s v="Antec. de Cheque"/>
    <m/>
    <n v="0"/>
    <m/>
    <n v="0"/>
    <m/>
    <m/>
    <s v="FACT: SENIZE "/>
    <m/>
    <m/>
    <m/>
  </r>
  <r>
    <n v="250187"/>
    <n v="128014"/>
    <s v="Par.(11/12) 011169/PEDRO HENRIQUE GIROTTO BA - Mensalidades"/>
    <n v="1324.8"/>
    <d v="2014-01-30T00:00:00"/>
    <d v="1899-12-30T15:32:23"/>
    <n v="0"/>
    <n v="0"/>
    <n v="-439351.76999999734"/>
    <m/>
    <m/>
    <n v="128014"/>
    <m/>
    <n v="7"/>
    <s v="Anapaula"/>
    <n v="1"/>
    <m/>
    <n v="2"/>
    <d v="2015-03-10T00:00:00"/>
    <d v="2015-03-10T00:00:00"/>
    <m/>
    <m/>
    <n v="2014"/>
    <n v="7"/>
    <m/>
    <m/>
    <m/>
    <m/>
    <s v="Mensalidade Ensino Médio"/>
    <x v="1"/>
    <x v="1"/>
    <m/>
    <n v="57"/>
    <n v="11"/>
    <s v="Antec. de Cheque"/>
    <m/>
    <n v="0"/>
    <m/>
    <n v="0"/>
    <m/>
    <m/>
    <s v="FACT: SENIZE "/>
    <m/>
    <m/>
    <m/>
  </r>
  <r>
    <n v="250188"/>
    <n v="128015"/>
    <s v="Par.(12/12) 011169/PEDRO HENRIQUE GIROTTO BA - Mensalidades"/>
    <n v="1312.4"/>
    <d v="2014-01-30T00:00:00"/>
    <d v="1899-12-30T15:32:25"/>
    <n v="0"/>
    <n v="0"/>
    <n v="-438039.36999999732"/>
    <m/>
    <m/>
    <n v="128015"/>
    <m/>
    <n v="7"/>
    <s v="Anapaula"/>
    <n v="1"/>
    <m/>
    <n v="2"/>
    <d v="2015-03-10T00:00:00"/>
    <d v="2015-03-10T00:00:00"/>
    <m/>
    <m/>
    <n v="2014"/>
    <n v="7"/>
    <m/>
    <m/>
    <m/>
    <m/>
    <s v="Mensalidade Ensino Médio"/>
    <x v="1"/>
    <x v="1"/>
    <m/>
    <n v="57"/>
    <n v="11"/>
    <s v="Antec. de Cheque"/>
    <m/>
    <n v="0"/>
    <m/>
    <n v="0"/>
    <m/>
    <m/>
    <s v="FACT: SENIZE "/>
    <m/>
    <m/>
    <m/>
  </r>
  <r>
    <n v="250199"/>
    <n v="160570"/>
    <s v="Par.(02-3) 010750/ANA LUIZA FREITAS TAVARES - Renegociado"/>
    <n v="1697"/>
    <d v="2014-01-30T00:00:00"/>
    <d v="1899-12-30T15:33:14"/>
    <n v="0"/>
    <n v="0"/>
    <n v="-436342.36999999732"/>
    <m/>
    <m/>
    <n v="160570"/>
    <m/>
    <n v="7"/>
    <s v="Anapaula"/>
    <n v="1"/>
    <m/>
    <n v="91"/>
    <d v="2015-03-10T00:00:00"/>
    <d v="2015-03-10T00:00:00"/>
    <m/>
    <m/>
    <n v="2014"/>
    <n v="7"/>
    <m/>
    <m/>
    <m/>
    <m/>
    <s v="Recebimento de Acertos / Anos Anteriores"/>
    <x v="1"/>
    <x v="1"/>
    <m/>
    <n v="57"/>
    <n v="11"/>
    <s v="Antec. de Cheque"/>
    <m/>
    <n v="0"/>
    <m/>
    <n v="0"/>
    <m/>
    <m/>
    <s v="FACT: SENIZE "/>
    <m/>
    <m/>
    <m/>
  </r>
  <r>
    <n v="250201"/>
    <n v="160560"/>
    <s v="Par.(02-5) 011541/JESSÉ LOURENÇO BORGES DE  - Renegociado"/>
    <n v="924.5"/>
    <d v="2014-01-30T00:00:00"/>
    <d v="1899-12-30T15:35:08"/>
    <n v="0"/>
    <n v="0"/>
    <n v="-435417.86999999732"/>
    <m/>
    <m/>
    <n v="160560"/>
    <m/>
    <n v="7"/>
    <s v="Anapaula"/>
    <n v="1"/>
    <m/>
    <n v="91"/>
    <d v="2015-03-10T00:00:00"/>
    <d v="2015-03-10T00:00:00"/>
    <m/>
    <m/>
    <n v="2013"/>
    <n v="7"/>
    <m/>
    <m/>
    <m/>
    <m/>
    <s v="Recebimento de Acertos / Anos Anteriores"/>
    <x v="1"/>
    <x v="1"/>
    <m/>
    <n v="57"/>
    <n v="11"/>
    <s v="Antec. de Cheque"/>
    <m/>
    <n v="0"/>
    <m/>
    <n v="0"/>
    <m/>
    <m/>
    <s v="FACT: SENIZE "/>
    <m/>
    <m/>
    <m/>
  </r>
  <r>
    <n v="250202"/>
    <n v="160517"/>
    <s v="Par.(02-6) 010873/GABRIEL FERREIRA MOREIRA - Renegociado"/>
    <n v="1200"/>
    <d v="2014-01-30T00:00:00"/>
    <d v="1899-12-30T15:35:40"/>
    <n v="0"/>
    <n v="0"/>
    <n v="-434217.86999999732"/>
    <m/>
    <m/>
    <n v="160517"/>
    <m/>
    <n v="7"/>
    <s v="Anapaula"/>
    <n v="1"/>
    <m/>
    <n v="91"/>
    <d v="2015-03-10T00:00:00"/>
    <d v="2015-03-10T00:00:00"/>
    <m/>
    <m/>
    <n v="2013"/>
    <n v="7"/>
    <m/>
    <m/>
    <m/>
    <m/>
    <s v="Recebimento de Acertos / Anos Anteriores"/>
    <x v="1"/>
    <x v="1"/>
    <m/>
    <n v="57"/>
    <n v="11"/>
    <s v="Antec. de Cheque"/>
    <m/>
    <n v="0"/>
    <m/>
    <n v="0"/>
    <m/>
    <m/>
    <s v="FACT: SENIZE "/>
    <m/>
    <m/>
    <m/>
  </r>
  <r>
    <n v="250203"/>
    <n v="160475"/>
    <s v="Par.(02-5) 010404/MATHEUS MIRANDA MATOS - Renegociado"/>
    <n v="675"/>
    <d v="2014-01-30T00:00:00"/>
    <d v="1899-12-30T15:36:17"/>
    <n v="0"/>
    <n v="0"/>
    <n v="-433542.86999999732"/>
    <m/>
    <m/>
    <n v="160475"/>
    <m/>
    <n v="7"/>
    <s v="Anapaula"/>
    <n v="1"/>
    <m/>
    <n v="91"/>
    <d v="2015-03-10T00:00:00"/>
    <d v="2015-03-10T00:00:00"/>
    <m/>
    <m/>
    <n v="2013"/>
    <n v="7"/>
    <m/>
    <m/>
    <m/>
    <m/>
    <s v="Recebimento de Acertos / Anos Anteriores"/>
    <x v="1"/>
    <x v="1"/>
    <m/>
    <n v="57"/>
    <n v="11"/>
    <s v="Antec. de Cheque"/>
    <m/>
    <n v="0"/>
    <m/>
    <n v="0"/>
    <m/>
    <m/>
    <s v="FACT: SENIZE "/>
    <m/>
    <m/>
    <m/>
  </r>
  <r>
    <n v="250204"/>
    <n v="160423"/>
    <s v="Par.(04-8) 011274/LUIZ HUMBERTO THOMAZELLI  - Renegociado"/>
    <n v="1258.2"/>
    <d v="2014-01-30T00:00:00"/>
    <d v="1899-12-30T15:37:30"/>
    <n v="0"/>
    <n v="0"/>
    <n v="-432284.66999999731"/>
    <m/>
    <m/>
    <n v="160423"/>
    <m/>
    <n v="7"/>
    <s v="Anapaula"/>
    <n v="1"/>
    <m/>
    <n v="91"/>
    <d v="2015-03-10T00:00:00"/>
    <d v="2015-03-10T00:00:00"/>
    <m/>
    <m/>
    <n v="2013"/>
    <n v="7"/>
    <m/>
    <m/>
    <m/>
    <m/>
    <s v="Recebimento de Acertos / Anos Anteriores"/>
    <x v="1"/>
    <x v="1"/>
    <m/>
    <n v="57"/>
    <n v="11"/>
    <s v="Antec. de Cheque"/>
    <m/>
    <n v="0"/>
    <m/>
    <n v="0"/>
    <m/>
    <m/>
    <s v="FACT: SENIZE "/>
    <m/>
    <m/>
    <m/>
  </r>
  <r>
    <n v="266311"/>
    <s v="3796/44446"/>
    <s v="Governo Federal - Par. 044446(04-6)"/>
    <n v="0"/>
    <d v="2014-01-30T00:00:00"/>
    <d v="1899-12-30T15:38:58"/>
    <n v="4478.76"/>
    <n v="0"/>
    <n v="-436763.42999999732"/>
    <m/>
    <m/>
    <m/>
    <n v="44446"/>
    <n v="7"/>
    <s v="Anapaula"/>
    <n v="1"/>
    <m/>
    <n v="521"/>
    <d v="2015-04-29T00:00:00"/>
    <d v="2015-04-29T00:00:00"/>
    <m/>
    <m/>
    <n v="2014"/>
    <n v="7"/>
    <m/>
    <m/>
    <m/>
    <m/>
    <s v="CA.Darf (VERIFICAR)"/>
    <x v="2"/>
    <x v="1"/>
    <m/>
    <n v="8"/>
    <n v="8"/>
    <s v="Transferência Bancária"/>
    <m/>
    <n v="0"/>
    <m/>
    <n v="0"/>
    <m/>
    <m/>
    <s v="ITAÚ [GYN] [026016-5] []"/>
    <m/>
    <m/>
    <m/>
  </r>
  <r>
    <n v="250207"/>
    <n v="160485"/>
    <s v="Par.(02-5) 010667/RAFAEL MORAES FERNANDES - Renegociado"/>
    <n v="1942.5"/>
    <d v="2014-01-30T00:00:00"/>
    <d v="1899-12-30T15:39:03"/>
    <n v="0"/>
    <n v="0"/>
    <n v="-434820.92999999732"/>
    <m/>
    <m/>
    <n v="160485"/>
    <m/>
    <n v="7"/>
    <s v="Anapaula"/>
    <n v="1"/>
    <m/>
    <n v="91"/>
    <d v="2015-03-10T00:00:00"/>
    <d v="2015-03-10T00:00:00"/>
    <m/>
    <m/>
    <n v="2013"/>
    <n v="7"/>
    <m/>
    <m/>
    <m/>
    <m/>
    <s v="Recebimento de Acertos / Anos Anteriores"/>
    <x v="1"/>
    <x v="1"/>
    <m/>
    <n v="57"/>
    <n v="11"/>
    <s v="Antec. de Cheque"/>
    <m/>
    <n v="0"/>
    <m/>
    <n v="0"/>
    <m/>
    <m/>
    <s v="FACT: SENIZE "/>
    <m/>
    <m/>
    <m/>
  </r>
  <r>
    <n v="250209"/>
    <n v="160511"/>
    <s v="Par.(03-3) 010120/GABRIEL ALVES ARAUJO - Renegociado"/>
    <n v="3802.8"/>
    <d v="2014-01-30T00:00:00"/>
    <d v="1899-12-30T15:41:23"/>
    <n v="0"/>
    <n v="0"/>
    <n v="-431018.12999999733"/>
    <m/>
    <m/>
    <n v="160511"/>
    <m/>
    <n v="7"/>
    <s v="Anapaula"/>
    <n v="1"/>
    <m/>
    <n v="91"/>
    <d v="2015-03-10T00:00:00"/>
    <d v="2015-03-10T00:00:00"/>
    <m/>
    <m/>
    <n v="2013"/>
    <n v="7"/>
    <m/>
    <m/>
    <m/>
    <m/>
    <s v="Recebimento de Acertos / Anos Anteriores"/>
    <x v="1"/>
    <x v="1"/>
    <m/>
    <n v="57"/>
    <n v="11"/>
    <s v="Antec. de Cheque"/>
    <m/>
    <n v="0"/>
    <m/>
    <n v="0"/>
    <m/>
    <m/>
    <s v="FACT: SENIZE "/>
    <m/>
    <m/>
    <m/>
  </r>
  <r>
    <n v="116761"/>
    <s v="048803E/01/43586"/>
    <s v="COMERCIO DE TINTAS MELO LTDA - Cód. 043586"/>
    <n v="0"/>
    <d v="2014-01-30T00:00:00"/>
    <d v="1899-12-30T15:42:30"/>
    <n v="1455"/>
    <n v="0"/>
    <n v="-432473.12999999733"/>
    <m/>
    <m/>
    <m/>
    <n v="43586"/>
    <n v="7"/>
    <s v="Anapaula"/>
    <n v="1"/>
    <m/>
    <n v="1544"/>
    <d v="2014-02-04T00:00:00"/>
    <d v="2014-03-20T00:00:00"/>
    <m/>
    <m/>
    <n v="2014"/>
    <n v="7"/>
    <m/>
    <m/>
    <m/>
    <m/>
    <s v="Aná.Reforma"/>
    <x v="1"/>
    <x v="2"/>
    <m/>
    <n v="8"/>
    <n v="9"/>
    <s v="Débito em conta"/>
    <m/>
    <n v="0"/>
    <m/>
    <n v="0"/>
    <m/>
    <m/>
    <s v="ITAÚ [GYN] [026016-5] []"/>
    <m/>
    <m/>
    <m/>
  </r>
  <r>
    <n v="250210"/>
    <n v="142504"/>
    <s v="Par.(02/12) 015496/GABRIEL HENRIQUE ALVES RE - Mensalidades"/>
    <n v="1272"/>
    <d v="2014-01-30T00:00:00"/>
    <d v="1899-12-30T15:43:41"/>
    <n v="0"/>
    <n v="0"/>
    <n v="-431201.12999999733"/>
    <m/>
    <m/>
    <n v="142504"/>
    <m/>
    <n v="7"/>
    <s v="Anapaula"/>
    <n v="1"/>
    <m/>
    <n v="2"/>
    <d v="2015-03-10T00:00:00"/>
    <d v="2015-03-10T00:00:00"/>
    <m/>
    <m/>
    <n v="2014"/>
    <n v="7"/>
    <m/>
    <m/>
    <m/>
    <m/>
    <s v="Mensalidade Ensino Médio"/>
    <x v="1"/>
    <x v="1"/>
    <m/>
    <n v="57"/>
    <n v="11"/>
    <s v="Antec. de Cheque"/>
    <m/>
    <n v="0"/>
    <m/>
    <n v="0"/>
    <m/>
    <m/>
    <s v="FACT: SENIZE "/>
    <m/>
    <m/>
    <m/>
  </r>
  <r>
    <n v="116769"/>
    <s v="0324701/43832"/>
    <s v="LOCGUEL LOCADORA DE EQUIP. PARA COSNTRUÇ - Cód. 043832"/>
    <n v="0"/>
    <d v="2014-01-30T00:00:00"/>
    <d v="1899-12-30T15:44:16"/>
    <n v="250"/>
    <n v="0"/>
    <n v="-431451.12999999733"/>
    <m/>
    <m/>
    <m/>
    <n v="43832"/>
    <n v="7"/>
    <s v="Anapaula"/>
    <n v="1"/>
    <m/>
    <n v="1530"/>
    <d v="2014-02-04T00:00:00"/>
    <d v="2014-03-20T00:00:00"/>
    <m/>
    <m/>
    <n v="2014"/>
    <n v="7"/>
    <m/>
    <m/>
    <m/>
    <m/>
    <s v="Uber.Reforma"/>
    <x v="1"/>
    <x v="4"/>
    <m/>
    <n v="8"/>
    <n v="9"/>
    <s v="Débito em conta"/>
    <m/>
    <n v="0"/>
    <m/>
    <n v="0"/>
    <m/>
    <m/>
    <s v="ITAÚ [GYN] [026016-5] []"/>
    <m/>
    <m/>
    <m/>
  </r>
  <r>
    <n v="116765"/>
    <s v="0324741/43872"/>
    <s v="LOCGUEL LOCADORA DE EQUIP. PARA COSNTRUÇ - Cód. 043872"/>
    <n v="0"/>
    <d v="2014-01-30T00:00:00"/>
    <d v="1899-12-30T15:44:16"/>
    <n v="300"/>
    <n v="0"/>
    <n v="-431751.12999999733"/>
    <m/>
    <m/>
    <m/>
    <n v="43872"/>
    <n v="7"/>
    <s v="Anapaula"/>
    <n v="1"/>
    <m/>
    <n v="1530"/>
    <d v="2014-02-04T00:00:00"/>
    <d v="2014-03-20T00:00:00"/>
    <m/>
    <m/>
    <n v="2014"/>
    <n v="7"/>
    <m/>
    <m/>
    <m/>
    <m/>
    <s v="Uber.Reforma"/>
    <x v="1"/>
    <x v="4"/>
    <m/>
    <n v="8"/>
    <n v="9"/>
    <s v="Débito em conta"/>
    <m/>
    <n v="0"/>
    <m/>
    <n v="0"/>
    <m/>
    <m/>
    <s v="ITAÚ [GYN] [026016-5] []"/>
    <m/>
    <m/>
    <m/>
  </r>
  <r>
    <n v="116766"/>
    <s v="0324751/43873"/>
    <s v="LOCGUEL LOCADORA DE EQUIP. PARA COSNTRUÇ - Cód. 043873"/>
    <n v="0"/>
    <d v="2014-01-30T00:00:00"/>
    <d v="1899-12-30T15:44:16"/>
    <n v="80"/>
    <n v="0"/>
    <n v="-431831.12999999733"/>
    <m/>
    <m/>
    <m/>
    <n v="43873"/>
    <n v="7"/>
    <s v="Anapaula"/>
    <n v="1"/>
    <m/>
    <n v="1530"/>
    <d v="2014-02-04T00:00:00"/>
    <d v="2014-03-20T00:00:00"/>
    <m/>
    <m/>
    <n v="2014"/>
    <n v="7"/>
    <m/>
    <m/>
    <m/>
    <m/>
    <s v="Uber.Reforma"/>
    <x v="1"/>
    <x v="4"/>
    <m/>
    <n v="8"/>
    <n v="9"/>
    <s v="Débito em conta"/>
    <m/>
    <n v="0"/>
    <m/>
    <n v="0"/>
    <m/>
    <m/>
    <s v="ITAÚ [GYN] [026016-5] []"/>
    <m/>
    <m/>
    <m/>
  </r>
  <r>
    <n v="116767"/>
    <s v="0325971/43874"/>
    <s v="LOCGUEL LOCADORA DE EQUIP. PARA COSNTRUÇ - Cód. 043874"/>
    <n v="0"/>
    <d v="2014-01-30T00:00:00"/>
    <d v="1899-12-30T15:44:16"/>
    <n v="150"/>
    <n v="0"/>
    <n v="-431981.12999999733"/>
    <m/>
    <m/>
    <m/>
    <n v="43874"/>
    <n v="7"/>
    <s v="Anapaula"/>
    <n v="1"/>
    <m/>
    <n v="1530"/>
    <d v="2014-02-04T00:00:00"/>
    <d v="2014-03-20T00:00:00"/>
    <m/>
    <m/>
    <n v="2014"/>
    <n v="7"/>
    <m/>
    <m/>
    <m/>
    <m/>
    <s v="Uber.Reforma"/>
    <x v="1"/>
    <x v="4"/>
    <m/>
    <n v="8"/>
    <n v="9"/>
    <s v="Débito em conta"/>
    <m/>
    <n v="0"/>
    <m/>
    <n v="0"/>
    <m/>
    <m/>
    <s v="ITAÚ [GYN] [026016-5] []"/>
    <m/>
    <m/>
    <m/>
  </r>
  <r>
    <n v="116762"/>
    <s v="0324711/43845"/>
    <s v="LOCGUEL LOCADORA DE EQUIP. PARA COSNTRUÇ - Cód. 043845"/>
    <n v="0"/>
    <d v="2014-01-30T00:00:00"/>
    <d v="1899-12-30T15:44:16"/>
    <n v="250"/>
    <n v="0"/>
    <n v="-432231.12999999733"/>
    <m/>
    <m/>
    <m/>
    <n v="43845"/>
    <n v="7"/>
    <s v="Anapaula"/>
    <n v="1"/>
    <m/>
    <n v="1530"/>
    <d v="2014-02-04T00:00:00"/>
    <d v="2014-03-20T00:00:00"/>
    <m/>
    <m/>
    <n v="2014"/>
    <n v="7"/>
    <m/>
    <m/>
    <m/>
    <m/>
    <s v="Uber.Reforma"/>
    <x v="1"/>
    <x v="4"/>
    <m/>
    <n v="8"/>
    <n v="9"/>
    <s v="Débito em conta"/>
    <m/>
    <n v="0"/>
    <m/>
    <n v="0"/>
    <m/>
    <m/>
    <s v="ITAÚ [GYN] [026016-5] []"/>
    <m/>
    <m/>
    <m/>
  </r>
  <r>
    <n v="116768"/>
    <s v="0326001/43875"/>
    <s v="LOCGUEL LOCADORA DE EQUIP. PARA COSNTRUÇ - Cód. 043875"/>
    <n v="0"/>
    <d v="2014-01-30T00:00:00"/>
    <d v="1899-12-30T15:44:16"/>
    <n v="160"/>
    <n v="0"/>
    <n v="-432391.12999999733"/>
    <m/>
    <m/>
    <m/>
    <n v="43875"/>
    <n v="7"/>
    <s v="Anapaula"/>
    <n v="1"/>
    <m/>
    <n v="1530"/>
    <d v="2014-02-04T00:00:00"/>
    <d v="2014-03-20T00:00:00"/>
    <m/>
    <m/>
    <n v="2014"/>
    <n v="7"/>
    <m/>
    <m/>
    <m/>
    <m/>
    <s v="Uber.Reforma"/>
    <x v="1"/>
    <x v="4"/>
    <m/>
    <n v="8"/>
    <n v="9"/>
    <s v="Débito em conta"/>
    <m/>
    <n v="0"/>
    <m/>
    <n v="0"/>
    <m/>
    <m/>
    <s v="ITAÚ [GYN] [026016-5] []"/>
    <m/>
    <m/>
    <m/>
  </r>
  <r>
    <n v="116763"/>
    <s v="0324721/43858"/>
    <s v="LOCGUEL LOCADORA DE EQUIP. PARA COSNTRUÇ - Cód. 043858"/>
    <n v="0"/>
    <d v="2014-01-30T00:00:00"/>
    <d v="1899-12-30T15:44:16"/>
    <n v="50"/>
    <n v="0"/>
    <n v="-432441.12999999733"/>
    <m/>
    <m/>
    <m/>
    <n v="43858"/>
    <n v="7"/>
    <s v="Anapaula"/>
    <n v="1"/>
    <m/>
    <n v="1530"/>
    <d v="2014-02-04T00:00:00"/>
    <d v="2014-03-20T00:00:00"/>
    <m/>
    <m/>
    <n v="2014"/>
    <n v="7"/>
    <m/>
    <m/>
    <m/>
    <m/>
    <s v="Uber.Reforma"/>
    <x v="1"/>
    <x v="4"/>
    <m/>
    <n v="8"/>
    <n v="9"/>
    <s v="Débito em conta"/>
    <m/>
    <n v="0"/>
    <m/>
    <n v="0"/>
    <m/>
    <m/>
    <s v="ITAÚ [GYN] [026016-5] []"/>
    <m/>
    <m/>
    <m/>
  </r>
  <r>
    <n v="116764"/>
    <s v="0324731/43859"/>
    <s v="LOCGUEL LOCADORA DE EQUIP. PARA COSNTRUÇ - Cód. 043859"/>
    <n v="0"/>
    <d v="2014-01-30T00:00:00"/>
    <d v="1899-12-30T15:44:16"/>
    <n v="350"/>
    <n v="0"/>
    <n v="-432791.12999999733"/>
    <m/>
    <m/>
    <m/>
    <n v="43859"/>
    <n v="7"/>
    <s v="Anapaula"/>
    <n v="1"/>
    <m/>
    <n v="1530"/>
    <d v="2014-02-04T00:00:00"/>
    <d v="2014-03-20T00:00:00"/>
    <m/>
    <m/>
    <n v="2014"/>
    <n v="7"/>
    <m/>
    <m/>
    <m/>
    <m/>
    <s v="Uber.Reforma"/>
    <x v="1"/>
    <x v="4"/>
    <m/>
    <n v="8"/>
    <n v="9"/>
    <s v="Débito em conta"/>
    <m/>
    <n v="0"/>
    <m/>
    <n v="0"/>
    <m/>
    <m/>
    <s v="ITAÚ [GYN] [026016-5] []"/>
    <m/>
    <m/>
    <m/>
  </r>
  <r>
    <n v="250211"/>
    <n v="162295"/>
    <s v="Par.(02/12) 015497/GUILHERME ALVES REZENDE - Mensalidades"/>
    <n v="1272"/>
    <d v="2014-01-30T00:00:00"/>
    <d v="1899-12-30T15:44:34"/>
    <n v="0"/>
    <n v="0"/>
    <n v="-431519.12999999733"/>
    <m/>
    <m/>
    <n v="162295"/>
    <m/>
    <n v="7"/>
    <s v="Anapaula"/>
    <n v="1"/>
    <m/>
    <n v="2"/>
    <d v="2015-03-10T00:00:00"/>
    <d v="2015-03-10T00:00:00"/>
    <m/>
    <m/>
    <n v="2014"/>
    <n v="7"/>
    <m/>
    <m/>
    <m/>
    <m/>
    <s v="Mensalidade Ensino Médio"/>
    <x v="1"/>
    <x v="1"/>
    <m/>
    <n v="57"/>
    <n v="11"/>
    <s v="Antec. de Cheque"/>
    <m/>
    <n v="0"/>
    <m/>
    <n v="0"/>
    <m/>
    <m/>
    <s v="FACT: SENIZE "/>
    <m/>
    <m/>
    <m/>
  </r>
  <r>
    <n v="116770"/>
    <s v="442585/38962"/>
    <s v="SETRANSP - GO - Par. 038962(6/10)"/>
    <n v="0"/>
    <d v="2014-01-30T00:00:00"/>
    <d v="1899-12-30T15:45:40"/>
    <n v="195.5"/>
    <n v="0"/>
    <n v="-431714.62999999733"/>
    <m/>
    <m/>
    <m/>
    <n v="38962"/>
    <n v="7"/>
    <s v="Anapaula"/>
    <n v="1"/>
    <m/>
    <n v="1071"/>
    <d v="2014-02-04T00:00:00"/>
    <d v="2014-03-20T00:00:00"/>
    <m/>
    <m/>
    <n v="2014"/>
    <n v="7"/>
    <m/>
    <m/>
    <m/>
    <m/>
    <s v="Bernadelli.Despesas particulares "/>
    <x v="1"/>
    <x v="5"/>
    <m/>
    <n v="8"/>
    <n v="9"/>
    <s v="Débito em conta"/>
    <m/>
    <n v="0"/>
    <m/>
    <n v="0"/>
    <m/>
    <m/>
    <s v="ITAÚ [GYN] [026016-5] []"/>
    <m/>
    <m/>
    <m/>
  </r>
  <r>
    <n v="116773"/>
    <s v="442427/38922"/>
    <s v="SETRANSP - GO - Par. 038922(6/10)"/>
    <n v="0"/>
    <d v="2014-01-30T00:00:00"/>
    <d v="1899-12-30T15:45:41"/>
    <n v="1086.5"/>
    <n v="0"/>
    <n v="-432801.12999999733"/>
    <m/>
    <m/>
    <m/>
    <n v="38922"/>
    <n v="7"/>
    <s v="Anapaula"/>
    <n v="1"/>
    <m/>
    <n v="192"/>
    <d v="2014-02-04T00:00:00"/>
    <d v="2014-03-20T00:00:00"/>
    <m/>
    <m/>
    <n v="2014"/>
    <n v="7"/>
    <m/>
    <m/>
    <m/>
    <m/>
    <s v="T-3.Vale Transportes"/>
    <x v="1"/>
    <x v="1"/>
    <m/>
    <n v="8"/>
    <n v="9"/>
    <s v="Débito em conta"/>
    <m/>
    <n v="0"/>
    <m/>
    <n v="0"/>
    <m/>
    <m/>
    <s v="ITAÚ [GYN] [026016-5] []"/>
    <m/>
    <m/>
    <m/>
  </r>
  <r>
    <n v="116772"/>
    <s v="443978/38942"/>
    <s v="SETRANSP - GO - Par. 038942(6/10)"/>
    <n v="0"/>
    <d v="2014-01-30T00:00:00"/>
    <d v="1899-12-30T15:45:41"/>
    <n v="1853.3"/>
    <n v="0"/>
    <n v="-434654.42999999732"/>
    <m/>
    <m/>
    <m/>
    <n v="38942"/>
    <n v="7"/>
    <s v="Anapaula"/>
    <n v="1"/>
    <m/>
    <n v="389"/>
    <d v="2014-02-04T00:00:00"/>
    <d v="2014-03-20T00:00:00"/>
    <m/>
    <m/>
    <n v="2014"/>
    <n v="7"/>
    <m/>
    <m/>
    <m/>
    <m/>
    <s v="Marista.Vale Transportes"/>
    <x v="1"/>
    <x v="1"/>
    <m/>
    <n v="8"/>
    <n v="9"/>
    <s v="Débito em conta"/>
    <m/>
    <n v="0"/>
    <m/>
    <n v="0"/>
    <m/>
    <m/>
    <s v="ITAÚ [GYN] [026016-5] []"/>
    <m/>
    <m/>
    <m/>
  </r>
  <r>
    <n v="116771"/>
    <s v="442585/38972"/>
    <s v="SETRANSP - GO - Par. 038972(6/10)"/>
    <n v="0"/>
    <d v="2014-01-30T00:00:00"/>
    <d v="1899-12-30T15:45:41"/>
    <n v="98.3"/>
    <n v="0"/>
    <n v="-434752.7299999973"/>
    <m/>
    <m/>
    <m/>
    <n v="38972"/>
    <n v="7"/>
    <s v="Anapaula"/>
    <n v="1"/>
    <m/>
    <n v="1455"/>
    <d v="2014-02-04T00:00:00"/>
    <d v="2014-03-20T00:00:00"/>
    <m/>
    <m/>
    <n v="2014"/>
    <n v="7"/>
    <m/>
    <m/>
    <m/>
    <m/>
    <s v="Marcelo.Despesas Particulares"/>
    <x v="1"/>
    <x v="6"/>
    <m/>
    <n v="8"/>
    <n v="9"/>
    <s v="Débito em conta"/>
    <m/>
    <n v="0"/>
    <m/>
    <n v="0"/>
    <m/>
    <m/>
    <s v="ITAÚ [GYN] [026016-5] []"/>
    <m/>
    <m/>
    <m/>
  </r>
  <r>
    <n v="116774"/>
    <s v="442327/38952"/>
    <s v="SETRANSP - GO - Cód. 038952"/>
    <n v="0"/>
    <d v="2014-01-30T00:00:00"/>
    <d v="1899-12-30T15:45:57"/>
    <n v="886.7"/>
    <n v="0"/>
    <n v="-435639.42999999732"/>
    <m/>
    <m/>
    <m/>
    <n v="38952"/>
    <n v="7"/>
    <s v="Anapaula"/>
    <n v="1"/>
    <m/>
    <n v="1444"/>
    <d v="2014-02-04T00:00:00"/>
    <d v="2014-02-04T00:00:00"/>
    <m/>
    <m/>
    <n v="2014"/>
    <n v="7"/>
    <m/>
    <m/>
    <m/>
    <m/>
    <s v="SolNascente.Vale Transporte"/>
    <x v="1"/>
    <x v="3"/>
    <m/>
    <n v="26"/>
    <n v="8"/>
    <s v="Transferência Bancária"/>
    <m/>
    <n v="0"/>
    <m/>
    <n v="0"/>
    <m/>
    <m/>
    <s v="ITAÚ [SOL] [001691-4] [CC]"/>
    <m/>
    <m/>
    <m/>
  </r>
  <r>
    <n v="116775"/>
    <s v="442555/38932"/>
    <s v="SETRANSP - GO - Par. 038932(6/10)"/>
    <n v="0"/>
    <d v="2014-01-30T00:00:00"/>
    <d v="1899-12-30T15:45:57"/>
    <n v="1837.1"/>
    <n v="0"/>
    <n v="-437476.52999999729"/>
    <m/>
    <m/>
    <m/>
    <n v="38932"/>
    <n v="7"/>
    <s v="Anapaula"/>
    <n v="1"/>
    <m/>
    <n v="1428"/>
    <d v="2014-02-04T00:00:00"/>
    <d v="2014-02-04T00:00:00"/>
    <m/>
    <m/>
    <n v="2014"/>
    <n v="7"/>
    <m/>
    <m/>
    <m/>
    <m/>
    <s v="T-27.Vale Transporte"/>
    <x v="1"/>
    <x v="1"/>
    <m/>
    <n v="26"/>
    <n v="8"/>
    <s v="Transferência Bancária"/>
    <m/>
    <n v="0"/>
    <m/>
    <n v="0"/>
    <m/>
    <m/>
    <s v="ITAÚ [SOL] [001691-4] [CC]"/>
    <m/>
    <m/>
    <m/>
  </r>
  <r>
    <n v="116776"/>
    <s v="106/43598"/>
    <s v="RODOVIA SIN PLACAS E SERV ME - Cód. 043598"/>
    <n v="0"/>
    <d v="2014-01-30T00:00:00"/>
    <d v="1899-12-30T15:46:32"/>
    <n v="170"/>
    <n v="0"/>
    <n v="-437646.52999999729"/>
    <m/>
    <m/>
    <m/>
    <n v="43598"/>
    <n v="7"/>
    <s v="Anapaula"/>
    <n v="1"/>
    <m/>
    <n v="172"/>
    <d v="2014-02-04T00:00:00"/>
    <d v="2014-03-20T00:00:00"/>
    <m/>
    <m/>
    <n v="2014"/>
    <n v="7"/>
    <m/>
    <m/>
    <m/>
    <m/>
    <s v="T-3.Reforma predial"/>
    <x v="1"/>
    <x v="1"/>
    <m/>
    <n v="8"/>
    <n v="9"/>
    <s v="Débito em conta"/>
    <m/>
    <n v="0"/>
    <m/>
    <n v="0"/>
    <m/>
    <m/>
    <s v="ITAÚ [GYN] [026016-5] []"/>
    <m/>
    <m/>
    <m/>
  </r>
  <r>
    <n v="116780"/>
    <s v="642/43652"/>
    <s v="W V N DA COMUNICAÇÃO LTDA - Cód. 043652"/>
    <n v="0"/>
    <d v="2014-01-30T00:00:00"/>
    <d v="1899-12-30T15:49:09"/>
    <n v="9000"/>
    <n v="0"/>
    <n v="-446646.52999999729"/>
    <m/>
    <m/>
    <m/>
    <n v="43652"/>
    <n v="7"/>
    <s v="Anapaula"/>
    <n v="1"/>
    <m/>
    <n v="552"/>
    <d v="2014-02-04T00:00:00"/>
    <d v="2014-03-20T00:00:00"/>
    <m/>
    <m/>
    <n v="2014"/>
    <n v="7"/>
    <m/>
    <m/>
    <m/>
    <m/>
    <s v="CA.Marketing (CUSTO)"/>
    <x v="1"/>
    <x v="1"/>
    <m/>
    <n v="8"/>
    <n v="9"/>
    <s v="Débito em conta"/>
    <m/>
    <n v="0"/>
    <m/>
    <n v="0"/>
    <m/>
    <m/>
    <s v="ITAÚ [GYN] [026016-5] []"/>
    <m/>
    <m/>
    <m/>
  </r>
  <r>
    <n v="116781"/>
    <s v="279/43682"/>
    <s v="SD VIAGENS TURISMO LTDA ME - Cód. 043682"/>
    <n v="0"/>
    <d v="2014-01-30T00:00:00"/>
    <d v="1899-12-30T15:49:30"/>
    <n v="2162.14"/>
    <n v="0"/>
    <n v="-448808.66999999731"/>
    <m/>
    <m/>
    <m/>
    <n v="43682"/>
    <n v="7"/>
    <s v="Anapaula"/>
    <n v="1"/>
    <m/>
    <n v="557"/>
    <d v="2014-02-04T00:00:00"/>
    <d v="2014-03-20T00:00:00"/>
    <m/>
    <m/>
    <n v="2014"/>
    <n v="7"/>
    <m/>
    <m/>
    <m/>
    <m/>
    <s v="CA.Passagem Aerea (DESPESA)"/>
    <x v="1"/>
    <x v="1"/>
    <m/>
    <n v="8"/>
    <n v="9"/>
    <s v="Débito em conta"/>
    <m/>
    <n v="0"/>
    <m/>
    <n v="0"/>
    <m/>
    <m/>
    <s v="ITAÚ [GYN] [026016-5] []"/>
    <m/>
    <m/>
    <m/>
  </r>
  <r>
    <n v="250214"/>
    <n v="160784"/>
    <s v="Par.(01/12) 016630/ADRIANY SOARES ARRUDA - Parcelas"/>
    <n v="1284"/>
    <d v="2014-01-30T00:00:00"/>
    <d v="1899-12-30T15:49:55"/>
    <n v="0"/>
    <n v="0"/>
    <n v="-447524.66999999731"/>
    <m/>
    <m/>
    <n v="160784"/>
    <m/>
    <n v="7"/>
    <s v="Anapaula"/>
    <n v="1"/>
    <m/>
    <n v="6"/>
    <d v="2015-03-10T00:00:00"/>
    <d v="2015-03-10T00:00:00"/>
    <m/>
    <m/>
    <n v="2014"/>
    <n v="7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n v="116782"/>
    <s v="953/43696"/>
    <s v="VISAO PAINEIS E LUMINOSOS LTDA - Cód. 043696"/>
    <n v="0"/>
    <d v="2014-01-30T00:00:00"/>
    <d v="1899-12-30T15:49:59"/>
    <n v="1200"/>
    <n v="0"/>
    <n v="-448724.66999999731"/>
    <m/>
    <m/>
    <m/>
    <n v="43696"/>
    <n v="7"/>
    <s v="Anapaula"/>
    <n v="1"/>
    <m/>
    <n v="1499"/>
    <d v="2014-02-04T00:00:00"/>
    <d v="2014-02-04T00:00:00"/>
    <m/>
    <m/>
    <n v="2014"/>
    <n v="7"/>
    <m/>
    <m/>
    <m/>
    <m/>
    <s v="SolNascente. Despesas Diversas"/>
    <x v="1"/>
    <x v="3"/>
    <m/>
    <n v="26"/>
    <n v="8"/>
    <s v="Transferência Bancária"/>
    <m/>
    <n v="0"/>
    <m/>
    <n v="0"/>
    <m/>
    <m/>
    <s v="ITAÚ [SOL] [001691-4] [CC]"/>
    <m/>
    <m/>
    <m/>
  </r>
  <r>
    <n v="250216"/>
    <n v="160773"/>
    <s v="Par.(02/12) 016631/LAUREN SOARES LUZ - Parcelas"/>
    <n v="1284"/>
    <d v="2014-01-30T00:00:00"/>
    <d v="1899-12-30T15:50:31"/>
    <n v="0"/>
    <n v="0"/>
    <n v="-447440.66999999731"/>
    <m/>
    <m/>
    <n v="160773"/>
    <m/>
    <n v="7"/>
    <s v="Anapaula"/>
    <n v="2"/>
    <m/>
    <n v="6"/>
    <d v="2015-03-10T00:00:00"/>
    <d v="2015-03-10T00:00:00"/>
    <m/>
    <m/>
    <n v="2014"/>
    <n v="7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n v="116784"/>
    <s v="MCH23/43747"/>
    <s v="COND. DE ADM. DO BRASIL PARK SHOPPIN AVE - Cód. 043747"/>
    <n v="0"/>
    <d v="2014-01-30T00:00:00"/>
    <d v="1899-12-30T15:50:55"/>
    <n v="1375"/>
    <n v="0"/>
    <n v="-448815.66999999731"/>
    <m/>
    <m/>
    <m/>
    <n v="43747"/>
    <n v="7"/>
    <s v="Anapaula"/>
    <n v="1"/>
    <m/>
    <n v="1548"/>
    <d v="2014-02-04T00:00:00"/>
    <d v="2014-02-04T00:00:00"/>
    <m/>
    <m/>
    <n v="2014"/>
    <n v="7"/>
    <m/>
    <m/>
    <m/>
    <m/>
    <s v="Aná.Aluguel"/>
    <x v="1"/>
    <x v="2"/>
    <m/>
    <n v="26"/>
    <n v="8"/>
    <s v="Transferência Bancária"/>
    <m/>
    <n v="0"/>
    <m/>
    <n v="0"/>
    <m/>
    <m/>
    <s v="ITAÚ [SOL] [001691-4] [CC]"/>
    <m/>
    <m/>
    <m/>
  </r>
  <r>
    <n v="250217"/>
    <n v="168773"/>
    <s v="Par.(01/12) 016622/MARILIA RIBEIRO ALVES - Parcelas"/>
    <n v="300"/>
    <d v="2014-01-30T00:00:00"/>
    <d v="1899-12-30T15:51:07"/>
    <n v="0"/>
    <n v="0"/>
    <n v="-448515.66999999731"/>
    <m/>
    <m/>
    <n v="168773"/>
    <m/>
    <n v="7"/>
    <s v="Anapaula"/>
    <n v="1"/>
    <m/>
    <n v="6"/>
    <d v="2015-03-10T00:00:00"/>
    <d v="2015-03-10T00:00:00"/>
    <m/>
    <m/>
    <n v="2014"/>
    <n v="7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n v="250219"/>
    <n v="145867"/>
    <s v="Par.(02/12) 014154/ISADORA ROCHA DE ALMEIDA - Mensalidades"/>
    <n v="1462.16"/>
    <d v="2014-01-30T00:00:00"/>
    <d v="1899-12-30T15:51:45"/>
    <n v="0"/>
    <n v="0"/>
    <n v="-447053.50999999733"/>
    <m/>
    <m/>
    <n v="145867"/>
    <m/>
    <n v="7"/>
    <s v="Anapaula"/>
    <n v="1"/>
    <m/>
    <n v="2"/>
    <d v="2015-03-10T00:00:00"/>
    <d v="2015-03-10T00:00:00"/>
    <m/>
    <m/>
    <n v="2014"/>
    <n v="7"/>
    <m/>
    <m/>
    <m/>
    <m/>
    <s v="Mensalidade Ensino Médio"/>
    <x v="1"/>
    <x v="1"/>
    <m/>
    <n v="57"/>
    <n v="11"/>
    <s v="Antec. de Cheque"/>
    <m/>
    <n v="0"/>
    <m/>
    <n v="0"/>
    <m/>
    <m/>
    <s v="FACT: SENIZE "/>
    <m/>
    <m/>
    <m/>
  </r>
  <r>
    <n v="266357"/>
    <s v="3841/44438"/>
    <s v="Governo Federal - Par. 044438(01-4)"/>
    <n v="0"/>
    <d v="2014-01-30T00:00:00"/>
    <d v="1899-12-30T15:51:47"/>
    <n v="1010"/>
    <n v="0"/>
    <n v="-448063.50999999733"/>
    <m/>
    <m/>
    <m/>
    <n v="44438"/>
    <n v="7"/>
    <s v="Anapaula"/>
    <n v="1"/>
    <m/>
    <n v="815"/>
    <d v="2015-04-29T00:00:00"/>
    <d v="2015-04-29T00:00:00"/>
    <m/>
    <m/>
    <n v="2014"/>
    <n v="7"/>
    <m/>
    <m/>
    <m/>
    <m/>
    <s v="SolNascente.Darf"/>
    <x v="2"/>
    <x v="3"/>
    <m/>
    <n v="26"/>
    <n v="8"/>
    <s v="Transferência Bancária"/>
    <m/>
    <n v="0"/>
    <m/>
    <n v="0"/>
    <m/>
    <m/>
    <s v="ITAÚ [SOL] [001691-4] [CC]"/>
    <m/>
    <m/>
    <m/>
  </r>
  <r>
    <n v="250231"/>
    <n v="146350"/>
    <s v="Par.(02/12) 014139/ADRIELLY DIAS DE SOUZA GU - Mensalidades"/>
    <n v="1462.16"/>
    <d v="2014-01-30T00:00:00"/>
    <d v="1899-12-30T15:52:18"/>
    <n v="0"/>
    <n v="0"/>
    <n v="-446601.34999999736"/>
    <m/>
    <m/>
    <n v="146350"/>
    <m/>
    <n v="7"/>
    <s v="Anapaula"/>
    <n v="1"/>
    <m/>
    <n v="2"/>
    <d v="2015-03-10T00:00:00"/>
    <d v="2015-03-10T00:00:00"/>
    <m/>
    <m/>
    <n v="2014"/>
    <n v="7"/>
    <m/>
    <m/>
    <m/>
    <m/>
    <s v="Mensalidade Ensino Médio"/>
    <x v="1"/>
    <x v="1"/>
    <m/>
    <n v="57"/>
    <n v="11"/>
    <s v="Antec. de Cheque"/>
    <m/>
    <n v="0"/>
    <m/>
    <n v="0"/>
    <m/>
    <m/>
    <s v="FACT: SENIZE "/>
    <m/>
    <m/>
    <m/>
  </r>
  <r>
    <n v="250232"/>
    <n v="162278"/>
    <s v="Par.(02/12) 016418/RAISSA BRASIL ANDRADE - Parcelas"/>
    <n v="1306"/>
    <d v="2014-01-30T00:00:00"/>
    <d v="1899-12-30T15:52:45"/>
    <n v="0"/>
    <n v="0"/>
    <n v="-445295.34999999736"/>
    <m/>
    <m/>
    <n v="162278"/>
    <m/>
    <n v="7"/>
    <s v="Anapaula"/>
    <n v="2"/>
    <m/>
    <n v="93"/>
    <d v="2015-03-10T00:00:00"/>
    <d v="2015-03-10T00:00:00"/>
    <m/>
    <m/>
    <n v="2014"/>
    <n v="7"/>
    <m/>
    <m/>
    <m/>
    <m/>
    <s v="Mensalidade Turma ITA"/>
    <x v="1"/>
    <x v="1"/>
    <m/>
    <n v="57"/>
    <n v="11"/>
    <s v="Antec. de Cheque"/>
    <m/>
    <n v="0"/>
    <m/>
    <n v="0"/>
    <m/>
    <m/>
    <s v="FACT: SENIZE "/>
    <m/>
    <m/>
    <m/>
  </r>
  <r>
    <n v="250235"/>
    <n v="160721"/>
    <s v="Par.(01/12) 016683/GUILHERME DA SILVA SOARES - Parcelas"/>
    <n v="1284"/>
    <d v="2014-01-30T00:00:00"/>
    <d v="1899-12-30T15:53:31"/>
    <n v="0"/>
    <n v="0"/>
    <n v="-444011.34999999736"/>
    <m/>
    <m/>
    <n v="160721"/>
    <m/>
    <n v="7"/>
    <s v="Anapaula"/>
    <n v="2"/>
    <m/>
    <n v="6"/>
    <d v="2015-03-10T00:00:00"/>
    <d v="2015-03-10T00:00:00"/>
    <m/>
    <m/>
    <n v="2014"/>
    <n v="7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n v="250236"/>
    <n v="161988"/>
    <s v="Par.(01/6) 016687/ANGELICA SILVERIO OLIVEIR - Parcelas"/>
    <n v="1284"/>
    <d v="2014-01-30T00:00:00"/>
    <d v="1899-12-30T15:54:02"/>
    <n v="0"/>
    <n v="0"/>
    <n v="-442727.34999999736"/>
    <m/>
    <m/>
    <n v="161988"/>
    <m/>
    <n v="7"/>
    <s v="Anapaula"/>
    <n v="2"/>
    <m/>
    <n v="6"/>
    <d v="2015-03-10T00:00:00"/>
    <d v="2015-03-10T00:00:00"/>
    <m/>
    <m/>
    <n v="2014"/>
    <n v="7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n v="250238"/>
    <n v="160733"/>
    <s v="Par.(01/12) 016689/LETICIA ASSIS CARVALHO - Parcelas"/>
    <n v="898.8"/>
    <d v="2014-01-30T00:00:00"/>
    <d v="1899-12-30T15:54:30"/>
    <n v="0"/>
    <n v="0"/>
    <n v="-441828.54999999737"/>
    <m/>
    <m/>
    <n v="160733"/>
    <m/>
    <n v="7"/>
    <s v="Anapaula"/>
    <n v="2"/>
    <m/>
    <n v="6"/>
    <d v="2015-03-10T00:00:00"/>
    <d v="2015-03-10T00:00:00"/>
    <m/>
    <m/>
    <n v="2014"/>
    <n v="7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n v="117559"/>
    <s v="REFORMA/45110"/>
    <s v="OLIMPO UBERLÂNDIA - Cód. 045110"/>
    <n v="0"/>
    <d v="2014-01-30T00:00:00"/>
    <d v="1899-12-30T15:54:32"/>
    <n v="2000"/>
    <n v="0"/>
    <n v="-443828.54999999737"/>
    <m/>
    <m/>
    <m/>
    <n v="45110"/>
    <n v="24"/>
    <s v="Emilly"/>
    <n v="1"/>
    <m/>
    <n v="1530"/>
    <d v="2014-02-24T00:00:00"/>
    <d v="2014-02-24T00:00:00"/>
    <m/>
    <m/>
    <n v="2014"/>
    <n v="24"/>
    <m/>
    <m/>
    <m/>
    <m/>
    <s v="Uber.Reforma"/>
    <x v="1"/>
    <x v="4"/>
    <m/>
    <n v="4"/>
    <n v="8"/>
    <s v="Transferência Bancária"/>
    <m/>
    <n v="0"/>
    <m/>
    <n v="0"/>
    <m/>
    <m/>
    <s v="BB [022382-4] [GYN] [CC]"/>
    <m/>
    <m/>
    <m/>
  </r>
  <r>
    <n v="116791"/>
    <s v="1958202/43169"/>
    <s v="TELEVISÃO ANHANGUERA S/A - Cód. 043169"/>
    <n v="0"/>
    <d v="2014-01-30T00:00:00"/>
    <d v="1899-12-30T15:54:50"/>
    <n v="56684.88"/>
    <n v="0"/>
    <n v="-500513.42999999737"/>
    <m/>
    <m/>
    <m/>
    <n v="43169"/>
    <n v="7"/>
    <s v="Anapaula"/>
    <n v="1"/>
    <m/>
    <n v="552"/>
    <d v="2014-02-04T00:00:00"/>
    <d v="2014-03-20T00:00:00"/>
    <m/>
    <m/>
    <n v="2014"/>
    <n v="7"/>
    <m/>
    <m/>
    <m/>
    <m/>
    <s v="CA.Marketing (CUSTO)"/>
    <x v="1"/>
    <x v="1"/>
    <m/>
    <n v="8"/>
    <n v="9"/>
    <s v="Débito em conta"/>
    <m/>
    <n v="0"/>
    <m/>
    <n v="0"/>
    <m/>
    <m/>
    <s v="ITAÚ [GYN] [026016-5] []"/>
    <m/>
    <m/>
    <m/>
  </r>
  <r>
    <n v="250240"/>
    <n v="158016"/>
    <s v="Par.(01/12) 016502/BRUNA VIEIRA NAVES - Parcelas"/>
    <n v="1284"/>
    <d v="2014-01-30T00:00:00"/>
    <d v="1899-12-30T15:55:57"/>
    <n v="0"/>
    <n v="0"/>
    <n v="-499229.42999999737"/>
    <m/>
    <m/>
    <n v="158016"/>
    <m/>
    <n v="7"/>
    <s v="Anapaula"/>
    <n v="1"/>
    <m/>
    <n v="6"/>
    <d v="2015-03-10T00:00:00"/>
    <d v="2015-03-10T00:00:00"/>
    <m/>
    <m/>
    <n v="2014"/>
    <n v="7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n v="250246"/>
    <n v="159414"/>
    <s v="Par.(01/12) 016580/LETÍCIA OLIVEIRA DUARTE - Parcelas"/>
    <n v="1284"/>
    <d v="2014-01-30T00:00:00"/>
    <d v="1899-12-30T16:02:23"/>
    <n v="0"/>
    <n v="0"/>
    <n v="-497945.42999999737"/>
    <m/>
    <m/>
    <n v="159414"/>
    <m/>
    <n v="7"/>
    <s v="Anapaula"/>
    <n v="1"/>
    <m/>
    <n v="6"/>
    <d v="2015-03-10T00:00:00"/>
    <d v="2015-03-10T00:00:00"/>
    <m/>
    <m/>
    <n v="2014"/>
    <n v="7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n v="250247"/>
    <n v="159431"/>
    <s v="Par.(01/6) 016610/TIAGO OLIVEIRA GUERRA - Parcelas"/>
    <n v="1284"/>
    <d v="2014-01-30T00:00:00"/>
    <d v="1899-12-30T16:02:53"/>
    <n v="0"/>
    <n v="0"/>
    <n v="-496661.42999999737"/>
    <m/>
    <m/>
    <n v="159431"/>
    <m/>
    <n v="7"/>
    <s v="Anapaula"/>
    <n v="2"/>
    <m/>
    <n v="6"/>
    <d v="2015-03-10T00:00:00"/>
    <d v="2015-03-10T00:00:00"/>
    <m/>
    <m/>
    <n v="2014"/>
    <n v="7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n v="225565"/>
    <s v="Operação de Crédito"/>
    <s v="Remessa Olimpo Anápolis "/>
    <n v="12517.6"/>
    <d v="2014-01-30T00:00:00"/>
    <d v="1899-12-30T16:17:02"/>
    <n v="0"/>
    <n v="0"/>
    <n v="-484143.8299999974"/>
    <m/>
    <m/>
    <m/>
    <m/>
    <n v="7"/>
    <s v="Anapaula"/>
    <n v="2"/>
    <m/>
    <n v="1526"/>
    <d v="2014-12-04T00:00:00"/>
    <d v="2015-02-05T00:00:00"/>
    <m/>
    <m/>
    <n v="2014"/>
    <n v="7"/>
    <m/>
    <m/>
    <m/>
    <m/>
    <s v="Remessa Olimpo Anápolis"/>
    <x v="1"/>
    <x v="2"/>
    <m/>
    <n v="77"/>
    <n v="11"/>
    <s v="Antec. de Cheque"/>
    <m/>
    <m/>
    <m/>
    <n v="0"/>
    <m/>
    <m/>
    <s v="BRB [GYN] [OPERAÇÕES]"/>
    <m/>
    <m/>
    <m/>
  </r>
  <r>
    <n v="225569"/>
    <s v="Operação de Crédito"/>
    <s v="Remessa Olimpo Uberlândia "/>
    <n v="5098"/>
    <d v="2014-01-30T00:00:00"/>
    <d v="1899-12-30T16:18:08"/>
    <n v="0"/>
    <n v="0"/>
    <n v="-479045.8299999974"/>
    <m/>
    <m/>
    <m/>
    <m/>
    <n v="7"/>
    <s v="Anapaula"/>
    <n v="2"/>
    <m/>
    <n v="1528"/>
    <d v="2014-12-04T00:00:00"/>
    <d v="2015-02-05T00:00:00"/>
    <m/>
    <m/>
    <n v="2014"/>
    <n v="7"/>
    <m/>
    <m/>
    <m/>
    <m/>
    <s v="Remessa Olimpo Uberlândia"/>
    <x v="1"/>
    <x v="4"/>
    <m/>
    <n v="77"/>
    <n v="11"/>
    <s v="Antec. de Cheque"/>
    <m/>
    <m/>
    <m/>
    <n v="0"/>
    <m/>
    <m/>
    <s v="BRB [GYN] [OPERAÇÕES]"/>
    <m/>
    <m/>
    <m/>
  </r>
  <r>
    <n v="225571"/>
    <s v="Operação de Crédito"/>
    <s v="Remessa Olimpo Fundamental "/>
    <n v="3503.8"/>
    <d v="2014-01-30T00:00:00"/>
    <d v="1899-12-30T16:19:29"/>
    <n v="0"/>
    <n v="0"/>
    <n v="-475542.02999999741"/>
    <m/>
    <m/>
    <m/>
    <m/>
    <n v="7"/>
    <s v="Anapaula"/>
    <n v="2"/>
    <m/>
    <n v="1431"/>
    <d v="2014-12-04T00:00:00"/>
    <d v="2015-02-05T00:00:00"/>
    <m/>
    <m/>
    <n v="2014"/>
    <n v="7"/>
    <m/>
    <m/>
    <m/>
    <m/>
    <s v="Remessa Olimpo Fundamental"/>
    <x v="1"/>
    <x v="1"/>
    <m/>
    <n v="77"/>
    <n v="11"/>
    <s v="Antec. de Cheque"/>
    <m/>
    <m/>
    <m/>
    <n v="0"/>
    <m/>
    <m/>
    <s v="BRB [GYN] [OPERAÇÕES]"/>
    <m/>
    <m/>
    <m/>
  </r>
  <r>
    <n v="116812"/>
    <s v="2192/43648"/>
    <s v="LEONDOOR PAINEIS - Cód. 043648"/>
    <n v="0"/>
    <d v="2014-01-30T00:00:00"/>
    <d v="1899-12-30T16:22:15"/>
    <n v="1100"/>
    <n v="0"/>
    <n v="-476642.02999999741"/>
    <m/>
    <m/>
    <m/>
    <n v="43648"/>
    <n v="7"/>
    <s v="Anapaula"/>
    <n v="1"/>
    <m/>
    <n v="1531"/>
    <d v="2014-02-04T00:00:00"/>
    <d v="2014-03-20T00:00:00"/>
    <m/>
    <m/>
    <n v="2014"/>
    <n v="7"/>
    <m/>
    <m/>
    <m/>
    <m/>
    <s v="Uber.Marketing"/>
    <x v="1"/>
    <x v="4"/>
    <m/>
    <n v="8"/>
    <n v="9"/>
    <s v="Débito em conta"/>
    <m/>
    <n v="0"/>
    <m/>
    <n v="0"/>
    <m/>
    <m/>
    <s v="ITAÚ [GYN] [026016-5] []"/>
    <m/>
    <m/>
    <m/>
  </r>
  <r>
    <n v="275800"/>
    <s v="Extrato/128349"/>
    <s v="Banco Brb - Par. 128349(01-1)"/>
    <n v="0"/>
    <d v="2014-01-30T00:00:00"/>
    <d v="1899-12-30T16:38:16"/>
    <n v="108"/>
    <n v="0"/>
    <n v="-476750.02999999741"/>
    <m/>
    <m/>
    <m/>
    <n v="128349"/>
    <n v="7"/>
    <s v="Anapaula"/>
    <n v="1"/>
    <m/>
    <n v="1514"/>
    <d v="2015-07-02T00:00:00"/>
    <d v="2015-07-02T00:00:00"/>
    <m/>
    <m/>
    <n v="2015"/>
    <n v="7"/>
    <m/>
    <m/>
    <m/>
    <m/>
    <s v="Títulos de capitalização"/>
    <x v="2"/>
    <x v="1"/>
    <m/>
    <n v="15"/>
    <n v="9"/>
    <s v="Débito em conta"/>
    <m/>
    <n v="0"/>
    <m/>
    <n v="0"/>
    <m/>
    <m/>
    <s v="BRB [MAU] [011853-8] [CC]"/>
    <m/>
    <m/>
    <m/>
  </r>
  <r>
    <n v="128694"/>
    <s v="RESCISÃO/47405"/>
    <s v="Wesley Batista Araújo - Cód. 047405"/>
    <n v="0"/>
    <d v="2014-01-30T00:00:00"/>
    <d v="1899-12-30T17:03:27"/>
    <n v="1492.72"/>
    <n v="0"/>
    <n v="-478242.74999999738"/>
    <m/>
    <m/>
    <m/>
    <n v="47405"/>
    <n v="7"/>
    <s v="Anapaula"/>
    <n v="1"/>
    <m/>
    <n v="566"/>
    <d v="2014-04-29T00:00:00"/>
    <d v="2014-04-29T00:00:00"/>
    <m/>
    <m/>
    <n v="2014"/>
    <n v="7"/>
    <m/>
    <m/>
    <m/>
    <m/>
    <s v="CA.Rescisão de contrato de trabalho (DESPESA)"/>
    <x v="1"/>
    <x v="1"/>
    <m/>
    <n v="12"/>
    <n v="2"/>
    <s v="Cheque"/>
    <m/>
    <n v="0"/>
    <m/>
    <n v="0"/>
    <m/>
    <m/>
    <s v="BRB [GYN] [011616-0] [CC] [COB]"/>
    <m/>
    <m/>
    <m/>
  </r>
  <r>
    <n v="120946"/>
    <s v="RECEBIMENTO DE ALUNOS"/>
    <s v="RECEBIMENTO DE ALUNOS"/>
    <n v="1922"/>
    <d v="2014-01-30T00:00:00"/>
    <d v="1899-12-30T17:06:25"/>
    <n v="0"/>
    <n v="0"/>
    <n v="-476320.74999999738"/>
    <m/>
    <m/>
    <m/>
    <m/>
    <n v="7"/>
    <s v="Anapaula"/>
    <n v="1"/>
    <m/>
    <n v="95"/>
    <d v="2014-03-22T00:00:00"/>
    <d v="2014-04-10T00:00:00"/>
    <m/>
    <m/>
    <n v="2014"/>
    <n v="7"/>
    <m/>
    <m/>
    <m/>
    <m/>
    <s v="Recebimento Diversos"/>
    <x v="1"/>
    <x v="1"/>
    <m/>
    <n v="4"/>
    <n v="3"/>
    <s v="Dep. Bancário"/>
    <m/>
    <m/>
    <m/>
    <n v="0"/>
    <m/>
    <m/>
    <s v="BB [022382-4] [GYN] [CC]"/>
    <m/>
    <m/>
    <m/>
  </r>
  <r>
    <n v="251068"/>
    <s v="Remessa Educ. Sol Nascente "/>
    <s v="Remessa Educ. Sol Nascente "/>
    <n v="45645.13"/>
    <d v="2014-01-30T00:00:00"/>
    <d v="1899-12-30T17:06:33"/>
    <n v="0"/>
    <n v="0"/>
    <n v="-430675.61999999738"/>
    <m/>
    <m/>
    <m/>
    <m/>
    <n v="7"/>
    <s v="Anapaula"/>
    <n v="1"/>
    <m/>
    <n v="1434"/>
    <d v="2015-03-12T00:00:00"/>
    <d v="2015-03-12T00:00:00"/>
    <m/>
    <m/>
    <n v="2014"/>
    <n v="7"/>
    <m/>
    <m/>
    <m/>
    <m/>
    <s v="Remessa Educ. Sol Nascente"/>
    <x v="1"/>
    <x v="3"/>
    <m/>
    <n v="57"/>
    <n v="11"/>
    <s v="Antec. de Cheque"/>
    <m/>
    <m/>
    <m/>
    <n v="0"/>
    <m/>
    <m/>
    <s v="FACT: SENIZE "/>
    <m/>
    <m/>
    <m/>
  </r>
  <r>
    <n v="251069"/>
    <s v="Remessa Olimpo Anápolis "/>
    <s v="Remessa Olimpo Anápolis "/>
    <n v="13867.2"/>
    <d v="2014-01-30T00:00:00"/>
    <d v="1899-12-30T17:11:20"/>
    <n v="0"/>
    <n v="0"/>
    <n v="-416808.41999999736"/>
    <m/>
    <m/>
    <m/>
    <m/>
    <n v="7"/>
    <s v="Anapaula"/>
    <n v="1"/>
    <m/>
    <n v="1526"/>
    <d v="2015-03-12T00:00:00"/>
    <d v="2015-03-12T00:00:00"/>
    <m/>
    <m/>
    <n v="2014"/>
    <n v="7"/>
    <m/>
    <m/>
    <m/>
    <m/>
    <s v="Remessa Olimpo Anápolis"/>
    <x v="1"/>
    <x v="2"/>
    <m/>
    <n v="57"/>
    <n v="11"/>
    <s v="Antec. de Cheque"/>
    <m/>
    <m/>
    <m/>
    <n v="0"/>
    <m/>
    <m/>
    <s v="FACT: SENIZE "/>
    <m/>
    <m/>
    <m/>
  </r>
  <r>
    <n v="251087"/>
    <s v="Remessa Olimpo Fundamental"/>
    <s v="Remessa Olimpo Fundamental"/>
    <n v="5853"/>
    <d v="2014-01-30T00:00:00"/>
    <d v="1899-12-30T17:18:36"/>
    <n v="0"/>
    <n v="0"/>
    <n v="-410955.41999999736"/>
    <m/>
    <m/>
    <m/>
    <m/>
    <n v="7"/>
    <s v="Anapaula"/>
    <n v="1"/>
    <m/>
    <n v="1431"/>
    <d v="2015-03-12T00:00:00"/>
    <d v="2015-03-12T00:00:00"/>
    <m/>
    <m/>
    <n v="2014"/>
    <n v="7"/>
    <m/>
    <m/>
    <m/>
    <m/>
    <s v="Remessa Olimpo Fundamental"/>
    <x v="1"/>
    <x v="1"/>
    <m/>
    <n v="57"/>
    <n v="11"/>
    <s v="Antec. de Cheque"/>
    <m/>
    <m/>
    <m/>
    <n v="0"/>
    <m/>
    <m/>
    <s v="FACT: SENIZE "/>
    <m/>
    <m/>
    <m/>
  </r>
  <r>
    <n v="251088"/>
    <s v="Remessa Olimpo Uberlândia"/>
    <s v="Remessa Olimpo Uberlândia"/>
    <n v="52821"/>
    <d v="2014-01-30T00:00:00"/>
    <d v="1899-12-30T17:19:50"/>
    <n v="0"/>
    <n v="0"/>
    <n v="-358134.41999999736"/>
    <m/>
    <m/>
    <m/>
    <m/>
    <n v="7"/>
    <s v="Anapaula"/>
    <n v="1"/>
    <m/>
    <n v="1528"/>
    <d v="2015-03-12T00:00:00"/>
    <d v="2015-03-12T00:00:00"/>
    <m/>
    <m/>
    <n v="2014"/>
    <n v="7"/>
    <m/>
    <m/>
    <m/>
    <m/>
    <s v="Remessa Olimpo Uberlândia"/>
    <x v="1"/>
    <x v="4"/>
    <m/>
    <n v="57"/>
    <n v="11"/>
    <s v="Antec. de Cheque"/>
    <m/>
    <m/>
    <m/>
    <n v="0"/>
    <m/>
    <m/>
    <s v="FACT: SENIZE "/>
    <m/>
    <m/>
    <m/>
  </r>
  <r>
    <n v="250321"/>
    <n v="159671"/>
    <s v="Par.(04/6) 016443/VINICIUS SATURNINO FERNAN - Parcelas"/>
    <n v="1284"/>
    <d v="2014-01-30T00:00:00"/>
    <d v="1899-12-30T17:28:52"/>
    <n v="0"/>
    <n v="0"/>
    <n v="-356850.41999999736"/>
    <m/>
    <m/>
    <n v="159671"/>
    <m/>
    <n v="60"/>
    <s v="Francielly"/>
    <n v="2"/>
    <m/>
    <n v="6"/>
    <d v="2015-03-10T00:00:00"/>
    <d v="2015-03-10T00:00:00"/>
    <m/>
    <m/>
    <n v="2014"/>
    <n v="60"/>
    <m/>
    <m/>
    <m/>
    <m/>
    <s v="Mensalidade Pré-Vestibular"/>
    <x v="1"/>
    <x v="1"/>
    <m/>
    <n v="75"/>
    <n v="11"/>
    <s v="Antec. de Cheque"/>
    <m/>
    <n v="0"/>
    <m/>
    <n v="0"/>
    <m/>
    <m/>
    <s v="MERC [GYN] [OPERAÇÕES]"/>
    <m/>
    <m/>
    <m/>
  </r>
  <r>
    <n v="128225"/>
    <s v="TRANSFERÊNCIA ENTRE CONTAS"/>
    <s v="TRANSFERÊNCIA ENTRE CONTAS"/>
    <n v="2250"/>
    <d v="2014-01-30T00:00:00"/>
    <d v="1899-12-30T17:34:44"/>
    <n v="0"/>
    <n v="0"/>
    <n v="-354600.41999999736"/>
    <m/>
    <m/>
    <m/>
    <m/>
    <n v="7"/>
    <s v="Anapaula"/>
    <n v="1"/>
    <m/>
    <n v="1449"/>
    <d v="2014-04-25T00:00:00"/>
    <d v="2014-04-25T00:00:00"/>
    <m/>
    <m/>
    <n v="2014"/>
    <n v="7"/>
    <m/>
    <m/>
    <m/>
    <m/>
    <s v="Transferência entre contas"/>
    <x v="2"/>
    <x v="1"/>
    <m/>
    <n v="27"/>
    <n v="8"/>
    <s v="Transferência Bancária"/>
    <m/>
    <m/>
    <m/>
    <n v="0"/>
    <m/>
    <m/>
    <s v="BRADESCO [008378-0] [SOL] [CC]"/>
    <m/>
    <m/>
    <m/>
  </r>
  <r>
    <n v="128226"/>
    <s v="TRANSFERÊNCIA ENTRE CONTAS"/>
    <s v="TRANSFERÊNCIA ENTRE CONTAS"/>
    <n v="14952.85"/>
    <d v="2014-01-30T00:00:00"/>
    <d v="1899-12-30T17:35:28"/>
    <n v="0"/>
    <n v="0"/>
    <n v="-339647.56999999739"/>
    <m/>
    <m/>
    <m/>
    <m/>
    <n v="7"/>
    <s v="Anapaula"/>
    <n v="1"/>
    <m/>
    <n v="1449"/>
    <d v="2014-04-25T00:00:00"/>
    <d v="2014-04-25T00:00:00"/>
    <m/>
    <m/>
    <n v="2014"/>
    <n v="7"/>
    <m/>
    <m/>
    <m/>
    <m/>
    <s v="Transferência entre contas"/>
    <x v="2"/>
    <x v="1"/>
    <m/>
    <n v="27"/>
    <n v="2"/>
    <s v="Cheque"/>
    <m/>
    <m/>
    <m/>
    <n v="0"/>
    <m/>
    <m/>
    <s v="BRADESCO [008378-0] [SOL] [CC]"/>
    <m/>
    <m/>
    <m/>
  </r>
  <r>
    <n v="120374"/>
    <s v="SEGURO ITAUEMPRESA"/>
    <s v="SEGURO ITAUEMPRESA"/>
    <n v="0"/>
    <d v="2014-01-30T00:00:00"/>
    <d v="1899-12-30T17:53:48"/>
    <n v="767.88"/>
    <n v="0"/>
    <n v="-340415.44999999739"/>
    <m/>
    <m/>
    <m/>
    <m/>
    <n v="7"/>
    <s v="Anapaula"/>
    <n v="1"/>
    <m/>
    <n v="1577"/>
    <d v="2014-03-20T00:00:00"/>
    <d v="2014-03-20T00:00:00"/>
    <m/>
    <m/>
    <n v="2014"/>
    <n v="7"/>
    <m/>
    <m/>
    <m/>
    <m/>
    <s v="CA.Pre-seguro de vida"/>
    <x v="1"/>
    <x v="1"/>
    <m/>
    <n v="8"/>
    <n v="9"/>
    <s v="Débito em conta"/>
    <m/>
    <m/>
    <m/>
    <n v="0"/>
    <m/>
    <m/>
    <s v="ITAÚ [GYN] [026016-5] []"/>
    <m/>
    <m/>
    <m/>
  </r>
  <r>
    <n v="129980"/>
    <s v="EXTRATO/11747"/>
    <s v="Banco Brb - Cód. 011747"/>
    <n v="0"/>
    <d v="2014-01-30T00:00:00"/>
    <d v="1899-12-30T18:35:33"/>
    <n v="136.51"/>
    <n v="0"/>
    <n v="-340551.9599999974"/>
    <m/>
    <m/>
    <m/>
    <n v="11747"/>
    <n v="24"/>
    <s v="Emilly"/>
    <n v="1"/>
    <m/>
    <n v="1599"/>
    <d v="2014-05-05T00:00:00"/>
    <d v="2014-05-05T00:00:00"/>
    <m/>
    <m/>
    <n v="2014"/>
    <n v="24"/>
    <m/>
    <m/>
    <m/>
    <m/>
    <s v="CA.Encargos"/>
    <x v="2"/>
    <x v="1"/>
    <m/>
    <n v="52"/>
    <n v="9"/>
    <s v="Débito em conta"/>
    <m/>
    <n v="0"/>
    <m/>
    <n v="0"/>
    <m/>
    <m/>
    <s v="BRB [SOL] [012052-4] [CC] [COB]"/>
    <m/>
    <m/>
    <m/>
  </r>
  <r>
    <n v="128719"/>
    <s v="EXTRATO/50774"/>
    <s v="Banco Itaú Unibanco S.A. - Par. 050774(19-24)"/>
    <n v="0"/>
    <d v="2014-01-30T00:00:00"/>
    <d v="1899-12-30T19:17:52"/>
    <n v="7.4"/>
    <n v="0"/>
    <n v="-340559.35999999742"/>
    <m/>
    <m/>
    <m/>
    <n v="50774"/>
    <n v="7"/>
    <s v="Anapaula"/>
    <n v="1"/>
    <m/>
    <n v="575"/>
    <d v="2014-04-29T00:00:00"/>
    <d v="2014-04-29T00:00:00"/>
    <m/>
    <m/>
    <n v="2014"/>
    <n v="7"/>
    <m/>
    <m/>
    <m/>
    <m/>
    <s v="CA.Tarifas Bancárias"/>
    <x v="2"/>
    <x v="1"/>
    <m/>
    <n v="26"/>
    <n v="9"/>
    <s v="Débito em conta"/>
    <m/>
    <n v="0"/>
    <m/>
    <n v="0"/>
    <m/>
    <m/>
    <s v="ITAÚ [SOL] [001691-4] [CC]"/>
    <m/>
    <m/>
    <m/>
  </r>
  <r>
    <n v="128716"/>
    <s v="EXTRATO/50775"/>
    <s v="Banco Itaú Unibanco S.A. - Par. 050775(20-24)"/>
    <n v="0"/>
    <d v="2014-01-30T00:00:00"/>
    <d v="1899-12-30T19:17:52"/>
    <n v="1.4"/>
    <n v="0"/>
    <n v="-340560.75999999745"/>
    <m/>
    <m/>
    <m/>
    <n v="50775"/>
    <n v="7"/>
    <s v="Anapaula"/>
    <n v="1"/>
    <m/>
    <n v="575"/>
    <d v="2014-04-29T00:00:00"/>
    <d v="2014-04-29T00:00:00"/>
    <m/>
    <m/>
    <n v="2014"/>
    <n v="7"/>
    <m/>
    <m/>
    <m/>
    <m/>
    <s v="CA.Tarifas Bancárias"/>
    <x v="2"/>
    <x v="1"/>
    <m/>
    <n v="26"/>
    <n v="9"/>
    <s v="Débito em conta"/>
    <m/>
    <n v="0"/>
    <m/>
    <n v="0"/>
    <m/>
    <m/>
    <s v="ITAÚ [SOL] [001691-4] [CC]"/>
    <m/>
    <m/>
    <m/>
  </r>
  <r>
    <n v="128717"/>
    <s v="EXTRATO/50776"/>
    <s v="Banco Itaú Unibanco S.A. - Par. 050776(21-24)"/>
    <n v="0"/>
    <d v="2014-01-30T00:00:00"/>
    <d v="1899-12-30T19:17:52"/>
    <n v="0.9"/>
    <n v="0"/>
    <n v="-340561.65999999747"/>
    <m/>
    <m/>
    <m/>
    <n v="50776"/>
    <n v="7"/>
    <s v="Anapaula"/>
    <n v="1"/>
    <m/>
    <n v="575"/>
    <d v="2014-04-29T00:00:00"/>
    <d v="2014-04-29T00:00:00"/>
    <m/>
    <m/>
    <n v="2014"/>
    <n v="7"/>
    <m/>
    <m/>
    <m/>
    <m/>
    <s v="CA.Tarifas Bancárias"/>
    <x v="2"/>
    <x v="1"/>
    <m/>
    <n v="26"/>
    <n v="9"/>
    <s v="Débito em conta"/>
    <m/>
    <n v="0"/>
    <m/>
    <n v="0"/>
    <m/>
    <m/>
    <s v="ITAÚ [SOL] [001691-4] [CC]"/>
    <m/>
    <m/>
    <m/>
  </r>
  <r>
    <n v="128718"/>
    <s v="EXTRATO/50777"/>
    <s v="Banco Itaú Unibanco S.A. - Par. 050777(22-24)"/>
    <n v="0"/>
    <d v="2014-01-30T00:00:00"/>
    <d v="1899-12-30T19:17:52"/>
    <n v="7.4"/>
    <n v="0"/>
    <n v="-340569.05999999749"/>
    <m/>
    <m/>
    <m/>
    <n v="50777"/>
    <n v="7"/>
    <s v="Anapaula"/>
    <n v="1"/>
    <m/>
    <n v="575"/>
    <d v="2014-04-29T00:00:00"/>
    <d v="2014-04-29T00:00:00"/>
    <m/>
    <m/>
    <n v="2014"/>
    <n v="7"/>
    <m/>
    <m/>
    <m/>
    <m/>
    <s v="CA.Tarifas Bancárias"/>
    <x v="2"/>
    <x v="1"/>
    <m/>
    <n v="26"/>
    <n v="9"/>
    <s v="Débito em conta"/>
    <m/>
    <n v="0"/>
    <m/>
    <n v="0"/>
    <m/>
    <m/>
    <s v="ITAÚ [SOL] [001691-4] [CC]"/>
    <m/>
    <m/>
    <m/>
  </r>
  <r>
    <n v="120118"/>
    <s v="RESCISAO/44451"/>
    <s v="ANA PAULA GOMES MOREIRA  - Cód. 044451"/>
    <n v="0"/>
    <d v="2014-01-30T00:00:00"/>
    <d v="1899-12-30T21:33:00"/>
    <n v="4589.3"/>
    <n v="0"/>
    <n v="-345158.35999999748"/>
    <m/>
    <m/>
    <m/>
    <n v="44451"/>
    <n v="7"/>
    <s v="Anapaula"/>
    <n v="1"/>
    <m/>
    <n v="1425"/>
    <d v="2014-03-19T00:00:00"/>
    <d v="2014-03-19T00:00:00"/>
    <m/>
    <m/>
    <n v="2014"/>
    <n v="7"/>
    <m/>
    <m/>
    <m/>
    <m/>
    <s v="T-27.Rescisão de Contrato de Trabalho"/>
    <x v="1"/>
    <x v="1"/>
    <m/>
    <n v="12"/>
    <n v="2"/>
    <s v="Cheque"/>
    <m/>
    <n v="0"/>
    <m/>
    <n v="0"/>
    <m/>
    <m/>
    <s v="BRB [GYN] [011616-0] [CC] [COB]"/>
    <m/>
    <m/>
    <m/>
  </r>
  <r>
    <n v="120155"/>
    <s v="MERC 9355/39345"/>
    <s v="SENISE FACTORING - BRASILIA/DF - Cód. 039345"/>
    <n v="0"/>
    <d v="2014-01-30T00:00:00"/>
    <d v="1899-12-30T21:55:23"/>
    <n v="29055"/>
    <n v="0"/>
    <n v="-374213.35999999748"/>
    <m/>
    <m/>
    <m/>
    <n v="39345"/>
    <n v="7"/>
    <s v="Anapaula"/>
    <n v="1"/>
    <m/>
    <n v="1605"/>
    <d v="2014-03-19T00:00:00"/>
    <d v="2014-03-19T00:00:00"/>
    <m/>
    <m/>
    <n v="2014"/>
    <n v="7"/>
    <m/>
    <m/>
    <m/>
    <m/>
    <s v="FACTORING - Empréstimo"/>
    <x v="2"/>
    <x v="1"/>
    <m/>
    <n v="5"/>
    <n v="2"/>
    <s v="Cheque"/>
    <m/>
    <n v="0"/>
    <m/>
    <n v="0"/>
    <m/>
    <m/>
    <s v="MERC [GYN] [02.011938-7] [CC]"/>
    <m/>
    <m/>
    <m/>
  </r>
  <r>
    <n v="120156"/>
    <s v="MERC 9361/39360"/>
    <s v="SENISE FACTORING - BRASILIA/DF - Cód. 039360"/>
    <n v="0"/>
    <d v="2014-01-30T00:00:00"/>
    <d v="1899-12-30T21:55:38"/>
    <n v="15495"/>
    <n v="0"/>
    <n v="-389708.35999999748"/>
    <m/>
    <m/>
    <m/>
    <n v="39360"/>
    <n v="7"/>
    <s v="Anapaula"/>
    <n v="1"/>
    <m/>
    <n v="1605"/>
    <d v="2014-03-19T00:00:00"/>
    <d v="2014-03-19T00:00:00"/>
    <m/>
    <m/>
    <n v="2014"/>
    <n v="7"/>
    <m/>
    <m/>
    <m/>
    <m/>
    <s v="FACTORING - Empréstimo"/>
    <x v="2"/>
    <x v="1"/>
    <m/>
    <n v="5"/>
    <n v="2"/>
    <s v="Cheque"/>
    <m/>
    <n v="0"/>
    <m/>
    <n v="0"/>
    <m/>
    <m/>
    <s v="MERC [GYN] [02.011938-7] [CC]"/>
    <m/>
    <m/>
    <m/>
  </r>
  <r>
    <n v="120158"/>
    <s v="MERC 9369/39351"/>
    <s v="SENISE FACTORING - BRASILIA/DF - Cód. 039351"/>
    <n v="0"/>
    <d v="2014-01-30T00:00:00"/>
    <d v="1899-12-30T21:56:04"/>
    <n v="20064"/>
    <n v="0"/>
    <n v="-409772.35999999748"/>
    <m/>
    <m/>
    <m/>
    <n v="39351"/>
    <n v="7"/>
    <s v="Anapaula"/>
    <n v="1"/>
    <m/>
    <n v="1605"/>
    <d v="2014-03-19T00:00:00"/>
    <d v="2014-03-19T00:00:00"/>
    <m/>
    <m/>
    <n v="2014"/>
    <n v="7"/>
    <m/>
    <m/>
    <m/>
    <m/>
    <s v="FACTORING - Empréstimo"/>
    <x v="2"/>
    <x v="1"/>
    <m/>
    <n v="5"/>
    <n v="2"/>
    <s v="Cheque"/>
    <m/>
    <n v="0"/>
    <m/>
    <n v="0"/>
    <m/>
    <m/>
    <s v="MERC [GYN] [02.011938-7] [CC]"/>
    <m/>
    <m/>
    <m/>
  </r>
  <r>
    <n v="120157"/>
    <s v="MERC 9366/39354"/>
    <s v="SENISE FACTORING - BRASILIA/DF - Cód. 039354"/>
    <n v="0"/>
    <d v="2014-01-30T00:00:00"/>
    <d v="1899-12-30T21:56:04"/>
    <n v="16075"/>
    <n v="0"/>
    <n v="-425847.35999999748"/>
    <m/>
    <m/>
    <m/>
    <n v="39354"/>
    <n v="7"/>
    <s v="Anapaula"/>
    <n v="1"/>
    <m/>
    <n v="1605"/>
    <d v="2014-03-19T00:00:00"/>
    <d v="2014-03-19T00:00:00"/>
    <m/>
    <m/>
    <n v="2014"/>
    <n v="7"/>
    <m/>
    <m/>
    <m/>
    <m/>
    <s v="FACTORING - Empréstimo"/>
    <x v="2"/>
    <x v="1"/>
    <m/>
    <n v="5"/>
    <n v="2"/>
    <s v="Cheque"/>
    <m/>
    <n v="0"/>
    <m/>
    <n v="0"/>
    <m/>
    <m/>
    <s v="MERC [GYN] [02.011938-7] [CC]"/>
    <m/>
    <m/>
    <m/>
  </r>
  <r>
    <n v="120159"/>
    <s v="MERC 9373/39343"/>
    <s v="SENISE FACTORING - BRASILIA/DF - Cód. 039343"/>
    <n v="0"/>
    <d v="2014-01-30T00:00:00"/>
    <d v="1899-12-30T22:00:34"/>
    <n v="17698"/>
    <n v="0"/>
    <n v="-443545.35999999748"/>
    <m/>
    <m/>
    <m/>
    <n v="39343"/>
    <n v="7"/>
    <s v="Anapaula"/>
    <n v="1"/>
    <m/>
    <n v="1605"/>
    <d v="2014-03-19T00:00:00"/>
    <d v="2014-03-19T00:00:00"/>
    <m/>
    <m/>
    <n v="2014"/>
    <n v="7"/>
    <m/>
    <m/>
    <m/>
    <m/>
    <s v="FACTORING - Empréstimo"/>
    <x v="2"/>
    <x v="1"/>
    <m/>
    <n v="5"/>
    <n v="2"/>
    <s v="Cheque"/>
    <m/>
    <n v="0"/>
    <m/>
    <n v="0"/>
    <m/>
    <m/>
    <s v="MERC [GYN] [02.011938-7] [CC]"/>
    <m/>
    <m/>
    <m/>
  </r>
  <r>
    <n v="120160"/>
    <s v="MERC 9442/41574"/>
    <s v="AUGUSTO MELO - Cód. 041574"/>
    <n v="0"/>
    <d v="2014-01-30T00:00:00"/>
    <d v="1899-12-30T22:00:48"/>
    <n v="1500"/>
    <n v="0"/>
    <n v="-445045.35999999748"/>
    <m/>
    <m/>
    <m/>
    <n v="41574"/>
    <n v="7"/>
    <s v="Anapaula"/>
    <n v="1"/>
    <m/>
    <n v="1450"/>
    <d v="2014-03-19T00:00:00"/>
    <d v="2014-03-19T00:00:00"/>
    <m/>
    <m/>
    <n v="2014"/>
    <n v="7"/>
    <m/>
    <m/>
    <m/>
    <m/>
    <s v="CA.Juros Mensal Empréstimo PF"/>
    <x v="2"/>
    <x v="1"/>
    <m/>
    <n v="5"/>
    <n v="2"/>
    <s v="Cheque"/>
    <m/>
    <n v="0"/>
    <m/>
    <n v="0"/>
    <m/>
    <m/>
    <s v="MERC [GYN] [02.011938-7] [CC]"/>
    <m/>
    <m/>
    <m/>
  </r>
  <r>
    <n v="120179"/>
    <s v="BRA 6075/42391"/>
    <s v="ALTAMIRO - Cód. 042391"/>
    <n v="0"/>
    <d v="2014-01-30T00:00:00"/>
    <d v="1899-12-30T22:10:25"/>
    <n v="2578.4"/>
    <n v="0"/>
    <n v="-447623.75999999751"/>
    <m/>
    <m/>
    <m/>
    <n v="42391"/>
    <n v="7"/>
    <s v="Anapaula"/>
    <n v="1"/>
    <m/>
    <n v="569"/>
    <d v="2014-03-19T00:00:00"/>
    <d v="2014-03-19T00:00:00"/>
    <m/>
    <m/>
    <n v="2014"/>
    <n v="7"/>
    <m/>
    <m/>
    <m/>
    <m/>
    <s v="CA.Resgate de cheques devolvido (CUSTO)"/>
    <x v="2"/>
    <x v="1"/>
    <m/>
    <n v="2"/>
    <n v="2"/>
    <s v="Cheque"/>
    <m/>
    <n v="0"/>
    <m/>
    <n v="0"/>
    <m/>
    <m/>
    <s v="BRADESCO [002429-5] [GYN [CC]"/>
    <m/>
    <m/>
    <m/>
  </r>
  <r>
    <n v="120180"/>
    <s v="BRA 6122/44928"/>
    <s v="OLIMPO UBERLÂNDIA - Cód. 044928"/>
    <n v="0"/>
    <d v="2014-01-30T00:00:00"/>
    <d v="1899-12-30T22:10:38"/>
    <n v="3000"/>
    <n v="0"/>
    <n v="-450623.75999999751"/>
    <m/>
    <m/>
    <m/>
    <n v="44928"/>
    <n v="7"/>
    <s v="Anapaula"/>
    <n v="1"/>
    <m/>
    <n v="1530"/>
    <d v="2014-03-19T00:00:00"/>
    <d v="2014-03-19T00:00:00"/>
    <m/>
    <m/>
    <n v="2014"/>
    <n v="7"/>
    <m/>
    <m/>
    <m/>
    <m/>
    <s v="Uber.Reforma"/>
    <x v="1"/>
    <x v="4"/>
    <m/>
    <n v="2"/>
    <n v="2"/>
    <s v="Cheque"/>
    <m/>
    <n v="0"/>
    <m/>
    <n v="0"/>
    <m/>
    <m/>
    <s v="BRADESCO [002429-5] [GYN [CC]"/>
    <m/>
    <m/>
    <m/>
  </r>
  <r>
    <n v="126792"/>
    <s v="TRANSFERÊNCIA ENTRE CONTAS"/>
    <s v="TRANSFERÊNCIA ENTRE CONTAS"/>
    <n v="0"/>
    <d v="2014-01-30T00:00:00"/>
    <d v="1899-12-30T22:46:29"/>
    <n v="5000"/>
    <n v="0"/>
    <n v="-455623.75999999751"/>
    <m/>
    <m/>
    <m/>
    <m/>
    <n v="60"/>
    <s v="Francielly"/>
    <n v="1"/>
    <m/>
    <n v="1449"/>
    <d v="2014-04-23T00:00:00"/>
    <d v="2014-12-22T00:00:00"/>
    <m/>
    <m/>
    <n v="2014"/>
    <n v="7"/>
    <m/>
    <m/>
    <m/>
    <m/>
    <s v="Transferência entre contas"/>
    <x v="2"/>
    <x v="1"/>
    <m/>
    <n v="27"/>
    <n v="8"/>
    <s v="Transferência Bancária"/>
    <m/>
    <m/>
    <m/>
    <n v="0"/>
    <m/>
    <n v="20"/>
    <s v="BRADESCO [008378-0] [SOL] [CC]"/>
    <m/>
    <m/>
    <m/>
  </r>
  <r>
    <n v="229044"/>
    <s v="TRANSFERÊNCIA ENTRE CONTAS"/>
    <s v="Destino: 126792-TRANSFERÊNCIA ENTRE CONTAS"/>
    <n v="5000"/>
    <d v="2014-01-30T00:00:00"/>
    <d v="1899-12-30T22:46:29"/>
    <n v="0"/>
    <n v="0"/>
    <n v="-450623.75999999751"/>
    <m/>
    <m/>
    <m/>
    <m/>
    <n v="60"/>
    <s v="Francielly"/>
    <n v="1"/>
    <m/>
    <n v="1449"/>
    <d v="2014-12-22T00:00:00"/>
    <d v="2014-12-22T00:00:00"/>
    <m/>
    <m/>
    <n v="2014"/>
    <n v="60"/>
    <m/>
    <m/>
    <n v="126792"/>
    <m/>
    <s v="Transferência entre contas"/>
    <x v="2"/>
    <x v="1"/>
    <m/>
    <n v="20"/>
    <n v="8"/>
    <s v="Transferência Bancária"/>
    <m/>
    <m/>
    <m/>
    <n v="0"/>
    <m/>
    <m/>
    <s v="BRADESCO [008290-2] [MAR] [CC]"/>
    <m/>
    <m/>
    <m/>
  </r>
  <r>
    <n v="128279"/>
    <s v="EXTRATO/50434"/>
    <s v="Bradesco S/A - Par. 050434(01-5)"/>
    <n v="0"/>
    <d v="2014-01-30T00:00:00"/>
    <d v="1899-12-30T22:47:31"/>
    <n v="15140"/>
    <n v="0"/>
    <n v="-465763.75999999751"/>
    <m/>
    <m/>
    <m/>
    <n v="50434"/>
    <n v="7"/>
    <s v="Anapaula"/>
    <n v="1"/>
    <m/>
    <n v="1599"/>
    <d v="2014-04-25T00:00:00"/>
    <d v="2014-04-25T00:00:00"/>
    <m/>
    <m/>
    <n v="2014"/>
    <n v="7"/>
    <m/>
    <m/>
    <m/>
    <m/>
    <s v="CA.Encargos"/>
    <x v="2"/>
    <x v="1"/>
    <m/>
    <n v="27"/>
    <n v="9"/>
    <s v="Débito em conta"/>
    <m/>
    <n v="0"/>
    <m/>
    <n v="0"/>
    <m/>
    <m/>
    <s v="BRADESCO [008378-0] [SOL] [CC]"/>
    <m/>
    <m/>
    <m/>
  </r>
  <r>
    <n v="128282"/>
    <s v="EXTRATO/50435"/>
    <s v="Bradesco S/A - Par. 050435(02-5)"/>
    <n v="0"/>
    <d v="2014-01-30T00:00:00"/>
    <d v="1899-12-30T22:47:31"/>
    <n v="273.93"/>
    <n v="0"/>
    <n v="-466037.6899999975"/>
    <m/>
    <m/>
    <m/>
    <n v="50435"/>
    <n v="7"/>
    <s v="Anapaula"/>
    <n v="1"/>
    <m/>
    <n v="1512"/>
    <d v="2014-04-25T00:00:00"/>
    <d v="2014-04-25T00:00:00"/>
    <m/>
    <m/>
    <n v="2014"/>
    <n v="7"/>
    <m/>
    <m/>
    <m/>
    <m/>
    <s v="IOF"/>
    <x v="2"/>
    <x v="1"/>
    <m/>
    <n v="27"/>
    <n v="9"/>
    <s v="Débito em conta"/>
    <m/>
    <n v="0"/>
    <m/>
    <n v="0"/>
    <m/>
    <m/>
    <s v="BRADESCO [008378-0] [SOL] [CC]"/>
    <m/>
    <m/>
    <m/>
  </r>
  <r>
    <n v="128280"/>
    <s v="EXTRATO/50436"/>
    <s v="Bradesco S/A - Par. 050436(03-5)"/>
    <n v="0"/>
    <d v="2014-01-30T00:00:00"/>
    <d v="1899-12-30T22:47:31"/>
    <n v="4421.97"/>
    <n v="0"/>
    <n v="-470459.65999999747"/>
    <m/>
    <m/>
    <m/>
    <n v="50436"/>
    <n v="7"/>
    <s v="Anapaula"/>
    <n v="1"/>
    <m/>
    <n v="1599"/>
    <d v="2014-04-25T00:00:00"/>
    <d v="2014-04-25T00:00:00"/>
    <m/>
    <m/>
    <n v="2014"/>
    <n v="7"/>
    <m/>
    <m/>
    <m/>
    <m/>
    <s v="CA.Encargos"/>
    <x v="2"/>
    <x v="1"/>
    <m/>
    <n v="27"/>
    <n v="9"/>
    <s v="Débito em conta"/>
    <m/>
    <n v="0"/>
    <m/>
    <n v="0"/>
    <m/>
    <m/>
    <s v="BRADESCO [008378-0] [SOL] [CC]"/>
    <m/>
    <m/>
    <m/>
  </r>
  <r>
    <n v="128281"/>
    <s v="EXTRATO/50437"/>
    <s v="Bradesco S/A - Par. 050437(04-5)"/>
    <n v="0"/>
    <d v="2014-01-30T00:00:00"/>
    <d v="1899-12-30T22:47:31"/>
    <n v="19322.060000000001"/>
    <n v="0"/>
    <n v="-489781.71999999747"/>
    <m/>
    <m/>
    <m/>
    <n v="50437"/>
    <n v="7"/>
    <s v="Anapaula"/>
    <n v="1"/>
    <m/>
    <n v="1599"/>
    <d v="2014-04-25T00:00:00"/>
    <d v="2014-04-25T00:00:00"/>
    <m/>
    <m/>
    <n v="2014"/>
    <n v="7"/>
    <m/>
    <m/>
    <m/>
    <m/>
    <s v="CA.Encargos"/>
    <x v="2"/>
    <x v="1"/>
    <m/>
    <n v="27"/>
    <n v="9"/>
    <s v="Débito em conta"/>
    <m/>
    <n v="0"/>
    <m/>
    <n v="0"/>
    <m/>
    <m/>
    <s v="BRADESCO [008378-0] [SOL] [CC]"/>
    <m/>
    <m/>
    <m/>
  </r>
  <r>
    <n v="128283"/>
    <s v="EXTRATO/50438"/>
    <s v="Bradesco S/A - Par. 050438(05-5)"/>
    <n v="0"/>
    <d v="2014-01-30T00:00:00"/>
    <d v="1899-12-30T22:47:31"/>
    <n v="11.11"/>
    <n v="0"/>
    <n v="-489792.82999999746"/>
    <m/>
    <m/>
    <m/>
    <n v="50438"/>
    <n v="7"/>
    <s v="Anapaula"/>
    <n v="1"/>
    <m/>
    <n v="575"/>
    <d v="2014-04-25T00:00:00"/>
    <d v="2014-04-25T00:00:00"/>
    <m/>
    <m/>
    <n v="2014"/>
    <n v="7"/>
    <m/>
    <m/>
    <m/>
    <m/>
    <s v="CA.Tarifas Bancárias"/>
    <x v="2"/>
    <x v="1"/>
    <m/>
    <n v="27"/>
    <n v="9"/>
    <s v="Débito em conta"/>
    <m/>
    <n v="0"/>
    <m/>
    <n v="0"/>
    <m/>
    <m/>
    <s v="BRADESCO [008378-0] [SOL] [CC]"/>
    <m/>
    <m/>
    <m/>
  </r>
  <r>
    <n v="119772"/>
    <s v="TRANSFERÊNCIA ENTRE CONTAS "/>
    <s v="TRANSFERÊNCIA ENTRE CONTAS "/>
    <n v="0"/>
    <d v="2014-01-30T00:00:00"/>
    <d v="1899-12-30T23:24:30"/>
    <n v="60000"/>
    <n v="0"/>
    <n v="-549792.82999999751"/>
    <m/>
    <m/>
    <m/>
    <m/>
    <n v="60"/>
    <s v="Francielly"/>
    <n v="1"/>
    <m/>
    <n v="1449"/>
    <d v="2014-03-18T00:00:00"/>
    <d v="2015-05-11T00:00:00"/>
    <m/>
    <m/>
    <n v="2014"/>
    <n v="7"/>
    <m/>
    <m/>
    <m/>
    <m/>
    <s v="Transferência entre contas"/>
    <x v="2"/>
    <x v="1"/>
    <m/>
    <n v="26"/>
    <n v="8"/>
    <s v="Transferência Bancária"/>
    <m/>
    <m/>
    <m/>
    <n v="0"/>
    <m/>
    <n v="74"/>
    <s v="ITAÚ [SOL] [001691-4] [CC]"/>
    <m/>
    <m/>
    <m/>
  </r>
  <r>
    <n v="268899"/>
    <s v="TRANSFERÊNCIA ENTRE CONTAS "/>
    <s v="Destino: 119772-TRANSFERÊNCIA ENTRE CONTAS "/>
    <n v="60000"/>
    <d v="2014-01-30T00:00:00"/>
    <d v="1899-12-30T23:24:30"/>
    <n v="0"/>
    <n v="0"/>
    <n v="-489792.82999999751"/>
    <m/>
    <m/>
    <m/>
    <m/>
    <n v="60"/>
    <s v="Francielly"/>
    <n v="1"/>
    <m/>
    <n v="1449"/>
    <d v="2015-05-11T00:00:00"/>
    <d v="2015-05-11T00:00:00"/>
    <m/>
    <m/>
    <n v="2015"/>
    <n v="60"/>
    <m/>
    <m/>
    <n v="119772"/>
    <m/>
    <s v="Transferência entre contas"/>
    <x v="2"/>
    <x v="1"/>
    <m/>
    <n v="74"/>
    <n v="8"/>
    <s v="Transferência Bancária"/>
    <m/>
    <m/>
    <m/>
    <n v="0"/>
    <m/>
    <m/>
    <s v="BRB [ANA] [011594-4] [CC] [COB]"/>
    <m/>
    <m/>
    <m/>
  </r>
  <r>
    <n v="119774"/>
    <s v="TRANSFERÊNCIA ENTRE CONTAS "/>
    <s v="TRANSFERÊNCIA ENTRE CONTAS "/>
    <n v="0"/>
    <d v="2014-01-30T00:00:00"/>
    <d v="1899-12-30T23:25:23"/>
    <n v="80000"/>
    <n v="0"/>
    <n v="-569792.82999999751"/>
    <m/>
    <m/>
    <m/>
    <m/>
    <n v="60"/>
    <s v="Francielly"/>
    <n v="1"/>
    <m/>
    <n v="1449"/>
    <d v="2014-03-18T00:00:00"/>
    <d v="2015-05-11T00:00:00"/>
    <m/>
    <m/>
    <n v="2014"/>
    <n v="7"/>
    <m/>
    <m/>
    <m/>
    <m/>
    <s v="Transferência entre contas"/>
    <x v="2"/>
    <x v="1"/>
    <m/>
    <n v="26"/>
    <n v="8"/>
    <s v="Transferência Bancária"/>
    <m/>
    <m/>
    <m/>
    <n v="0"/>
    <m/>
    <n v="8"/>
    <s v="ITAÚ [SOL] [001691-4] [CC]"/>
    <m/>
    <m/>
    <m/>
  </r>
  <r>
    <n v="268900"/>
    <s v="TRANSFERÊNCIA ENTRE CONTAS "/>
    <s v="Destino: 119774-TRANSFERÊNCIA ENTRE CONTAS "/>
    <n v="80000"/>
    <d v="2014-01-30T00:00:00"/>
    <d v="1899-12-30T23:25:23"/>
    <n v="0"/>
    <n v="0"/>
    <n v="-489792.82999999751"/>
    <m/>
    <m/>
    <m/>
    <m/>
    <n v="60"/>
    <s v="Francielly"/>
    <n v="1"/>
    <m/>
    <n v="1449"/>
    <d v="2015-05-11T00:00:00"/>
    <d v="2015-05-11T00:00:00"/>
    <m/>
    <m/>
    <n v="2015"/>
    <n v="60"/>
    <m/>
    <m/>
    <n v="119774"/>
    <m/>
    <s v="Transferência entre contas"/>
    <x v="2"/>
    <x v="1"/>
    <m/>
    <n v="8"/>
    <n v="8"/>
    <s v="Transferência Bancária"/>
    <m/>
    <m/>
    <m/>
    <n v="0"/>
    <m/>
    <m/>
    <s v="ITAÚ [GYN] [026016-5] []"/>
    <m/>
    <m/>
    <m/>
  </r>
  <r>
    <n v="129983"/>
    <s v="1350/22845"/>
    <s v="Mercantil Do Brasil - Cód. 022845"/>
    <n v="0"/>
    <d v="2014-01-31T00:00:00"/>
    <d v="1899-12-30T07:50:52"/>
    <n v="23.16"/>
    <n v="0"/>
    <n v="-489815.98999999749"/>
    <m/>
    <m/>
    <m/>
    <n v="22845"/>
    <n v="7"/>
    <s v="Anapaula"/>
    <n v="1"/>
    <m/>
    <n v="1448"/>
    <d v="2014-05-06T00:00:00"/>
    <d v="2014-05-06T00:00:00"/>
    <m/>
    <m/>
    <n v="2014"/>
    <n v="7"/>
    <m/>
    <m/>
    <m/>
    <m/>
    <s v="Juros de cheque especial"/>
    <x v="2"/>
    <x v="1"/>
    <m/>
    <n v="33"/>
    <n v="8"/>
    <s v="Transferência Bancária"/>
    <m/>
    <n v="0"/>
    <m/>
    <n v="0"/>
    <m/>
    <m/>
    <s v="MERC [EDI] [02.012164-9] [CC]"/>
    <m/>
    <m/>
    <m/>
  </r>
  <r>
    <n v="117183"/>
    <n v="154655"/>
    <s v="Par.(06-6) 014528/AMANDA HELLEN FERREIRA AG - PAGAMENTO CHE"/>
    <n v="1252"/>
    <d v="2014-01-31T00:00:00"/>
    <d v="1899-12-30T07:56:11"/>
    <n v="0"/>
    <n v="0"/>
    <n v="-488563.98999999749"/>
    <m/>
    <m/>
    <n v="154655"/>
    <m/>
    <n v="8"/>
    <s v="Vinicius"/>
    <n v="2"/>
    <m/>
    <n v="1378"/>
    <d v="2014-02-11T00:00:00"/>
    <d v="2014-02-11T00:00:00"/>
    <m/>
    <m/>
    <n v="2013"/>
    <n v="8"/>
    <m/>
    <m/>
    <m/>
    <m/>
    <s v="Pagamento de cheque devolvido"/>
    <x v="1"/>
    <x v="1"/>
    <m/>
    <n v="35"/>
    <n v="1"/>
    <s v="Dinheiro"/>
    <m/>
    <n v="0"/>
    <m/>
    <n v="0"/>
    <m/>
    <m/>
    <s v="[OUTRAS] ESCRITÓRIO COBRANÇA"/>
    <m/>
    <m/>
    <m/>
  </r>
  <r>
    <n v="233521"/>
    <n v="159786"/>
    <s v="Par.(04/6) 016529/THAYNARA BRAZ FACUNDO - Parcelas"/>
    <n v="1284"/>
    <d v="2014-01-31T00:00:00"/>
    <d v="1899-12-30T08:09:13"/>
    <n v="0"/>
    <n v="0"/>
    <n v="-487279.98999999749"/>
    <m/>
    <m/>
    <n v="159786"/>
    <m/>
    <n v="60"/>
    <s v="Francielly"/>
    <n v="2"/>
    <m/>
    <n v="6"/>
    <d v="2015-01-28T00:00:00"/>
    <d v="2015-01-28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3525"/>
    <n v="159012"/>
    <s v="Par.(04/12) 016434/PEDRO HENRIQUE SOUZA TAVA - Parcelas"/>
    <n v="1284"/>
    <d v="2014-01-31T00:00:00"/>
    <d v="1899-12-30T08:14:52"/>
    <n v="0"/>
    <n v="0"/>
    <n v="-485995.98999999749"/>
    <m/>
    <m/>
    <n v="159012"/>
    <m/>
    <n v="60"/>
    <s v="Francielly"/>
    <n v="1"/>
    <m/>
    <n v="6"/>
    <d v="2015-01-28T00:00:00"/>
    <d v="2015-01-28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3526"/>
    <n v="159000"/>
    <s v="Par.(04/12) 016526/BRUNO TAUIL RIBEIRO - Parcelas"/>
    <n v="1284"/>
    <d v="2014-01-31T00:00:00"/>
    <d v="1899-12-30T08:15:43"/>
    <n v="0"/>
    <n v="0"/>
    <n v="-484711.98999999749"/>
    <m/>
    <m/>
    <n v="159000"/>
    <m/>
    <n v="60"/>
    <s v="Francielly"/>
    <n v="1"/>
    <m/>
    <n v="6"/>
    <d v="2015-01-28T00:00:00"/>
    <d v="2015-01-28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121802"/>
    <s v="EXTRATO/46587"/>
    <s v="BIC - BANCO INDUSTRIA E COMERCIO - Cód. 046587"/>
    <n v="0"/>
    <d v="2014-01-31T00:00:00"/>
    <d v="1899-12-30T08:18:36"/>
    <n v="25"/>
    <n v="0"/>
    <n v="-484736.98999999749"/>
    <m/>
    <m/>
    <m/>
    <n v="46587"/>
    <n v="7"/>
    <s v="Anapaula"/>
    <n v="1"/>
    <m/>
    <n v="575"/>
    <d v="2014-03-27T00:00:00"/>
    <d v="2014-03-27T00:00:00"/>
    <m/>
    <m/>
    <n v="2014"/>
    <n v="7"/>
    <m/>
    <m/>
    <m/>
    <m/>
    <s v="CA.Tarifas Bancárias"/>
    <x v="2"/>
    <x v="1"/>
    <m/>
    <n v="29"/>
    <n v="9"/>
    <s v="Débito em conta"/>
    <m/>
    <n v="0"/>
    <m/>
    <n v="0"/>
    <m/>
    <m/>
    <s v="BICBANCO [14.102672-6] [GYN] [CC]"/>
    <m/>
    <m/>
    <m/>
  </r>
  <r>
    <n v="233529"/>
    <n v="159920"/>
    <s v="Par.(04/6) 016543/VICTORIA RODRIGUES E SILV - Parcelas"/>
    <n v="1219.8"/>
    <d v="2014-01-31T00:00:00"/>
    <d v="1899-12-30T08:19:51"/>
    <n v="0"/>
    <n v="0"/>
    <n v="-483517.1899999975"/>
    <m/>
    <m/>
    <n v="159920"/>
    <m/>
    <n v="60"/>
    <s v="Francielly"/>
    <n v="2"/>
    <m/>
    <n v="6"/>
    <d v="2015-01-28T00:00:00"/>
    <d v="2015-01-28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3530"/>
    <n v="159896"/>
    <s v="Par.(04/6) 016547/ISABELA LANA ZADI - Parcelas"/>
    <n v="1155.5999999999999"/>
    <d v="2014-01-31T00:00:00"/>
    <d v="1899-12-30T08:20:37"/>
    <n v="0"/>
    <n v="0"/>
    <n v="-482361.58999999752"/>
    <m/>
    <m/>
    <n v="159896"/>
    <m/>
    <n v="60"/>
    <s v="Francielly"/>
    <n v="2"/>
    <m/>
    <n v="6"/>
    <d v="2015-01-28T00:00:00"/>
    <d v="2015-01-28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3531"/>
    <n v="159762"/>
    <s v="Par.(04/6) 016536/CAIO RAMOS BARBOSA - Parcelas"/>
    <n v="1284"/>
    <d v="2014-01-31T00:00:00"/>
    <d v="1899-12-30T08:21:18"/>
    <n v="0"/>
    <n v="0"/>
    <n v="-481077.58999999752"/>
    <m/>
    <m/>
    <n v="159762"/>
    <m/>
    <n v="60"/>
    <s v="Francielly"/>
    <n v="2"/>
    <m/>
    <n v="6"/>
    <d v="2015-01-28T00:00:00"/>
    <d v="2015-01-28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116989"/>
    <s v="RESCISÃO/44415"/>
    <s v="RESCISÃO - GRUPO OLIMPO - Cód. 044415"/>
    <n v="0"/>
    <d v="2014-01-31T00:00:00"/>
    <d v="1899-12-30T08:30:33"/>
    <n v="750.12"/>
    <n v="0"/>
    <n v="-481827.70999999752"/>
    <m/>
    <m/>
    <m/>
    <n v="44415"/>
    <n v="7"/>
    <s v="Anapaula"/>
    <n v="1"/>
    <m/>
    <n v="1559"/>
    <d v="2014-02-06T00:00:00"/>
    <d v="2014-02-06T00:00:00"/>
    <m/>
    <m/>
    <n v="2014"/>
    <n v="7"/>
    <m/>
    <m/>
    <m/>
    <m/>
    <s v="Aná.Rescisão de contrato Educacional"/>
    <x v="1"/>
    <x v="2"/>
    <m/>
    <n v="4"/>
    <n v="8"/>
    <s v="Transferência Bancária"/>
    <m/>
    <n v="0"/>
    <m/>
    <n v="0"/>
    <m/>
    <m/>
    <s v="BB [022382-4] [GYN] [CC]"/>
    <m/>
    <m/>
    <m/>
  </r>
  <r>
    <n v="233534"/>
    <n v="159768"/>
    <s v="Par.(04/6) 016579/ANDRESSA CASTRO DE SOUZA - Parcelas"/>
    <n v="1284"/>
    <d v="2014-01-31T00:00:00"/>
    <d v="1899-12-30T08:31:43"/>
    <n v="0"/>
    <n v="0"/>
    <n v="-480543.70999999752"/>
    <m/>
    <m/>
    <n v="159768"/>
    <m/>
    <n v="60"/>
    <s v="Francielly"/>
    <n v="2"/>
    <m/>
    <n v="6"/>
    <d v="2015-01-28T00:00:00"/>
    <d v="2015-01-28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3535"/>
    <n v="159738"/>
    <s v="Par.(04/6) 016571/NAYHARA LIMA VILELA - Parcelas"/>
    <n v="1284"/>
    <d v="2014-01-31T00:00:00"/>
    <d v="1899-12-30T08:32:46"/>
    <n v="0"/>
    <n v="0"/>
    <n v="-479259.70999999752"/>
    <m/>
    <m/>
    <n v="159738"/>
    <m/>
    <n v="60"/>
    <s v="Francielly"/>
    <n v="2"/>
    <m/>
    <n v="6"/>
    <d v="2015-01-28T00:00:00"/>
    <d v="2015-01-28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116991"/>
    <s v="RESCISÃO/44417"/>
    <s v="RESCISÃO - GRUPO OLIMPO - Cód. 044417"/>
    <n v="0"/>
    <d v="2014-01-31T00:00:00"/>
    <d v="1899-12-30T08:37:33"/>
    <n v="1027.2"/>
    <n v="0"/>
    <n v="-480286.90999999753"/>
    <m/>
    <m/>
    <m/>
    <n v="44417"/>
    <n v="7"/>
    <s v="Anapaula"/>
    <n v="1"/>
    <m/>
    <n v="175"/>
    <d v="2014-02-06T00:00:00"/>
    <d v="2014-02-06T00:00:00"/>
    <m/>
    <m/>
    <n v="2014"/>
    <n v="7"/>
    <m/>
    <m/>
    <m/>
    <m/>
    <s v="T-3.Rescisão de contrato educacional"/>
    <x v="1"/>
    <x v="1"/>
    <m/>
    <n v="2"/>
    <n v="8"/>
    <s v="Transferência Bancária"/>
    <m/>
    <n v="0"/>
    <m/>
    <n v="0"/>
    <m/>
    <m/>
    <s v="BRADESCO [002429-5] [GYN [CC]"/>
    <m/>
    <m/>
    <m/>
  </r>
  <r>
    <n v="233995"/>
    <n v="158904"/>
    <s v="Par.(04/12) 016444/ABIGAIL BOTELHO - Parcelas"/>
    <n v="1284"/>
    <d v="2014-01-31T00:00:00"/>
    <d v="1899-12-30T08:38:59"/>
    <n v="0"/>
    <n v="0"/>
    <n v="-479002.90999999753"/>
    <m/>
    <m/>
    <n v="158904"/>
    <m/>
    <n v="60"/>
    <s v="Francielly"/>
    <n v="1"/>
    <m/>
    <n v="6"/>
    <d v="2015-01-30T00:00:00"/>
    <d v="2015-01-30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4006"/>
    <n v="158242"/>
    <s v="Par.(04/12) 016471/LETÍCIA BUZZO DO AMARAL - Parcelas"/>
    <n v="1284"/>
    <d v="2014-01-31T00:00:00"/>
    <d v="1899-12-30T08:45:01"/>
    <n v="0"/>
    <n v="0"/>
    <n v="-477718.90999999753"/>
    <m/>
    <m/>
    <n v="158242"/>
    <m/>
    <n v="60"/>
    <s v="Francielly"/>
    <n v="1"/>
    <m/>
    <n v="6"/>
    <d v="2015-01-30T00:00:00"/>
    <d v="2015-01-30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117383"/>
    <s v="048859/43692"/>
    <s v="COMERCIO DE TINTAS MELO LTDA - Cód. 043692"/>
    <n v="0"/>
    <d v="2014-01-31T00:00:00"/>
    <d v="1899-12-30T08:47:13"/>
    <n v="2120"/>
    <n v="0"/>
    <n v="-479838.90999999753"/>
    <m/>
    <m/>
    <m/>
    <n v="43692"/>
    <n v="24"/>
    <s v="Emilly"/>
    <n v="1"/>
    <m/>
    <n v="564"/>
    <d v="2014-02-21T00:00:00"/>
    <d v="2014-02-21T00:00:00"/>
    <m/>
    <m/>
    <n v="2014"/>
    <n v="24"/>
    <m/>
    <m/>
    <m/>
    <m/>
    <s v="CA.Reforma predial (INVESTIMENTO?)"/>
    <x v="1"/>
    <x v="1"/>
    <m/>
    <n v="56"/>
    <n v="1"/>
    <s v="Dinheiro"/>
    <m/>
    <n v="0"/>
    <m/>
    <n v="0"/>
    <m/>
    <m/>
    <s v="CAIXA TESOURARIA"/>
    <m/>
    <m/>
    <m/>
  </r>
  <r>
    <n v="274537"/>
    <s v="Fluxo de Caixa "/>
    <s v="Fluxo de Caixa "/>
    <n v="0"/>
    <d v="2014-01-31T00:00:00"/>
    <d v="1899-12-30T08:48:23"/>
    <n v="10124.049999999999"/>
    <n v="0"/>
    <n v="-489962.95999999752"/>
    <m/>
    <m/>
    <m/>
    <m/>
    <n v="7"/>
    <s v="Anapaula"/>
    <n v="2"/>
    <m/>
    <n v="1449"/>
    <d v="2015-06-30T00:00:00"/>
    <d v="2015-07-02T00:00:00"/>
    <m/>
    <m/>
    <n v="2015"/>
    <n v="7"/>
    <m/>
    <m/>
    <m/>
    <m/>
    <s v="Transferência entre contas"/>
    <x v="2"/>
    <x v="1"/>
    <m/>
    <n v="46"/>
    <n v="2"/>
    <s v="Cheque"/>
    <m/>
    <m/>
    <m/>
    <n v="0"/>
    <m/>
    <m/>
    <s v="CAIXA CHEQUES"/>
    <m/>
    <m/>
    <m/>
  </r>
  <r>
    <n v="117385"/>
    <s v="13093-2/3/43444"/>
    <s v="MARFINITE - YAMIN COMÉRCIO EIRELI-EPP - Cód. 043444"/>
    <n v="0"/>
    <d v="2014-01-31T00:00:00"/>
    <d v="1899-12-30T08:48:41"/>
    <n v="217.8"/>
    <n v="0"/>
    <n v="-490180.75999999751"/>
    <m/>
    <m/>
    <m/>
    <n v="43444"/>
    <n v="24"/>
    <s v="Emilly"/>
    <n v="1"/>
    <m/>
    <n v="1406"/>
    <d v="2014-02-21T00:00:00"/>
    <d v="2014-02-21T00:00:00"/>
    <m/>
    <m/>
    <n v="2014"/>
    <n v="24"/>
    <m/>
    <m/>
    <m/>
    <m/>
    <s v="T-27. Produtos de Limpeza"/>
    <x v="1"/>
    <x v="1"/>
    <m/>
    <n v="56"/>
    <n v="1"/>
    <s v="Dinheiro"/>
    <m/>
    <n v="0"/>
    <m/>
    <n v="0"/>
    <m/>
    <m/>
    <s v="CAIXA TESOURARIA"/>
    <m/>
    <m/>
    <m/>
  </r>
  <r>
    <n v="274550"/>
    <s v="Fluxo de Caixa "/>
    <s v="Fluxo de Caixa "/>
    <n v="0"/>
    <d v="2014-01-31T00:00:00"/>
    <d v="1899-12-30T08:58:23"/>
    <n v="55710.58"/>
    <n v="0"/>
    <n v="-545891.33999999752"/>
    <m/>
    <m/>
    <m/>
    <m/>
    <n v="7"/>
    <s v="Anapaula"/>
    <n v="1"/>
    <m/>
    <n v="1449"/>
    <d v="2015-06-30T00:00:00"/>
    <d v="2015-07-02T00:00:00"/>
    <m/>
    <m/>
    <n v="2015"/>
    <n v="7"/>
    <m/>
    <m/>
    <m/>
    <m/>
    <s v="Transferência entre contas"/>
    <x v="2"/>
    <x v="1"/>
    <m/>
    <n v="35"/>
    <n v="11"/>
    <s v="Antec. de Cheque"/>
    <m/>
    <m/>
    <m/>
    <n v="0"/>
    <m/>
    <n v="57"/>
    <s v="[OUTRAS] ESCRITÓRIO COBRANÇA"/>
    <m/>
    <m/>
    <m/>
  </r>
  <r>
    <n v="274605"/>
    <s v="Fluxo de Caixa "/>
    <s v="Destino: 274550-Fluxo de Caixa "/>
    <n v="55710.58"/>
    <d v="2014-01-31T00:00:00"/>
    <d v="1899-12-30T08:58:23"/>
    <n v="0"/>
    <n v="0"/>
    <n v="-490180.75999999751"/>
    <m/>
    <m/>
    <m/>
    <m/>
    <n v="7"/>
    <s v="Anapaula"/>
    <n v="1"/>
    <m/>
    <n v="1449"/>
    <d v="2015-06-30T00:00:00"/>
    <d v="2015-07-02T00:00:00"/>
    <m/>
    <m/>
    <n v="2015"/>
    <n v="7"/>
    <m/>
    <m/>
    <n v="274550"/>
    <m/>
    <s v="Transferência entre contas"/>
    <x v="2"/>
    <x v="1"/>
    <m/>
    <n v="57"/>
    <n v="11"/>
    <s v="Antec. de Cheque"/>
    <m/>
    <m/>
    <m/>
    <n v="0"/>
    <m/>
    <m/>
    <s v="FACT: SENIZE "/>
    <m/>
    <m/>
    <m/>
  </r>
  <r>
    <n v="233536"/>
    <n v="159744"/>
    <s v="Par.(04/6) 016566/LUCAS MAKOTO CARVALHO YAM - Parcelas"/>
    <n v="1284"/>
    <d v="2014-01-31T00:00:00"/>
    <d v="1899-12-30T08:59:36"/>
    <n v="0"/>
    <n v="0"/>
    <n v="-488896.75999999751"/>
    <m/>
    <m/>
    <n v="159744"/>
    <m/>
    <n v="60"/>
    <s v="Francielly"/>
    <n v="2"/>
    <m/>
    <n v="6"/>
    <d v="2015-01-28T00:00:00"/>
    <d v="2015-01-28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74557"/>
    <s v="Fluxo de Caixa "/>
    <s v="Fluxo de Caixa "/>
    <n v="0"/>
    <d v="2014-01-31T00:00:00"/>
    <d v="1899-12-30T09:01:21"/>
    <n v="324810.46000000002"/>
    <n v="0"/>
    <n v="-813707.21999999753"/>
    <m/>
    <m/>
    <m/>
    <m/>
    <n v="7"/>
    <s v="Anapaula"/>
    <n v="1"/>
    <m/>
    <n v="1449"/>
    <d v="2015-06-30T00:00:00"/>
    <d v="2015-07-02T00:00:00"/>
    <m/>
    <m/>
    <n v="2015"/>
    <n v="7"/>
    <m/>
    <m/>
    <m/>
    <m/>
    <s v="Transferência entre contas"/>
    <x v="2"/>
    <x v="1"/>
    <m/>
    <n v="56"/>
    <n v="1"/>
    <s v="Dinheiro"/>
    <m/>
    <m/>
    <m/>
    <n v="0"/>
    <m/>
    <m/>
    <s v="CAIXA TESOURARIA"/>
    <m/>
    <m/>
    <m/>
  </r>
  <r>
    <n v="233538"/>
    <n v="159750"/>
    <s v="Par.(04/6) 016560/INGRID DA SILVA DANTAS - Parcelas"/>
    <n v="1284"/>
    <d v="2014-01-31T00:00:00"/>
    <d v="1899-12-30T09:01:46"/>
    <n v="0"/>
    <n v="0"/>
    <n v="-812423.21999999753"/>
    <m/>
    <m/>
    <n v="159750"/>
    <m/>
    <n v="60"/>
    <s v="Francielly"/>
    <n v="2"/>
    <m/>
    <n v="6"/>
    <d v="2015-01-28T00:00:00"/>
    <d v="2015-01-28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3539"/>
    <n v="159207"/>
    <s v="Par.(05/12) 016565/WAGNER RIBEIRO DE FREITAS - Parcelas"/>
    <n v="300"/>
    <d v="2014-01-31T00:00:00"/>
    <d v="1899-12-30T09:02:36"/>
    <n v="0"/>
    <n v="0"/>
    <n v="-812123.21999999753"/>
    <m/>
    <m/>
    <n v="159207"/>
    <m/>
    <n v="60"/>
    <s v="Francielly"/>
    <n v="1"/>
    <m/>
    <n v="6"/>
    <d v="2015-01-28T00:00:00"/>
    <d v="2015-01-28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3540"/>
    <n v="169389"/>
    <s v="Par.(03/12) 016563/MARIANA CARVALHO E SILVA - Parcelas"/>
    <n v="1000"/>
    <d v="2014-01-31T00:00:00"/>
    <d v="1899-12-30T09:03:57"/>
    <n v="0"/>
    <n v="0"/>
    <n v="-811123.21999999753"/>
    <m/>
    <m/>
    <n v="169389"/>
    <m/>
    <n v="60"/>
    <s v="Francielly"/>
    <n v="1"/>
    <m/>
    <n v="6"/>
    <d v="2015-01-28T00:00:00"/>
    <d v="2015-01-28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4019"/>
    <n v="158892"/>
    <s v="Par.(04/12) 016480/BRENO BUENO JUNQUEIRA - Parcelas"/>
    <n v="1284"/>
    <d v="2014-01-31T00:00:00"/>
    <d v="1899-12-30T09:04:39"/>
    <n v="0"/>
    <n v="0"/>
    <n v="-809839.21999999753"/>
    <m/>
    <m/>
    <n v="158892"/>
    <m/>
    <n v="60"/>
    <s v="Francielly"/>
    <n v="1"/>
    <m/>
    <n v="6"/>
    <d v="2015-01-30T00:00:00"/>
    <d v="2015-01-30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3542"/>
    <n v="159732"/>
    <s v="Par.(04/6) 016531/VITORIA GENTILE MOTA  - Parcelas"/>
    <n v="1284"/>
    <d v="2014-01-31T00:00:00"/>
    <d v="1899-12-30T09:05:13"/>
    <n v="0"/>
    <n v="0"/>
    <n v="-808555.21999999753"/>
    <m/>
    <m/>
    <n v="159732"/>
    <m/>
    <n v="60"/>
    <s v="Francielly"/>
    <n v="2"/>
    <m/>
    <n v="6"/>
    <d v="2015-01-28T00:00:00"/>
    <d v="2015-01-28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3543"/>
    <n v="162493"/>
    <s v="Par.(05/12) 013941/LEONARDO ENGELBERG ALMEID - Mensalidades"/>
    <n v="1389"/>
    <d v="2014-01-31T00:00:00"/>
    <d v="1899-12-30T09:06:14"/>
    <n v="0"/>
    <n v="0"/>
    <n v="-807166.21999999753"/>
    <m/>
    <m/>
    <n v="162493"/>
    <m/>
    <n v="60"/>
    <s v="Francielly"/>
    <n v="1"/>
    <m/>
    <n v="2"/>
    <d v="2015-01-28T00:00:00"/>
    <d v="2015-01-28T00:00:00"/>
    <m/>
    <m/>
    <n v="2014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233544"/>
    <n v="153617"/>
    <s v="Par.(05/12) 013786/VERIDIANA ENGELBERG SILVA - Mensalidades"/>
    <n v="1246.5999999999999"/>
    <d v="2014-01-31T00:00:00"/>
    <d v="1899-12-30T09:06:35"/>
    <n v="0"/>
    <n v="0"/>
    <n v="-805919.61999999755"/>
    <m/>
    <m/>
    <n v="153617"/>
    <m/>
    <n v="60"/>
    <s v="Francielly"/>
    <n v="1"/>
    <m/>
    <n v="2"/>
    <d v="2015-01-28T00:00:00"/>
    <d v="2015-01-28T00:00:00"/>
    <m/>
    <m/>
    <n v="2014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233545"/>
    <n v="153026"/>
    <s v="Par.(05/12) 015828/GUILHERME CARDOSO DE FARI - Mensalidades"/>
    <n v="1312.28"/>
    <d v="2014-01-31T00:00:00"/>
    <d v="1899-12-30T09:07:03"/>
    <n v="0"/>
    <n v="0"/>
    <n v="-804607.33999999752"/>
    <m/>
    <m/>
    <n v="153026"/>
    <m/>
    <n v="60"/>
    <s v="Francielly"/>
    <n v="1"/>
    <m/>
    <n v="2"/>
    <d v="2015-01-28T00:00:00"/>
    <d v="2015-01-28T00:00:00"/>
    <m/>
    <m/>
    <n v="2014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233546"/>
    <n v="159190"/>
    <s v="Par.(04/12) 016541/MARCOS ADRIANO SILVA FILH - Parcelas"/>
    <n v="937.6"/>
    <d v="2014-01-31T00:00:00"/>
    <d v="1899-12-30T09:07:59"/>
    <n v="0"/>
    <n v="0"/>
    <n v="-803669.73999999755"/>
    <m/>
    <m/>
    <n v="159190"/>
    <m/>
    <n v="60"/>
    <s v="Francielly"/>
    <n v="2"/>
    <m/>
    <n v="6"/>
    <d v="2015-01-28T00:00:00"/>
    <d v="2015-01-28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117618"/>
    <s v="DARF/45193"/>
    <s v="RECEITA FEDERAL - Cód. 045193"/>
    <n v="0"/>
    <d v="2014-01-31T00:00:00"/>
    <d v="1899-12-30T09:09:04"/>
    <n v="519.41999999999996"/>
    <n v="0"/>
    <n v="-804189.15999999759"/>
    <m/>
    <m/>
    <m/>
    <n v="45193"/>
    <n v="7"/>
    <s v="Anapaula"/>
    <n v="1"/>
    <m/>
    <n v="536"/>
    <d v="2014-02-25T00:00:00"/>
    <d v="2014-04-08T00:00:00"/>
    <m/>
    <m/>
    <n v="2014"/>
    <n v="24"/>
    <m/>
    <m/>
    <m/>
    <m/>
    <s v="CA.Impostos (VERIFICAR)"/>
    <x v="2"/>
    <x v="1"/>
    <m/>
    <n v="56"/>
    <n v="1"/>
    <s v="Dinheiro"/>
    <m/>
    <n v="0"/>
    <m/>
    <n v="0"/>
    <m/>
    <m/>
    <s v="CAIXA TESOURARIA"/>
    <m/>
    <m/>
    <m/>
  </r>
  <r>
    <n v="233548"/>
    <n v="159726"/>
    <s v="Par.(04/6) 016558/ERIKA GUIMARÃES NOGUEIRA - Parcelas"/>
    <n v="1284"/>
    <d v="2014-01-31T00:00:00"/>
    <d v="1899-12-30T09:09:31"/>
    <n v="0"/>
    <n v="0"/>
    <n v="-802905.15999999759"/>
    <m/>
    <m/>
    <n v="159726"/>
    <m/>
    <n v="60"/>
    <s v="Francielly"/>
    <n v="2"/>
    <m/>
    <n v="6"/>
    <d v="2015-01-28T00:00:00"/>
    <d v="2015-01-28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3549"/>
    <n v="159999"/>
    <s v="Par.(04/12) 016602/NAYARA DINIZ DE QUEIROZ - Parcelas"/>
    <n v="260"/>
    <d v="2014-01-31T00:00:00"/>
    <d v="1899-12-30T09:10:21"/>
    <n v="0"/>
    <n v="0"/>
    <n v="-802645.15999999759"/>
    <m/>
    <m/>
    <n v="159999"/>
    <m/>
    <n v="60"/>
    <s v="Francielly"/>
    <n v="2"/>
    <m/>
    <n v="93"/>
    <d v="2015-01-28T00:00:00"/>
    <d v="2015-01-28T00:00:00"/>
    <m/>
    <m/>
    <n v="2014"/>
    <n v="60"/>
    <m/>
    <m/>
    <m/>
    <m/>
    <s v="Mensalidade Turma ITA"/>
    <x v="1"/>
    <x v="1"/>
    <m/>
    <n v="75"/>
    <n v="2"/>
    <s v="Cheque"/>
    <m/>
    <n v="0"/>
    <m/>
    <n v="0"/>
    <m/>
    <m/>
    <s v="MERC [GYN] [OPERAÇÕES]"/>
    <m/>
    <m/>
    <m/>
  </r>
  <r>
    <n v="233550"/>
    <n v="159926"/>
    <s v="Par.(04/6) 016553/ANA LUISA PERES BARBOSA  - Parcelas"/>
    <n v="800"/>
    <d v="2014-01-31T00:00:00"/>
    <d v="1899-12-30T09:11:01"/>
    <n v="0"/>
    <n v="0"/>
    <n v="-801845.15999999759"/>
    <m/>
    <m/>
    <n v="159926"/>
    <m/>
    <n v="60"/>
    <s v="Francielly"/>
    <n v="2"/>
    <m/>
    <n v="6"/>
    <d v="2015-01-28T00:00:00"/>
    <d v="2015-01-28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3552"/>
    <n v="159774"/>
    <s v="Par.(04/6) 016542/JOAO PEDRO CARVALHO ANDRA - Parcelas"/>
    <n v="1284"/>
    <d v="2014-01-31T00:00:00"/>
    <d v="1899-12-30T09:11:46"/>
    <n v="0"/>
    <n v="0"/>
    <n v="-800561.15999999759"/>
    <m/>
    <m/>
    <n v="159774"/>
    <m/>
    <n v="60"/>
    <s v="Francielly"/>
    <n v="2"/>
    <m/>
    <n v="6"/>
    <d v="2015-01-28T00:00:00"/>
    <d v="2015-01-28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3553"/>
    <n v="158880"/>
    <s v="Par.(04/12) 016559/RAFAEL NUNES GONÇALVES DA - Parcelas"/>
    <n v="1284"/>
    <d v="2014-01-31T00:00:00"/>
    <d v="1899-12-30T09:12:36"/>
    <n v="0"/>
    <n v="0"/>
    <n v="-799277.15999999759"/>
    <m/>
    <m/>
    <n v="158880"/>
    <m/>
    <n v="60"/>
    <s v="Francielly"/>
    <n v="1"/>
    <m/>
    <n v="6"/>
    <d v="2015-01-28T00:00:00"/>
    <d v="2015-01-28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4023"/>
    <n v="159395"/>
    <s v="Par.(04/12) 016407/RODRIGO RODRIGUES SOARES - Parcelas"/>
    <n v="1284"/>
    <d v="2014-01-31T00:00:00"/>
    <d v="1899-12-30T09:12:39"/>
    <n v="0"/>
    <n v="0"/>
    <n v="-797993.15999999759"/>
    <m/>
    <m/>
    <n v="159395"/>
    <m/>
    <n v="60"/>
    <s v="Francielly"/>
    <n v="2"/>
    <m/>
    <n v="6"/>
    <d v="2015-01-30T00:00:00"/>
    <d v="2015-01-30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3554"/>
    <n v="159218"/>
    <s v="Par.(04/12) 016573/ANA LUIZA PEREIRA DE BRIT - Parcelas"/>
    <n v="700"/>
    <d v="2014-01-31T00:00:00"/>
    <d v="1899-12-30T09:13:20"/>
    <n v="0"/>
    <n v="0"/>
    <n v="-797293.15999999759"/>
    <m/>
    <m/>
    <n v="159218"/>
    <m/>
    <n v="60"/>
    <s v="Francielly"/>
    <n v="2"/>
    <m/>
    <n v="6"/>
    <d v="2015-01-28T00:00:00"/>
    <d v="2015-01-28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3555"/>
    <n v="159932"/>
    <s v="Par.(04/6) 016538/CAMILA BRAGA ALVES  - Parcelas"/>
    <n v="1000"/>
    <d v="2014-01-31T00:00:00"/>
    <d v="1899-12-30T09:14:10"/>
    <n v="0"/>
    <n v="0"/>
    <n v="-796293.15999999759"/>
    <m/>
    <m/>
    <n v="159932"/>
    <m/>
    <n v="60"/>
    <s v="Francielly"/>
    <n v="2"/>
    <m/>
    <n v="6"/>
    <d v="2015-01-28T00:00:00"/>
    <d v="2015-01-28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4025"/>
    <n v="159387"/>
    <s v="Par.(04/6) 016408/HELOISA RODRIGUES SOARES  - Parcelas"/>
    <n v="1219.8"/>
    <d v="2014-01-31T00:00:00"/>
    <d v="1899-12-30T09:14:24"/>
    <n v="0"/>
    <n v="0"/>
    <n v="-795073.35999999754"/>
    <m/>
    <m/>
    <n v="159387"/>
    <m/>
    <n v="60"/>
    <s v="Francielly"/>
    <n v="2"/>
    <m/>
    <n v="6"/>
    <d v="2015-01-30T00:00:00"/>
    <d v="2015-01-30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3556"/>
    <n v="162370"/>
    <s v="Par.(05/12) 016581/HELOÍSA XAVIER CELSO VIEI - Mensalidades"/>
    <n v="800"/>
    <d v="2014-01-31T00:00:00"/>
    <d v="1899-12-30T09:14:55"/>
    <n v="0"/>
    <n v="0"/>
    <n v="-794273.35999999754"/>
    <m/>
    <m/>
    <n v="162370"/>
    <m/>
    <n v="60"/>
    <s v="Francielly"/>
    <n v="1"/>
    <m/>
    <n v="2"/>
    <d v="2015-01-28T00:00:00"/>
    <d v="2015-01-28T00:00:00"/>
    <m/>
    <m/>
    <n v="2014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117621"/>
    <s v="DARF/45197"/>
    <s v="RECEITA FEDERAL - Cód. 045197"/>
    <n v="0"/>
    <d v="2014-01-31T00:00:00"/>
    <d v="1899-12-30T09:15:05"/>
    <n v="580.17999999999995"/>
    <n v="0"/>
    <n v="-794853.53999999759"/>
    <m/>
    <m/>
    <m/>
    <n v="45197"/>
    <n v="7"/>
    <s v="Anapaula"/>
    <n v="1"/>
    <m/>
    <n v="536"/>
    <d v="2014-02-25T00:00:00"/>
    <d v="2014-04-08T00:00:00"/>
    <m/>
    <m/>
    <n v="2014"/>
    <n v="24"/>
    <m/>
    <m/>
    <m/>
    <m/>
    <s v="CA.Impostos (VERIFICAR)"/>
    <x v="2"/>
    <x v="1"/>
    <m/>
    <n v="56"/>
    <n v="1"/>
    <s v="Dinheiro"/>
    <m/>
    <n v="0"/>
    <m/>
    <n v="0"/>
    <m/>
    <m/>
    <s v="CAIXA TESOURARIA"/>
    <m/>
    <m/>
    <m/>
  </r>
  <r>
    <n v="233557"/>
    <n v="152732"/>
    <s v="Par.(05/12) 015597/AMANDA PINTO GUIMARÃES - Mensalidades"/>
    <n v="1339"/>
    <d v="2014-01-31T00:00:00"/>
    <d v="1899-12-30T09:15:42"/>
    <n v="0"/>
    <n v="0"/>
    <n v="-793514.53999999759"/>
    <m/>
    <m/>
    <n v="152732"/>
    <m/>
    <n v="60"/>
    <s v="Francielly"/>
    <n v="1"/>
    <m/>
    <n v="2"/>
    <d v="2015-01-28T00:00:00"/>
    <d v="2015-01-28T00:00:00"/>
    <m/>
    <m/>
    <n v="2014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234026"/>
    <n v="158976"/>
    <s v="Par.(04/12) 016463/JÚLIA DE OLIVEIRA SOUZA T - Parcelas"/>
    <n v="1284"/>
    <d v="2014-01-31T00:00:00"/>
    <d v="1899-12-30T09:15:49"/>
    <n v="0"/>
    <n v="0"/>
    <n v="-792230.53999999759"/>
    <m/>
    <m/>
    <n v="158976"/>
    <m/>
    <n v="60"/>
    <s v="Francielly"/>
    <n v="1"/>
    <m/>
    <n v="6"/>
    <d v="2015-01-30T00:00:00"/>
    <d v="2015-01-30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117622"/>
    <s v="DARF/45198"/>
    <s v="RECEITA FEDERAL - Cód. 045198"/>
    <n v="0"/>
    <d v="2014-01-31T00:00:00"/>
    <d v="1899-12-30T09:16:32"/>
    <n v="1066.05"/>
    <n v="0"/>
    <n v="-793296.58999999764"/>
    <m/>
    <m/>
    <m/>
    <n v="45198"/>
    <n v="7"/>
    <s v="Anapaula"/>
    <n v="1"/>
    <m/>
    <n v="536"/>
    <d v="2014-02-25T00:00:00"/>
    <d v="2014-04-08T00:00:00"/>
    <m/>
    <m/>
    <n v="2014"/>
    <n v="24"/>
    <m/>
    <m/>
    <m/>
    <m/>
    <s v="CA.Impostos (VERIFICAR)"/>
    <x v="2"/>
    <x v="1"/>
    <m/>
    <n v="56"/>
    <n v="1"/>
    <s v="Dinheiro"/>
    <m/>
    <n v="0"/>
    <m/>
    <n v="0"/>
    <m/>
    <m/>
    <s v="CAIXA TESOURARIA"/>
    <m/>
    <m/>
    <m/>
  </r>
  <r>
    <n v="233558"/>
    <n v="153635"/>
    <s v="Par.(05/12) 013733/EDUARDO CARVALHO GOBBI - Mensalidades"/>
    <n v="1312"/>
    <d v="2014-01-31T00:00:00"/>
    <d v="1899-12-30T09:16:34"/>
    <n v="0"/>
    <n v="0"/>
    <n v="-791984.58999999764"/>
    <m/>
    <m/>
    <n v="153635"/>
    <m/>
    <n v="60"/>
    <s v="Francielly"/>
    <n v="1"/>
    <m/>
    <n v="2"/>
    <d v="2015-01-28T00:00:00"/>
    <d v="2015-01-28T00:00:00"/>
    <m/>
    <m/>
    <n v="2014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138676"/>
    <s v="Recibo/57581"/>
    <s v="Neri Manoel Mendes - Cód. 057581"/>
    <n v="0"/>
    <d v="2014-01-31T00:00:00"/>
    <d v="1899-12-30T09:16:55"/>
    <n v="3200"/>
    <n v="0"/>
    <n v="-795184.58999999764"/>
    <m/>
    <m/>
    <m/>
    <n v="57581"/>
    <n v="12"/>
    <s v="Gisele"/>
    <n v="1"/>
    <m/>
    <n v="498"/>
    <d v="2014-06-13T00:00:00"/>
    <d v="2014-06-13T00:00:00"/>
    <m/>
    <m/>
    <n v="2014"/>
    <n v="12"/>
    <m/>
    <m/>
    <m/>
    <m/>
    <s v="CA.Aquisição de Imóvel (ATIVO)"/>
    <x v="1"/>
    <x v="1"/>
    <m/>
    <n v="56"/>
    <n v="1"/>
    <s v="Dinheiro"/>
    <m/>
    <n v="0"/>
    <m/>
    <n v="0"/>
    <m/>
    <m/>
    <s v="CAIXA TESOURARIA"/>
    <m/>
    <m/>
    <m/>
  </r>
  <r>
    <n v="234032"/>
    <n v="159250"/>
    <s v="Par.(04/12) 016425/LARISSA DAVID FERREIRA - Parcelas"/>
    <n v="230"/>
    <d v="2014-01-31T00:00:00"/>
    <d v="1899-12-30T09:20:55"/>
    <n v="0"/>
    <n v="0"/>
    <n v="-794954.58999999764"/>
    <m/>
    <m/>
    <n v="159250"/>
    <m/>
    <n v="60"/>
    <s v="Francielly"/>
    <n v="1"/>
    <m/>
    <n v="6"/>
    <d v="2015-01-30T00:00:00"/>
    <d v="2015-01-30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3560"/>
    <n v="159447"/>
    <s v="Par.(04/6) 016604/LARISSA DE OLIVEIRA RODRI - Parcelas"/>
    <n v="1284"/>
    <d v="2014-01-31T00:00:00"/>
    <d v="1899-12-30T09:21:42"/>
    <n v="0"/>
    <n v="0"/>
    <n v="-793670.58999999764"/>
    <m/>
    <m/>
    <n v="159447"/>
    <m/>
    <n v="60"/>
    <s v="Francielly"/>
    <n v="2"/>
    <m/>
    <n v="6"/>
    <d v="2015-01-28T00:00:00"/>
    <d v="2015-01-28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74586"/>
    <s v="Fluxo Caixa"/>
    <s v="Juros e Despesas Descontos Chs e Boletos"/>
    <n v="0"/>
    <d v="2014-01-31T00:00:00"/>
    <d v="1899-12-30T09:22:03"/>
    <n v="69145.75"/>
    <n v="0"/>
    <n v="-862816.33999999764"/>
    <m/>
    <m/>
    <m/>
    <m/>
    <n v="7"/>
    <s v="Anapaula"/>
    <n v="2"/>
    <m/>
    <n v="1459"/>
    <d v="2015-06-30T00:00:00"/>
    <d v="2015-06-30T00:00:00"/>
    <m/>
    <m/>
    <n v="2015"/>
    <n v="7"/>
    <m/>
    <m/>
    <m/>
    <m/>
    <s v="Juros e Despesas Descontos Chs e Boletos"/>
    <x v="2"/>
    <x v="1"/>
    <m/>
    <n v="77"/>
    <n v="8"/>
    <s v="Transferência Bancária"/>
    <m/>
    <m/>
    <m/>
    <n v="0"/>
    <m/>
    <m/>
    <s v="BRB [GYN] [OPERAÇÕES]"/>
    <m/>
    <m/>
    <m/>
  </r>
  <r>
    <n v="233561"/>
    <n v="158770"/>
    <s v="Par.(04/12) 016606/CAROLINA CAETANO DE ARAÚJ - Parcelas"/>
    <n v="1284"/>
    <d v="2014-01-31T00:00:00"/>
    <d v="1899-12-30T09:22:18"/>
    <n v="0"/>
    <n v="0"/>
    <n v="-861532.33999999764"/>
    <m/>
    <m/>
    <n v="158770"/>
    <m/>
    <n v="60"/>
    <s v="Francielly"/>
    <n v="2"/>
    <m/>
    <n v="6"/>
    <d v="2015-01-28T00:00:00"/>
    <d v="2015-01-28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117029"/>
    <s v="RECIBO/44449"/>
    <s v="YURI AUGUSTUS MELLO DOS REIS - Cód. 044449"/>
    <n v="0"/>
    <d v="2014-01-31T00:00:00"/>
    <d v="1899-12-30T09:22:26"/>
    <n v="1137.78"/>
    <n v="0"/>
    <n v="-862670.11999999767"/>
    <m/>
    <m/>
    <m/>
    <n v="44449"/>
    <n v="25"/>
    <s v="Marcela"/>
    <n v="1"/>
    <m/>
    <n v="314"/>
    <d v="2014-02-06T00:00:00"/>
    <d v="2014-02-06T00:00:00"/>
    <m/>
    <m/>
    <n v="2014"/>
    <n v="25"/>
    <m/>
    <m/>
    <m/>
    <m/>
    <s v="Marista.Pagamento de Salário"/>
    <x v="1"/>
    <x v="1"/>
    <m/>
    <n v="4"/>
    <n v="9"/>
    <s v="Débito em conta"/>
    <m/>
    <n v="0"/>
    <m/>
    <n v="0"/>
    <m/>
    <m/>
    <s v="BB [022382-4] [GYN] [CC]"/>
    <m/>
    <m/>
    <m/>
  </r>
  <r>
    <n v="233562"/>
    <n v="159477"/>
    <s v="Par.(04/6) 016585/FRANCIELLI DA SILVA THIES - Parcelas"/>
    <n v="1284"/>
    <d v="2014-01-31T00:00:00"/>
    <d v="1899-12-30T09:23:07"/>
    <n v="0"/>
    <n v="0"/>
    <n v="-861386.11999999767"/>
    <m/>
    <m/>
    <n v="159477"/>
    <m/>
    <n v="60"/>
    <s v="Francielly"/>
    <n v="2"/>
    <m/>
    <n v="6"/>
    <d v="2015-01-28T00:00:00"/>
    <d v="2015-01-28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48876"/>
    <n v="158004"/>
    <s v="Par.(05/12) 016474/ANA LAURA BRAGA - Parcelas"/>
    <n v="1280"/>
    <d v="2014-01-31T00:00:00"/>
    <d v="1899-12-30T09:23:46"/>
    <n v="0"/>
    <n v="0"/>
    <n v="-860106.11999999767"/>
    <m/>
    <m/>
    <n v="158004"/>
    <m/>
    <n v="7"/>
    <s v="Anapaula"/>
    <n v="1"/>
    <m/>
    <n v="6"/>
    <d v="2015-03-09T00:00:00"/>
    <d v="2015-03-09T00:00:00"/>
    <m/>
    <m/>
    <n v="2014"/>
    <n v="7"/>
    <m/>
    <m/>
    <m/>
    <m/>
    <s v="Mensalidade Pré-Vestibular"/>
    <x v="1"/>
    <x v="1"/>
    <m/>
    <n v="75"/>
    <n v="11"/>
    <s v="Antec. de Cheque"/>
    <m/>
    <n v="0"/>
    <m/>
    <n v="0"/>
    <m/>
    <m/>
    <s v="MERC [GYN] [OPERAÇÕES]"/>
    <m/>
    <m/>
    <m/>
  </r>
  <r>
    <n v="233563"/>
    <n v="159441"/>
    <s v="Par.(04/6) 016593/NATHALIA INGRID MENDES DA - Parcelas"/>
    <n v="1284"/>
    <d v="2014-01-31T00:00:00"/>
    <d v="1899-12-30T09:24:31"/>
    <n v="0"/>
    <n v="0"/>
    <n v="-858822.11999999767"/>
    <m/>
    <m/>
    <n v="159441"/>
    <m/>
    <n v="60"/>
    <s v="Francielly"/>
    <n v="2"/>
    <m/>
    <n v="6"/>
    <d v="2015-01-28T00:00:00"/>
    <d v="2015-01-28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4531"/>
    <s v="Cheques Depositados"/>
    <s v="Remessa Sol Nascente"/>
    <n v="21102.16"/>
    <d v="2014-01-31T00:00:00"/>
    <d v="1899-12-30T09:24:39"/>
    <n v="0"/>
    <n v="0"/>
    <n v="-837719.95999999763"/>
    <m/>
    <m/>
    <m/>
    <m/>
    <n v="60"/>
    <s v="Francielly"/>
    <n v="2"/>
    <m/>
    <n v="1434"/>
    <d v="2015-02-03T00:00:00"/>
    <d v="2015-02-03T00:00:00"/>
    <m/>
    <m/>
    <n v="2014"/>
    <n v="60"/>
    <m/>
    <m/>
    <m/>
    <m/>
    <s v="Remessa Educ. Sol Nascente"/>
    <x v="1"/>
    <x v="3"/>
    <m/>
    <n v="75"/>
    <n v="2"/>
    <s v="Cheque"/>
    <m/>
    <m/>
    <m/>
    <n v="0"/>
    <m/>
    <m/>
    <s v="MERC [GYN] [OPERAÇÕES]"/>
    <m/>
    <m/>
    <m/>
  </r>
  <r>
    <n v="233564"/>
    <n v="159471"/>
    <s v="Par.(04/6) 016607/TAINARA SENA BALEEIRO - Parcelas"/>
    <n v="1284"/>
    <d v="2014-01-31T00:00:00"/>
    <d v="1899-12-30T09:28:08"/>
    <n v="0"/>
    <n v="0"/>
    <n v="-836435.95999999763"/>
    <m/>
    <m/>
    <n v="159471"/>
    <m/>
    <n v="60"/>
    <s v="Francielly"/>
    <n v="2"/>
    <m/>
    <n v="6"/>
    <d v="2015-01-28T00:00:00"/>
    <d v="2015-01-28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3565"/>
    <n v="159465"/>
    <s v="Par.(04/6) 016620/PEDRO IGOR JERONIMO SILVA - Parcelas"/>
    <n v="1284"/>
    <d v="2014-01-31T00:00:00"/>
    <d v="1899-12-30T09:29:00"/>
    <n v="0"/>
    <n v="0"/>
    <n v="-835151.95999999763"/>
    <m/>
    <m/>
    <n v="159465"/>
    <m/>
    <n v="60"/>
    <s v="Francielly"/>
    <n v="2"/>
    <m/>
    <n v="6"/>
    <d v="2015-01-28T00:00:00"/>
    <d v="2015-01-28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3566"/>
    <n v="159417"/>
    <s v="Par.(04/12) 016580/LETÍCIA OLIVEIRA DUARTE - Parcelas"/>
    <n v="1284"/>
    <d v="2014-01-31T00:00:00"/>
    <d v="1899-12-30T09:29:36"/>
    <n v="0"/>
    <n v="0"/>
    <n v="-833867.95999999763"/>
    <m/>
    <m/>
    <n v="159417"/>
    <m/>
    <n v="60"/>
    <s v="Francielly"/>
    <n v="1"/>
    <m/>
    <n v="6"/>
    <d v="2015-01-28T00:00:00"/>
    <d v="2015-01-28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3568"/>
    <n v="159459"/>
    <s v="Par.(04/6) 016619/JENNIFFER FARIA RIBEIRO  - Parcelas"/>
    <n v="1284"/>
    <d v="2014-01-31T00:00:00"/>
    <d v="1899-12-30T09:34:26"/>
    <n v="0"/>
    <n v="0"/>
    <n v="-832583.95999999763"/>
    <m/>
    <m/>
    <n v="159459"/>
    <m/>
    <n v="60"/>
    <s v="Francielly"/>
    <n v="2"/>
    <m/>
    <n v="6"/>
    <d v="2015-01-28T00:00:00"/>
    <d v="2015-01-28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3569"/>
    <n v="159434"/>
    <s v="Par.(04/6) 016610/TIAGO OLIVEIRA GUERRA - Parcelas"/>
    <n v="1284"/>
    <d v="2014-01-31T00:00:00"/>
    <d v="1899-12-30T09:35:09"/>
    <n v="0"/>
    <n v="0"/>
    <n v="-831299.95999999763"/>
    <m/>
    <m/>
    <n v="159434"/>
    <m/>
    <n v="60"/>
    <s v="Francielly"/>
    <n v="2"/>
    <m/>
    <n v="6"/>
    <d v="2015-01-28T00:00:00"/>
    <d v="2015-01-28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3570"/>
    <n v="159483"/>
    <s v="Par.(04/6) 016582/SABRINNA GEANY ALVES DOS  - Parcelas"/>
    <n v="1284"/>
    <d v="2014-01-31T00:00:00"/>
    <d v="1899-12-30T09:35:45"/>
    <n v="0"/>
    <n v="0"/>
    <n v="-830015.95999999763"/>
    <m/>
    <m/>
    <n v="159483"/>
    <m/>
    <n v="60"/>
    <s v="Francielly"/>
    <n v="2"/>
    <m/>
    <n v="6"/>
    <d v="2015-01-28T00:00:00"/>
    <d v="2015-01-28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3571"/>
    <n v="159094"/>
    <s v="Par.(04/12) 016603/PETTERSON AUGUSTO PERES - Parcelas"/>
    <n v="400"/>
    <d v="2014-01-31T00:00:00"/>
    <d v="1899-12-30T09:36:27"/>
    <n v="0"/>
    <n v="0"/>
    <n v="-829615.95999999763"/>
    <m/>
    <m/>
    <n v="159094"/>
    <m/>
    <n v="60"/>
    <s v="Francielly"/>
    <n v="1"/>
    <m/>
    <n v="6"/>
    <d v="2015-01-28T00:00:00"/>
    <d v="2015-01-28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4044"/>
    <n v="161454"/>
    <s v="Par.(04/6) 016762/NEWTON FLAVIO OLIVEIRA - Parcelas"/>
    <n v="1284"/>
    <d v="2014-01-31T00:00:00"/>
    <d v="1899-12-30T09:38:11"/>
    <n v="0"/>
    <n v="0"/>
    <n v="-828331.95999999763"/>
    <m/>
    <m/>
    <n v="161454"/>
    <m/>
    <n v="60"/>
    <s v="Francielly"/>
    <n v="2"/>
    <m/>
    <n v="6"/>
    <d v="2015-01-30T00:00:00"/>
    <d v="2015-01-30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3572"/>
    <n v="158806"/>
    <s v="Par.(04/12) 016589/ADARIO DANTAS CARNEIRO - Parcelas"/>
    <n v="1284"/>
    <d v="2014-01-31T00:00:00"/>
    <d v="1899-12-30T09:38:21"/>
    <n v="0"/>
    <n v="0"/>
    <n v="-827047.95999999763"/>
    <m/>
    <m/>
    <n v="158806"/>
    <m/>
    <n v="60"/>
    <s v="Francielly"/>
    <n v="2"/>
    <m/>
    <n v="6"/>
    <d v="2015-01-28T00:00:00"/>
    <d v="2015-01-28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117498"/>
    <s v="11512000987-52/45083"/>
    <s v="GOVERNO - Cód. 045083"/>
    <n v="0"/>
    <d v="2014-01-31T00:00:00"/>
    <d v="1899-12-30T09:38:45"/>
    <n v="856.49"/>
    <n v="0"/>
    <n v="-827904.44999999763"/>
    <m/>
    <m/>
    <m/>
    <n v="45083"/>
    <n v="7"/>
    <s v="Anapaula"/>
    <n v="1"/>
    <m/>
    <n v="521"/>
    <d v="2014-02-24T00:00:00"/>
    <d v="2014-04-23T00:00:00"/>
    <m/>
    <m/>
    <n v="2014"/>
    <n v="24"/>
    <m/>
    <m/>
    <m/>
    <m/>
    <s v="CA.Darf (VERIFICAR)"/>
    <x v="2"/>
    <x v="1"/>
    <m/>
    <n v="34"/>
    <n v="8"/>
    <s v="Transferência Bancária"/>
    <m/>
    <n v="0"/>
    <m/>
    <n v="0"/>
    <m/>
    <m/>
    <s v="ITAÚ [CAN] [020594-7] [CC]"/>
    <m/>
    <m/>
    <m/>
  </r>
  <r>
    <n v="233574"/>
    <n v="159520"/>
    <s v="Par.(04/6) 016605/THALLES LUIZ SILVA - Parcelas"/>
    <n v="1284"/>
    <d v="2014-01-31T00:00:00"/>
    <d v="1899-12-30T09:41:35"/>
    <n v="0"/>
    <n v="0"/>
    <n v="-826620.44999999763"/>
    <m/>
    <m/>
    <n v="159520"/>
    <m/>
    <n v="60"/>
    <s v="Francielly"/>
    <n v="2"/>
    <m/>
    <n v="6"/>
    <d v="2015-01-28T00:00:00"/>
    <d v="2015-01-28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4048"/>
    <n v="206080"/>
    <s v="Par.(04/12) 016528/SERGIO JOSÉ DE MELO FILHO - Parcelas"/>
    <n v="1284"/>
    <d v="2014-01-31T00:00:00"/>
    <d v="1899-12-30T09:42:19"/>
    <n v="0"/>
    <n v="0"/>
    <n v="-825336.44999999763"/>
    <m/>
    <m/>
    <n v="206080"/>
    <m/>
    <n v="60"/>
    <s v="Francielly"/>
    <n v="1"/>
    <m/>
    <n v="6"/>
    <d v="2015-01-30T00:00:00"/>
    <d v="2015-01-30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3575"/>
    <n v="158781"/>
    <s v="Par.(03/12) 016584/DAYANNE SILVA AMARAL - Parcelas"/>
    <n v="1284"/>
    <d v="2014-01-31T00:00:00"/>
    <d v="1899-12-30T09:44:05"/>
    <n v="0"/>
    <n v="0"/>
    <n v="-824052.44999999763"/>
    <m/>
    <m/>
    <n v="158781"/>
    <m/>
    <n v="60"/>
    <s v="Francielly"/>
    <n v="1"/>
    <m/>
    <n v="6"/>
    <d v="2015-01-28T00:00:00"/>
    <d v="2015-01-28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3576"/>
    <n v="159552"/>
    <s v="Par.(04/6) 016608/ADRIANE DALLA VECHIA LUCI - Parcelas"/>
    <n v="1284"/>
    <d v="2014-01-31T00:00:00"/>
    <d v="1899-12-30T09:44:32"/>
    <n v="0"/>
    <n v="0"/>
    <n v="-822768.44999999763"/>
    <m/>
    <m/>
    <n v="159552"/>
    <m/>
    <n v="60"/>
    <s v="Francielly"/>
    <n v="2"/>
    <m/>
    <n v="6"/>
    <d v="2015-01-28T00:00:00"/>
    <d v="2015-01-28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3577"/>
    <n v="159544"/>
    <s v="Par.(04/6) 016628/JADE DE VIEIRA MACHADO - Parcelas"/>
    <n v="1284"/>
    <d v="2014-01-31T00:00:00"/>
    <d v="1899-12-30T09:45:55"/>
    <n v="0"/>
    <n v="0"/>
    <n v="-821484.44999999763"/>
    <m/>
    <m/>
    <n v="159544"/>
    <m/>
    <n v="60"/>
    <s v="Francielly"/>
    <n v="2"/>
    <m/>
    <n v="6"/>
    <d v="2015-01-28T00:00:00"/>
    <d v="2015-01-28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3578"/>
    <n v="158868"/>
    <s v="Par.(04/12) 016621/MAINARA GOULART DE PAULA  - Parcelas"/>
    <n v="1284"/>
    <d v="2014-01-31T00:00:00"/>
    <d v="1899-12-30T09:46:35"/>
    <n v="0"/>
    <n v="0"/>
    <n v="-820200.44999999763"/>
    <m/>
    <m/>
    <n v="158868"/>
    <m/>
    <n v="60"/>
    <s v="Francielly"/>
    <n v="2"/>
    <m/>
    <n v="6"/>
    <d v="2015-01-28T00:00:00"/>
    <d v="2015-01-28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3579"/>
    <n v="159527"/>
    <s v="Par.(04/6) 016594/ANA PAULA MARQUES ANDRADE - Parcelas"/>
    <n v="1284"/>
    <d v="2014-01-31T00:00:00"/>
    <d v="1899-12-30T09:47:25"/>
    <n v="0"/>
    <n v="0"/>
    <n v="-818916.44999999763"/>
    <m/>
    <m/>
    <n v="159527"/>
    <m/>
    <n v="60"/>
    <s v="Francielly"/>
    <n v="2"/>
    <m/>
    <n v="6"/>
    <d v="2015-01-28T00:00:00"/>
    <d v="2015-01-28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3580"/>
    <n v="159533"/>
    <s v="Par.(04/6) 016591/ROBERTA ROSA HIDASI - Parcelas"/>
    <n v="1284"/>
    <d v="2014-01-31T00:00:00"/>
    <d v="1899-12-30T09:50:56"/>
    <n v="0"/>
    <n v="0"/>
    <n v="-817632.44999999763"/>
    <m/>
    <m/>
    <n v="159533"/>
    <m/>
    <n v="60"/>
    <s v="Francielly"/>
    <n v="2"/>
    <m/>
    <n v="6"/>
    <d v="2015-01-28T00:00:00"/>
    <d v="2015-01-28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3581"/>
    <n v="158832"/>
    <s v="Par.(04/12) 016588/ANA LIDIA FERREIRA AMORIM - Parcelas"/>
    <n v="1284"/>
    <d v="2014-01-31T00:00:00"/>
    <d v="1899-12-30T09:51:43"/>
    <n v="0"/>
    <n v="0"/>
    <n v="-816348.44999999763"/>
    <m/>
    <m/>
    <n v="158832"/>
    <m/>
    <n v="60"/>
    <s v="Francielly"/>
    <n v="1"/>
    <m/>
    <n v="6"/>
    <d v="2015-01-28T00:00:00"/>
    <d v="2015-01-28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117036"/>
    <s v="MCN/44459"/>
    <s v="MAURO CORCINO - Par. 044459(01-12)"/>
    <n v="0"/>
    <d v="2014-01-31T00:00:00"/>
    <d v="1899-12-30T09:53:13"/>
    <n v="794"/>
    <n v="0"/>
    <n v="-817142.44999999763"/>
    <m/>
    <m/>
    <m/>
    <n v="44459"/>
    <n v="7"/>
    <s v="Anapaula"/>
    <n v="1"/>
    <m/>
    <n v="1450"/>
    <d v="2014-02-06T00:00:00"/>
    <d v="2014-02-06T00:00:00"/>
    <m/>
    <m/>
    <n v="2014"/>
    <n v="7"/>
    <m/>
    <m/>
    <m/>
    <m/>
    <s v="CA.Juros Mensal Empréstimo PF"/>
    <x v="2"/>
    <x v="1"/>
    <m/>
    <n v="2"/>
    <n v="8"/>
    <s v="Transferência Bancária"/>
    <m/>
    <n v="0"/>
    <m/>
    <n v="0"/>
    <m/>
    <m/>
    <s v="BRADESCO [002429-5] [GYN [CC]"/>
    <m/>
    <m/>
    <m/>
  </r>
  <r>
    <n v="274609"/>
    <s v="Transferência não encontrada"/>
    <s v="Transferência não encontrada"/>
    <n v="0"/>
    <d v="2014-01-31T00:00:00"/>
    <d v="1899-12-30T10:00:04"/>
    <n v="30000"/>
    <n v="0"/>
    <n v="-847142.44999999763"/>
    <m/>
    <m/>
    <m/>
    <m/>
    <n v="7"/>
    <s v="Anapaula"/>
    <n v="1"/>
    <m/>
    <n v="1449"/>
    <d v="2015-06-30T00:00:00"/>
    <d v="2015-06-30T00:00:00"/>
    <m/>
    <m/>
    <n v="2015"/>
    <n v="7"/>
    <m/>
    <m/>
    <m/>
    <m/>
    <s v="Transferência entre contas"/>
    <x v="2"/>
    <x v="1"/>
    <m/>
    <n v="3"/>
    <n v="8"/>
    <s v="Transferência Bancária"/>
    <m/>
    <m/>
    <m/>
    <n v="0"/>
    <m/>
    <m/>
    <s v="FACT: GF FOM. MERC."/>
    <m/>
    <m/>
    <m/>
  </r>
  <r>
    <n v="249795"/>
    <n v="162269"/>
    <s v="Par.(05/12) 016442/DANIEL PIRES GOMES - Parcelas"/>
    <n v="1040"/>
    <d v="2014-01-31T00:00:00"/>
    <d v="1899-12-30T10:02:04"/>
    <n v="0"/>
    <n v="0"/>
    <n v="-846102.44999999763"/>
    <m/>
    <m/>
    <n v="162269"/>
    <m/>
    <n v="7"/>
    <s v="Anapaula"/>
    <n v="2"/>
    <m/>
    <n v="93"/>
    <d v="2015-03-10T00:00:00"/>
    <d v="2015-03-10T00:00:00"/>
    <m/>
    <m/>
    <n v="2014"/>
    <n v="7"/>
    <m/>
    <m/>
    <m/>
    <m/>
    <s v="Mensalidade Turma ITA"/>
    <x v="1"/>
    <x v="1"/>
    <m/>
    <n v="77"/>
    <n v="11"/>
    <s v="Antec. de Cheque"/>
    <m/>
    <n v="0"/>
    <m/>
    <n v="0"/>
    <m/>
    <m/>
    <s v="BRB [GYN] [OPERAÇÕES]"/>
    <m/>
    <m/>
    <m/>
  </r>
  <r>
    <n v="274612"/>
    <s v="Fluxo de Caixa "/>
    <s v="Juros e Despesas Descontos Chs e Boletos"/>
    <n v="0"/>
    <d v="2014-01-31T00:00:00"/>
    <d v="1899-12-30T10:03:50"/>
    <n v="6049.61"/>
    <n v="0"/>
    <n v="-852152.05999999761"/>
    <m/>
    <m/>
    <m/>
    <m/>
    <n v="7"/>
    <s v="Anapaula"/>
    <n v="1"/>
    <m/>
    <n v="1459"/>
    <d v="2015-06-30T00:00:00"/>
    <d v="2015-06-30T00:00:00"/>
    <m/>
    <m/>
    <n v="2015"/>
    <n v="7"/>
    <m/>
    <m/>
    <m/>
    <m/>
    <s v="Juros e Despesas Descontos Chs e Boletos"/>
    <x v="2"/>
    <x v="1"/>
    <m/>
    <n v="3"/>
    <n v="8"/>
    <s v="Transferência Bancária"/>
    <m/>
    <m/>
    <m/>
    <n v="0"/>
    <m/>
    <m/>
    <s v="FACT: GF FOM. MERC."/>
    <m/>
    <m/>
    <m/>
  </r>
  <r>
    <n v="128869"/>
    <s v="Déposito"/>
    <s v="Cheque Depositado Senise"/>
    <n v="24104.25"/>
    <d v="2014-01-31T00:00:00"/>
    <d v="1899-12-30T10:05:11"/>
    <n v="0"/>
    <n v="0"/>
    <n v="-828047.80999999761"/>
    <m/>
    <s v="cheques representados "/>
    <m/>
    <m/>
    <n v="7"/>
    <s v="Anapaula"/>
    <n v="1"/>
    <m/>
    <n v="1386"/>
    <d v="2014-04-30T00:00:00"/>
    <d v="2015-06-29T00:00:00"/>
    <m/>
    <m/>
    <n v="2014"/>
    <n v="7"/>
    <m/>
    <m/>
    <m/>
    <m/>
    <s v="Desconto de cheque"/>
    <x v="2"/>
    <x v="1"/>
    <m/>
    <n v="26"/>
    <n v="2"/>
    <s v="Cheque"/>
    <m/>
    <m/>
    <m/>
    <n v="0"/>
    <m/>
    <n v="57"/>
    <s v="ITAÚ [SOL] [001691-4] [CC]"/>
    <m/>
    <m/>
    <m/>
  </r>
  <r>
    <n v="274403"/>
    <s v="Déposito"/>
    <s v="Destino: 128869-Cheque Depositado Senise"/>
    <n v="0"/>
    <d v="2014-01-31T00:00:00"/>
    <d v="1899-12-30T10:05:11"/>
    <n v="24104.25"/>
    <n v="0"/>
    <n v="-852152.05999999761"/>
    <m/>
    <s v="cheques representados "/>
    <m/>
    <m/>
    <n v="7"/>
    <s v="Anapaula"/>
    <n v="1"/>
    <m/>
    <n v="1386"/>
    <d v="2015-06-29T00:00:00"/>
    <d v="2015-06-29T00:00:00"/>
    <m/>
    <m/>
    <n v="2015"/>
    <n v="7"/>
    <m/>
    <m/>
    <n v="128869"/>
    <m/>
    <s v="Desconto de cheque"/>
    <x v="2"/>
    <x v="1"/>
    <m/>
    <n v="57"/>
    <n v="2"/>
    <s v="Cheque"/>
    <m/>
    <m/>
    <m/>
    <n v="0"/>
    <m/>
    <m/>
    <s v="FACT: SENIZE "/>
    <m/>
    <m/>
    <m/>
  </r>
  <r>
    <n v="233762"/>
    <n v="159987"/>
    <s v="Par.(04/12) 016627/TALES HENRIQUE FAGUNDES N - Parcelas"/>
    <n v="1306"/>
    <d v="2014-01-31T00:00:00"/>
    <d v="1899-12-30T10:28:08"/>
    <n v="0"/>
    <n v="0"/>
    <n v="-850846.05999999761"/>
    <m/>
    <m/>
    <n v="159987"/>
    <m/>
    <n v="60"/>
    <s v="Francielly"/>
    <n v="2"/>
    <m/>
    <n v="93"/>
    <d v="2015-01-29T00:00:00"/>
    <d v="2015-01-29T00:00:00"/>
    <m/>
    <m/>
    <n v="2014"/>
    <n v="60"/>
    <m/>
    <m/>
    <m/>
    <m/>
    <s v="Mensalidade Turma ITA"/>
    <x v="1"/>
    <x v="1"/>
    <m/>
    <n v="75"/>
    <n v="2"/>
    <s v="Cheque"/>
    <m/>
    <n v="0"/>
    <m/>
    <n v="0"/>
    <m/>
    <m/>
    <s v="MERC [GYN] [OPERAÇÕES]"/>
    <m/>
    <m/>
    <m/>
  </r>
  <r>
    <n v="249845"/>
    <n v="159143"/>
    <s v="Par.(05/12) 016516/ISABELLA DE MELO LINHARES - Parcelas"/>
    <n v="898.8"/>
    <d v="2014-01-31T00:00:00"/>
    <d v="1899-12-30T10:28:30"/>
    <n v="0"/>
    <n v="0"/>
    <n v="-849947.25999999756"/>
    <m/>
    <m/>
    <n v="159143"/>
    <m/>
    <n v="7"/>
    <s v="Anapaula"/>
    <n v="1"/>
    <m/>
    <n v="6"/>
    <d v="2015-03-10T00:00:00"/>
    <d v="2015-03-10T00:00:00"/>
    <m/>
    <m/>
    <n v="2014"/>
    <n v="7"/>
    <m/>
    <m/>
    <m/>
    <m/>
    <s v="Mensalidade Pré-Vestibular"/>
    <x v="1"/>
    <x v="1"/>
    <m/>
    <n v="75"/>
    <n v="11"/>
    <s v="Antec. de Cheque"/>
    <m/>
    <n v="0"/>
    <m/>
    <n v="0"/>
    <m/>
    <m/>
    <s v="MERC [GYN] [OPERAÇÕES]"/>
    <m/>
    <m/>
    <m/>
  </r>
  <r>
    <n v="233586"/>
    <n v="158819"/>
    <s v="Par.(04/12) 016587/ABRAAO KESSLER SANTANA SI - Parcelas"/>
    <n v="1284"/>
    <d v="2014-01-31T00:00:00"/>
    <d v="1899-12-30T10:31:18"/>
    <n v="0"/>
    <n v="0"/>
    <n v="-848663.25999999756"/>
    <m/>
    <m/>
    <n v="158819"/>
    <m/>
    <n v="60"/>
    <s v="Francielly"/>
    <n v="1"/>
    <m/>
    <n v="6"/>
    <d v="2015-01-28T00:00:00"/>
    <d v="2015-01-28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50651"/>
    <n v="161416"/>
    <s v="Par.(04/12) 016745/LINDA MEIRE BORGES RIBEIR - Parcelas"/>
    <n v="1284"/>
    <d v="2014-01-31T00:00:00"/>
    <d v="1899-12-30T10:32:45"/>
    <n v="0"/>
    <n v="0"/>
    <n v="-847379.25999999756"/>
    <m/>
    <m/>
    <n v="161416"/>
    <m/>
    <n v="60"/>
    <s v="Francielly"/>
    <n v="1"/>
    <m/>
    <n v="6"/>
    <d v="2015-03-12T00:00:00"/>
    <d v="2015-03-12T00:00:00"/>
    <m/>
    <m/>
    <n v="2014"/>
    <n v="60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n v="274642"/>
    <s v="Fluxo de Caixa "/>
    <s v="Fluxo de Caixa "/>
    <n v="0"/>
    <d v="2014-01-31T00:00:00"/>
    <d v="1899-12-30T10:33:46"/>
    <n v="15000"/>
    <n v="0"/>
    <n v="-862379.25999999756"/>
    <m/>
    <m/>
    <m/>
    <m/>
    <n v="7"/>
    <s v="Anapaula"/>
    <n v="1"/>
    <m/>
    <n v="1449"/>
    <d v="2015-06-30T00:00:00"/>
    <d v="2015-07-02T00:00:00"/>
    <m/>
    <m/>
    <n v="2015"/>
    <n v="7"/>
    <m/>
    <m/>
    <m/>
    <m/>
    <s v="Transferência entre contas"/>
    <x v="2"/>
    <x v="1"/>
    <m/>
    <n v="41"/>
    <n v="8"/>
    <s v="Transferência Bancária"/>
    <m/>
    <m/>
    <m/>
    <n v="0"/>
    <m/>
    <m/>
    <s v="ITAÚ [EDI] [001692-2] [CC]"/>
    <m/>
    <m/>
    <m/>
  </r>
  <r>
    <n v="233587"/>
    <n v="159489"/>
    <s v="Par.(04/6) 016598/FERNANDA MARTINI FARIA MA - Parcelas"/>
    <n v="1284"/>
    <d v="2014-01-31T00:00:00"/>
    <d v="1899-12-30T10:39:04"/>
    <n v="0"/>
    <n v="0"/>
    <n v="-861095.25999999756"/>
    <m/>
    <m/>
    <n v="159489"/>
    <m/>
    <n v="60"/>
    <s v="Francielly"/>
    <n v="2"/>
    <m/>
    <n v="6"/>
    <d v="2015-01-28T00:00:00"/>
    <d v="2015-01-28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3589"/>
    <n v="162046"/>
    <s v="Par.(04/6) 016709/ARIEL MATEUCCI VICENTE DE - Parcelas"/>
    <n v="552"/>
    <d v="2014-01-31T00:00:00"/>
    <d v="1899-12-30T10:40:42"/>
    <n v="0"/>
    <n v="0"/>
    <n v="-860543.25999999756"/>
    <m/>
    <m/>
    <n v="162046"/>
    <m/>
    <n v="60"/>
    <s v="Francielly"/>
    <n v="2"/>
    <m/>
    <n v="6"/>
    <d v="2015-01-28T00:00:00"/>
    <d v="2015-01-28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3590"/>
    <n v="161979"/>
    <s v="Par.(04/6) 016691/ANNA ELIZA PINHEIRO DE LI - Parcelas"/>
    <n v="1284"/>
    <d v="2014-01-31T00:00:00"/>
    <d v="1899-12-30T10:41:20"/>
    <n v="0"/>
    <n v="0"/>
    <n v="-859259.25999999756"/>
    <m/>
    <m/>
    <n v="161979"/>
    <m/>
    <n v="60"/>
    <s v="Francielly"/>
    <n v="2"/>
    <m/>
    <n v="6"/>
    <d v="2015-01-28T00:00:00"/>
    <d v="2015-01-28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3591"/>
    <n v="161973"/>
    <s v="Par.(04/6) 016690/TAUANNA MARONEZI - Parcelas"/>
    <n v="1284"/>
    <d v="2014-01-31T00:00:00"/>
    <d v="1899-12-30T10:42:16"/>
    <n v="0"/>
    <n v="0"/>
    <n v="-857975.25999999756"/>
    <m/>
    <m/>
    <n v="161973"/>
    <m/>
    <n v="60"/>
    <s v="Francielly"/>
    <n v="2"/>
    <m/>
    <n v="6"/>
    <d v="2015-01-28T00:00:00"/>
    <d v="2015-01-28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3594"/>
    <n v="161985"/>
    <s v="Par.(04/6) 016695/NAIRANA MARTINI - Parcelas"/>
    <n v="1284"/>
    <d v="2014-01-31T00:00:00"/>
    <d v="1899-12-30T10:45:47"/>
    <n v="0"/>
    <n v="0"/>
    <n v="-856691.25999999756"/>
    <m/>
    <m/>
    <n v="161985"/>
    <m/>
    <n v="60"/>
    <s v="Francielly"/>
    <n v="2"/>
    <m/>
    <n v="6"/>
    <d v="2015-01-28T00:00:00"/>
    <d v="2015-01-28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3597"/>
    <n v="206134"/>
    <s v="Par.(04/6) 016703/GUSTAVO OLIVEIRA DE MORAE - Parcelas"/>
    <n v="1219"/>
    <d v="2014-01-31T00:00:00"/>
    <d v="1899-12-30T10:48:55"/>
    <n v="0"/>
    <n v="0"/>
    <n v="-855472.25999999756"/>
    <m/>
    <m/>
    <n v="206134"/>
    <m/>
    <n v="60"/>
    <s v="Francielly"/>
    <n v="2"/>
    <m/>
    <n v="6"/>
    <d v="2015-01-28T00:00:00"/>
    <d v="2015-01-28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3599"/>
    <n v="160906"/>
    <s v="Par.(04/6) 016714/LUCAS DEZIDERIO LOPES GUI - Parcelas"/>
    <n v="1284"/>
    <d v="2014-01-31T00:00:00"/>
    <d v="1899-12-30T10:49:35"/>
    <n v="0"/>
    <n v="0"/>
    <n v="-854188.25999999756"/>
    <m/>
    <m/>
    <n v="160906"/>
    <m/>
    <n v="60"/>
    <s v="Francielly"/>
    <n v="2"/>
    <m/>
    <n v="6"/>
    <d v="2015-01-28T00:00:00"/>
    <d v="2015-01-28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128908"/>
    <s v="Débito "/>
    <s v="Cheque Depositado Devolvido"/>
    <n v="0"/>
    <d v="2014-01-31T00:00:00"/>
    <d v="1899-12-30T10:51:59"/>
    <n v="49130.73"/>
    <n v="0"/>
    <n v="-903318.98999999755"/>
    <m/>
    <m/>
    <m/>
    <m/>
    <n v="7"/>
    <s v="Anapaula"/>
    <n v="1"/>
    <m/>
    <n v="569"/>
    <d v="2014-04-30T00:00:00"/>
    <d v="2014-04-30T00:00:00"/>
    <m/>
    <m/>
    <n v="2014"/>
    <n v="7"/>
    <m/>
    <m/>
    <m/>
    <m/>
    <s v="CA.Resgate de cheques devolvido (CUSTO)"/>
    <x v="2"/>
    <x v="1"/>
    <m/>
    <n v="26"/>
    <n v="2"/>
    <s v="Cheque"/>
    <m/>
    <m/>
    <m/>
    <n v="0"/>
    <m/>
    <m/>
    <s v="ITAÚ [SOL] [001691-4] [CC]"/>
    <m/>
    <m/>
    <m/>
  </r>
  <r>
    <n v="128914"/>
    <s v="Débito "/>
    <s v="Cheque Depositado Devolvido"/>
    <n v="0"/>
    <d v="2014-01-31T00:00:00"/>
    <d v="1899-12-30T11:07:36"/>
    <n v="1106.25"/>
    <n v="0"/>
    <n v="-904425.23999999755"/>
    <m/>
    <m/>
    <m/>
    <m/>
    <n v="7"/>
    <s v="Anapaula"/>
    <n v="1"/>
    <m/>
    <n v="569"/>
    <d v="2014-04-30T00:00:00"/>
    <d v="2014-04-30T00:00:00"/>
    <m/>
    <m/>
    <n v="2014"/>
    <n v="7"/>
    <m/>
    <m/>
    <m/>
    <m/>
    <s v="CA.Resgate de cheques devolvido (CUSTO)"/>
    <x v="2"/>
    <x v="1"/>
    <m/>
    <n v="26"/>
    <n v="2"/>
    <s v="Cheque"/>
    <m/>
    <m/>
    <m/>
    <n v="0"/>
    <m/>
    <m/>
    <s v="ITAÚ [SOL] [001691-4] [CC]"/>
    <m/>
    <m/>
    <m/>
  </r>
  <r>
    <n v="116673"/>
    <n v="160657"/>
    <s v="Par.(06-6) 014693/NAGYLLA THAMYRIS BESSA DA - PAGAMENTO CHE"/>
    <n v="1203.5999999999999"/>
    <d v="2014-01-31T00:00:00"/>
    <d v="1899-12-30T11:14:40"/>
    <n v="0"/>
    <n v="0"/>
    <n v="-903221.63999999757"/>
    <m/>
    <m/>
    <n v="160657"/>
    <m/>
    <n v="8"/>
    <s v="Vinicius"/>
    <n v="2"/>
    <m/>
    <n v="1378"/>
    <d v="2014-02-04T00:00:00"/>
    <d v="2014-02-04T00:00:00"/>
    <m/>
    <m/>
    <n v="2013"/>
    <n v="8"/>
    <m/>
    <m/>
    <m/>
    <m/>
    <s v="Pagamento de cheque devolvido"/>
    <x v="1"/>
    <x v="1"/>
    <m/>
    <n v="4"/>
    <n v="3"/>
    <s v="Dep. Bancário"/>
    <m/>
    <n v="0"/>
    <m/>
    <n v="0"/>
    <m/>
    <m/>
    <s v="BB [022382-4] [GYN] [CC]"/>
    <m/>
    <m/>
    <m/>
  </r>
  <r>
    <n v="249966"/>
    <n v="162281"/>
    <s v="Par.(05/12) 016418/RAISSA BRASIL ANDRADE - Parcelas"/>
    <n v="1306"/>
    <d v="2014-01-31T00:00:00"/>
    <d v="1899-12-30T11:18:14"/>
    <n v="0"/>
    <n v="0"/>
    <n v="-901915.63999999757"/>
    <m/>
    <m/>
    <n v="162281"/>
    <m/>
    <n v="7"/>
    <s v="Anapaula"/>
    <n v="2"/>
    <m/>
    <n v="93"/>
    <d v="2015-03-10T00:00:00"/>
    <d v="2015-03-10T00:00:00"/>
    <m/>
    <m/>
    <n v="2014"/>
    <n v="7"/>
    <m/>
    <m/>
    <m/>
    <m/>
    <s v="Mensalidade Turma ITA"/>
    <x v="1"/>
    <x v="1"/>
    <m/>
    <n v="75"/>
    <n v="11"/>
    <s v="Antec. de Cheque"/>
    <m/>
    <n v="0"/>
    <m/>
    <n v="0"/>
    <m/>
    <m/>
    <s v="MERC [GYN] [OPERAÇÕES]"/>
    <m/>
    <m/>
    <m/>
  </r>
  <r>
    <n v="249988"/>
    <n v="160776"/>
    <s v="Par.(05/12) 016631/LAUREN SOARES LUZ - Parcelas"/>
    <n v="1284"/>
    <d v="2014-01-31T00:00:00"/>
    <d v="1899-12-30T11:27:35"/>
    <n v="0"/>
    <n v="0"/>
    <n v="-900631.63999999757"/>
    <m/>
    <m/>
    <n v="160776"/>
    <m/>
    <n v="7"/>
    <s v="Anapaula"/>
    <n v="2"/>
    <m/>
    <n v="6"/>
    <d v="2015-03-10T00:00:00"/>
    <d v="2015-03-10T00:00:00"/>
    <m/>
    <m/>
    <n v="2014"/>
    <n v="7"/>
    <m/>
    <m/>
    <m/>
    <m/>
    <s v="Mensalidade Pré-Vestibular"/>
    <x v="1"/>
    <x v="1"/>
    <m/>
    <n v="75"/>
    <n v="11"/>
    <s v="Antec. de Cheque"/>
    <m/>
    <n v="0"/>
    <m/>
    <n v="0"/>
    <m/>
    <m/>
    <s v="MERC [GYN] [OPERAÇÕES]"/>
    <m/>
    <m/>
    <m/>
  </r>
  <r>
    <n v="274710"/>
    <s v="Fluxo de caixa "/>
    <s v="Fluxo de Caixa "/>
    <n v="0"/>
    <d v="2014-01-31T00:00:00"/>
    <d v="1899-12-30T11:29:43"/>
    <n v="369383.25"/>
    <n v="0"/>
    <n v="-1270014.8899999976"/>
    <m/>
    <m/>
    <m/>
    <m/>
    <n v="7"/>
    <s v="Anapaula"/>
    <n v="1"/>
    <m/>
    <n v="1449"/>
    <d v="2015-06-30T00:00:00"/>
    <d v="2015-07-02T00:00:00"/>
    <m/>
    <m/>
    <n v="2015"/>
    <n v="7"/>
    <m/>
    <m/>
    <m/>
    <m/>
    <s v="Transferência entre contas"/>
    <x v="2"/>
    <x v="1"/>
    <m/>
    <n v="75"/>
    <n v="8"/>
    <s v="Transferência Bancária"/>
    <m/>
    <m/>
    <m/>
    <n v="0"/>
    <m/>
    <m/>
    <s v="MERC [GYN] [OPERAÇÕES]"/>
    <m/>
    <m/>
    <m/>
  </r>
  <r>
    <n v="233776"/>
    <n v="159720"/>
    <s v="Par.(04/6) 016527/FERNANDA DE MATOS SILVA - Parcelas"/>
    <n v="1284"/>
    <d v="2014-01-31T00:00:00"/>
    <d v="1899-12-30T11:32:20"/>
    <n v="0"/>
    <n v="0"/>
    <n v="-1268730.8899999976"/>
    <m/>
    <m/>
    <n v="159720"/>
    <m/>
    <n v="60"/>
    <s v="Francielly"/>
    <n v="2"/>
    <m/>
    <n v="6"/>
    <d v="2015-01-29T00:00:00"/>
    <d v="2015-01-29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117063"/>
    <s v="RECIBO/44580"/>
    <s v="FISCAIS DE PROVA - Cód. 044580"/>
    <n v="0"/>
    <d v="2014-01-31T00:00:00"/>
    <d v="1899-12-30T11:33:24"/>
    <n v="2040"/>
    <n v="0"/>
    <n v="-1270770.8899999976"/>
    <m/>
    <m/>
    <m/>
    <n v="44580"/>
    <n v="7"/>
    <s v="Anapaula"/>
    <n v="1"/>
    <m/>
    <n v="139"/>
    <d v="2014-02-06T00:00:00"/>
    <d v="2014-02-06T00:00:00"/>
    <m/>
    <m/>
    <n v="2014"/>
    <n v="7"/>
    <m/>
    <m/>
    <m/>
    <m/>
    <s v="T-3.Fiscais de Provas e Simulados "/>
    <x v="1"/>
    <x v="1"/>
    <m/>
    <n v="56"/>
    <n v="1"/>
    <s v="Dinheiro"/>
    <m/>
    <n v="0"/>
    <m/>
    <n v="0"/>
    <m/>
    <m/>
    <s v="CAIXA TESOURARIA"/>
    <m/>
    <m/>
    <m/>
  </r>
  <r>
    <n v="117064"/>
    <s v="RECIBO/44581"/>
    <s v="PEDREIROS T-27 - Cód. 044581"/>
    <n v="0"/>
    <d v="2014-01-31T00:00:00"/>
    <d v="1899-12-30T11:34:52"/>
    <n v="3000"/>
    <n v="0"/>
    <n v="-1273770.8899999976"/>
    <m/>
    <m/>
    <m/>
    <n v="44581"/>
    <n v="7"/>
    <s v="Anapaula"/>
    <n v="1"/>
    <m/>
    <n v="1400"/>
    <d v="2014-02-06T00:00:00"/>
    <d v="2014-02-06T00:00:00"/>
    <m/>
    <m/>
    <n v="2014"/>
    <n v="7"/>
    <m/>
    <m/>
    <m/>
    <m/>
    <s v="T-27.Reforma Predial"/>
    <x v="1"/>
    <x v="1"/>
    <m/>
    <n v="56"/>
    <n v="1"/>
    <s v="Dinheiro"/>
    <m/>
    <n v="0"/>
    <m/>
    <n v="0"/>
    <m/>
    <m/>
    <s v="CAIXA TESOURARIA"/>
    <m/>
    <m/>
    <m/>
  </r>
  <r>
    <n v="250003"/>
    <n v="160426"/>
    <s v="Par.(07-8) 011274/LUIZ HUMBERTO THOMAZELLI  - Renegociado"/>
    <n v="1258.2"/>
    <d v="2014-01-31T00:00:00"/>
    <d v="1899-12-30T11:35:44"/>
    <n v="0"/>
    <n v="0"/>
    <n v="-1272512.6899999976"/>
    <m/>
    <m/>
    <n v="160426"/>
    <m/>
    <n v="7"/>
    <s v="Anapaula"/>
    <n v="1"/>
    <m/>
    <n v="91"/>
    <d v="2015-03-10T00:00:00"/>
    <d v="2015-03-10T00:00:00"/>
    <m/>
    <m/>
    <n v="2014"/>
    <n v="7"/>
    <m/>
    <m/>
    <m/>
    <m/>
    <s v="Recebimento de Acertos / Anos Anteriores"/>
    <x v="1"/>
    <x v="1"/>
    <m/>
    <n v="75"/>
    <n v="11"/>
    <s v="Antec. de Cheque"/>
    <m/>
    <n v="0"/>
    <m/>
    <n v="0"/>
    <m/>
    <m/>
    <s v="MERC [GYN] [OPERAÇÕES]"/>
    <m/>
    <m/>
    <m/>
  </r>
  <r>
    <n v="117066"/>
    <s v="RECIBO/44583"/>
    <s v="OLIMPO PRE-VESTIBULAR - Cód. 044583"/>
    <n v="0"/>
    <d v="2014-01-31T00:00:00"/>
    <d v="1899-12-30T11:37:34"/>
    <n v="400"/>
    <n v="0"/>
    <n v="-1272912.6899999976"/>
    <m/>
    <m/>
    <m/>
    <n v="44583"/>
    <n v="7"/>
    <s v="Anapaula"/>
    <n v="1"/>
    <m/>
    <n v="110"/>
    <d v="2014-02-06T00:00:00"/>
    <d v="2014-02-06T00:00:00"/>
    <m/>
    <m/>
    <n v="2014"/>
    <n v="7"/>
    <m/>
    <m/>
    <m/>
    <m/>
    <s v="T-3.Aquisição de Móveis "/>
    <x v="1"/>
    <x v="1"/>
    <m/>
    <n v="56"/>
    <n v="1"/>
    <s v="Dinheiro"/>
    <m/>
    <n v="0"/>
    <m/>
    <n v="0"/>
    <m/>
    <m/>
    <s v="CAIXA TESOURARIA"/>
    <m/>
    <m/>
    <m/>
  </r>
  <r>
    <n v="117067"/>
    <s v="RECIBO/44584"/>
    <s v="OLIMPO PRE-VESTIBULAR - Cód. 044584"/>
    <n v="0"/>
    <d v="2014-01-31T00:00:00"/>
    <d v="1899-12-30T11:39:10"/>
    <n v="700"/>
    <n v="0"/>
    <n v="-1273612.6899999976"/>
    <m/>
    <m/>
    <m/>
    <n v="44584"/>
    <n v="7"/>
    <s v="Anapaula"/>
    <n v="1"/>
    <m/>
    <n v="110"/>
    <d v="2014-02-06T00:00:00"/>
    <d v="2014-02-06T00:00:00"/>
    <m/>
    <m/>
    <n v="2014"/>
    <n v="7"/>
    <m/>
    <m/>
    <m/>
    <m/>
    <s v="T-3.Aquisição de Móveis "/>
    <x v="1"/>
    <x v="1"/>
    <m/>
    <n v="56"/>
    <n v="1"/>
    <s v="Dinheiro"/>
    <m/>
    <n v="0"/>
    <m/>
    <n v="0"/>
    <m/>
    <m/>
    <s v="CAIXA TESOURARIA"/>
    <m/>
    <m/>
    <m/>
  </r>
  <r>
    <n v="233612"/>
    <n v="160675"/>
    <s v="Par.(04/12) 016722/DEBORA LEAO MELO - Parcelas"/>
    <n v="1284"/>
    <d v="2014-01-31T00:00:00"/>
    <d v="1899-12-30T11:39:10"/>
    <n v="0"/>
    <n v="0"/>
    <n v="-1272328.6899999976"/>
    <m/>
    <m/>
    <n v="160675"/>
    <m/>
    <n v="60"/>
    <s v="Francielly"/>
    <n v="2"/>
    <m/>
    <n v="6"/>
    <d v="2015-01-28T00:00:00"/>
    <d v="2015-01-28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3613"/>
    <n v="161967"/>
    <s v="Par.(04/6) 016682/IVO SALVIANO PINTO NETO - Parcelas"/>
    <n v="1284"/>
    <d v="2014-01-31T00:00:00"/>
    <d v="1899-12-30T11:39:51"/>
    <n v="0"/>
    <n v="0"/>
    <n v="-1271044.6899999976"/>
    <m/>
    <m/>
    <n v="161967"/>
    <m/>
    <n v="60"/>
    <s v="Francielly"/>
    <n v="2"/>
    <m/>
    <n v="6"/>
    <d v="2015-01-28T00:00:00"/>
    <d v="2015-01-28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3615"/>
    <n v="161961"/>
    <s v="Par.(04/6) 016700/FERNANDA MALHEIRO DE SOUS - Parcelas"/>
    <n v="1284"/>
    <d v="2014-01-31T00:00:00"/>
    <d v="1899-12-30T11:41:55"/>
    <n v="0"/>
    <n v="0"/>
    <n v="-1269760.6899999976"/>
    <m/>
    <m/>
    <n v="161961"/>
    <m/>
    <n v="60"/>
    <s v="Francielly"/>
    <n v="2"/>
    <m/>
    <n v="6"/>
    <d v="2015-01-28T00:00:00"/>
    <d v="2015-01-28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3616"/>
    <n v="161955"/>
    <s v="Par.(04/6) 016717/MAYARA MELO E SILVA LOPES - Parcelas"/>
    <n v="1284"/>
    <d v="2014-01-31T00:00:00"/>
    <d v="1899-12-30T11:42:38"/>
    <n v="0"/>
    <n v="0"/>
    <n v="-1268476.6899999976"/>
    <m/>
    <m/>
    <n v="161955"/>
    <m/>
    <n v="60"/>
    <s v="Francielly"/>
    <n v="2"/>
    <m/>
    <n v="6"/>
    <d v="2015-01-28T00:00:00"/>
    <d v="2015-01-28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3620"/>
    <n v="158481"/>
    <s v="Par.(04/6) 016429/LUANA MARTINS PERES  - Parcelas"/>
    <n v="1284"/>
    <d v="2014-01-31T00:00:00"/>
    <d v="1899-12-30T11:45:20"/>
    <n v="0"/>
    <n v="0"/>
    <n v="-1267192.6899999976"/>
    <m/>
    <m/>
    <n v="158481"/>
    <m/>
    <n v="60"/>
    <s v="Francielly"/>
    <n v="2"/>
    <m/>
    <n v="6"/>
    <d v="2015-01-28T00:00:00"/>
    <d v="2015-01-28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3623"/>
    <n v="146794"/>
    <s v="Par.(04/12) 015891/MARIA PAULA KLAUK FARIA - Parcelas"/>
    <n v="1284"/>
    <d v="2014-01-31T00:00:00"/>
    <d v="1899-12-30T11:46:06"/>
    <n v="0"/>
    <n v="0"/>
    <n v="-1265908.6899999976"/>
    <m/>
    <m/>
    <n v="146794"/>
    <m/>
    <n v="60"/>
    <s v="Francielly"/>
    <n v="2"/>
    <m/>
    <n v="6"/>
    <d v="2015-01-28T00:00:00"/>
    <d v="2015-01-28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123547"/>
    <s v="OPERAÇÃO"/>
    <s v="RECEBIMENTO DE ALUNOS"/>
    <n v="0"/>
    <d v="2014-01-31T00:00:00"/>
    <d v="1899-12-30T11:47:59"/>
    <n v="99493.119999999995"/>
    <n v="0"/>
    <n v="-1365401.8099999977"/>
    <m/>
    <m/>
    <m/>
    <m/>
    <n v="7"/>
    <s v="Anapaula"/>
    <n v="1"/>
    <m/>
    <n v="1449"/>
    <d v="2014-04-08T00:00:00"/>
    <d v="2015-06-30T00:00:00"/>
    <m/>
    <m/>
    <n v="2014"/>
    <n v="7"/>
    <m/>
    <m/>
    <m/>
    <m/>
    <s v="Transferência entre contas"/>
    <x v="2"/>
    <x v="1"/>
    <m/>
    <n v="77"/>
    <n v="2"/>
    <s v="Cheque"/>
    <m/>
    <m/>
    <m/>
    <n v="0"/>
    <m/>
    <n v="12"/>
    <s v="BRB [GYN] [OPERAÇÕES]"/>
    <m/>
    <m/>
    <m/>
  </r>
  <r>
    <n v="274570"/>
    <s v="OPERAÇÃO"/>
    <s v="Destino: 123547-RECEBIMENTO DE ALUNOS"/>
    <n v="99493.119999999995"/>
    <d v="2014-01-31T00:00:00"/>
    <d v="1899-12-30T11:47:59"/>
    <n v="0"/>
    <n v="0"/>
    <n v="-1265908.6899999976"/>
    <m/>
    <m/>
    <m/>
    <m/>
    <n v="7"/>
    <s v="Anapaula"/>
    <n v="1"/>
    <m/>
    <n v="1449"/>
    <d v="2015-06-30T00:00:00"/>
    <d v="2015-06-30T00:00:00"/>
    <m/>
    <m/>
    <n v="2015"/>
    <n v="7"/>
    <m/>
    <m/>
    <n v="123547"/>
    <m/>
    <s v="Transferência entre contas"/>
    <x v="2"/>
    <x v="1"/>
    <m/>
    <n v="12"/>
    <n v="2"/>
    <s v="Cheque"/>
    <m/>
    <m/>
    <m/>
    <n v="0"/>
    <m/>
    <m/>
    <s v="BRB [GYN] [011616-0] [CC] [COB]"/>
    <m/>
    <m/>
    <m/>
  </r>
  <r>
    <n v="233625"/>
    <n v="206167"/>
    <s v="Par.(04/6) 016633/RAIANNE COELHO SARTORIO - Parcelas"/>
    <n v="1284"/>
    <d v="2014-01-31T00:00:00"/>
    <d v="1899-12-30T11:48:04"/>
    <n v="0"/>
    <n v="0"/>
    <n v="-1264624.6899999976"/>
    <m/>
    <m/>
    <n v="206167"/>
    <m/>
    <n v="60"/>
    <s v="Francielly"/>
    <n v="2"/>
    <m/>
    <n v="6"/>
    <d v="2015-01-28T00:00:00"/>
    <d v="2015-01-28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3626"/>
    <n v="168790"/>
    <s v="Par.(04/6) 016638/IGOR MATEUS CAMELO DO PRA - Parcelas"/>
    <n v="1200"/>
    <d v="2014-01-31T00:00:00"/>
    <d v="1899-12-30T11:48:40"/>
    <n v="0"/>
    <n v="0"/>
    <n v="-1263424.6899999976"/>
    <m/>
    <m/>
    <n v="168790"/>
    <m/>
    <n v="60"/>
    <s v="Francielly"/>
    <n v="2"/>
    <m/>
    <n v="6"/>
    <d v="2015-01-28T00:00:00"/>
    <d v="2015-01-28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3627"/>
    <n v="161931"/>
    <s v="Par.(04/6) 016650/AMANDA FAGUNDES NERY - Parcelas"/>
    <n v="1284"/>
    <d v="2014-01-31T00:00:00"/>
    <d v="1899-12-30T11:49:16"/>
    <n v="0"/>
    <n v="0"/>
    <n v="-1262140.6899999976"/>
    <m/>
    <m/>
    <n v="161931"/>
    <m/>
    <n v="60"/>
    <s v="Francielly"/>
    <n v="2"/>
    <m/>
    <n v="6"/>
    <d v="2015-01-28T00:00:00"/>
    <d v="2015-01-28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3630"/>
    <n v="162162"/>
    <s v="Par.(04/6) 016636/ALICE CAROLINA BELLO BARR - Parcelas"/>
    <n v="1219.8"/>
    <d v="2014-01-31T00:00:00"/>
    <d v="1899-12-30T11:51:57"/>
    <n v="0"/>
    <n v="0"/>
    <n v="-1260920.8899999976"/>
    <m/>
    <m/>
    <n v="162162"/>
    <m/>
    <n v="60"/>
    <s v="Francielly"/>
    <n v="2"/>
    <m/>
    <n v="6"/>
    <d v="2015-01-28T00:00:00"/>
    <d v="2015-01-28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123548"/>
    <s v="DEPOSITO/44582"/>
    <s v="OLIMPO BRASÍLIA - Cód. 044582"/>
    <n v="0"/>
    <d v="2014-01-31T00:00:00"/>
    <d v="1899-12-30T11:52:17"/>
    <n v="52065"/>
    <n v="0"/>
    <n v="-1312985.8899999976"/>
    <m/>
    <m/>
    <m/>
    <n v="44582"/>
    <n v="24"/>
    <s v="Emilly"/>
    <n v="1"/>
    <m/>
    <n v="1449"/>
    <d v="2014-04-08T00:00:00"/>
    <d v="2014-04-08T00:00:00"/>
    <m/>
    <m/>
    <n v="2014"/>
    <n v="24"/>
    <m/>
    <m/>
    <m/>
    <m/>
    <s v="Transferência entre contas"/>
    <x v="2"/>
    <x v="1"/>
    <m/>
    <n v="12"/>
    <n v="2"/>
    <s v="Cheque"/>
    <m/>
    <n v="0"/>
    <m/>
    <n v="0"/>
    <m/>
    <m/>
    <s v="BRB [GYN] [011616-0] [CC] [COB]"/>
    <m/>
    <m/>
    <m/>
  </r>
  <r>
    <n v="233631"/>
    <n v="162215"/>
    <s v="Par.(04/6) 016632/GABRIELLA GERMANY MACHADO - Parcelas"/>
    <n v="770.4"/>
    <d v="2014-01-31T00:00:00"/>
    <d v="1899-12-30T11:52:42"/>
    <n v="0"/>
    <n v="0"/>
    <n v="-1312215.4899999977"/>
    <m/>
    <m/>
    <n v="162215"/>
    <m/>
    <n v="60"/>
    <s v="Francielly"/>
    <n v="2"/>
    <m/>
    <n v="6"/>
    <d v="2015-01-28T00:00:00"/>
    <d v="2015-01-28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3632"/>
    <n v="161937"/>
    <s v="Par.(04/6) 016623/MARIANA SOUSA FERNANDES - Parcelas"/>
    <n v="1284"/>
    <d v="2014-01-31T00:00:00"/>
    <d v="1899-12-30T11:54:12"/>
    <n v="0"/>
    <n v="0"/>
    <n v="-1310931.4899999977"/>
    <m/>
    <m/>
    <n v="161937"/>
    <m/>
    <n v="60"/>
    <s v="Francielly"/>
    <n v="2"/>
    <m/>
    <n v="6"/>
    <d v="2015-01-28T00:00:00"/>
    <d v="2015-01-28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3633"/>
    <n v="161040"/>
    <s v="Par.(04/6) 016637/MORGANA LUIZA OLIVEIRA RO - Parcelas"/>
    <n v="1219.8"/>
    <d v="2014-01-31T00:00:00"/>
    <d v="1899-12-30T11:54:52"/>
    <n v="0"/>
    <n v="0"/>
    <n v="-1309711.6899999976"/>
    <m/>
    <m/>
    <n v="161040"/>
    <m/>
    <n v="60"/>
    <s v="Francielly"/>
    <n v="2"/>
    <m/>
    <n v="6"/>
    <d v="2015-01-28T00:00:00"/>
    <d v="2015-01-28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123552"/>
    <s v="EXTRATO/47406"/>
    <s v="BANCO BRB - Cód. 047406"/>
    <n v="0"/>
    <d v="2014-01-31T00:00:00"/>
    <d v="1899-12-30T12:07:15"/>
    <n v="319.98"/>
    <n v="0"/>
    <n v="-1310031.6699999976"/>
    <m/>
    <m/>
    <m/>
    <n v="47406"/>
    <n v="24"/>
    <s v="Emilly"/>
    <n v="1"/>
    <m/>
    <n v="1512"/>
    <d v="2014-04-08T00:00:00"/>
    <d v="2014-04-08T00:00:00"/>
    <m/>
    <m/>
    <n v="2014"/>
    <n v="24"/>
    <m/>
    <m/>
    <m/>
    <m/>
    <s v="IOF"/>
    <x v="2"/>
    <x v="1"/>
    <m/>
    <n v="12"/>
    <n v="9"/>
    <s v="Débito em conta"/>
    <m/>
    <n v="0"/>
    <m/>
    <n v="0"/>
    <m/>
    <m/>
    <s v="BRB [GYN] [011616-0] [CC] [COB]"/>
    <m/>
    <m/>
    <m/>
  </r>
  <r>
    <n v="123553"/>
    <s v="EXTRATO/47407"/>
    <s v="BANCO BRB - Cód. 047407"/>
    <n v="0"/>
    <d v="2014-01-31T00:00:00"/>
    <d v="1899-12-30T12:07:15"/>
    <n v="82.3"/>
    <n v="0"/>
    <n v="-1310113.9699999976"/>
    <m/>
    <m/>
    <m/>
    <n v="47407"/>
    <n v="24"/>
    <s v="Emilly"/>
    <n v="1"/>
    <m/>
    <n v="575"/>
    <d v="2014-04-08T00:00:00"/>
    <d v="2014-04-08T00:00:00"/>
    <m/>
    <m/>
    <n v="2014"/>
    <n v="24"/>
    <m/>
    <m/>
    <m/>
    <m/>
    <s v="CA.Tarifas Bancárias"/>
    <x v="2"/>
    <x v="1"/>
    <m/>
    <n v="12"/>
    <n v="9"/>
    <s v="Débito em conta"/>
    <m/>
    <n v="0"/>
    <m/>
    <n v="0"/>
    <m/>
    <m/>
    <s v="BRB [GYN] [011616-0] [CC] [COB]"/>
    <m/>
    <m/>
    <m/>
  </r>
  <r>
    <n v="233634"/>
    <n v="160563"/>
    <s v="Par.(05-5) 011541/JESSÉ LOURENÇO BORGES DE  - Renegociado"/>
    <n v="924.5"/>
    <d v="2014-01-31T00:00:00"/>
    <d v="1899-12-30T12:07:17"/>
    <n v="0"/>
    <n v="0"/>
    <n v="-1309189.4699999976"/>
    <m/>
    <m/>
    <n v="160563"/>
    <m/>
    <n v="60"/>
    <s v="Francielly"/>
    <n v="1"/>
    <m/>
    <n v="91"/>
    <d v="2015-01-28T00:00:00"/>
    <d v="2015-01-28T00:00:00"/>
    <m/>
    <m/>
    <n v="2013"/>
    <n v="60"/>
    <m/>
    <m/>
    <m/>
    <m/>
    <s v="Recebimento de Acertos / Anos Anteriores"/>
    <x v="1"/>
    <x v="1"/>
    <m/>
    <n v="75"/>
    <n v="2"/>
    <s v="Cheque"/>
    <m/>
    <n v="0"/>
    <m/>
    <n v="0"/>
    <m/>
    <m/>
    <s v="MERC [GYN] [OPERAÇÕES]"/>
    <m/>
    <m/>
    <m/>
  </r>
  <r>
    <n v="123554"/>
    <s v="OPERAÇÃO/47408"/>
    <s v="BANCO BRB - Cód. 047408"/>
    <n v="0"/>
    <d v="2014-01-31T00:00:00"/>
    <d v="1899-12-30T12:07:43"/>
    <n v="3725.67"/>
    <n v="0"/>
    <n v="-1312915.1399999976"/>
    <m/>
    <m/>
    <m/>
    <n v="47408"/>
    <n v="24"/>
    <s v="Emilly"/>
    <n v="1"/>
    <m/>
    <n v="569"/>
    <d v="2014-04-08T00:00:00"/>
    <d v="2014-04-08T00:00:00"/>
    <m/>
    <m/>
    <n v="2014"/>
    <n v="24"/>
    <m/>
    <m/>
    <m/>
    <m/>
    <s v="CA.Resgate de cheques devolvido (CUSTO)"/>
    <x v="2"/>
    <x v="1"/>
    <m/>
    <n v="12"/>
    <n v="2"/>
    <s v="Cheque"/>
    <m/>
    <n v="0"/>
    <m/>
    <n v="0"/>
    <m/>
    <m/>
    <s v="BRB [GYN] [011616-0] [CC] [COB]"/>
    <m/>
    <m/>
    <m/>
  </r>
  <r>
    <n v="233635"/>
    <n v="160520"/>
    <s v="Par.(05-6) 010873/GABRIEL FERREIRA MOREIRA - Renegociado"/>
    <n v="1200"/>
    <d v="2014-01-31T00:00:00"/>
    <d v="1899-12-30T12:08:20"/>
    <n v="0"/>
    <n v="0"/>
    <n v="-1311715.1399999976"/>
    <m/>
    <m/>
    <n v="160520"/>
    <m/>
    <n v="60"/>
    <s v="Francielly"/>
    <n v="1"/>
    <m/>
    <n v="91"/>
    <d v="2015-01-28T00:00:00"/>
    <d v="2015-01-28T00:00:00"/>
    <m/>
    <m/>
    <n v="2013"/>
    <n v="60"/>
    <m/>
    <m/>
    <m/>
    <m/>
    <s v="Recebimento de Acertos / Anos Anteriores"/>
    <x v="1"/>
    <x v="1"/>
    <m/>
    <n v="75"/>
    <n v="2"/>
    <s v="Cheque"/>
    <m/>
    <n v="0"/>
    <m/>
    <n v="0"/>
    <m/>
    <m/>
    <s v="MERC [GYN] [OPERAÇÕES]"/>
    <m/>
    <m/>
    <m/>
  </r>
  <r>
    <n v="123555"/>
    <s v="DÉBITO"/>
    <s v="CHEQUE DEPOSITDO DEVOLVIDO"/>
    <n v="0"/>
    <d v="2014-01-31T00:00:00"/>
    <d v="1899-12-30T12:08:56"/>
    <n v="3720.25"/>
    <n v="0"/>
    <n v="-1315435.3899999976"/>
    <m/>
    <m/>
    <m/>
    <m/>
    <n v="7"/>
    <s v="Anapaula"/>
    <n v="1"/>
    <m/>
    <n v="569"/>
    <d v="2014-04-08T00:00:00"/>
    <d v="2014-04-08T00:00:00"/>
    <m/>
    <m/>
    <n v="2014"/>
    <n v="7"/>
    <m/>
    <m/>
    <m/>
    <m/>
    <s v="CA.Resgate de cheques devolvido (CUSTO)"/>
    <x v="2"/>
    <x v="1"/>
    <m/>
    <n v="12"/>
    <n v="2"/>
    <s v="Cheque"/>
    <m/>
    <m/>
    <m/>
    <n v="0"/>
    <m/>
    <m/>
    <s v="BRB [GYN] [011616-0] [CC] [COB]"/>
    <m/>
    <m/>
    <m/>
  </r>
  <r>
    <n v="233638"/>
    <n v="160488"/>
    <s v="Par.(05-5) 010667/RAFAEL MORAES FERNANDES - Renegociado"/>
    <n v="1942.5"/>
    <d v="2014-01-31T00:00:00"/>
    <d v="1899-12-30T12:19:18"/>
    <n v="0"/>
    <n v="0"/>
    <n v="-1313492.8899999976"/>
    <m/>
    <m/>
    <n v="160488"/>
    <m/>
    <n v="60"/>
    <s v="Francielly"/>
    <n v="1"/>
    <m/>
    <n v="91"/>
    <d v="2015-01-28T00:00:00"/>
    <d v="2015-01-28T00:00:00"/>
    <m/>
    <m/>
    <n v="2013"/>
    <n v="60"/>
    <m/>
    <m/>
    <m/>
    <m/>
    <s v="Recebimento de Acertos / Anos Anteriores"/>
    <x v="1"/>
    <x v="1"/>
    <m/>
    <n v="75"/>
    <n v="2"/>
    <s v="Cheque"/>
    <m/>
    <n v="0"/>
    <m/>
    <n v="0"/>
    <m/>
    <m/>
    <s v="MERC [GYN] [OPERAÇÕES]"/>
    <m/>
    <m/>
    <m/>
  </r>
  <r>
    <n v="233639"/>
    <n v="172407"/>
    <s v="Par.(05/12) 015497/GUILHERME ALVES REZENDE - Mensalidades"/>
    <n v="1272"/>
    <d v="2014-01-31T00:00:00"/>
    <d v="1899-12-30T12:20:32"/>
    <n v="0"/>
    <n v="0"/>
    <n v="-1312220.8899999976"/>
    <m/>
    <m/>
    <n v="172407"/>
    <m/>
    <n v="60"/>
    <s v="Francielly"/>
    <n v="1"/>
    <m/>
    <n v="2"/>
    <d v="2015-01-28T00:00:00"/>
    <d v="2015-01-28T00:00:00"/>
    <m/>
    <m/>
    <n v="2014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233640"/>
    <n v="153046"/>
    <s v="Par.(05/12) 015496/GABRIEL HENRIQUE ALVES RE - Mensalidades"/>
    <n v="1272.05"/>
    <d v="2014-01-31T00:00:00"/>
    <d v="1899-12-30T12:21:12"/>
    <n v="0"/>
    <n v="0"/>
    <n v="-1310948.8399999975"/>
    <m/>
    <m/>
    <n v="153046"/>
    <m/>
    <n v="60"/>
    <s v="Francielly"/>
    <n v="1"/>
    <m/>
    <n v="2"/>
    <d v="2015-01-28T00:00:00"/>
    <d v="2015-01-28T00:00:00"/>
    <m/>
    <m/>
    <n v="2014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233643"/>
    <n v="168776"/>
    <s v="Par.(04/12) 016622/MARILIA RIBEIRO ALVES - Parcelas"/>
    <n v="300"/>
    <d v="2014-01-31T00:00:00"/>
    <d v="1899-12-30T12:25:29"/>
    <n v="0"/>
    <n v="0"/>
    <n v="-1310648.8399999975"/>
    <m/>
    <m/>
    <n v="168776"/>
    <m/>
    <n v="60"/>
    <s v="Francielly"/>
    <n v="1"/>
    <m/>
    <n v="6"/>
    <d v="2015-01-28T00:00:00"/>
    <d v="2015-01-28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3645"/>
    <n v="152423"/>
    <s v="Par.(05/12) 014139/ADRIELLY DIAS DE SOUZA GU - Mensalidades"/>
    <n v="1462.16"/>
    <d v="2014-01-31T00:00:00"/>
    <d v="1899-12-30T12:26:53"/>
    <n v="0"/>
    <n v="0"/>
    <n v="-1309186.6799999976"/>
    <m/>
    <m/>
    <n v="152423"/>
    <m/>
    <n v="60"/>
    <s v="Francielly"/>
    <n v="1"/>
    <m/>
    <n v="2"/>
    <d v="2015-01-28T00:00:00"/>
    <d v="2015-01-28T00:00:00"/>
    <m/>
    <m/>
    <n v="2014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142531"/>
    <s v="TRANSFERENCIA/44416"/>
    <s v="Rescisão - Grupo Olimpo - Cód. 044416"/>
    <n v="0"/>
    <d v="2014-01-31T00:00:00"/>
    <d v="1899-12-30T12:49:34"/>
    <n v="1339"/>
    <n v="0"/>
    <n v="-1310525.6799999976"/>
    <m/>
    <m/>
    <m/>
    <n v="44416"/>
    <n v="24"/>
    <s v="Emilly"/>
    <n v="1"/>
    <m/>
    <n v="175"/>
    <d v="2014-07-02T00:00:00"/>
    <d v="2014-07-02T00:00:00"/>
    <m/>
    <m/>
    <n v="2014"/>
    <n v="24"/>
    <m/>
    <m/>
    <m/>
    <m/>
    <s v="T-3.Rescisão de contrato educacional"/>
    <x v="1"/>
    <x v="1"/>
    <m/>
    <n v="26"/>
    <n v="9"/>
    <s v="Débito em conta"/>
    <m/>
    <n v="0"/>
    <m/>
    <n v="0"/>
    <m/>
    <m/>
    <s v="ITAÚ [SOL] [001691-4] [CC]"/>
    <m/>
    <m/>
    <m/>
  </r>
  <r>
    <n v="116894"/>
    <s v="RECIBO/44339"/>
    <s v="OLIMPO PRE-VESTIBULAR - Cód. 044339"/>
    <n v="0"/>
    <d v="2014-01-31T00:00:00"/>
    <d v="1899-12-30T12:56:47"/>
    <n v="925"/>
    <n v="0"/>
    <n v="-1311450.6799999976"/>
    <m/>
    <m/>
    <m/>
    <n v="44339"/>
    <n v="7"/>
    <s v="Anapaula"/>
    <n v="1"/>
    <m/>
    <n v="549"/>
    <d v="2014-02-05T00:00:00"/>
    <d v="2014-02-05T00:00:00"/>
    <m/>
    <m/>
    <n v="2014"/>
    <n v="7"/>
    <m/>
    <m/>
    <m/>
    <m/>
    <s v="CA.Manutenção Máquinas e Equipamentos (DESPESA)"/>
    <x v="1"/>
    <x v="1"/>
    <m/>
    <n v="56"/>
    <n v="1"/>
    <s v="Dinheiro"/>
    <m/>
    <n v="0"/>
    <m/>
    <n v="0"/>
    <m/>
    <m/>
    <s v="CAIXA TESOURARIA"/>
    <m/>
    <m/>
    <m/>
  </r>
  <r>
    <n v="116893"/>
    <s v="RECIBO/44338"/>
    <s v="OLIMPO ENSINO FUNDAMENTAL - Cód. 044338"/>
    <n v="0"/>
    <d v="2014-01-31T00:00:00"/>
    <d v="1899-12-30T12:56:47"/>
    <n v="510"/>
    <n v="0"/>
    <n v="-1311960.6799999976"/>
    <m/>
    <m/>
    <m/>
    <n v="44338"/>
    <n v="7"/>
    <s v="Anapaula"/>
    <n v="1"/>
    <m/>
    <n v="549"/>
    <d v="2014-02-05T00:00:00"/>
    <d v="2014-02-05T00:00:00"/>
    <m/>
    <m/>
    <n v="2014"/>
    <n v="7"/>
    <m/>
    <m/>
    <m/>
    <m/>
    <s v="CA.Manutenção Máquinas e Equipamentos (DESPESA)"/>
    <x v="1"/>
    <x v="1"/>
    <m/>
    <n v="56"/>
    <n v="1"/>
    <s v="Dinheiro"/>
    <m/>
    <n v="0"/>
    <m/>
    <n v="0"/>
    <m/>
    <m/>
    <s v="CAIXA TESOURARIA"/>
    <m/>
    <m/>
    <m/>
  </r>
  <r>
    <n v="116892"/>
    <s v="RECIBO/44337"/>
    <s v="OLIMPO MARISTA - Cód. 044337"/>
    <n v="0"/>
    <d v="2014-01-31T00:00:00"/>
    <d v="1899-12-30T12:56:47"/>
    <n v="1765"/>
    <n v="0"/>
    <n v="-1313725.6799999976"/>
    <m/>
    <m/>
    <m/>
    <n v="44337"/>
    <n v="7"/>
    <s v="Anapaula"/>
    <n v="1"/>
    <m/>
    <n v="549"/>
    <d v="2014-02-05T00:00:00"/>
    <d v="2014-02-05T00:00:00"/>
    <m/>
    <m/>
    <n v="2014"/>
    <n v="7"/>
    <m/>
    <m/>
    <m/>
    <m/>
    <s v="CA.Manutenção Máquinas e Equipamentos (DESPESA)"/>
    <x v="1"/>
    <x v="1"/>
    <m/>
    <n v="56"/>
    <n v="1"/>
    <s v="Dinheiro"/>
    <m/>
    <n v="0"/>
    <m/>
    <n v="0"/>
    <m/>
    <m/>
    <s v="CAIXA TESOURARIA"/>
    <m/>
    <m/>
    <m/>
  </r>
  <r>
    <n v="233408"/>
    <n v="156754"/>
    <s v="Par.(05/6) 016320/NATHANYA NAYLA DE OLIVEIR - Parcelas"/>
    <n v="1284"/>
    <d v="2014-01-31T00:00:00"/>
    <d v="1899-12-30T13:09:43"/>
    <n v="0"/>
    <n v="0"/>
    <n v="-1312441.6799999976"/>
    <m/>
    <m/>
    <n v="156754"/>
    <m/>
    <n v="60"/>
    <s v="Francielly"/>
    <n v="2"/>
    <m/>
    <n v="6"/>
    <d v="2015-01-27T00:00:00"/>
    <d v="2015-01-27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116909"/>
    <s v="TRANSFERENCIA/44359"/>
    <s v="OLIMPO UBERLÂNDIA - Cód. 044359"/>
    <n v="0"/>
    <d v="2014-01-31T00:00:00"/>
    <d v="1899-12-30T13:23:14"/>
    <n v="5000"/>
    <n v="0"/>
    <n v="-1317441.6799999976"/>
    <m/>
    <m/>
    <m/>
    <n v="44359"/>
    <n v="7"/>
    <s v="Anapaula"/>
    <n v="1"/>
    <m/>
    <n v="1530"/>
    <d v="2014-02-05T00:00:00"/>
    <d v="2014-04-29T00:00:00"/>
    <m/>
    <m/>
    <n v="2014"/>
    <n v="7"/>
    <m/>
    <m/>
    <m/>
    <m/>
    <s v="Uber.Reforma"/>
    <x v="1"/>
    <x v="4"/>
    <m/>
    <n v="56"/>
    <n v="8"/>
    <s v="Transferência Bancária"/>
    <m/>
    <n v="0"/>
    <m/>
    <n v="0"/>
    <m/>
    <m/>
    <s v="CAIXA TESOURARIA"/>
    <m/>
    <m/>
    <m/>
  </r>
  <r>
    <n v="118759"/>
    <s v="5410077/45900"/>
    <s v="W SAMPAIO CARTÓRIO - Cód. 045900"/>
    <n v="0"/>
    <d v="2014-01-31T00:00:00"/>
    <d v="1899-12-30T13:33:13"/>
    <n v="2242.64"/>
    <n v="0"/>
    <n v="-1319684.3199999975"/>
    <m/>
    <m/>
    <m/>
    <n v="45900"/>
    <n v="24"/>
    <s v="Emilly"/>
    <n v="1"/>
    <m/>
    <n v="522"/>
    <d v="2014-03-11T00:00:00"/>
    <d v="2014-03-11T00:00:00"/>
    <m/>
    <m/>
    <n v="2014"/>
    <n v="24"/>
    <m/>
    <m/>
    <m/>
    <m/>
    <s v="CA.Despesa com Cartório (DESPESA)"/>
    <x v="1"/>
    <x v="1"/>
    <m/>
    <n v="56"/>
    <n v="1"/>
    <s v="Dinheiro"/>
    <m/>
    <n v="0"/>
    <m/>
    <n v="0"/>
    <m/>
    <m/>
    <s v="CAIXA TESOURARIA"/>
    <m/>
    <m/>
    <m/>
  </r>
  <r>
    <n v="235558"/>
    <s v="Extrato/111645"/>
    <s v="Mercantil Do Brasil - Cód. 111645"/>
    <n v="0"/>
    <d v="2014-01-31T00:00:00"/>
    <d v="1899-12-30T13:33:17"/>
    <n v="672.52"/>
    <n v="0"/>
    <n v="-1320356.8399999975"/>
    <m/>
    <m/>
    <m/>
    <n v="111645"/>
    <n v="60"/>
    <s v="Francielly"/>
    <n v="1"/>
    <m/>
    <n v="1448"/>
    <d v="2015-02-05T00:00:00"/>
    <d v="2015-02-05T00:00:00"/>
    <m/>
    <m/>
    <n v="2014"/>
    <n v="60"/>
    <m/>
    <m/>
    <m/>
    <m/>
    <s v="Juros de cheque especial"/>
    <x v="2"/>
    <x v="1"/>
    <m/>
    <n v="5"/>
    <n v="9"/>
    <s v="Débito em conta"/>
    <m/>
    <n v="0"/>
    <m/>
    <n v="0"/>
    <m/>
    <m/>
    <s v="MERC [GYN] [02.011938-7] [CC]"/>
    <m/>
    <m/>
    <m/>
  </r>
  <r>
    <n v="250061"/>
    <n v="161926"/>
    <s v="Par.(05/6) 016649/LETICIA DORNELES CANDIDO - Parcelas"/>
    <n v="1284"/>
    <d v="2014-01-31T00:00:00"/>
    <d v="1899-12-30T13:33:18"/>
    <n v="0"/>
    <n v="0"/>
    <n v="-1319072.8399999975"/>
    <m/>
    <m/>
    <n v="161926"/>
    <m/>
    <n v="7"/>
    <s v="Anapaula"/>
    <n v="2"/>
    <m/>
    <n v="6"/>
    <d v="2015-03-10T00:00:00"/>
    <d v="2015-03-10T00:00:00"/>
    <m/>
    <m/>
    <n v="2014"/>
    <n v="7"/>
    <m/>
    <m/>
    <m/>
    <m/>
    <s v="Mensalidade Pré-Vestibular"/>
    <x v="1"/>
    <x v="1"/>
    <m/>
    <n v="75"/>
    <n v="11"/>
    <s v="Antec. de Cheque"/>
    <m/>
    <n v="0"/>
    <m/>
    <n v="0"/>
    <m/>
    <m/>
    <s v="MERC [GYN] [OPERAÇÕES]"/>
    <m/>
    <m/>
    <m/>
  </r>
  <r>
    <n v="233421"/>
    <n v="158457"/>
    <s v="Par.(04/6) 016448/GEYSA FRANCINNY FACUNDO D - Parcelas"/>
    <n v="1284"/>
    <d v="2014-01-31T00:00:00"/>
    <d v="1899-12-30T13:59:18"/>
    <n v="0"/>
    <n v="0"/>
    <n v="-1317788.8399999975"/>
    <m/>
    <m/>
    <n v="158457"/>
    <m/>
    <n v="60"/>
    <s v="Francielly"/>
    <n v="2"/>
    <m/>
    <n v="6"/>
    <d v="2015-01-27T00:00:00"/>
    <d v="2015-01-27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50113"/>
    <n v="161404"/>
    <s v="Par.(04/12) 016720/ADRIELLY REBECA FURINI FE - Parcelas"/>
    <n v="1284"/>
    <d v="2014-01-31T00:00:00"/>
    <d v="1899-12-30T14:03:09"/>
    <n v="0"/>
    <n v="0"/>
    <n v="-1316504.8399999975"/>
    <m/>
    <m/>
    <n v="161404"/>
    <m/>
    <n v="7"/>
    <s v="Anapaula"/>
    <n v="2"/>
    <m/>
    <n v="6"/>
    <d v="2015-03-10T00:00:00"/>
    <d v="2015-03-10T00:00:00"/>
    <m/>
    <m/>
    <n v="2014"/>
    <n v="7"/>
    <m/>
    <m/>
    <m/>
    <m/>
    <s v="Mensalidade Pré-Vestibular"/>
    <x v="1"/>
    <x v="1"/>
    <m/>
    <n v="75"/>
    <n v="11"/>
    <s v="Antec. de Cheque"/>
    <m/>
    <n v="0"/>
    <m/>
    <n v="0"/>
    <m/>
    <m/>
    <s v="MERC [GYN] [OPERAÇÕES]"/>
    <m/>
    <m/>
    <m/>
  </r>
  <r>
    <n v="233660"/>
    <n v="160724"/>
    <s v="Par.(04/12) 016683/GUILHERME DA SILVA SOARES - Parcelas"/>
    <n v="1284"/>
    <d v="2014-01-31T00:00:00"/>
    <d v="1899-12-30T14:10:24"/>
    <n v="0"/>
    <n v="0"/>
    <n v="-1315220.8399999975"/>
    <m/>
    <m/>
    <n v="160724"/>
    <m/>
    <n v="60"/>
    <s v="Francielly"/>
    <n v="2"/>
    <m/>
    <n v="6"/>
    <d v="2015-01-28T00:00:00"/>
    <d v="2015-01-28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116467"/>
    <n v="158508"/>
    <s v="Par.(01-12) 013452/ISABELLA CARDOSO QUEIROZ - PAGAMENTO CHE"/>
    <n v="1339"/>
    <d v="2014-01-31T00:00:00"/>
    <d v="1899-12-30T14:11:30"/>
    <n v="0"/>
    <n v="0"/>
    <n v="-1313881.8399999975"/>
    <m/>
    <m/>
    <n v="158508"/>
    <m/>
    <n v="8"/>
    <s v="Vinicius"/>
    <n v="1"/>
    <m/>
    <n v="1378"/>
    <d v="2014-01-31T00:00:00"/>
    <d v="2014-01-31T00:00:00"/>
    <m/>
    <m/>
    <n v="2014"/>
    <n v="8"/>
    <m/>
    <m/>
    <m/>
    <m/>
    <s v="Pagamento de cheque devolvido"/>
    <x v="1"/>
    <x v="1"/>
    <m/>
    <n v="56"/>
    <n v="1"/>
    <s v="Dinheiro"/>
    <m/>
    <n v="0"/>
    <m/>
    <n v="0"/>
    <m/>
    <m/>
    <s v="CAIXA TESOURARIA"/>
    <m/>
    <m/>
    <m/>
  </r>
  <r>
    <n v="233662"/>
    <n v="161991"/>
    <s v="Par.(04/6) 016687/ANGELICA SILVERIO OLIVEIR - Parcelas"/>
    <n v="1284"/>
    <d v="2014-01-31T00:00:00"/>
    <d v="1899-12-30T14:13:34"/>
    <n v="0"/>
    <n v="0"/>
    <n v="-1312597.8399999975"/>
    <m/>
    <m/>
    <n v="161991"/>
    <m/>
    <n v="60"/>
    <s v="Francielly"/>
    <n v="2"/>
    <m/>
    <n v="6"/>
    <d v="2015-01-28T00:00:00"/>
    <d v="2015-01-28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120773"/>
    <s v="10031/46405"/>
    <s v="GOVERNO - Cód. 046405"/>
    <n v="0"/>
    <d v="2014-01-31T00:00:00"/>
    <d v="1899-12-30T14:17:11"/>
    <n v="1137.22"/>
    <n v="0"/>
    <n v="-1313735.0599999975"/>
    <m/>
    <m/>
    <m/>
    <n v="46405"/>
    <n v="7"/>
    <s v="Anapaula"/>
    <n v="1"/>
    <m/>
    <n v="521"/>
    <d v="2014-03-21T00:00:00"/>
    <d v="2014-03-21T00:00:00"/>
    <m/>
    <m/>
    <n v="2014"/>
    <n v="7"/>
    <m/>
    <m/>
    <m/>
    <m/>
    <s v="CA.Darf (VERIFICAR)"/>
    <x v="2"/>
    <x v="1"/>
    <m/>
    <n v="2"/>
    <n v="9"/>
    <s v="Débito em conta"/>
    <m/>
    <n v="0"/>
    <m/>
    <n v="0"/>
    <m/>
    <m/>
    <s v="BRADESCO [002429-5] [GYN [CC]"/>
    <m/>
    <m/>
    <m/>
  </r>
  <r>
    <n v="233667"/>
    <n v="160894"/>
    <s v="Par.(04/6) 016699/CAMILA MARTINS NUNES ALEN - Parcelas"/>
    <n v="1284"/>
    <d v="2014-01-31T00:00:00"/>
    <d v="1899-12-30T14:18:23"/>
    <n v="0"/>
    <n v="0"/>
    <n v="-1312451.0599999975"/>
    <m/>
    <m/>
    <n v="160894"/>
    <m/>
    <n v="60"/>
    <s v="Francielly"/>
    <n v="2"/>
    <m/>
    <n v="6"/>
    <d v="2015-01-28T00:00:00"/>
    <d v="2015-01-28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3822"/>
    <n v="160700"/>
    <s v="Par.(04/12) 016692/LARYSSA ALTEMICIA KERLIA  - Parcelas"/>
    <n v="1284"/>
    <d v="2014-01-31T00:00:00"/>
    <d v="1899-12-30T14:18:29"/>
    <n v="0"/>
    <n v="0"/>
    <n v="-1311167.0599999975"/>
    <m/>
    <m/>
    <n v="160700"/>
    <m/>
    <n v="60"/>
    <s v="Francielly"/>
    <n v="2"/>
    <m/>
    <n v="6"/>
    <d v="2015-01-29T00:00:00"/>
    <d v="2015-01-29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3825"/>
    <n v="160712"/>
    <s v="Par.(04/12) 016696/WANDERLEY STIVAL LUZINI - Parcelas"/>
    <n v="1284"/>
    <d v="2014-01-31T00:00:00"/>
    <d v="1899-12-30T14:20:52"/>
    <n v="0"/>
    <n v="0"/>
    <n v="-1309883.0599999975"/>
    <m/>
    <m/>
    <n v="160712"/>
    <m/>
    <n v="60"/>
    <s v="Francielly"/>
    <n v="2"/>
    <m/>
    <n v="6"/>
    <d v="2015-01-29T00:00:00"/>
    <d v="2015-01-29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117726"/>
    <s v="3003581/45390"/>
    <s v="CANTINA OLIMPO - Par. 045390(04-96)"/>
    <n v="0"/>
    <d v="2014-01-31T00:00:00"/>
    <d v="1899-12-30T14:21:40"/>
    <n v="226.83"/>
    <n v="0"/>
    <n v="-1310109.8899999976"/>
    <m/>
    <m/>
    <m/>
    <n v="45390"/>
    <n v="24"/>
    <s v="Emilly"/>
    <n v="1"/>
    <m/>
    <n v="1395"/>
    <d v="2014-02-25T00:00:00"/>
    <d v="2014-02-25T00:00:00"/>
    <m/>
    <m/>
    <n v="2014"/>
    <n v="24"/>
    <m/>
    <m/>
    <m/>
    <m/>
    <s v="Cantina.Despesa diversa"/>
    <x v="1"/>
    <x v="7"/>
    <m/>
    <n v="34"/>
    <n v="8"/>
    <s v="Transferência Bancária"/>
    <m/>
    <n v="0"/>
    <m/>
    <n v="0"/>
    <m/>
    <m/>
    <s v="ITAÚ [CAN] [020594-7] [CC]"/>
    <m/>
    <m/>
    <m/>
  </r>
  <r>
    <n v="117727"/>
    <s v="4282207/45391"/>
    <s v="CANTINA OLIMPO - Par. 045391(05-96)"/>
    <n v="0"/>
    <d v="2014-01-31T00:00:00"/>
    <d v="1899-12-30T14:22:14"/>
    <n v="1313.04"/>
    <n v="0"/>
    <n v="-1311422.9299999976"/>
    <m/>
    <m/>
    <m/>
    <n v="45391"/>
    <n v="24"/>
    <s v="Emilly"/>
    <n v="1"/>
    <m/>
    <n v="1395"/>
    <d v="2014-02-25T00:00:00"/>
    <d v="2014-02-25T00:00:00"/>
    <m/>
    <m/>
    <n v="2014"/>
    <n v="24"/>
    <m/>
    <m/>
    <m/>
    <m/>
    <s v="Cantina.Despesa diversa"/>
    <x v="1"/>
    <x v="7"/>
    <m/>
    <n v="34"/>
    <n v="8"/>
    <s v="Transferência Bancária"/>
    <m/>
    <n v="0"/>
    <m/>
    <n v="0"/>
    <m/>
    <m/>
    <s v="ITAÚ [CAN] [020594-7] [CC]"/>
    <m/>
    <m/>
    <m/>
  </r>
  <r>
    <n v="233429"/>
    <n v="158463"/>
    <s v="Par.(04/6) 016452/GABRIELA NEVES MARTINS - Parcelas"/>
    <n v="1284"/>
    <d v="2014-01-31T00:00:00"/>
    <d v="1899-12-30T14:23:18"/>
    <n v="0"/>
    <n v="0"/>
    <n v="-1310138.9299999976"/>
    <m/>
    <m/>
    <n v="158463"/>
    <m/>
    <n v="60"/>
    <s v="Francielly"/>
    <n v="2"/>
    <m/>
    <n v="6"/>
    <d v="2015-01-27T00:00:00"/>
    <d v="2015-01-27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117728"/>
    <s v="300357/45392"/>
    <s v="CANTINA OLIMPO - Par. 045392(06-96)"/>
    <n v="0"/>
    <d v="2014-01-31T00:00:00"/>
    <d v="1899-12-30T14:23:26"/>
    <n v="299.18"/>
    <n v="0"/>
    <n v="-1310438.1099999975"/>
    <m/>
    <m/>
    <m/>
    <n v="45392"/>
    <n v="24"/>
    <s v="Emilly"/>
    <n v="1"/>
    <m/>
    <n v="1395"/>
    <d v="2014-02-25T00:00:00"/>
    <d v="2014-02-25T00:00:00"/>
    <m/>
    <m/>
    <n v="2014"/>
    <n v="24"/>
    <m/>
    <m/>
    <m/>
    <m/>
    <s v="Cantina.Despesa diversa"/>
    <x v="1"/>
    <x v="7"/>
    <m/>
    <n v="34"/>
    <n v="8"/>
    <s v="Transferência Bancária"/>
    <m/>
    <n v="0"/>
    <m/>
    <n v="0"/>
    <m/>
    <m/>
    <s v="ITAÚ [CAN] [020594-7] [CC]"/>
    <m/>
    <m/>
    <m/>
  </r>
  <r>
    <n v="117729"/>
    <s v="3003572/45454"/>
    <s v="CANTINA OLIMPO - Par. 045454(68-96)"/>
    <n v="0"/>
    <d v="2014-01-31T00:00:00"/>
    <d v="1899-12-30T14:23:26"/>
    <n v="299.18"/>
    <n v="0"/>
    <n v="-1310737.2899999975"/>
    <m/>
    <m/>
    <m/>
    <n v="45454"/>
    <n v="24"/>
    <s v="Emilly"/>
    <n v="1"/>
    <m/>
    <n v="1395"/>
    <d v="2014-02-25T00:00:00"/>
    <d v="2014-02-25T00:00:00"/>
    <m/>
    <m/>
    <n v="2014"/>
    <n v="24"/>
    <m/>
    <m/>
    <m/>
    <m/>
    <s v="Cantina.Despesa diversa"/>
    <x v="1"/>
    <x v="7"/>
    <m/>
    <n v="34"/>
    <n v="8"/>
    <s v="Transferência Bancária"/>
    <m/>
    <n v="0"/>
    <m/>
    <n v="0"/>
    <m/>
    <m/>
    <s v="ITAÚ [CAN] [020594-7] [CC]"/>
    <m/>
    <m/>
    <m/>
  </r>
  <r>
    <n v="233831"/>
    <n v="206155"/>
    <s v="Par.(04/12) 016711/MICHELLE TAKAHASHI  ANDRE - Parcelas"/>
    <n v="1284"/>
    <d v="2014-01-31T00:00:00"/>
    <d v="1899-12-30T14:24:10"/>
    <n v="0"/>
    <n v="0"/>
    <n v="-1309453.2899999975"/>
    <m/>
    <m/>
    <n v="206155"/>
    <m/>
    <n v="60"/>
    <s v="Francielly"/>
    <n v="2"/>
    <m/>
    <n v="6"/>
    <d v="2015-01-29T00:00:00"/>
    <d v="2015-01-29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120284"/>
    <s v="TRANSFERÊNCIA ENTRE CONTAS"/>
    <s v="TRANSFERÊNCIA ENTRE CONTAS"/>
    <n v="0"/>
    <d v="2014-01-31T00:00:00"/>
    <d v="1899-12-30T14:24:17"/>
    <n v="25000"/>
    <n v="0"/>
    <n v="-1334453.2899999975"/>
    <m/>
    <m/>
    <m/>
    <m/>
    <n v="60"/>
    <s v="Francielly"/>
    <n v="1"/>
    <m/>
    <n v="1449"/>
    <d v="2014-03-20T00:00:00"/>
    <d v="2015-02-05T00:00:00"/>
    <m/>
    <m/>
    <n v="2014"/>
    <n v="7"/>
    <m/>
    <m/>
    <m/>
    <m/>
    <s v="Transferência entre contas"/>
    <x v="2"/>
    <x v="1"/>
    <m/>
    <n v="8"/>
    <n v="8"/>
    <s v="Transferência Bancária"/>
    <m/>
    <m/>
    <m/>
    <n v="0"/>
    <m/>
    <n v="5"/>
    <s v="ITAÚ [GYN] [026016-5] []"/>
    <m/>
    <m/>
    <m/>
  </r>
  <r>
    <n v="235554"/>
    <s v="TRANSFERÊNCIA ENTRE CONTAS"/>
    <s v="Destino: 120284-TRANSFERÊNCIA ENTRE CONTAS"/>
    <n v="25000"/>
    <d v="2014-01-31T00:00:00"/>
    <d v="1899-12-30T14:24:17"/>
    <n v="0"/>
    <n v="0"/>
    <n v="-1309453.2899999975"/>
    <m/>
    <m/>
    <m/>
    <m/>
    <n v="60"/>
    <s v="Francielly"/>
    <n v="1"/>
    <m/>
    <n v="1449"/>
    <d v="2015-02-05T00:00:00"/>
    <d v="2015-02-05T00:00:00"/>
    <m/>
    <m/>
    <n v="2013"/>
    <n v="60"/>
    <m/>
    <m/>
    <n v="120284"/>
    <m/>
    <s v="Transferência entre contas"/>
    <x v="2"/>
    <x v="1"/>
    <m/>
    <n v="5"/>
    <n v="8"/>
    <s v="Transferência Bancária"/>
    <m/>
    <m/>
    <m/>
    <n v="0"/>
    <m/>
    <m/>
    <s v="MERC [GYN] [02.011938-7] [CC]"/>
    <m/>
    <m/>
    <m/>
  </r>
  <r>
    <n v="233430"/>
    <n v="158469"/>
    <s v="Par.(04/6) 016503/FRANCIELE RODRIGUES DA SI - Parcelas"/>
    <n v="1284"/>
    <d v="2014-01-31T00:00:00"/>
    <d v="1899-12-30T14:24:21"/>
    <n v="0"/>
    <n v="0"/>
    <n v="-1308169.2899999975"/>
    <m/>
    <m/>
    <n v="158469"/>
    <m/>
    <n v="60"/>
    <s v="Francielly"/>
    <n v="2"/>
    <m/>
    <n v="6"/>
    <d v="2015-01-27T00:00:00"/>
    <d v="2015-01-27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50125"/>
    <n v="162053"/>
    <s v="Par.(05/6) 016666/ANNA CAROLINA RODRIGUES D - Parcelas"/>
    <n v="1000"/>
    <d v="2014-01-31T00:00:00"/>
    <d v="1899-12-30T14:24:30"/>
    <n v="0"/>
    <n v="0"/>
    <n v="-1307169.2899999975"/>
    <m/>
    <m/>
    <n v="162053"/>
    <m/>
    <n v="7"/>
    <s v="Anapaula"/>
    <n v="2"/>
    <m/>
    <n v="6"/>
    <d v="2015-03-10T00:00:00"/>
    <d v="2015-03-10T00:00:00"/>
    <m/>
    <m/>
    <n v="2014"/>
    <n v="7"/>
    <m/>
    <m/>
    <m/>
    <m/>
    <s v="Mensalidade Pré-Vestibular"/>
    <x v="1"/>
    <x v="1"/>
    <m/>
    <n v="75"/>
    <n v="11"/>
    <s v="Antec. de Cheque"/>
    <m/>
    <n v="0"/>
    <m/>
    <n v="0"/>
    <m/>
    <m/>
    <s v="MERC [GYN] [OPERAÇÕES]"/>
    <m/>
    <m/>
    <m/>
  </r>
  <r>
    <n v="233669"/>
    <n v="159956"/>
    <s v="Par.(04/6) 016634/MATHEUS FERNANDES CAETANO - Parcelas"/>
    <n v="1100"/>
    <d v="2014-01-31T00:00:00"/>
    <d v="1899-12-30T14:24:48"/>
    <n v="0"/>
    <n v="0"/>
    <n v="-1306069.2899999975"/>
    <m/>
    <m/>
    <n v="159956"/>
    <m/>
    <n v="60"/>
    <s v="Francielly"/>
    <n v="2"/>
    <m/>
    <n v="6"/>
    <d v="2015-01-28T00:00:00"/>
    <d v="2015-01-28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3670"/>
    <n v="159653"/>
    <s v="Par.(04/6) 016465/PEDRO HENRIQUE BARRETO TE - Parcelas"/>
    <n v="1284"/>
    <d v="2014-01-31T00:00:00"/>
    <d v="1899-12-30T14:25:40"/>
    <n v="0"/>
    <n v="0"/>
    <n v="-1304785.2899999975"/>
    <m/>
    <m/>
    <n v="159653"/>
    <m/>
    <n v="60"/>
    <s v="Francielly"/>
    <n v="2"/>
    <m/>
    <n v="6"/>
    <d v="2015-01-28T00:00:00"/>
    <d v="2015-01-28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3671"/>
    <n v="161943"/>
    <s v="Par.(04/6) 016718/GABRIEL LIMA LAMEIRINHAS - Parcelas"/>
    <n v="1284"/>
    <d v="2014-01-31T00:00:00"/>
    <d v="1899-12-30T14:31:40"/>
    <n v="0"/>
    <n v="0"/>
    <n v="-1303501.2899999975"/>
    <m/>
    <m/>
    <n v="161943"/>
    <m/>
    <n v="60"/>
    <s v="Francielly"/>
    <n v="2"/>
    <m/>
    <n v="6"/>
    <d v="2015-01-28T00:00:00"/>
    <d v="2015-01-28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3672"/>
    <n v="162144"/>
    <s v="Par.(04/6) 016732/ESTEFANE ALMEIDA PRADO - Parcelas"/>
    <n v="1000"/>
    <d v="2014-01-31T00:00:00"/>
    <d v="1899-12-30T14:32:28"/>
    <n v="0"/>
    <n v="0"/>
    <n v="-1302501.2899999975"/>
    <m/>
    <m/>
    <n v="162144"/>
    <m/>
    <n v="60"/>
    <s v="Francielly"/>
    <n v="2"/>
    <m/>
    <n v="6"/>
    <d v="2015-01-28T00:00:00"/>
    <d v="2015-01-28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3673"/>
    <n v="152277"/>
    <s v="Par.(05/12) 014082/GABRIELA SAIFERT MORESCO - Mensalidades"/>
    <n v="1462.16"/>
    <d v="2014-01-31T00:00:00"/>
    <d v="1899-12-30T14:33:16"/>
    <n v="0"/>
    <n v="0"/>
    <n v="-1301039.1299999976"/>
    <m/>
    <m/>
    <n v="152277"/>
    <m/>
    <n v="60"/>
    <s v="Francielly"/>
    <n v="1"/>
    <m/>
    <n v="2"/>
    <d v="2015-01-28T00:00:00"/>
    <d v="2015-01-28T00:00:00"/>
    <m/>
    <m/>
    <n v="2014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233675"/>
    <n v="160835"/>
    <s v="Par.(04/12) 016726/IGOR FERNANDO ALMEIDA TEO - Parcelas"/>
    <n v="642"/>
    <d v="2014-01-31T00:00:00"/>
    <d v="1899-12-30T14:35:40"/>
    <n v="0"/>
    <n v="0"/>
    <n v="-1300397.1299999976"/>
    <m/>
    <m/>
    <n v="160835"/>
    <m/>
    <n v="60"/>
    <s v="Francielly"/>
    <n v="2"/>
    <m/>
    <n v="6"/>
    <d v="2015-01-28T00:00:00"/>
    <d v="2015-01-28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74730"/>
    <s v="Fluxo de Caixa "/>
    <s v="Fluxo de Caixa "/>
    <n v="53051.99"/>
    <d v="2014-01-31T00:00:00"/>
    <d v="1899-12-30T14:37:32"/>
    <n v="0"/>
    <n v="0"/>
    <n v="-1247345.1399999976"/>
    <m/>
    <m/>
    <m/>
    <m/>
    <n v="7"/>
    <s v="Anapaula"/>
    <n v="1"/>
    <m/>
    <n v="1449"/>
    <d v="2015-06-30T00:00:00"/>
    <d v="2015-06-30T00:00:00"/>
    <m/>
    <m/>
    <n v="2015"/>
    <n v="7"/>
    <m/>
    <m/>
    <m/>
    <m/>
    <s v="Transferência entre contas"/>
    <x v="2"/>
    <x v="1"/>
    <m/>
    <n v="57"/>
    <n v="8"/>
    <s v="Transferência Bancária"/>
    <m/>
    <m/>
    <m/>
    <n v="0"/>
    <m/>
    <m/>
    <s v="FACT: SENIZE "/>
    <m/>
    <m/>
    <m/>
  </r>
  <r>
    <n v="233837"/>
    <n v="160761"/>
    <s v="Par.(04/12) 016635/JULIA GENARO SILVA PEREIR - Parcelas"/>
    <n v="1284"/>
    <d v="2014-01-31T00:00:00"/>
    <d v="1899-12-30T14:40:15"/>
    <n v="0"/>
    <n v="0"/>
    <n v="-1246061.1399999976"/>
    <m/>
    <m/>
    <n v="160761"/>
    <m/>
    <n v="60"/>
    <s v="Francielly"/>
    <n v="1"/>
    <m/>
    <n v="6"/>
    <d v="2015-01-29T00:00:00"/>
    <d v="2015-01-29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3679"/>
    <n v="162150"/>
    <s v="Par.(04/6) 016724/FERNANDA FERREIRA NUNES - Parcelas"/>
    <n v="1000"/>
    <d v="2014-01-31T00:00:00"/>
    <d v="1899-12-30T14:40:44"/>
    <n v="0"/>
    <n v="0"/>
    <n v="-1245061.1399999976"/>
    <m/>
    <m/>
    <n v="162150"/>
    <m/>
    <n v="60"/>
    <s v="Francielly"/>
    <n v="2"/>
    <m/>
    <n v="6"/>
    <d v="2015-01-28T00:00:00"/>
    <d v="2015-01-28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3681"/>
    <n v="160823"/>
    <s v="Par.(04/12) 016738/ANANDA CRISTINA SILVA  AL - Parcelas"/>
    <n v="1284"/>
    <d v="2014-01-31T00:00:00"/>
    <d v="1899-12-30T14:41:23"/>
    <n v="0"/>
    <n v="0"/>
    <n v="-1243777.1399999976"/>
    <m/>
    <m/>
    <n v="160823"/>
    <m/>
    <n v="60"/>
    <s v="Francielly"/>
    <n v="2"/>
    <m/>
    <n v="6"/>
    <d v="2015-01-28T00:00:00"/>
    <d v="2015-01-28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3684"/>
    <n v="159756"/>
    <s v="Par.(04/6) 016574/GABRIEL GRILO DA CRUZ - Parcelas"/>
    <n v="1284"/>
    <d v="2014-01-31T00:00:00"/>
    <d v="1899-12-30T14:43:00"/>
    <n v="0"/>
    <n v="0"/>
    <n v="-1242493.1399999976"/>
    <m/>
    <m/>
    <n v="159756"/>
    <m/>
    <n v="60"/>
    <s v="Francielly"/>
    <n v="2"/>
    <m/>
    <n v="6"/>
    <d v="2015-01-28T00:00:00"/>
    <d v="2015-01-28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3685"/>
    <n v="161913"/>
    <s v="Par.(04/6) 016742/GABRIEL ALMEIDA SOARES  - Parcelas"/>
    <n v="1284"/>
    <d v="2014-01-31T00:00:00"/>
    <d v="1899-12-30T14:43:49"/>
    <n v="0"/>
    <n v="0"/>
    <n v="-1241209.1399999976"/>
    <m/>
    <m/>
    <n v="161913"/>
    <m/>
    <n v="60"/>
    <s v="Francielly"/>
    <n v="2"/>
    <m/>
    <n v="6"/>
    <d v="2015-01-28T00:00:00"/>
    <d v="2015-01-28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3686"/>
    <n v="161949"/>
    <s v="Par.(04/6) 016740/JOAQUIM PEDRO BRITO DE SO - Parcelas"/>
    <n v="1284"/>
    <d v="2014-01-31T00:00:00"/>
    <d v="1899-12-30T14:44:20"/>
    <n v="0"/>
    <n v="0"/>
    <n v="-1239925.1399999976"/>
    <m/>
    <m/>
    <n v="161949"/>
    <m/>
    <n v="60"/>
    <s v="Francielly"/>
    <n v="2"/>
    <m/>
    <n v="6"/>
    <d v="2015-01-28T00:00:00"/>
    <d v="2015-01-28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128074"/>
    <s v="EXTRATO/50355"/>
    <s v="Banco Brb - Par. 050355(17-38)"/>
    <n v="0"/>
    <d v="2014-01-31T00:00:00"/>
    <d v="1899-12-30T14:44:54"/>
    <n v="15"/>
    <n v="0"/>
    <n v="-1239940.1399999976"/>
    <m/>
    <m/>
    <m/>
    <n v="50355"/>
    <n v="7"/>
    <s v="Anapaula"/>
    <n v="1"/>
    <m/>
    <n v="575"/>
    <d v="2014-04-25T00:00:00"/>
    <d v="2014-04-25T00:00:00"/>
    <m/>
    <m/>
    <n v="2014"/>
    <n v="7"/>
    <m/>
    <m/>
    <m/>
    <m/>
    <s v="CA.Tarifas Bancárias"/>
    <x v="2"/>
    <x v="1"/>
    <m/>
    <n v="42"/>
    <n v="9"/>
    <s v="Débito em conta"/>
    <m/>
    <n v="0"/>
    <m/>
    <n v="0"/>
    <m/>
    <m/>
    <s v="BRB [CAN] [012037-0] [CC]"/>
    <m/>
    <m/>
    <m/>
  </r>
  <r>
    <n v="128075"/>
    <s v="EXTRATO/50356"/>
    <s v="Banco Brb - Par. 050356(18-38)"/>
    <n v="0"/>
    <d v="2014-01-31T00:00:00"/>
    <d v="1899-12-30T14:44:54"/>
    <n v="55"/>
    <n v="0"/>
    <n v="-1239995.1399999976"/>
    <m/>
    <m/>
    <m/>
    <n v="50356"/>
    <n v="7"/>
    <s v="Anapaula"/>
    <n v="1"/>
    <m/>
    <n v="575"/>
    <d v="2014-04-25T00:00:00"/>
    <d v="2014-04-25T00:00:00"/>
    <m/>
    <m/>
    <n v="2014"/>
    <n v="7"/>
    <m/>
    <m/>
    <m/>
    <m/>
    <s v="CA.Tarifas Bancárias"/>
    <x v="2"/>
    <x v="1"/>
    <m/>
    <n v="42"/>
    <n v="9"/>
    <s v="Débito em conta"/>
    <m/>
    <n v="0"/>
    <m/>
    <n v="0"/>
    <m/>
    <m/>
    <s v="BRB [CAN] [012037-0] [CC]"/>
    <m/>
    <m/>
    <m/>
  </r>
  <r>
    <n v="233689"/>
    <n v="157424"/>
    <s v="Par.(05/12) 016218/BRUNO SIMÃO LEMOS - Mensalidades"/>
    <n v="1193"/>
    <d v="2014-01-31T00:00:00"/>
    <d v="1899-12-30T14:45:53"/>
    <n v="0"/>
    <n v="0"/>
    <n v="-1238802.1399999976"/>
    <m/>
    <m/>
    <n v="157424"/>
    <m/>
    <n v="60"/>
    <s v="Francielly"/>
    <n v="1"/>
    <m/>
    <n v="2"/>
    <d v="2015-01-28T00:00:00"/>
    <d v="2015-01-28T00:00:00"/>
    <m/>
    <m/>
    <n v="2014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233691"/>
    <n v="161920"/>
    <s v="Par.(05/6) 016737/RODOLFO CAMBRAIA FROTA - Parcelas"/>
    <n v="1280"/>
    <d v="2014-01-31T00:00:00"/>
    <d v="1899-12-30T14:46:49"/>
    <n v="0"/>
    <n v="0"/>
    <n v="-1237522.1399999976"/>
    <m/>
    <m/>
    <n v="161920"/>
    <m/>
    <n v="60"/>
    <s v="Francielly"/>
    <n v="2"/>
    <m/>
    <n v="6"/>
    <d v="2015-01-28T00:00:00"/>
    <d v="2015-01-28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120795"/>
    <s v="DEVOLUÇÃO DE CHEQUE DEPOSITADO"/>
    <s v="DEVOLUÇÃO DE CHEQUE DEPOSITADO"/>
    <n v="0"/>
    <d v="2014-01-31T00:00:00"/>
    <d v="1899-12-30T14:48:42"/>
    <n v="800"/>
    <n v="0"/>
    <n v="-1238322.1399999976"/>
    <m/>
    <m/>
    <m/>
    <m/>
    <n v="7"/>
    <s v="Anapaula"/>
    <n v="1"/>
    <m/>
    <n v="569"/>
    <d v="2014-03-21T00:00:00"/>
    <d v="2014-03-21T00:00:00"/>
    <m/>
    <m/>
    <n v="2014"/>
    <n v="7"/>
    <m/>
    <m/>
    <m/>
    <m/>
    <s v="CA.Resgate de cheques devolvido (CUSTO)"/>
    <x v="2"/>
    <x v="1"/>
    <m/>
    <n v="2"/>
    <n v="9"/>
    <s v="Débito em conta"/>
    <m/>
    <m/>
    <m/>
    <n v="0"/>
    <m/>
    <m/>
    <s v="BRADESCO [002429-5] [GYN [CC]"/>
    <m/>
    <m/>
    <m/>
  </r>
  <r>
    <n v="117760"/>
    <s v="008473/45425"/>
    <s v="CANTINA OLIMPO - Par. 045425(39-96)"/>
    <n v="0"/>
    <d v="2014-01-31T00:00:00"/>
    <d v="1899-12-30T14:51:41"/>
    <n v="371.4"/>
    <n v="0"/>
    <n v="-1238693.5399999975"/>
    <m/>
    <m/>
    <m/>
    <n v="45425"/>
    <n v="24"/>
    <s v="Emilly"/>
    <n v="1"/>
    <m/>
    <n v="1395"/>
    <d v="2014-02-25T00:00:00"/>
    <d v="2014-02-25T00:00:00"/>
    <m/>
    <m/>
    <n v="2014"/>
    <n v="24"/>
    <m/>
    <m/>
    <m/>
    <m/>
    <s v="Cantina.Despesa diversa"/>
    <x v="1"/>
    <x v="7"/>
    <m/>
    <n v="34"/>
    <n v="8"/>
    <s v="Transferência Bancária"/>
    <m/>
    <n v="0"/>
    <m/>
    <n v="0"/>
    <m/>
    <m/>
    <s v="ITAÚ [CAN] [020594-7] [CC]"/>
    <m/>
    <m/>
    <m/>
  </r>
  <r>
    <n v="117775"/>
    <s v="24916072/45438"/>
    <s v="CANTINA OLIMPO - Par. 045438(52-96)"/>
    <n v="0"/>
    <d v="2014-01-31T00:00:00"/>
    <d v="1899-12-30T14:58:28"/>
    <n v="1584.06"/>
    <n v="0"/>
    <n v="-1240277.5999999975"/>
    <m/>
    <m/>
    <m/>
    <n v="45438"/>
    <n v="24"/>
    <s v="Emilly"/>
    <n v="1"/>
    <m/>
    <n v="1395"/>
    <d v="2014-02-25T00:00:00"/>
    <d v="2014-02-25T00:00:00"/>
    <m/>
    <m/>
    <n v="2014"/>
    <n v="24"/>
    <m/>
    <m/>
    <m/>
    <m/>
    <s v="Cantina.Despesa diversa"/>
    <x v="1"/>
    <x v="7"/>
    <m/>
    <n v="34"/>
    <n v="8"/>
    <s v="Transferência Bancária"/>
    <m/>
    <n v="0"/>
    <m/>
    <n v="0"/>
    <m/>
    <m/>
    <s v="ITAÚ [CAN] [020594-7] [CC]"/>
    <m/>
    <m/>
    <m/>
  </r>
  <r>
    <n v="117776"/>
    <s v="3003541/45439"/>
    <s v="CANTINA OLIMPO - Par. 045439(53-96)"/>
    <n v="0"/>
    <d v="2014-01-31T00:00:00"/>
    <d v="1899-12-30T14:58:56"/>
    <n v="365.97"/>
    <n v="0"/>
    <n v="-1240643.5699999975"/>
    <m/>
    <m/>
    <m/>
    <n v="45439"/>
    <n v="24"/>
    <s v="Emilly"/>
    <n v="1"/>
    <m/>
    <n v="1395"/>
    <d v="2014-02-25T00:00:00"/>
    <d v="2014-02-25T00:00:00"/>
    <m/>
    <m/>
    <n v="2014"/>
    <n v="24"/>
    <m/>
    <m/>
    <m/>
    <m/>
    <s v="Cantina.Despesa diversa"/>
    <x v="1"/>
    <x v="7"/>
    <m/>
    <n v="34"/>
    <n v="8"/>
    <s v="Transferência Bancária"/>
    <m/>
    <n v="0"/>
    <m/>
    <n v="0"/>
    <m/>
    <m/>
    <s v="ITAÚ [CAN] [020594-7] [CC]"/>
    <m/>
    <m/>
    <m/>
  </r>
  <r>
    <n v="117777"/>
    <s v="4282027/45440"/>
    <s v="CANTINA OLIMPO - Par. 045440(54-96)"/>
    <n v="0"/>
    <d v="2014-01-31T00:00:00"/>
    <d v="1899-12-30T14:59:35"/>
    <n v="1545.56"/>
    <n v="0"/>
    <n v="-1242189.1299999976"/>
    <m/>
    <m/>
    <m/>
    <n v="45440"/>
    <n v="24"/>
    <s v="Emilly"/>
    <n v="1"/>
    <m/>
    <n v="1395"/>
    <d v="2014-02-25T00:00:00"/>
    <d v="2014-02-25T00:00:00"/>
    <m/>
    <m/>
    <n v="2014"/>
    <n v="24"/>
    <m/>
    <m/>
    <m/>
    <m/>
    <s v="Cantina.Despesa diversa"/>
    <x v="1"/>
    <x v="7"/>
    <m/>
    <n v="34"/>
    <n v="8"/>
    <s v="Transferência Bancária"/>
    <m/>
    <n v="0"/>
    <m/>
    <n v="0"/>
    <m/>
    <m/>
    <s v="ITAÚ [CAN] [020594-7] [CC]"/>
    <m/>
    <m/>
    <m/>
  </r>
  <r>
    <n v="121655"/>
    <s v="Operação Titulos Descontados"/>
    <s v="Recebimento de Alunos"/>
    <n v="0"/>
    <d v="2014-01-31T00:00:00"/>
    <d v="1899-12-30T14:59:35"/>
    <n v="171341.42"/>
    <n v="0"/>
    <n v="-1413530.5499999975"/>
    <m/>
    <m/>
    <m/>
    <m/>
    <n v="60"/>
    <s v="Francielly"/>
    <n v="1"/>
    <m/>
    <n v="1449"/>
    <d v="2014-03-26T00:00:00"/>
    <d v="2015-02-05T00:00:00"/>
    <m/>
    <m/>
    <n v="2014"/>
    <n v="7"/>
    <m/>
    <m/>
    <m/>
    <m/>
    <s v="Transferência entre contas"/>
    <x v="2"/>
    <x v="1"/>
    <m/>
    <n v="75"/>
    <n v="2"/>
    <s v="Cheque"/>
    <m/>
    <m/>
    <m/>
    <n v="0"/>
    <m/>
    <n v="5"/>
    <s v="MERC [GYN] [OPERAÇÕES]"/>
    <m/>
    <m/>
    <m/>
  </r>
  <r>
    <n v="235556"/>
    <s v="Operação Titulos Descontados"/>
    <s v="Destino: 121655-Recebimento de Alunos"/>
    <n v="171341.42"/>
    <d v="2014-01-31T00:00:00"/>
    <d v="1899-12-30T14:59:35"/>
    <n v="0"/>
    <n v="0"/>
    <n v="-1242189.1299999976"/>
    <m/>
    <m/>
    <m/>
    <m/>
    <n v="60"/>
    <s v="Francielly"/>
    <n v="1"/>
    <m/>
    <n v="1449"/>
    <d v="2015-02-05T00:00:00"/>
    <d v="2015-02-05T00:00:00"/>
    <m/>
    <m/>
    <n v="2013"/>
    <n v="60"/>
    <m/>
    <m/>
    <n v="121655"/>
    <m/>
    <s v="Transferência entre contas"/>
    <x v="2"/>
    <x v="1"/>
    <m/>
    <n v="5"/>
    <n v="2"/>
    <s v="Cheque"/>
    <m/>
    <m/>
    <m/>
    <n v="0"/>
    <m/>
    <m/>
    <s v="MERC [GYN] [02.011938-7] [CC]"/>
    <m/>
    <m/>
    <m/>
  </r>
  <r>
    <n v="121656"/>
    <s v="Liberação De Garantia"/>
    <s v="Recebimento De Alunos"/>
    <n v="0"/>
    <d v="2014-01-31T00:00:00"/>
    <d v="1899-12-30T15:00:04"/>
    <n v="65375.15"/>
    <n v="0"/>
    <n v="-1307564.2799999975"/>
    <m/>
    <m/>
    <m/>
    <m/>
    <n v="60"/>
    <s v="Francielly"/>
    <n v="1"/>
    <m/>
    <n v="1449"/>
    <d v="2014-03-26T00:00:00"/>
    <d v="2015-02-05T00:00:00"/>
    <m/>
    <m/>
    <n v="2014"/>
    <n v="7"/>
    <m/>
    <m/>
    <m/>
    <m/>
    <s v="Transferência entre contas"/>
    <x v="2"/>
    <x v="1"/>
    <m/>
    <n v="75"/>
    <n v="2"/>
    <s v="Cheque"/>
    <m/>
    <m/>
    <m/>
    <n v="0"/>
    <m/>
    <n v="5"/>
    <s v="MERC [GYN] [OPERAÇÕES]"/>
    <m/>
    <m/>
    <m/>
  </r>
  <r>
    <n v="235557"/>
    <s v="Liberação De Garantia"/>
    <s v="Destino: 121656-Recebimento De Alunos"/>
    <n v="65375.15"/>
    <d v="2014-01-31T00:00:00"/>
    <d v="1899-12-30T15:00:04"/>
    <n v="0"/>
    <n v="0"/>
    <n v="-1242189.1299999976"/>
    <m/>
    <m/>
    <m/>
    <m/>
    <n v="60"/>
    <s v="Francielly"/>
    <n v="1"/>
    <m/>
    <n v="1449"/>
    <d v="2015-02-05T00:00:00"/>
    <d v="2015-02-05T00:00:00"/>
    <m/>
    <m/>
    <n v="2013"/>
    <n v="60"/>
    <m/>
    <m/>
    <n v="121656"/>
    <m/>
    <s v="Transferência entre contas"/>
    <x v="2"/>
    <x v="1"/>
    <m/>
    <n v="5"/>
    <n v="2"/>
    <s v="Cheque"/>
    <m/>
    <m/>
    <m/>
    <n v="0"/>
    <m/>
    <m/>
    <s v="MERC [GYN] [02.011938-7] [CC]"/>
    <m/>
    <m/>
    <m/>
  </r>
  <r>
    <n v="117779"/>
    <s v="104409/11/45442"/>
    <s v="CANTINA OLIMPO - Par. 045442(56-96)"/>
    <n v="0"/>
    <d v="2014-01-31T00:00:00"/>
    <d v="1899-12-30T15:00:37"/>
    <n v="204.85"/>
    <n v="0"/>
    <n v="-1242393.9799999977"/>
    <m/>
    <m/>
    <m/>
    <n v="45442"/>
    <n v="24"/>
    <s v="Emilly"/>
    <n v="1"/>
    <m/>
    <n v="1395"/>
    <d v="2014-02-25T00:00:00"/>
    <d v="2014-02-25T00:00:00"/>
    <m/>
    <m/>
    <n v="2014"/>
    <n v="24"/>
    <m/>
    <m/>
    <m/>
    <m/>
    <s v="Cantina.Despesa diversa"/>
    <x v="1"/>
    <x v="7"/>
    <m/>
    <n v="34"/>
    <n v="8"/>
    <s v="Transferência Bancária"/>
    <m/>
    <n v="0"/>
    <m/>
    <n v="0"/>
    <m/>
    <m/>
    <s v="ITAÚ [CAN] [020594-7] [CC]"/>
    <m/>
    <m/>
    <m/>
  </r>
  <r>
    <n v="233852"/>
    <n v="160787"/>
    <s v="Par.(04/12) 016630/ADRIANY SOARES ARRUDA - Parcelas"/>
    <n v="1284"/>
    <d v="2014-01-31T00:00:00"/>
    <d v="1899-12-30T15:05:52"/>
    <n v="0"/>
    <n v="0"/>
    <n v="-1241109.9799999977"/>
    <m/>
    <m/>
    <n v="160787"/>
    <m/>
    <n v="60"/>
    <s v="Francielly"/>
    <n v="1"/>
    <m/>
    <n v="6"/>
    <d v="2015-01-29T00:00:00"/>
    <d v="2015-01-29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3857"/>
    <n v="145869"/>
    <s v="Par.(04/12) 014154/ISADORA ROCHA DE ALMEIDA - Mensalidades"/>
    <n v="1462.16"/>
    <d v="2014-01-31T00:00:00"/>
    <d v="1899-12-30T15:12:41"/>
    <n v="0"/>
    <n v="0"/>
    <n v="-1239647.8199999977"/>
    <m/>
    <m/>
    <n v="145869"/>
    <m/>
    <n v="60"/>
    <s v="Francielly"/>
    <n v="1"/>
    <m/>
    <n v="2"/>
    <d v="2015-01-29T00:00:00"/>
    <d v="2015-01-29T00:00:00"/>
    <m/>
    <m/>
    <n v="2014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233441"/>
    <n v="172567"/>
    <s v="Par.(05/12) 016373/MANOEL DO VALE MORGADO - Mensalidades"/>
    <n v="1268.2"/>
    <d v="2014-01-31T00:00:00"/>
    <d v="1899-12-30T15:13:24"/>
    <n v="0"/>
    <n v="0"/>
    <n v="-1238379.6199999978"/>
    <m/>
    <m/>
    <n v="172567"/>
    <m/>
    <n v="60"/>
    <s v="Francielly"/>
    <n v="1"/>
    <m/>
    <n v="2"/>
    <d v="2015-01-27T00:00:00"/>
    <d v="2015-01-27T00:00:00"/>
    <m/>
    <m/>
    <n v="2014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250953"/>
    <n v="159154"/>
    <s v="Par.(04/12) 016423/HENRIQUE ESTEVAM FERNANDE - Parcelas"/>
    <n v="1050"/>
    <d v="2014-01-31T00:00:00"/>
    <d v="1899-12-30T15:16:39"/>
    <n v="0"/>
    <n v="0"/>
    <n v="-1237329.6199999978"/>
    <m/>
    <m/>
    <n v="159154"/>
    <m/>
    <n v="7"/>
    <s v="Anapaula"/>
    <n v="1"/>
    <m/>
    <n v="6"/>
    <d v="2015-03-12T00:00:00"/>
    <d v="2015-03-12T00:00:00"/>
    <m/>
    <m/>
    <n v="2014"/>
    <n v="7"/>
    <m/>
    <m/>
    <m/>
    <m/>
    <s v="Mensalidade Pré-Vestibular"/>
    <x v="1"/>
    <x v="1"/>
    <m/>
    <n v="75"/>
    <n v="11"/>
    <s v="Antec. de Cheque"/>
    <m/>
    <n v="0"/>
    <m/>
    <n v="0"/>
    <m/>
    <m/>
    <s v="MERC [GYN] [OPERAÇÕES]"/>
    <m/>
    <m/>
    <m/>
  </r>
  <r>
    <n v="226257"/>
    <s v="Aplicação Auto Mais"/>
    <s v="Aplicação Auto Mais"/>
    <n v="0"/>
    <d v="2014-01-31T00:00:00"/>
    <d v="1899-12-30T15:17:25"/>
    <n v="173440.18"/>
    <n v="0"/>
    <n v="-1410769.7999999977"/>
    <m/>
    <m/>
    <m/>
    <m/>
    <n v="60"/>
    <s v="Francielly"/>
    <n v="1"/>
    <m/>
    <n v="1449"/>
    <d v="2014-12-08T00:00:00"/>
    <d v="2014-12-08T00:00:00"/>
    <m/>
    <m/>
    <n v="2014"/>
    <n v="60"/>
    <m/>
    <m/>
    <m/>
    <m/>
    <s v="Transferência entre contas"/>
    <x v="2"/>
    <x v="1"/>
    <m/>
    <n v="26"/>
    <n v="8"/>
    <s v="Transferência Bancária"/>
    <m/>
    <m/>
    <m/>
    <n v="0"/>
    <m/>
    <m/>
    <s v="ITAÚ [SOL] [001691-4] [CC]"/>
    <m/>
    <m/>
    <m/>
  </r>
  <r>
    <n v="246119"/>
    <n v="162256"/>
    <s v="Par.(05/12) 016431/GABRIEL LOPES CARVALHO - Parcelas"/>
    <n v="450"/>
    <d v="2014-01-31T00:00:00"/>
    <d v="1899-12-30T15:18:54"/>
    <n v="0"/>
    <n v="0"/>
    <n v="-1410319.7999999977"/>
    <m/>
    <m/>
    <n v="162256"/>
    <m/>
    <n v="7"/>
    <s v="Anapaula"/>
    <n v="2"/>
    <m/>
    <n v="93"/>
    <d v="2015-03-03T00:00:00"/>
    <d v="2015-03-03T00:00:00"/>
    <m/>
    <m/>
    <n v="2014"/>
    <n v="7"/>
    <m/>
    <m/>
    <m/>
    <m/>
    <s v="Mensalidade Turma ITA"/>
    <x v="1"/>
    <x v="1"/>
    <m/>
    <n v="75"/>
    <n v="11"/>
    <s v="Antec. de Cheque"/>
    <m/>
    <n v="0"/>
    <m/>
    <n v="0"/>
    <m/>
    <m/>
    <s v="MERC [GYN] [OPERAÇÕES]"/>
    <m/>
    <m/>
    <m/>
  </r>
  <r>
    <n v="274742"/>
    <s v="Fluxo de Caixa "/>
    <s v="Fluxo de Caixa "/>
    <n v="25813.87"/>
    <d v="2014-01-31T00:00:00"/>
    <d v="1899-12-30T15:33:34"/>
    <n v="0"/>
    <n v="0"/>
    <n v="-1384505.9299999976"/>
    <m/>
    <m/>
    <m/>
    <m/>
    <n v="7"/>
    <s v="Anapaula"/>
    <n v="1"/>
    <m/>
    <n v="1471"/>
    <d v="2015-06-30T00:00:00"/>
    <d v="2015-06-30T00:00:00"/>
    <m/>
    <m/>
    <n v="2015"/>
    <n v="7"/>
    <m/>
    <m/>
    <m/>
    <m/>
    <s v="Transferência Entre Contas"/>
    <x v="2"/>
    <x v="1"/>
    <m/>
    <n v="34"/>
    <n v="3"/>
    <s v="Dep. Bancário"/>
    <m/>
    <m/>
    <m/>
    <n v="0"/>
    <m/>
    <m/>
    <s v="ITAÚ [CAN] [020594-7] [CC]"/>
    <m/>
    <m/>
    <m/>
  </r>
  <r>
    <n v="116974"/>
    <s v="RECIBOS/44405"/>
    <s v="OLIMPO ENSINO MÉDIO - Cód. 044405"/>
    <n v="0"/>
    <d v="2014-01-31T00:00:00"/>
    <d v="1899-12-30T15:35:25"/>
    <n v="142.63"/>
    <n v="0"/>
    <n v="-1384648.5599999975"/>
    <m/>
    <m/>
    <m/>
    <n v="44405"/>
    <n v="7"/>
    <s v="Anapaula"/>
    <n v="1"/>
    <m/>
    <n v="369"/>
    <d v="2014-02-05T00:00:00"/>
    <d v="2014-02-05T00:00:00"/>
    <m/>
    <m/>
    <n v="2014"/>
    <n v="7"/>
    <m/>
    <m/>
    <m/>
    <m/>
    <s v="Marista.Reforma predial"/>
    <x v="1"/>
    <x v="1"/>
    <m/>
    <n v="56"/>
    <n v="1"/>
    <s v="Dinheiro"/>
    <m/>
    <n v="0"/>
    <m/>
    <n v="0"/>
    <m/>
    <m/>
    <s v="CAIXA TESOURARIA"/>
    <m/>
    <m/>
    <m/>
  </r>
  <r>
    <n v="116479"/>
    <n v="160671"/>
    <s v="Par.(01-12) 013624/LUCAS SANDRINI COSTA - PAGAMENTO CHE"/>
    <n v="1339"/>
    <d v="2014-01-31T00:00:00"/>
    <d v="1899-12-30T15:43:47"/>
    <n v="0"/>
    <n v="0"/>
    <n v="-1383309.5599999975"/>
    <m/>
    <m/>
    <n v="160671"/>
    <m/>
    <n v="8"/>
    <s v="Vinicius"/>
    <n v="1"/>
    <m/>
    <n v="1378"/>
    <d v="2014-01-31T00:00:00"/>
    <d v="2014-01-31T00:00:00"/>
    <m/>
    <m/>
    <n v="2014"/>
    <n v="8"/>
    <m/>
    <m/>
    <m/>
    <m/>
    <s v="Pagamento de cheque devolvido"/>
    <x v="1"/>
    <x v="1"/>
    <m/>
    <n v="4"/>
    <n v="8"/>
    <s v="Transferência Bancária"/>
    <m/>
    <n v="0"/>
    <m/>
    <n v="0"/>
    <m/>
    <m/>
    <s v="BB [022382-4] [GYN] [CC]"/>
    <m/>
    <m/>
    <m/>
  </r>
  <r>
    <n v="266344"/>
    <s v="3887/44447"/>
    <s v="Governo Federal - Par. 044447(05-6)"/>
    <n v="0"/>
    <d v="2014-01-31T00:00:00"/>
    <d v="1899-12-30T15:45:10"/>
    <n v="1017.9"/>
    <n v="0"/>
    <n v="-1384327.4599999974"/>
    <m/>
    <m/>
    <m/>
    <n v="44447"/>
    <n v="7"/>
    <s v="Anapaula"/>
    <n v="1"/>
    <m/>
    <n v="521"/>
    <d v="2015-04-29T00:00:00"/>
    <d v="2015-04-29T00:00:00"/>
    <m/>
    <m/>
    <n v="2014"/>
    <n v="7"/>
    <m/>
    <m/>
    <m/>
    <m/>
    <s v="CA.Darf (VERIFICAR)"/>
    <x v="2"/>
    <x v="1"/>
    <m/>
    <n v="8"/>
    <n v="8"/>
    <s v="Transferência Bancária"/>
    <m/>
    <n v="0"/>
    <m/>
    <n v="0"/>
    <m/>
    <m/>
    <s v="ITAÚ [GYN] [026016-5] []"/>
    <m/>
    <m/>
    <m/>
  </r>
  <r>
    <n v="240186"/>
    <n v="160811"/>
    <s v="Par.(04/12) 016744/NATHALIA DE PINA SOUSA PI - Parcelas"/>
    <n v="1284"/>
    <d v="2014-01-31T00:00:00"/>
    <d v="1899-12-30T15:45:31"/>
    <n v="0"/>
    <n v="0"/>
    <n v="-1383043.4599999974"/>
    <m/>
    <m/>
    <n v="160811"/>
    <m/>
    <n v="60"/>
    <s v="Francielly"/>
    <n v="2"/>
    <m/>
    <n v="6"/>
    <d v="2015-02-13T00:00:00"/>
    <d v="2015-02-13T00:00:00"/>
    <m/>
    <m/>
    <n v="2014"/>
    <n v="60"/>
    <m/>
    <m/>
    <m/>
    <m/>
    <s v="Mensalidade Pré-Vestibular"/>
    <x v="1"/>
    <x v="1"/>
    <m/>
    <n v="75"/>
    <n v="11"/>
    <s v="Antec. de Cheque"/>
    <m/>
    <n v="0"/>
    <m/>
    <n v="0"/>
    <m/>
    <m/>
    <s v="MERC [GYN] [OPERAÇÕES]"/>
    <m/>
    <m/>
    <m/>
  </r>
  <r>
    <n v="233866"/>
    <n v="160736"/>
    <s v="Par.(04/12) 016689/LETICIA ASSIS CARVALHO - Parcelas"/>
    <n v="898.8"/>
    <d v="2014-01-31T00:00:00"/>
    <d v="1899-12-30T15:46:18"/>
    <n v="0"/>
    <n v="0"/>
    <n v="-1382144.6599999974"/>
    <m/>
    <m/>
    <n v="160736"/>
    <m/>
    <n v="60"/>
    <s v="Francielly"/>
    <n v="2"/>
    <m/>
    <n v="6"/>
    <d v="2015-01-29T00:00:00"/>
    <d v="2015-01-29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3868"/>
    <n v="160748"/>
    <s v="Par.(04/12) 016697/MURILLO MOREIRA OLIVEIRA  - Parcelas"/>
    <n v="770.4"/>
    <d v="2014-01-31T00:00:00"/>
    <d v="1899-12-30T15:47:10"/>
    <n v="0"/>
    <n v="0"/>
    <n v="-1381374.2599999974"/>
    <m/>
    <m/>
    <n v="160748"/>
    <m/>
    <n v="60"/>
    <s v="Francielly"/>
    <n v="2"/>
    <m/>
    <n v="6"/>
    <d v="2015-01-29T00:00:00"/>
    <d v="2015-01-29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3450"/>
    <n v="158194"/>
    <s v="Par.(04/12) 016494/ENZO AKIRA HATISUKA MARAN - Parcelas"/>
    <n v="1284"/>
    <d v="2014-01-31T00:00:00"/>
    <d v="1899-12-30T16:22:22"/>
    <n v="0"/>
    <n v="0"/>
    <n v="-1380090.2599999974"/>
    <m/>
    <m/>
    <n v="158194"/>
    <m/>
    <n v="60"/>
    <s v="Francielly"/>
    <n v="1"/>
    <m/>
    <n v="6"/>
    <d v="2015-01-27T00:00:00"/>
    <d v="2015-01-27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4427"/>
    <n v="158266"/>
    <s v="Par.(04/12) 016501/ANA LUIZA BORGES NAVES - Parcelas"/>
    <n v="1284"/>
    <d v="2014-01-31T00:00:00"/>
    <d v="1899-12-30T16:22:48"/>
    <n v="0"/>
    <n v="0"/>
    <n v="-1378806.2599999974"/>
    <m/>
    <m/>
    <n v="158266"/>
    <m/>
    <n v="60"/>
    <s v="Francielly"/>
    <n v="1"/>
    <m/>
    <n v="6"/>
    <d v="2015-02-02T00:00:00"/>
    <d v="2015-02-02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3452"/>
    <n v="158313"/>
    <s v="Par.(04/12) 016455/STEPHANIE BORGES VILELA  - Parcelas"/>
    <n v="1219.8"/>
    <d v="2014-01-31T00:00:00"/>
    <d v="1899-12-30T16:24:48"/>
    <n v="0"/>
    <n v="0"/>
    <n v="-1377586.4599999974"/>
    <m/>
    <m/>
    <n v="158313"/>
    <m/>
    <n v="60"/>
    <s v="Francielly"/>
    <n v="1"/>
    <m/>
    <n v="6"/>
    <d v="2015-01-27T00:00:00"/>
    <d v="2015-01-27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3897"/>
    <n v="159453"/>
    <s v="Par.(04/6) 016609/CÍNTIA TRINDADE FERNANDES - Parcelas"/>
    <n v="1284"/>
    <d v="2014-01-31T00:00:00"/>
    <d v="1899-12-30T16:24:58"/>
    <n v="0"/>
    <n v="0"/>
    <n v="-1376302.4599999974"/>
    <m/>
    <m/>
    <n v="159453"/>
    <m/>
    <n v="60"/>
    <s v="Francielly"/>
    <n v="2"/>
    <m/>
    <n v="6"/>
    <d v="2015-01-29T00:00:00"/>
    <d v="2015-01-29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3453"/>
    <n v="158325"/>
    <s v="Par.(04/12) 016457/JÉSSICA BORGES VILELA - Parcelas"/>
    <n v="1284"/>
    <d v="2014-01-31T00:00:00"/>
    <d v="1899-12-30T16:25:14"/>
    <n v="0"/>
    <n v="0"/>
    <n v="-1375018.4599999974"/>
    <m/>
    <m/>
    <n v="158325"/>
    <m/>
    <n v="60"/>
    <s v="Francielly"/>
    <n v="1"/>
    <m/>
    <n v="6"/>
    <d v="2015-01-27T00:00:00"/>
    <d v="2015-01-27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3455"/>
    <n v="158493"/>
    <s v="Par.(04/6) 016495/FREDERICO MATEUS RODRIGUE - Parcelas"/>
    <n v="1284"/>
    <d v="2014-01-31T00:00:00"/>
    <d v="1899-12-30T16:26:22"/>
    <n v="0"/>
    <n v="0"/>
    <n v="-1373734.4599999974"/>
    <m/>
    <m/>
    <n v="158493"/>
    <m/>
    <n v="60"/>
    <s v="Francielly"/>
    <n v="2"/>
    <m/>
    <n v="6"/>
    <d v="2015-01-27T00:00:00"/>
    <d v="2015-01-27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3457"/>
    <n v="158499"/>
    <s v="Par.(04/6) 016508/JOSE SAVIO GOMES - Parcelas"/>
    <n v="1284"/>
    <d v="2014-01-31T00:00:00"/>
    <d v="1899-12-30T16:27:38"/>
    <n v="0"/>
    <n v="0"/>
    <n v="-1372450.4599999974"/>
    <m/>
    <m/>
    <n v="158499"/>
    <m/>
    <n v="60"/>
    <s v="Francielly"/>
    <n v="2"/>
    <m/>
    <n v="6"/>
    <d v="2015-01-27T00:00:00"/>
    <d v="2015-01-27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3460"/>
    <n v="158206"/>
    <s v="Par.(04/12) 016417/KAMYLLA MOTA MORAES - Parcelas"/>
    <n v="1284"/>
    <d v="2014-01-31T00:00:00"/>
    <d v="1899-12-30T16:28:14"/>
    <n v="0"/>
    <n v="0"/>
    <n v="-1371166.4599999974"/>
    <m/>
    <m/>
    <n v="158206"/>
    <m/>
    <n v="60"/>
    <s v="Francielly"/>
    <n v="2"/>
    <m/>
    <n v="6"/>
    <d v="2015-01-27T00:00:00"/>
    <d v="2015-01-27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3464"/>
    <n v="158622"/>
    <s v="Par.(04/6) 016430/HUGO ARAÚJO NEVES - Parcelas"/>
    <n v="1219.8"/>
    <d v="2014-01-31T00:00:00"/>
    <d v="1899-12-30T16:28:56"/>
    <n v="0"/>
    <n v="0"/>
    <n v="-1369946.6599999974"/>
    <m/>
    <m/>
    <n v="158622"/>
    <m/>
    <n v="60"/>
    <s v="Francielly"/>
    <n v="2"/>
    <m/>
    <n v="6"/>
    <d v="2015-01-27T00:00:00"/>
    <d v="2015-01-27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3468"/>
    <n v="158487"/>
    <s v="Par.(04/6) 016428/CARLOS HENRICK DOS SANTOS - Parcelas"/>
    <n v="1284"/>
    <d v="2014-01-31T00:00:00"/>
    <d v="1899-12-30T16:29:38"/>
    <n v="0"/>
    <n v="0"/>
    <n v="-1368662.6599999974"/>
    <m/>
    <m/>
    <n v="158487"/>
    <m/>
    <n v="60"/>
    <s v="Francielly"/>
    <n v="2"/>
    <m/>
    <n v="6"/>
    <d v="2015-01-27T00:00:00"/>
    <d v="2015-01-27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3471"/>
    <n v="158218"/>
    <s v="Par.(04/12) 016525/ANA LAURA SANTANA BORGES - Parcelas"/>
    <n v="1284"/>
    <d v="2014-01-31T00:00:00"/>
    <d v="1899-12-30T16:30:12"/>
    <n v="0"/>
    <n v="0"/>
    <n v="-1367378.6599999974"/>
    <m/>
    <m/>
    <n v="158218"/>
    <m/>
    <n v="60"/>
    <s v="Francielly"/>
    <n v="2"/>
    <m/>
    <n v="6"/>
    <d v="2015-01-27T00:00:00"/>
    <d v="2015-01-27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3472"/>
    <n v="159166"/>
    <s v="Par.(04/12) 016496/CAROLINA AZEVEDO FREITAS  - Parcelas"/>
    <n v="1284"/>
    <d v="2014-01-31T00:00:00"/>
    <d v="1899-12-30T16:30:47"/>
    <n v="0"/>
    <n v="0"/>
    <n v="-1366094.6599999974"/>
    <m/>
    <m/>
    <n v="159166"/>
    <m/>
    <n v="60"/>
    <s v="Francielly"/>
    <n v="1"/>
    <m/>
    <n v="6"/>
    <d v="2015-01-27T00:00:00"/>
    <d v="2015-01-27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3473"/>
    <n v="159702"/>
    <s v="Par.(04/6) 016477/GUILHERME AUGUSTO OLIVEIR - Parcelas"/>
    <n v="1284"/>
    <d v="2014-01-31T00:00:00"/>
    <d v="1899-12-30T16:31:52"/>
    <n v="0"/>
    <n v="0"/>
    <n v="-1364810.6599999974"/>
    <m/>
    <m/>
    <n v="159702"/>
    <m/>
    <n v="60"/>
    <s v="Francielly"/>
    <n v="2"/>
    <m/>
    <n v="6"/>
    <d v="2015-01-27T00:00:00"/>
    <d v="2015-01-27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3725"/>
    <s v="Cheques Depositados"/>
    <s v="Remessa Olimpo Fundamental"/>
    <n v="6710.55"/>
    <d v="2014-01-31T00:00:00"/>
    <d v="1899-12-30T16:41:05"/>
    <n v="0"/>
    <n v="0"/>
    <n v="-1358100.1099999973"/>
    <m/>
    <m/>
    <m/>
    <m/>
    <n v="60"/>
    <s v="Francielly"/>
    <n v="1"/>
    <m/>
    <n v="1431"/>
    <d v="2015-01-28T00:00:00"/>
    <d v="2015-01-28T00:00:00"/>
    <m/>
    <m/>
    <n v="2014"/>
    <n v="60"/>
    <m/>
    <m/>
    <m/>
    <m/>
    <s v="Remessa Olimpo Fundamental"/>
    <x v="1"/>
    <x v="1"/>
    <m/>
    <n v="75"/>
    <n v="2"/>
    <s v="Cheque"/>
    <m/>
    <m/>
    <m/>
    <n v="0"/>
    <m/>
    <m/>
    <s v="MERC [GYN] [OPERAÇÕES]"/>
    <m/>
    <m/>
    <m/>
  </r>
  <r>
    <n v="233726"/>
    <s v="Cheques Depositados"/>
    <s v="Remessa Olimpo Anápolis"/>
    <n v="12517.6"/>
    <d v="2014-01-31T00:00:00"/>
    <d v="1899-12-30T16:41:39"/>
    <n v="0"/>
    <n v="0"/>
    <n v="-1345582.5099999972"/>
    <m/>
    <m/>
    <m/>
    <m/>
    <n v="60"/>
    <s v="Francielly"/>
    <n v="1"/>
    <m/>
    <n v="1526"/>
    <d v="2015-01-28T00:00:00"/>
    <d v="2015-01-28T00:00:00"/>
    <m/>
    <m/>
    <n v="2014"/>
    <n v="60"/>
    <m/>
    <m/>
    <m/>
    <m/>
    <s v="Remessa Olimpo Anápolis"/>
    <x v="1"/>
    <x v="2"/>
    <m/>
    <n v="75"/>
    <n v="2"/>
    <s v="Cheque"/>
    <m/>
    <m/>
    <m/>
    <n v="0"/>
    <m/>
    <m/>
    <s v="MERC [GYN] [OPERAÇÕES]"/>
    <m/>
    <m/>
    <m/>
  </r>
  <r>
    <n v="233727"/>
    <s v="Cheques Depositados"/>
    <s v="Remessa Olimpo Uberlândia"/>
    <n v="16564"/>
    <d v="2014-01-31T00:00:00"/>
    <d v="1899-12-30T16:42:18"/>
    <n v="0"/>
    <n v="0"/>
    <n v="-1329018.5099999972"/>
    <m/>
    <m/>
    <m/>
    <m/>
    <n v="60"/>
    <s v="Francielly"/>
    <n v="1"/>
    <m/>
    <n v="1528"/>
    <d v="2015-01-28T00:00:00"/>
    <d v="2015-01-28T00:00:00"/>
    <m/>
    <m/>
    <n v="2014"/>
    <n v="60"/>
    <m/>
    <m/>
    <m/>
    <m/>
    <s v="Remessa Olimpo Uberlândia"/>
    <x v="1"/>
    <x v="4"/>
    <m/>
    <n v="75"/>
    <n v="2"/>
    <s v="Cheque"/>
    <m/>
    <m/>
    <m/>
    <n v="0"/>
    <m/>
    <m/>
    <s v="MERC [GYN] [OPERAÇÕES]"/>
    <m/>
    <m/>
    <m/>
  </r>
  <r>
    <n v="233731"/>
    <n v="159230"/>
    <s v="Par.(04/12) 016468/LEANDRO PEREIRA MONTEIRO - Parcelas"/>
    <n v="898"/>
    <d v="2014-01-31T00:00:00"/>
    <d v="1899-12-30T16:47:38"/>
    <n v="0"/>
    <n v="0"/>
    <n v="-1328120.5099999972"/>
    <m/>
    <m/>
    <n v="159230"/>
    <m/>
    <n v="60"/>
    <s v="Francielly"/>
    <n v="1"/>
    <m/>
    <n v="6"/>
    <d v="2015-01-28T00:00:00"/>
    <d v="2015-01-28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3732"/>
    <n v="158988"/>
    <s v="Par.(04/12) 016461/ANGEL GONÇALVES - Parcelas"/>
    <n v="1284"/>
    <d v="2014-01-31T00:00:00"/>
    <d v="1899-12-30T17:04:09"/>
    <n v="0"/>
    <n v="0"/>
    <n v="-1326836.5099999972"/>
    <m/>
    <m/>
    <n v="158988"/>
    <m/>
    <n v="60"/>
    <s v="Francielly"/>
    <n v="1"/>
    <m/>
    <n v="6"/>
    <d v="2015-01-28T00:00:00"/>
    <d v="2015-01-28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3736"/>
    <n v="159714"/>
    <s v="Par.(04/6) 016544/BRUNO SEBASTIÃO COELHO AM - Parcelas"/>
    <n v="1284"/>
    <d v="2014-01-31T00:00:00"/>
    <d v="1899-12-30T17:07:07"/>
    <n v="0"/>
    <n v="0"/>
    <n v="-1325552.5099999972"/>
    <m/>
    <m/>
    <n v="159714"/>
    <m/>
    <n v="60"/>
    <s v="Francielly"/>
    <n v="2"/>
    <m/>
    <n v="6"/>
    <d v="2015-01-28T00:00:00"/>
    <d v="2015-01-28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50319"/>
    <n v="159672"/>
    <s v="Par.(05/6) 016443/VINICIUS SATURNINO FERNAN - Parcelas"/>
    <n v="1284"/>
    <d v="2014-01-31T00:00:00"/>
    <d v="1899-12-30T17:27:45"/>
    <n v="0"/>
    <n v="0"/>
    <n v="-1324268.5099999972"/>
    <m/>
    <m/>
    <n v="159672"/>
    <m/>
    <n v="60"/>
    <s v="Francielly"/>
    <n v="2"/>
    <m/>
    <n v="6"/>
    <d v="2015-03-10T00:00:00"/>
    <d v="2015-03-10T00:00:00"/>
    <m/>
    <m/>
    <n v="2014"/>
    <n v="60"/>
    <m/>
    <m/>
    <m/>
    <m/>
    <s v="Mensalidade Pré-Vestibular"/>
    <x v="1"/>
    <x v="1"/>
    <m/>
    <n v="75"/>
    <n v="11"/>
    <s v="Antec. de Cheque"/>
    <m/>
    <n v="0"/>
    <m/>
    <n v="0"/>
    <m/>
    <m/>
    <s v="MERC [GYN] [OPERAÇÕES]"/>
    <m/>
    <m/>
    <m/>
  </r>
  <r>
    <n v="233746"/>
    <n v="158964"/>
    <s v="Par.(04/12) 016570/VINICIUS PEREIRA BARROS  - Parcelas"/>
    <n v="1284"/>
    <d v="2014-01-31T00:00:00"/>
    <d v="1899-12-30T17:30:22"/>
    <n v="0"/>
    <n v="0"/>
    <n v="-1322984.5099999972"/>
    <m/>
    <m/>
    <n v="158964"/>
    <m/>
    <n v="60"/>
    <s v="Francielly"/>
    <n v="2"/>
    <m/>
    <n v="6"/>
    <d v="2015-01-28T00:00:00"/>
    <d v="2015-01-28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3476"/>
    <n v="158940"/>
    <s v="Par.(04/12) 016523/JOAQUIM DONIZETE FREITAS  - Parcelas"/>
    <n v="1284"/>
    <d v="2014-01-31T00:00:00"/>
    <d v="1899-12-30T17:30:57"/>
    <n v="0"/>
    <n v="0"/>
    <n v="-1321700.5099999972"/>
    <m/>
    <m/>
    <n v="158940"/>
    <m/>
    <n v="60"/>
    <s v="Francielly"/>
    <n v="2"/>
    <m/>
    <n v="6"/>
    <d v="2015-01-27T00:00:00"/>
    <d v="2015-01-27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117356"/>
    <s v="004657/44910"/>
    <s v="ESTACIONAMENTO BANDEIRANTE  - Cód. 044910"/>
    <n v="0"/>
    <d v="2014-01-31T00:00:00"/>
    <d v="1899-12-30T17:35:52"/>
    <n v="5"/>
    <n v="0"/>
    <n v="-1321705.5099999972"/>
    <m/>
    <m/>
    <m/>
    <n v="44910"/>
    <n v="24"/>
    <s v="Emilly"/>
    <n v="1"/>
    <m/>
    <n v="527"/>
    <d v="2014-02-20T00:00:00"/>
    <d v="2014-02-20T00:00:00"/>
    <m/>
    <m/>
    <n v="2014"/>
    <n v="24"/>
    <m/>
    <m/>
    <m/>
    <m/>
    <s v="CA.Estacionamento (DESPESA)"/>
    <x v="1"/>
    <x v="1"/>
    <m/>
    <n v="56"/>
    <n v="1"/>
    <s v="Dinheiro"/>
    <m/>
    <n v="0"/>
    <m/>
    <n v="0"/>
    <m/>
    <m/>
    <s v="CAIXA TESOURARIA"/>
    <m/>
    <m/>
    <m/>
  </r>
  <r>
    <n v="233478"/>
    <n v="159690"/>
    <s v="Par.(04/6) 016509/BRUNO CÂNDIDO REZENDE - Parcelas"/>
    <n v="1284"/>
    <d v="2014-01-31T00:00:00"/>
    <d v="1899-12-30T17:42:41"/>
    <n v="0"/>
    <n v="0"/>
    <n v="-1320421.5099999972"/>
    <m/>
    <m/>
    <n v="159690"/>
    <m/>
    <n v="60"/>
    <s v="Francielly"/>
    <n v="2"/>
    <m/>
    <n v="6"/>
    <d v="2015-01-27T00:00:00"/>
    <d v="2015-01-27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3479"/>
    <n v="158916"/>
    <s v="Par.(04/12) 016524/ROBERTA FREITAS MOMENTÉ - Parcelas"/>
    <n v="1284"/>
    <d v="2014-01-31T00:00:00"/>
    <d v="1899-12-30T17:46:39"/>
    <n v="0"/>
    <n v="0"/>
    <n v="-1319137.5099999972"/>
    <m/>
    <m/>
    <n v="158916"/>
    <m/>
    <n v="60"/>
    <s v="Francielly"/>
    <n v="1"/>
    <m/>
    <n v="6"/>
    <d v="2015-01-27T00:00:00"/>
    <d v="2015-01-27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123179"/>
    <s v="RECIBO/44373"/>
    <s v="EDIVALDO E ROMILDA REGINA DA SILVA - Cód. 044373"/>
    <n v="0"/>
    <d v="2014-01-31T00:00:00"/>
    <d v="1899-12-30T17:47:16"/>
    <n v="8000"/>
    <n v="0"/>
    <n v="-1327137.5099999972"/>
    <m/>
    <m/>
    <m/>
    <n v="44373"/>
    <n v="24"/>
    <s v="Emilly"/>
    <n v="1"/>
    <m/>
    <n v="1530"/>
    <n v="41731"/>
    <n v="41731"/>
    <m/>
    <m/>
    <n v="2014"/>
    <n v="24"/>
    <m/>
    <m/>
    <m/>
    <m/>
    <s v="Uber.Reforma"/>
    <x v="1"/>
    <x v="4"/>
    <m/>
    <n v="56"/>
    <n v="1"/>
    <s v="Dinheiro"/>
    <m/>
    <n v="0"/>
    <m/>
    <n v="0"/>
    <m/>
    <m/>
    <s v="CAIXA TESOURARIA"/>
    <m/>
    <m/>
    <m/>
  </r>
  <r>
    <n v="123180"/>
    <s v="TRANSFERENCIA/44372"/>
    <s v="EDIVALDO E ROMILDA REGINA DA SILVA - Cód. 044372"/>
    <n v="0"/>
    <d v="2014-01-31T00:00:00"/>
    <d v="1899-12-30T17:47:29"/>
    <n v="22000"/>
    <n v="0"/>
    <n v="-1349137.5099999972"/>
    <m/>
    <m/>
    <m/>
    <n v="44372"/>
    <n v="24"/>
    <s v="Emilly"/>
    <n v="1"/>
    <m/>
    <n v="1530"/>
    <n v="41731"/>
    <n v="41731"/>
    <m/>
    <m/>
    <n v="2014"/>
    <n v="24"/>
    <m/>
    <m/>
    <m/>
    <m/>
    <s v="Uber.Reforma"/>
    <x v="1"/>
    <x v="4"/>
    <m/>
    <n v="8"/>
    <n v="9"/>
    <s v="Débito em conta"/>
    <m/>
    <n v="0"/>
    <m/>
    <n v="0"/>
    <m/>
    <m/>
    <s v="ITAÚ [GYN] [026016-5] []"/>
    <m/>
    <m/>
    <m/>
  </r>
  <r>
    <n v="233481"/>
    <n v="159678"/>
    <s v="Par.(04/6) 016510/BRENNO LOPES CANGUSSU - Parcelas"/>
    <n v="1284"/>
    <d v="2014-01-31T00:00:00"/>
    <d v="1899-12-30T17:48:04"/>
    <n v="0"/>
    <n v="0"/>
    <n v="-1347853.5099999972"/>
    <m/>
    <m/>
    <n v="159678"/>
    <m/>
    <n v="60"/>
    <s v="Francielly"/>
    <n v="2"/>
    <m/>
    <n v="6"/>
    <n v="42031"/>
    <n v="42031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3483"/>
    <n v="159684"/>
    <s v="Par.(04/6) 016450/RAQUEL DE ANDRADE SILVA  - Parcelas"/>
    <n v="1284"/>
    <d v="2014-01-31T00:00:00"/>
    <d v="1899-12-30T17:51:43"/>
    <n v="0"/>
    <n v="0"/>
    <n v="-1346569.5099999972"/>
    <m/>
    <m/>
    <n v="159684"/>
    <m/>
    <n v="60"/>
    <s v="Francielly"/>
    <n v="2"/>
    <m/>
    <n v="6"/>
    <n v="42031"/>
    <n v="42031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3484"/>
    <n v="159914"/>
    <s v="Par.(04/6) 016513/DAIANY DE MENDONÇA SILVA - Parcelas"/>
    <n v="898.8"/>
    <d v="2014-01-31T00:00:00"/>
    <d v="1899-12-30T17:53:19"/>
    <n v="0"/>
    <n v="0"/>
    <n v="-1345670.7099999972"/>
    <m/>
    <m/>
    <n v="159914"/>
    <m/>
    <n v="60"/>
    <s v="Francielly"/>
    <n v="2"/>
    <m/>
    <n v="6"/>
    <n v="42031"/>
    <n v="42031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3486"/>
    <n v="159659"/>
    <s v="Par.(04/6) 016458/REBECA HADASSA PEREIRA MA - Parcelas"/>
    <n v="1284"/>
    <d v="2014-01-31T00:00:00"/>
    <d v="1899-12-30T17:55:04"/>
    <n v="0"/>
    <n v="0"/>
    <n v="-1344386.7099999972"/>
    <m/>
    <m/>
    <n v="159659"/>
    <m/>
    <n v="60"/>
    <s v="Francielly"/>
    <n v="2"/>
    <m/>
    <n v="6"/>
    <n v="42031"/>
    <n v="42031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120376"/>
    <s v="RENDIMENTOS"/>
    <s v="CRÉDITO DE RENDIMENTOS"/>
    <n v="0.04"/>
    <d v="2014-01-31T00:00:00"/>
    <d v="1899-12-30T17:56:09"/>
    <n v="0"/>
    <n v="0"/>
    <n v="-1344386.6699999971"/>
    <m/>
    <m/>
    <m/>
    <m/>
    <n v="7"/>
    <s v="Anapaula"/>
    <n v="1"/>
    <m/>
    <n v="95"/>
    <n v="41718"/>
    <n v="41718"/>
    <m/>
    <m/>
    <n v="2014"/>
    <n v="7"/>
    <m/>
    <m/>
    <m/>
    <m/>
    <s v="Recebimento Diversos"/>
    <x v="1"/>
    <x v="1"/>
    <m/>
    <n v="8"/>
    <n v="12"/>
    <s v="Crédito em conta"/>
    <m/>
    <m/>
    <m/>
    <n v="0"/>
    <m/>
    <m/>
    <s v="ITAÚ [GYN] [026016-5] []"/>
    <m/>
    <m/>
    <m/>
  </r>
  <r>
    <n v="233487"/>
    <n v="159665"/>
    <s v="Par.(04/6) 016446/HELOISA GANASSINI QUINTAN - Parcelas"/>
    <n v="1284"/>
    <d v="2014-01-31T00:00:00"/>
    <d v="1899-12-30T17:56:26"/>
    <n v="0"/>
    <n v="0"/>
    <n v="-1343102.6699999971"/>
    <m/>
    <m/>
    <n v="159665"/>
    <m/>
    <n v="60"/>
    <s v="Francielly"/>
    <n v="2"/>
    <m/>
    <n v="6"/>
    <n v="42031"/>
    <n v="42031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120377"/>
    <s v="TARIFA BANCÁRIA"/>
    <s v="TARIFA BANCÁRIA"/>
    <n v="0"/>
    <d v="2014-01-31T00:00:00"/>
    <d v="1899-12-30T17:56:46"/>
    <n v="7.4"/>
    <n v="0"/>
    <n v="-1343110.069999997"/>
    <m/>
    <m/>
    <m/>
    <m/>
    <n v="7"/>
    <s v="Anapaula"/>
    <n v="1"/>
    <m/>
    <n v="575"/>
    <n v="41718"/>
    <n v="41718"/>
    <m/>
    <m/>
    <n v="2014"/>
    <n v="7"/>
    <m/>
    <m/>
    <m/>
    <m/>
    <s v="CA.Tarifas Bancárias"/>
    <x v="2"/>
    <x v="1"/>
    <m/>
    <n v="8"/>
    <n v="9"/>
    <s v="Débito em conta"/>
    <m/>
    <m/>
    <m/>
    <n v="0"/>
    <m/>
    <m/>
    <s v="ITAÚ [GYN] [026016-5] []"/>
    <m/>
    <m/>
    <m/>
  </r>
  <r>
    <n v="233489"/>
    <n v="162127"/>
    <s v="Par.(05/12) 016707/WILDNILSON RODRIGUES SILV - Parcelas"/>
    <n v="1219.8"/>
    <d v="2014-01-31T00:00:00"/>
    <d v="1899-12-30T18:00:18"/>
    <n v="0"/>
    <n v="0"/>
    <n v="-1341890.269999997"/>
    <m/>
    <m/>
    <n v="162127"/>
    <m/>
    <n v="60"/>
    <s v="Francielly"/>
    <n v="2"/>
    <m/>
    <n v="6"/>
    <n v="42031"/>
    <n v="42031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3490"/>
    <n v="162133"/>
    <s v="Par.(05/12) 016705/EDWILSON RODRIGUES SILVA - Parcelas"/>
    <n v="1284"/>
    <d v="2014-01-31T00:00:00"/>
    <d v="1899-12-30T18:00:56"/>
    <n v="0"/>
    <n v="0"/>
    <n v="-1340606.269999997"/>
    <m/>
    <m/>
    <n v="162133"/>
    <m/>
    <n v="60"/>
    <s v="Francielly"/>
    <n v="2"/>
    <m/>
    <n v="6"/>
    <n v="42031"/>
    <n v="42031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3491"/>
    <n v="159647"/>
    <s v="Par.(04/6) 016492/AURELIO AUGUSTO DE OLIVEI - Parcelas"/>
    <n v="1284"/>
    <d v="2014-01-31T00:00:00"/>
    <d v="1899-12-30T18:01:52"/>
    <n v="0"/>
    <n v="0"/>
    <n v="-1339322.269999997"/>
    <m/>
    <m/>
    <n v="159647"/>
    <m/>
    <n v="60"/>
    <s v="Francielly"/>
    <n v="2"/>
    <m/>
    <n v="6"/>
    <n v="42031"/>
    <n v="42031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3493"/>
    <n v="206030"/>
    <s v="Par.(04/6) 016459/SAMARA CRISTINA SILVA - Parcelas"/>
    <n v="1284"/>
    <d v="2014-01-31T00:00:00"/>
    <d v="1899-12-30T18:06:17"/>
    <n v="0"/>
    <n v="0"/>
    <n v="-1338038.269999997"/>
    <m/>
    <m/>
    <n v="206030"/>
    <m/>
    <n v="60"/>
    <s v="Francielly"/>
    <n v="2"/>
    <m/>
    <n v="6"/>
    <n v="42031"/>
    <n v="42031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3494"/>
    <n v="158475"/>
    <s v="Par.(04/6) 016520/BRUNO PROENÇA SANTANA - Parcelas"/>
    <n v="1284"/>
    <d v="2014-01-31T00:00:00"/>
    <d v="1899-12-30T18:07:18"/>
    <n v="0"/>
    <n v="0"/>
    <n v="-1336754.269999997"/>
    <m/>
    <m/>
    <n v="158475"/>
    <m/>
    <n v="60"/>
    <s v="Francielly"/>
    <n v="2"/>
    <m/>
    <n v="6"/>
    <n v="42031"/>
    <n v="42031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3495"/>
    <n v="158451"/>
    <s v="Par.(04/6) 016514/MARIANA RODRIGUES NEVES - Parcelas"/>
    <n v="1284"/>
    <d v="2014-01-31T00:00:00"/>
    <d v="1899-12-30T18:08:24"/>
    <n v="0"/>
    <n v="0"/>
    <n v="-1335470.269999997"/>
    <m/>
    <m/>
    <n v="158451"/>
    <m/>
    <n v="60"/>
    <s v="Francielly"/>
    <n v="2"/>
    <m/>
    <n v="6"/>
    <n v="42031"/>
    <n v="42031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3496"/>
    <n v="159793"/>
    <s v="Par.(04/6) 016456/JUNO SAVELY MAIA DA SILVA - Parcelas"/>
    <n v="1284"/>
    <d v="2014-01-31T00:00:00"/>
    <d v="1899-12-30T18:09:50"/>
    <n v="0"/>
    <n v="0"/>
    <n v="-1334186.269999997"/>
    <m/>
    <m/>
    <n v="159793"/>
    <m/>
    <n v="60"/>
    <s v="Francielly"/>
    <n v="2"/>
    <m/>
    <n v="6"/>
    <n v="42031"/>
    <n v="42031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3497"/>
    <n v="159131"/>
    <s v="Par.(05/12) 016437/LETICIA PELATIERI DE GODO - Parcelas"/>
    <n v="1284"/>
    <d v="2014-01-31T00:00:00"/>
    <d v="1899-12-30T18:12:46"/>
    <n v="0"/>
    <n v="0"/>
    <n v="-1332902.269999997"/>
    <m/>
    <m/>
    <n v="159131"/>
    <m/>
    <n v="60"/>
    <s v="Francielly"/>
    <n v="1"/>
    <m/>
    <n v="6"/>
    <n v="42031"/>
    <n v="42031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3498"/>
    <n v="158230"/>
    <s v="Par.(04/12) 016435/DANIEL SILVA SUELO - Parcelas"/>
    <n v="1284"/>
    <d v="2014-01-31T00:00:00"/>
    <d v="1899-12-30T18:13:40"/>
    <n v="0"/>
    <n v="0"/>
    <n v="-1331618.269999997"/>
    <m/>
    <m/>
    <n v="158230"/>
    <m/>
    <n v="60"/>
    <s v="Francielly"/>
    <n v="2"/>
    <m/>
    <n v="6"/>
    <n v="42031"/>
    <n v="42031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3499"/>
    <n v="159641"/>
    <s v="Par.(04/6) 016499/KAIRO RIBEIRO DE MORAIS - Parcelas"/>
    <n v="1284"/>
    <d v="2014-01-31T00:00:00"/>
    <d v="1899-12-30T18:14:50"/>
    <n v="0"/>
    <n v="0"/>
    <n v="-1330334.269999997"/>
    <m/>
    <m/>
    <n v="159641"/>
    <m/>
    <n v="60"/>
    <s v="Francielly"/>
    <n v="2"/>
    <m/>
    <n v="6"/>
    <n v="42031"/>
    <n v="42031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3500"/>
    <n v="158505"/>
    <s v="Par.(04/6) 016440/NATALIA MOREIRA MAGALHAES - Parcelas"/>
    <n v="1284"/>
    <d v="2014-01-31T00:00:00"/>
    <d v="1899-12-30T18:16:00"/>
    <n v="0"/>
    <n v="0"/>
    <n v="-1329050.269999997"/>
    <m/>
    <m/>
    <n v="158505"/>
    <m/>
    <n v="60"/>
    <s v="Francielly"/>
    <n v="2"/>
    <m/>
    <n v="6"/>
    <n v="42031"/>
    <n v="42031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3501"/>
    <n v="159587"/>
    <s v="Par.(04/6) 016454/MARIANNA SOARES DOS SANTO - Parcelas"/>
    <n v="1284"/>
    <d v="2014-01-31T00:00:00"/>
    <d v="1899-12-30T18:16:52"/>
    <n v="0"/>
    <n v="0"/>
    <n v="-1327766.269999997"/>
    <m/>
    <m/>
    <n v="159587"/>
    <m/>
    <n v="60"/>
    <s v="Francielly"/>
    <n v="2"/>
    <m/>
    <n v="6"/>
    <n v="42031"/>
    <n v="42031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3502"/>
    <n v="159593"/>
    <s v="Par.(04/6) 016439/DENISE TELES E SILVA - Parcelas"/>
    <n v="1284"/>
    <d v="2014-01-31T00:00:00"/>
    <d v="1899-12-30T18:18:12"/>
    <n v="0"/>
    <n v="0"/>
    <n v="-1326482.269999997"/>
    <m/>
    <m/>
    <n v="159593"/>
    <m/>
    <n v="60"/>
    <s v="Francielly"/>
    <n v="2"/>
    <m/>
    <n v="6"/>
    <n v="42031"/>
    <n v="42031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3504"/>
    <n v="159599"/>
    <s v="Par.(04/6) 016441/VINICIUS BUSO PEREIRA - Parcelas"/>
    <n v="1284"/>
    <d v="2014-01-31T00:00:00"/>
    <d v="1899-12-30T18:20:35"/>
    <n v="0"/>
    <n v="0"/>
    <n v="-1325198.269999997"/>
    <m/>
    <m/>
    <n v="159599"/>
    <m/>
    <n v="60"/>
    <s v="Francielly"/>
    <n v="2"/>
    <m/>
    <n v="6"/>
    <n v="42031"/>
    <n v="42031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3505"/>
    <n v="159708"/>
    <s v="Par.(04/6) 016449/GERMANO SILVA DUTRA - Parcelas"/>
    <n v="1284"/>
    <d v="2014-01-31T00:00:00"/>
    <d v="1899-12-30T18:22:04"/>
    <n v="0"/>
    <n v="0"/>
    <n v="-1323914.269999997"/>
    <m/>
    <m/>
    <n v="159708"/>
    <m/>
    <n v="60"/>
    <s v="Francielly"/>
    <n v="2"/>
    <m/>
    <n v="6"/>
    <n v="42031"/>
    <n v="42031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3506"/>
    <n v="158439"/>
    <s v="Par.(04/6) 016469/LIZANDRA OLIVEIRA  - Parcelas"/>
    <n v="1284"/>
    <d v="2014-01-31T00:00:00"/>
    <d v="1899-12-30T18:22:47"/>
    <n v="0"/>
    <n v="0"/>
    <n v="-1322630.269999997"/>
    <m/>
    <m/>
    <n v="158439"/>
    <m/>
    <n v="60"/>
    <s v="Francielly"/>
    <n v="2"/>
    <m/>
    <n v="6"/>
    <n v="42031"/>
    <n v="42031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3507"/>
    <n v="159605"/>
    <s v="Par.(04/6) 016464/MARINA LACERDA MACHADO - Parcelas"/>
    <n v="1284"/>
    <d v="2014-01-31T00:00:00"/>
    <d v="1899-12-30T18:23:30"/>
    <n v="0"/>
    <n v="0"/>
    <n v="-1321346.269999997"/>
    <m/>
    <m/>
    <n v="159605"/>
    <m/>
    <n v="60"/>
    <s v="Francielly"/>
    <n v="2"/>
    <m/>
    <n v="6"/>
    <n v="42031"/>
    <n v="42031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3966"/>
    <n v="159696"/>
    <s v="Par.(04/6) 016424/ISABELLA DE OLIVEIRA SOUZ - Parcelas"/>
    <n v="1284"/>
    <d v="2014-01-31T00:00:00"/>
    <d v="1899-12-30T18:32:50"/>
    <n v="0"/>
    <n v="0"/>
    <n v="-1320062.269999997"/>
    <m/>
    <m/>
    <n v="159696"/>
    <m/>
    <n v="60"/>
    <s v="Francielly"/>
    <n v="2"/>
    <m/>
    <n v="6"/>
    <n v="42033"/>
    <n v="42033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3508"/>
    <n v="158445"/>
    <s v="Par.(04/6) 016500/LUMA SANTOS COELHO - Parcelas"/>
    <n v="1284"/>
    <d v="2014-01-31T00:00:00"/>
    <d v="1899-12-30T18:36:58"/>
    <n v="0"/>
    <n v="0"/>
    <n v="-1318778.269999997"/>
    <m/>
    <m/>
    <n v="158445"/>
    <m/>
    <n v="60"/>
    <s v="Francielly"/>
    <n v="2"/>
    <m/>
    <n v="6"/>
    <n v="42031"/>
    <n v="42031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3509"/>
    <n v="159616"/>
    <s v="Par.(05/6) 016470/JULIA MAGALHÃES DOS SANTO - Parcelas"/>
    <n v="1284"/>
    <d v="2014-01-31T00:00:00"/>
    <d v="1899-12-30T18:37:40"/>
    <n v="0"/>
    <n v="0"/>
    <n v="-1317494.269999997"/>
    <m/>
    <m/>
    <n v="159616"/>
    <m/>
    <n v="60"/>
    <s v="Francielly"/>
    <n v="2"/>
    <m/>
    <n v="6"/>
    <n v="42031"/>
    <n v="42031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3510"/>
    <n v="159623"/>
    <s v="Par.(04/6) 016515/LAIS CARNEIRO CALIL - Parcelas"/>
    <n v="1284"/>
    <d v="2014-01-31T00:00:00"/>
    <d v="1899-12-30T18:39:46"/>
    <n v="0"/>
    <n v="0"/>
    <n v="-1316210.269999997"/>
    <m/>
    <m/>
    <n v="159623"/>
    <m/>
    <n v="60"/>
    <s v="Francielly"/>
    <n v="2"/>
    <m/>
    <n v="6"/>
    <n v="42031"/>
    <n v="42031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3512"/>
    <n v="170329"/>
    <s v="Par.(04/6) 016530/FELIPE MAURI DO PRADO - Parcelas"/>
    <n v="729"/>
    <d v="2014-01-31T00:00:00"/>
    <d v="1899-12-30T18:42:06"/>
    <n v="0"/>
    <n v="0"/>
    <n v="-1315481.269999997"/>
    <m/>
    <m/>
    <n v="170329"/>
    <m/>
    <n v="60"/>
    <s v="Francielly"/>
    <n v="2"/>
    <m/>
    <n v="6"/>
    <n v="42031"/>
    <n v="42031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3513"/>
    <n v="158421"/>
    <s v="Par.(04/6) 016504/PEDRO HORACIO ANTUNES VIA - Parcelas"/>
    <n v="1284"/>
    <d v="2014-01-31T00:00:00"/>
    <d v="1899-12-30T18:43:13"/>
    <n v="0"/>
    <n v="0"/>
    <n v="-1314197.269999997"/>
    <m/>
    <m/>
    <n v="158421"/>
    <m/>
    <n v="60"/>
    <s v="Francielly"/>
    <n v="2"/>
    <m/>
    <n v="6"/>
    <n v="42031"/>
    <n v="42031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3514"/>
    <n v="158427"/>
    <s v="Par.(04/6) 016460/CAMILA BATISTA SILVA - Parcelas"/>
    <n v="1284"/>
    <d v="2014-01-31T00:00:00"/>
    <d v="1899-12-30T18:44:04"/>
    <n v="0"/>
    <n v="0"/>
    <n v="-1312913.269999997"/>
    <m/>
    <m/>
    <n v="158427"/>
    <m/>
    <n v="60"/>
    <s v="Francielly"/>
    <n v="2"/>
    <m/>
    <n v="6"/>
    <n v="42031"/>
    <n v="42031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3515"/>
    <n v="161417"/>
    <s v="Par.(05/12) 016745/LINDA MEIRE BORGES RIBEIR - Parcelas"/>
    <n v="1284"/>
    <d v="2014-01-31T00:00:00"/>
    <d v="1899-12-30T18:47:33"/>
    <n v="0"/>
    <n v="0"/>
    <n v="-1311629.269999997"/>
    <m/>
    <m/>
    <n v="161417"/>
    <m/>
    <n v="60"/>
    <s v="Francielly"/>
    <n v="1"/>
    <m/>
    <n v="6"/>
    <n v="42031"/>
    <n v="42031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3517"/>
    <n v="159635"/>
    <s v="Par.(04/6) 016511/JOAO LUCAS FERREIRA VAZ - Parcelas"/>
    <n v="1284"/>
    <d v="2014-01-31T00:00:00"/>
    <d v="1899-12-30T18:51:19"/>
    <n v="0"/>
    <n v="0"/>
    <n v="-1310345.269999997"/>
    <m/>
    <m/>
    <n v="159635"/>
    <m/>
    <n v="60"/>
    <s v="Francielly"/>
    <n v="2"/>
    <m/>
    <n v="6"/>
    <n v="42031"/>
    <n v="42031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3519"/>
    <n v="159388"/>
    <s v="Par.(05/6) 016408/HELOISA RODRIGUES SOARES  - Parcelas"/>
    <n v="1219.8"/>
    <d v="2014-01-31T00:00:00"/>
    <d v="1899-12-30T18:53:27"/>
    <n v="0"/>
    <n v="0"/>
    <n v="-1309125.4699999969"/>
    <m/>
    <m/>
    <n v="159388"/>
    <m/>
    <n v="60"/>
    <s v="Francielly"/>
    <n v="2"/>
    <m/>
    <n v="6"/>
    <n v="42031"/>
    <n v="42031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128720"/>
    <s v="EXTRATO/50778"/>
    <s v="Banco Itaú Unibanco S.A. - Par. 050778(23-24)"/>
    <n v="0"/>
    <d v="2014-01-31T00:00:00"/>
    <d v="1899-12-30T19:18:33"/>
    <n v="7.4"/>
    <n v="0"/>
    <n v="-1309132.8699999969"/>
    <m/>
    <m/>
    <m/>
    <n v="50778"/>
    <n v="7"/>
    <s v="Anapaula"/>
    <n v="1"/>
    <m/>
    <n v="575"/>
    <n v="41758"/>
    <n v="41758"/>
    <m/>
    <m/>
    <n v="2014"/>
    <n v="7"/>
    <m/>
    <m/>
    <m/>
    <m/>
    <s v="CA.Tarifas Bancárias"/>
    <x v="2"/>
    <x v="1"/>
    <m/>
    <n v="26"/>
    <n v="9"/>
    <s v="Débito em conta"/>
    <m/>
    <n v="0"/>
    <m/>
    <n v="0"/>
    <m/>
    <m/>
    <s v="ITAÚ [SOL] [001691-4] [CC]"/>
    <m/>
    <m/>
    <m/>
  </r>
  <r>
    <n v="120119"/>
    <s v="BRB 1250/44546"/>
    <s v="GRUPO OLIMPO LTDA. - Cód. 044546"/>
    <n v="0"/>
    <d v="2014-01-31T00:00:00"/>
    <d v="1899-12-30T21:33:31"/>
    <n v="9609.9599999999991"/>
    <n v="0"/>
    <n v="-1318742.8299999968"/>
    <m/>
    <m/>
    <m/>
    <n v="44546"/>
    <n v="7"/>
    <s v="Anapaula"/>
    <n v="1"/>
    <m/>
    <n v="1449"/>
    <n v="41717"/>
    <n v="41717"/>
    <m/>
    <m/>
    <n v="2014"/>
    <n v="7"/>
    <m/>
    <m/>
    <m/>
    <m/>
    <s v="Transferência entre contas"/>
    <x v="2"/>
    <x v="1"/>
    <m/>
    <n v="12"/>
    <n v="2"/>
    <s v="Cheque"/>
    <m/>
    <n v="0"/>
    <m/>
    <n v="0"/>
    <m/>
    <m/>
    <s v="BRB [GYN] [011616-0] [CC] [COB]"/>
    <m/>
    <m/>
    <m/>
  </r>
  <r>
    <n v="120120"/>
    <s v="BRB 0690/30445"/>
    <s v="ALTAMIRO - Cód. 030445"/>
    <n v="0"/>
    <d v="2014-01-31T00:00:00"/>
    <d v="1899-12-30T21:34:01"/>
    <n v="6663"/>
    <n v="0"/>
    <n v="-1325405.8299999968"/>
    <m/>
    <m/>
    <m/>
    <n v="30445"/>
    <n v="7"/>
    <s v="Anapaula"/>
    <n v="1"/>
    <m/>
    <n v="1604"/>
    <n v="41717"/>
    <n v="41717"/>
    <m/>
    <m/>
    <n v="2014"/>
    <n v="7"/>
    <m/>
    <m/>
    <m/>
    <m/>
    <s v="CA.Empréstimo Resp. Olimpo"/>
    <x v="2"/>
    <x v="1"/>
    <m/>
    <n v="12"/>
    <n v="2"/>
    <s v="Cheque"/>
    <m/>
    <n v="0"/>
    <m/>
    <n v="0"/>
    <m/>
    <m/>
    <s v="BRB [GYN] [011616-0] [CC] [COB]"/>
    <m/>
    <m/>
    <m/>
  </r>
  <r>
    <n v="120121"/>
    <s v="BRB 1257/44554"/>
    <s v="EQUIMAK - Par. 044554(01-10)"/>
    <n v="0"/>
    <d v="2014-01-31T00:00:00"/>
    <d v="1899-12-30T21:34:47"/>
    <n v="7222"/>
    <n v="0"/>
    <n v="-1332627.8299999968"/>
    <m/>
    <m/>
    <m/>
    <n v="44554"/>
    <n v="7"/>
    <s v="Anapaula"/>
    <n v="1"/>
    <m/>
    <n v="1541"/>
    <n v="41717"/>
    <n v="41717"/>
    <m/>
    <m/>
    <n v="2014"/>
    <n v="7"/>
    <m/>
    <m/>
    <m/>
    <m/>
    <s v="Uber.Móveis "/>
    <x v="1"/>
    <x v="4"/>
    <m/>
    <n v="12"/>
    <n v="2"/>
    <s v="Cheque"/>
    <m/>
    <n v="0"/>
    <m/>
    <n v="0"/>
    <m/>
    <m/>
    <s v="BRB [GYN] [011616-0] [CC] [COB]"/>
    <m/>
    <m/>
    <m/>
  </r>
  <r>
    <n v="120161"/>
    <s v="MERC 9512/41646"/>
    <s v="EQUIMAK - Cód. 041646"/>
    <n v="0"/>
    <d v="2014-01-31T00:00:00"/>
    <d v="1899-12-30T22:01:13"/>
    <n v="2100"/>
    <n v="0"/>
    <n v="-1334727.8299999968"/>
    <m/>
    <m/>
    <m/>
    <n v="41646"/>
    <n v="7"/>
    <s v="Anapaula"/>
    <n v="1"/>
    <m/>
    <n v="1541"/>
    <n v="41717"/>
    <n v="41717"/>
    <m/>
    <m/>
    <n v="2014"/>
    <n v="7"/>
    <m/>
    <m/>
    <m/>
    <m/>
    <s v="Uber.Móveis "/>
    <x v="1"/>
    <x v="4"/>
    <m/>
    <n v="5"/>
    <n v="2"/>
    <s v="Cheque"/>
    <m/>
    <n v="0"/>
    <m/>
    <n v="0"/>
    <m/>
    <m/>
    <s v="MERC [GYN] [02.011938-7] [CC]"/>
    <m/>
    <m/>
    <m/>
  </r>
  <r>
    <n v="120162"/>
    <s v="MERC 9663/44548"/>
    <s v="FÁBIO VILLA VERDE MORENO - Cód. 044548"/>
    <n v="0"/>
    <d v="2014-01-31T00:00:00"/>
    <d v="1899-12-30T22:01:24"/>
    <n v="200000"/>
    <n v="0"/>
    <n v="-1534727.8299999968"/>
    <m/>
    <m/>
    <m/>
    <n v="44548"/>
    <n v="7"/>
    <s v="Anapaula"/>
    <n v="1"/>
    <m/>
    <n v="569"/>
    <n v="41717"/>
    <n v="41717"/>
    <m/>
    <m/>
    <n v="2014"/>
    <n v="7"/>
    <m/>
    <m/>
    <m/>
    <m/>
    <s v="CA.Resgate de cheques devolvido (CUSTO)"/>
    <x v="2"/>
    <x v="1"/>
    <m/>
    <n v="5"/>
    <n v="2"/>
    <s v="Cheque"/>
    <m/>
    <n v="0"/>
    <m/>
    <n v="0"/>
    <m/>
    <m/>
    <s v="MERC [GYN] [02.011938-7] [CC]"/>
    <m/>
    <m/>
    <m/>
  </r>
  <r>
    <n v="120185"/>
    <s v="262/45084"/>
    <s v="SINDICATO DOS ESTAB PARTICULARES DE ENSI - Cód. 045084"/>
    <n v="0"/>
    <d v="2014-01-31T00:00:00"/>
    <d v="1899-12-30T22:27:34"/>
    <n v="1695"/>
    <n v="0"/>
    <n v="-1536422.8299999968"/>
    <m/>
    <m/>
    <m/>
    <n v="45084"/>
    <n v="7"/>
    <s v="Anapaula"/>
    <n v="1"/>
    <m/>
    <n v="123"/>
    <n v="41717"/>
    <n v="41737"/>
    <m/>
    <m/>
    <n v="2014"/>
    <n v="7"/>
    <m/>
    <m/>
    <m/>
    <m/>
    <s v="T-3.Contribuição Sindical"/>
    <x v="1"/>
    <x v="1"/>
    <m/>
    <n v="56"/>
    <n v="1"/>
    <s v="Dinheiro"/>
    <m/>
    <n v="0"/>
    <m/>
    <n v="0"/>
    <m/>
    <m/>
    <s v="CAIXA TESOURARIA"/>
    <m/>
    <m/>
    <m/>
  </r>
  <r>
    <n v="119757"/>
    <s v="TRANSFERÊNCIA ENTRE CONTAS "/>
    <s v="TRANSFERÊNCIA ENTRE CONTAS "/>
    <n v="0"/>
    <d v="2014-01-31T00:00:00"/>
    <d v="1899-12-30T23:16:02"/>
    <n v="15000"/>
    <n v="0"/>
    <n v="-1551422.8299999968"/>
    <m/>
    <m/>
    <m/>
    <m/>
    <n v="60"/>
    <s v="Francielly"/>
    <n v="1"/>
    <m/>
    <n v="1449"/>
    <n v="41716"/>
    <n v="42135"/>
    <m/>
    <m/>
    <n v="2014"/>
    <n v="7"/>
    <m/>
    <m/>
    <m/>
    <m/>
    <s v="Transferência entre contas"/>
    <x v="2"/>
    <x v="1"/>
    <m/>
    <n v="52"/>
    <n v="8"/>
    <s v="Transferência Bancária"/>
    <m/>
    <m/>
    <m/>
    <n v="0"/>
    <m/>
    <n v="8"/>
    <s v="BRB [SOL] [012052-4] [CC] [COB]"/>
    <m/>
    <m/>
    <m/>
  </r>
  <r>
    <n v="268901"/>
    <s v="TRANSFERÊNCIA ENTRE CONTAS "/>
    <s v="Destino: 119757-TRANSFERÊNCIA ENTRE CONTAS "/>
    <n v="15000"/>
    <d v="2014-01-31T00:00:00"/>
    <d v="1899-12-30T23:16:02"/>
    <n v="0"/>
    <n v="0"/>
    <n v="-1536422.8299999968"/>
    <m/>
    <m/>
    <m/>
    <m/>
    <n v="60"/>
    <s v="Francielly"/>
    <n v="1"/>
    <m/>
    <n v="1449"/>
    <n v="42135"/>
    <n v="42135"/>
    <m/>
    <m/>
    <n v="2015"/>
    <n v="60"/>
    <m/>
    <m/>
    <n v="119757"/>
    <m/>
    <s v="Transferência entre contas"/>
    <x v="2"/>
    <x v="1"/>
    <m/>
    <n v="8"/>
    <n v="8"/>
    <s v="Transferência Bancária"/>
    <m/>
    <m/>
    <m/>
    <n v="0"/>
    <m/>
    <m/>
    <s v="ITAÚ [GYN] [026016-5] []"/>
    <m/>
    <m/>
    <m/>
  </r>
  <r>
    <n v="119778"/>
    <s v="TRANSFERÊNCIA ENTRE CONTAS "/>
    <s v="TRANSFERÊNCIA ENTRE CONTAS "/>
    <n v="0"/>
    <d v="2014-01-31T00:00:00"/>
    <d v="1899-12-30T23:28:22"/>
    <n v="22000"/>
    <n v="0"/>
    <n v="-1558422.8299999968"/>
    <m/>
    <m/>
    <m/>
    <m/>
    <n v="60"/>
    <s v="Francielly"/>
    <n v="1"/>
    <m/>
    <n v="1449"/>
    <n v="41716"/>
    <n v="42135"/>
    <m/>
    <m/>
    <n v="2014"/>
    <n v="7"/>
    <m/>
    <m/>
    <m/>
    <m/>
    <s v="Transferência entre contas"/>
    <x v="2"/>
    <x v="1"/>
    <m/>
    <n v="45"/>
    <n v="8"/>
    <s v="Transferência Bancária"/>
    <m/>
    <m/>
    <m/>
    <n v="0"/>
    <m/>
    <n v="42"/>
    <s v="BRB [EDI] [012053-2] [CC]"/>
    <m/>
    <m/>
    <m/>
  </r>
  <r>
    <n v="268902"/>
    <s v="TRANSFERÊNCIA ENTRE CONTAS "/>
    <s v="Destino: 119778-TRANSFERÊNCIA ENTRE CONTAS "/>
    <n v="22000"/>
    <d v="2014-01-31T00:00:00"/>
    <d v="1899-12-30T23:28:22"/>
    <n v="0"/>
    <n v="0"/>
    <n v="-1536422.8299999968"/>
    <m/>
    <m/>
    <m/>
    <m/>
    <n v="60"/>
    <s v="Francielly"/>
    <n v="1"/>
    <m/>
    <n v="1449"/>
    <n v="42135"/>
    <n v="42135"/>
    <m/>
    <m/>
    <n v="2015"/>
    <n v="60"/>
    <m/>
    <m/>
    <n v="119778"/>
    <m/>
    <s v="Transferência entre contas"/>
    <x v="2"/>
    <x v="1"/>
    <m/>
    <n v="42"/>
    <n v="8"/>
    <s v="Transferência Bancária"/>
    <m/>
    <m/>
    <m/>
    <n v="0"/>
    <m/>
    <m/>
    <s v="BRB [CAN] [012037-0] [CC]"/>
    <m/>
    <m/>
    <m/>
  </r>
  <r>
    <n v="119780"/>
    <s v="TRANSFERÊNCIA ENTRE CONTAS "/>
    <s v="TRANSFERÊNCIA ENTRE CONTAS "/>
    <n v="0"/>
    <d v="2014-01-31T00:00:00"/>
    <d v="1899-12-30T23:29:26"/>
    <n v="40000"/>
    <n v="0"/>
    <n v="-1576422.8299999968"/>
    <m/>
    <m/>
    <m/>
    <m/>
    <n v="60"/>
    <s v="Francielly"/>
    <n v="1"/>
    <m/>
    <n v="1449"/>
    <n v="41716"/>
    <n v="42040"/>
    <m/>
    <m/>
    <n v="2014"/>
    <n v="7"/>
    <m/>
    <m/>
    <m/>
    <m/>
    <s v="Transferência entre contas"/>
    <x v="2"/>
    <x v="1"/>
    <m/>
    <n v="26"/>
    <n v="8"/>
    <s v="Transferência Bancária"/>
    <m/>
    <m/>
    <m/>
    <n v="0"/>
    <m/>
    <n v="5"/>
    <s v="ITAÚ [SOL] [001691-4] [CC]"/>
    <m/>
    <m/>
    <m/>
  </r>
  <r>
    <n v="235555"/>
    <s v="TRANSFERÊNCIA ENTRE CONTAS "/>
    <s v="Destino: 119780-TRANSFERÊNCIA ENTRE CONTAS "/>
    <n v="40000"/>
    <d v="2014-01-31T00:00:00"/>
    <d v="1899-12-30T23:29:26"/>
    <n v="0"/>
    <n v="0"/>
    <n v="-1536422.8299999968"/>
    <m/>
    <m/>
    <m/>
    <m/>
    <n v="60"/>
    <s v="Francielly"/>
    <n v="1"/>
    <m/>
    <n v="1449"/>
    <n v="42040"/>
    <n v="42040"/>
    <m/>
    <m/>
    <n v="2013"/>
    <n v="60"/>
    <m/>
    <m/>
    <n v="119780"/>
    <m/>
    <s v="Transferência entre contas"/>
    <x v="2"/>
    <x v="1"/>
    <m/>
    <n v="5"/>
    <n v="8"/>
    <s v="Transferência Bancária"/>
    <m/>
    <m/>
    <m/>
    <n v="0"/>
    <m/>
    <m/>
    <s v="MERC [GYN] [02.011938-7] [CC]"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x v="9"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ela dinâmica2" cacheId="129" applyNumberFormats="0" applyBorderFormats="0" applyFontFormats="0" applyPatternFormats="0" applyAlignmentFormats="0" applyWidthHeightFormats="1" dataCaption="Valores" updatedVersion="3" minRefreshableVersion="3" showCalcMbrs="0" useAutoFormatting="1" itemPrintTitles="1" createdVersion="3" indent="0" outline="1" outlineData="1" multipleFieldFilters="0">
  <location ref="A3:C25" firstHeaderRow="1" firstDataRow="2" firstDataCol="1"/>
  <pivotFields count="45">
    <pivotField showAll="0"/>
    <pivotField showAll="0"/>
    <pivotField showAll="0"/>
    <pivotField dataField="1"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 sortType="ascending">
      <items count="6">
        <item m="1" x="4"/>
        <item x="0"/>
        <item x="2"/>
        <item x="1"/>
        <item x="3"/>
        <item t="default"/>
      </items>
    </pivotField>
    <pivotField axis="axisRow" showAll="0" sortType="ascending">
      <items count="16">
        <item m="1" x="10"/>
        <item x="0"/>
        <item x="7"/>
        <item m="1" x="13"/>
        <item x="2"/>
        <item x="1"/>
        <item m="1" x="14"/>
        <item x="4"/>
        <item m="1" x="12"/>
        <item x="8"/>
        <item m="1" x="11"/>
        <item x="6"/>
        <item x="5"/>
        <item x="3"/>
        <item h="1" x="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2">
    <field x="30"/>
    <field x="29"/>
  </rowFields>
  <rowItems count="21">
    <i>
      <x v="1"/>
    </i>
    <i r="1">
      <x v="1"/>
    </i>
    <i>
      <x v="2"/>
    </i>
    <i r="1">
      <x v="3"/>
    </i>
    <i>
      <x v="4"/>
    </i>
    <i r="1">
      <x v="3"/>
    </i>
    <i>
      <x v="5"/>
    </i>
    <i r="1">
      <x v="2"/>
    </i>
    <i r="1">
      <x v="3"/>
    </i>
    <i>
      <x v="7"/>
    </i>
    <i r="1">
      <x v="3"/>
    </i>
    <i>
      <x v="9"/>
    </i>
    <i r="1">
      <x v="3"/>
    </i>
    <i>
      <x v="11"/>
    </i>
    <i r="1">
      <x v="3"/>
    </i>
    <i>
      <x v="12"/>
    </i>
    <i r="1">
      <x v="3"/>
    </i>
    <i>
      <x v="13"/>
    </i>
    <i r="1">
      <x v="2"/>
    </i>
    <i r="1">
      <x v="3"/>
    </i>
    <i t="grand">
      <x/>
    </i>
  </rowItems>
  <colFields count="1">
    <field x="-2"/>
  </colFields>
  <colItems count="2">
    <i>
      <x/>
    </i>
    <i i="1">
      <x v="1"/>
    </i>
  </colItems>
  <dataFields count="2">
    <dataField name="Soma de ENTRADA" fld="3" baseField="0" baseItem="0"/>
    <dataField name="Soma de SAIDA" fld="6" baseField="0" baseItem="0"/>
  </dataFields>
  <formats count="11">
    <format dxfId="43">
      <pivotArea outline="0" collapsedLevelsAreSubtotals="1" fieldPosition="0"/>
    </format>
    <format dxfId="42">
      <pivotArea field="-2" type="button" dataOnly="0" labelOnly="1" outline="0" axis="axisCol" fieldPosition="0"/>
    </format>
    <format dxfId="41">
      <pivotArea type="topRight" dataOnly="0" labelOnly="1" outline="0" fieldPosition="0"/>
    </format>
    <format dxfId="40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39">
      <pivotArea type="origin" dataOnly="0" labelOnly="1" outline="0" fieldPosition="0"/>
    </format>
    <format dxfId="38">
      <pivotArea field="29" type="button" dataOnly="0" labelOnly="1" outline="0" axis="axisRow" fieldPosition="1"/>
    </format>
    <format dxfId="37">
      <pivotArea field="-2" type="button" dataOnly="0" labelOnly="1" outline="0" axis="axisCol" fieldPosition="0"/>
    </format>
    <format dxfId="36">
      <pivotArea type="topRight" dataOnly="0" labelOnly="1" outline="0" fieldPosition="0"/>
    </format>
    <format dxfId="35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34">
      <pivotArea grandRow="1" outline="0" collapsedLevelsAreSubtotals="1" fieldPosition="0"/>
    </format>
    <format dxfId="33">
      <pivotArea dataOnly="0" labelOnly="1" grandRow="1" outline="0" fieldPosition="0"/>
    </format>
  </formats>
  <pivotTableStyleInfo name="PivotStyleLight16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Plan1"/>
  <dimension ref="A3:D31"/>
  <sheetViews>
    <sheetView tabSelected="1" workbookViewId="0">
      <selection activeCell="D8" sqref="D8"/>
    </sheetView>
  </sheetViews>
  <sheetFormatPr defaultRowHeight="15"/>
  <cols>
    <col min="1" max="1" width="30.85546875" bestFit="1" customWidth="1"/>
    <col min="2" max="2" width="17.7109375" style="10" customWidth="1"/>
    <col min="3" max="3" width="15.42578125" style="10" customWidth="1"/>
    <col min="4" max="4" width="18.85546875" style="10" bestFit="1" customWidth="1"/>
    <col min="5" max="6" width="5" customWidth="1"/>
    <col min="7" max="7" width="13.7109375" customWidth="1"/>
    <col min="8" max="8" width="4" customWidth="1"/>
    <col min="9" max="9" width="5" customWidth="1"/>
    <col min="10" max="10" width="4" customWidth="1"/>
    <col min="11" max="15" width="3" customWidth="1"/>
    <col min="16" max="18" width="4" customWidth="1"/>
    <col min="19" max="19" width="7" customWidth="1"/>
    <col min="20" max="23" width="4" customWidth="1"/>
    <col min="24" max="24" width="6" customWidth="1"/>
    <col min="25" max="29" width="4" customWidth="1"/>
    <col min="30" max="30" width="7" customWidth="1"/>
    <col min="31" max="32" width="4" customWidth="1"/>
    <col min="33" max="34" width="7" customWidth="1"/>
    <col min="35" max="39" width="4" customWidth="1"/>
    <col min="40" max="40" width="7" customWidth="1"/>
    <col min="41" max="41" width="4" customWidth="1"/>
    <col min="42" max="42" width="7" customWidth="1"/>
    <col min="43" max="43" width="4" customWidth="1"/>
    <col min="44" max="44" width="6" customWidth="1"/>
    <col min="45" max="53" width="4" customWidth="1"/>
    <col min="54" max="54" width="6" customWidth="1"/>
    <col min="55" max="55" width="7" customWidth="1"/>
    <col min="56" max="56" width="6" customWidth="1"/>
    <col min="57" max="59" width="4" customWidth="1"/>
    <col min="60" max="61" width="7" customWidth="1"/>
    <col min="62" max="66" width="4" customWidth="1"/>
    <col min="67" max="67" width="7" customWidth="1"/>
    <col min="68" max="68" width="4" customWidth="1"/>
    <col min="69" max="69" width="7" customWidth="1"/>
    <col min="70" max="71" width="4" customWidth="1"/>
    <col min="72" max="72" width="6" customWidth="1"/>
    <col min="73" max="76" width="4" customWidth="1"/>
    <col min="77" max="77" width="6" customWidth="1"/>
    <col min="78" max="78" width="7" customWidth="1"/>
    <col min="79" max="83" width="4" customWidth="1"/>
    <col min="84" max="84" width="6" customWidth="1"/>
    <col min="85" max="85" width="4" customWidth="1"/>
    <col min="86" max="87" width="6" customWidth="1"/>
    <col min="88" max="88" width="4" customWidth="1"/>
    <col min="89" max="90" width="6" customWidth="1"/>
    <col min="91" max="91" width="4" customWidth="1"/>
    <col min="92" max="92" width="6" customWidth="1"/>
    <col min="93" max="94" width="4" customWidth="1"/>
    <col min="95" max="97" width="7" customWidth="1"/>
    <col min="98" max="98" width="4" customWidth="1"/>
    <col min="99" max="99" width="6" customWidth="1"/>
    <col min="100" max="100" width="4" customWidth="1"/>
    <col min="101" max="102" width="7" customWidth="1"/>
    <col min="103" max="103" width="6" customWidth="1"/>
    <col min="104" max="106" width="4" customWidth="1"/>
    <col min="107" max="108" width="6" customWidth="1"/>
    <col min="109" max="113" width="4" customWidth="1"/>
    <col min="114" max="114" width="6" customWidth="1"/>
    <col min="115" max="116" width="5" customWidth="1"/>
    <col min="117" max="117" width="7" customWidth="1"/>
    <col min="118" max="119" width="5" customWidth="1"/>
    <col min="120" max="120" width="7" customWidth="1"/>
    <col min="121" max="121" width="5" customWidth="1"/>
    <col min="122" max="122" width="8" customWidth="1"/>
    <col min="123" max="123" width="7" customWidth="1"/>
    <col min="124" max="124" width="8" customWidth="1"/>
    <col min="125" max="125" width="5" customWidth="1"/>
    <col min="126" max="128" width="7" customWidth="1"/>
    <col min="129" max="129" width="8" customWidth="1"/>
    <col min="130" max="130" width="5" customWidth="1"/>
    <col min="131" max="131" width="7" customWidth="1"/>
    <col min="132" max="133" width="5" customWidth="1"/>
    <col min="134" max="135" width="8" customWidth="1"/>
    <col min="136" max="136" width="5" customWidth="1"/>
    <col min="137" max="138" width="7" customWidth="1"/>
    <col min="139" max="139" width="5" customWidth="1"/>
    <col min="140" max="140" width="8" customWidth="1"/>
    <col min="141" max="142" width="5" customWidth="1"/>
    <col min="143" max="143" width="7" customWidth="1"/>
    <col min="144" max="144" width="5" customWidth="1"/>
    <col min="145" max="147" width="8" customWidth="1"/>
    <col min="148" max="148" width="5" customWidth="1"/>
    <col min="149" max="149" width="7" customWidth="1"/>
    <col min="150" max="151" width="5" customWidth="1"/>
    <col min="152" max="152" width="8" customWidth="1"/>
    <col min="153" max="153" width="7" customWidth="1"/>
    <col min="154" max="156" width="8" customWidth="1"/>
    <col min="157" max="157" width="5" customWidth="1"/>
    <col min="158" max="158" width="8" customWidth="1"/>
    <col min="159" max="159" width="7" customWidth="1"/>
    <col min="160" max="160" width="8" customWidth="1"/>
    <col min="161" max="162" width="5" customWidth="1"/>
    <col min="163" max="163" width="7" customWidth="1"/>
    <col min="164" max="167" width="8" customWidth="1"/>
    <col min="168" max="168" width="7" customWidth="1"/>
    <col min="169" max="169" width="8" customWidth="1"/>
    <col min="170" max="170" width="5" customWidth="1"/>
    <col min="171" max="171" width="8" customWidth="1"/>
    <col min="172" max="172" width="5" customWidth="1"/>
    <col min="173" max="175" width="8" customWidth="1"/>
    <col min="176" max="176" width="5" customWidth="1"/>
    <col min="177" max="179" width="8" customWidth="1"/>
    <col min="180" max="180" width="5" customWidth="1"/>
    <col min="181" max="182" width="8" customWidth="1"/>
    <col min="183" max="183" width="5" customWidth="1"/>
    <col min="184" max="184" width="8" customWidth="1"/>
    <col min="185" max="185" width="7" customWidth="1"/>
    <col min="186" max="187" width="8" customWidth="1"/>
    <col min="188" max="188" width="5" customWidth="1"/>
    <col min="189" max="189" width="8" customWidth="1"/>
    <col min="190" max="190" width="7" customWidth="1"/>
    <col min="191" max="192" width="8" customWidth="1"/>
    <col min="193" max="193" width="5" customWidth="1"/>
    <col min="194" max="196" width="8" customWidth="1"/>
    <col min="197" max="199" width="5" customWidth="1"/>
    <col min="200" max="202" width="8" customWidth="1"/>
    <col min="203" max="203" width="7" customWidth="1"/>
    <col min="204" max="205" width="8" customWidth="1"/>
    <col min="206" max="206" width="5" customWidth="1"/>
    <col min="207" max="207" width="8" customWidth="1"/>
    <col min="208" max="210" width="5" customWidth="1"/>
    <col min="211" max="211" width="7" customWidth="1"/>
    <col min="212" max="212" width="5" customWidth="1"/>
    <col min="213" max="214" width="7" customWidth="1"/>
    <col min="215" max="215" width="5" customWidth="1"/>
    <col min="216" max="217" width="8" customWidth="1"/>
    <col min="218" max="218" width="5" customWidth="1"/>
    <col min="219" max="220" width="8" customWidth="1"/>
    <col min="221" max="221" width="7" customWidth="1"/>
    <col min="222" max="225" width="8" customWidth="1"/>
    <col min="226" max="226" width="7" customWidth="1"/>
    <col min="227" max="228" width="8" customWidth="1"/>
    <col min="229" max="229" width="7" customWidth="1"/>
    <col min="230" max="233" width="8" customWidth="1"/>
    <col min="234" max="234" width="7" customWidth="1"/>
    <col min="235" max="236" width="8" customWidth="1"/>
    <col min="237" max="237" width="7" customWidth="1"/>
    <col min="238" max="239" width="8" customWidth="1"/>
    <col min="240" max="241" width="5" customWidth="1"/>
    <col min="242" max="242" width="7" customWidth="1"/>
    <col min="243" max="244" width="8" customWidth="1"/>
    <col min="245" max="245" width="5" customWidth="1"/>
    <col min="246" max="248" width="8" customWidth="1"/>
    <col min="249" max="249" width="5" customWidth="1"/>
    <col min="250" max="251" width="8" customWidth="1"/>
    <col min="252" max="253" width="7" customWidth="1"/>
    <col min="254" max="255" width="8" customWidth="1"/>
    <col min="256" max="257" width="7" customWidth="1"/>
    <col min="258" max="259" width="8" customWidth="1"/>
    <col min="260" max="260" width="5" customWidth="1"/>
    <col min="261" max="263" width="8" customWidth="1"/>
    <col min="264" max="264" width="5" customWidth="1"/>
    <col min="265" max="270" width="8" customWidth="1"/>
    <col min="271" max="272" width="5" customWidth="1"/>
    <col min="273" max="275" width="8" customWidth="1"/>
    <col min="276" max="276" width="7" customWidth="1"/>
    <col min="277" max="277" width="5" customWidth="1"/>
    <col min="278" max="278" width="8" customWidth="1"/>
    <col min="279" max="279" width="5" customWidth="1"/>
    <col min="280" max="284" width="8" customWidth="1"/>
    <col min="285" max="289" width="5" customWidth="1"/>
    <col min="290" max="292" width="8" customWidth="1"/>
    <col min="293" max="293" width="7" customWidth="1"/>
    <col min="294" max="296" width="5" customWidth="1"/>
    <col min="297" max="298" width="8" customWidth="1"/>
    <col min="299" max="299" width="5" customWidth="1"/>
    <col min="300" max="300" width="7" customWidth="1"/>
    <col min="301" max="303" width="5" customWidth="1"/>
    <col min="304" max="305" width="7" customWidth="1"/>
    <col min="306" max="311" width="5" customWidth="1"/>
    <col min="312" max="313" width="7" customWidth="1"/>
    <col min="314" max="314" width="8" customWidth="1"/>
    <col min="315" max="319" width="5" customWidth="1"/>
    <col min="320" max="320" width="8" customWidth="1"/>
    <col min="321" max="325" width="5" customWidth="1"/>
    <col min="326" max="326" width="7" customWidth="1"/>
    <col min="327" max="328" width="8" customWidth="1"/>
    <col min="329" max="330" width="5" customWidth="1"/>
    <col min="331" max="331" width="8" customWidth="1"/>
    <col min="332" max="332" width="5" customWidth="1"/>
    <col min="333" max="333" width="8" customWidth="1"/>
    <col min="334" max="334" width="5" customWidth="1"/>
    <col min="335" max="335" width="8" customWidth="1"/>
    <col min="336" max="339" width="5" customWidth="1"/>
    <col min="340" max="340" width="8" customWidth="1"/>
    <col min="341" max="346" width="5" customWidth="1"/>
    <col min="347" max="347" width="7" customWidth="1"/>
    <col min="348" max="348" width="8" customWidth="1"/>
    <col min="349" max="349" width="5" customWidth="1"/>
    <col min="350" max="350" width="8" customWidth="1"/>
    <col min="351" max="351" width="5" customWidth="1"/>
    <col min="352" max="353" width="7" customWidth="1"/>
    <col min="354" max="356" width="5" customWidth="1"/>
    <col min="357" max="360" width="8" customWidth="1"/>
    <col min="361" max="363" width="7" customWidth="1"/>
    <col min="364" max="367" width="5" customWidth="1"/>
    <col min="368" max="368" width="8" customWidth="1"/>
    <col min="369" max="369" width="5" customWidth="1"/>
    <col min="370" max="372" width="8" customWidth="1"/>
    <col min="373" max="373" width="7" customWidth="1"/>
    <col min="374" max="385" width="5" customWidth="1"/>
    <col min="386" max="386" width="7" customWidth="1"/>
    <col min="387" max="388" width="5" customWidth="1"/>
    <col min="389" max="389" width="8" customWidth="1"/>
    <col min="390" max="390" width="7" customWidth="1"/>
    <col min="391" max="393" width="5" customWidth="1"/>
    <col min="394" max="394" width="8" customWidth="1"/>
    <col min="395" max="395" width="5" customWidth="1"/>
    <col min="396" max="398" width="8" customWidth="1"/>
    <col min="399" max="399" width="5" customWidth="1"/>
    <col min="400" max="400" width="8" customWidth="1"/>
    <col min="401" max="401" width="5" customWidth="1"/>
    <col min="402" max="402" width="7" customWidth="1"/>
    <col min="403" max="403" width="8" customWidth="1"/>
    <col min="404" max="407" width="5" customWidth="1"/>
    <col min="408" max="409" width="8" customWidth="1"/>
    <col min="410" max="411" width="5" customWidth="1"/>
    <col min="412" max="412" width="8" customWidth="1"/>
    <col min="413" max="413" width="5" customWidth="1"/>
    <col min="414" max="415" width="8" customWidth="1"/>
    <col min="416" max="416" width="5" customWidth="1"/>
    <col min="417" max="417" width="8" customWidth="1"/>
    <col min="418" max="418" width="5" customWidth="1"/>
    <col min="419" max="419" width="7" customWidth="1"/>
    <col min="420" max="420" width="5" customWidth="1"/>
    <col min="421" max="421" width="8" customWidth="1"/>
    <col min="422" max="422" width="7" customWidth="1"/>
    <col min="423" max="424" width="8" customWidth="1"/>
    <col min="425" max="425" width="6" customWidth="1"/>
    <col min="426" max="428" width="9" customWidth="1"/>
    <col min="429" max="430" width="8" customWidth="1"/>
    <col min="431" max="431" width="6" customWidth="1"/>
    <col min="432" max="434" width="9" customWidth="1"/>
    <col min="435" max="435" width="8" customWidth="1"/>
    <col min="436" max="436" width="6" customWidth="1"/>
    <col min="437" max="437" width="9" customWidth="1"/>
    <col min="438" max="440" width="8" customWidth="1"/>
    <col min="441" max="441" width="9" customWidth="1"/>
    <col min="442" max="442" width="8" customWidth="1"/>
    <col min="443" max="444" width="6" customWidth="1"/>
    <col min="445" max="445" width="9" customWidth="1"/>
    <col min="446" max="446" width="8" customWidth="1"/>
    <col min="447" max="450" width="6" customWidth="1"/>
    <col min="451" max="451" width="8" customWidth="1"/>
    <col min="452" max="455" width="6" customWidth="1"/>
    <col min="456" max="456" width="9" customWidth="1"/>
    <col min="457" max="458" width="6" customWidth="1"/>
    <col min="459" max="459" width="8" customWidth="1"/>
    <col min="460" max="461" width="6" customWidth="1"/>
    <col min="462" max="462" width="8" customWidth="1"/>
    <col min="463" max="465" width="9" customWidth="1"/>
    <col min="466" max="466" width="6" customWidth="1"/>
    <col min="467" max="467" width="8" customWidth="1"/>
    <col min="468" max="470" width="6" customWidth="1"/>
    <col min="471" max="471" width="9" customWidth="1"/>
    <col min="472" max="472" width="8" customWidth="1"/>
    <col min="473" max="473" width="9" customWidth="1"/>
    <col min="474" max="474" width="6" customWidth="1"/>
    <col min="475" max="475" width="8" customWidth="1"/>
    <col min="476" max="477" width="6" customWidth="1"/>
    <col min="478" max="478" width="9" customWidth="1"/>
    <col min="479" max="479" width="6" customWidth="1"/>
    <col min="480" max="481" width="9" customWidth="1"/>
    <col min="482" max="482" width="6" customWidth="1"/>
    <col min="483" max="483" width="9" customWidth="1"/>
    <col min="484" max="485" width="6" customWidth="1"/>
    <col min="486" max="486" width="9" customWidth="1"/>
    <col min="487" max="487" width="6" customWidth="1"/>
    <col min="488" max="488" width="9" customWidth="1"/>
    <col min="489" max="489" width="6" customWidth="1"/>
    <col min="490" max="490" width="9" customWidth="1"/>
    <col min="491" max="491" width="6" customWidth="1"/>
    <col min="492" max="492" width="8" customWidth="1"/>
    <col min="493" max="493" width="9" customWidth="1"/>
    <col min="494" max="494" width="6" customWidth="1"/>
    <col min="495" max="495" width="9" customWidth="1"/>
    <col min="496" max="496" width="6" customWidth="1"/>
    <col min="497" max="498" width="9" customWidth="1"/>
    <col min="499" max="499" width="6" customWidth="1"/>
    <col min="500" max="500" width="8" customWidth="1"/>
    <col min="501" max="501" width="6" customWidth="1"/>
    <col min="502" max="506" width="9" customWidth="1"/>
    <col min="507" max="507" width="6" customWidth="1"/>
    <col min="508" max="508" width="8" customWidth="1"/>
    <col min="509" max="511" width="6" customWidth="1"/>
    <col min="512" max="512" width="8" customWidth="1"/>
    <col min="513" max="516" width="6" customWidth="1"/>
    <col min="517" max="517" width="8" customWidth="1"/>
    <col min="518" max="519" width="6" customWidth="1"/>
    <col min="520" max="525" width="9" customWidth="1"/>
    <col min="526" max="526" width="6" customWidth="1"/>
    <col min="527" max="527" width="9" customWidth="1"/>
    <col min="528" max="528" width="6" customWidth="1"/>
    <col min="529" max="531" width="9" customWidth="1"/>
    <col min="532" max="532" width="8" customWidth="1"/>
    <col min="533" max="535" width="9" customWidth="1"/>
    <col min="536" max="538" width="7" customWidth="1"/>
    <col min="539" max="539" width="10" bestFit="1" customWidth="1"/>
    <col min="540" max="540" width="7" customWidth="1"/>
    <col min="541" max="541" width="10" bestFit="1" customWidth="1"/>
    <col min="542" max="543" width="7" customWidth="1"/>
    <col min="544" max="545" width="10" bestFit="1" customWidth="1"/>
    <col min="546" max="547" width="7" customWidth="1"/>
    <col min="548" max="549" width="10" bestFit="1" customWidth="1"/>
    <col min="550" max="551" width="7" customWidth="1"/>
    <col min="552" max="552" width="10" bestFit="1" customWidth="1"/>
    <col min="553" max="553" width="9" customWidth="1"/>
    <col min="554" max="554" width="10" bestFit="1" customWidth="1"/>
    <col min="555" max="556" width="7" customWidth="1"/>
    <col min="557" max="557" width="9" customWidth="1"/>
    <col min="558" max="558" width="7" customWidth="1"/>
    <col min="559" max="559" width="10.28515625" bestFit="1" customWidth="1"/>
  </cols>
  <sheetData>
    <row r="3" spans="1:4">
      <c r="A3" s="13"/>
      <c r="B3" s="14" t="s">
        <v>6765</v>
      </c>
      <c r="C3" s="14"/>
      <c r="D3"/>
    </row>
    <row r="4" spans="1:4">
      <c r="A4" s="13" t="s">
        <v>6760</v>
      </c>
      <c r="B4" s="14" t="s">
        <v>6766</v>
      </c>
      <c r="C4" s="14" t="s">
        <v>6767</v>
      </c>
      <c r="D4"/>
    </row>
    <row r="5" spans="1:4">
      <c r="A5" s="2" t="s">
        <v>7013</v>
      </c>
      <c r="B5" s="10">
        <v>-1566008.76</v>
      </c>
      <c r="D5"/>
    </row>
    <row r="6" spans="1:4">
      <c r="A6" s="33" t="s">
        <v>6768</v>
      </c>
      <c r="B6" s="10">
        <v>-1566008.76</v>
      </c>
      <c r="D6"/>
    </row>
    <row r="7" spans="1:4">
      <c r="A7" s="2" t="s">
        <v>7001</v>
      </c>
      <c r="B7" s="10">
        <v>11806.66</v>
      </c>
      <c r="C7" s="10">
        <v>89036.329999999914</v>
      </c>
      <c r="D7"/>
    </row>
    <row r="8" spans="1:4">
      <c r="A8" s="33" t="s">
        <v>6762</v>
      </c>
      <c r="B8" s="10">
        <v>11806.66</v>
      </c>
      <c r="C8" s="10">
        <v>89036.329999999914</v>
      </c>
      <c r="D8"/>
    </row>
    <row r="9" spans="1:4">
      <c r="A9" s="2" t="s">
        <v>7015</v>
      </c>
      <c r="B9" s="10">
        <v>296036.46999999997</v>
      </c>
      <c r="C9" s="10">
        <v>291814.08999999997</v>
      </c>
      <c r="D9"/>
    </row>
    <row r="10" spans="1:4">
      <c r="A10" s="33" t="s">
        <v>6762</v>
      </c>
      <c r="B10" s="10">
        <v>296036.46999999997</v>
      </c>
      <c r="C10" s="10">
        <v>291814.08999999997</v>
      </c>
      <c r="D10"/>
    </row>
    <row r="11" spans="1:4">
      <c r="A11" s="2" t="s">
        <v>7014</v>
      </c>
      <c r="B11" s="10">
        <v>14107053.999999981</v>
      </c>
      <c r="C11" s="10">
        <v>13537524.740000024</v>
      </c>
      <c r="D11"/>
    </row>
    <row r="12" spans="1:4">
      <c r="A12" s="33" t="s">
        <v>6763</v>
      </c>
      <c r="B12" s="10">
        <v>9288778.1999999974</v>
      </c>
      <c r="C12" s="10">
        <v>12026116.530000025</v>
      </c>
      <c r="D12"/>
    </row>
    <row r="13" spans="1:4">
      <c r="A13" s="33" t="s">
        <v>6762</v>
      </c>
      <c r="B13" s="10">
        <v>4818275.799999984</v>
      </c>
      <c r="C13" s="10">
        <v>1511408.209999999</v>
      </c>
      <c r="D13"/>
    </row>
    <row r="14" spans="1:4">
      <c r="A14" s="2" t="s">
        <v>7006</v>
      </c>
      <c r="B14" s="10">
        <v>305690.96999999997</v>
      </c>
      <c r="C14" s="10">
        <v>589700.42999999993</v>
      </c>
      <c r="D14"/>
    </row>
    <row r="15" spans="1:4">
      <c r="A15" s="33" t="s">
        <v>6762</v>
      </c>
      <c r="B15" s="10">
        <v>305690.96999999997</v>
      </c>
      <c r="C15" s="10">
        <v>589700.42999999993</v>
      </c>
      <c r="D15"/>
    </row>
    <row r="16" spans="1:4">
      <c r="A16" s="2" t="s">
        <v>7073</v>
      </c>
      <c r="B16" s="10">
        <v>0</v>
      </c>
      <c r="C16" s="10">
        <v>162817.91999999998</v>
      </c>
      <c r="D16"/>
    </row>
    <row r="17" spans="1:4">
      <c r="A17" s="33" t="s">
        <v>6762</v>
      </c>
      <c r="B17" s="10">
        <v>0</v>
      </c>
      <c r="C17" s="10">
        <v>162817.91999999998</v>
      </c>
      <c r="D17"/>
    </row>
    <row r="18" spans="1:4">
      <c r="A18" s="2" t="s">
        <v>7002</v>
      </c>
      <c r="B18" s="10">
        <v>0</v>
      </c>
      <c r="C18" s="10">
        <v>40622.990000000005</v>
      </c>
      <c r="D18"/>
    </row>
    <row r="19" spans="1:4">
      <c r="A19" s="33" t="s">
        <v>6762</v>
      </c>
      <c r="B19" s="10">
        <v>0</v>
      </c>
      <c r="C19" s="10">
        <v>40622.990000000005</v>
      </c>
      <c r="D19"/>
    </row>
    <row r="20" spans="1:4">
      <c r="A20" s="2" t="s">
        <v>6994</v>
      </c>
      <c r="B20" s="10">
        <v>0</v>
      </c>
      <c r="C20" s="10">
        <v>30330.79</v>
      </c>
      <c r="D20"/>
    </row>
    <row r="21" spans="1:4">
      <c r="A21" s="33" t="s">
        <v>6762</v>
      </c>
      <c r="B21" s="10">
        <v>0</v>
      </c>
      <c r="C21" s="10">
        <v>30330.79</v>
      </c>
      <c r="D21"/>
    </row>
    <row r="22" spans="1:4">
      <c r="A22" s="2" t="s">
        <v>7005</v>
      </c>
      <c r="B22" s="10">
        <v>140497.78</v>
      </c>
      <c r="C22" s="10">
        <v>89652.66</v>
      </c>
      <c r="D22"/>
    </row>
    <row r="23" spans="1:4">
      <c r="A23" s="33" t="s">
        <v>6763</v>
      </c>
      <c r="B23" s="10">
        <v>0</v>
      </c>
      <c r="C23" s="10">
        <v>5135.17</v>
      </c>
      <c r="D23"/>
    </row>
    <row r="24" spans="1:4">
      <c r="A24" s="33" t="s">
        <v>6762</v>
      </c>
      <c r="B24" s="10">
        <v>140497.78</v>
      </c>
      <c r="C24" s="10">
        <v>84517.49</v>
      </c>
      <c r="D24"/>
    </row>
    <row r="25" spans="1:4">
      <c r="A25" s="15" t="s">
        <v>6761</v>
      </c>
      <c r="B25" s="14">
        <v>13295077.119999982</v>
      </c>
      <c r="C25" s="14">
        <v>14831499.950000023</v>
      </c>
      <c r="D25"/>
    </row>
    <row r="26" spans="1:4">
      <c r="B26"/>
      <c r="C26"/>
      <c r="D26"/>
    </row>
    <row r="27" spans="1:4">
      <c r="B27"/>
      <c r="C27"/>
      <c r="D27"/>
    </row>
    <row r="28" spans="1:4">
      <c r="B28"/>
      <c r="C28"/>
      <c r="D28"/>
    </row>
    <row r="29" spans="1:4">
      <c r="B29"/>
      <c r="C29"/>
      <c r="D29"/>
    </row>
    <row r="30" spans="1:4">
      <c r="B30"/>
      <c r="C30"/>
    </row>
    <row r="31" spans="1:4">
      <c r="B31"/>
      <c r="C31"/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>
  <sheetPr codeName="Plan2"/>
  <dimension ref="A1:AS5281"/>
  <sheetViews>
    <sheetView topLeftCell="AA1" workbookViewId="0">
      <selection activeCell="AD3" sqref="AD3:AD5281"/>
    </sheetView>
  </sheetViews>
  <sheetFormatPr defaultRowHeight="15"/>
  <cols>
    <col min="1" max="1" width="9.28515625" style="2" bestFit="1" customWidth="1"/>
    <col min="2" max="2" width="35" style="2" bestFit="1" customWidth="1"/>
    <col min="3" max="3" width="65.28515625" style="2" bestFit="1" customWidth="1"/>
    <col min="4" max="4" width="15.85546875" style="19" bestFit="1" customWidth="1"/>
    <col min="5" max="5" width="10.7109375" style="25" bestFit="1" customWidth="1"/>
    <col min="6" max="6" width="8.42578125" style="26" bestFit="1" customWidth="1"/>
    <col min="7" max="7" width="10.140625" style="31" bestFit="1" customWidth="1"/>
    <col min="8" max="8" width="10" style="2" bestFit="1" customWidth="1"/>
    <col min="9" max="9" width="15.85546875" style="9" bestFit="1" customWidth="1"/>
    <col min="10" max="10" width="15.85546875" style="2" bestFit="1" customWidth="1"/>
    <col min="11" max="11" width="70.28515625" style="2" bestFit="1" customWidth="1"/>
    <col min="12" max="12" width="10.7109375" style="2" bestFit="1" customWidth="1"/>
    <col min="13" max="13" width="10" style="2" bestFit="1" customWidth="1"/>
    <col min="14" max="14" width="11.85546875" style="2" bestFit="1" customWidth="1"/>
    <col min="15" max="15" width="13.140625" style="2" bestFit="1" customWidth="1"/>
    <col min="16" max="16" width="7.85546875" style="2" bestFit="1" customWidth="1"/>
    <col min="17" max="17" width="37.140625" style="2" bestFit="1" customWidth="1"/>
    <col min="18" max="18" width="16.42578125" style="2" bestFit="1" customWidth="1"/>
    <col min="19" max="19" width="13.140625" style="2" bestFit="1" customWidth="1"/>
    <col min="20" max="20" width="13.7109375" style="2" bestFit="1" customWidth="1"/>
    <col min="21" max="21" width="12.42578125" style="2" bestFit="1" customWidth="1"/>
    <col min="22" max="22" width="18.7109375" style="2" bestFit="1" customWidth="1"/>
    <col min="23" max="23" width="12.28515625" style="2" bestFit="1" customWidth="1"/>
    <col min="24" max="24" width="9.140625" style="2"/>
    <col min="25" max="25" width="11.7109375" style="2" bestFit="1" customWidth="1"/>
    <col min="26" max="26" width="22" style="2" bestFit="1" customWidth="1"/>
    <col min="27" max="27" width="11" style="2" bestFit="1" customWidth="1"/>
    <col min="28" max="28" width="14" style="2" bestFit="1" customWidth="1"/>
    <col min="29" max="29" width="51.5703125" style="2" bestFit="1" customWidth="1"/>
    <col min="30" max="30" width="19.5703125" style="2" customWidth="1"/>
    <col min="31" max="31" width="21.5703125" style="2" bestFit="1" customWidth="1"/>
    <col min="32" max="32" width="9" style="2" bestFit="1" customWidth="1"/>
    <col min="33" max="33" width="10.140625" style="2" bestFit="1" customWidth="1"/>
    <col min="34" max="34" width="11.140625" style="2" bestFit="1" customWidth="1"/>
    <col min="35" max="35" width="21.140625" style="2" bestFit="1" customWidth="1"/>
    <col min="36" max="36" width="16.140625" style="2" bestFit="1" customWidth="1"/>
    <col min="37" max="37" width="8.140625" style="2" bestFit="1" customWidth="1"/>
    <col min="38" max="38" width="10.140625" style="2" bestFit="1" customWidth="1"/>
    <col min="39" max="39" width="11.85546875" style="2" bestFit="1" customWidth="1"/>
    <col min="40" max="40" width="9.28515625" style="2" bestFit="1" customWidth="1"/>
    <col min="41" max="41" width="15.5703125" style="2" bestFit="1" customWidth="1"/>
    <col min="42" max="42" width="25.5703125" style="2" bestFit="1" customWidth="1"/>
    <col min="43" max="43" width="12.7109375" style="2" bestFit="1" customWidth="1"/>
    <col min="44" max="44" width="12.85546875" style="2" bestFit="1" customWidth="1"/>
    <col min="45" max="45" width="12.7109375" style="2" bestFit="1" customWidth="1"/>
    <col min="46" max="16384" width="9.140625" style="2"/>
  </cols>
  <sheetData>
    <row r="1" spans="1:45">
      <c r="A1" s="1" t="s">
        <v>0</v>
      </c>
      <c r="B1" s="1" t="s">
        <v>1</v>
      </c>
      <c r="C1" s="1" t="s">
        <v>2</v>
      </c>
      <c r="D1" s="17" t="s">
        <v>3</v>
      </c>
      <c r="E1" s="21" t="s">
        <v>4</v>
      </c>
      <c r="F1" s="22" t="s">
        <v>5</v>
      </c>
      <c r="G1" s="29" t="s">
        <v>6</v>
      </c>
      <c r="H1" s="1" t="s">
        <v>7</v>
      </c>
      <c r="I1" s="7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1" t="s">
        <v>21</v>
      </c>
      <c r="W1" s="1" t="s">
        <v>22</v>
      </c>
      <c r="X1" s="1" t="s">
        <v>23</v>
      </c>
      <c r="Y1" s="1" t="s">
        <v>24</v>
      </c>
      <c r="Z1" s="1" t="s">
        <v>25</v>
      </c>
      <c r="AA1" s="1" t="s">
        <v>26</v>
      </c>
      <c r="AB1" s="1" t="s">
        <v>27</v>
      </c>
      <c r="AC1" s="1" t="s">
        <v>28</v>
      </c>
      <c r="AD1" s="1" t="s">
        <v>6764</v>
      </c>
      <c r="AE1" s="1" t="s">
        <v>29</v>
      </c>
      <c r="AF1" s="1" t="s">
        <v>30</v>
      </c>
      <c r="AG1" s="1" t="s">
        <v>31</v>
      </c>
      <c r="AH1" s="1" t="s">
        <v>32</v>
      </c>
      <c r="AI1" s="1" t="s">
        <v>33</v>
      </c>
      <c r="AJ1" s="1" t="s">
        <v>34</v>
      </c>
      <c r="AK1" s="1" t="s">
        <v>35</v>
      </c>
      <c r="AL1" s="1" t="s">
        <v>36</v>
      </c>
      <c r="AM1" s="1" t="s">
        <v>37</v>
      </c>
      <c r="AN1" s="1" t="s">
        <v>38</v>
      </c>
      <c r="AO1" s="1" t="s">
        <v>39</v>
      </c>
      <c r="AP1" s="1" t="s">
        <v>40</v>
      </c>
      <c r="AQ1" s="1" t="s">
        <v>41</v>
      </c>
      <c r="AR1" s="1" t="s">
        <v>42</v>
      </c>
      <c r="AS1" s="1" t="s">
        <v>43</v>
      </c>
    </row>
    <row r="2" spans="1:45" s="11" customFormat="1">
      <c r="A2" s="6"/>
      <c r="B2" s="6"/>
      <c r="C2" s="11" t="s">
        <v>6768</v>
      </c>
      <c r="D2" s="18">
        <v>-1566008.76</v>
      </c>
      <c r="E2" s="23"/>
      <c r="F2" s="24"/>
      <c r="G2" s="30"/>
      <c r="H2" s="6"/>
      <c r="I2" s="8">
        <f>D2</f>
        <v>-1566008.76</v>
      </c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11" t="s">
        <v>6768</v>
      </c>
      <c r="AD2" s="11" t="s">
        <v>6768</v>
      </c>
      <c r="AE2" s="6" t="s">
        <v>7013</v>
      </c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  <c r="AQ2" s="6"/>
      <c r="AR2" s="6"/>
      <c r="AS2" s="6"/>
    </row>
    <row r="3" spans="1:45">
      <c r="A3" s="2">
        <v>250855</v>
      </c>
      <c r="B3" s="2">
        <v>158786</v>
      </c>
      <c r="C3" s="2" t="s">
        <v>44</v>
      </c>
      <c r="D3" s="19">
        <v>1284</v>
      </c>
      <c r="E3" s="25">
        <v>41640</v>
      </c>
      <c r="F3" s="26">
        <v>0.61185185185185187</v>
      </c>
      <c r="G3" s="31">
        <v>0</v>
      </c>
      <c r="H3" s="2">
        <v>0</v>
      </c>
      <c r="I3" s="9">
        <f>I2 + (D3-G3)</f>
        <v>-1564724.76</v>
      </c>
      <c r="L3" s="2">
        <v>158786</v>
      </c>
      <c r="N3" s="2">
        <v>7</v>
      </c>
      <c r="O3" s="2" t="s">
        <v>45</v>
      </c>
      <c r="P3" s="2">
        <v>1</v>
      </c>
      <c r="R3" s="2">
        <v>6</v>
      </c>
      <c r="S3" s="3">
        <v>42075</v>
      </c>
      <c r="T3" s="3">
        <v>42075</v>
      </c>
      <c r="W3" s="2">
        <v>2014</v>
      </c>
      <c r="X3" s="2">
        <v>7</v>
      </c>
      <c r="AC3" s="2" t="s">
        <v>46</v>
      </c>
      <c r="AD3" s="2" t="s">
        <v>6762</v>
      </c>
      <c r="AE3" s="2" t="s">
        <v>7014</v>
      </c>
      <c r="AG3" s="2">
        <v>57</v>
      </c>
      <c r="AH3" s="2">
        <v>11</v>
      </c>
      <c r="AI3" s="2" t="s">
        <v>47</v>
      </c>
      <c r="AK3" s="2">
        <v>0</v>
      </c>
      <c r="AM3" s="2">
        <v>0</v>
      </c>
      <c r="AP3" s="2" t="s">
        <v>48</v>
      </c>
    </row>
    <row r="4" spans="1:45">
      <c r="A4" s="2">
        <v>250856</v>
      </c>
      <c r="B4" s="2">
        <v>158787</v>
      </c>
      <c r="C4" s="2" t="s">
        <v>49</v>
      </c>
      <c r="D4" s="19">
        <v>1284</v>
      </c>
      <c r="E4" s="25">
        <v>41640</v>
      </c>
      <c r="F4" s="26">
        <v>0.61186342592592591</v>
      </c>
      <c r="G4" s="31">
        <v>0</v>
      </c>
      <c r="H4" s="2">
        <v>0</v>
      </c>
      <c r="I4" s="9">
        <f t="shared" ref="I4:I67" si="0">I3 + (D4-G4)</f>
        <v>-1563440.76</v>
      </c>
      <c r="J4" s="12"/>
      <c r="L4" s="2">
        <v>158787</v>
      </c>
      <c r="N4" s="2">
        <v>7</v>
      </c>
      <c r="O4" s="2" t="s">
        <v>45</v>
      </c>
      <c r="P4" s="2">
        <v>1</v>
      </c>
      <c r="R4" s="2">
        <v>6</v>
      </c>
      <c r="S4" s="3">
        <v>42075</v>
      </c>
      <c r="T4" s="3">
        <v>42075</v>
      </c>
      <c r="W4" s="2">
        <v>2014</v>
      </c>
      <c r="X4" s="2">
        <v>7</v>
      </c>
      <c r="AC4" s="2" t="s">
        <v>46</v>
      </c>
      <c r="AD4" s="2" t="s">
        <v>6762</v>
      </c>
      <c r="AE4" s="2" t="s">
        <v>7014</v>
      </c>
      <c r="AG4" s="2">
        <v>57</v>
      </c>
      <c r="AH4" s="2">
        <v>11</v>
      </c>
      <c r="AI4" s="2" t="s">
        <v>47</v>
      </c>
      <c r="AK4" s="2">
        <v>0</v>
      </c>
      <c r="AM4" s="2">
        <v>0</v>
      </c>
      <c r="AP4" s="2" t="s">
        <v>48</v>
      </c>
    </row>
    <row r="5" spans="1:45">
      <c r="A5" s="2">
        <v>250857</v>
      </c>
      <c r="B5" s="2">
        <v>158789</v>
      </c>
      <c r="C5" s="2" t="s">
        <v>50</v>
      </c>
      <c r="D5" s="19">
        <v>1284</v>
      </c>
      <c r="E5" s="25">
        <v>41640</v>
      </c>
      <c r="F5" s="26">
        <v>0.61189814814814814</v>
      </c>
      <c r="G5" s="31">
        <v>0</v>
      </c>
      <c r="H5" s="2">
        <v>0</v>
      </c>
      <c r="I5" s="9">
        <f t="shared" si="0"/>
        <v>-1562156.76</v>
      </c>
      <c r="L5" s="2">
        <v>158789</v>
      </c>
      <c r="N5" s="2">
        <v>7</v>
      </c>
      <c r="O5" s="2" t="s">
        <v>45</v>
      </c>
      <c r="P5" s="2">
        <v>1</v>
      </c>
      <c r="R5" s="2">
        <v>6</v>
      </c>
      <c r="S5" s="3">
        <v>42075</v>
      </c>
      <c r="T5" s="3">
        <v>42075</v>
      </c>
      <c r="W5" s="2">
        <v>2014</v>
      </c>
      <c r="X5" s="2">
        <v>7</v>
      </c>
      <c r="AC5" s="2" t="s">
        <v>46</v>
      </c>
      <c r="AD5" s="2" t="s">
        <v>6762</v>
      </c>
      <c r="AE5" s="2" t="s">
        <v>7014</v>
      </c>
      <c r="AG5" s="2">
        <v>57</v>
      </c>
      <c r="AH5" s="2">
        <v>11</v>
      </c>
      <c r="AI5" s="2" t="s">
        <v>47</v>
      </c>
      <c r="AK5" s="2">
        <v>0</v>
      </c>
      <c r="AM5" s="2">
        <v>0</v>
      </c>
      <c r="AP5" s="2" t="s">
        <v>48</v>
      </c>
    </row>
    <row r="6" spans="1:45">
      <c r="A6" s="2">
        <v>250858</v>
      </c>
      <c r="B6" s="2">
        <v>158790</v>
      </c>
      <c r="C6" s="2" t="s">
        <v>51</v>
      </c>
      <c r="D6" s="19">
        <v>1284</v>
      </c>
      <c r="E6" s="25">
        <v>41640</v>
      </c>
      <c r="F6" s="26">
        <v>0.61189814814814814</v>
      </c>
      <c r="G6" s="31">
        <v>0</v>
      </c>
      <c r="H6" s="2">
        <v>0</v>
      </c>
      <c r="I6" s="9">
        <f t="shared" si="0"/>
        <v>-1560872.76</v>
      </c>
      <c r="L6" s="2">
        <v>158790</v>
      </c>
      <c r="N6" s="2">
        <v>7</v>
      </c>
      <c r="O6" s="2" t="s">
        <v>45</v>
      </c>
      <c r="P6" s="2">
        <v>1</v>
      </c>
      <c r="R6" s="2">
        <v>6</v>
      </c>
      <c r="S6" s="3">
        <v>42075</v>
      </c>
      <c r="T6" s="3">
        <v>42075</v>
      </c>
      <c r="W6" s="2">
        <v>2014</v>
      </c>
      <c r="X6" s="2">
        <v>7</v>
      </c>
      <c r="AC6" s="2" t="s">
        <v>46</v>
      </c>
      <c r="AD6" s="2" t="s">
        <v>6762</v>
      </c>
      <c r="AE6" s="2" t="s">
        <v>7014</v>
      </c>
      <c r="AG6" s="2">
        <v>57</v>
      </c>
      <c r="AH6" s="2">
        <v>11</v>
      </c>
      <c r="AI6" s="2" t="s">
        <v>47</v>
      </c>
      <c r="AK6" s="2">
        <v>0</v>
      </c>
      <c r="AM6" s="2">
        <v>0</v>
      </c>
      <c r="AP6" s="2" t="s">
        <v>48</v>
      </c>
    </row>
    <row r="7" spans="1:45">
      <c r="A7" s="2">
        <v>124943</v>
      </c>
      <c r="B7" s="2">
        <v>130029</v>
      </c>
      <c r="C7" s="2" t="s">
        <v>52</v>
      </c>
      <c r="D7" s="19">
        <v>1492</v>
      </c>
      <c r="E7" s="25">
        <v>41641</v>
      </c>
      <c r="F7" s="26">
        <v>0.30527777777777781</v>
      </c>
      <c r="G7" s="31">
        <v>0</v>
      </c>
      <c r="H7" s="2">
        <v>0</v>
      </c>
      <c r="I7" s="9">
        <f t="shared" si="0"/>
        <v>-1559380.76</v>
      </c>
      <c r="L7" s="2">
        <v>130029</v>
      </c>
      <c r="N7" s="2">
        <v>7</v>
      </c>
      <c r="O7" s="2" t="s">
        <v>45</v>
      </c>
      <c r="P7" s="2">
        <v>1</v>
      </c>
      <c r="R7" s="2">
        <v>2</v>
      </c>
      <c r="S7" s="3">
        <v>41743</v>
      </c>
      <c r="T7" s="3">
        <v>41743</v>
      </c>
      <c r="W7" s="2">
        <v>2014</v>
      </c>
      <c r="X7" s="2">
        <v>7</v>
      </c>
      <c r="AC7" s="2" t="s">
        <v>53</v>
      </c>
      <c r="AD7" s="2" t="s">
        <v>6762</v>
      </c>
      <c r="AE7" s="2" t="s">
        <v>7014</v>
      </c>
      <c r="AG7" s="2">
        <v>27</v>
      </c>
      <c r="AH7" s="2">
        <v>2</v>
      </c>
      <c r="AI7" s="2" t="s">
        <v>54</v>
      </c>
      <c r="AK7" s="2">
        <v>0</v>
      </c>
      <c r="AM7" s="2">
        <v>0</v>
      </c>
      <c r="AP7" s="2" t="s">
        <v>6769</v>
      </c>
    </row>
    <row r="8" spans="1:45">
      <c r="A8" s="2">
        <v>124944</v>
      </c>
      <c r="B8" s="2">
        <v>153766</v>
      </c>
      <c r="C8" s="2" t="s">
        <v>55</v>
      </c>
      <c r="D8" s="19">
        <v>1284</v>
      </c>
      <c r="E8" s="25">
        <v>41641</v>
      </c>
      <c r="F8" s="26">
        <v>0.30717592592592591</v>
      </c>
      <c r="G8" s="31">
        <v>0</v>
      </c>
      <c r="H8" s="2">
        <v>0</v>
      </c>
      <c r="I8" s="9">
        <f t="shared" si="0"/>
        <v>-1558096.76</v>
      </c>
      <c r="L8" s="2">
        <v>153766</v>
      </c>
      <c r="N8" s="2">
        <v>7</v>
      </c>
      <c r="O8" s="2" t="s">
        <v>45</v>
      </c>
      <c r="P8" s="2">
        <v>2</v>
      </c>
      <c r="R8" s="2">
        <v>6</v>
      </c>
      <c r="S8" s="3">
        <v>41743</v>
      </c>
      <c r="T8" s="3">
        <v>41743</v>
      </c>
      <c r="W8" s="2">
        <v>2014</v>
      </c>
      <c r="X8" s="2">
        <v>7</v>
      </c>
      <c r="AC8" s="2" t="s">
        <v>46</v>
      </c>
      <c r="AD8" s="2" t="s">
        <v>6762</v>
      </c>
      <c r="AE8" s="2" t="s">
        <v>7014</v>
      </c>
      <c r="AG8" s="2">
        <v>27</v>
      </c>
      <c r="AH8" s="2">
        <v>2</v>
      </c>
      <c r="AI8" s="2" t="s">
        <v>54</v>
      </c>
      <c r="AK8" s="2">
        <v>0</v>
      </c>
      <c r="AM8" s="2">
        <v>0</v>
      </c>
      <c r="AP8" s="2" t="s">
        <v>6769</v>
      </c>
    </row>
    <row r="9" spans="1:45">
      <c r="A9" s="2">
        <v>125456</v>
      </c>
      <c r="B9" s="2">
        <v>151723</v>
      </c>
      <c r="C9" s="2" t="s">
        <v>56</v>
      </c>
      <c r="D9" s="19">
        <v>1138.1500000000001</v>
      </c>
      <c r="E9" s="25">
        <v>41641</v>
      </c>
      <c r="F9" s="26">
        <v>0.31099537037037034</v>
      </c>
      <c r="G9" s="31">
        <v>0</v>
      </c>
      <c r="H9" s="2">
        <v>0</v>
      </c>
      <c r="I9" s="9">
        <f t="shared" si="0"/>
        <v>-1556958.61</v>
      </c>
      <c r="L9" s="2">
        <v>151723</v>
      </c>
      <c r="N9" s="2">
        <v>7</v>
      </c>
      <c r="O9" s="2" t="s">
        <v>45</v>
      </c>
      <c r="P9" s="2">
        <v>1</v>
      </c>
      <c r="R9" s="2">
        <v>2</v>
      </c>
      <c r="S9" s="3">
        <v>41751</v>
      </c>
      <c r="T9" s="3">
        <v>41751</v>
      </c>
      <c r="W9" s="2">
        <v>2014</v>
      </c>
      <c r="X9" s="2">
        <v>7</v>
      </c>
      <c r="AC9" s="2" t="s">
        <v>53</v>
      </c>
      <c r="AD9" s="2" t="s">
        <v>6762</v>
      </c>
      <c r="AE9" s="2" t="s">
        <v>7014</v>
      </c>
      <c r="AG9" s="2">
        <v>77</v>
      </c>
      <c r="AH9" s="2">
        <v>11</v>
      </c>
      <c r="AI9" s="2" t="s">
        <v>47</v>
      </c>
      <c r="AK9" s="2">
        <v>0</v>
      </c>
      <c r="AM9" s="2">
        <v>0</v>
      </c>
      <c r="AP9" s="2" t="s">
        <v>6770</v>
      </c>
    </row>
    <row r="10" spans="1:45">
      <c r="A10" s="2">
        <v>121766</v>
      </c>
      <c r="B10" s="2" t="s">
        <v>57</v>
      </c>
      <c r="C10" s="2" t="s">
        <v>57</v>
      </c>
      <c r="D10" s="19">
        <v>0</v>
      </c>
      <c r="E10" s="25">
        <v>41641</v>
      </c>
      <c r="F10" s="26">
        <v>0.31202546296296296</v>
      </c>
      <c r="G10" s="31">
        <v>2700</v>
      </c>
      <c r="H10" s="2">
        <v>0</v>
      </c>
      <c r="I10" s="9">
        <f t="shared" si="0"/>
        <v>-1559658.61</v>
      </c>
      <c r="N10" s="2">
        <v>7</v>
      </c>
      <c r="O10" s="2" t="s">
        <v>45</v>
      </c>
      <c r="P10" s="2">
        <v>1</v>
      </c>
      <c r="R10" s="2">
        <v>1449</v>
      </c>
      <c r="S10" s="3">
        <v>41725</v>
      </c>
      <c r="T10" s="3">
        <v>41982</v>
      </c>
      <c r="W10" s="2">
        <v>2014</v>
      </c>
      <c r="X10" s="2">
        <v>7</v>
      </c>
      <c r="AC10" s="2" t="s">
        <v>58</v>
      </c>
      <c r="AD10" s="2" t="s">
        <v>6763</v>
      </c>
      <c r="AE10" s="2" t="s">
        <v>7014</v>
      </c>
      <c r="AG10" s="2">
        <v>97</v>
      </c>
      <c r="AH10" s="2">
        <v>8</v>
      </c>
      <c r="AI10" s="2" t="s">
        <v>59</v>
      </c>
      <c r="AM10" s="2">
        <v>0</v>
      </c>
      <c r="AO10" s="2">
        <v>29</v>
      </c>
      <c r="AP10" s="2" t="s">
        <v>6771</v>
      </c>
    </row>
    <row r="11" spans="1:45">
      <c r="A11" s="2">
        <v>226386</v>
      </c>
      <c r="B11" s="2" t="s">
        <v>57</v>
      </c>
      <c r="C11" s="2" t="s">
        <v>60</v>
      </c>
      <c r="D11" s="19">
        <v>2700</v>
      </c>
      <c r="E11" s="25">
        <v>41641</v>
      </c>
      <c r="F11" s="26">
        <v>0.31202546296296296</v>
      </c>
      <c r="G11" s="31">
        <v>0</v>
      </c>
      <c r="H11" s="2">
        <v>0</v>
      </c>
      <c r="I11" s="9">
        <f t="shared" si="0"/>
        <v>-1556958.61</v>
      </c>
      <c r="N11" s="2">
        <v>7</v>
      </c>
      <c r="O11" s="2" t="s">
        <v>45</v>
      </c>
      <c r="P11" s="2">
        <v>1</v>
      </c>
      <c r="R11" s="2">
        <v>1449</v>
      </c>
      <c r="S11" s="3">
        <v>41982</v>
      </c>
      <c r="T11" s="3">
        <v>41982</v>
      </c>
      <c r="W11" s="2">
        <v>2014</v>
      </c>
      <c r="X11" s="2">
        <v>7</v>
      </c>
      <c r="AA11" s="2">
        <v>121766</v>
      </c>
      <c r="AC11" s="2" t="s">
        <v>58</v>
      </c>
      <c r="AD11" s="2" t="s">
        <v>6763</v>
      </c>
      <c r="AE11" s="2" t="s">
        <v>7014</v>
      </c>
      <c r="AG11" s="2">
        <v>29</v>
      </c>
      <c r="AH11" s="2">
        <v>8</v>
      </c>
      <c r="AI11" s="2" t="s">
        <v>59</v>
      </c>
      <c r="AM11" s="2">
        <v>0</v>
      </c>
      <c r="AP11" s="2" t="s">
        <v>6772</v>
      </c>
    </row>
    <row r="12" spans="1:45">
      <c r="A12" s="2">
        <v>125457</v>
      </c>
      <c r="B12" s="2">
        <v>148647</v>
      </c>
      <c r="C12" s="2" t="s">
        <v>61</v>
      </c>
      <c r="D12" s="19">
        <v>1246.6099999999999</v>
      </c>
      <c r="E12" s="25">
        <v>41641</v>
      </c>
      <c r="F12" s="26">
        <v>0.31988425925925928</v>
      </c>
      <c r="G12" s="31">
        <v>0</v>
      </c>
      <c r="H12" s="2">
        <v>0</v>
      </c>
      <c r="I12" s="9">
        <f t="shared" si="0"/>
        <v>-1555712</v>
      </c>
      <c r="L12" s="2">
        <v>148647</v>
      </c>
      <c r="N12" s="2">
        <v>7</v>
      </c>
      <c r="O12" s="2" t="s">
        <v>45</v>
      </c>
      <c r="P12" s="2">
        <v>1</v>
      </c>
      <c r="R12" s="2">
        <v>2</v>
      </c>
      <c r="S12" s="3">
        <v>41751</v>
      </c>
      <c r="T12" s="3">
        <v>41751</v>
      </c>
      <c r="W12" s="2">
        <v>2014</v>
      </c>
      <c r="X12" s="2">
        <v>7</v>
      </c>
      <c r="AC12" s="2" t="s">
        <v>53</v>
      </c>
      <c r="AD12" s="2" t="s">
        <v>6762</v>
      </c>
      <c r="AE12" s="2" t="s">
        <v>7014</v>
      </c>
      <c r="AG12" s="2">
        <v>77</v>
      </c>
      <c r="AH12" s="2">
        <v>11</v>
      </c>
      <c r="AI12" s="2" t="s">
        <v>47</v>
      </c>
      <c r="AK12" s="2">
        <v>0</v>
      </c>
      <c r="AM12" s="2">
        <v>0</v>
      </c>
      <c r="AP12" s="2" t="s">
        <v>6770</v>
      </c>
    </row>
    <row r="13" spans="1:45">
      <c r="A13" s="2">
        <v>129986</v>
      </c>
      <c r="B13" s="2" t="s">
        <v>62</v>
      </c>
      <c r="C13" s="2" t="s">
        <v>63</v>
      </c>
      <c r="D13" s="19">
        <v>0</v>
      </c>
      <c r="E13" s="25">
        <v>41641</v>
      </c>
      <c r="F13" s="26">
        <v>0.32745370370370369</v>
      </c>
      <c r="G13" s="31">
        <v>16387.66</v>
      </c>
      <c r="H13" s="2">
        <v>0</v>
      </c>
      <c r="I13" s="9">
        <f t="shared" si="0"/>
        <v>-1572099.66</v>
      </c>
      <c r="M13" s="2">
        <v>31234</v>
      </c>
      <c r="N13" s="2">
        <v>7</v>
      </c>
      <c r="O13" s="2" t="s">
        <v>45</v>
      </c>
      <c r="P13" s="2">
        <v>1</v>
      </c>
      <c r="R13" s="2">
        <v>1448</v>
      </c>
      <c r="S13" s="3">
        <v>41765</v>
      </c>
      <c r="T13" s="3">
        <v>41765</v>
      </c>
      <c r="W13" s="2">
        <v>2014</v>
      </c>
      <c r="X13" s="2">
        <v>7</v>
      </c>
      <c r="AC13" s="2" t="s">
        <v>64</v>
      </c>
      <c r="AD13" s="2" t="s">
        <v>6763</v>
      </c>
      <c r="AE13" s="2" t="s">
        <v>7014</v>
      </c>
      <c r="AG13" s="2">
        <v>33</v>
      </c>
      <c r="AH13" s="2">
        <v>9</v>
      </c>
      <c r="AI13" s="2" t="s">
        <v>65</v>
      </c>
      <c r="AK13" s="2">
        <v>0</v>
      </c>
      <c r="AM13" s="2">
        <v>0</v>
      </c>
      <c r="AP13" s="2" t="s">
        <v>6773</v>
      </c>
    </row>
    <row r="14" spans="1:45">
      <c r="A14" s="2">
        <v>129987</v>
      </c>
      <c r="B14" s="2" t="s">
        <v>66</v>
      </c>
      <c r="C14" s="2" t="s">
        <v>67</v>
      </c>
      <c r="D14" s="19">
        <v>0</v>
      </c>
      <c r="E14" s="25">
        <v>41641</v>
      </c>
      <c r="F14" s="26">
        <v>0.32745370370370369</v>
      </c>
      <c r="G14" s="31">
        <v>481.26</v>
      </c>
      <c r="H14" s="2">
        <v>0</v>
      </c>
      <c r="I14" s="9">
        <f t="shared" si="0"/>
        <v>-1572580.92</v>
      </c>
      <c r="M14" s="2">
        <v>31248</v>
      </c>
      <c r="N14" s="2">
        <v>7</v>
      </c>
      <c r="O14" s="2" t="s">
        <v>45</v>
      </c>
      <c r="P14" s="2">
        <v>1</v>
      </c>
      <c r="R14" s="2">
        <v>1448</v>
      </c>
      <c r="S14" s="3">
        <v>41765</v>
      </c>
      <c r="T14" s="3">
        <v>41765</v>
      </c>
      <c r="W14" s="2">
        <v>2014</v>
      </c>
      <c r="X14" s="2">
        <v>7</v>
      </c>
      <c r="AC14" s="2" t="s">
        <v>64</v>
      </c>
      <c r="AD14" s="2" t="s">
        <v>6763</v>
      </c>
      <c r="AE14" s="2" t="s">
        <v>7014</v>
      </c>
      <c r="AG14" s="2">
        <v>33</v>
      </c>
      <c r="AH14" s="2">
        <v>9</v>
      </c>
      <c r="AI14" s="2" t="s">
        <v>65</v>
      </c>
      <c r="AK14" s="2">
        <v>0</v>
      </c>
      <c r="AM14" s="2">
        <v>0</v>
      </c>
      <c r="AP14" s="2" t="s">
        <v>6773</v>
      </c>
    </row>
    <row r="15" spans="1:45">
      <c r="A15" s="2">
        <v>121767</v>
      </c>
      <c r="B15" s="2" t="s">
        <v>57</v>
      </c>
      <c r="C15" s="2" t="s">
        <v>57</v>
      </c>
      <c r="D15" s="19">
        <v>0</v>
      </c>
      <c r="E15" s="25">
        <v>41641</v>
      </c>
      <c r="F15" s="26">
        <v>0.33179398148148148</v>
      </c>
      <c r="G15" s="31">
        <v>2700</v>
      </c>
      <c r="H15" s="2">
        <v>0</v>
      </c>
      <c r="I15" s="9">
        <f t="shared" si="0"/>
        <v>-1575280.92</v>
      </c>
      <c r="N15" s="2">
        <v>7</v>
      </c>
      <c r="O15" s="2" t="s">
        <v>45</v>
      </c>
      <c r="P15" s="2">
        <v>1</v>
      </c>
      <c r="R15" s="2">
        <v>1449</v>
      </c>
      <c r="S15" s="3">
        <v>41725</v>
      </c>
      <c r="T15" s="3">
        <v>41725</v>
      </c>
      <c r="W15" s="2">
        <v>2014</v>
      </c>
      <c r="X15" s="2">
        <v>7</v>
      </c>
      <c r="AC15" s="2" t="s">
        <v>58</v>
      </c>
      <c r="AD15" s="2" t="s">
        <v>6763</v>
      </c>
      <c r="AE15" s="2" t="s">
        <v>7014</v>
      </c>
      <c r="AG15" s="2">
        <v>38</v>
      </c>
      <c r="AH15" s="2">
        <v>8</v>
      </c>
      <c r="AI15" s="2" t="s">
        <v>59</v>
      </c>
      <c r="AM15" s="2">
        <v>0</v>
      </c>
      <c r="AP15" s="2" t="s">
        <v>6774</v>
      </c>
    </row>
    <row r="16" spans="1:45">
      <c r="A16" s="2">
        <v>132908</v>
      </c>
      <c r="B16" s="2" t="s">
        <v>68</v>
      </c>
      <c r="C16" s="2" t="s">
        <v>69</v>
      </c>
      <c r="D16" s="19">
        <v>0</v>
      </c>
      <c r="E16" s="25">
        <v>41641</v>
      </c>
      <c r="F16" s="26">
        <v>0.33908564814814812</v>
      </c>
      <c r="G16" s="31">
        <v>130.22</v>
      </c>
      <c r="H16" s="2">
        <v>0</v>
      </c>
      <c r="I16" s="9">
        <f t="shared" si="0"/>
        <v>-1575411.14</v>
      </c>
      <c r="M16" s="2">
        <v>51104</v>
      </c>
      <c r="N16" s="2">
        <v>7</v>
      </c>
      <c r="O16" s="2" t="s">
        <v>45</v>
      </c>
      <c r="P16" s="2">
        <v>2</v>
      </c>
      <c r="R16" s="2">
        <v>1599</v>
      </c>
      <c r="S16" s="3">
        <v>41782</v>
      </c>
      <c r="T16" s="3">
        <v>41782</v>
      </c>
      <c r="W16" s="2">
        <v>2014</v>
      </c>
      <c r="X16" s="2">
        <v>7</v>
      </c>
      <c r="AC16" s="2" t="s">
        <v>70</v>
      </c>
      <c r="AD16" s="2" t="s">
        <v>6763</v>
      </c>
      <c r="AE16" s="2" t="s">
        <v>7014</v>
      </c>
      <c r="AG16" s="2">
        <v>74</v>
      </c>
      <c r="AH16" s="2">
        <v>9</v>
      </c>
      <c r="AI16" s="2" t="s">
        <v>65</v>
      </c>
      <c r="AK16" s="2">
        <v>0</v>
      </c>
      <c r="AM16" s="2">
        <v>0</v>
      </c>
      <c r="AP16" s="2" t="s">
        <v>6775</v>
      </c>
    </row>
    <row r="17" spans="1:42">
      <c r="A17" s="2">
        <v>249652</v>
      </c>
      <c r="B17" s="2">
        <v>172532</v>
      </c>
      <c r="C17" s="2" t="s">
        <v>71</v>
      </c>
      <c r="D17" s="19">
        <v>1400.72</v>
      </c>
      <c r="E17" s="25">
        <v>41641</v>
      </c>
      <c r="F17" s="26">
        <v>0.3428356481481481</v>
      </c>
      <c r="G17" s="31">
        <v>0</v>
      </c>
      <c r="H17" s="2">
        <v>0</v>
      </c>
      <c r="I17" s="9">
        <f t="shared" si="0"/>
        <v>-1574010.42</v>
      </c>
      <c r="L17" s="2">
        <v>172532</v>
      </c>
      <c r="N17" s="2">
        <v>7</v>
      </c>
      <c r="O17" s="2" t="s">
        <v>45</v>
      </c>
      <c r="P17" s="2">
        <v>1</v>
      </c>
      <c r="R17" s="2">
        <v>6</v>
      </c>
      <c r="S17" s="3">
        <v>42073</v>
      </c>
      <c r="T17" s="3">
        <v>42073</v>
      </c>
      <c r="W17" s="2">
        <v>2014</v>
      </c>
      <c r="X17" s="2">
        <v>7</v>
      </c>
      <c r="AC17" s="2" t="s">
        <v>46</v>
      </c>
      <c r="AD17" s="2" t="s">
        <v>6762</v>
      </c>
      <c r="AE17" s="2" t="s">
        <v>7014</v>
      </c>
      <c r="AG17" s="2">
        <v>116</v>
      </c>
      <c r="AH17" s="2">
        <v>11</v>
      </c>
      <c r="AI17" s="2" t="s">
        <v>47</v>
      </c>
      <c r="AK17" s="2">
        <v>0</v>
      </c>
      <c r="AM17" s="2">
        <v>0</v>
      </c>
      <c r="AP17" s="2" t="s">
        <v>6776</v>
      </c>
    </row>
    <row r="18" spans="1:42">
      <c r="A18" s="2">
        <v>249653</v>
      </c>
      <c r="B18" s="2">
        <v>172533</v>
      </c>
      <c r="C18" s="2" t="s">
        <v>72</v>
      </c>
      <c r="D18" s="19">
        <v>1400.72</v>
      </c>
      <c r="E18" s="25">
        <v>41641</v>
      </c>
      <c r="F18" s="26">
        <v>0.34284722222222225</v>
      </c>
      <c r="G18" s="31">
        <v>0</v>
      </c>
      <c r="H18" s="2">
        <v>0</v>
      </c>
      <c r="I18" s="9">
        <f t="shared" si="0"/>
        <v>-1572609.7</v>
      </c>
      <c r="L18" s="2">
        <v>172533</v>
      </c>
      <c r="N18" s="2">
        <v>7</v>
      </c>
      <c r="O18" s="2" t="s">
        <v>45</v>
      </c>
      <c r="P18" s="2">
        <v>1</v>
      </c>
      <c r="R18" s="2">
        <v>6</v>
      </c>
      <c r="S18" s="3">
        <v>42073</v>
      </c>
      <c r="T18" s="3">
        <v>42073</v>
      </c>
      <c r="W18" s="2">
        <v>2014</v>
      </c>
      <c r="X18" s="2">
        <v>7</v>
      </c>
      <c r="AC18" s="2" t="s">
        <v>46</v>
      </c>
      <c r="AD18" s="2" t="s">
        <v>6762</v>
      </c>
      <c r="AE18" s="2" t="s">
        <v>7014</v>
      </c>
      <c r="AG18" s="2">
        <v>116</v>
      </c>
      <c r="AH18" s="2">
        <v>11</v>
      </c>
      <c r="AI18" s="2" t="s">
        <v>47</v>
      </c>
      <c r="AK18" s="2">
        <v>0</v>
      </c>
      <c r="AM18" s="2">
        <v>0</v>
      </c>
      <c r="AP18" s="2" t="s">
        <v>6776</v>
      </c>
    </row>
    <row r="19" spans="1:42">
      <c r="A19" s="2">
        <v>249654</v>
      </c>
      <c r="B19" s="2">
        <v>172534</v>
      </c>
      <c r="C19" s="2" t="s">
        <v>73</v>
      </c>
      <c r="D19" s="19">
        <v>1400.72</v>
      </c>
      <c r="E19" s="25">
        <v>41641</v>
      </c>
      <c r="F19" s="26">
        <v>0.34287037037037038</v>
      </c>
      <c r="G19" s="31">
        <v>0</v>
      </c>
      <c r="H19" s="2">
        <v>0</v>
      </c>
      <c r="I19" s="9">
        <f t="shared" si="0"/>
        <v>-1571208.98</v>
      </c>
      <c r="L19" s="2">
        <v>172534</v>
      </c>
      <c r="N19" s="2">
        <v>7</v>
      </c>
      <c r="O19" s="2" t="s">
        <v>45</v>
      </c>
      <c r="P19" s="2">
        <v>1</v>
      </c>
      <c r="R19" s="2">
        <v>6</v>
      </c>
      <c r="S19" s="3">
        <v>42073</v>
      </c>
      <c r="T19" s="3">
        <v>42073</v>
      </c>
      <c r="W19" s="2">
        <v>2014</v>
      </c>
      <c r="X19" s="2">
        <v>7</v>
      </c>
      <c r="AC19" s="2" t="s">
        <v>46</v>
      </c>
      <c r="AD19" s="2" t="s">
        <v>6762</v>
      </c>
      <c r="AE19" s="2" t="s">
        <v>7014</v>
      </c>
      <c r="AG19" s="2">
        <v>116</v>
      </c>
      <c r="AH19" s="2">
        <v>11</v>
      </c>
      <c r="AI19" s="2" t="s">
        <v>47</v>
      </c>
      <c r="AK19" s="2">
        <v>0</v>
      </c>
      <c r="AM19" s="2">
        <v>0</v>
      </c>
      <c r="AP19" s="2" t="s">
        <v>6776</v>
      </c>
    </row>
    <row r="20" spans="1:42">
      <c r="A20" s="2">
        <v>249655</v>
      </c>
      <c r="B20" s="2">
        <v>172535</v>
      </c>
      <c r="C20" s="2" t="s">
        <v>74</v>
      </c>
      <c r="D20" s="19">
        <v>1400.72</v>
      </c>
      <c r="E20" s="25">
        <v>41641</v>
      </c>
      <c r="F20" s="26">
        <v>0.34288194444444442</v>
      </c>
      <c r="G20" s="31">
        <v>0</v>
      </c>
      <c r="H20" s="2">
        <v>0</v>
      </c>
      <c r="I20" s="9">
        <f t="shared" si="0"/>
        <v>-1569808.26</v>
      </c>
      <c r="L20" s="2">
        <v>172535</v>
      </c>
      <c r="N20" s="2">
        <v>7</v>
      </c>
      <c r="O20" s="2" t="s">
        <v>45</v>
      </c>
      <c r="P20" s="2">
        <v>1</v>
      </c>
      <c r="R20" s="2">
        <v>6</v>
      </c>
      <c r="S20" s="3">
        <v>42073</v>
      </c>
      <c r="T20" s="3">
        <v>42073</v>
      </c>
      <c r="W20" s="2">
        <v>2014</v>
      </c>
      <c r="X20" s="2">
        <v>7</v>
      </c>
      <c r="AC20" s="2" t="s">
        <v>46</v>
      </c>
      <c r="AD20" s="2" t="s">
        <v>6762</v>
      </c>
      <c r="AE20" s="2" t="s">
        <v>7014</v>
      </c>
      <c r="AG20" s="2">
        <v>116</v>
      </c>
      <c r="AH20" s="2">
        <v>11</v>
      </c>
      <c r="AI20" s="2" t="s">
        <v>47</v>
      </c>
      <c r="AK20" s="2">
        <v>0</v>
      </c>
      <c r="AM20" s="2">
        <v>0</v>
      </c>
      <c r="AP20" s="2" t="s">
        <v>6776</v>
      </c>
    </row>
    <row r="21" spans="1:42">
      <c r="A21" s="2">
        <v>121795</v>
      </c>
      <c r="B21" s="2" t="s">
        <v>75</v>
      </c>
      <c r="C21" s="2" t="s">
        <v>76</v>
      </c>
      <c r="D21" s="19">
        <v>0</v>
      </c>
      <c r="E21" s="25">
        <v>41641</v>
      </c>
      <c r="F21" s="26">
        <v>0.34570601851851851</v>
      </c>
      <c r="G21" s="31">
        <v>3403.29</v>
      </c>
      <c r="H21" s="2">
        <v>0</v>
      </c>
      <c r="I21" s="9">
        <f t="shared" si="0"/>
        <v>-1573211.55</v>
      </c>
      <c r="M21" s="2">
        <v>46579</v>
      </c>
      <c r="N21" s="2">
        <v>7</v>
      </c>
      <c r="O21" s="2" t="s">
        <v>45</v>
      </c>
      <c r="P21" s="2">
        <v>1</v>
      </c>
      <c r="R21" s="2">
        <v>1512</v>
      </c>
      <c r="S21" s="3">
        <v>41725</v>
      </c>
      <c r="T21" s="3">
        <v>41725</v>
      </c>
      <c r="W21" s="2">
        <v>2014</v>
      </c>
      <c r="X21" s="2">
        <v>7</v>
      </c>
      <c r="AC21" s="2" t="s">
        <v>77</v>
      </c>
      <c r="AD21" s="2" t="s">
        <v>6763</v>
      </c>
      <c r="AE21" s="2" t="s">
        <v>7014</v>
      </c>
      <c r="AG21" s="2">
        <v>29</v>
      </c>
      <c r="AH21" s="2">
        <v>9</v>
      </c>
      <c r="AI21" s="2" t="s">
        <v>65</v>
      </c>
      <c r="AK21" s="2">
        <v>0</v>
      </c>
      <c r="AM21" s="2">
        <v>0</v>
      </c>
      <c r="AP21" s="2" t="s">
        <v>6772</v>
      </c>
    </row>
    <row r="22" spans="1:42">
      <c r="A22" s="2">
        <v>249656</v>
      </c>
      <c r="B22" s="2">
        <v>153827</v>
      </c>
      <c r="C22" s="2" t="s">
        <v>78</v>
      </c>
      <c r="D22" s="19">
        <v>1284</v>
      </c>
      <c r="E22" s="25">
        <v>41641</v>
      </c>
      <c r="F22" s="26">
        <v>0.35596064814814815</v>
      </c>
      <c r="G22" s="31">
        <v>0</v>
      </c>
      <c r="H22" s="2">
        <v>0</v>
      </c>
      <c r="I22" s="9">
        <f t="shared" si="0"/>
        <v>-1571927.55</v>
      </c>
      <c r="L22" s="2">
        <v>153827</v>
      </c>
      <c r="N22" s="2">
        <v>7</v>
      </c>
      <c r="O22" s="2" t="s">
        <v>45</v>
      </c>
      <c r="P22" s="2">
        <v>1</v>
      </c>
      <c r="R22" s="2">
        <v>6</v>
      </c>
      <c r="S22" s="3">
        <v>42073</v>
      </c>
      <c r="T22" s="3">
        <v>42073</v>
      </c>
      <c r="W22" s="2">
        <v>2014</v>
      </c>
      <c r="X22" s="2">
        <v>7</v>
      </c>
      <c r="AC22" s="2" t="s">
        <v>46</v>
      </c>
      <c r="AD22" s="2" t="s">
        <v>6762</v>
      </c>
      <c r="AE22" s="2" t="s">
        <v>7014</v>
      </c>
      <c r="AG22" s="2">
        <v>116</v>
      </c>
      <c r="AH22" s="2">
        <v>11</v>
      </c>
      <c r="AI22" s="2" t="s">
        <v>47</v>
      </c>
      <c r="AK22" s="2">
        <v>0</v>
      </c>
      <c r="AM22" s="2">
        <v>0</v>
      </c>
      <c r="AP22" s="2" t="s">
        <v>6776</v>
      </c>
    </row>
    <row r="23" spans="1:42">
      <c r="A23" s="2">
        <v>249657</v>
      </c>
      <c r="B23" s="2">
        <v>153828</v>
      </c>
      <c r="C23" s="2" t="s">
        <v>79</v>
      </c>
      <c r="D23" s="19">
        <v>1284</v>
      </c>
      <c r="E23" s="25">
        <v>41641</v>
      </c>
      <c r="F23" s="26">
        <v>0.35597222222222219</v>
      </c>
      <c r="G23" s="31">
        <v>0</v>
      </c>
      <c r="H23" s="2">
        <v>0</v>
      </c>
      <c r="I23" s="9">
        <f t="shared" si="0"/>
        <v>-1570643.55</v>
      </c>
      <c r="L23" s="2">
        <v>153828</v>
      </c>
      <c r="N23" s="2">
        <v>7</v>
      </c>
      <c r="O23" s="2" t="s">
        <v>45</v>
      </c>
      <c r="P23" s="2">
        <v>1</v>
      </c>
      <c r="R23" s="2">
        <v>6</v>
      </c>
      <c r="S23" s="3">
        <v>42073</v>
      </c>
      <c r="T23" s="3">
        <v>42073</v>
      </c>
      <c r="W23" s="2">
        <v>2014</v>
      </c>
      <c r="X23" s="2">
        <v>7</v>
      </c>
      <c r="AC23" s="2" t="s">
        <v>46</v>
      </c>
      <c r="AD23" s="2" t="s">
        <v>6762</v>
      </c>
      <c r="AE23" s="2" t="s">
        <v>7014</v>
      </c>
      <c r="AG23" s="2">
        <v>116</v>
      </c>
      <c r="AH23" s="2">
        <v>11</v>
      </c>
      <c r="AI23" s="2" t="s">
        <v>47</v>
      </c>
      <c r="AK23" s="2">
        <v>0</v>
      </c>
      <c r="AM23" s="2">
        <v>0</v>
      </c>
      <c r="AP23" s="2" t="s">
        <v>6776</v>
      </c>
    </row>
    <row r="24" spans="1:42">
      <c r="A24" s="2">
        <v>116831</v>
      </c>
      <c r="B24" s="2" t="s">
        <v>80</v>
      </c>
      <c r="C24" s="2" t="s">
        <v>81</v>
      </c>
      <c r="D24" s="19">
        <v>0</v>
      </c>
      <c r="E24" s="25">
        <v>41641</v>
      </c>
      <c r="F24" s="26">
        <v>0.35615740740740742</v>
      </c>
      <c r="G24" s="31">
        <v>1120</v>
      </c>
      <c r="H24" s="2">
        <v>0</v>
      </c>
      <c r="I24" s="9">
        <f t="shared" si="0"/>
        <v>-1571763.55</v>
      </c>
      <c r="M24" s="2">
        <v>44266</v>
      </c>
      <c r="N24" s="2">
        <v>7</v>
      </c>
      <c r="O24" s="2" t="s">
        <v>45</v>
      </c>
      <c r="P24" s="2">
        <v>1</v>
      </c>
      <c r="R24" s="2">
        <v>1545</v>
      </c>
      <c r="S24" s="3">
        <v>41675</v>
      </c>
      <c r="T24" s="3">
        <v>41675</v>
      </c>
      <c r="W24" s="2">
        <v>2014</v>
      </c>
      <c r="X24" s="2">
        <v>7</v>
      </c>
      <c r="AC24" s="2" t="s">
        <v>82</v>
      </c>
      <c r="AD24" s="2" t="s">
        <v>6762</v>
      </c>
      <c r="AE24" s="2" t="s">
        <v>7015</v>
      </c>
      <c r="AG24" s="2">
        <v>56</v>
      </c>
      <c r="AH24" s="2">
        <v>1</v>
      </c>
      <c r="AI24" s="2" t="s">
        <v>83</v>
      </c>
      <c r="AK24" s="2">
        <v>0</v>
      </c>
      <c r="AM24" s="2">
        <v>0</v>
      </c>
      <c r="AP24" s="2" t="s">
        <v>84</v>
      </c>
    </row>
    <row r="25" spans="1:42">
      <c r="A25" s="2">
        <v>249659</v>
      </c>
      <c r="B25" s="2">
        <v>153829</v>
      </c>
      <c r="C25" s="2" t="s">
        <v>85</v>
      </c>
      <c r="D25" s="19">
        <v>1284</v>
      </c>
      <c r="E25" s="25">
        <v>41641</v>
      </c>
      <c r="F25" s="26">
        <v>0.35671296296296301</v>
      </c>
      <c r="G25" s="31">
        <v>0</v>
      </c>
      <c r="H25" s="2">
        <v>0</v>
      </c>
      <c r="I25" s="9">
        <f t="shared" si="0"/>
        <v>-1570479.55</v>
      </c>
      <c r="L25" s="2">
        <v>153829</v>
      </c>
      <c r="N25" s="2">
        <v>7</v>
      </c>
      <c r="O25" s="2" t="s">
        <v>45</v>
      </c>
      <c r="P25" s="2">
        <v>1</v>
      </c>
      <c r="R25" s="2">
        <v>6</v>
      </c>
      <c r="S25" s="3">
        <v>42073</v>
      </c>
      <c r="T25" s="3">
        <v>42073</v>
      </c>
      <c r="W25" s="2">
        <v>2014</v>
      </c>
      <c r="X25" s="2">
        <v>7</v>
      </c>
      <c r="AC25" s="2" t="s">
        <v>46</v>
      </c>
      <c r="AD25" s="2" t="s">
        <v>6762</v>
      </c>
      <c r="AE25" s="2" t="s">
        <v>7014</v>
      </c>
      <c r="AG25" s="2">
        <v>116</v>
      </c>
      <c r="AH25" s="2">
        <v>11</v>
      </c>
      <c r="AI25" s="2" t="s">
        <v>47</v>
      </c>
      <c r="AK25" s="2">
        <v>0</v>
      </c>
      <c r="AM25" s="2">
        <v>0</v>
      </c>
      <c r="AP25" s="2" t="s">
        <v>6776</v>
      </c>
    </row>
    <row r="26" spans="1:42">
      <c r="A26" s="2">
        <v>249661</v>
      </c>
      <c r="B26" s="2">
        <v>153803</v>
      </c>
      <c r="C26" s="2" t="s">
        <v>86</v>
      </c>
      <c r="D26" s="19">
        <v>1284</v>
      </c>
      <c r="E26" s="25">
        <v>41641</v>
      </c>
      <c r="F26" s="26">
        <v>0.35795138888888894</v>
      </c>
      <c r="G26" s="31">
        <v>0</v>
      </c>
      <c r="H26" s="2">
        <v>0</v>
      </c>
      <c r="I26" s="9">
        <f t="shared" si="0"/>
        <v>-1569195.55</v>
      </c>
      <c r="L26" s="2">
        <v>153803</v>
      </c>
      <c r="N26" s="2">
        <v>7</v>
      </c>
      <c r="O26" s="2" t="s">
        <v>45</v>
      </c>
      <c r="P26" s="2">
        <v>1</v>
      </c>
      <c r="R26" s="2">
        <v>6</v>
      </c>
      <c r="S26" s="3">
        <v>42073</v>
      </c>
      <c r="T26" s="3">
        <v>42073</v>
      </c>
      <c r="W26" s="2">
        <v>2014</v>
      </c>
      <c r="X26" s="2">
        <v>7</v>
      </c>
      <c r="AC26" s="2" t="s">
        <v>46</v>
      </c>
      <c r="AD26" s="2" t="s">
        <v>6762</v>
      </c>
      <c r="AE26" s="2" t="s">
        <v>7014</v>
      </c>
      <c r="AG26" s="2">
        <v>116</v>
      </c>
      <c r="AH26" s="2">
        <v>11</v>
      </c>
      <c r="AI26" s="2" t="s">
        <v>47</v>
      </c>
      <c r="AK26" s="2">
        <v>0</v>
      </c>
      <c r="AM26" s="2">
        <v>0</v>
      </c>
      <c r="AP26" s="2" t="s">
        <v>6776</v>
      </c>
    </row>
    <row r="27" spans="1:42">
      <c r="A27" s="2">
        <v>249662</v>
      </c>
      <c r="B27" s="2">
        <v>153804</v>
      </c>
      <c r="C27" s="2" t="s">
        <v>87</v>
      </c>
      <c r="D27" s="19">
        <v>1284</v>
      </c>
      <c r="E27" s="25">
        <v>41641</v>
      </c>
      <c r="F27" s="26">
        <v>0.35797453703703702</v>
      </c>
      <c r="G27" s="31">
        <v>0</v>
      </c>
      <c r="H27" s="2">
        <v>0</v>
      </c>
      <c r="I27" s="9">
        <f t="shared" si="0"/>
        <v>-1567911.55</v>
      </c>
      <c r="L27" s="2">
        <v>153804</v>
      </c>
      <c r="N27" s="2">
        <v>7</v>
      </c>
      <c r="O27" s="2" t="s">
        <v>45</v>
      </c>
      <c r="P27" s="2">
        <v>1</v>
      </c>
      <c r="R27" s="2">
        <v>6</v>
      </c>
      <c r="S27" s="3">
        <v>42073</v>
      </c>
      <c r="T27" s="3">
        <v>42073</v>
      </c>
      <c r="W27" s="2">
        <v>2014</v>
      </c>
      <c r="X27" s="2">
        <v>7</v>
      </c>
      <c r="AC27" s="2" t="s">
        <v>46</v>
      </c>
      <c r="AD27" s="2" t="s">
        <v>6762</v>
      </c>
      <c r="AE27" s="2" t="s">
        <v>7014</v>
      </c>
      <c r="AG27" s="2">
        <v>116</v>
      </c>
      <c r="AH27" s="2">
        <v>11</v>
      </c>
      <c r="AI27" s="2" t="s">
        <v>47</v>
      </c>
      <c r="AK27" s="2">
        <v>0</v>
      </c>
      <c r="AM27" s="2">
        <v>0</v>
      </c>
      <c r="AP27" s="2" t="s">
        <v>6776</v>
      </c>
    </row>
    <row r="28" spans="1:42">
      <c r="A28" s="2">
        <v>249663</v>
      </c>
      <c r="B28" s="2">
        <v>153805</v>
      </c>
      <c r="C28" s="2" t="s">
        <v>88</v>
      </c>
      <c r="D28" s="19">
        <v>1284</v>
      </c>
      <c r="E28" s="25">
        <v>41641</v>
      </c>
      <c r="F28" s="26">
        <v>0.35799768518518515</v>
      </c>
      <c r="G28" s="31">
        <v>0</v>
      </c>
      <c r="H28" s="2">
        <v>0</v>
      </c>
      <c r="I28" s="9">
        <f t="shared" si="0"/>
        <v>-1566627.55</v>
      </c>
      <c r="L28" s="2">
        <v>153805</v>
      </c>
      <c r="N28" s="2">
        <v>7</v>
      </c>
      <c r="O28" s="2" t="s">
        <v>45</v>
      </c>
      <c r="P28" s="2">
        <v>1</v>
      </c>
      <c r="R28" s="2">
        <v>6</v>
      </c>
      <c r="S28" s="3">
        <v>42073</v>
      </c>
      <c r="T28" s="3">
        <v>42073</v>
      </c>
      <c r="W28" s="2">
        <v>2014</v>
      </c>
      <c r="X28" s="2">
        <v>7</v>
      </c>
      <c r="AC28" s="2" t="s">
        <v>46</v>
      </c>
      <c r="AD28" s="2" t="s">
        <v>6762</v>
      </c>
      <c r="AE28" s="2" t="s">
        <v>7014</v>
      </c>
      <c r="AG28" s="2">
        <v>116</v>
      </c>
      <c r="AH28" s="2">
        <v>11</v>
      </c>
      <c r="AI28" s="2" t="s">
        <v>47</v>
      </c>
      <c r="AK28" s="2">
        <v>0</v>
      </c>
      <c r="AM28" s="2">
        <v>0</v>
      </c>
      <c r="AP28" s="2" t="s">
        <v>6776</v>
      </c>
    </row>
    <row r="29" spans="1:42">
      <c r="A29" s="2">
        <v>249669</v>
      </c>
      <c r="B29" s="2">
        <v>130136</v>
      </c>
      <c r="C29" s="2" t="s">
        <v>89</v>
      </c>
      <c r="D29" s="19">
        <v>1492</v>
      </c>
      <c r="E29" s="25">
        <v>41641</v>
      </c>
      <c r="F29" s="26">
        <v>0.36107638888888888</v>
      </c>
      <c r="G29" s="31">
        <v>0</v>
      </c>
      <c r="H29" s="2">
        <v>0</v>
      </c>
      <c r="I29" s="9">
        <f t="shared" si="0"/>
        <v>-1565135.55</v>
      </c>
      <c r="L29" s="2">
        <v>130136</v>
      </c>
      <c r="N29" s="2">
        <v>7</v>
      </c>
      <c r="O29" s="2" t="s">
        <v>45</v>
      </c>
      <c r="P29" s="2">
        <v>1</v>
      </c>
      <c r="R29" s="2">
        <v>2</v>
      </c>
      <c r="S29" s="3">
        <v>42073</v>
      </c>
      <c r="T29" s="3">
        <v>42073</v>
      </c>
      <c r="W29" s="2">
        <v>2014</v>
      </c>
      <c r="X29" s="2">
        <v>7</v>
      </c>
      <c r="AC29" s="2" t="s">
        <v>53</v>
      </c>
      <c r="AD29" s="2" t="s">
        <v>6762</v>
      </c>
      <c r="AE29" s="2" t="s">
        <v>7014</v>
      </c>
      <c r="AG29" s="2">
        <v>116</v>
      </c>
      <c r="AH29" s="2">
        <v>11</v>
      </c>
      <c r="AI29" s="2" t="s">
        <v>47</v>
      </c>
      <c r="AK29" s="2">
        <v>0</v>
      </c>
      <c r="AM29" s="2">
        <v>0</v>
      </c>
      <c r="AP29" s="2" t="s">
        <v>6776</v>
      </c>
    </row>
    <row r="30" spans="1:42">
      <c r="A30" s="2">
        <v>249670</v>
      </c>
      <c r="B30" s="2">
        <v>146082</v>
      </c>
      <c r="C30" s="2" t="s">
        <v>90</v>
      </c>
      <c r="D30" s="19">
        <v>1462.16</v>
      </c>
      <c r="E30" s="25">
        <v>41641</v>
      </c>
      <c r="F30" s="26">
        <v>0.36108796296296292</v>
      </c>
      <c r="G30" s="31">
        <v>0</v>
      </c>
      <c r="H30" s="2">
        <v>0</v>
      </c>
      <c r="I30" s="9">
        <f t="shared" si="0"/>
        <v>-1563673.3900000001</v>
      </c>
      <c r="L30" s="2">
        <v>146082</v>
      </c>
      <c r="N30" s="2">
        <v>7</v>
      </c>
      <c r="O30" s="2" t="s">
        <v>45</v>
      </c>
      <c r="P30" s="2">
        <v>1</v>
      </c>
      <c r="R30" s="2">
        <v>2</v>
      </c>
      <c r="S30" s="3">
        <v>42073</v>
      </c>
      <c r="T30" s="3">
        <v>42073</v>
      </c>
      <c r="W30" s="2">
        <v>2014</v>
      </c>
      <c r="X30" s="2">
        <v>7</v>
      </c>
      <c r="AC30" s="2" t="s">
        <v>53</v>
      </c>
      <c r="AD30" s="2" t="s">
        <v>6762</v>
      </c>
      <c r="AE30" s="2" t="s">
        <v>7014</v>
      </c>
      <c r="AG30" s="2">
        <v>116</v>
      </c>
      <c r="AH30" s="2">
        <v>11</v>
      </c>
      <c r="AI30" s="2" t="s">
        <v>47</v>
      </c>
      <c r="AK30" s="2">
        <v>0</v>
      </c>
      <c r="AM30" s="2">
        <v>0</v>
      </c>
      <c r="AP30" s="2" t="s">
        <v>6776</v>
      </c>
    </row>
    <row r="31" spans="1:42">
      <c r="A31" s="2">
        <v>249671</v>
      </c>
      <c r="B31" s="2">
        <v>146083</v>
      </c>
      <c r="C31" s="2" t="s">
        <v>91</v>
      </c>
      <c r="D31" s="19">
        <v>1462.16</v>
      </c>
      <c r="E31" s="25">
        <v>41641</v>
      </c>
      <c r="F31" s="26">
        <v>0.36109953703703707</v>
      </c>
      <c r="G31" s="31">
        <v>0</v>
      </c>
      <c r="H31" s="2">
        <v>0</v>
      </c>
      <c r="I31" s="9">
        <f t="shared" si="0"/>
        <v>-1562211.2300000002</v>
      </c>
      <c r="L31" s="2">
        <v>146083</v>
      </c>
      <c r="N31" s="2">
        <v>7</v>
      </c>
      <c r="O31" s="2" t="s">
        <v>45</v>
      </c>
      <c r="P31" s="2">
        <v>1</v>
      </c>
      <c r="R31" s="2">
        <v>2</v>
      </c>
      <c r="S31" s="3">
        <v>42073</v>
      </c>
      <c r="T31" s="3">
        <v>42073</v>
      </c>
      <c r="W31" s="2">
        <v>2014</v>
      </c>
      <c r="X31" s="2">
        <v>7</v>
      </c>
      <c r="AC31" s="2" t="s">
        <v>53</v>
      </c>
      <c r="AD31" s="2" t="s">
        <v>6762</v>
      </c>
      <c r="AE31" s="2" t="s">
        <v>7014</v>
      </c>
      <c r="AG31" s="2">
        <v>116</v>
      </c>
      <c r="AH31" s="2">
        <v>11</v>
      </c>
      <c r="AI31" s="2" t="s">
        <v>47</v>
      </c>
      <c r="AK31" s="2">
        <v>0</v>
      </c>
      <c r="AM31" s="2">
        <v>0</v>
      </c>
      <c r="AP31" s="2" t="s">
        <v>6776</v>
      </c>
    </row>
    <row r="32" spans="1:42">
      <c r="A32" s="2">
        <v>249672</v>
      </c>
      <c r="B32" s="2">
        <v>146084</v>
      </c>
      <c r="C32" s="2" t="s">
        <v>92</v>
      </c>
      <c r="D32" s="19">
        <v>1462.16</v>
      </c>
      <c r="E32" s="25">
        <v>41641</v>
      </c>
      <c r="F32" s="26">
        <v>0.3611111111111111</v>
      </c>
      <c r="G32" s="31">
        <v>0</v>
      </c>
      <c r="H32" s="2">
        <v>0</v>
      </c>
      <c r="I32" s="9">
        <f t="shared" si="0"/>
        <v>-1560749.0700000003</v>
      </c>
      <c r="L32" s="2">
        <v>146084</v>
      </c>
      <c r="N32" s="2">
        <v>7</v>
      </c>
      <c r="O32" s="2" t="s">
        <v>45</v>
      </c>
      <c r="P32" s="2">
        <v>1</v>
      </c>
      <c r="R32" s="2">
        <v>2</v>
      </c>
      <c r="S32" s="3">
        <v>42073</v>
      </c>
      <c r="T32" s="3">
        <v>42073</v>
      </c>
      <c r="W32" s="2">
        <v>2014</v>
      </c>
      <c r="X32" s="2">
        <v>7</v>
      </c>
      <c r="AC32" s="2" t="s">
        <v>53</v>
      </c>
      <c r="AD32" s="2" t="s">
        <v>6762</v>
      </c>
      <c r="AE32" s="2" t="s">
        <v>7014</v>
      </c>
      <c r="AG32" s="2">
        <v>116</v>
      </c>
      <c r="AH32" s="2">
        <v>11</v>
      </c>
      <c r="AI32" s="2" t="s">
        <v>47</v>
      </c>
      <c r="AK32" s="2">
        <v>0</v>
      </c>
      <c r="AM32" s="2">
        <v>0</v>
      </c>
      <c r="AP32" s="2" t="s">
        <v>6776</v>
      </c>
    </row>
    <row r="33" spans="1:42">
      <c r="A33" s="2">
        <v>249674</v>
      </c>
      <c r="B33" s="2">
        <v>153815</v>
      </c>
      <c r="C33" s="2" t="s">
        <v>93</v>
      </c>
      <c r="D33" s="19">
        <v>1284</v>
      </c>
      <c r="E33" s="25">
        <v>41641</v>
      </c>
      <c r="F33" s="26">
        <v>0.3616550925925926</v>
      </c>
      <c r="G33" s="31">
        <v>0</v>
      </c>
      <c r="H33" s="2">
        <v>0</v>
      </c>
      <c r="I33" s="9">
        <f t="shared" si="0"/>
        <v>-1559465.0700000003</v>
      </c>
      <c r="L33" s="2">
        <v>153815</v>
      </c>
      <c r="N33" s="2">
        <v>7</v>
      </c>
      <c r="O33" s="2" t="s">
        <v>45</v>
      </c>
      <c r="P33" s="2">
        <v>1</v>
      </c>
      <c r="R33" s="2">
        <v>6</v>
      </c>
      <c r="S33" s="3">
        <v>42073</v>
      </c>
      <c r="T33" s="3">
        <v>42073</v>
      </c>
      <c r="W33" s="2">
        <v>2014</v>
      </c>
      <c r="X33" s="2">
        <v>7</v>
      </c>
      <c r="AC33" s="2" t="s">
        <v>46</v>
      </c>
      <c r="AD33" s="2" t="s">
        <v>6762</v>
      </c>
      <c r="AE33" s="2" t="s">
        <v>7014</v>
      </c>
      <c r="AG33" s="2">
        <v>116</v>
      </c>
      <c r="AH33" s="2">
        <v>11</v>
      </c>
      <c r="AI33" s="2" t="s">
        <v>47</v>
      </c>
      <c r="AK33" s="2">
        <v>0</v>
      </c>
      <c r="AM33" s="2">
        <v>0</v>
      </c>
      <c r="AP33" s="2" t="s">
        <v>6776</v>
      </c>
    </row>
    <row r="34" spans="1:42">
      <c r="A34" s="2">
        <v>249675</v>
      </c>
      <c r="B34" s="2">
        <v>153816</v>
      </c>
      <c r="C34" s="2" t="s">
        <v>94</v>
      </c>
      <c r="D34" s="19">
        <v>1284</v>
      </c>
      <c r="E34" s="25">
        <v>41641</v>
      </c>
      <c r="F34" s="26">
        <v>0.3616550925925926</v>
      </c>
      <c r="G34" s="31">
        <v>0</v>
      </c>
      <c r="H34" s="2">
        <v>0</v>
      </c>
      <c r="I34" s="9">
        <f t="shared" si="0"/>
        <v>-1558181.0700000003</v>
      </c>
      <c r="L34" s="2">
        <v>153816</v>
      </c>
      <c r="N34" s="2">
        <v>7</v>
      </c>
      <c r="O34" s="2" t="s">
        <v>45</v>
      </c>
      <c r="P34" s="2">
        <v>1</v>
      </c>
      <c r="R34" s="2">
        <v>6</v>
      </c>
      <c r="S34" s="3">
        <v>42073</v>
      </c>
      <c r="T34" s="3">
        <v>42073</v>
      </c>
      <c r="W34" s="2">
        <v>2014</v>
      </c>
      <c r="X34" s="2">
        <v>7</v>
      </c>
      <c r="AC34" s="2" t="s">
        <v>46</v>
      </c>
      <c r="AD34" s="2" t="s">
        <v>6762</v>
      </c>
      <c r="AE34" s="2" t="s">
        <v>7014</v>
      </c>
      <c r="AG34" s="2">
        <v>116</v>
      </c>
      <c r="AH34" s="2">
        <v>11</v>
      </c>
      <c r="AI34" s="2" t="s">
        <v>47</v>
      </c>
      <c r="AK34" s="2">
        <v>0</v>
      </c>
      <c r="AM34" s="2">
        <v>0</v>
      </c>
      <c r="AP34" s="2" t="s">
        <v>6776</v>
      </c>
    </row>
    <row r="35" spans="1:42">
      <c r="A35" s="2">
        <v>249676</v>
      </c>
      <c r="B35" s="2">
        <v>153817</v>
      </c>
      <c r="C35" s="2" t="s">
        <v>95</v>
      </c>
      <c r="D35" s="19">
        <v>1284</v>
      </c>
      <c r="E35" s="25">
        <v>41641</v>
      </c>
      <c r="F35" s="26">
        <v>0.36166666666666664</v>
      </c>
      <c r="G35" s="31">
        <v>0</v>
      </c>
      <c r="H35" s="2">
        <v>0</v>
      </c>
      <c r="I35" s="9">
        <f t="shared" si="0"/>
        <v>-1556897.0700000003</v>
      </c>
      <c r="L35" s="2">
        <v>153817</v>
      </c>
      <c r="N35" s="2">
        <v>7</v>
      </c>
      <c r="O35" s="2" t="s">
        <v>45</v>
      </c>
      <c r="P35" s="2">
        <v>1</v>
      </c>
      <c r="R35" s="2">
        <v>6</v>
      </c>
      <c r="S35" s="3">
        <v>42073</v>
      </c>
      <c r="T35" s="3">
        <v>42073</v>
      </c>
      <c r="W35" s="2">
        <v>2014</v>
      </c>
      <c r="X35" s="2">
        <v>7</v>
      </c>
      <c r="AC35" s="2" t="s">
        <v>46</v>
      </c>
      <c r="AD35" s="2" t="s">
        <v>6762</v>
      </c>
      <c r="AE35" s="2" t="s">
        <v>7014</v>
      </c>
      <c r="AG35" s="2">
        <v>116</v>
      </c>
      <c r="AH35" s="2">
        <v>11</v>
      </c>
      <c r="AI35" s="2" t="s">
        <v>47</v>
      </c>
      <c r="AK35" s="2">
        <v>0</v>
      </c>
      <c r="AM35" s="2">
        <v>0</v>
      </c>
      <c r="AP35" s="2" t="s">
        <v>6776</v>
      </c>
    </row>
    <row r="36" spans="1:42">
      <c r="A36" s="2">
        <v>225760</v>
      </c>
      <c r="B36" s="2" t="s">
        <v>6777</v>
      </c>
      <c r="C36" s="2" t="s">
        <v>6777</v>
      </c>
      <c r="D36" s="19">
        <v>0</v>
      </c>
      <c r="E36" s="25">
        <v>41641</v>
      </c>
      <c r="F36" s="26">
        <v>0.36283564814814812</v>
      </c>
      <c r="G36" s="31">
        <v>500</v>
      </c>
      <c r="H36" s="2">
        <v>0</v>
      </c>
      <c r="I36" s="9">
        <f t="shared" si="0"/>
        <v>-1557397.0700000003</v>
      </c>
      <c r="N36" s="2">
        <v>60</v>
      </c>
      <c r="O36" s="2" t="s">
        <v>96</v>
      </c>
      <c r="P36" s="2">
        <v>1</v>
      </c>
      <c r="R36" s="2">
        <v>1449</v>
      </c>
      <c r="S36" s="3">
        <v>41978</v>
      </c>
      <c r="T36" s="3">
        <v>41978</v>
      </c>
      <c r="W36" s="2">
        <v>2014</v>
      </c>
      <c r="X36" s="2">
        <v>60</v>
      </c>
      <c r="AC36" s="2" t="s">
        <v>58</v>
      </c>
      <c r="AD36" s="2" t="s">
        <v>6763</v>
      </c>
      <c r="AE36" s="2" t="s">
        <v>7014</v>
      </c>
      <c r="AG36" s="2">
        <v>69</v>
      </c>
      <c r="AH36" s="2">
        <v>9</v>
      </c>
      <c r="AI36" s="2" t="s">
        <v>65</v>
      </c>
      <c r="AM36" s="2">
        <v>0</v>
      </c>
      <c r="AO36" s="2">
        <v>59</v>
      </c>
      <c r="AP36" s="2" t="s">
        <v>6778</v>
      </c>
    </row>
    <row r="37" spans="1:42">
      <c r="A37" s="2">
        <v>225761</v>
      </c>
      <c r="B37" s="2" t="s">
        <v>6777</v>
      </c>
      <c r="C37" s="2" t="s">
        <v>6779</v>
      </c>
      <c r="D37" s="19">
        <v>500</v>
      </c>
      <c r="E37" s="25">
        <v>41641</v>
      </c>
      <c r="F37" s="26">
        <v>0.36283564814814812</v>
      </c>
      <c r="G37" s="31">
        <v>0</v>
      </c>
      <c r="H37" s="2">
        <v>0</v>
      </c>
      <c r="I37" s="9">
        <f t="shared" si="0"/>
        <v>-1556897.0700000003</v>
      </c>
      <c r="N37" s="2">
        <v>60</v>
      </c>
      <c r="O37" s="2" t="s">
        <v>96</v>
      </c>
      <c r="P37" s="2">
        <v>1</v>
      </c>
      <c r="R37" s="2">
        <v>1449</v>
      </c>
      <c r="S37" s="3">
        <v>41978</v>
      </c>
      <c r="T37" s="3">
        <v>41978</v>
      </c>
      <c r="W37" s="2">
        <v>2014</v>
      </c>
      <c r="X37" s="2">
        <v>60</v>
      </c>
      <c r="AA37" s="2">
        <v>225760</v>
      </c>
      <c r="AC37" s="2" t="s">
        <v>58</v>
      </c>
      <c r="AD37" s="2" t="s">
        <v>6763</v>
      </c>
      <c r="AE37" s="2" t="s">
        <v>7014</v>
      </c>
      <c r="AG37" s="2">
        <v>59</v>
      </c>
      <c r="AH37" s="2">
        <v>9</v>
      </c>
      <c r="AI37" s="2" t="s">
        <v>65</v>
      </c>
      <c r="AM37" s="2">
        <v>0</v>
      </c>
      <c r="AP37" s="2" t="s">
        <v>6780</v>
      </c>
    </row>
    <row r="38" spans="1:42">
      <c r="A38" s="2">
        <v>225763</v>
      </c>
      <c r="B38" s="2" t="s">
        <v>97</v>
      </c>
      <c r="C38" s="2" t="s">
        <v>98</v>
      </c>
      <c r="D38" s="19">
        <v>0</v>
      </c>
      <c r="E38" s="25">
        <v>41641</v>
      </c>
      <c r="F38" s="26">
        <v>0.36520833333333336</v>
      </c>
      <c r="G38" s="31">
        <v>11.64</v>
      </c>
      <c r="H38" s="2">
        <v>0</v>
      </c>
      <c r="I38" s="9">
        <f t="shared" si="0"/>
        <v>-1556908.7100000002</v>
      </c>
      <c r="M38" s="2">
        <v>107915</v>
      </c>
      <c r="N38" s="2">
        <v>60</v>
      </c>
      <c r="O38" s="2" t="s">
        <v>96</v>
      </c>
      <c r="P38" s="2">
        <v>1</v>
      </c>
      <c r="R38" s="2">
        <v>575</v>
      </c>
      <c r="S38" s="3">
        <v>41978</v>
      </c>
      <c r="T38" s="3">
        <v>41978</v>
      </c>
      <c r="W38" s="2">
        <v>2014</v>
      </c>
      <c r="X38" s="2">
        <v>60</v>
      </c>
      <c r="AC38" s="2" t="s">
        <v>99</v>
      </c>
      <c r="AD38" s="2" t="s">
        <v>6763</v>
      </c>
      <c r="AE38" s="2" t="s">
        <v>7014</v>
      </c>
      <c r="AG38" s="2">
        <v>59</v>
      </c>
      <c r="AH38" s="2">
        <v>9</v>
      </c>
      <c r="AI38" s="2" t="s">
        <v>65</v>
      </c>
      <c r="AK38" s="2">
        <v>0</v>
      </c>
      <c r="AM38" s="2">
        <v>0</v>
      </c>
      <c r="AP38" s="2" t="s">
        <v>6780</v>
      </c>
    </row>
    <row r="39" spans="1:42">
      <c r="A39" s="2">
        <v>225764</v>
      </c>
      <c r="B39" s="2" t="s">
        <v>100</v>
      </c>
      <c r="C39" s="2" t="s">
        <v>101</v>
      </c>
      <c r="D39" s="19">
        <v>0</v>
      </c>
      <c r="E39" s="25">
        <v>41641</v>
      </c>
      <c r="F39" s="26">
        <v>0.36520833333333336</v>
      </c>
      <c r="G39" s="31">
        <v>50.4</v>
      </c>
      <c r="H39" s="2">
        <v>0</v>
      </c>
      <c r="I39" s="9">
        <f t="shared" si="0"/>
        <v>-1556959.11</v>
      </c>
      <c r="M39" s="2">
        <v>107916</v>
      </c>
      <c r="N39" s="2">
        <v>60</v>
      </c>
      <c r="O39" s="2" t="s">
        <v>96</v>
      </c>
      <c r="P39" s="2">
        <v>1</v>
      </c>
      <c r="R39" s="2">
        <v>1511</v>
      </c>
      <c r="S39" s="3">
        <v>41978</v>
      </c>
      <c r="T39" s="3">
        <v>41978</v>
      </c>
      <c r="W39" s="2">
        <v>2014</v>
      </c>
      <c r="X39" s="2">
        <v>60</v>
      </c>
      <c r="AC39" s="2" t="s">
        <v>102</v>
      </c>
      <c r="AD39" s="2" t="s">
        <v>6763</v>
      </c>
      <c r="AE39" s="2" t="s">
        <v>7014</v>
      </c>
      <c r="AG39" s="2">
        <v>59</v>
      </c>
      <c r="AH39" s="2">
        <v>9</v>
      </c>
      <c r="AI39" s="2" t="s">
        <v>65</v>
      </c>
      <c r="AK39" s="2">
        <v>0</v>
      </c>
      <c r="AM39" s="2">
        <v>0</v>
      </c>
      <c r="AP39" s="2" t="s">
        <v>6780</v>
      </c>
    </row>
    <row r="40" spans="1:42">
      <c r="A40" s="2">
        <v>249680</v>
      </c>
      <c r="B40" s="2">
        <v>129556</v>
      </c>
      <c r="C40" s="2" t="s">
        <v>103</v>
      </c>
      <c r="D40" s="19">
        <v>1339</v>
      </c>
      <c r="E40" s="25">
        <v>41641</v>
      </c>
      <c r="F40" s="26">
        <v>0.36534722222222221</v>
      </c>
      <c r="G40" s="31">
        <v>0</v>
      </c>
      <c r="H40" s="2">
        <v>0</v>
      </c>
      <c r="I40" s="9">
        <f t="shared" si="0"/>
        <v>-1555620.11</v>
      </c>
      <c r="L40" s="2">
        <v>129556</v>
      </c>
      <c r="N40" s="2">
        <v>7</v>
      </c>
      <c r="O40" s="2" t="s">
        <v>45</v>
      </c>
      <c r="P40" s="2">
        <v>1</v>
      </c>
      <c r="R40" s="2">
        <v>2</v>
      </c>
      <c r="S40" s="3">
        <v>42073</v>
      </c>
      <c r="T40" s="3">
        <v>42073</v>
      </c>
      <c r="W40" s="2">
        <v>2014</v>
      </c>
      <c r="X40" s="2">
        <v>7</v>
      </c>
      <c r="AC40" s="2" t="s">
        <v>53</v>
      </c>
      <c r="AD40" s="2" t="s">
        <v>6762</v>
      </c>
      <c r="AE40" s="2" t="s">
        <v>7014</v>
      </c>
      <c r="AG40" s="2">
        <v>116</v>
      </c>
      <c r="AH40" s="2">
        <v>11</v>
      </c>
      <c r="AI40" s="2" t="s">
        <v>47</v>
      </c>
      <c r="AK40" s="2">
        <v>0</v>
      </c>
      <c r="AM40" s="2">
        <v>0</v>
      </c>
      <c r="AP40" s="2" t="s">
        <v>6776</v>
      </c>
    </row>
    <row r="41" spans="1:42">
      <c r="A41" s="2">
        <v>249681</v>
      </c>
      <c r="B41" s="2">
        <v>140575</v>
      </c>
      <c r="C41" s="2" t="s">
        <v>104</v>
      </c>
      <c r="D41" s="19">
        <v>937.3</v>
      </c>
      <c r="E41" s="25">
        <v>41641</v>
      </c>
      <c r="F41" s="26">
        <v>0.36535879629629631</v>
      </c>
      <c r="G41" s="31">
        <v>0</v>
      </c>
      <c r="H41" s="2">
        <v>0</v>
      </c>
      <c r="I41" s="9">
        <f t="shared" si="0"/>
        <v>-1554682.81</v>
      </c>
      <c r="L41" s="2">
        <v>140575</v>
      </c>
      <c r="N41" s="2">
        <v>7</v>
      </c>
      <c r="O41" s="2" t="s">
        <v>45</v>
      </c>
      <c r="P41" s="2">
        <v>1</v>
      </c>
      <c r="R41" s="2">
        <v>2</v>
      </c>
      <c r="S41" s="3">
        <v>42073</v>
      </c>
      <c r="T41" s="3">
        <v>42073</v>
      </c>
      <c r="W41" s="2">
        <v>2014</v>
      </c>
      <c r="X41" s="2">
        <v>7</v>
      </c>
      <c r="AC41" s="2" t="s">
        <v>53</v>
      </c>
      <c r="AD41" s="2" t="s">
        <v>6762</v>
      </c>
      <c r="AE41" s="2" t="s">
        <v>7014</v>
      </c>
      <c r="AG41" s="2">
        <v>116</v>
      </c>
      <c r="AH41" s="2">
        <v>11</v>
      </c>
      <c r="AI41" s="2" t="s">
        <v>47</v>
      </c>
      <c r="AK41" s="2">
        <v>0</v>
      </c>
      <c r="AM41" s="2">
        <v>0</v>
      </c>
      <c r="AP41" s="2" t="s">
        <v>6776</v>
      </c>
    </row>
    <row r="42" spans="1:42">
      <c r="A42" s="2">
        <v>249682</v>
      </c>
      <c r="B42" s="2">
        <v>144267</v>
      </c>
      <c r="C42" s="2" t="s">
        <v>105</v>
      </c>
      <c r="D42" s="19">
        <v>937.3</v>
      </c>
      <c r="E42" s="25">
        <v>41641</v>
      </c>
      <c r="F42" s="26">
        <v>0.36537037037037035</v>
      </c>
      <c r="G42" s="31">
        <v>0</v>
      </c>
      <c r="H42" s="2">
        <v>0</v>
      </c>
      <c r="I42" s="9">
        <f t="shared" si="0"/>
        <v>-1553745.51</v>
      </c>
      <c r="L42" s="2">
        <v>144267</v>
      </c>
      <c r="N42" s="2">
        <v>7</v>
      </c>
      <c r="O42" s="2" t="s">
        <v>45</v>
      </c>
      <c r="P42" s="2">
        <v>1</v>
      </c>
      <c r="R42" s="2">
        <v>2</v>
      </c>
      <c r="S42" s="3">
        <v>42073</v>
      </c>
      <c r="T42" s="3">
        <v>42073</v>
      </c>
      <c r="W42" s="2">
        <v>2014</v>
      </c>
      <c r="X42" s="2">
        <v>7</v>
      </c>
      <c r="AC42" s="2" t="s">
        <v>53</v>
      </c>
      <c r="AD42" s="2" t="s">
        <v>6762</v>
      </c>
      <c r="AE42" s="2" t="s">
        <v>7014</v>
      </c>
      <c r="AG42" s="2">
        <v>116</v>
      </c>
      <c r="AH42" s="2">
        <v>11</v>
      </c>
      <c r="AI42" s="2" t="s">
        <v>47</v>
      </c>
      <c r="AK42" s="2">
        <v>0</v>
      </c>
      <c r="AM42" s="2">
        <v>0</v>
      </c>
      <c r="AP42" s="2" t="s">
        <v>6776</v>
      </c>
    </row>
    <row r="43" spans="1:42">
      <c r="A43" s="2">
        <v>249683</v>
      </c>
      <c r="B43" s="2">
        <v>144268</v>
      </c>
      <c r="C43" s="2" t="s">
        <v>106</v>
      </c>
      <c r="D43" s="19">
        <v>937.3</v>
      </c>
      <c r="E43" s="25">
        <v>41641</v>
      </c>
      <c r="F43" s="26">
        <v>0.36538194444444444</v>
      </c>
      <c r="G43" s="31">
        <v>0</v>
      </c>
      <c r="H43" s="2">
        <v>0</v>
      </c>
      <c r="I43" s="9">
        <f t="shared" si="0"/>
        <v>-1552808.21</v>
      </c>
      <c r="L43" s="2">
        <v>144268</v>
      </c>
      <c r="N43" s="2">
        <v>7</v>
      </c>
      <c r="O43" s="2" t="s">
        <v>45</v>
      </c>
      <c r="P43" s="2">
        <v>1</v>
      </c>
      <c r="R43" s="2">
        <v>2</v>
      </c>
      <c r="S43" s="3">
        <v>42073</v>
      </c>
      <c r="T43" s="3">
        <v>42073</v>
      </c>
      <c r="W43" s="2">
        <v>2014</v>
      </c>
      <c r="X43" s="2">
        <v>7</v>
      </c>
      <c r="AC43" s="2" t="s">
        <v>53</v>
      </c>
      <c r="AD43" s="2" t="s">
        <v>6762</v>
      </c>
      <c r="AE43" s="2" t="s">
        <v>7014</v>
      </c>
      <c r="AG43" s="2">
        <v>116</v>
      </c>
      <c r="AH43" s="2">
        <v>11</v>
      </c>
      <c r="AI43" s="2" t="s">
        <v>47</v>
      </c>
      <c r="AK43" s="2">
        <v>0</v>
      </c>
      <c r="AM43" s="2">
        <v>0</v>
      </c>
      <c r="AP43" s="2" t="s">
        <v>6776</v>
      </c>
    </row>
    <row r="44" spans="1:42">
      <c r="A44" s="2">
        <v>249684</v>
      </c>
      <c r="B44" s="2">
        <v>153706</v>
      </c>
      <c r="C44" s="2" t="s">
        <v>107</v>
      </c>
      <c r="D44" s="19">
        <v>937.3</v>
      </c>
      <c r="E44" s="25">
        <v>41641</v>
      </c>
      <c r="F44" s="26">
        <v>0.36538194444444444</v>
      </c>
      <c r="G44" s="31">
        <v>0</v>
      </c>
      <c r="H44" s="2">
        <v>0</v>
      </c>
      <c r="I44" s="9">
        <f t="shared" si="0"/>
        <v>-1551870.91</v>
      </c>
      <c r="L44" s="2">
        <v>153706</v>
      </c>
      <c r="N44" s="2">
        <v>7</v>
      </c>
      <c r="O44" s="2" t="s">
        <v>45</v>
      </c>
      <c r="P44" s="2">
        <v>1</v>
      </c>
      <c r="R44" s="2">
        <v>2</v>
      </c>
      <c r="S44" s="3">
        <v>42073</v>
      </c>
      <c r="T44" s="3">
        <v>42073</v>
      </c>
      <c r="W44" s="2">
        <v>2014</v>
      </c>
      <c r="X44" s="2">
        <v>7</v>
      </c>
      <c r="AC44" s="2" t="s">
        <v>53</v>
      </c>
      <c r="AD44" s="2" t="s">
        <v>6762</v>
      </c>
      <c r="AE44" s="2" t="s">
        <v>7014</v>
      </c>
      <c r="AG44" s="2">
        <v>116</v>
      </c>
      <c r="AH44" s="2">
        <v>11</v>
      </c>
      <c r="AI44" s="2" t="s">
        <v>47</v>
      </c>
      <c r="AK44" s="2">
        <v>0</v>
      </c>
      <c r="AM44" s="2">
        <v>0</v>
      </c>
      <c r="AP44" s="2" t="s">
        <v>6776</v>
      </c>
    </row>
    <row r="45" spans="1:42">
      <c r="A45" s="2">
        <v>249686</v>
      </c>
      <c r="B45" s="2">
        <v>154261</v>
      </c>
      <c r="C45" s="2" t="s">
        <v>108</v>
      </c>
      <c r="D45" s="19">
        <v>1284</v>
      </c>
      <c r="E45" s="25">
        <v>41641</v>
      </c>
      <c r="F45" s="26">
        <v>0.36657407407407411</v>
      </c>
      <c r="G45" s="31">
        <v>0</v>
      </c>
      <c r="H45" s="2">
        <v>0</v>
      </c>
      <c r="I45" s="9">
        <f t="shared" si="0"/>
        <v>-1550586.91</v>
      </c>
      <c r="L45" s="2">
        <v>154261</v>
      </c>
      <c r="N45" s="2">
        <v>7</v>
      </c>
      <c r="O45" s="2" t="s">
        <v>45</v>
      </c>
      <c r="P45" s="2">
        <v>2</v>
      </c>
      <c r="R45" s="2">
        <v>6</v>
      </c>
      <c r="S45" s="3">
        <v>42073</v>
      </c>
      <c r="T45" s="3">
        <v>42073</v>
      </c>
      <c r="W45" s="2">
        <v>2014</v>
      </c>
      <c r="X45" s="2">
        <v>7</v>
      </c>
      <c r="AC45" s="2" t="s">
        <v>46</v>
      </c>
      <c r="AD45" s="2" t="s">
        <v>6762</v>
      </c>
      <c r="AE45" s="2" t="s">
        <v>7014</v>
      </c>
      <c r="AG45" s="2">
        <v>116</v>
      </c>
      <c r="AH45" s="2">
        <v>11</v>
      </c>
      <c r="AI45" s="2" t="s">
        <v>47</v>
      </c>
      <c r="AK45" s="2">
        <v>0</v>
      </c>
      <c r="AM45" s="2">
        <v>0</v>
      </c>
      <c r="AP45" s="2" t="s">
        <v>6776</v>
      </c>
    </row>
    <row r="46" spans="1:42">
      <c r="A46" s="2">
        <v>249687</v>
      </c>
      <c r="B46" s="2">
        <v>154262</v>
      </c>
      <c r="C46" s="2" t="s">
        <v>109</v>
      </c>
      <c r="D46" s="19">
        <v>1284</v>
      </c>
      <c r="E46" s="25">
        <v>41641</v>
      </c>
      <c r="F46" s="26">
        <v>0.36657407407407411</v>
      </c>
      <c r="G46" s="31">
        <v>0</v>
      </c>
      <c r="H46" s="2">
        <v>0</v>
      </c>
      <c r="I46" s="9">
        <f t="shared" si="0"/>
        <v>-1549302.91</v>
      </c>
      <c r="L46" s="2">
        <v>154262</v>
      </c>
      <c r="N46" s="2">
        <v>7</v>
      </c>
      <c r="O46" s="2" t="s">
        <v>45</v>
      </c>
      <c r="P46" s="2">
        <v>2</v>
      </c>
      <c r="R46" s="2">
        <v>6</v>
      </c>
      <c r="S46" s="3">
        <v>42073</v>
      </c>
      <c r="T46" s="3">
        <v>42073</v>
      </c>
      <c r="W46" s="2">
        <v>2014</v>
      </c>
      <c r="X46" s="2">
        <v>7</v>
      </c>
      <c r="AC46" s="2" t="s">
        <v>46</v>
      </c>
      <c r="AD46" s="2" t="s">
        <v>6762</v>
      </c>
      <c r="AE46" s="2" t="s">
        <v>7014</v>
      </c>
      <c r="AG46" s="2">
        <v>116</v>
      </c>
      <c r="AH46" s="2">
        <v>11</v>
      </c>
      <c r="AI46" s="2" t="s">
        <v>47</v>
      </c>
      <c r="AK46" s="2">
        <v>0</v>
      </c>
      <c r="AM46" s="2">
        <v>0</v>
      </c>
      <c r="AP46" s="2" t="s">
        <v>6776</v>
      </c>
    </row>
    <row r="47" spans="1:42">
      <c r="A47" s="2">
        <v>249688</v>
      </c>
      <c r="B47" s="2">
        <v>154263</v>
      </c>
      <c r="C47" s="2" t="s">
        <v>110</v>
      </c>
      <c r="D47" s="19">
        <v>1284</v>
      </c>
      <c r="E47" s="25">
        <v>41641</v>
      </c>
      <c r="F47" s="26">
        <v>0.36658564814814815</v>
      </c>
      <c r="G47" s="31">
        <v>0</v>
      </c>
      <c r="H47" s="2">
        <v>0</v>
      </c>
      <c r="I47" s="9">
        <f t="shared" si="0"/>
        <v>-1548018.91</v>
      </c>
      <c r="L47" s="2">
        <v>154263</v>
      </c>
      <c r="N47" s="2">
        <v>7</v>
      </c>
      <c r="O47" s="2" t="s">
        <v>45</v>
      </c>
      <c r="P47" s="2">
        <v>2</v>
      </c>
      <c r="R47" s="2">
        <v>6</v>
      </c>
      <c r="S47" s="3">
        <v>42073</v>
      </c>
      <c r="T47" s="3">
        <v>42073</v>
      </c>
      <c r="W47" s="2">
        <v>2014</v>
      </c>
      <c r="X47" s="2">
        <v>7</v>
      </c>
      <c r="AC47" s="2" t="s">
        <v>46</v>
      </c>
      <c r="AD47" s="2" t="s">
        <v>6762</v>
      </c>
      <c r="AE47" s="2" t="s">
        <v>7014</v>
      </c>
      <c r="AG47" s="2">
        <v>116</v>
      </c>
      <c r="AH47" s="2">
        <v>11</v>
      </c>
      <c r="AI47" s="2" t="s">
        <v>47</v>
      </c>
      <c r="AK47" s="2">
        <v>0</v>
      </c>
      <c r="AM47" s="2">
        <v>0</v>
      </c>
      <c r="AP47" s="2" t="s">
        <v>6776</v>
      </c>
    </row>
    <row r="48" spans="1:42">
      <c r="A48" s="2">
        <v>249691</v>
      </c>
      <c r="B48" s="2">
        <v>145776</v>
      </c>
      <c r="C48" s="2" t="s">
        <v>111</v>
      </c>
      <c r="D48" s="19">
        <v>1342.8</v>
      </c>
      <c r="E48" s="25">
        <v>41641</v>
      </c>
      <c r="F48" s="26">
        <v>0.37093749999999998</v>
      </c>
      <c r="G48" s="31">
        <v>0</v>
      </c>
      <c r="H48" s="2">
        <v>0</v>
      </c>
      <c r="I48" s="9">
        <f t="shared" si="0"/>
        <v>-1546676.1099999999</v>
      </c>
      <c r="L48" s="2">
        <v>145776</v>
      </c>
      <c r="N48" s="2">
        <v>7</v>
      </c>
      <c r="O48" s="2" t="s">
        <v>45</v>
      </c>
      <c r="P48" s="2">
        <v>1</v>
      </c>
      <c r="R48" s="2">
        <v>2</v>
      </c>
      <c r="S48" s="3">
        <v>42073</v>
      </c>
      <c r="T48" s="3">
        <v>42073</v>
      </c>
      <c r="W48" s="2">
        <v>2014</v>
      </c>
      <c r="X48" s="2">
        <v>7</v>
      </c>
      <c r="AC48" s="2" t="s">
        <v>53</v>
      </c>
      <c r="AD48" s="2" t="s">
        <v>6762</v>
      </c>
      <c r="AE48" s="2" t="s">
        <v>7014</v>
      </c>
      <c r="AG48" s="2">
        <v>116</v>
      </c>
      <c r="AH48" s="2">
        <v>11</v>
      </c>
      <c r="AI48" s="2" t="s">
        <v>47</v>
      </c>
      <c r="AK48" s="2">
        <v>0</v>
      </c>
      <c r="AM48" s="2">
        <v>0</v>
      </c>
      <c r="AP48" s="2" t="s">
        <v>6776</v>
      </c>
    </row>
    <row r="49" spans="1:42">
      <c r="A49" s="2">
        <v>249692</v>
      </c>
      <c r="B49" s="2">
        <v>145778</v>
      </c>
      <c r="C49" s="2" t="s">
        <v>112</v>
      </c>
      <c r="D49" s="19">
        <v>1342.8</v>
      </c>
      <c r="E49" s="25">
        <v>41641</v>
      </c>
      <c r="F49" s="26">
        <v>0.37094907407407413</v>
      </c>
      <c r="G49" s="31">
        <v>0</v>
      </c>
      <c r="H49" s="2">
        <v>0</v>
      </c>
      <c r="I49" s="9">
        <f t="shared" si="0"/>
        <v>-1545333.3099999998</v>
      </c>
      <c r="L49" s="2">
        <v>145778</v>
      </c>
      <c r="N49" s="2">
        <v>7</v>
      </c>
      <c r="O49" s="2" t="s">
        <v>45</v>
      </c>
      <c r="P49" s="2">
        <v>1</v>
      </c>
      <c r="R49" s="2">
        <v>2</v>
      </c>
      <c r="S49" s="3">
        <v>42073</v>
      </c>
      <c r="T49" s="3">
        <v>42073</v>
      </c>
      <c r="W49" s="2">
        <v>2014</v>
      </c>
      <c r="X49" s="2">
        <v>7</v>
      </c>
      <c r="AC49" s="2" t="s">
        <v>53</v>
      </c>
      <c r="AD49" s="2" t="s">
        <v>6762</v>
      </c>
      <c r="AE49" s="2" t="s">
        <v>7014</v>
      </c>
      <c r="AG49" s="2">
        <v>116</v>
      </c>
      <c r="AH49" s="2">
        <v>11</v>
      </c>
      <c r="AI49" s="2" t="s">
        <v>47</v>
      </c>
      <c r="AK49" s="2">
        <v>0</v>
      </c>
      <c r="AM49" s="2">
        <v>0</v>
      </c>
      <c r="AP49" s="2" t="s">
        <v>6776</v>
      </c>
    </row>
    <row r="50" spans="1:42">
      <c r="A50" s="2">
        <v>249696</v>
      </c>
      <c r="B50" s="2">
        <v>145777</v>
      </c>
      <c r="C50" s="2" t="s">
        <v>113</v>
      </c>
      <c r="D50" s="19">
        <v>1342.8</v>
      </c>
      <c r="E50" s="25">
        <v>41641</v>
      </c>
      <c r="F50" s="26">
        <v>0.37306712962962968</v>
      </c>
      <c r="G50" s="31">
        <v>0</v>
      </c>
      <c r="H50" s="2">
        <v>0</v>
      </c>
      <c r="I50" s="9">
        <f t="shared" si="0"/>
        <v>-1543990.5099999998</v>
      </c>
      <c r="L50" s="2">
        <v>145777</v>
      </c>
      <c r="N50" s="2">
        <v>7</v>
      </c>
      <c r="O50" s="2" t="s">
        <v>45</v>
      </c>
      <c r="P50" s="2">
        <v>1</v>
      </c>
      <c r="R50" s="2">
        <v>2</v>
      </c>
      <c r="S50" s="3">
        <v>42073</v>
      </c>
      <c r="T50" s="3">
        <v>42073</v>
      </c>
      <c r="W50" s="2">
        <v>2014</v>
      </c>
      <c r="X50" s="2">
        <v>7</v>
      </c>
      <c r="AC50" s="2" t="s">
        <v>53</v>
      </c>
      <c r="AD50" s="2" t="s">
        <v>6762</v>
      </c>
      <c r="AE50" s="2" t="s">
        <v>7014</v>
      </c>
      <c r="AG50" s="2">
        <v>116</v>
      </c>
      <c r="AH50" s="2">
        <v>11</v>
      </c>
      <c r="AI50" s="2" t="s">
        <v>47</v>
      </c>
      <c r="AK50" s="2">
        <v>0</v>
      </c>
      <c r="AM50" s="2">
        <v>0</v>
      </c>
      <c r="AP50" s="2" t="s">
        <v>6776</v>
      </c>
    </row>
    <row r="51" spans="1:42">
      <c r="A51" s="2">
        <v>249699</v>
      </c>
      <c r="B51" s="2">
        <v>153761</v>
      </c>
      <c r="C51" s="2" t="s">
        <v>114</v>
      </c>
      <c r="D51" s="19">
        <v>1284</v>
      </c>
      <c r="E51" s="25">
        <v>41641</v>
      </c>
      <c r="F51" s="26">
        <v>0.37451388888888887</v>
      </c>
      <c r="G51" s="31">
        <v>0</v>
      </c>
      <c r="H51" s="2">
        <v>0</v>
      </c>
      <c r="I51" s="9">
        <f t="shared" si="0"/>
        <v>-1542706.5099999998</v>
      </c>
      <c r="L51" s="2">
        <v>153761</v>
      </c>
      <c r="N51" s="2">
        <v>7</v>
      </c>
      <c r="O51" s="2" t="s">
        <v>45</v>
      </c>
      <c r="P51" s="2">
        <v>2</v>
      </c>
      <c r="R51" s="2">
        <v>6</v>
      </c>
      <c r="S51" s="3">
        <v>42073</v>
      </c>
      <c r="T51" s="3">
        <v>42073</v>
      </c>
      <c r="W51" s="2">
        <v>2014</v>
      </c>
      <c r="X51" s="2">
        <v>7</v>
      </c>
      <c r="AC51" s="2" t="s">
        <v>46</v>
      </c>
      <c r="AD51" s="2" t="s">
        <v>6762</v>
      </c>
      <c r="AE51" s="2" t="s">
        <v>7014</v>
      </c>
      <c r="AG51" s="2">
        <v>116</v>
      </c>
      <c r="AH51" s="2">
        <v>11</v>
      </c>
      <c r="AI51" s="2" t="s">
        <v>47</v>
      </c>
      <c r="AK51" s="2">
        <v>0</v>
      </c>
      <c r="AM51" s="2">
        <v>0</v>
      </c>
      <c r="AP51" s="2" t="s">
        <v>6776</v>
      </c>
    </row>
    <row r="52" spans="1:42">
      <c r="A52" s="2">
        <v>249700</v>
      </c>
      <c r="B52" s="2">
        <v>153762</v>
      </c>
      <c r="C52" s="2" t="s">
        <v>115</v>
      </c>
      <c r="D52" s="19">
        <v>1284</v>
      </c>
      <c r="E52" s="25">
        <v>41641</v>
      </c>
      <c r="F52" s="26">
        <v>0.37452546296296302</v>
      </c>
      <c r="G52" s="31">
        <v>0</v>
      </c>
      <c r="H52" s="2">
        <v>0</v>
      </c>
      <c r="I52" s="9">
        <f t="shared" si="0"/>
        <v>-1541422.5099999998</v>
      </c>
      <c r="L52" s="2">
        <v>153762</v>
      </c>
      <c r="N52" s="2">
        <v>7</v>
      </c>
      <c r="O52" s="2" t="s">
        <v>45</v>
      </c>
      <c r="P52" s="2">
        <v>2</v>
      </c>
      <c r="R52" s="2">
        <v>6</v>
      </c>
      <c r="S52" s="3">
        <v>42073</v>
      </c>
      <c r="T52" s="3">
        <v>42073</v>
      </c>
      <c r="W52" s="2">
        <v>2014</v>
      </c>
      <c r="X52" s="2">
        <v>7</v>
      </c>
      <c r="AC52" s="2" t="s">
        <v>46</v>
      </c>
      <c r="AD52" s="2" t="s">
        <v>6762</v>
      </c>
      <c r="AE52" s="2" t="s">
        <v>7014</v>
      </c>
      <c r="AG52" s="2">
        <v>116</v>
      </c>
      <c r="AH52" s="2">
        <v>11</v>
      </c>
      <c r="AI52" s="2" t="s">
        <v>47</v>
      </c>
      <c r="AK52" s="2">
        <v>0</v>
      </c>
      <c r="AM52" s="2">
        <v>0</v>
      </c>
      <c r="AP52" s="2" t="s">
        <v>6776</v>
      </c>
    </row>
    <row r="53" spans="1:42">
      <c r="A53" s="2">
        <v>249701</v>
      </c>
      <c r="B53" s="2">
        <v>153763</v>
      </c>
      <c r="C53" s="2" t="s">
        <v>116</v>
      </c>
      <c r="D53" s="19">
        <v>1284</v>
      </c>
      <c r="E53" s="25">
        <v>41641</v>
      </c>
      <c r="F53" s="26">
        <v>0.37453703703703706</v>
      </c>
      <c r="G53" s="31">
        <v>0</v>
      </c>
      <c r="H53" s="2">
        <v>0</v>
      </c>
      <c r="I53" s="9">
        <f t="shared" si="0"/>
        <v>-1540138.5099999998</v>
      </c>
      <c r="L53" s="2">
        <v>153763</v>
      </c>
      <c r="N53" s="2">
        <v>7</v>
      </c>
      <c r="O53" s="2" t="s">
        <v>45</v>
      </c>
      <c r="P53" s="2">
        <v>2</v>
      </c>
      <c r="R53" s="2">
        <v>6</v>
      </c>
      <c r="S53" s="3">
        <v>42073</v>
      </c>
      <c r="T53" s="3">
        <v>42073</v>
      </c>
      <c r="W53" s="2">
        <v>2014</v>
      </c>
      <c r="X53" s="2">
        <v>7</v>
      </c>
      <c r="AC53" s="2" t="s">
        <v>46</v>
      </c>
      <c r="AD53" s="2" t="s">
        <v>6762</v>
      </c>
      <c r="AE53" s="2" t="s">
        <v>7014</v>
      </c>
      <c r="AG53" s="2">
        <v>116</v>
      </c>
      <c r="AH53" s="2">
        <v>11</v>
      </c>
      <c r="AI53" s="2" t="s">
        <v>47</v>
      </c>
      <c r="AK53" s="2">
        <v>0</v>
      </c>
      <c r="AM53" s="2">
        <v>0</v>
      </c>
      <c r="AP53" s="2" t="s">
        <v>6776</v>
      </c>
    </row>
    <row r="54" spans="1:42">
      <c r="A54" s="2">
        <v>249702</v>
      </c>
      <c r="B54" s="2">
        <v>153764</v>
      </c>
      <c r="C54" s="2" t="s">
        <v>117</v>
      </c>
      <c r="D54" s="19">
        <v>1284</v>
      </c>
      <c r="E54" s="25">
        <v>41641</v>
      </c>
      <c r="F54" s="26">
        <v>0.3745486111111111</v>
      </c>
      <c r="G54" s="31">
        <v>0</v>
      </c>
      <c r="H54" s="2">
        <v>0</v>
      </c>
      <c r="I54" s="9">
        <f t="shared" si="0"/>
        <v>-1538854.5099999998</v>
      </c>
      <c r="L54" s="2">
        <v>153764</v>
      </c>
      <c r="N54" s="2">
        <v>7</v>
      </c>
      <c r="O54" s="2" t="s">
        <v>45</v>
      </c>
      <c r="P54" s="2">
        <v>2</v>
      </c>
      <c r="R54" s="2">
        <v>6</v>
      </c>
      <c r="S54" s="3">
        <v>42073</v>
      </c>
      <c r="T54" s="3">
        <v>42073</v>
      </c>
      <c r="W54" s="2">
        <v>2014</v>
      </c>
      <c r="X54" s="2">
        <v>7</v>
      </c>
      <c r="AC54" s="2" t="s">
        <v>46</v>
      </c>
      <c r="AD54" s="2" t="s">
        <v>6762</v>
      </c>
      <c r="AE54" s="2" t="s">
        <v>7014</v>
      </c>
      <c r="AG54" s="2">
        <v>116</v>
      </c>
      <c r="AH54" s="2">
        <v>11</v>
      </c>
      <c r="AI54" s="2" t="s">
        <v>47</v>
      </c>
      <c r="AK54" s="2">
        <v>0</v>
      </c>
      <c r="AM54" s="2">
        <v>0</v>
      </c>
      <c r="AP54" s="2" t="s">
        <v>6776</v>
      </c>
    </row>
    <row r="55" spans="1:42">
      <c r="A55" s="2">
        <v>249704</v>
      </c>
      <c r="B55" s="2">
        <v>153767</v>
      </c>
      <c r="C55" s="2" t="s">
        <v>118</v>
      </c>
      <c r="D55" s="19">
        <v>1284</v>
      </c>
      <c r="E55" s="25">
        <v>41641</v>
      </c>
      <c r="F55" s="26">
        <v>0.37526620370370373</v>
      </c>
      <c r="G55" s="31">
        <v>0</v>
      </c>
      <c r="H55" s="2">
        <v>0</v>
      </c>
      <c r="I55" s="9">
        <f t="shared" si="0"/>
        <v>-1537570.5099999998</v>
      </c>
      <c r="L55" s="2">
        <v>153767</v>
      </c>
      <c r="N55" s="2">
        <v>7</v>
      </c>
      <c r="O55" s="2" t="s">
        <v>45</v>
      </c>
      <c r="P55" s="2">
        <v>2</v>
      </c>
      <c r="R55" s="2">
        <v>6</v>
      </c>
      <c r="S55" s="3">
        <v>42073</v>
      </c>
      <c r="T55" s="3">
        <v>42073</v>
      </c>
      <c r="W55" s="2">
        <v>2014</v>
      </c>
      <c r="X55" s="2">
        <v>7</v>
      </c>
      <c r="AC55" s="2" t="s">
        <v>46</v>
      </c>
      <c r="AD55" s="2" t="s">
        <v>6762</v>
      </c>
      <c r="AE55" s="2" t="s">
        <v>7014</v>
      </c>
      <c r="AG55" s="2">
        <v>116</v>
      </c>
      <c r="AH55" s="2">
        <v>11</v>
      </c>
      <c r="AI55" s="2" t="s">
        <v>47</v>
      </c>
      <c r="AK55" s="2">
        <v>0</v>
      </c>
      <c r="AM55" s="2">
        <v>0</v>
      </c>
      <c r="AP55" s="2" t="s">
        <v>6776</v>
      </c>
    </row>
    <row r="56" spans="1:42">
      <c r="A56" s="2">
        <v>249705</v>
      </c>
      <c r="B56" s="2">
        <v>153768</v>
      </c>
      <c r="C56" s="2" t="s">
        <v>119</v>
      </c>
      <c r="D56" s="19">
        <v>1284</v>
      </c>
      <c r="E56" s="25">
        <v>41641</v>
      </c>
      <c r="F56" s="26">
        <v>0.37527777777777777</v>
      </c>
      <c r="G56" s="31">
        <v>0</v>
      </c>
      <c r="H56" s="2">
        <v>0</v>
      </c>
      <c r="I56" s="9">
        <f t="shared" si="0"/>
        <v>-1536286.5099999998</v>
      </c>
      <c r="L56" s="2">
        <v>153768</v>
      </c>
      <c r="N56" s="2">
        <v>7</v>
      </c>
      <c r="O56" s="2" t="s">
        <v>45</v>
      </c>
      <c r="P56" s="2">
        <v>2</v>
      </c>
      <c r="R56" s="2">
        <v>6</v>
      </c>
      <c r="S56" s="3">
        <v>42073</v>
      </c>
      <c r="T56" s="3">
        <v>42073</v>
      </c>
      <c r="W56" s="2">
        <v>2014</v>
      </c>
      <c r="X56" s="2">
        <v>7</v>
      </c>
      <c r="AC56" s="2" t="s">
        <v>46</v>
      </c>
      <c r="AD56" s="2" t="s">
        <v>6762</v>
      </c>
      <c r="AE56" s="2" t="s">
        <v>7014</v>
      </c>
      <c r="AG56" s="2">
        <v>116</v>
      </c>
      <c r="AH56" s="2">
        <v>11</v>
      </c>
      <c r="AI56" s="2" t="s">
        <v>47</v>
      </c>
      <c r="AK56" s="2">
        <v>0</v>
      </c>
      <c r="AM56" s="2">
        <v>0</v>
      </c>
      <c r="AP56" s="2" t="s">
        <v>6776</v>
      </c>
    </row>
    <row r="57" spans="1:42">
      <c r="A57" s="2">
        <v>249706</v>
      </c>
      <c r="B57" s="2">
        <v>153769</v>
      </c>
      <c r="C57" s="2" t="s">
        <v>120</v>
      </c>
      <c r="D57" s="19">
        <v>1284</v>
      </c>
      <c r="E57" s="25">
        <v>41641</v>
      </c>
      <c r="F57" s="26">
        <v>0.37527777777777777</v>
      </c>
      <c r="G57" s="31">
        <v>0</v>
      </c>
      <c r="H57" s="2">
        <v>0</v>
      </c>
      <c r="I57" s="9">
        <f t="shared" si="0"/>
        <v>-1535002.5099999998</v>
      </c>
      <c r="L57" s="2">
        <v>153769</v>
      </c>
      <c r="N57" s="2">
        <v>7</v>
      </c>
      <c r="O57" s="2" t="s">
        <v>45</v>
      </c>
      <c r="P57" s="2">
        <v>2</v>
      </c>
      <c r="R57" s="2">
        <v>6</v>
      </c>
      <c r="S57" s="3">
        <v>42073</v>
      </c>
      <c r="T57" s="3">
        <v>42073</v>
      </c>
      <c r="W57" s="2">
        <v>2014</v>
      </c>
      <c r="X57" s="2">
        <v>7</v>
      </c>
      <c r="AC57" s="2" t="s">
        <v>46</v>
      </c>
      <c r="AD57" s="2" t="s">
        <v>6762</v>
      </c>
      <c r="AE57" s="2" t="s">
        <v>7014</v>
      </c>
      <c r="AG57" s="2">
        <v>116</v>
      </c>
      <c r="AH57" s="2">
        <v>11</v>
      </c>
      <c r="AI57" s="2" t="s">
        <v>47</v>
      </c>
      <c r="AK57" s="2">
        <v>0</v>
      </c>
      <c r="AM57" s="2">
        <v>0</v>
      </c>
      <c r="AP57" s="2" t="s">
        <v>6776</v>
      </c>
    </row>
    <row r="58" spans="1:42">
      <c r="A58" s="2">
        <v>249707</v>
      </c>
      <c r="B58" s="2">
        <v>153770</v>
      </c>
      <c r="C58" s="2" t="s">
        <v>121</v>
      </c>
      <c r="D58" s="19">
        <v>1284</v>
      </c>
      <c r="E58" s="25">
        <v>41641</v>
      </c>
      <c r="F58" s="26">
        <v>0.37527777777777777</v>
      </c>
      <c r="G58" s="31">
        <v>0</v>
      </c>
      <c r="H58" s="2">
        <v>0</v>
      </c>
      <c r="I58" s="9">
        <f t="shared" si="0"/>
        <v>-1533718.5099999998</v>
      </c>
      <c r="L58" s="2">
        <v>153770</v>
      </c>
      <c r="N58" s="2">
        <v>7</v>
      </c>
      <c r="O58" s="2" t="s">
        <v>45</v>
      </c>
      <c r="P58" s="2">
        <v>2</v>
      </c>
      <c r="R58" s="2">
        <v>6</v>
      </c>
      <c r="S58" s="3">
        <v>42073</v>
      </c>
      <c r="T58" s="3">
        <v>42073</v>
      </c>
      <c r="W58" s="2">
        <v>2014</v>
      </c>
      <c r="X58" s="2">
        <v>7</v>
      </c>
      <c r="AC58" s="2" t="s">
        <v>46</v>
      </c>
      <c r="AD58" s="2" t="s">
        <v>6762</v>
      </c>
      <c r="AE58" s="2" t="s">
        <v>7014</v>
      </c>
      <c r="AG58" s="2">
        <v>116</v>
      </c>
      <c r="AH58" s="2">
        <v>11</v>
      </c>
      <c r="AI58" s="2" t="s">
        <v>47</v>
      </c>
      <c r="AK58" s="2">
        <v>0</v>
      </c>
      <c r="AM58" s="2">
        <v>0</v>
      </c>
      <c r="AP58" s="2" t="s">
        <v>6776</v>
      </c>
    </row>
    <row r="59" spans="1:42">
      <c r="A59" s="2">
        <v>249711</v>
      </c>
      <c r="B59" s="2">
        <v>153749</v>
      </c>
      <c r="C59" s="2" t="s">
        <v>122</v>
      </c>
      <c r="D59" s="19">
        <v>1272</v>
      </c>
      <c r="E59" s="25">
        <v>41641</v>
      </c>
      <c r="F59" s="26">
        <v>0.37694444444444447</v>
      </c>
      <c r="G59" s="31">
        <v>0</v>
      </c>
      <c r="H59" s="2">
        <v>0</v>
      </c>
      <c r="I59" s="9">
        <f t="shared" si="0"/>
        <v>-1532446.5099999998</v>
      </c>
      <c r="L59" s="2">
        <v>153749</v>
      </c>
      <c r="N59" s="2">
        <v>7</v>
      </c>
      <c r="O59" s="2" t="s">
        <v>45</v>
      </c>
      <c r="P59" s="2">
        <v>1</v>
      </c>
      <c r="R59" s="2">
        <v>2</v>
      </c>
      <c r="S59" s="3">
        <v>42073</v>
      </c>
      <c r="T59" s="3">
        <v>42073</v>
      </c>
      <c r="W59" s="2">
        <v>2014</v>
      </c>
      <c r="X59" s="2">
        <v>7</v>
      </c>
      <c r="AC59" s="2" t="s">
        <v>53</v>
      </c>
      <c r="AD59" s="2" t="s">
        <v>6762</v>
      </c>
      <c r="AE59" s="2" t="s">
        <v>7014</v>
      </c>
      <c r="AG59" s="2">
        <v>116</v>
      </c>
      <c r="AH59" s="2">
        <v>11</v>
      </c>
      <c r="AI59" s="2" t="s">
        <v>47</v>
      </c>
      <c r="AK59" s="2">
        <v>0</v>
      </c>
      <c r="AM59" s="2">
        <v>0</v>
      </c>
      <c r="AP59" s="2" t="s">
        <v>6776</v>
      </c>
    </row>
    <row r="60" spans="1:42">
      <c r="A60" s="2">
        <v>249712</v>
      </c>
      <c r="B60" s="2">
        <v>153750</v>
      </c>
      <c r="C60" s="2" t="s">
        <v>123</v>
      </c>
      <c r="D60" s="19">
        <v>1272</v>
      </c>
      <c r="E60" s="25">
        <v>41641</v>
      </c>
      <c r="F60" s="26">
        <v>0.37695601851851851</v>
      </c>
      <c r="G60" s="31">
        <v>0</v>
      </c>
      <c r="H60" s="2">
        <v>0</v>
      </c>
      <c r="I60" s="9">
        <f t="shared" si="0"/>
        <v>-1531174.5099999998</v>
      </c>
      <c r="L60" s="2">
        <v>153750</v>
      </c>
      <c r="N60" s="2">
        <v>7</v>
      </c>
      <c r="O60" s="2" t="s">
        <v>45</v>
      </c>
      <c r="P60" s="2">
        <v>1</v>
      </c>
      <c r="R60" s="2">
        <v>2</v>
      </c>
      <c r="S60" s="3">
        <v>42073</v>
      </c>
      <c r="T60" s="3">
        <v>42073</v>
      </c>
      <c r="W60" s="2">
        <v>2014</v>
      </c>
      <c r="X60" s="2">
        <v>7</v>
      </c>
      <c r="AC60" s="2" t="s">
        <v>53</v>
      </c>
      <c r="AD60" s="2" t="s">
        <v>6762</v>
      </c>
      <c r="AE60" s="2" t="s">
        <v>7014</v>
      </c>
      <c r="AG60" s="2">
        <v>116</v>
      </c>
      <c r="AH60" s="2">
        <v>11</v>
      </c>
      <c r="AI60" s="2" t="s">
        <v>47</v>
      </c>
      <c r="AK60" s="2">
        <v>0</v>
      </c>
      <c r="AM60" s="2">
        <v>0</v>
      </c>
      <c r="AP60" s="2" t="s">
        <v>6776</v>
      </c>
    </row>
    <row r="61" spans="1:42">
      <c r="A61" s="2">
        <v>249713</v>
      </c>
      <c r="B61" s="2">
        <v>153751</v>
      </c>
      <c r="C61" s="2" t="s">
        <v>124</v>
      </c>
      <c r="D61" s="19">
        <v>1272</v>
      </c>
      <c r="E61" s="25">
        <v>41641</v>
      </c>
      <c r="F61" s="26">
        <v>0.37695601851851851</v>
      </c>
      <c r="G61" s="31">
        <v>0</v>
      </c>
      <c r="H61" s="2">
        <v>0</v>
      </c>
      <c r="I61" s="9">
        <f t="shared" si="0"/>
        <v>-1529902.5099999998</v>
      </c>
      <c r="L61" s="2">
        <v>153751</v>
      </c>
      <c r="N61" s="2">
        <v>7</v>
      </c>
      <c r="O61" s="2" t="s">
        <v>45</v>
      </c>
      <c r="P61" s="2">
        <v>1</v>
      </c>
      <c r="R61" s="2">
        <v>2</v>
      </c>
      <c r="S61" s="3">
        <v>42073</v>
      </c>
      <c r="T61" s="3">
        <v>42073</v>
      </c>
      <c r="W61" s="2">
        <v>2014</v>
      </c>
      <c r="X61" s="2">
        <v>7</v>
      </c>
      <c r="AC61" s="2" t="s">
        <v>53</v>
      </c>
      <c r="AD61" s="2" t="s">
        <v>6762</v>
      </c>
      <c r="AE61" s="2" t="s">
        <v>7014</v>
      </c>
      <c r="AG61" s="2">
        <v>116</v>
      </c>
      <c r="AH61" s="2">
        <v>11</v>
      </c>
      <c r="AI61" s="2" t="s">
        <v>47</v>
      </c>
      <c r="AK61" s="2">
        <v>0</v>
      </c>
      <c r="AM61" s="2">
        <v>0</v>
      </c>
      <c r="AP61" s="2" t="s">
        <v>6776</v>
      </c>
    </row>
    <row r="62" spans="1:42">
      <c r="A62" s="2">
        <v>249714</v>
      </c>
      <c r="B62" s="2">
        <v>153752</v>
      </c>
      <c r="C62" s="2" t="s">
        <v>125</v>
      </c>
      <c r="D62" s="19">
        <v>1272</v>
      </c>
      <c r="E62" s="25">
        <v>41641</v>
      </c>
      <c r="F62" s="26">
        <v>0.3769675925925926</v>
      </c>
      <c r="G62" s="31">
        <v>0</v>
      </c>
      <c r="H62" s="2">
        <v>0</v>
      </c>
      <c r="I62" s="9">
        <f t="shared" si="0"/>
        <v>-1528630.5099999998</v>
      </c>
      <c r="L62" s="2">
        <v>153752</v>
      </c>
      <c r="N62" s="2">
        <v>7</v>
      </c>
      <c r="O62" s="2" t="s">
        <v>45</v>
      </c>
      <c r="P62" s="2">
        <v>1</v>
      </c>
      <c r="R62" s="2">
        <v>2</v>
      </c>
      <c r="S62" s="3">
        <v>42073</v>
      </c>
      <c r="T62" s="3">
        <v>42073</v>
      </c>
      <c r="W62" s="2">
        <v>2014</v>
      </c>
      <c r="X62" s="2">
        <v>7</v>
      </c>
      <c r="AC62" s="2" t="s">
        <v>53</v>
      </c>
      <c r="AD62" s="2" t="s">
        <v>6762</v>
      </c>
      <c r="AE62" s="2" t="s">
        <v>7014</v>
      </c>
      <c r="AG62" s="2">
        <v>116</v>
      </c>
      <c r="AH62" s="2">
        <v>11</v>
      </c>
      <c r="AI62" s="2" t="s">
        <v>47</v>
      </c>
      <c r="AK62" s="2">
        <v>0</v>
      </c>
      <c r="AM62" s="2">
        <v>0</v>
      </c>
      <c r="AP62" s="2" t="s">
        <v>6776</v>
      </c>
    </row>
    <row r="63" spans="1:42">
      <c r="A63" s="2">
        <v>125379</v>
      </c>
      <c r="B63" s="2">
        <v>152001</v>
      </c>
      <c r="C63" s="2" t="s">
        <v>126</v>
      </c>
      <c r="D63" s="19">
        <v>1284</v>
      </c>
      <c r="E63" s="25">
        <v>41641</v>
      </c>
      <c r="F63" s="26">
        <v>0.37717592592592591</v>
      </c>
      <c r="G63" s="31">
        <v>0</v>
      </c>
      <c r="H63" s="2">
        <v>0</v>
      </c>
      <c r="I63" s="9">
        <f t="shared" si="0"/>
        <v>-1527346.5099999998</v>
      </c>
      <c r="L63" s="2">
        <v>152001</v>
      </c>
      <c r="N63" s="2">
        <v>7</v>
      </c>
      <c r="O63" s="2" t="s">
        <v>45</v>
      </c>
      <c r="P63" s="2">
        <v>2</v>
      </c>
      <c r="R63" s="2">
        <v>6</v>
      </c>
      <c r="S63" s="3">
        <v>41747</v>
      </c>
      <c r="T63" s="3">
        <v>41747</v>
      </c>
      <c r="W63" s="2">
        <v>2014</v>
      </c>
      <c r="X63" s="2">
        <v>7</v>
      </c>
      <c r="AC63" s="2" t="s">
        <v>46</v>
      </c>
      <c r="AD63" s="2" t="s">
        <v>6762</v>
      </c>
      <c r="AE63" s="2" t="s">
        <v>7014</v>
      </c>
      <c r="AG63" s="2">
        <v>77</v>
      </c>
      <c r="AH63" s="2">
        <v>11</v>
      </c>
      <c r="AI63" s="2" t="s">
        <v>47</v>
      </c>
      <c r="AK63" s="2">
        <v>0</v>
      </c>
      <c r="AM63" s="2">
        <v>0</v>
      </c>
      <c r="AP63" s="2" t="s">
        <v>6770</v>
      </c>
    </row>
    <row r="64" spans="1:42">
      <c r="A64" s="2">
        <v>249720</v>
      </c>
      <c r="B64" s="2">
        <v>154176</v>
      </c>
      <c r="C64" s="2" t="s">
        <v>127</v>
      </c>
      <c r="D64" s="19">
        <v>642</v>
      </c>
      <c r="E64" s="25">
        <v>41641</v>
      </c>
      <c r="F64" s="26">
        <v>0.37944444444444447</v>
      </c>
      <c r="G64" s="31">
        <v>0</v>
      </c>
      <c r="H64" s="2">
        <v>0</v>
      </c>
      <c r="I64" s="9">
        <f t="shared" si="0"/>
        <v>-1526704.5099999998</v>
      </c>
      <c r="L64" s="2">
        <v>154176</v>
      </c>
      <c r="N64" s="2">
        <v>7</v>
      </c>
      <c r="O64" s="2" t="s">
        <v>45</v>
      </c>
      <c r="P64" s="2">
        <v>1</v>
      </c>
      <c r="R64" s="2">
        <v>6</v>
      </c>
      <c r="S64" s="3">
        <v>42073</v>
      </c>
      <c r="T64" s="3">
        <v>42073</v>
      </c>
      <c r="W64" s="2">
        <v>2014</v>
      </c>
      <c r="X64" s="2">
        <v>7</v>
      </c>
      <c r="AC64" s="2" t="s">
        <v>46</v>
      </c>
      <c r="AD64" s="2" t="s">
        <v>6762</v>
      </c>
      <c r="AE64" s="2" t="s">
        <v>7014</v>
      </c>
      <c r="AG64" s="2">
        <v>116</v>
      </c>
      <c r="AH64" s="2">
        <v>11</v>
      </c>
      <c r="AI64" s="2" t="s">
        <v>47</v>
      </c>
      <c r="AK64" s="2">
        <v>0</v>
      </c>
      <c r="AM64" s="2">
        <v>0</v>
      </c>
      <c r="AP64" s="2" t="s">
        <v>6776</v>
      </c>
    </row>
    <row r="65" spans="1:42">
      <c r="A65" s="2">
        <v>249721</v>
      </c>
      <c r="B65" s="2">
        <v>154177</v>
      </c>
      <c r="C65" s="2" t="s">
        <v>128</v>
      </c>
      <c r="D65" s="19">
        <v>642</v>
      </c>
      <c r="E65" s="25">
        <v>41641</v>
      </c>
      <c r="F65" s="26">
        <v>0.37944444444444447</v>
      </c>
      <c r="G65" s="31">
        <v>0</v>
      </c>
      <c r="H65" s="2">
        <v>0</v>
      </c>
      <c r="I65" s="9">
        <f t="shared" si="0"/>
        <v>-1526062.5099999998</v>
      </c>
      <c r="L65" s="2">
        <v>154177</v>
      </c>
      <c r="N65" s="2">
        <v>7</v>
      </c>
      <c r="O65" s="2" t="s">
        <v>45</v>
      </c>
      <c r="P65" s="2">
        <v>1</v>
      </c>
      <c r="R65" s="2">
        <v>6</v>
      </c>
      <c r="S65" s="3">
        <v>42073</v>
      </c>
      <c r="T65" s="3">
        <v>42073</v>
      </c>
      <c r="W65" s="2">
        <v>2014</v>
      </c>
      <c r="X65" s="2">
        <v>7</v>
      </c>
      <c r="AC65" s="2" t="s">
        <v>46</v>
      </c>
      <c r="AD65" s="2" t="s">
        <v>6762</v>
      </c>
      <c r="AE65" s="2" t="s">
        <v>7014</v>
      </c>
      <c r="AG65" s="2">
        <v>116</v>
      </c>
      <c r="AH65" s="2">
        <v>11</v>
      </c>
      <c r="AI65" s="2" t="s">
        <v>47</v>
      </c>
      <c r="AK65" s="2">
        <v>0</v>
      </c>
      <c r="AM65" s="2">
        <v>0</v>
      </c>
      <c r="AP65" s="2" t="s">
        <v>6776</v>
      </c>
    </row>
    <row r="66" spans="1:42">
      <c r="A66" s="2">
        <v>249722</v>
      </c>
      <c r="B66" s="2">
        <v>154178</v>
      </c>
      <c r="C66" s="2" t="s">
        <v>129</v>
      </c>
      <c r="D66" s="19">
        <v>642</v>
      </c>
      <c r="E66" s="25">
        <v>41641</v>
      </c>
      <c r="F66" s="26">
        <v>0.37945601851851851</v>
      </c>
      <c r="G66" s="31">
        <v>0</v>
      </c>
      <c r="H66" s="2">
        <v>0</v>
      </c>
      <c r="I66" s="9">
        <f t="shared" si="0"/>
        <v>-1525420.5099999998</v>
      </c>
      <c r="L66" s="2">
        <v>154178</v>
      </c>
      <c r="N66" s="2">
        <v>7</v>
      </c>
      <c r="O66" s="2" t="s">
        <v>45</v>
      </c>
      <c r="P66" s="2">
        <v>1</v>
      </c>
      <c r="R66" s="2">
        <v>6</v>
      </c>
      <c r="S66" s="3">
        <v>42073</v>
      </c>
      <c r="T66" s="3">
        <v>42073</v>
      </c>
      <c r="W66" s="2">
        <v>2014</v>
      </c>
      <c r="X66" s="2">
        <v>7</v>
      </c>
      <c r="AC66" s="2" t="s">
        <v>46</v>
      </c>
      <c r="AD66" s="2" t="s">
        <v>6762</v>
      </c>
      <c r="AE66" s="2" t="s">
        <v>7014</v>
      </c>
      <c r="AG66" s="2">
        <v>116</v>
      </c>
      <c r="AH66" s="2">
        <v>11</v>
      </c>
      <c r="AI66" s="2" t="s">
        <v>47</v>
      </c>
      <c r="AK66" s="2">
        <v>0</v>
      </c>
      <c r="AM66" s="2">
        <v>0</v>
      </c>
      <c r="AP66" s="2" t="s">
        <v>6776</v>
      </c>
    </row>
    <row r="67" spans="1:42">
      <c r="A67" s="2">
        <v>249723</v>
      </c>
      <c r="B67" s="2">
        <v>154179</v>
      </c>
      <c r="C67" s="2" t="s">
        <v>130</v>
      </c>
      <c r="D67" s="19">
        <v>642</v>
      </c>
      <c r="E67" s="25">
        <v>41641</v>
      </c>
      <c r="F67" s="26">
        <v>0.37946759259259261</v>
      </c>
      <c r="G67" s="31">
        <v>0</v>
      </c>
      <c r="H67" s="2">
        <v>0</v>
      </c>
      <c r="I67" s="9">
        <f t="shared" si="0"/>
        <v>-1524778.5099999998</v>
      </c>
      <c r="L67" s="2">
        <v>154179</v>
      </c>
      <c r="N67" s="2">
        <v>7</v>
      </c>
      <c r="O67" s="2" t="s">
        <v>45</v>
      </c>
      <c r="P67" s="2">
        <v>1</v>
      </c>
      <c r="R67" s="2">
        <v>6</v>
      </c>
      <c r="S67" s="3">
        <v>42073</v>
      </c>
      <c r="T67" s="3">
        <v>42073</v>
      </c>
      <c r="W67" s="2">
        <v>2014</v>
      </c>
      <c r="X67" s="2">
        <v>7</v>
      </c>
      <c r="AC67" s="2" t="s">
        <v>46</v>
      </c>
      <c r="AD67" s="2" t="s">
        <v>6762</v>
      </c>
      <c r="AE67" s="2" t="s">
        <v>7014</v>
      </c>
      <c r="AG67" s="2">
        <v>116</v>
      </c>
      <c r="AH67" s="2">
        <v>11</v>
      </c>
      <c r="AI67" s="2" t="s">
        <v>47</v>
      </c>
      <c r="AK67" s="2">
        <v>0</v>
      </c>
      <c r="AM67" s="2">
        <v>0</v>
      </c>
      <c r="AP67" s="2" t="s">
        <v>6776</v>
      </c>
    </row>
    <row r="68" spans="1:42">
      <c r="A68" s="2">
        <v>125380</v>
      </c>
      <c r="B68" s="2">
        <v>152031</v>
      </c>
      <c r="C68" s="2" t="s">
        <v>131</v>
      </c>
      <c r="D68" s="19">
        <v>1462</v>
      </c>
      <c r="E68" s="25">
        <v>41641</v>
      </c>
      <c r="F68" s="26">
        <v>0.37967592592592592</v>
      </c>
      <c r="G68" s="31">
        <v>0</v>
      </c>
      <c r="H68" s="2">
        <v>0</v>
      </c>
      <c r="I68" s="9">
        <f t="shared" ref="I68:I131" si="1">I67 + (D68-G68)</f>
        <v>-1523316.5099999998</v>
      </c>
      <c r="L68" s="2">
        <v>152031</v>
      </c>
      <c r="N68" s="2">
        <v>7</v>
      </c>
      <c r="O68" s="2" t="s">
        <v>45</v>
      </c>
      <c r="P68" s="2">
        <v>1</v>
      </c>
      <c r="R68" s="2">
        <v>2</v>
      </c>
      <c r="S68" s="3">
        <v>41747</v>
      </c>
      <c r="T68" s="3">
        <v>41747</v>
      </c>
      <c r="W68" s="2">
        <v>2014</v>
      </c>
      <c r="X68" s="2">
        <v>7</v>
      </c>
      <c r="AC68" s="2" t="s">
        <v>53</v>
      </c>
      <c r="AD68" s="2" t="s">
        <v>6762</v>
      </c>
      <c r="AE68" s="2" t="s">
        <v>7014</v>
      </c>
      <c r="AG68" s="2">
        <v>77</v>
      </c>
      <c r="AH68" s="2">
        <v>11</v>
      </c>
      <c r="AI68" s="2" t="s">
        <v>47</v>
      </c>
      <c r="AK68" s="2">
        <v>0</v>
      </c>
      <c r="AM68" s="2">
        <v>0</v>
      </c>
      <c r="AP68" s="2" t="s">
        <v>6770</v>
      </c>
    </row>
    <row r="69" spans="1:42">
      <c r="A69" s="2">
        <v>125381</v>
      </c>
      <c r="B69" s="2">
        <v>153740</v>
      </c>
      <c r="C69" s="2" t="s">
        <v>132</v>
      </c>
      <c r="D69" s="19">
        <v>1138</v>
      </c>
      <c r="E69" s="25">
        <v>41641</v>
      </c>
      <c r="F69" s="26">
        <v>0.38111111111111112</v>
      </c>
      <c r="G69" s="31">
        <v>0</v>
      </c>
      <c r="H69" s="2">
        <v>0</v>
      </c>
      <c r="I69" s="9">
        <f t="shared" si="1"/>
        <v>-1522178.5099999998</v>
      </c>
      <c r="L69" s="2">
        <v>153740</v>
      </c>
      <c r="N69" s="2">
        <v>7</v>
      </c>
      <c r="O69" s="2" t="s">
        <v>45</v>
      </c>
      <c r="P69" s="2">
        <v>1</v>
      </c>
      <c r="R69" s="2">
        <v>2</v>
      </c>
      <c r="S69" s="3">
        <v>41747</v>
      </c>
      <c r="T69" s="3">
        <v>41747</v>
      </c>
      <c r="W69" s="2">
        <v>2014</v>
      </c>
      <c r="X69" s="2">
        <v>7</v>
      </c>
      <c r="AC69" s="2" t="s">
        <v>53</v>
      </c>
      <c r="AD69" s="2" t="s">
        <v>6762</v>
      </c>
      <c r="AE69" s="2" t="s">
        <v>7014</v>
      </c>
      <c r="AG69" s="2">
        <v>77</v>
      </c>
      <c r="AH69" s="2">
        <v>11</v>
      </c>
      <c r="AI69" s="2" t="s">
        <v>47</v>
      </c>
      <c r="AK69" s="2">
        <v>0</v>
      </c>
      <c r="AM69" s="2">
        <v>0</v>
      </c>
      <c r="AP69" s="2" t="s">
        <v>6770</v>
      </c>
    </row>
    <row r="70" spans="1:42">
      <c r="A70" s="2">
        <v>125382</v>
      </c>
      <c r="B70" s="2">
        <v>150912</v>
      </c>
      <c r="C70" s="2" t="s">
        <v>133</v>
      </c>
      <c r="D70" s="19">
        <v>900</v>
      </c>
      <c r="E70" s="25">
        <v>41641</v>
      </c>
      <c r="F70" s="26">
        <v>0.38214120370370369</v>
      </c>
      <c r="G70" s="31">
        <v>0</v>
      </c>
      <c r="H70" s="2">
        <v>0</v>
      </c>
      <c r="I70" s="9">
        <f t="shared" si="1"/>
        <v>-1521278.5099999998</v>
      </c>
      <c r="L70" s="2">
        <v>150912</v>
      </c>
      <c r="N70" s="2">
        <v>7</v>
      </c>
      <c r="O70" s="2" t="s">
        <v>45</v>
      </c>
      <c r="P70" s="2">
        <v>1</v>
      </c>
      <c r="R70" s="2">
        <v>2</v>
      </c>
      <c r="S70" s="3">
        <v>41747</v>
      </c>
      <c r="T70" s="3">
        <v>41747</v>
      </c>
      <c r="W70" s="2">
        <v>2014</v>
      </c>
      <c r="X70" s="2">
        <v>7</v>
      </c>
      <c r="AC70" s="2" t="s">
        <v>53</v>
      </c>
      <c r="AD70" s="2" t="s">
        <v>6762</v>
      </c>
      <c r="AE70" s="2" t="s">
        <v>7014</v>
      </c>
      <c r="AG70" s="2">
        <v>77</v>
      </c>
      <c r="AH70" s="2">
        <v>11</v>
      </c>
      <c r="AI70" s="2" t="s">
        <v>47</v>
      </c>
      <c r="AK70" s="2">
        <v>0</v>
      </c>
      <c r="AM70" s="2">
        <v>0</v>
      </c>
      <c r="AP70" s="2" t="s">
        <v>6770</v>
      </c>
    </row>
    <row r="71" spans="1:42">
      <c r="A71" s="2">
        <v>125383</v>
      </c>
      <c r="B71" s="2">
        <v>150903</v>
      </c>
      <c r="C71" s="2" t="s">
        <v>134</v>
      </c>
      <c r="D71" s="19">
        <v>1339</v>
      </c>
      <c r="E71" s="25">
        <v>41641</v>
      </c>
      <c r="F71" s="26">
        <v>0.38314814814814818</v>
      </c>
      <c r="G71" s="31">
        <v>0</v>
      </c>
      <c r="H71" s="2">
        <v>0</v>
      </c>
      <c r="I71" s="9">
        <f t="shared" si="1"/>
        <v>-1519939.5099999998</v>
      </c>
      <c r="L71" s="2">
        <v>150903</v>
      </c>
      <c r="N71" s="2">
        <v>7</v>
      </c>
      <c r="O71" s="2" t="s">
        <v>45</v>
      </c>
      <c r="P71" s="2">
        <v>1</v>
      </c>
      <c r="R71" s="2">
        <v>2</v>
      </c>
      <c r="S71" s="3">
        <v>41747</v>
      </c>
      <c r="T71" s="3">
        <v>41747</v>
      </c>
      <c r="W71" s="2">
        <v>2014</v>
      </c>
      <c r="X71" s="2">
        <v>7</v>
      </c>
      <c r="AC71" s="2" t="s">
        <v>53</v>
      </c>
      <c r="AD71" s="2" t="s">
        <v>6762</v>
      </c>
      <c r="AE71" s="2" t="s">
        <v>7014</v>
      </c>
      <c r="AG71" s="2">
        <v>77</v>
      </c>
      <c r="AH71" s="2">
        <v>11</v>
      </c>
      <c r="AI71" s="2" t="s">
        <v>47</v>
      </c>
      <c r="AK71" s="2">
        <v>0</v>
      </c>
      <c r="AM71" s="2">
        <v>0</v>
      </c>
      <c r="AP71" s="2" t="s">
        <v>6770</v>
      </c>
    </row>
    <row r="72" spans="1:42">
      <c r="A72" s="2">
        <v>125384</v>
      </c>
      <c r="B72" s="2">
        <v>150852</v>
      </c>
      <c r="C72" s="2" t="s">
        <v>135</v>
      </c>
      <c r="D72" s="19">
        <v>1284</v>
      </c>
      <c r="E72" s="25">
        <v>41641</v>
      </c>
      <c r="F72" s="26">
        <v>0.38418981481481485</v>
      </c>
      <c r="G72" s="31">
        <v>0</v>
      </c>
      <c r="H72" s="2">
        <v>0</v>
      </c>
      <c r="I72" s="9">
        <f t="shared" si="1"/>
        <v>-1518655.5099999998</v>
      </c>
      <c r="L72" s="2">
        <v>150852</v>
      </c>
      <c r="N72" s="2">
        <v>7</v>
      </c>
      <c r="O72" s="2" t="s">
        <v>45</v>
      </c>
      <c r="P72" s="2">
        <v>2</v>
      </c>
      <c r="R72" s="2">
        <v>6</v>
      </c>
      <c r="S72" s="3">
        <v>41747</v>
      </c>
      <c r="T72" s="3">
        <v>41747</v>
      </c>
      <c r="W72" s="2">
        <v>2014</v>
      </c>
      <c r="X72" s="2">
        <v>7</v>
      </c>
      <c r="AC72" s="2" t="s">
        <v>46</v>
      </c>
      <c r="AD72" s="2" t="s">
        <v>6762</v>
      </c>
      <c r="AE72" s="2" t="s">
        <v>7014</v>
      </c>
      <c r="AG72" s="2">
        <v>77</v>
      </c>
      <c r="AH72" s="2">
        <v>11</v>
      </c>
      <c r="AI72" s="2" t="s">
        <v>47</v>
      </c>
      <c r="AK72" s="2">
        <v>0</v>
      </c>
      <c r="AM72" s="2">
        <v>0</v>
      </c>
      <c r="AP72" s="2" t="s">
        <v>6770</v>
      </c>
    </row>
    <row r="73" spans="1:42">
      <c r="A73" s="2">
        <v>125385</v>
      </c>
      <c r="B73" s="2">
        <v>150832</v>
      </c>
      <c r="C73" s="2" t="s">
        <v>136</v>
      </c>
      <c r="D73" s="19">
        <v>1284</v>
      </c>
      <c r="E73" s="25">
        <v>41641</v>
      </c>
      <c r="F73" s="26">
        <v>0.38490740740740742</v>
      </c>
      <c r="G73" s="31">
        <v>0</v>
      </c>
      <c r="H73" s="2">
        <v>0</v>
      </c>
      <c r="I73" s="9">
        <f t="shared" si="1"/>
        <v>-1517371.5099999998</v>
      </c>
      <c r="L73" s="2">
        <v>150832</v>
      </c>
      <c r="N73" s="2">
        <v>7</v>
      </c>
      <c r="O73" s="2" t="s">
        <v>45</v>
      </c>
      <c r="P73" s="2">
        <v>1</v>
      </c>
      <c r="R73" s="2">
        <v>6</v>
      </c>
      <c r="S73" s="3">
        <v>41747</v>
      </c>
      <c r="T73" s="3">
        <v>41747</v>
      </c>
      <c r="W73" s="2">
        <v>2014</v>
      </c>
      <c r="X73" s="2">
        <v>7</v>
      </c>
      <c r="AC73" s="2" t="s">
        <v>46</v>
      </c>
      <c r="AD73" s="2" t="s">
        <v>6762</v>
      </c>
      <c r="AE73" s="2" t="s">
        <v>7014</v>
      </c>
      <c r="AG73" s="2">
        <v>77</v>
      </c>
      <c r="AH73" s="2">
        <v>11</v>
      </c>
      <c r="AI73" s="2" t="s">
        <v>47</v>
      </c>
      <c r="AK73" s="2">
        <v>0</v>
      </c>
      <c r="AM73" s="2">
        <v>0</v>
      </c>
      <c r="AP73" s="2" t="s">
        <v>6770</v>
      </c>
    </row>
    <row r="74" spans="1:42">
      <c r="A74" s="2">
        <v>125386</v>
      </c>
      <c r="B74" s="2">
        <v>150024</v>
      </c>
      <c r="C74" s="2" t="s">
        <v>137</v>
      </c>
      <c r="D74" s="19">
        <v>1284</v>
      </c>
      <c r="E74" s="25">
        <v>41641</v>
      </c>
      <c r="F74" s="26">
        <v>0.38576388888888885</v>
      </c>
      <c r="G74" s="31">
        <v>0</v>
      </c>
      <c r="H74" s="2">
        <v>0</v>
      </c>
      <c r="I74" s="9">
        <f t="shared" si="1"/>
        <v>-1516087.5099999998</v>
      </c>
      <c r="L74" s="2">
        <v>150024</v>
      </c>
      <c r="N74" s="2">
        <v>7</v>
      </c>
      <c r="O74" s="2" t="s">
        <v>45</v>
      </c>
      <c r="P74" s="2">
        <v>2</v>
      </c>
      <c r="R74" s="2">
        <v>6</v>
      </c>
      <c r="S74" s="3">
        <v>41747</v>
      </c>
      <c r="T74" s="3">
        <v>41747</v>
      </c>
      <c r="W74" s="2">
        <v>2014</v>
      </c>
      <c r="X74" s="2">
        <v>7</v>
      </c>
      <c r="AC74" s="2" t="s">
        <v>46</v>
      </c>
      <c r="AD74" s="2" t="s">
        <v>6762</v>
      </c>
      <c r="AE74" s="2" t="s">
        <v>7014</v>
      </c>
      <c r="AG74" s="2">
        <v>77</v>
      </c>
      <c r="AH74" s="2">
        <v>11</v>
      </c>
      <c r="AI74" s="2" t="s">
        <v>47</v>
      </c>
      <c r="AK74" s="2">
        <v>0</v>
      </c>
      <c r="AM74" s="2">
        <v>0</v>
      </c>
      <c r="AP74" s="2" t="s">
        <v>6770</v>
      </c>
    </row>
    <row r="75" spans="1:42">
      <c r="A75" s="2">
        <v>249747</v>
      </c>
      <c r="B75" s="2">
        <v>152071</v>
      </c>
      <c r="C75" s="2" t="s">
        <v>138</v>
      </c>
      <c r="D75" s="19">
        <v>669.5</v>
      </c>
      <c r="E75" s="25">
        <v>41641</v>
      </c>
      <c r="F75" s="26">
        <v>0.38746527777777778</v>
      </c>
      <c r="G75" s="31">
        <v>0</v>
      </c>
      <c r="H75" s="2">
        <v>0</v>
      </c>
      <c r="I75" s="9">
        <f t="shared" si="1"/>
        <v>-1515418.0099999998</v>
      </c>
      <c r="L75" s="2">
        <v>152071</v>
      </c>
      <c r="N75" s="2">
        <v>7</v>
      </c>
      <c r="O75" s="2" t="s">
        <v>45</v>
      </c>
      <c r="P75" s="2">
        <v>1</v>
      </c>
      <c r="R75" s="2">
        <v>2</v>
      </c>
      <c r="S75" s="3">
        <v>42073</v>
      </c>
      <c r="T75" s="3">
        <v>42073</v>
      </c>
      <c r="W75" s="2">
        <v>2014</v>
      </c>
      <c r="X75" s="2">
        <v>7</v>
      </c>
      <c r="AC75" s="2" t="s">
        <v>53</v>
      </c>
      <c r="AD75" s="2" t="s">
        <v>6762</v>
      </c>
      <c r="AE75" s="2" t="s">
        <v>7014</v>
      </c>
      <c r="AG75" s="2">
        <v>116</v>
      </c>
      <c r="AH75" s="2">
        <v>11</v>
      </c>
      <c r="AI75" s="2" t="s">
        <v>47</v>
      </c>
      <c r="AK75" s="2">
        <v>0</v>
      </c>
      <c r="AM75" s="2">
        <v>0</v>
      </c>
      <c r="AP75" s="2" t="s">
        <v>6776</v>
      </c>
    </row>
    <row r="76" spans="1:42">
      <c r="A76" s="2">
        <v>249751</v>
      </c>
      <c r="B76" s="2">
        <v>142644</v>
      </c>
      <c r="C76" s="2" t="s">
        <v>139</v>
      </c>
      <c r="D76" s="19">
        <v>1339</v>
      </c>
      <c r="E76" s="25">
        <v>41641</v>
      </c>
      <c r="F76" s="26">
        <v>0.38839120370370367</v>
      </c>
      <c r="G76" s="31">
        <v>0</v>
      </c>
      <c r="H76" s="2">
        <v>0</v>
      </c>
      <c r="I76" s="9">
        <f t="shared" si="1"/>
        <v>-1514079.0099999998</v>
      </c>
      <c r="L76" s="2">
        <v>142644</v>
      </c>
      <c r="N76" s="2">
        <v>7</v>
      </c>
      <c r="O76" s="2" t="s">
        <v>45</v>
      </c>
      <c r="P76" s="2">
        <v>1</v>
      </c>
      <c r="R76" s="2">
        <v>2</v>
      </c>
      <c r="S76" s="3">
        <v>42073</v>
      </c>
      <c r="T76" s="3">
        <v>42073</v>
      </c>
      <c r="W76" s="2">
        <v>2014</v>
      </c>
      <c r="X76" s="2">
        <v>7</v>
      </c>
      <c r="AC76" s="2" t="s">
        <v>53</v>
      </c>
      <c r="AD76" s="2" t="s">
        <v>6762</v>
      </c>
      <c r="AE76" s="2" t="s">
        <v>7014</v>
      </c>
      <c r="AG76" s="2">
        <v>116</v>
      </c>
      <c r="AH76" s="2">
        <v>11</v>
      </c>
      <c r="AI76" s="2" t="s">
        <v>47</v>
      </c>
      <c r="AK76" s="2">
        <v>0</v>
      </c>
      <c r="AM76" s="2">
        <v>0</v>
      </c>
      <c r="AP76" s="2" t="s">
        <v>6776</v>
      </c>
    </row>
    <row r="77" spans="1:42">
      <c r="A77" s="2">
        <v>125388</v>
      </c>
      <c r="B77" s="2">
        <v>150036</v>
      </c>
      <c r="C77" s="2" t="s">
        <v>140</v>
      </c>
      <c r="D77" s="19">
        <v>1284</v>
      </c>
      <c r="E77" s="25">
        <v>41641</v>
      </c>
      <c r="F77" s="26">
        <v>0.3886574074074074</v>
      </c>
      <c r="G77" s="31">
        <v>0</v>
      </c>
      <c r="H77" s="2">
        <v>0</v>
      </c>
      <c r="I77" s="9">
        <f t="shared" si="1"/>
        <v>-1512795.0099999998</v>
      </c>
      <c r="L77" s="2">
        <v>150036</v>
      </c>
      <c r="N77" s="2">
        <v>7</v>
      </c>
      <c r="O77" s="2" t="s">
        <v>45</v>
      </c>
      <c r="P77" s="2">
        <v>2</v>
      </c>
      <c r="R77" s="2">
        <v>6</v>
      </c>
      <c r="S77" s="3">
        <v>41747</v>
      </c>
      <c r="T77" s="3">
        <v>41747</v>
      </c>
      <c r="W77" s="2">
        <v>2014</v>
      </c>
      <c r="X77" s="2">
        <v>7</v>
      </c>
      <c r="AC77" s="2" t="s">
        <v>46</v>
      </c>
      <c r="AD77" s="2" t="s">
        <v>6762</v>
      </c>
      <c r="AE77" s="2" t="s">
        <v>7014</v>
      </c>
      <c r="AG77" s="2">
        <v>77</v>
      </c>
      <c r="AH77" s="2">
        <v>11</v>
      </c>
      <c r="AI77" s="2" t="s">
        <v>47</v>
      </c>
      <c r="AK77" s="2">
        <v>0</v>
      </c>
      <c r="AM77" s="2">
        <v>0</v>
      </c>
      <c r="AP77" s="2" t="s">
        <v>6770</v>
      </c>
    </row>
    <row r="78" spans="1:42">
      <c r="A78" s="2">
        <v>125389</v>
      </c>
      <c r="B78" s="2">
        <v>151240</v>
      </c>
      <c r="C78" s="2" t="s">
        <v>141</v>
      </c>
      <c r="D78" s="19">
        <v>1462</v>
      </c>
      <c r="E78" s="25">
        <v>41641</v>
      </c>
      <c r="F78" s="26">
        <v>0.38967592592592593</v>
      </c>
      <c r="G78" s="31">
        <v>0</v>
      </c>
      <c r="H78" s="2">
        <v>0</v>
      </c>
      <c r="I78" s="9">
        <f t="shared" si="1"/>
        <v>-1511333.0099999998</v>
      </c>
      <c r="L78" s="2">
        <v>151240</v>
      </c>
      <c r="N78" s="2">
        <v>7</v>
      </c>
      <c r="O78" s="2" t="s">
        <v>45</v>
      </c>
      <c r="P78" s="2">
        <v>1</v>
      </c>
      <c r="R78" s="2">
        <v>2</v>
      </c>
      <c r="S78" s="3">
        <v>41747</v>
      </c>
      <c r="T78" s="3">
        <v>41747</v>
      </c>
      <c r="W78" s="2">
        <v>2014</v>
      </c>
      <c r="X78" s="2">
        <v>7</v>
      </c>
      <c r="AC78" s="2" t="s">
        <v>53</v>
      </c>
      <c r="AD78" s="2" t="s">
        <v>6762</v>
      </c>
      <c r="AE78" s="2" t="s">
        <v>7014</v>
      </c>
      <c r="AG78" s="2">
        <v>77</v>
      </c>
      <c r="AH78" s="2">
        <v>11</v>
      </c>
      <c r="AI78" s="2" t="s">
        <v>47</v>
      </c>
      <c r="AK78" s="2">
        <v>0</v>
      </c>
      <c r="AM78" s="2">
        <v>0</v>
      </c>
      <c r="AP78" s="2" t="s">
        <v>6770</v>
      </c>
    </row>
    <row r="79" spans="1:42">
      <c r="A79" s="2">
        <v>115305</v>
      </c>
      <c r="B79" s="2">
        <v>128189</v>
      </c>
      <c r="C79" s="2" t="s">
        <v>142</v>
      </c>
      <c r="D79" s="19">
        <v>1390.14</v>
      </c>
      <c r="E79" s="25">
        <v>41641</v>
      </c>
      <c r="F79" s="26">
        <v>0.39011574074074074</v>
      </c>
      <c r="G79" s="31">
        <v>0</v>
      </c>
      <c r="H79" s="2">
        <v>0</v>
      </c>
      <c r="I79" s="9">
        <f t="shared" si="1"/>
        <v>-1509942.8699999999</v>
      </c>
      <c r="L79" s="2">
        <v>128189</v>
      </c>
      <c r="N79" s="2">
        <v>8</v>
      </c>
      <c r="O79" s="2" t="s">
        <v>143</v>
      </c>
      <c r="P79" s="2">
        <v>1</v>
      </c>
      <c r="R79" s="2">
        <v>2</v>
      </c>
      <c r="S79" s="3">
        <v>41642</v>
      </c>
      <c r="T79" s="3">
        <v>41642</v>
      </c>
      <c r="W79" s="2">
        <v>2013</v>
      </c>
      <c r="X79" s="2">
        <v>8</v>
      </c>
      <c r="AC79" s="2" t="s">
        <v>53</v>
      </c>
      <c r="AD79" s="2" t="s">
        <v>6762</v>
      </c>
      <c r="AE79" s="2" t="s">
        <v>7014</v>
      </c>
      <c r="AG79" s="2">
        <v>4</v>
      </c>
      <c r="AH79" s="2">
        <v>3</v>
      </c>
      <c r="AI79" s="2" t="s">
        <v>144</v>
      </c>
      <c r="AK79" s="2">
        <v>0</v>
      </c>
      <c r="AM79" s="2">
        <v>0</v>
      </c>
      <c r="AP79" s="2" t="s">
        <v>6781</v>
      </c>
    </row>
    <row r="80" spans="1:42">
      <c r="A80" s="2">
        <v>125390</v>
      </c>
      <c r="B80" s="2">
        <v>150063</v>
      </c>
      <c r="C80" s="2" t="s">
        <v>145</v>
      </c>
      <c r="D80" s="19">
        <v>1193.5999999999999</v>
      </c>
      <c r="E80" s="25">
        <v>41641</v>
      </c>
      <c r="F80" s="26">
        <v>0.39072916666666663</v>
      </c>
      <c r="G80" s="31">
        <v>0</v>
      </c>
      <c r="H80" s="2">
        <v>0</v>
      </c>
      <c r="I80" s="9">
        <f t="shared" si="1"/>
        <v>-1508749.2699999998</v>
      </c>
      <c r="L80" s="2">
        <v>150063</v>
      </c>
      <c r="N80" s="2">
        <v>7</v>
      </c>
      <c r="O80" s="2" t="s">
        <v>45</v>
      </c>
      <c r="P80" s="2">
        <v>1</v>
      </c>
      <c r="R80" s="2">
        <v>2</v>
      </c>
      <c r="S80" s="3">
        <v>41747</v>
      </c>
      <c r="T80" s="3">
        <v>41747</v>
      </c>
      <c r="W80" s="2">
        <v>2014</v>
      </c>
      <c r="X80" s="2">
        <v>7</v>
      </c>
      <c r="AC80" s="2" t="s">
        <v>53</v>
      </c>
      <c r="AD80" s="2" t="s">
        <v>6762</v>
      </c>
      <c r="AE80" s="2" t="s">
        <v>7014</v>
      </c>
      <c r="AG80" s="2">
        <v>77</v>
      </c>
      <c r="AH80" s="2">
        <v>11</v>
      </c>
      <c r="AI80" s="2" t="s">
        <v>47</v>
      </c>
      <c r="AK80" s="2">
        <v>0</v>
      </c>
      <c r="AM80" s="2">
        <v>0</v>
      </c>
      <c r="AP80" s="2" t="s">
        <v>6770</v>
      </c>
    </row>
    <row r="81" spans="1:42">
      <c r="A81" s="2">
        <v>249752</v>
      </c>
      <c r="B81" s="2">
        <v>130130</v>
      </c>
      <c r="C81" s="2" t="s">
        <v>146</v>
      </c>
      <c r="D81" s="19">
        <v>1492</v>
      </c>
      <c r="E81" s="25">
        <v>41641</v>
      </c>
      <c r="F81" s="26">
        <v>0.39086805555555554</v>
      </c>
      <c r="G81" s="31">
        <v>0</v>
      </c>
      <c r="H81" s="2">
        <v>0</v>
      </c>
      <c r="I81" s="9">
        <f t="shared" si="1"/>
        <v>-1507257.2699999998</v>
      </c>
      <c r="L81" s="2">
        <v>130130</v>
      </c>
      <c r="N81" s="2">
        <v>7</v>
      </c>
      <c r="O81" s="2" t="s">
        <v>45</v>
      </c>
      <c r="P81" s="2">
        <v>1</v>
      </c>
      <c r="R81" s="2">
        <v>2</v>
      </c>
      <c r="S81" s="3">
        <v>42073</v>
      </c>
      <c r="T81" s="3">
        <v>42073</v>
      </c>
      <c r="W81" s="2">
        <v>2014</v>
      </c>
      <c r="X81" s="2">
        <v>7</v>
      </c>
      <c r="AC81" s="2" t="s">
        <v>53</v>
      </c>
      <c r="AD81" s="2" t="s">
        <v>6762</v>
      </c>
      <c r="AE81" s="2" t="s">
        <v>7014</v>
      </c>
      <c r="AG81" s="2">
        <v>116</v>
      </c>
      <c r="AH81" s="2">
        <v>11</v>
      </c>
      <c r="AI81" s="2" t="s">
        <v>47</v>
      </c>
      <c r="AK81" s="2">
        <v>0</v>
      </c>
      <c r="AM81" s="2">
        <v>0</v>
      </c>
      <c r="AP81" s="2" t="s">
        <v>6776</v>
      </c>
    </row>
    <row r="82" spans="1:42">
      <c r="A82" s="2">
        <v>115306</v>
      </c>
      <c r="B82" s="2">
        <v>126279</v>
      </c>
      <c r="C82" s="2" t="s">
        <v>147</v>
      </c>
      <c r="D82" s="19">
        <v>1308</v>
      </c>
      <c r="E82" s="25">
        <v>41641</v>
      </c>
      <c r="F82" s="26">
        <v>0.39103009259259264</v>
      </c>
      <c r="G82" s="31">
        <v>0</v>
      </c>
      <c r="H82" s="2">
        <v>0</v>
      </c>
      <c r="I82" s="9">
        <f t="shared" si="1"/>
        <v>-1505949.2699999998</v>
      </c>
      <c r="L82" s="2">
        <v>126279</v>
      </c>
      <c r="N82" s="2">
        <v>8</v>
      </c>
      <c r="O82" s="2" t="s">
        <v>143</v>
      </c>
      <c r="P82" s="2">
        <v>1</v>
      </c>
      <c r="R82" s="2">
        <v>2</v>
      </c>
      <c r="S82" s="3">
        <v>41642</v>
      </c>
      <c r="T82" s="3">
        <v>41642</v>
      </c>
      <c r="W82" s="2">
        <v>2013</v>
      </c>
      <c r="X82" s="2">
        <v>8</v>
      </c>
      <c r="AC82" s="2" t="s">
        <v>53</v>
      </c>
      <c r="AD82" s="2" t="s">
        <v>6762</v>
      </c>
      <c r="AE82" s="2" t="s">
        <v>7014</v>
      </c>
      <c r="AG82" s="2">
        <v>4</v>
      </c>
      <c r="AH82" s="2">
        <v>3</v>
      </c>
      <c r="AI82" s="2" t="s">
        <v>144</v>
      </c>
      <c r="AK82" s="2">
        <v>0</v>
      </c>
      <c r="AM82" s="2">
        <v>0</v>
      </c>
      <c r="AP82" s="2" t="s">
        <v>6781</v>
      </c>
    </row>
    <row r="83" spans="1:42">
      <c r="A83" s="2">
        <v>125391</v>
      </c>
      <c r="B83" s="2">
        <v>150723</v>
      </c>
      <c r="C83" s="2" t="s">
        <v>148</v>
      </c>
      <c r="D83" s="19">
        <v>1312.22</v>
      </c>
      <c r="E83" s="25">
        <v>41641</v>
      </c>
      <c r="F83" s="26">
        <v>0.3916203703703704</v>
      </c>
      <c r="G83" s="31">
        <v>0</v>
      </c>
      <c r="H83" s="2">
        <v>0</v>
      </c>
      <c r="I83" s="9">
        <f t="shared" si="1"/>
        <v>-1504637.0499999998</v>
      </c>
      <c r="L83" s="2">
        <v>150723</v>
      </c>
      <c r="N83" s="2">
        <v>7</v>
      </c>
      <c r="O83" s="2" t="s">
        <v>45</v>
      </c>
      <c r="P83" s="2">
        <v>1</v>
      </c>
      <c r="R83" s="2">
        <v>2</v>
      </c>
      <c r="S83" s="3">
        <v>41747</v>
      </c>
      <c r="T83" s="3">
        <v>41747</v>
      </c>
      <c r="W83" s="2">
        <v>2014</v>
      </c>
      <c r="X83" s="2">
        <v>7</v>
      </c>
      <c r="AC83" s="2" t="s">
        <v>53</v>
      </c>
      <c r="AD83" s="2" t="s">
        <v>6762</v>
      </c>
      <c r="AE83" s="2" t="s">
        <v>7014</v>
      </c>
      <c r="AG83" s="2">
        <v>77</v>
      </c>
      <c r="AH83" s="2">
        <v>11</v>
      </c>
      <c r="AI83" s="2" t="s">
        <v>47</v>
      </c>
      <c r="AK83" s="2">
        <v>0</v>
      </c>
      <c r="AM83" s="2">
        <v>0</v>
      </c>
      <c r="AP83" s="2" t="s">
        <v>6770</v>
      </c>
    </row>
    <row r="84" spans="1:42">
      <c r="A84" s="2">
        <v>249758</v>
      </c>
      <c r="B84" s="2">
        <v>130051</v>
      </c>
      <c r="C84" s="2" t="s">
        <v>149</v>
      </c>
      <c r="D84" s="19">
        <v>1492</v>
      </c>
      <c r="E84" s="25">
        <v>41641</v>
      </c>
      <c r="F84" s="26">
        <v>0.3974421296296296</v>
      </c>
      <c r="G84" s="31">
        <v>0</v>
      </c>
      <c r="H84" s="2">
        <v>0</v>
      </c>
      <c r="I84" s="9">
        <f t="shared" si="1"/>
        <v>-1503145.0499999998</v>
      </c>
      <c r="L84" s="2">
        <v>130051</v>
      </c>
      <c r="N84" s="2">
        <v>7</v>
      </c>
      <c r="O84" s="2" t="s">
        <v>45</v>
      </c>
      <c r="P84" s="2">
        <v>1</v>
      </c>
      <c r="R84" s="2">
        <v>2</v>
      </c>
      <c r="S84" s="3">
        <v>42073</v>
      </c>
      <c r="T84" s="3">
        <v>42073</v>
      </c>
      <c r="W84" s="2">
        <v>2014</v>
      </c>
      <c r="X84" s="2">
        <v>7</v>
      </c>
      <c r="AC84" s="2" t="s">
        <v>53</v>
      </c>
      <c r="AD84" s="2" t="s">
        <v>6762</v>
      </c>
      <c r="AE84" s="2" t="s">
        <v>7014</v>
      </c>
      <c r="AG84" s="2">
        <v>116</v>
      </c>
      <c r="AH84" s="2">
        <v>11</v>
      </c>
      <c r="AI84" s="2" t="s">
        <v>47</v>
      </c>
      <c r="AK84" s="2">
        <v>0</v>
      </c>
      <c r="AM84" s="2">
        <v>0</v>
      </c>
      <c r="AP84" s="2" t="s">
        <v>6776</v>
      </c>
    </row>
    <row r="85" spans="1:42">
      <c r="A85" s="2">
        <v>273001</v>
      </c>
      <c r="B85" s="2" t="s">
        <v>150</v>
      </c>
      <c r="C85" s="2" t="s">
        <v>151</v>
      </c>
      <c r="D85" s="19">
        <v>0</v>
      </c>
      <c r="E85" s="25">
        <v>41641</v>
      </c>
      <c r="F85" s="26">
        <v>0.39758101851851851</v>
      </c>
      <c r="G85" s="31">
        <v>900</v>
      </c>
      <c r="H85" s="2">
        <v>0</v>
      </c>
      <c r="I85" s="9">
        <f t="shared" si="1"/>
        <v>-1504045.0499999998</v>
      </c>
      <c r="M85" s="2">
        <v>38021</v>
      </c>
      <c r="N85" s="2">
        <v>60</v>
      </c>
      <c r="O85" s="2" t="s">
        <v>96</v>
      </c>
      <c r="P85" s="2">
        <v>1</v>
      </c>
      <c r="R85" s="2">
        <v>1450</v>
      </c>
      <c r="S85" s="3">
        <v>42167</v>
      </c>
      <c r="T85" s="3">
        <v>42167</v>
      </c>
      <c r="W85" s="2">
        <v>2015</v>
      </c>
      <c r="X85" s="2">
        <v>60</v>
      </c>
      <c r="AC85" s="2" t="s">
        <v>152</v>
      </c>
      <c r="AD85" s="2" t="s">
        <v>6763</v>
      </c>
      <c r="AE85" s="2" t="s">
        <v>7014</v>
      </c>
      <c r="AG85" s="2">
        <v>56</v>
      </c>
      <c r="AH85" s="2">
        <v>1</v>
      </c>
      <c r="AI85" s="2" t="s">
        <v>83</v>
      </c>
      <c r="AK85" s="2">
        <v>0</v>
      </c>
      <c r="AM85" s="2">
        <v>0</v>
      </c>
      <c r="AP85" s="2" t="s">
        <v>84</v>
      </c>
    </row>
    <row r="86" spans="1:42">
      <c r="A86" s="2">
        <v>249759</v>
      </c>
      <c r="B86" s="2">
        <v>153038</v>
      </c>
      <c r="C86" s="2" t="s">
        <v>153</v>
      </c>
      <c r="D86" s="19">
        <v>1339</v>
      </c>
      <c r="E86" s="25">
        <v>41641</v>
      </c>
      <c r="F86" s="26">
        <v>0.39792824074074074</v>
      </c>
      <c r="G86" s="31">
        <v>0</v>
      </c>
      <c r="H86" s="2">
        <v>0</v>
      </c>
      <c r="I86" s="9">
        <f t="shared" si="1"/>
        <v>-1502706.0499999998</v>
      </c>
      <c r="L86" s="2">
        <v>153038</v>
      </c>
      <c r="N86" s="2">
        <v>7</v>
      </c>
      <c r="O86" s="2" t="s">
        <v>45</v>
      </c>
      <c r="P86" s="2">
        <v>1</v>
      </c>
      <c r="R86" s="2">
        <v>2</v>
      </c>
      <c r="S86" s="3">
        <v>42073</v>
      </c>
      <c r="T86" s="3">
        <v>42073</v>
      </c>
      <c r="W86" s="2">
        <v>2014</v>
      </c>
      <c r="X86" s="2">
        <v>7</v>
      </c>
      <c r="AC86" s="2" t="s">
        <v>53</v>
      </c>
      <c r="AD86" s="2" t="s">
        <v>6762</v>
      </c>
      <c r="AE86" s="2" t="s">
        <v>7014</v>
      </c>
      <c r="AG86" s="2">
        <v>116</v>
      </c>
      <c r="AH86" s="2">
        <v>11</v>
      </c>
      <c r="AI86" s="2" t="s">
        <v>47</v>
      </c>
      <c r="AK86" s="2">
        <v>0</v>
      </c>
      <c r="AM86" s="2">
        <v>0</v>
      </c>
      <c r="AP86" s="2" t="s">
        <v>6776</v>
      </c>
    </row>
    <row r="87" spans="1:42">
      <c r="A87" s="2">
        <v>249760</v>
      </c>
      <c r="B87" s="2">
        <v>151024</v>
      </c>
      <c r="C87" s="2" t="s">
        <v>154</v>
      </c>
      <c r="D87" s="19">
        <v>1492</v>
      </c>
      <c r="E87" s="25">
        <v>41641</v>
      </c>
      <c r="F87" s="26">
        <v>0.39842592592592596</v>
      </c>
      <c r="G87" s="31">
        <v>0</v>
      </c>
      <c r="H87" s="2">
        <v>0</v>
      </c>
      <c r="I87" s="9">
        <f t="shared" si="1"/>
        <v>-1501214.0499999998</v>
      </c>
      <c r="L87" s="2">
        <v>151024</v>
      </c>
      <c r="N87" s="2">
        <v>7</v>
      </c>
      <c r="O87" s="2" t="s">
        <v>45</v>
      </c>
      <c r="P87" s="2">
        <v>1</v>
      </c>
      <c r="R87" s="2">
        <v>2</v>
      </c>
      <c r="S87" s="3">
        <v>42073</v>
      </c>
      <c r="T87" s="3">
        <v>42073</v>
      </c>
      <c r="W87" s="2">
        <v>2014</v>
      </c>
      <c r="X87" s="2">
        <v>7</v>
      </c>
      <c r="AC87" s="2" t="s">
        <v>53</v>
      </c>
      <c r="AD87" s="2" t="s">
        <v>6762</v>
      </c>
      <c r="AE87" s="2" t="s">
        <v>7014</v>
      </c>
      <c r="AG87" s="2">
        <v>116</v>
      </c>
      <c r="AH87" s="2">
        <v>11</v>
      </c>
      <c r="AI87" s="2" t="s">
        <v>47</v>
      </c>
      <c r="AK87" s="2">
        <v>0</v>
      </c>
      <c r="AM87" s="2">
        <v>0</v>
      </c>
      <c r="AP87" s="2" t="s">
        <v>6776</v>
      </c>
    </row>
    <row r="88" spans="1:42">
      <c r="A88" s="2">
        <v>249761</v>
      </c>
      <c r="B88" s="2">
        <v>130066</v>
      </c>
      <c r="C88" s="2" t="s">
        <v>155</v>
      </c>
      <c r="D88" s="19">
        <v>1492</v>
      </c>
      <c r="E88" s="25">
        <v>41641</v>
      </c>
      <c r="F88" s="26">
        <v>0.39870370370370373</v>
      </c>
      <c r="G88" s="31">
        <v>0</v>
      </c>
      <c r="H88" s="2">
        <v>0</v>
      </c>
      <c r="I88" s="9">
        <f t="shared" si="1"/>
        <v>-1499722.0499999998</v>
      </c>
      <c r="L88" s="2">
        <v>130066</v>
      </c>
      <c r="N88" s="2">
        <v>7</v>
      </c>
      <c r="O88" s="2" t="s">
        <v>45</v>
      </c>
      <c r="P88" s="2">
        <v>1</v>
      </c>
      <c r="R88" s="2">
        <v>2</v>
      </c>
      <c r="S88" s="3">
        <v>42073</v>
      </c>
      <c r="T88" s="3">
        <v>42073</v>
      </c>
      <c r="W88" s="2">
        <v>2014</v>
      </c>
      <c r="X88" s="2">
        <v>7</v>
      </c>
      <c r="AC88" s="2" t="s">
        <v>53</v>
      </c>
      <c r="AD88" s="2" t="s">
        <v>6762</v>
      </c>
      <c r="AE88" s="2" t="s">
        <v>7014</v>
      </c>
      <c r="AG88" s="2">
        <v>116</v>
      </c>
      <c r="AH88" s="2">
        <v>11</v>
      </c>
      <c r="AI88" s="2" t="s">
        <v>47</v>
      </c>
      <c r="AK88" s="2">
        <v>0</v>
      </c>
      <c r="AM88" s="2">
        <v>0</v>
      </c>
      <c r="AP88" s="2" t="s">
        <v>6776</v>
      </c>
    </row>
    <row r="89" spans="1:42">
      <c r="A89" s="2">
        <v>249762</v>
      </c>
      <c r="B89" s="2">
        <v>129688</v>
      </c>
      <c r="C89" s="2" t="s">
        <v>156</v>
      </c>
      <c r="D89" s="19">
        <v>1339</v>
      </c>
      <c r="E89" s="25">
        <v>41641</v>
      </c>
      <c r="F89" s="26">
        <v>0.39951388888888889</v>
      </c>
      <c r="G89" s="31">
        <v>0</v>
      </c>
      <c r="H89" s="2">
        <v>0</v>
      </c>
      <c r="I89" s="9">
        <f t="shared" si="1"/>
        <v>-1498383.0499999998</v>
      </c>
      <c r="L89" s="2">
        <v>129688</v>
      </c>
      <c r="N89" s="2">
        <v>7</v>
      </c>
      <c r="O89" s="2" t="s">
        <v>45</v>
      </c>
      <c r="P89" s="2">
        <v>1</v>
      </c>
      <c r="R89" s="2">
        <v>2</v>
      </c>
      <c r="S89" s="3">
        <v>42073</v>
      </c>
      <c r="T89" s="3">
        <v>42073</v>
      </c>
      <c r="W89" s="2">
        <v>2014</v>
      </c>
      <c r="X89" s="2">
        <v>7</v>
      </c>
      <c r="AC89" s="2" t="s">
        <v>53</v>
      </c>
      <c r="AD89" s="2" t="s">
        <v>6762</v>
      </c>
      <c r="AE89" s="2" t="s">
        <v>7014</v>
      </c>
      <c r="AG89" s="2">
        <v>116</v>
      </c>
      <c r="AH89" s="2">
        <v>11</v>
      </c>
      <c r="AI89" s="2" t="s">
        <v>47</v>
      </c>
      <c r="AK89" s="2">
        <v>0</v>
      </c>
      <c r="AM89" s="2">
        <v>0</v>
      </c>
      <c r="AP89" s="2" t="s">
        <v>6776</v>
      </c>
    </row>
    <row r="90" spans="1:42">
      <c r="A90" s="2">
        <v>249763</v>
      </c>
      <c r="B90" s="2">
        <v>129844</v>
      </c>
      <c r="C90" s="2" t="s">
        <v>157</v>
      </c>
      <c r="D90" s="19">
        <v>1339</v>
      </c>
      <c r="E90" s="25">
        <v>41641</v>
      </c>
      <c r="F90" s="26">
        <v>0.40001157407407412</v>
      </c>
      <c r="G90" s="31">
        <v>0</v>
      </c>
      <c r="H90" s="2">
        <v>0</v>
      </c>
      <c r="I90" s="9">
        <f t="shared" si="1"/>
        <v>-1497044.0499999998</v>
      </c>
      <c r="L90" s="2">
        <v>129844</v>
      </c>
      <c r="N90" s="2">
        <v>7</v>
      </c>
      <c r="O90" s="2" t="s">
        <v>45</v>
      </c>
      <c r="P90" s="2">
        <v>1</v>
      </c>
      <c r="R90" s="2">
        <v>2</v>
      </c>
      <c r="S90" s="3">
        <v>42073</v>
      </c>
      <c r="T90" s="3">
        <v>42073</v>
      </c>
      <c r="W90" s="2">
        <v>2014</v>
      </c>
      <c r="X90" s="2">
        <v>7</v>
      </c>
      <c r="AC90" s="2" t="s">
        <v>53</v>
      </c>
      <c r="AD90" s="2" t="s">
        <v>6762</v>
      </c>
      <c r="AE90" s="2" t="s">
        <v>7014</v>
      </c>
      <c r="AG90" s="2">
        <v>116</v>
      </c>
      <c r="AH90" s="2">
        <v>11</v>
      </c>
      <c r="AI90" s="2" t="s">
        <v>47</v>
      </c>
      <c r="AK90" s="2">
        <v>0</v>
      </c>
      <c r="AM90" s="2">
        <v>0</v>
      </c>
      <c r="AP90" s="2" t="s">
        <v>6776</v>
      </c>
    </row>
    <row r="91" spans="1:42">
      <c r="A91" s="2">
        <v>249764</v>
      </c>
      <c r="B91" s="2">
        <v>129767</v>
      </c>
      <c r="C91" s="2" t="s">
        <v>158</v>
      </c>
      <c r="D91" s="19">
        <v>1339</v>
      </c>
      <c r="E91" s="25">
        <v>41641</v>
      </c>
      <c r="F91" s="26">
        <v>0.40035879629629628</v>
      </c>
      <c r="G91" s="31">
        <v>0</v>
      </c>
      <c r="H91" s="2">
        <v>0</v>
      </c>
      <c r="I91" s="9">
        <f t="shared" si="1"/>
        <v>-1495705.0499999998</v>
      </c>
      <c r="L91" s="2">
        <v>129767</v>
      </c>
      <c r="N91" s="2">
        <v>7</v>
      </c>
      <c r="O91" s="2" t="s">
        <v>45</v>
      </c>
      <c r="P91" s="2">
        <v>1</v>
      </c>
      <c r="R91" s="2">
        <v>2</v>
      </c>
      <c r="S91" s="3">
        <v>42073</v>
      </c>
      <c r="T91" s="3">
        <v>42073</v>
      </c>
      <c r="W91" s="2">
        <v>2014</v>
      </c>
      <c r="X91" s="2">
        <v>7</v>
      </c>
      <c r="AC91" s="2" t="s">
        <v>53</v>
      </c>
      <c r="AD91" s="2" t="s">
        <v>6762</v>
      </c>
      <c r="AE91" s="2" t="s">
        <v>7014</v>
      </c>
      <c r="AG91" s="2">
        <v>116</v>
      </c>
      <c r="AH91" s="2">
        <v>11</v>
      </c>
      <c r="AI91" s="2" t="s">
        <v>47</v>
      </c>
      <c r="AK91" s="2">
        <v>0</v>
      </c>
      <c r="AM91" s="2">
        <v>0</v>
      </c>
      <c r="AP91" s="2" t="s">
        <v>6776</v>
      </c>
    </row>
    <row r="92" spans="1:42">
      <c r="A92" s="2">
        <v>249765</v>
      </c>
      <c r="B92" s="2">
        <v>152806</v>
      </c>
      <c r="C92" s="2" t="s">
        <v>159</v>
      </c>
      <c r="D92" s="19">
        <v>1339</v>
      </c>
      <c r="E92" s="25">
        <v>41641</v>
      </c>
      <c r="F92" s="26">
        <v>0.40074074074074079</v>
      </c>
      <c r="G92" s="31">
        <v>0</v>
      </c>
      <c r="H92" s="2">
        <v>0</v>
      </c>
      <c r="I92" s="9">
        <f t="shared" si="1"/>
        <v>-1494366.0499999998</v>
      </c>
      <c r="L92" s="2">
        <v>152806</v>
      </c>
      <c r="N92" s="2">
        <v>7</v>
      </c>
      <c r="O92" s="2" t="s">
        <v>45</v>
      </c>
      <c r="P92" s="2">
        <v>1</v>
      </c>
      <c r="R92" s="2">
        <v>2</v>
      </c>
      <c r="S92" s="3">
        <v>42073</v>
      </c>
      <c r="T92" s="3">
        <v>42073</v>
      </c>
      <c r="W92" s="2">
        <v>2014</v>
      </c>
      <c r="X92" s="2">
        <v>7</v>
      </c>
      <c r="AC92" s="2" t="s">
        <v>53</v>
      </c>
      <c r="AD92" s="2" t="s">
        <v>6762</v>
      </c>
      <c r="AE92" s="2" t="s">
        <v>7014</v>
      </c>
      <c r="AG92" s="2">
        <v>116</v>
      </c>
      <c r="AH92" s="2">
        <v>11</v>
      </c>
      <c r="AI92" s="2" t="s">
        <v>47</v>
      </c>
      <c r="AK92" s="2">
        <v>0</v>
      </c>
      <c r="AM92" s="2">
        <v>0</v>
      </c>
      <c r="AP92" s="2" t="s">
        <v>6776</v>
      </c>
    </row>
    <row r="93" spans="1:42">
      <c r="A93" s="2">
        <v>249766</v>
      </c>
      <c r="B93" s="2">
        <v>129679</v>
      </c>
      <c r="C93" s="2" t="s">
        <v>160</v>
      </c>
      <c r="D93" s="19">
        <v>1339</v>
      </c>
      <c r="E93" s="25">
        <v>41641</v>
      </c>
      <c r="F93" s="26">
        <v>0.40109953703703699</v>
      </c>
      <c r="G93" s="31">
        <v>0</v>
      </c>
      <c r="H93" s="2">
        <v>0</v>
      </c>
      <c r="I93" s="9">
        <f t="shared" si="1"/>
        <v>-1493027.0499999998</v>
      </c>
      <c r="L93" s="2">
        <v>129679</v>
      </c>
      <c r="N93" s="2">
        <v>7</v>
      </c>
      <c r="O93" s="2" t="s">
        <v>45</v>
      </c>
      <c r="P93" s="2">
        <v>1</v>
      </c>
      <c r="R93" s="2">
        <v>2</v>
      </c>
      <c r="S93" s="3">
        <v>42073</v>
      </c>
      <c r="T93" s="3">
        <v>42073</v>
      </c>
      <c r="W93" s="2">
        <v>2014</v>
      </c>
      <c r="X93" s="2">
        <v>7</v>
      </c>
      <c r="AC93" s="2" t="s">
        <v>53</v>
      </c>
      <c r="AD93" s="2" t="s">
        <v>6762</v>
      </c>
      <c r="AE93" s="2" t="s">
        <v>7014</v>
      </c>
      <c r="AG93" s="2">
        <v>116</v>
      </c>
      <c r="AH93" s="2">
        <v>11</v>
      </c>
      <c r="AI93" s="2" t="s">
        <v>47</v>
      </c>
      <c r="AK93" s="2">
        <v>0</v>
      </c>
      <c r="AM93" s="2">
        <v>0</v>
      </c>
      <c r="AP93" s="2" t="s">
        <v>6776</v>
      </c>
    </row>
    <row r="94" spans="1:42">
      <c r="A94" s="2">
        <v>249767</v>
      </c>
      <c r="B94" s="2">
        <v>129610</v>
      </c>
      <c r="C94" s="2" t="s">
        <v>161</v>
      </c>
      <c r="D94" s="19">
        <v>1339</v>
      </c>
      <c r="E94" s="25">
        <v>41641</v>
      </c>
      <c r="F94" s="26">
        <v>0.40142361111111113</v>
      </c>
      <c r="G94" s="31">
        <v>0</v>
      </c>
      <c r="H94" s="2">
        <v>0</v>
      </c>
      <c r="I94" s="9">
        <f t="shared" si="1"/>
        <v>-1491688.0499999998</v>
      </c>
      <c r="L94" s="2">
        <v>129610</v>
      </c>
      <c r="N94" s="2">
        <v>7</v>
      </c>
      <c r="O94" s="2" t="s">
        <v>45</v>
      </c>
      <c r="P94" s="2">
        <v>1</v>
      </c>
      <c r="R94" s="2">
        <v>2</v>
      </c>
      <c r="S94" s="3">
        <v>42073</v>
      </c>
      <c r="T94" s="3">
        <v>42073</v>
      </c>
      <c r="W94" s="2">
        <v>2014</v>
      </c>
      <c r="X94" s="2">
        <v>7</v>
      </c>
      <c r="AC94" s="2" t="s">
        <v>53</v>
      </c>
      <c r="AD94" s="2" t="s">
        <v>6762</v>
      </c>
      <c r="AE94" s="2" t="s">
        <v>7014</v>
      </c>
      <c r="AG94" s="2">
        <v>116</v>
      </c>
      <c r="AH94" s="2">
        <v>11</v>
      </c>
      <c r="AI94" s="2" t="s">
        <v>47</v>
      </c>
      <c r="AK94" s="2">
        <v>0</v>
      </c>
      <c r="AM94" s="2">
        <v>0</v>
      </c>
      <c r="AP94" s="2" t="s">
        <v>6776</v>
      </c>
    </row>
    <row r="95" spans="1:42">
      <c r="A95" s="2">
        <v>125393</v>
      </c>
      <c r="B95" s="2">
        <v>151794</v>
      </c>
      <c r="C95" s="2" t="s">
        <v>162</v>
      </c>
      <c r="D95" s="19">
        <v>1284</v>
      </c>
      <c r="E95" s="25">
        <v>41641</v>
      </c>
      <c r="F95" s="26">
        <v>0.40163194444444444</v>
      </c>
      <c r="G95" s="31">
        <v>0</v>
      </c>
      <c r="H95" s="2">
        <v>0</v>
      </c>
      <c r="I95" s="9">
        <f t="shared" si="1"/>
        <v>-1490404.0499999998</v>
      </c>
      <c r="L95" s="2">
        <v>151794</v>
      </c>
      <c r="N95" s="2">
        <v>7</v>
      </c>
      <c r="O95" s="2" t="s">
        <v>45</v>
      </c>
      <c r="P95" s="2">
        <v>1</v>
      </c>
      <c r="R95" s="2">
        <v>6</v>
      </c>
      <c r="S95" s="3">
        <v>41747</v>
      </c>
      <c r="T95" s="3">
        <v>41747</v>
      </c>
      <c r="W95" s="2">
        <v>2014</v>
      </c>
      <c r="X95" s="2">
        <v>7</v>
      </c>
      <c r="AC95" s="2" t="s">
        <v>46</v>
      </c>
      <c r="AD95" s="2" t="s">
        <v>6762</v>
      </c>
      <c r="AE95" s="2" t="s">
        <v>7014</v>
      </c>
      <c r="AG95" s="2">
        <v>77</v>
      </c>
      <c r="AH95" s="2">
        <v>11</v>
      </c>
      <c r="AI95" s="2" t="s">
        <v>47</v>
      </c>
      <c r="AK95" s="2">
        <v>0</v>
      </c>
      <c r="AM95" s="2">
        <v>0</v>
      </c>
      <c r="AP95" s="2" t="s">
        <v>6770</v>
      </c>
    </row>
    <row r="96" spans="1:42">
      <c r="A96" s="2">
        <v>249768</v>
      </c>
      <c r="B96" s="2">
        <v>130174</v>
      </c>
      <c r="C96" s="2" t="s">
        <v>163</v>
      </c>
      <c r="D96" s="19">
        <v>1417.4</v>
      </c>
      <c r="E96" s="25">
        <v>41641</v>
      </c>
      <c r="F96" s="26">
        <v>0.40185185185185185</v>
      </c>
      <c r="G96" s="31">
        <v>0</v>
      </c>
      <c r="H96" s="2">
        <v>0</v>
      </c>
      <c r="I96" s="9">
        <f t="shared" si="1"/>
        <v>-1488986.65</v>
      </c>
      <c r="L96" s="2">
        <v>130174</v>
      </c>
      <c r="N96" s="2">
        <v>7</v>
      </c>
      <c r="O96" s="2" t="s">
        <v>45</v>
      </c>
      <c r="P96" s="2">
        <v>1</v>
      </c>
      <c r="R96" s="2">
        <v>2</v>
      </c>
      <c r="S96" s="3">
        <v>42073</v>
      </c>
      <c r="T96" s="3">
        <v>42073</v>
      </c>
      <c r="W96" s="2">
        <v>2014</v>
      </c>
      <c r="X96" s="2">
        <v>7</v>
      </c>
      <c r="AC96" s="2" t="s">
        <v>53</v>
      </c>
      <c r="AD96" s="2" t="s">
        <v>6762</v>
      </c>
      <c r="AE96" s="2" t="s">
        <v>7014</v>
      </c>
      <c r="AG96" s="2">
        <v>116</v>
      </c>
      <c r="AH96" s="2">
        <v>11</v>
      </c>
      <c r="AI96" s="2" t="s">
        <v>47</v>
      </c>
      <c r="AK96" s="2">
        <v>0</v>
      </c>
      <c r="AM96" s="2">
        <v>0</v>
      </c>
      <c r="AP96" s="2" t="s">
        <v>6776</v>
      </c>
    </row>
    <row r="97" spans="1:42">
      <c r="A97" s="2">
        <v>274597</v>
      </c>
      <c r="B97" s="2" t="s">
        <v>6782</v>
      </c>
      <c r="C97" s="2" t="s">
        <v>6782</v>
      </c>
      <c r="D97" s="19">
        <v>0</v>
      </c>
      <c r="E97" s="25">
        <v>41641</v>
      </c>
      <c r="F97" s="26">
        <v>0.40219907407407413</v>
      </c>
      <c r="G97" s="31">
        <v>137238.53</v>
      </c>
      <c r="H97" s="2">
        <v>0</v>
      </c>
      <c r="I97" s="9">
        <f t="shared" si="1"/>
        <v>-1626225.18</v>
      </c>
      <c r="N97" s="2">
        <v>7</v>
      </c>
      <c r="O97" s="2" t="s">
        <v>45</v>
      </c>
      <c r="P97" s="2">
        <v>1</v>
      </c>
      <c r="R97" s="2">
        <v>1449</v>
      </c>
      <c r="S97" s="3">
        <v>42185</v>
      </c>
      <c r="T97" s="3">
        <v>42187</v>
      </c>
      <c r="W97" s="2">
        <v>2015</v>
      </c>
      <c r="X97" s="2">
        <v>7</v>
      </c>
      <c r="AC97" s="2" t="s">
        <v>58</v>
      </c>
      <c r="AD97" s="2" t="s">
        <v>6763</v>
      </c>
      <c r="AE97" s="2" t="s">
        <v>7014</v>
      </c>
      <c r="AG97" s="2">
        <v>116</v>
      </c>
      <c r="AH97" s="2">
        <v>8</v>
      </c>
      <c r="AI97" s="2" t="s">
        <v>59</v>
      </c>
      <c r="AM97" s="2">
        <v>0</v>
      </c>
      <c r="AP97" s="2" t="s">
        <v>6776</v>
      </c>
    </row>
    <row r="98" spans="1:42">
      <c r="A98" s="2">
        <v>249770</v>
      </c>
      <c r="B98" s="2">
        <v>129918</v>
      </c>
      <c r="C98" s="2" t="s">
        <v>164</v>
      </c>
      <c r="D98" s="19">
        <v>1492</v>
      </c>
      <c r="E98" s="25">
        <v>41641</v>
      </c>
      <c r="F98" s="26">
        <v>0.40229166666666666</v>
      </c>
      <c r="G98" s="31">
        <v>0</v>
      </c>
      <c r="H98" s="2">
        <v>0</v>
      </c>
      <c r="I98" s="9">
        <f t="shared" si="1"/>
        <v>-1624733.18</v>
      </c>
      <c r="L98" s="2">
        <v>129918</v>
      </c>
      <c r="N98" s="2">
        <v>7</v>
      </c>
      <c r="O98" s="2" t="s">
        <v>45</v>
      </c>
      <c r="P98" s="2">
        <v>1</v>
      </c>
      <c r="R98" s="2">
        <v>2</v>
      </c>
      <c r="S98" s="3">
        <v>42073</v>
      </c>
      <c r="T98" s="3">
        <v>42073</v>
      </c>
      <c r="W98" s="2">
        <v>2014</v>
      </c>
      <c r="X98" s="2">
        <v>7</v>
      </c>
      <c r="AC98" s="2" t="s">
        <v>53</v>
      </c>
      <c r="AD98" s="2" t="s">
        <v>6762</v>
      </c>
      <c r="AE98" s="2" t="s">
        <v>7014</v>
      </c>
      <c r="AG98" s="2">
        <v>116</v>
      </c>
      <c r="AH98" s="2">
        <v>11</v>
      </c>
      <c r="AI98" s="2" t="s">
        <v>47</v>
      </c>
      <c r="AK98" s="2">
        <v>0</v>
      </c>
      <c r="AM98" s="2">
        <v>0</v>
      </c>
      <c r="AP98" s="2" t="s">
        <v>6776</v>
      </c>
    </row>
    <row r="99" spans="1:42">
      <c r="A99" s="2">
        <v>125395</v>
      </c>
      <c r="B99" s="2">
        <v>151782</v>
      </c>
      <c r="C99" s="2" t="s">
        <v>165</v>
      </c>
      <c r="D99" s="19">
        <v>1284</v>
      </c>
      <c r="E99" s="25">
        <v>41641</v>
      </c>
      <c r="F99" s="26">
        <v>0.40353009259259259</v>
      </c>
      <c r="G99" s="31">
        <v>0</v>
      </c>
      <c r="H99" s="2">
        <v>0</v>
      </c>
      <c r="I99" s="9">
        <f t="shared" si="1"/>
        <v>-1623449.18</v>
      </c>
      <c r="L99" s="2">
        <v>151782</v>
      </c>
      <c r="N99" s="2">
        <v>7</v>
      </c>
      <c r="O99" s="2" t="s">
        <v>45</v>
      </c>
      <c r="P99" s="2">
        <v>1</v>
      </c>
      <c r="R99" s="2">
        <v>6</v>
      </c>
      <c r="S99" s="3">
        <v>41747</v>
      </c>
      <c r="T99" s="3">
        <v>41747</v>
      </c>
      <c r="W99" s="2">
        <v>2014</v>
      </c>
      <c r="X99" s="2">
        <v>7</v>
      </c>
      <c r="AC99" s="2" t="s">
        <v>46</v>
      </c>
      <c r="AD99" s="2" t="s">
        <v>6762</v>
      </c>
      <c r="AE99" s="2" t="s">
        <v>7014</v>
      </c>
      <c r="AG99" s="2">
        <v>77</v>
      </c>
      <c r="AH99" s="2">
        <v>11</v>
      </c>
      <c r="AI99" s="2" t="s">
        <v>47</v>
      </c>
      <c r="AK99" s="2">
        <v>0</v>
      </c>
      <c r="AM99" s="2">
        <v>0</v>
      </c>
      <c r="AP99" s="2" t="s">
        <v>6770</v>
      </c>
    </row>
    <row r="100" spans="1:42">
      <c r="A100" s="2">
        <v>125396</v>
      </c>
      <c r="B100" s="2">
        <v>153979</v>
      </c>
      <c r="C100" s="2" t="s">
        <v>166</v>
      </c>
      <c r="D100" s="19">
        <v>1339</v>
      </c>
      <c r="E100" s="25">
        <v>41641</v>
      </c>
      <c r="F100" s="26">
        <v>0.40491898148148148</v>
      </c>
      <c r="G100" s="31">
        <v>0</v>
      </c>
      <c r="H100" s="2">
        <v>0</v>
      </c>
      <c r="I100" s="9">
        <f t="shared" si="1"/>
        <v>-1622110.18</v>
      </c>
      <c r="L100" s="2">
        <v>153979</v>
      </c>
      <c r="N100" s="2">
        <v>7</v>
      </c>
      <c r="O100" s="2" t="s">
        <v>45</v>
      </c>
      <c r="P100" s="2">
        <v>1</v>
      </c>
      <c r="R100" s="2">
        <v>2</v>
      </c>
      <c r="S100" s="3">
        <v>41747</v>
      </c>
      <c r="T100" s="3">
        <v>41747</v>
      </c>
      <c r="W100" s="2">
        <v>2014</v>
      </c>
      <c r="X100" s="2">
        <v>7</v>
      </c>
      <c r="AC100" s="2" t="s">
        <v>53</v>
      </c>
      <c r="AD100" s="2" t="s">
        <v>6762</v>
      </c>
      <c r="AE100" s="2" t="s">
        <v>7014</v>
      </c>
      <c r="AG100" s="2">
        <v>77</v>
      </c>
      <c r="AH100" s="2">
        <v>11</v>
      </c>
      <c r="AI100" s="2" t="s">
        <v>47</v>
      </c>
      <c r="AK100" s="2">
        <v>0</v>
      </c>
      <c r="AM100" s="2">
        <v>0</v>
      </c>
      <c r="AP100" s="2" t="s">
        <v>6770</v>
      </c>
    </row>
    <row r="101" spans="1:42">
      <c r="A101" s="2">
        <v>125397</v>
      </c>
      <c r="B101" s="2">
        <v>152055</v>
      </c>
      <c r="C101" s="2" t="s">
        <v>167</v>
      </c>
      <c r="D101" s="19">
        <v>1312</v>
      </c>
      <c r="E101" s="25">
        <v>41641</v>
      </c>
      <c r="F101" s="26">
        <v>0.40532407407407406</v>
      </c>
      <c r="G101" s="31">
        <v>0</v>
      </c>
      <c r="H101" s="2">
        <v>0</v>
      </c>
      <c r="I101" s="9">
        <f t="shared" si="1"/>
        <v>-1620798.18</v>
      </c>
      <c r="L101" s="2">
        <v>152055</v>
      </c>
      <c r="N101" s="2">
        <v>7</v>
      </c>
      <c r="O101" s="2" t="s">
        <v>45</v>
      </c>
      <c r="P101" s="2">
        <v>1</v>
      </c>
      <c r="R101" s="2">
        <v>2</v>
      </c>
      <c r="S101" s="3">
        <v>41747</v>
      </c>
      <c r="T101" s="3">
        <v>41747</v>
      </c>
      <c r="W101" s="2">
        <v>2014</v>
      </c>
      <c r="X101" s="2">
        <v>7</v>
      </c>
      <c r="AC101" s="2" t="s">
        <v>53</v>
      </c>
      <c r="AD101" s="2" t="s">
        <v>6762</v>
      </c>
      <c r="AE101" s="2" t="s">
        <v>7014</v>
      </c>
      <c r="AG101" s="2">
        <v>77</v>
      </c>
      <c r="AH101" s="2">
        <v>11</v>
      </c>
      <c r="AI101" s="2" t="s">
        <v>47</v>
      </c>
      <c r="AK101" s="2">
        <v>0</v>
      </c>
      <c r="AM101" s="2">
        <v>0</v>
      </c>
      <c r="AP101" s="2" t="s">
        <v>6770</v>
      </c>
    </row>
    <row r="102" spans="1:42">
      <c r="A102" s="2">
        <v>125398</v>
      </c>
      <c r="B102" s="2">
        <v>153830</v>
      </c>
      <c r="C102" s="2" t="s">
        <v>168</v>
      </c>
      <c r="D102" s="19">
        <v>1284</v>
      </c>
      <c r="E102" s="25">
        <v>41641</v>
      </c>
      <c r="F102" s="26">
        <v>0.40671296296296294</v>
      </c>
      <c r="G102" s="31">
        <v>0</v>
      </c>
      <c r="H102" s="2">
        <v>0</v>
      </c>
      <c r="I102" s="9">
        <f t="shared" si="1"/>
        <v>-1619514.18</v>
      </c>
      <c r="L102" s="2">
        <v>153830</v>
      </c>
      <c r="N102" s="2">
        <v>7</v>
      </c>
      <c r="O102" s="2" t="s">
        <v>45</v>
      </c>
      <c r="P102" s="2">
        <v>1</v>
      </c>
      <c r="R102" s="2">
        <v>6</v>
      </c>
      <c r="S102" s="3">
        <v>41747</v>
      </c>
      <c r="T102" s="3">
        <v>41747</v>
      </c>
      <c r="W102" s="2">
        <v>2014</v>
      </c>
      <c r="X102" s="2">
        <v>7</v>
      </c>
      <c r="AC102" s="2" t="s">
        <v>46</v>
      </c>
      <c r="AD102" s="2" t="s">
        <v>6762</v>
      </c>
      <c r="AE102" s="2" t="s">
        <v>7014</v>
      </c>
      <c r="AG102" s="2">
        <v>77</v>
      </c>
      <c r="AH102" s="2">
        <v>11</v>
      </c>
      <c r="AI102" s="2" t="s">
        <v>47</v>
      </c>
      <c r="AK102" s="2">
        <v>0</v>
      </c>
      <c r="AM102" s="2">
        <v>0</v>
      </c>
      <c r="AP102" s="2" t="s">
        <v>6770</v>
      </c>
    </row>
    <row r="103" spans="1:42">
      <c r="A103" s="2">
        <v>125399</v>
      </c>
      <c r="B103" s="2">
        <v>153806</v>
      </c>
      <c r="C103" s="2" t="s">
        <v>169</v>
      </c>
      <c r="D103" s="19">
        <v>1284</v>
      </c>
      <c r="E103" s="25">
        <v>41641</v>
      </c>
      <c r="F103" s="26">
        <v>0.40769675925925924</v>
      </c>
      <c r="G103" s="31">
        <v>0</v>
      </c>
      <c r="H103" s="2">
        <v>0</v>
      </c>
      <c r="I103" s="9">
        <f t="shared" si="1"/>
        <v>-1618230.18</v>
      </c>
      <c r="L103" s="2">
        <v>153806</v>
      </c>
      <c r="N103" s="2">
        <v>7</v>
      </c>
      <c r="O103" s="2" t="s">
        <v>45</v>
      </c>
      <c r="P103" s="2">
        <v>1</v>
      </c>
      <c r="R103" s="2">
        <v>6</v>
      </c>
      <c r="S103" s="3">
        <v>41747</v>
      </c>
      <c r="T103" s="3">
        <v>41747</v>
      </c>
      <c r="W103" s="2">
        <v>2014</v>
      </c>
      <c r="X103" s="2">
        <v>7</v>
      </c>
      <c r="AC103" s="2" t="s">
        <v>46</v>
      </c>
      <c r="AD103" s="2" t="s">
        <v>6762</v>
      </c>
      <c r="AE103" s="2" t="s">
        <v>7014</v>
      </c>
      <c r="AG103" s="2">
        <v>77</v>
      </c>
      <c r="AH103" s="2">
        <v>11</v>
      </c>
      <c r="AI103" s="2" t="s">
        <v>47</v>
      </c>
      <c r="AK103" s="2">
        <v>0</v>
      </c>
      <c r="AM103" s="2">
        <v>0</v>
      </c>
      <c r="AP103" s="2" t="s">
        <v>6770</v>
      </c>
    </row>
    <row r="104" spans="1:42">
      <c r="A104" s="2">
        <v>121841</v>
      </c>
      <c r="B104" s="2" t="s">
        <v>170</v>
      </c>
      <c r="C104" s="2" t="s">
        <v>171</v>
      </c>
      <c r="D104" s="19">
        <v>0</v>
      </c>
      <c r="E104" s="25">
        <v>41641</v>
      </c>
      <c r="F104" s="26">
        <v>0.40841435185185188</v>
      </c>
      <c r="G104" s="31">
        <v>2700</v>
      </c>
      <c r="H104" s="2">
        <v>0</v>
      </c>
      <c r="I104" s="9">
        <f t="shared" si="1"/>
        <v>-1620930.18</v>
      </c>
      <c r="M104" s="2">
        <v>46612</v>
      </c>
      <c r="N104" s="2">
        <v>7</v>
      </c>
      <c r="O104" s="2" t="s">
        <v>45</v>
      </c>
      <c r="P104" s="2">
        <v>1</v>
      </c>
      <c r="R104" s="2">
        <v>524</v>
      </c>
      <c r="S104" s="3">
        <v>41725</v>
      </c>
      <c r="T104" s="3">
        <v>41736</v>
      </c>
      <c r="W104" s="2">
        <v>2014</v>
      </c>
      <c r="X104" s="2">
        <v>24</v>
      </c>
      <c r="AC104" s="2" t="s">
        <v>172</v>
      </c>
      <c r="AD104" s="2" t="s">
        <v>6763</v>
      </c>
      <c r="AE104" s="2" t="s">
        <v>7014</v>
      </c>
      <c r="AG104" s="2">
        <v>29</v>
      </c>
      <c r="AH104" s="2">
        <v>9</v>
      </c>
      <c r="AI104" s="2" t="s">
        <v>65</v>
      </c>
      <c r="AK104" s="2">
        <v>0</v>
      </c>
      <c r="AM104" s="2">
        <v>0</v>
      </c>
      <c r="AP104" s="2" t="s">
        <v>6772</v>
      </c>
    </row>
    <row r="105" spans="1:42">
      <c r="A105" s="2">
        <v>125400</v>
      </c>
      <c r="B105" s="2">
        <v>153818</v>
      </c>
      <c r="C105" s="2" t="s">
        <v>173</v>
      </c>
      <c r="D105" s="19">
        <v>1284</v>
      </c>
      <c r="E105" s="25">
        <v>41641</v>
      </c>
      <c r="F105" s="26">
        <v>0.40855324074074079</v>
      </c>
      <c r="G105" s="31">
        <v>0</v>
      </c>
      <c r="H105" s="2">
        <v>0</v>
      </c>
      <c r="I105" s="9">
        <f t="shared" si="1"/>
        <v>-1619646.18</v>
      </c>
      <c r="L105" s="2">
        <v>153818</v>
      </c>
      <c r="N105" s="2">
        <v>7</v>
      </c>
      <c r="O105" s="2" t="s">
        <v>45</v>
      </c>
      <c r="P105" s="2">
        <v>1</v>
      </c>
      <c r="R105" s="2">
        <v>6</v>
      </c>
      <c r="S105" s="3">
        <v>41747</v>
      </c>
      <c r="T105" s="3">
        <v>41747</v>
      </c>
      <c r="W105" s="2">
        <v>2014</v>
      </c>
      <c r="X105" s="2">
        <v>7</v>
      </c>
      <c r="AC105" s="2" t="s">
        <v>46</v>
      </c>
      <c r="AD105" s="2" t="s">
        <v>6762</v>
      </c>
      <c r="AE105" s="2" t="s">
        <v>7014</v>
      </c>
      <c r="AG105" s="2">
        <v>77</v>
      </c>
      <c r="AH105" s="2">
        <v>11</v>
      </c>
      <c r="AI105" s="2" t="s">
        <v>47</v>
      </c>
      <c r="AK105" s="2">
        <v>0</v>
      </c>
      <c r="AM105" s="2">
        <v>0</v>
      </c>
      <c r="AP105" s="2" t="s">
        <v>6770</v>
      </c>
    </row>
    <row r="106" spans="1:42">
      <c r="A106" s="2">
        <v>125401</v>
      </c>
      <c r="B106" s="2">
        <v>152218</v>
      </c>
      <c r="C106" s="2" t="s">
        <v>174</v>
      </c>
      <c r="D106" s="19">
        <v>1462.16</v>
      </c>
      <c r="E106" s="25">
        <v>41641</v>
      </c>
      <c r="F106" s="26">
        <v>0.40914351851851855</v>
      </c>
      <c r="G106" s="31">
        <v>0</v>
      </c>
      <c r="H106" s="2">
        <v>0</v>
      </c>
      <c r="I106" s="9">
        <f t="shared" si="1"/>
        <v>-1618184.02</v>
      </c>
      <c r="L106" s="2">
        <v>152218</v>
      </c>
      <c r="N106" s="2">
        <v>7</v>
      </c>
      <c r="O106" s="2" t="s">
        <v>45</v>
      </c>
      <c r="P106" s="2">
        <v>1</v>
      </c>
      <c r="R106" s="2">
        <v>2</v>
      </c>
      <c r="S106" s="3">
        <v>41747</v>
      </c>
      <c r="T106" s="3">
        <v>41747</v>
      </c>
      <c r="W106" s="2">
        <v>2014</v>
      </c>
      <c r="X106" s="2">
        <v>7</v>
      </c>
      <c r="AC106" s="2" t="s">
        <v>53</v>
      </c>
      <c r="AD106" s="2" t="s">
        <v>6762</v>
      </c>
      <c r="AE106" s="2" t="s">
        <v>7014</v>
      </c>
      <c r="AG106" s="2">
        <v>77</v>
      </c>
      <c r="AH106" s="2">
        <v>11</v>
      </c>
      <c r="AI106" s="2" t="s">
        <v>47</v>
      </c>
      <c r="AK106" s="2">
        <v>0</v>
      </c>
      <c r="AM106" s="2">
        <v>0</v>
      </c>
      <c r="AP106" s="2" t="s">
        <v>6770</v>
      </c>
    </row>
    <row r="107" spans="1:42">
      <c r="A107" s="2">
        <v>125019</v>
      </c>
      <c r="B107" s="2" t="s">
        <v>175</v>
      </c>
      <c r="C107" s="2" t="s">
        <v>175</v>
      </c>
      <c r="D107" s="19">
        <v>911.29</v>
      </c>
      <c r="E107" s="25">
        <v>41641</v>
      </c>
      <c r="F107" s="26">
        <v>0.41400462962962964</v>
      </c>
      <c r="G107" s="31">
        <v>0</v>
      </c>
      <c r="H107" s="2">
        <v>0</v>
      </c>
      <c r="I107" s="9">
        <f t="shared" si="1"/>
        <v>-1617272.73</v>
      </c>
      <c r="N107" s="2">
        <v>7</v>
      </c>
      <c r="O107" s="2" t="s">
        <v>45</v>
      </c>
      <c r="P107" s="2">
        <v>1</v>
      </c>
      <c r="R107" s="2">
        <v>1434</v>
      </c>
      <c r="S107" s="3">
        <v>41743</v>
      </c>
      <c r="T107" s="3">
        <v>41743</v>
      </c>
      <c r="W107" s="2">
        <v>2014</v>
      </c>
      <c r="X107" s="2">
        <v>7</v>
      </c>
      <c r="AC107" s="2" t="s">
        <v>175</v>
      </c>
      <c r="AD107" s="2" t="s">
        <v>6762</v>
      </c>
      <c r="AE107" s="2" t="s">
        <v>7005</v>
      </c>
      <c r="AG107" s="2">
        <v>27</v>
      </c>
      <c r="AH107" s="2">
        <v>2</v>
      </c>
      <c r="AI107" s="2" t="s">
        <v>54</v>
      </c>
      <c r="AM107" s="2">
        <v>0</v>
      </c>
      <c r="AP107" s="2" t="s">
        <v>6769</v>
      </c>
    </row>
    <row r="108" spans="1:42">
      <c r="A108" s="2">
        <v>120883</v>
      </c>
      <c r="B108" s="2" t="s">
        <v>176</v>
      </c>
      <c r="C108" s="2" t="s">
        <v>177</v>
      </c>
      <c r="D108" s="19">
        <v>0</v>
      </c>
      <c r="E108" s="25">
        <v>41641</v>
      </c>
      <c r="F108" s="26">
        <v>0.41502314814814811</v>
      </c>
      <c r="G108" s="31">
        <v>778.25</v>
      </c>
      <c r="H108" s="2">
        <v>0</v>
      </c>
      <c r="I108" s="9">
        <f t="shared" si="1"/>
        <v>-1618050.98</v>
      </c>
      <c r="M108" s="2">
        <v>46407</v>
      </c>
      <c r="N108" s="2">
        <v>24</v>
      </c>
      <c r="O108" s="2" t="s">
        <v>178</v>
      </c>
      <c r="P108" s="2">
        <v>1</v>
      </c>
      <c r="R108" s="2">
        <v>526</v>
      </c>
      <c r="S108" s="3">
        <v>41720</v>
      </c>
      <c r="T108" s="3">
        <v>41720</v>
      </c>
      <c r="W108" s="2">
        <v>2014</v>
      </c>
      <c r="X108" s="2">
        <v>24</v>
      </c>
      <c r="AC108" s="2" t="s">
        <v>179</v>
      </c>
      <c r="AD108" s="2" t="s">
        <v>6762</v>
      </c>
      <c r="AE108" s="2" t="s">
        <v>7014</v>
      </c>
      <c r="AG108" s="2">
        <v>8</v>
      </c>
      <c r="AH108" s="2">
        <v>9</v>
      </c>
      <c r="AI108" s="2" t="s">
        <v>65</v>
      </c>
      <c r="AK108" s="2">
        <v>0</v>
      </c>
      <c r="AM108" s="2">
        <v>0</v>
      </c>
      <c r="AP108" s="2" t="s">
        <v>6783</v>
      </c>
    </row>
    <row r="109" spans="1:42">
      <c r="A109" s="2">
        <v>125020</v>
      </c>
      <c r="B109" s="2" t="s">
        <v>180</v>
      </c>
      <c r="C109" s="2" t="s">
        <v>180</v>
      </c>
      <c r="D109" s="19">
        <v>1748.5</v>
      </c>
      <c r="E109" s="25">
        <v>41641</v>
      </c>
      <c r="F109" s="26">
        <v>0.4153587962962963</v>
      </c>
      <c r="G109" s="31">
        <v>0</v>
      </c>
      <c r="H109" s="2">
        <v>0</v>
      </c>
      <c r="I109" s="9">
        <f t="shared" si="1"/>
        <v>-1616302.48</v>
      </c>
      <c r="N109" s="2">
        <v>7</v>
      </c>
      <c r="O109" s="2" t="s">
        <v>45</v>
      </c>
      <c r="P109" s="2">
        <v>1</v>
      </c>
      <c r="R109" s="2">
        <v>1431</v>
      </c>
      <c r="S109" s="3">
        <v>41743</v>
      </c>
      <c r="T109" s="3">
        <v>41743</v>
      </c>
      <c r="W109" s="2">
        <v>2014</v>
      </c>
      <c r="X109" s="2">
        <v>7</v>
      </c>
      <c r="AC109" s="2" t="s">
        <v>180</v>
      </c>
      <c r="AD109" s="2" t="s">
        <v>6762</v>
      </c>
      <c r="AE109" s="2" t="s">
        <v>7014</v>
      </c>
      <c r="AG109" s="2">
        <v>27</v>
      </c>
      <c r="AH109" s="2">
        <v>2</v>
      </c>
      <c r="AI109" s="2" t="s">
        <v>54</v>
      </c>
      <c r="AM109" s="2">
        <v>0</v>
      </c>
      <c r="AP109" s="2" t="s">
        <v>6769</v>
      </c>
    </row>
    <row r="110" spans="1:42">
      <c r="A110" s="2">
        <v>125409</v>
      </c>
      <c r="B110" s="2">
        <v>153050</v>
      </c>
      <c r="C110" s="2" t="s">
        <v>181</v>
      </c>
      <c r="D110" s="19">
        <v>1205</v>
      </c>
      <c r="E110" s="25">
        <v>41641</v>
      </c>
      <c r="F110" s="26">
        <v>0.41695601851851855</v>
      </c>
      <c r="G110" s="31">
        <v>0</v>
      </c>
      <c r="H110" s="2">
        <v>0</v>
      </c>
      <c r="I110" s="9">
        <f t="shared" si="1"/>
        <v>-1615097.48</v>
      </c>
      <c r="L110" s="2">
        <v>153050</v>
      </c>
      <c r="N110" s="2">
        <v>7</v>
      </c>
      <c r="O110" s="2" t="s">
        <v>45</v>
      </c>
      <c r="P110" s="2">
        <v>1</v>
      </c>
      <c r="R110" s="2">
        <v>2</v>
      </c>
      <c r="S110" s="3">
        <v>41747</v>
      </c>
      <c r="T110" s="3">
        <v>41747</v>
      </c>
      <c r="W110" s="2">
        <v>2014</v>
      </c>
      <c r="X110" s="2">
        <v>7</v>
      </c>
      <c r="AC110" s="2" t="s">
        <v>53</v>
      </c>
      <c r="AD110" s="2" t="s">
        <v>6762</v>
      </c>
      <c r="AE110" s="2" t="s">
        <v>7014</v>
      </c>
      <c r="AG110" s="2">
        <v>77</v>
      </c>
      <c r="AH110" s="2">
        <v>11</v>
      </c>
      <c r="AI110" s="2" t="s">
        <v>47</v>
      </c>
      <c r="AK110" s="2">
        <v>0</v>
      </c>
      <c r="AM110" s="2">
        <v>0</v>
      </c>
      <c r="AP110" s="2" t="s">
        <v>6770</v>
      </c>
    </row>
    <row r="111" spans="1:42">
      <c r="A111" s="2">
        <v>116069</v>
      </c>
      <c r="B111" s="2" t="s">
        <v>182</v>
      </c>
      <c r="C111" s="2" t="s">
        <v>183</v>
      </c>
      <c r="D111" s="19">
        <v>0</v>
      </c>
      <c r="E111" s="25">
        <v>41641</v>
      </c>
      <c r="F111" s="26">
        <v>0.41942129629629626</v>
      </c>
      <c r="G111" s="31">
        <v>8792.5</v>
      </c>
      <c r="H111" s="2">
        <v>0</v>
      </c>
      <c r="I111" s="9">
        <f t="shared" si="1"/>
        <v>-1623889.98</v>
      </c>
      <c r="M111" s="2">
        <v>42993</v>
      </c>
      <c r="N111" s="2">
        <v>25</v>
      </c>
      <c r="O111" s="2" t="s">
        <v>184</v>
      </c>
      <c r="P111" s="2">
        <v>1</v>
      </c>
      <c r="R111" s="2">
        <v>566</v>
      </c>
      <c r="S111" s="3">
        <v>41649</v>
      </c>
      <c r="T111" s="3">
        <v>41649</v>
      </c>
      <c r="W111" s="2">
        <v>2014</v>
      </c>
      <c r="X111" s="2">
        <v>25</v>
      </c>
      <c r="AC111" s="2" t="s">
        <v>185</v>
      </c>
      <c r="AD111" s="2" t="s">
        <v>6762</v>
      </c>
      <c r="AE111" s="2" t="s">
        <v>7014</v>
      </c>
      <c r="AG111" s="2">
        <v>8</v>
      </c>
      <c r="AH111" s="2">
        <v>9</v>
      </c>
      <c r="AI111" s="2" t="s">
        <v>65</v>
      </c>
      <c r="AK111" s="2">
        <v>0</v>
      </c>
      <c r="AM111" s="2">
        <v>0</v>
      </c>
      <c r="AP111" s="2" t="s">
        <v>6783</v>
      </c>
    </row>
    <row r="112" spans="1:42">
      <c r="A112" s="2">
        <v>116070</v>
      </c>
      <c r="B112" s="2" t="s">
        <v>186</v>
      </c>
      <c r="C112" s="2" t="s">
        <v>187</v>
      </c>
      <c r="D112" s="19">
        <v>0</v>
      </c>
      <c r="E112" s="25">
        <v>41641</v>
      </c>
      <c r="F112" s="26">
        <v>0.4201388888888889</v>
      </c>
      <c r="G112" s="31">
        <v>15427.27</v>
      </c>
      <c r="H112" s="2">
        <v>0</v>
      </c>
      <c r="I112" s="9">
        <f t="shared" si="1"/>
        <v>-1639317.25</v>
      </c>
      <c r="M112" s="2">
        <v>42994</v>
      </c>
      <c r="N112" s="2">
        <v>25</v>
      </c>
      <c r="O112" s="2" t="s">
        <v>184</v>
      </c>
      <c r="P112" s="2">
        <v>1</v>
      </c>
      <c r="R112" s="2">
        <v>566</v>
      </c>
      <c r="S112" s="3">
        <v>41649</v>
      </c>
      <c r="T112" s="3">
        <v>41649</v>
      </c>
      <c r="W112" s="2">
        <v>2014</v>
      </c>
      <c r="X112" s="2">
        <v>25</v>
      </c>
      <c r="AC112" s="2" t="s">
        <v>185</v>
      </c>
      <c r="AD112" s="2" t="s">
        <v>6762</v>
      </c>
      <c r="AE112" s="2" t="s">
        <v>7014</v>
      </c>
      <c r="AG112" s="2">
        <v>26</v>
      </c>
      <c r="AH112" s="2">
        <v>9</v>
      </c>
      <c r="AI112" s="2" t="s">
        <v>65</v>
      </c>
      <c r="AK112" s="2">
        <v>0</v>
      </c>
      <c r="AM112" s="2">
        <v>0</v>
      </c>
      <c r="AP112" s="2" t="s">
        <v>6784</v>
      </c>
    </row>
    <row r="113" spans="1:42">
      <c r="A113" s="2">
        <v>125413</v>
      </c>
      <c r="B113" s="2">
        <v>153721</v>
      </c>
      <c r="C113" s="2" t="s">
        <v>188</v>
      </c>
      <c r="D113" s="19">
        <v>1205</v>
      </c>
      <c r="E113" s="25">
        <v>41641</v>
      </c>
      <c r="F113" s="26">
        <v>0.4201388888888889</v>
      </c>
      <c r="G113" s="31">
        <v>0</v>
      </c>
      <c r="H113" s="2">
        <v>0</v>
      </c>
      <c r="I113" s="9">
        <f t="shared" si="1"/>
        <v>-1638112.25</v>
      </c>
      <c r="L113" s="2">
        <v>153721</v>
      </c>
      <c r="N113" s="2">
        <v>7</v>
      </c>
      <c r="O113" s="2" t="s">
        <v>45</v>
      </c>
      <c r="P113" s="2">
        <v>1</v>
      </c>
      <c r="R113" s="2">
        <v>2</v>
      </c>
      <c r="S113" s="3">
        <v>41747</v>
      </c>
      <c r="T113" s="3">
        <v>41747</v>
      </c>
      <c r="W113" s="2">
        <v>2014</v>
      </c>
      <c r="X113" s="2">
        <v>7</v>
      </c>
      <c r="AC113" s="2" t="s">
        <v>53</v>
      </c>
      <c r="AD113" s="2" t="s">
        <v>6762</v>
      </c>
      <c r="AE113" s="2" t="s">
        <v>7014</v>
      </c>
      <c r="AG113" s="2">
        <v>77</v>
      </c>
      <c r="AH113" s="2">
        <v>11</v>
      </c>
      <c r="AI113" s="2" t="s">
        <v>47</v>
      </c>
      <c r="AK113" s="2">
        <v>0</v>
      </c>
      <c r="AM113" s="2">
        <v>0</v>
      </c>
      <c r="AP113" s="2" t="s">
        <v>6770</v>
      </c>
    </row>
    <row r="114" spans="1:42">
      <c r="A114" s="2">
        <v>125034</v>
      </c>
      <c r="B114" s="2">
        <v>150562</v>
      </c>
      <c r="C114" s="2" t="s">
        <v>189</v>
      </c>
      <c r="D114" s="19">
        <v>1312</v>
      </c>
      <c r="E114" s="25">
        <v>41641</v>
      </c>
      <c r="F114" s="26">
        <v>0.42105324074074074</v>
      </c>
      <c r="G114" s="31">
        <v>0</v>
      </c>
      <c r="H114" s="2">
        <v>0</v>
      </c>
      <c r="I114" s="9">
        <f t="shared" si="1"/>
        <v>-1636800.25</v>
      </c>
      <c r="L114" s="2">
        <v>150562</v>
      </c>
      <c r="N114" s="2">
        <v>7</v>
      </c>
      <c r="O114" s="2" t="s">
        <v>45</v>
      </c>
      <c r="P114" s="2">
        <v>1</v>
      </c>
      <c r="R114" s="2">
        <v>2</v>
      </c>
      <c r="S114" s="3">
        <v>41743</v>
      </c>
      <c r="T114" s="3">
        <v>41743</v>
      </c>
      <c r="W114" s="2">
        <v>2014</v>
      </c>
      <c r="X114" s="2">
        <v>7</v>
      </c>
      <c r="AC114" s="2" t="s">
        <v>53</v>
      </c>
      <c r="AD114" s="2" t="s">
        <v>6762</v>
      </c>
      <c r="AE114" s="2" t="s">
        <v>7014</v>
      </c>
      <c r="AG114" s="2">
        <v>77</v>
      </c>
      <c r="AH114" s="2">
        <v>11</v>
      </c>
      <c r="AI114" s="2" t="s">
        <v>47</v>
      </c>
      <c r="AK114" s="2">
        <v>0</v>
      </c>
      <c r="AM114" s="2">
        <v>0</v>
      </c>
      <c r="AP114" s="2" t="s">
        <v>6770</v>
      </c>
    </row>
    <row r="115" spans="1:42">
      <c r="A115" s="2">
        <v>125415</v>
      </c>
      <c r="B115" s="2">
        <v>152155</v>
      </c>
      <c r="C115" s="2" t="s">
        <v>190</v>
      </c>
      <c r="D115" s="19">
        <v>1342.8</v>
      </c>
      <c r="E115" s="25">
        <v>41641</v>
      </c>
      <c r="F115" s="26">
        <v>0.42261574074074071</v>
      </c>
      <c r="G115" s="31">
        <v>0</v>
      </c>
      <c r="H115" s="2">
        <v>0</v>
      </c>
      <c r="I115" s="9">
        <f t="shared" si="1"/>
        <v>-1635457.45</v>
      </c>
      <c r="L115" s="2">
        <v>152155</v>
      </c>
      <c r="N115" s="2">
        <v>7</v>
      </c>
      <c r="O115" s="2" t="s">
        <v>45</v>
      </c>
      <c r="P115" s="2">
        <v>1</v>
      </c>
      <c r="R115" s="2">
        <v>2</v>
      </c>
      <c r="S115" s="3">
        <v>41747</v>
      </c>
      <c r="T115" s="3">
        <v>41747</v>
      </c>
      <c r="W115" s="2">
        <v>2014</v>
      </c>
      <c r="X115" s="2">
        <v>7</v>
      </c>
      <c r="AC115" s="2" t="s">
        <v>53</v>
      </c>
      <c r="AD115" s="2" t="s">
        <v>6762</v>
      </c>
      <c r="AE115" s="2" t="s">
        <v>7014</v>
      </c>
      <c r="AG115" s="2">
        <v>77</v>
      </c>
      <c r="AH115" s="2">
        <v>11</v>
      </c>
      <c r="AI115" s="2" t="s">
        <v>47</v>
      </c>
      <c r="AK115" s="2">
        <v>0</v>
      </c>
      <c r="AM115" s="2">
        <v>0</v>
      </c>
      <c r="AP115" s="2" t="s">
        <v>6770</v>
      </c>
    </row>
    <row r="116" spans="1:42">
      <c r="A116" s="2">
        <v>125043</v>
      </c>
      <c r="B116" s="2">
        <v>149791</v>
      </c>
      <c r="C116" s="2" t="s">
        <v>191</v>
      </c>
      <c r="D116" s="19">
        <v>1200</v>
      </c>
      <c r="E116" s="25">
        <v>41641</v>
      </c>
      <c r="F116" s="26">
        <v>0.42336805555555551</v>
      </c>
      <c r="G116" s="31">
        <v>0</v>
      </c>
      <c r="H116" s="2">
        <v>0</v>
      </c>
      <c r="I116" s="9">
        <f t="shared" si="1"/>
        <v>-1634257.45</v>
      </c>
      <c r="L116" s="2">
        <v>149791</v>
      </c>
      <c r="N116" s="2">
        <v>7</v>
      </c>
      <c r="O116" s="2" t="s">
        <v>45</v>
      </c>
      <c r="P116" s="2">
        <v>1</v>
      </c>
      <c r="R116" s="2">
        <v>2</v>
      </c>
      <c r="S116" s="3">
        <v>41743</v>
      </c>
      <c r="T116" s="3">
        <v>41743</v>
      </c>
      <c r="W116" s="2">
        <v>2014</v>
      </c>
      <c r="X116" s="2">
        <v>7</v>
      </c>
      <c r="AC116" s="2" t="s">
        <v>53</v>
      </c>
      <c r="AD116" s="2" t="s">
        <v>6762</v>
      </c>
      <c r="AE116" s="2" t="s">
        <v>7014</v>
      </c>
      <c r="AG116" s="2">
        <v>77</v>
      </c>
      <c r="AH116" s="2">
        <v>11</v>
      </c>
      <c r="AI116" s="2" t="s">
        <v>47</v>
      </c>
      <c r="AK116" s="2">
        <v>0</v>
      </c>
      <c r="AM116" s="2">
        <v>0</v>
      </c>
      <c r="AP116" s="2" t="s">
        <v>6770</v>
      </c>
    </row>
    <row r="117" spans="1:42">
      <c r="A117" s="2">
        <v>125416</v>
      </c>
      <c r="B117" s="2">
        <v>149889</v>
      </c>
      <c r="C117" s="2" t="s">
        <v>192</v>
      </c>
      <c r="D117" s="19">
        <v>1219.8</v>
      </c>
      <c r="E117" s="25">
        <v>41641</v>
      </c>
      <c r="F117" s="26">
        <v>0.42425925925925928</v>
      </c>
      <c r="G117" s="31">
        <v>0</v>
      </c>
      <c r="H117" s="2">
        <v>0</v>
      </c>
      <c r="I117" s="9">
        <f t="shared" si="1"/>
        <v>-1633037.65</v>
      </c>
      <c r="L117" s="2">
        <v>149889</v>
      </c>
      <c r="N117" s="2">
        <v>7</v>
      </c>
      <c r="O117" s="2" t="s">
        <v>45</v>
      </c>
      <c r="P117" s="2">
        <v>2</v>
      </c>
      <c r="R117" s="2">
        <v>6</v>
      </c>
      <c r="S117" s="3">
        <v>41747</v>
      </c>
      <c r="T117" s="3">
        <v>41747</v>
      </c>
      <c r="W117" s="2">
        <v>2014</v>
      </c>
      <c r="X117" s="2">
        <v>7</v>
      </c>
      <c r="AC117" s="2" t="s">
        <v>46</v>
      </c>
      <c r="AD117" s="2" t="s">
        <v>6762</v>
      </c>
      <c r="AE117" s="2" t="s">
        <v>7014</v>
      </c>
      <c r="AG117" s="2">
        <v>77</v>
      </c>
      <c r="AH117" s="2">
        <v>11</v>
      </c>
      <c r="AI117" s="2" t="s">
        <v>47</v>
      </c>
      <c r="AK117" s="2">
        <v>0</v>
      </c>
      <c r="AM117" s="2">
        <v>0</v>
      </c>
      <c r="AP117" s="2" t="s">
        <v>6770</v>
      </c>
    </row>
    <row r="118" spans="1:42">
      <c r="A118" s="2">
        <v>125046</v>
      </c>
      <c r="B118" s="2">
        <v>149780</v>
      </c>
      <c r="C118" s="2" t="s">
        <v>193</v>
      </c>
      <c r="D118" s="19">
        <v>1100</v>
      </c>
      <c r="E118" s="25">
        <v>41641</v>
      </c>
      <c r="F118" s="26">
        <v>0.42431712962962959</v>
      </c>
      <c r="G118" s="31">
        <v>0</v>
      </c>
      <c r="H118" s="2">
        <v>0</v>
      </c>
      <c r="I118" s="9">
        <f t="shared" si="1"/>
        <v>-1631937.65</v>
      </c>
      <c r="L118" s="2">
        <v>149780</v>
      </c>
      <c r="N118" s="2">
        <v>7</v>
      </c>
      <c r="O118" s="2" t="s">
        <v>45</v>
      </c>
      <c r="P118" s="2">
        <v>1</v>
      </c>
      <c r="R118" s="2">
        <v>6</v>
      </c>
      <c r="S118" s="3">
        <v>41743</v>
      </c>
      <c r="T118" s="3">
        <v>41743</v>
      </c>
      <c r="W118" s="2">
        <v>2014</v>
      </c>
      <c r="X118" s="2">
        <v>7</v>
      </c>
      <c r="AC118" s="2" t="s">
        <v>46</v>
      </c>
      <c r="AD118" s="2" t="s">
        <v>6762</v>
      </c>
      <c r="AE118" s="2" t="s">
        <v>7014</v>
      </c>
      <c r="AG118" s="2">
        <v>77</v>
      </c>
      <c r="AH118" s="2">
        <v>11</v>
      </c>
      <c r="AI118" s="2" t="s">
        <v>47</v>
      </c>
      <c r="AK118" s="2">
        <v>0</v>
      </c>
      <c r="AM118" s="2">
        <v>0</v>
      </c>
      <c r="AP118" s="2" t="s">
        <v>6770</v>
      </c>
    </row>
    <row r="119" spans="1:42">
      <c r="A119" s="2">
        <v>125047</v>
      </c>
      <c r="B119" s="2">
        <v>153279</v>
      </c>
      <c r="C119" s="2" t="s">
        <v>194</v>
      </c>
      <c r="D119" s="19">
        <v>1312.22</v>
      </c>
      <c r="E119" s="25">
        <v>41641</v>
      </c>
      <c r="F119" s="26">
        <v>0.4249768518518518</v>
      </c>
      <c r="G119" s="31">
        <v>0</v>
      </c>
      <c r="H119" s="2">
        <v>0</v>
      </c>
      <c r="I119" s="9">
        <f t="shared" si="1"/>
        <v>-1630625.43</v>
      </c>
      <c r="L119" s="2">
        <v>153279</v>
      </c>
      <c r="N119" s="2">
        <v>7</v>
      </c>
      <c r="O119" s="2" t="s">
        <v>45</v>
      </c>
      <c r="P119" s="2">
        <v>1</v>
      </c>
      <c r="R119" s="2">
        <v>2</v>
      </c>
      <c r="S119" s="3">
        <v>41743</v>
      </c>
      <c r="T119" s="3">
        <v>41743</v>
      </c>
      <c r="W119" s="2">
        <v>2014</v>
      </c>
      <c r="X119" s="2">
        <v>7</v>
      </c>
      <c r="AC119" s="2" t="s">
        <v>53</v>
      </c>
      <c r="AD119" s="2" t="s">
        <v>6762</v>
      </c>
      <c r="AE119" s="2" t="s">
        <v>7014</v>
      </c>
      <c r="AG119" s="2">
        <v>77</v>
      </c>
      <c r="AH119" s="2">
        <v>11</v>
      </c>
      <c r="AI119" s="2" t="s">
        <v>47</v>
      </c>
      <c r="AK119" s="2">
        <v>0</v>
      </c>
      <c r="AM119" s="2">
        <v>0</v>
      </c>
      <c r="AP119" s="2" t="s">
        <v>6770</v>
      </c>
    </row>
    <row r="120" spans="1:42">
      <c r="A120" s="2">
        <v>125417</v>
      </c>
      <c r="B120" s="2">
        <v>149896</v>
      </c>
      <c r="C120" s="2" t="s">
        <v>195</v>
      </c>
      <c r="D120" s="19">
        <v>1284</v>
      </c>
      <c r="E120" s="25">
        <v>41641</v>
      </c>
      <c r="F120" s="26">
        <v>0.42579861111111111</v>
      </c>
      <c r="G120" s="31">
        <v>0</v>
      </c>
      <c r="H120" s="2">
        <v>0</v>
      </c>
      <c r="I120" s="9">
        <f t="shared" si="1"/>
        <v>-1629341.43</v>
      </c>
      <c r="L120" s="2">
        <v>149896</v>
      </c>
      <c r="N120" s="2">
        <v>7</v>
      </c>
      <c r="O120" s="2" t="s">
        <v>45</v>
      </c>
      <c r="P120" s="2">
        <v>2</v>
      </c>
      <c r="R120" s="2">
        <v>6</v>
      </c>
      <c r="S120" s="3">
        <v>41747</v>
      </c>
      <c r="T120" s="3">
        <v>41747</v>
      </c>
      <c r="W120" s="2">
        <v>2014</v>
      </c>
      <c r="X120" s="2">
        <v>7</v>
      </c>
      <c r="AC120" s="2" t="s">
        <v>46</v>
      </c>
      <c r="AD120" s="2" t="s">
        <v>6762</v>
      </c>
      <c r="AE120" s="2" t="s">
        <v>7014</v>
      </c>
      <c r="AG120" s="2">
        <v>77</v>
      </c>
      <c r="AH120" s="2">
        <v>11</v>
      </c>
      <c r="AI120" s="2" t="s">
        <v>47</v>
      </c>
      <c r="AK120" s="2">
        <v>0</v>
      </c>
      <c r="AM120" s="2">
        <v>0</v>
      </c>
      <c r="AP120" s="2" t="s">
        <v>6770</v>
      </c>
    </row>
    <row r="121" spans="1:42">
      <c r="A121" s="2">
        <v>125048</v>
      </c>
      <c r="B121" s="2">
        <v>150760</v>
      </c>
      <c r="C121" s="2" t="s">
        <v>196</v>
      </c>
      <c r="D121" s="19">
        <v>1000</v>
      </c>
      <c r="E121" s="25">
        <v>41641</v>
      </c>
      <c r="F121" s="26">
        <v>0.42653935185185188</v>
      </c>
      <c r="G121" s="31">
        <v>0</v>
      </c>
      <c r="H121" s="2">
        <v>0</v>
      </c>
      <c r="I121" s="9">
        <f t="shared" si="1"/>
        <v>-1628341.43</v>
      </c>
      <c r="L121" s="2">
        <v>150760</v>
      </c>
      <c r="N121" s="2">
        <v>7</v>
      </c>
      <c r="O121" s="2" t="s">
        <v>45</v>
      </c>
      <c r="P121" s="2">
        <v>1</v>
      </c>
      <c r="R121" s="2">
        <v>2</v>
      </c>
      <c r="S121" s="3">
        <v>41743</v>
      </c>
      <c r="T121" s="3">
        <v>41743</v>
      </c>
      <c r="W121" s="2">
        <v>2014</v>
      </c>
      <c r="X121" s="2">
        <v>7</v>
      </c>
      <c r="AC121" s="2" t="s">
        <v>53</v>
      </c>
      <c r="AD121" s="2" t="s">
        <v>6762</v>
      </c>
      <c r="AE121" s="2" t="s">
        <v>7014</v>
      </c>
      <c r="AG121" s="2">
        <v>77</v>
      </c>
      <c r="AH121" s="2">
        <v>11</v>
      </c>
      <c r="AI121" s="2" t="s">
        <v>47</v>
      </c>
      <c r="AK121" s="2">
        <v>0</v>
      </c>
      <c r="AM121" s="2">
        <v>0</v>
      </c>
      <c r="AP121" s="2" t="s">
        <v>6770</v>
      </c>
    </row>
    <row r="122" spans="1:42">
      <c r="A122" s="2">
        <v>125418</v>
      </c>
      <c r="B122" s="2">
        <v>148092</v>
      </c>
      <c r="C122" s="2" t="s">
        <v>197</v>
      </c>
      <c r="D122" s="19">
        <v>1219.8</v>
      </c>
      <c r="E122" s="25">
        <v>41641</v>
      </c>
      <c r="F122" s="26">
        <v>0.42686342592592591</v>
      </c>
      <c r="G122" s="31">
        <v>0</v>
      </c>
      <c r="H122" s="2">
        <v>0</v>
      </c>
      <c r="I122" s="9">
        <f t="shared" si="1"/>
        <v>-1627121.63</v>
      </c>
      <c r="L122" s="2">
        <v>148092</v>
      </c>
      <c r="N122" s="2">
        <v>7</v>
      </c>
      <c r="O122" s="2" t="s">
        <v>45</v>
      </c>
      <c r="P122" s="2">
        <v>1</v>
      </c>
      <c r="R122" s="2">
        <v>6</v>
      </c>
      <c r="S122" s="3">
        <v>41747</v>
      </c>
      <c r="T122" s="3">
        <v>41747</v>
      </c>
      <c r="W122" s="2">
        <v>2014</v>
      </c>
      <c r="X122" s="2">
        <v>7</v>
      </c>
      <c r="AC122" s="2" t="s">
        <v>46</v>
      </c>
      <c r="AD122" s="2" t="s">
        <v>6762</v>
      </c>
      <c r="AE122" s="2" t="s">
        <v>7014</v>
      </c>
      <c r="AG122" s="2">
        <v>77</v>
      </c>
      <c r="AH122" s="2">
        <v>11</v>
      </c>
      <c r="AI122" s="2" t="s">
        <v>47</v>
      </c>
      <c r="AK122" s="2">
        <v>0</v>
      </c>
      <c r="AM122" s="2">
        <v>0</v>
      </c>
      <c r="AP122" s="2" t="s">
        <v>6770</v>
      </c>
    </row>
    <row r="123" spans="1:42">
      <c r="A123" s="2">
        <v>125049</v>
      </c>
      <c r="B123" s="2">
        <v>150098</v>
      </c>
      <c r="C123" s="2" t="s">
        <v>198</v>
      </c>
      <c r="D123" s="19">
        <v>1342.8</v>
      </c>
      <c r="E123" s="25">
        <v>41641</v>
      </c>
      <c r="F123" s="26">
        <v>0.42692129629629627</v>
      </c>
      <c r="G123" s="31">
        <v>0</v>
      </c>
      <c r="H123" s="2">
        <v>0</v>
      </c>
      <c r="I123" s="9">
        <f t="shared" si="1"/>
        <v>-1625778.8299999998</v>
      </c>
      <c r="L123" s="2">
        <v>150098</v>
      </c>
      <c r="N123" s="2">
        <v>7</v>
      </c>
      <c r="O123" s="2" t="s">
        <v>45</v>
      </c>
      <c r="P123" s="2">
        <v>1</v>
      </c>
      <c r="R123" s="2">
        <v>2</v>
      </c>
      <c r="S123" s="3">
        <v>41743</v>
      </c>
      <c r="T123" s="3">
        <v>41743</v>
      </c>
      <c r="W123" s="2">
        <v>2014</v>
      </c>
      <c r="X123" s="2">
        <v>7</v>
      </c>
      <c r="AC123" s="2" t="s">
        <v>53</v>
      </c>
      <c r="AD123" s="2" t="s">
        <v>6762</v>
      </c>
      <c r="AE123" s="2" t="s">
        <v>7014</v>
      </c>
      <c r="AG123" s="2">
        <v>77</v>
      </c>
      <c r="AH123" s="2">
        <v>11</v>
      </c>
      <c r="AI123" s="2" t="s">
        <v>47</v>
      </c>
      <c r="AK123" s="2">
        <v>0</v>
      </c>
      <c r="AM123" s="2">
        <v>0</v>
      </c>
      <c r="AP123" s="2" t="s">
        <v>6770</v>
      </c>
    </row>
    <row r="124" spans="1:42">
      <c r="A124" s="2">
        <v>125419</v>
      </c>
      <c r="B124" s="2">
        <v>148107</v>
      </c>
      <c r="C124" s="2" t="s">
        <v>199</v>
      </c>
      <c r="D124" s="19">
        <v>1284</v>
      </c>
      <c r="E124" s="25">
        <v>41641</v>
      </c>
      <c r="F124" s="26">
        <v>0.42752314814814812</v>
      </c>
      <c r="G124" s="31">
        <v>0</v>
      </c>
      <c r="H124" s="2">
        <v>0</v>
      </c>
      <c r="I124" s="9">
        <f t="shared" si="1"/>
        <v>-1624494.8299999998</v>
      </c>
      <c r="L124" s="2">
        <v>148107</v>
      </c>
      <c r="N124" s="2">
        <v>7</v>
      </c>
      <c r="O124" s="2" t="s">
        <v>45</v>
      </c>
      <c r="P124" s="2">
        <v>1</v>
      </c>
      <c r="R124" s="2">
        <v>6</v>
      </c>
      <c r="S124" s="3">
        <v>41747</v>
      </c>
      <c r="T124" s="3">
        <v>41747</v>
      </c>
      <c r="W124" s="2">
        <v>2014</v>
      </c>
      <c r="X124" s="2">
        <v>7</v>
      </c>
      <c r="AC124" s="2" t="s">
        <v>46</v>
      </c>
      <c r="AD124" s="2" t="s">
        <v>6762</v>
      </c>
      <c r="AE124" s="2" t="s">
        <v>7014</v>
      </c>
      <c r="AG124" s="2">
        <v>77</v>
      </c>
      <c r="AH124" s="2">
        <v>11</v>
      </c>
      <c r="AI124" s="2" t="s">
        <v>47</v>
      </c>
      <c r="AK124" s="2">
        <v>0</v>
      </c>
      <c r="AM124" s="2">
        <v>0</v>
      </c>
      <c r="AP124" s="2" t="s">
        <v>6770</v>
      </c>
    </row>
    <row r="125" spans="1:42">
      <c r="A125" s="2">
        <v>125050</v>
      </c>
      <c r="B125" s="2">
        <v>150106</v>
      </c>
      <c r="C125" s="2" t="s">
        <v>200</v>
      </c>
      <c r="D125" s="19">
        <v>1462.16</v>
      </c>
      <c r="E125" s="25">
        <v>41641</v>
      </c>
      <c r="F125" s="26">
        <v>0.42776620370370372</v>
      </c>
      <c r="G125" s="31">
        <v>0</v>
      </c>
      <c r="H125" s="2">
        <v>0</v>
      </c>
      <c r="I125" s="9">
        <f t="shared" si="1"/>
        <v>-1623032.67</v>
      </c>
      <c r="L125" s="2">
        <v>150106</v>
      </c>
      <c r="N125" s="2">
        <v>7</v>
      </c>
      <c r="O125" s="2" t="s">
        <v>45</v>
      </c>
      <c r="P125" s="2">
        <v>1</v>
      </c>
      <c r="R125" s="2">
        <v>2</v>
      </c>
      <c r="S125" s="3">
        <v>41743</v>
      </c>
      <c r="T125" s="3">
        <v>41743</v>
      </c>
      <c r="W125" s="2">
        <v>2014</v>
      </c>
      <c r="X125" s="2">
        <v>7</v>
      </c>
      <c r="AC125" s="2" t="s">
        <v>53</v>
      </c>
      <c r="AD125" s="2" t="s">
        <v>6762</v>
      </c>
      <c r="AE125" s="2" t="s">
        <v>7014</v>
      </c>
      <c r="AG125" s="2">
        <v>77</v>
      </c>
      <c r="AH125" s="2">
        <v>11</v>
      </c>
      <c r="AI125" s="2" t="s">
        <v>47</v>
      </c>
      <c r="AK125" s="2">
        <v>0</v>
      </c>
      <c r="AM125" s="2">
        <v>0</v>
      </c>
      <c r="AP125" s="2" t="s">
        <v>6770</v>
      </c>
    </row>
    <row r="126" spans="1:42">
      <c r="A126" s="2">
        <v>125420</v>
      </c>
      <c r="B126" s="2">
        <v>148043</v>
      </c>
      <c r="C126" s="2" t="s">
        <v>201</v>
      </c>
      <c r="D126" s="19">
        <v>1284</v>
      </c>
      <c r="E126" s="25">
        <v>41641</v>
      </c>
      <c r="F126" s="26">
        <v>0.42788194444444444</v>
      </c>
      <c r="G126" s="31">
        <v>0</v>
      </c>
      <c r="H126" s="2">
        <v>0</v>
      </c>
      <c r="I126" s="9">
        <f t="shared" si="1"/>
        <v>-1621748.67</v>
      </c>
      <c r="L126" s="2">
        <v>148043</v>
      </c>
      <c r="N126" s="2">
        <v>7</v>
      </c>
      <c r="O126" s="2" t="s">
        <v>45</v>
      </c>
      <c r="P126" s="2">
        <v>2</v>
      </c>
      <c r="R126" s="2">
        <v>6</v>
      </c>
      <c r="S126" s="3">
        <v>41747</v>
      </c>
      <c r="T126" s="3">
        <v>41747</v>
      </c>
      <c r="W126" s="2">
        <v>2014</v>
      </c>
      <c r="X126" s="2">
        <v>7</v>
      </c>
      <c r="AC126" s="2" t="s">
        <v>46</v>
      </c>
      <c r="AD126" s="2" t="s">
        <v>6762</v>
      </c>
      <c r="AE126" s="2" t="s">
        <v>7014</v>
      </c>
      <c r="AG126" s="2">
        <v>77</v>
      </c>
      <c r="AH126" s="2">
        <v>11</v>
      </c>
      <c r="AI126" s="2" t="s">
        <v>47</v>
      </c>
      <c r="AK126" s="2">
        <v>0</v>
      </c>
      <c r="AM126" s="2">
        <v>0</v>
      </c>
      <c r="AP126" s="2" t="s">
        <v>6770</v>
      </c>
    </row>
    <row r="127" spans="1:42">
      <c r="A127" s="2">
        <v>125051</v>
      </c>
      <c r="B127" s="2">
        <v>150731</v>
      </c>
      <c r="C127" s="2" t="s">
        <v>202</v>
      </c>
      <c r="D127" s="19">
        <v>1312</v>
      </c>
      <c r="E127" s="25">
        <v>41641</v>
      </c>
      <c r="F127" s="26">
        <v>0.42841435185185189</v>
      </c>
      <c r="G127" s="31">
        <v>0</v>
      </c>
      <c r="H127" s="2">
        <v>0</v>
      </c>
      <c r="I127" s="9">
        <f t="shared" si="1"/>
        <v>-1620436.67</v>
      </c>
      <c r="L127" s="2">
        <v>150731</v>
      </c>
      <c r="N127" s="2">
        <v>7</v>
      </c>
      <c r="O127" s="2" t="s">
        <v>45</v>
      </c>
      <c r="P127" s="2">
        <v>1</v>
      </c>
      <c r="R127" s="2">
        <v>2</v>
      </c>
      <c r="S127" s="3">
        <v>41743</v>
      </c>
      <c r="T127" s="3">
        <v>41743</v>
      </c>
      <c r="W127" s="2">
        <v>2014</v>
      </c>
      <c r="X127" s="2">
        <v>7</v>
      </c>
      <c r="AC127" s="2" t="s">
        <v>53</v>
      </c>
      <c r="AD127" s="2" t="s">
        <v>6762</v>
      </c>
      <c r="AE127" s="2" t="s">
        <v>7014</v>
      </c>
      <c r="AG127" s="2">
        <v>77</v>
      </c>
      <c r="AH127" s="2">
        <v>11</v>
      </c>
      <c r="AI127" s="2" t="s">
        <v>47</v>
      </c>
      <c r="AK127" s="2">
        <v>0</v>
      </c>
      <c r="AM127" s="2">
        <v>0</v>
      </c>
      <c r="AP127" s="2" t="s">
        <v>6770</v>
      </c>
    </row>
    <row r="128" spans="1:42">
      <c r="A128" s="2">
        <v>125052</v>
      </c>
      <c r="B128" s="2">
        <v>150553</v>
      </c>
      <c r="C128" s="2" t="s">
        <v>203</v>
      </c>
      <c r="D128" s="19">
        <v>1312.22</v>
      </c>
      <c r="E128" s="25">
        <v>41641</v>
      </c>
      <c r="F128" s="26">
        <v>0.42873842592592593</v>
      </c>
      <c r="G128" s="31">
        <v>0</v>
      </c>
      <c r="H128" s="2">
        <v>0</v>
      </c>
      <c r="I128" s="9">
        <f t="shared" si="1"/>
        <v>-1619124.45</v>
      </c>
      <c r="L128" s="2">
        <v>150553</v>
      </c>
      <c r="N128" s="2">
        <v>7</v>
      </c>
      <c r="O128" s="2" t="s">
        <v>45</v>
      </c>
      <c r="P128" s="2">
        <v>1</v>
      </c>
      <c r="R128" s="2">
        <v>2</v>
      </c>
      <c r="S128" s="3">
        <v>41743</v>
      </c>
      <c r="T128" s="3">
        <v>41743</v>
      </c>
      <c r="W128" s="2">
        <v>2014</v>
      </c>
      <c r="X128" s="2">
        <v>7</v>
      </c>
      <c r="AC128" s="2" t="s">
        <v>53</v>
      </c>
      <c r="AD128" s="2" t="s">
        <v>6762</v>
      </c>
      <c r="AE128" s="2" t="s">
        <v>7014</v>
      </c>
      <c r="AG128" s="2">
        <v>77</v>
      </c>
      <c r="AH128" s="2">
        <v>11</v>
      </c>
      <c r="AI128" s="2" t="s">
        <v>47</v>
      </c>
      <c r="AK128" s="2">
        <v>0</v>
      </c>
      <c r="AM128" s="2">
        <v>0</v>
      </c>
      <c r="AP128" s="2" t="s">
        <v>6770</v>
      </c>
    </row>
    <row r="129" spans="1:42">
      <c r="A129" s="2">
        <v>125422</v>
      </c>
      <c r="B129" s="2">
        <v>148037</v>
      </c>
      <c r="C129" s="2" t="s">
        <v>204</v>
      </c>
      <c r="D129" s="19">
        <v>1219.8</v>
      </c>
      <c r="E129" s="25">
        <v>41641</v>
      </c>
      <c r="F129" s="26">
        <v>0.42883101851851851</v>
      </c>
      <c r="G129" s="31">
        <v>0</v>
      </c>
      <c r="H129" s="2">
        <v>0</v>
      </c>
      <c r="I129" s="9">
        <f t="shared" si="1"/>
        <v>-1617904.65</v>
      </c>
      <c r="L129" s="2">
        <v>148037</v>
      </c>
      <c r="N129" s="2">
        <v>7</v>
      </c>
      <c r="O129" s="2" t="s">
        <v>45</v>
      </c>
      <c r="P129" s="2">
        <v>2</v>
      </c>
      <c r="R129" s="2">
        <v>6</v>
      </c>
      <c r="S129" s="3">
        <v>41747</v>
      </c>
      <c r="T129" s="3">
        <v>41747</v>
      </c>
      <c r="W129" s="2">
        <v>2014</v>
      </c>
      <c r="X129" s="2">
        <v>7</v>
      </c>
      <c r="AC129" s="2" t="s">
        <v>46</v>
      </c>
      <c r="AD129" s="2" t="s">
        <v>6762</v>
      </c>
      <c r="AE129" s="2" t="s">
        <v>7014</v>
      </c>
      <c r="AG129" s="2">
        <v>77</v>
      </c>
      <c r="AH129" s="2">
        <v>11</v>
      </c>
      <c r="AI129" s="2" t="s">
        <v>47</v>
      </c>
      <c r="AK129" s="2">
        <v>0</v>
      </c>
      <c r="AM129" s="2">
        <v>0</v>
      </c>
      <c r="AP129" s="2" t="s">
        <v>6770</v>
      </c>
    </row>
    <row r="130" spans="1:42">
      <c r="A130" s="2">
        <v>125423</v>
      </c>
      <c r="B130" s="2">
        <v>148342</v>
      </c>
      <c r="C130" s="2" t="s">
        <v>205</v>
      </c>
      <c r="D130" s="19">
        <v>1362.27</v>
      </c>
      <c r="E130" s="25">
        <v>41641</v>
      </c>
      <c r="F130" s="26">
        <v>0.42979166666666663</v>
      </c>
      <c r="G130" s="31">
        <v>0</v>
      </c>
      <c r="H130" s="2">
        <v>0</v>
      </c>
      <c r="I130" s="9">
        <f t="shared" si="1"/>
        <v>-1616542.38</v>
      </c>
      <c r="L130" s="2">
        <v>148342</v>
      </c>
      <c r="N130" s="2">
        <v>7</v>
      </c>
      <c r="O130" s="2" t="s">
        <v>45</v>
      </c>
      <c r="P130" s="2">
        <v>1</v>
      </c>
      <c r="R130" s="2">
        <v>2</v>
      </c>
      <c r="S130" s="3">
        <v>41747</v>
      </c>
      <c r="T130" s="3">
        <v>41747</v>
      </c>
      <c r="W130" s="2">
        <v>2014</v>
      </c>
      <c r="X130" s="2">
        <v>7</v>
      </c>
      <c r="AC130" s="2" t="s">
        <v>53</v>
      </c>
      <c r="AD130" s="2" t="s">
        <v>6762</v>
      </c>
      <c r="AE130" s="2" t="s">
        <v>7014</v>
      </c>
      <c r="AG130" s="2">
        <v>77</v>
      </c>
      <c r="AH130" s="2">
        <v>11</v>
      </c>
      <c r="AI130" s="2" t="s">
        <v>47</v>
      </c>
      <c r="AK130" s="2">
        <v>0</v>
      </c>
      <c r="AM130" s="2">
        <v>0</v>
      </c>
      <c r="AP130" s="2" t="s">
        <v>6770</v>
      </c>
    </row>
    <row r="131" spans="1:42">
      <c r="A131" s="2">
        <v>125424</v>
      </c>
      <c r="B131" s="2">
        <v>148350</v>
      </c>
      <c r="C131" s="2" t="s">
        <v>206</v>
      </c>
      <c r="D131" s="19">
        <v>1339</v>
      </c>
      <c r="E131" s="25">
        <v>41641</v>
      </c>
      <c r="F131" s="26">
        <v>0.43046296296296299</v>
      </c>
      <c r="G131" s="31">
        <v>0</v>
      </c>
      <c r="H131" s="2">
        <v>0</v>
      </c>
      <c r="I131" s="9">
        <f t="shared" si="1"/>
        <v>-1615203.38</v>
      </c>
      <c r="L131" s="2">
        <v>148350</v>
      </c>
      <c r="N131" s="2">
        <v>7</v>
      </c>
      <c r="O131" s="2" t="s">
        <v>45</v>
      </c>
      <c r="P131" s="2">
        <v>1</v>
      </c>
      <c r="R131" s="2">
        <v>2</v>
      </c>
      <c r="S131" s="3">
        <v>41747</v>
      </c>
      <c r="T131" s="3">
        <v>41747</v>
      </c>
      <c r="W131" s="2">
        <v>2014</v>
      </c>
      <c r="X131" s="2">
        <v>7</v>
      </c>
      <c r="AC131" s="2" t="s">
        <v>53</v>
      </c>
      <c r="AD131" s="2" t="s">
        <v>6762</v>
      </c>
      <c r="AE131" s="2" t="s">
        <v>7014</v>
      </c>
      <c r="AG131" s="2">
        <v>77</v>
      </c>
      <c r="AH131" s="2">
        <v>11</v>
      </c>
      <c r="AI131" s="2" t="s">
        <v>47</v>
      </c>
      <c r="AK131" s="2">
        <v>0</v>
      </c>
      <c r="AM131" s="2">
        <v>0</v>
      </c>
      <c r="AP131" s="2" t="s">
        <v>6770</v>
      </c>
    </row>
    <row r="132" spans="1:42">
      <c r="A132" s="2">
        <v>125425</v>
      </c>
      <c r="B132" s="2">
        <v>151447</v>
      </c>
      <c r="C132" s="2" t="s">
        <v>207</v>
      </c>
      <c r="D132" s="19">
        <v>1284</v>
      </c>
      <c r="E132" s="25">
        <v>41641</v>
      </c>
      <c r="F132" s="26">
        <v>0.43324074074074076</v>
      </c>
      <c r="G132" s="31">
        <v>0</v>
      </c>
      <c r="H132" s="2">
        <v>0</v>
      </c>
      <c r="I132" s="9">
        <f t="shared" ref="I132:I195" si="2">I131 + (D132-G132)</f>
        <v>-1613919.38</v>
      </c>
      <c r="L132" s="2">
        <v>151447</v>
      </c>
      <c r="N132" s="2">
        <v>7</v>
      </c>
      <c r="O132" s="2" t="s">
        <v>45</v>
      </c>
      <c r="P132" s="2">
        <v>2</v>
      </c>
      <c r="R132" s="2">
        <v>6</v>
      </c>
      <c r="S132" s="3">
        <v>41747</v>
      </c>
      <c r="T132" s="3">
        <v>41747</v>
      </c>
      <c r="W132" s="2">
        <v>2014</v>
      </c>
      <c r="X132" s="2">
        <v>7</v>
      </c>
      <c r="AC132" s="2" t="s">
        <v>46</v>
      </c>
      <c r="AD132" s="2" t="s">
        <v>6762</v>
      </c>
      <c r="AE132" s="2" t="s">
        <v>7014</v>
      </c>
      <c r="AG132" s="2">
        <v>77</v>
      </c>
      <c r="AH132" s="2">
        <v>11</v>
      </c>
      <c r="AI132" s="2" t="s">
        <v>47</v>
      </c>
      <c r="AK132" s="2">
        <v>0</v>
      </c>
      <c r="AM132" s="2">
        <v>0</v>
      </c>
      <c r="AP132" s="2" t="s">
        <v>6770</v>
      </c>
    </row>
    <row r="133" spans="1:42">
      <c r="A133" s="2">
        <v>125427</v>
      </c>
      <c r="B133" s="2">
        <v>151441</v>
      </c>
      <c r="C133" s="2" t="s">
        <v>208</v>
      </c>
      <c r="D133" s="19">
        <v>1284</v>
      </c>
      <c r="E133" s="25">
        <v>41641</v>
      </c>
      <c r="F133" s="26">
        <v>0.43724537037037042</v>
      </c>
      <c r="G133" s="31">
        <v>0</v>
      </c>
      <c r="H133" s="2">
        <v>0</v>
      </c>
      <c r="I133" s="9">
        <f t="shared" si="2"/>
        <v>-1612635.38</v>
      </c>
      <c r="L133" s="2">
        <v>151441</v>
      </c>
      <c r="N133" s="2">
        <v>7</v>
      </c>
      <c r="O133" s="2" t="s">
        <v>45</v>
      </c>
      <c r="P133" s="2">
        <v>2</v>
      </c>
      <c r="R133" s="2">
        <v>6</v>
      </c>
      <c r="S133" s="3">
        <v>41747</v>
      </c>
      <c r="T133" s="3">
        <v>41747</v>
      </c>
      <c r="W133" s="2">
        <v>2014</v>
      </c>
      <c r="X133" s="2">
        <v>7</v>
      </c>
      <c r="AC133" s="2" t="s">
        <v>46</v>
      </c>
      <c r="AD133" s="2" t="s">
        <v>6762</v>
      </c>
      <c r="AE133" s="2" t="s">
        <v>7014</v>
      </c>
      <c r="AG133" s="2">
        <v>77</v>
      </c>
      <c r="AH133" s="2">
        <v>11</v>
      </c>
      <c r="AI133" s="2" t="s">
        <v>47</v>
      </c>
      <c r="AK133" s="2">
        <v>0</v>
      </c>
      <c r="AM133" s="2">
        <v>0</v>
      </c>
      <c r="AP133" s="2" t="s">
        <v>6770</v>
      </c>
    </row>
    <row r="134" spans="1:42">
      <c r="A134" s="2">
        <v>125055</v>
      </c>
      <c r="B134" s="2">
        <v>150122</v>
      </c>
      <c r="C134" s="2" t="s">
        <v>209</v>
      </c>
      <c r="D134" s="19">
        <v>1462.16</v>
      </c>
      <c r="E134" s="25">
        <v>41641</v>
      </c>
      <c r="F134" s="26">
        <v>0.43980324074074079</v>
      </c>
      <c r="G134" s="31">
        <v>0</v>
      </c>
      <c r="H134" s="2">
        <v>0</v>
      </c>
      <c r="I134" s="9">
        <f t="shared" si="2"/>
        <v>-1611173.22</v>
      </c>
      <c r="L134" s="2">
        <v>150122</v>
      </c>
      <c r="N134" s="2">
        <v>7</v>
      </c>
      <c r="O134" s="2" t="s">
        <v>45</v>
      </c>
      <c r="P134" s="2">
        <v>1</v>
      </c>
      <c r="R134" s="2">
        <v>2</v>
      </c>
      <c r="S134" s="3">
        <v>41743</v>
      </c>
      <c r="T134" s="3">
        <v>41743</v>
      </c>
      <c r="W134" s="2">
        <v>2014</v>
      </c>
      <c r="X134" s="2">
        <v>7</v>
      </c>
      <c r="AC134" s="2" t="s">
        <v>53</v>
      </c>
      <c r="AD134" s="2" t="s">
        <v>6762</v>
      </c>
      <c r="AE134" s="2" t="s">
        <v>7014</v>
      </c>
      <c r="AG134" s="2">
        <v>77</v>
      </c>
      <c r="AH134" s="2">
        <v>11</v>
      </c>
      <c r="AI134" s="2" t="s">
        <v>47</v>
      </c>
      <c r="AK134" s="2">
        <v>0</v>
      </c>
      <c r="AM134" s="2">
        <v>0</v>
      </c>
      <c r="AP134" s="2" t="s">
        <v>6770</v>
      </c>
    </row>
    <row r="135" spans="1:42">
      <c r="A135" s="2">
        <v>125056</v>
      </c>
      <c r="B135" s="2">
        <v>150571</v>
      </c>
      <c r="C135" s="2" t="s">
        <v>210</v>
      </c>
      <c r="D135" s="19">
        <v>1312.22</v>
      </c>
      <c r="E135" s="25">
        <v>41641</v>
      </c>
      <c r="F135" s="26">
        <v>0.44116898148148148</v>
      </c>
      <c r="G135" s="31">
        <v>0</v>
      </c>
      <c r="H135" s="2">
        <v>0</v>
      </c>
      <c r="I135" s="9">
        <f t="shared" si="2"/>
        <v>-1609861</v>
      </c>
      <c r="L135" s="2">
        <v>150571</v>
      </c>
      <c r="N135" s="2">
        <v>7</v>
      </c>
      <c r="O135" s="2" t="s">
        <v>45</v>
      </c>
      <c r="P135" s="2">
        <v>1</v>
      </c>
      <c r="R135" s="2">
        <v>2</v>
      </c>
      <c r="S135" s="3">
        <v>41743</v>
      </c>
      <c r="T135" s="3">
        <v>41743</v>
      </c>
      <c r="W135" s="2">
        <v>2014</v>
      </c>
      <c r="X135" s="2">
        <v>7</v>
      </c>
      <c r="AC135" s="2" t="s">
        <v>53</v>
      </c>
      <c r="AD135" s="2" t="s">
        <v>6762</v>
      </c>
      <c r="AE135" s="2" t="s">
        <v>7014</v>
      </c>
      <c r="AG135" s="2">
        <v>77</v>
      </c>
      <c r="AH135" s="2">
        <v>11</v>
      </c>
      <c r="AI135" s="2" t="s">
        <v>47</v>
      </c>
      <c r="AK135" s="2">
        <v>0</v>
      </c>
      <c r="AM135" s="2">
        <v>0</v>
      </c>
      <c r="AP135" s="2" t="s">
        <v>6770</v>
      </c>
    </row>
    <row r="136" spans="1:42">
      <c r="A136" s="2">
        <v>125057</v>
      </c>
      <c r="B136" s="2">
        <v>149743</v>
      </c>
      <c r="C136" s="2" t="s">
        <v>211</v>
      </c>
      <c r="D136" s="19">
        <v>1306</v>
      </c>
      <c r="E136" s="25">
        <v>41641</v>
      </c>
      <c r="F136" s="26">
        <v>0.44149305555555557</v>
      </c>
      <c r="G136" s="31">
        <v>0</v>
      </c>
      <c r="H136" s="2">
        <v>0</v>
      </c>
      <c r="I136" s="9">
        <f t="shared" si="2"/>
        <v>-1608555</v>
      </c>
      <c r="L136" s="2">
        <v>149743</v>
      </c>
      <c r="N136" s="2">
        <v>7</v>
      </c>
      <c r="O136" s="2" t="s">
        <v>45</v>
      </c>
      <c r="P136" s="2">
        <v>2</v>
      </c>
      <c r="R136" s="2">
        <v>93</v>
      </c>
      <c r="S136" s="3">
        <v>41743</v>
      </c>
      <c r="T136" s="3">
        <v>41743</v>
      </c>
      <c r="W136" s="2">
        <v>2014</v>
      </c>
      <c r="X136" s="2">
        <v>7</v>
      </c>
      <c r="AC136" s="2" t="s">
        <v>212</v>
      </c>
      <c r="AD136" s="2" t="s">
        <v>6762</v>
      </c>
      <c r="AE136" s="2" t="s">
        <v>7014</v>
      </c>
      <c r="AG136" s="2">
        <v>77</v>
      </c>
      <c r="AH136" s="2">
        <v>11</v>
      </c>
      <c r="AI136" s="2" t="s">
        <v>47</v>
      </c>
      <c r="AK136" s="2">
        <v>0</v>
      </c>
      <c r="AM136" s="2">
        <v>0</v>
      </c>
      <c r="AP136" s="2" t="s">
        <v>6770</v>
      </c>
    </row>
    <row r="137" spans="1:42">
      <c r="A137" s="2">
        <v>125429</v>
      </c>
      <c r="B137" s="2">
        <v>151370</v>
      </c>
      <c r="C137" s="2" t="s">
        <v>213</v>
      </c>
      <c r="D137" s="19">
        <v>1219.8</v>
      </c>
      <c r="E137" s="25">
        <v>41641</v>
      </c>
      <c r="F137" s="26">
        <v>0.44215277777777778</v>
      </c>
      <c r="G137" s="31">
        <v>0</v>
      </c>
      <c r="H137" s="2">
        <v>0</v>
      </c>
      <c r="I137" s="9">
        <f t="shared" si="2"/>
        <v>-1607335.2</v>
      </c>
      <c r="L137" s="2">
        <v>151370</v>
      </c>
      <c r="N137" s="2">
        <v>7</v>
      </c>
      <c r="O137" s="2" t="s">
        <v>45</v>
      </c>
      <c r="P137" s="2">
        <v>1</v>
      </c>
      <c r="R137" s="2">
        <v>6</v>
      </c>
      <c r="S137" s="3">
        <v>41747</v>
      </c>
      <c r="T137" s="3">
        <v>41747</v>
      </c>
      <c r="W137" s="2">
        <v>2014</v>
      </c>
      <c r="X137" s="2">
        <v>7</v>
      </c>
      <c r="AC137" s="2" t="s">
        <v>46</v>
      </c>
      <c r="AD137" s="2" t="s">
        <v>6762</v>
      </c>
      <c r="AE137" s="2" t="s">
        <v>7014</v>
      </c>
      <c r="AG137" s="2">
        <v>77</v>
      </c>
      <c r="AH137" s="2">
        <v>11</v>
      </c>
      <c r="AI137" s="2" t="s">
        <v>47</v>
      </c>
      <c r="AK137" s="2">
        <v>0</v>
      </c>
      <c r="AM137" s="2">
        <v>0</v>
      </c>
      <c r="AP137" s="2" t="s">
        <v>6770</v>
      </c>
    </row>
    <row r="138" spans="1:42">
      <c r="A138" s="2">
        <v>125430</v>
      </c>
      <c r="B138" s="2">
        <v>151517</v>
      </c>
      <c r="C138" s="2" t="s">
        <v>214</v>
      </c>
      <c r="D138" s="19">
        <v>1339</v>
      </c>
      <c r="E138" s="25">
        <v>41641</v>
      </c>
      <c r="F138" s="26">
        <v>0.44254629629629627</v>
      </c>
      <c r="G138" s="31">
        <v>0</v>
      </c>
      <c r="H138" s="2">
        <v>0</v>
      </c>
      <c r="I138" s="9">
        <f t="shared" si="2"/>
        <v>-1605996.2</v>
      </c>
      <c r="L138" s="2">
        <v>151517</v>
      </c>
      <c r="N138" s="2">
        <v>7</v>
      </c>
      <c r="O138" s="2" t="s">
        <v>45</v>
      </c>
      <c r="P138" s="2">
        <v>1</v>
      </c>
      <c r="R138" s="2">
        <v>2</v>
      </c>
      <c r="S138" s="3">
        <v>41747</v>
      </c>
      <c r="T138" s="3">
        <v>41747</v>
      </c>
      <c r="W138" s="2">
        <v>2014</v>
      </c>
      <c r="X138" s="2">
        <v>7</v>
      </c>
      <c r="AC138" s="2" t="s">
        <v>53</v>
      </c>
      <c r="AD138" s="2" t="s">
        <v>6762</v>
      </c>
      <c r="AE138" s="2" t="s">
        <v>7014</v>
      </c>
      <c r="AG138" s="2">
        <v>77</v>
      </c>
      <c r="AH138" s="2">
        <v>11</v>
      </c>
      <c r="AI138" s="2" t="s">
        <v>47</v>
      </c>
      <c r="AK138" s="2">
        <v>0</v>
      </c>
      <c r="AM138" s="2">
        <v>0</v>
      </c>
      <c r="AP138" s="2" t="s">
        <v>6770</v>
      </c>
    </row>
    <row r="139" spans="1:42">
      <c r="A139" s="2">
        <v>125431</v>
      </c>
      <c r="B139" s="2">
        <v>151915</v>
      </c>
      <c r="C139" s="2" t="s">
        <v>215</v>
      </c>
      <c r="D139" s="19">
        <v>1445</v>
      </c>
      <c r="E139" s="25">
        <v>41641</v>
      </c>
      <c r="F139" s="26">
        <v>0.44317129629629631</v>
      </c>
      <c r="G139" s="31">
        <v>0</v>
      </c>
      <c r="H139" s="2">
        <v>0</v>
      </c>
      <c r="I139" s="9">
        <f t="shared" si="2"/>
        <v>-1604551.2</v>
      </c>
      <c r="L139" s="2">
        <v>151915</v>
      </c>
      <c r="N139" s="2">
        <v>7</v>
      </c>
      <c r="O139" s="2" t="s">
        <v>45</v>
      </c>
      <c r="P139" s="2">
        <v>1</v>
      </c>
      <c r="R139" s="2">
        <v>91</v>
      </c>
      <c r="S139" s="3">
        <v>41747</v>
      </c>
      <c r="T139" s="3">
        <v>41747</v>
      </c>
      <c r="W139" s="2">
        <v>2014</v>
      </c>
      <c r="X139" s="2">
        <v>7</v>
      </c>
      <c r="AC139" s="2" t="s">
        <v>216</v>
      </c>
      <c r="AD139" s="2" t="s">
        <v>6762</v>
      </c>
      <c r="AE139" s="2" t="s">
        <v>7014</v>
      </c>
      <c r="AG139" s="2">
        <v>77</v>
      </c>
      <c r="AH139" s="2">
        <v>11</v>
      </c>
      <c r="AI139" s="2" t="s">
        <v>47</v>
      </c>
      <c r="AK139" s="2">
        <v>0</v>
      </c>
      <c r="AM139" s="2">
        <v>0</v>
      </c>
      <c r="AP139" s="2" t="s">
        <v>6770</v>
      </c>
    </row>
    <row r="140" spans="1:42">
      <c r="A140" s="2">
        <v>125062</v>
      </c>
      <c r="B140" s="2">
        <v>149865</v>
      </c>
      <c r="C140" s="2" t="s">
        <v>217</v>
      </c>
      <c r="D140" s="19">
        <v>1284</v>
      </c>
      <c r="E140" s="25">
        <v>41641</v>
      </c>
      <c r="F140" s="26">
        <v>0.44332175925925926</v>
      </c>
      <c r="G140" s="31">
        <v>0</v>
      </c>
      <c r="H140" s="2">
        <v>0</v>
      </c>
      <c r="I140" s="9">
        <f t="shared" si="2"/>
        <v>-1603267.2</v>
      </c>
      <c r="L140" s="2">
        <v>149865</v>
      </c>
      <c r="N140" s="2">
        <v>7</v>
      </c>
      <c r="O140" s="2" t="s">
        <v>45</v>
      </c>
      <c r="P140" s="2">
        <v>2</v>
      </c>
      <c r="R140" s="2">
        <v>6</v>
      </c>
      <c r="S140" s="3">
        <v>41743</v>
      </c>
      <c r="T140" s="3">
        <v>41743</v>
      </c>
      <c r="W140" s="2">
        <v>2014</v>
      </c>
      <c r="X140" s="2">
        <v>7</v>
      </c>
      <c r="AC140" s="2" t="s">
        <v>46</v>
      </c>
      <c r="AD140" s="2" t="s">
        <v>6762</v>
      </c>
      <c r="AE140" s="2" t="s">
        <v>7014</v>
      </c>
      <c r="AG140" s="2">
        <v>77</v>
      </c>
      <c r="AH140" s="2">
        <v>11</v>
      </c>
      <c r="AI140" s="2" t="s">
        <v>47</v>
      </c>
      <c r="AK140" s="2">
        <v>0</v>
      </c>
      <c r="AM140" s="2">
        <v>0</v>
      </c>
      <c r="AP140" s="2" t="s">
        <v>6770</v>
      </c>
    </row>
    <row r="141" spans="1:42">
      <c r="A141" s="2">
        <v>125432</v>
      </c>
      <c r="B141" s="2">
        <v>151618</v>
      </c>
      <c r="C141" s="2" t="s">
        <v>218</v>
      </c>
      <c r="D141" s="19">
        <v>1180.99</v>
      </c>
      <c r="E141" s="25">
        <v>41641</v>
      </c>
      <c r="F141" s="26">
        <v>0.4435763888888889</v>
      </c>
      <c r="G141" s="31">
        <v>0</v>
      </c>
      <c r="H141" s="2">
        <v>0</v>
      </c>
      <c r="I141" s="9">
        <f t="shared" si="2"/>
        <v>-1602086.21</v>
      </c>
      <c r="L141" s="2">
        <v>151618</v>
      </c>
      <c r="N141" s="2">
        <v>7</v>
      </c>
      <c r="O141" s="2" t="s">
        <v>45</v>
      </c>
      <c r="P141" s="2">
        <v>1</v>
      </c>
      <c r="R141" s="2">
        <v>2</v>
      </c>
      <c r="S141" s="3">
        <v>41747</v>
      </c>
      <c r="T141" s="3">
        <v>41747</v>
      </c>
      <c r="W141" s="2">
        <v>2014</v>
      </c>
      <c r="X141" s="2">
        <v>7</v>
      </c>
      <c r="AC141" s="2" t="s">
        <v>53</v>
      </c>
      <c r="AD141" s="2" t="s">
        <v>6762</v>
      </c>
      <c r="AE141" s="2" t="s">
        <v>7014</v>
      </c>
      <c r="AG141" s="2">
        <v>77</v>
      </c>
      <c r="AH141" s="2">
        <v>11</v>
      </c>
      <c r="AI141" s="2" t="s">
        <v>47</v>
      </c>
      <c r="AK141" s="2">
        <v>0</v>
      </c>
      <c r="AM141" s="2">
        <v>0</v>
      </c>
      <c r="AP141" s="2" t="s">
        <v>6770</v>
      </c>
    </row>
    <row r="142" spans="1:42">
      <c r="A142" s="2">
        <v>125064</v>
      </c>
      <c r="B142" s="2">
        <v>149804</v>
      </c>
      <c r="C142" s="2" t="s">
        <v>219</v>
      </c>
      <c r="D142" s="19">
        <v>1284</v>
      </c>
      <c r="E142" s="25">
        <v>41641</v>
      </c>
      <c r="F142" s="26">
        <v>0.44370370370370371</v>
      </c>
      <c r="G142" s="31">
        <v>0</v>
      </c>
      <c r="H142" s="2">
        <v>0</v>
      </c>
      <c r="I142" s="9">
        <f t="shared" si="2"/>
        <v>-1600802.21</v>
      </c>
      <c r="L142" s="2">
        <v>149804</v>
      </c>
      <c r="N142" s="2">
        <v>7</v>
      </c>
      <c r="O142" s="2" t="s">
        <v>45</v>
      </c>
      <c r="P142" s="2">
        <v>2</v>
      </c>
      <c r="R142" s="2">
        <v>6</v>
      </c>
      <c r="S142" s="3">
        <v>41743</v>
      </c>
      <c r="T142" s="3">
        <v>41743</v>
      </c>
      <c r="W142" s="2">
        <v>2014</v>
      </c>
      <c r="X142" s="2">
        <v>7</v>
      </c>
      <c r="AC142" s="2" t="s">
        <v>46</v>
      </c>
      <c r="AD142" s="2" t="s">
        <v>6762</v>
      </c>
      <c r="AE142" s="2" t="s">
        <v>7014</v>
      </c>
      <c r="AG142" s="2">
        <v>77</v>
      </c>
      <c r="AH142" s="2">
        <v>11</v>
      </c>
      <c r="AI142" s="2" t="s">
        <v>47</v>
      </c>
      <c r="AK142" s="2">
        <v>0</v>
      </c>
      <c r="AM142" s="2">
        <v>0</v>
      </c>
      <c r="AP142" s="2" t="s">
        <v>6770</v>
      </c>
    </row>
    <row r="143" spans="1:42">
      <c r="A143" s="2">
        <v>125433</v>
      </c>
      <c r="B143" s="2">
        <v>151452</v>
      </c>
      <c r="C143" s="2" t="s">
        <v>220</v>
      </c>
      <c r="D143" s="19">
        <v>1219.8</v>
      </c>
      <c r="E143" s="25">
        <v>41641</v>
      </c>
      <c r="F143" s="26">
        <v>0.44471064814814815</v>
      </c>
      <c r="G143" s="31">
        <v>0</v>
      </c>
      <c r="H143" s="2">
        <v>0</v>
      </c>
      <c r="I143" s="9">
        <f t="shared" si="2"/>
        <v>-1599582.41</v>
      </c>
      <c r="L143" s="2">
        <v>151452</v>
      </c>
      <c r="N143" s="2">
        <v>7</v>
      </c>
      <c r="O143" s="2" t="s">
        <v>45</v>
      </c>
      <c r="P143" s="2">
        <v>2</v>
      </c>
      <c r="R143" s="2">
        <v>6</v>
      </c>
      <c r="S143" s="3">
        <v>41747</v>
      </c>
      <c r="T143" s="3">
        <v>41747</v>
      </c>
      <c r="W143" s="2">
        <v>2014</v>
      </c>
      <c r="X143" s="2">
        <v>7</v>
      </c>
      <c r="AC143" s="2" t="s">
        <v>46</v>
      </c>
      <c r="AD143" s="2" t="s">
        <v>6762</v>
      </c>
      <c r="AE143" s="2" t="s">
        <v>7014</v>
      </c>
      <c r="AG143" s="2">
        <v>77</v>
      </c>
      <c r="AH143" s="2">
        <v>11</v>
      </c>
      <c r="AI143" s="2" t="s">
        <v>47</v>
      </c>
      <c r="AK143" s="2">
        <v>0</v>
      </c>
      <c r="AM143" s="2">
        <v>0</v>
      </c>
      <c r="AP143" s="2" t="s">
        <v>6770</v>
      </c>
    </row>
    <row r="144" spans="1:42">
      <c r="A144" s="2">
        <v>125434</v>
      </c>
      <c r="B144" s="2">
        <v>151417</v>
      </c>
      <c r="C144" s="2" t="s">
        <v>221</v>
      </c>
      <c r="D144" s="19">
        <v>1284</v>
      </c>
      <c r="E144" s="25">
        <v>41641</v>
      </c>
      <c r="F144" s="26">
        <v>0.44537037037037036</v>
      </c>
      <c r="G144" s="31">
        <v>0</v>
      </c>
      <c r="H144" s="2">
        <v>0</v>
      </c>
      <c r="I144" s="9">
        <f t="shared" si="2"/>
        <v>-1598298.41</v>
      </c>
      <c r="L144" s="2">
        <v>151417</v>
      </c>
      <c r="N144" s="2">
        <v>7</v>
      </c>
      <c r="O144" s="2" t="s">
        <v>45</v>
      </c>
      <c r="P144" s="2">
        <v>2</v>
      </c>
      <c r="R144" s="2">
        <v>6</v>
      </c>
      <c r="S144" s="3">
        <v>41747</v>
      </c>
      <c r="T144" s="3">
        <v>41747</v>
      </c>
      <c r="W144" s="2">
        <v>2014</v>
      </c>
      <c r="X144" s="2">
        <v>7</v>
      </c>
      <c r="AC144" s="2" t="s">
        <v>46</v>
      </c>
      <c r="AD144" s="2" t="s">
        <v>6762</v>
      </c>
      <c r="AE144" s="2" t="s">
        <v>7014</v>
      </c>
      <c r="AG144" s="2">
        <v>77</v>
      </c>
      <c r="AH144" s="2">
        <v>11</v>
      </c>
      <c r="AI144" s="2" t="s">
        <v>47</v>
      </c>
      <c r="AK144" s="2">
        <v>0</v>
      </c>
      <c r="AM144" s="2">
        <v>0</v>
      </c>
      <c r="AP144" s="2" t="s">
        <v>6770</v>
      </c>
    </row>
    <row r="145" spans="1:42">
      <c r="A145" s="2">
        <v>117126</v>
      </c>
      <c r="B145" s="2" t="s">
        <v>222</v>
      </c>
      <c r="C145" s="2" t="s">
        <v>223</v>
      </c>
      <c r="D145" s="19">
        <v>0</v>
      </c>
      <c r="E145" s="25">
        <v>41641</v>
      </c>
      <c r="F145" s="26">
        <v>0.44569444444444445</v>
      </c>
      <c r="G145" s="31">
        <v>185</v>
      </c>
      <c r="H145" s="2">
        <v>0</v>
      </c>
      <c r="I145" s="9">
        <f t="shared" si="2"/>
        <v>-1598483.41</v>
      </c>
      <c r="M145" s="2">
        <v>42669</v>
      </c>
      <c r="N145" s="2">
        <v>7</v>
      </c>
      <c r="O145" s="2" t="s">
        <v>45</v>
      </c>
      <c r="P145" s="2">
        <v>1</v>
      </c>
      <c r="R145" s="2">
        <v>1572</v>
      </c>
      <c r="S145" s="3">
        <v>41677</v>
      </c>
      <c r="T145" s="3">
        <v>41677</v>
      </c>
      <c r="W145" s="2">
        <v>2014</v>
      </c>
      <c r="X145" s="2">
        <v>7</v>
      </c>
      <c r="AC145" s="2" t="s">
        <v>224</v>
      </c>
      <c r="AD145" s="2" t="s">
        <v>6762</v>
      </c>
      <c r="AE145" s="2" t="s">
        <v>7005</v>
      </c>
      <c r="AG145" s="2">
        <v>56</v>
      </c>
      <c r="AH145" s="2">
        <v>1</v>
      </c>
      <c r="AI145" s="2" t="s">
        <v>83</v>
      </c>
      <c r="AK145" s="2">
        <v>0</v>
      </c>
      <c r="AM145" s="2">
        <v>0</v>
      </c>
      <c r="AP145" s="2" t="s">
        <v>84</v>
      </c>
    </row>
    <row r="146" spans="1:42">
      <c r="A146" s="2">
        <v>125435</v>
      </c>
      <c r="B146" s="2">
        <v>151422</v>
      </c>
      <c r="C146" s="2" t="s">
        <v>225</v>
      </c>
      <c r="D146" s="19">
        <v>1284</v>
      </c>
      <c r="E146" s="25">
        <v>41641</v>
      </c>
      <c r="F146" s="26">
        <v>0.44585648148148144</v>
      </c>
      <c r="G146" s="31">
        <v>0</v>
      </c>
      <c r="H146" s="2">
        <v>0</v>
      </c>
      <c r="I146" s="9">
        <f t="shared" si="2"/>
        <v>-1597199.41</v>
      </c>
      <c r="L146" s="2">
        <v>151422</v>
      </c>
      <c r="N146" s="2">
        <v>7</v>
      </c>
      <c r="O146" s="2" t="s">
        <v>45</v>
      </c>
      <c r="P146" s="2">
        <v>2</v>
      </c>
      <c r="R146" s="2">
        <v>6</v>
      </c>
      <c r="S146" s="3">
        <v>41747</v>
      </c>
      <c r="T146" s="3">
        <v>41747</v>
      </c>
      <c r="W146" s="2">
        <v>2014</v>
      </c>
      <c r="X146" s="2">
        <v>7</v>
      </c>
      <c r="AC146" s="2" t="s">
        <v>46</v>
      </c>
      <c r="AD146" s="2" t="s">
        <v>6762</v>
      </c>
      <c r="AE146" s="2" t="s">
        <v>7014</v>
      </c>
      <c r="AG146" s="2">
        <v>77</v>
      </c>
      <c r="AH146" s="2">
        <v>11</v>
      </c>
      <c r="AI146" s="2" t="s">
        <v>47</v>
      </c>
      <c r="AK146" s="2">
        <v>0</v>
      </c>
      <c r="AM146" s="2">
        <v>0</v>
      </c>
      <c r="AP146" s="2" t="s">
        <v>6770</v>
      </c>
    </row>
    <row r="147" spans="1:42">
      <c r="A147" s="2">
        <v>125436</v>
      </c>
      <c r="B147" s="2">
        <v>151428</v>
      </c>
      <c r="C147" s="2" t="s">
        <v>226</v>
      </c>
      <c r="D147" s="19">
        <v>1284</v>
      </c>
      <c r="E147" s="25">
        <v>41641</v>
      </c>
      <c r="F147" s="26">
        <v>0.44692129629629629</v>
      </c>
      <c r="G147" s="31">
        <v>0</v>
      </c>
      <c r="H147" s="2">
        <v>0</v>
      </c>
      <c r="I147" s="9">
        <f t="shared" si="2"/>
        <v>-1595915.41</v>
      </c>
      <c r="L147" s="2">
        <v>151428</v>
      </c>
      <c r="N147" s="2">
        <v>7</v>
      </c>
      <c r="O147" s="2" t="s">
        <v>45</v>
      </c>
      <c r="P147" s="2">
        <v>2</v>
      </c>
      <c r="R147" s="2">
        <v>6</v>
      </c>
      <c r="S147" s="3">
        <v>41747</v>
      </c>
      <c r="T147" s="3">
        <v>41747</v>
      </c>
      <c r="W147" s="2">
        <v>2014</v>
      </c>
      <c r="X147" s="2">
        <v>7</v>
      </c>
      <c r="AC147" s="2" t="s">
        <v>46</v>
      </c>
      <c r="AD147" s="2" t="s">
        <v>6762</v>
      </c>
      <c r="AE147" s="2" t="s">
        <v>7014</v>
      </c>
      <c r="AG147" s="2">
        <v>77</v>
      </c>
      <c r="AH147" s="2">
        <v>11</v>
      </c>
      <c r="AI147" s="2" t="s">
        <v>47</v>
      </c>
      <c r="AK147" s="2">
        <v>0</v>
      </c>
      <c r="AM147" s="2">
        <v>0</v>
      </c>
      <c r="AP147" s="2" t="s">
        <v>6770</v>
      </c>
    </row>
    <row r="148" spans="1:42">
      <c r="A148" s="2">
        <v>125437</v>
      </c>
      <c r="B148" s="2">
        <v>151406</v>
      </c>
      <c r="C148" s="2" t="s">
        <v>227</v>
      </c>
      <c r="D148" s="19">
        <v>1284</v>
      </c>
      <c r="E148" s="25">
        <v>41641</v>
      </c>
      <c r="F148" s="26">
        <v>0.44732638888888893</v>
      </c>
      <c r="G148" s="31">
        <v>0</v>
      </c>
      <c r="H148" s="2">
        <v>0</v>
      </c>
      <c r="I148" s="9">
        <f t="shared" si="2"/>
        <v>-1594631.41</v>
      </c>
      <c r="L148" s="2">
        <v>151406</v>
      </c>
      <c r="N148" s="2">
        <v>7</v>
      </c>
      <c r="O148" s="2" t="s">
        <v>45</v>
      </c>
      <c r="P148" s="2">
        <v>1</v>
      </c>
      <c r="R148" s="2">
        <v>6</v>
      </c>
      <c r="S148" s="3">
        <v>41747</v>
      </c>
      <c r="T148" s="3">
        <v>41747</v>
      </c>
      <c r="W148" s="2">
        <v>2014</v>
      </c>
      <c r="X148" s="2">
        <v>7</v>
      </c>
      <c r="AC148" s="2" t="s">
        <v>46</v>
      </c>
      <c r="AD148" s="2" t="s">
        <v>6762</v>
      </c>
      <c r="AE148" s="2" t="s">
        <v>7014</v>
      </c>
      <c r="AG148" s="2">
        <v>77</v>
      </c>
      <c r="AH148" s="2">
        <v>11</v>
      </c>
      <c r="AI148" s="2" t="s">
        <v>47</v>
      </c>
      <c r="AK148" s="2">
        <v>0</v>
      </c>
      <c r="AM148" s="2">
        <v>0</v>
      </c>
      <c r="AP148" s="2" t="s">
        <v>6770</v>
      </c>
    </row>
    <row r="149" spans="1:42">
      <c r="A149" s="2">
        <v>125438</v>
      </c>
      <c r="B149" s="2">
        <v>151394</v>
      </c>
      <c r="C149" s="2" t="s">
        <v>228</v>
      </c>
      <c r="D149" s="19">
        <v>1284</v>
      </c>
      <c r="E149" s="25">
        <v>41641</v>
      </c>
      <c r="F149" s="26">
        <v>0.44771990740740741</v>
      </c>
      <c r="G149" s="31">
        <v>0</v>
      </c>
      <c r="H149" s="2">
        <v>0</v>
      </c>
      <c r="I149" s="9">
        <f t="shared" si="2"/>
        <v>-1593347.41</v>
      </c>
      <c r="L149" s="2">
        <v>151394</v>
      </c>
      <c r="N149" s="2">
        <v>7</v>
      </c>
      <c r="O149" s="2" t="s">
        <v>45</v>
      </c>
      <c r="P149" s="2">
        <v>1</v>
      </c>
      <c r="R149" s="2">
        <v>6</v>
      </c>
      <c r="S149" s="3">
        <v>41747</v>
      </c>
      <c r="T149" s="3">
        <v>41747</v>
      </c>
      <c r="W149" s="2">
        <v>2014</v>
      </c>
      <c r="X149" s="2">
        <v>7</v>
      </c>
      <c r="AC149" s="2" t="s">
        <v>46</v>
      </c>
      <c r="AD149" s="2" t="s">
        <v>6762</v>
      </c>
      <c r="AE149" s="2" t="s">
        <v>7014</v>
      </c>
      <c r="AG149" s="2">
        <v>77</v>
      </c>
      <c r="AH149" s="2">
        <v>11</v>
      </c>
      <c r="AI149" s="2" t="s">
        <v>47</v>
      </c>
      <c r="AK149" s="2">
        <v>0</v>
      </c>
      <c r="AM149" s="2">
        <v>0</v>
      </c>
      <c r="AP149" s="2" t="s">
        <v>6770</v>
      </c>
    </row>
    <row r="150" spans="1:42">
      <c r="A150" s="2">
        <v>125439</v>
      </c>
      <c r="B150" s="2">
        <v>151382</v>
      </c>
      <c r="C150" s="2" t="s">
        <v>229</v>
      </c>
      <c r="D150" s="19">
        <v>1284</v>
      </c>
      <c r="E150" s="25">
        <v>41641</v>
      </c>
      <c r="F150" s="26">
        <v>0.44836805555555559</v>
      </c>
      <c r="G150" s="31">
        <v>0</v>
      </c>
      <c r="H150" s="2">
        <v>0</v>
      </c>
      <c r="I150" s="9">
        <f t="shared" si="2"/>
        <v>-1592063.41</v>
      </c>
      <c r="L150" s="2">
        <v>151382</v>
      </c>
      <c r="N150" s="2">
        <v>7</v>
      </c>
      <c r="O150" s="2" t="s">
        <v>45</v>
      </c>
      <c r="P150" s="2">
        <v>1</v>
      </c>
      <c r="R150" s="2">
        <v>6</v>
      </c>
      <c r="S150" s="3">
        <v>41747</v>
      </c>
      <c r="T150" s="3">
        <v>41747</v>
      </c>
      <c r="W150" s="2">
        <v>2014</v>
      </c>
      <c r="X150" s="2">
        <v>7</v>
      </c>
      <c r="AC150" s="2" t="s">
        <v>46</v>
      </c>
      <c r="AD150" s="2" t="s">
        <v>6762</v>
      </c>
      <c r="AE150" s="2" t="s">
        <v>7014</v>
      </c>
      <c r="AG150" s="2">
        <v>77</v>
      </c>
      <c r="AH150" s="2">
        <v>11</v>
      </c>
      <c r="AI150" s="2" t="s">
        <v>47</v>
      </c>
      <c r="AK150" s="2">
        <v>0</v>
      </c>
      <c r="AM150" s="2">
        <v>0</v>
      </c>
      <c r="AP150" s="2" t="s">
        <v>6770</v>
      </c>
    </row>
    <row r="151" spans="1:42">
      <c r="A151" s="2">
        <v>116530</v>
      </c>
      <c r="B151" s="2" t="s">
        <v>230</v>
      </c>
      <c r="C151" s="2" t="s">
        <v>231</v>
      </c>
      <c r="D151" s="19">
        <v>0</v>
      </c>
      <c r="E151" s="25">
        <v>41641</v>
      </c>
      <c r="F151" s="26">
        <v>0.44871527777777781</v>
      </c>
      <c r="G151" s="31">
        <v>85</v>
      </c>
      <c r="H151" s="2">
        <v>0</v>
      </c>
      <c r="I151" s="9">
        <f t="shared" si="2"/>
        <v>-1592148.41</v>
      </c>
      <c r="M151" s="2">
        <v>44047</v>
      </c>
      <c r="N151" s="2">
        <v>7</v>
      </c>
      <c r="O151" s="2" t="s">
        <v>45</v>
      </c>
      <c r="P151" s="2">
        <v>1</v>
      </c>
      <c r="R151" s="2">
        <v>1413</v>
      </c>
      <c r="S151" s="3">
        <v>41673</v>
      </c>
      <c r="T151" s="3">
        <v>41673</v>
      </c>
      <c r="W151" s="2">
        <v>2014</v>
      </c>
      <c r="X151" s="2">
        <v>7</v>
      </c>
      <c r="AC151" s="2" t="s">
        <v>232</v>
      </c>
      <c r="AD151" s="2" t="s">
        <v>6762</v>
      </c>
      <c r="AE151" s="2" t="s">
        <v>7014</v>
      </c>
      <c r="AG151" s="2">
        <v>56</v>
      </c>
      <c r="AH151" s="2">
        <v>1</v>
      </c>
      <c r="AI151" s="2" t="s">
        <v>83</v>
      </c>
      <c r="AK151" s="2">
        <v>0</v>
      </c>
      <c r="AM151" s="2">
        <v>0</v>
      </c>
      <c r="AP151" s="2" t="s">
        <v>84</v>
      </c>
    </row>
    <row r="152" spans="1:42">
      <c r="A152" s="2">
        <v>115312</v>
      </c>
      <c r="B152" s="2">
        <v>124502</v>
      </c>
      <c r="C152" s="2" t="s">
        <v>233</v>
      </c>
      <c r="D152" s="19">
        <v>1222</v>
      </c>
      <c r="E152" s="25">
        <v>41641</v>
      </c>
      <c r="F152" s="26">
        <v>0.46004629629629629</v>
      </c>
      <c r="G152" s="31">
        <v>0</v>
      </c>
      <c r="H152" s="2">
        <v>0</v>
      </c>
      <c r="I152" s="9">
        <f t="shared" si="2"/>
        <v>-1590926.41</v>
      </c>
      <c r="L152" s="2">
        <v>124502</v>
      </c>
      <c r="N152" s="2">
        <v>1</v>
      </c>
      <c r="O152" s="2" t="s">
        <v>234</v>
      </c>
      <c r="P152" s="2">
        <v>1</v>
      </c>
      <c r="R152" s="2">
        <v>2</v>
      </c>
      <c r="S152" s="3">
        <v>41642</v>
      </c>
      <c r="T152" s="3">
        <v>41642</v>
      </c>
      <c r="U152" s="2">
        <v>16521</v>
      </c>
      <c r="V152" s="2">
        <v>20140102</v>
      </c>
      <c r="W152" s="2">
        <v>2013</v>
      </c>
      <c r="X152" s="2">
        <v>1</v>
      </c>
      <c r="AC152" s="2" t="s">
        <v>53</v>
      </c>
      <c r="AD152" s="2" t="s">
        <v>6762</v>
      </c>
      <c r="AE152" s="2" t="s">
        <v>7014</v>
      </c>
      <c r="AG152" s="2">
        <v>12</v>
      </c>
      <c r="AH152" s="2">
        <v>4</v>
      </c>
      <c r="AI152" s="2" t="s">
        <v>235</v>
      </c>
      <c r="AM152" s="2">
        <v>0</v>
      </c>
      <c r="AP152" s="2" t="s">
        <v>6785</v>
      </c>
    </row>
    <row r="153" spans="1:42">
      <c r="A153" s="2">
        <v>115331</v>
      </c>
      <c r="B153" s="2">
        <v>124902</v>
      </c>
      <c r="C153" s="2" t="s">
        <v>254</v>
      </c>
      <c r="D153" s="19">
        <v>1222</v>
      </c>
      <c r="E153" s="25">
        <v>41641</v>
      </c>
      <c r="F153" s="26">
        <v>0.46004629629629629</v>
      </c>
      <c r="G153" s="31">
        <v>0</v>
      </c>
      <c r="H153" s="2">
        <v>0</v>
      </c>
      <c r="I153" s="9">
        <f t="shared" si="2"/>
        <v>-1589704.41</v>
      </c>
      <c r="L153" s="2">
        <v>124902</v>
      </c>
      <c r="N153" s="2">
        <v>1</v>
      </c>
      <c r="O153" s="2" t="s">
        <v>234</v>
      </c>
      <c r="P153" s="2">
        <v>1</v>
      </c>
      <c r="R153" s="2">
        <v>2</v>
      </c>
      <c r="S153" s="3">
        <v>41642</v>
      </c>
      <c r="T153" s="3">
        <v>41642</v>
      </c>
      <c r="U153" s="2">
        <v>16540</v>
      </c>
      <c r="V153" s="2">
        <v>20140102</v>
      </c>
      <c r="W153" s="2">
        <v>2013</v>
      </c>
      <c r="X153" s="2">
        <v>1</v>
      </c>
      <c r="AC153" s="2" t="s">
        <v>53</v>
      </c>
      <c r="AD153" s="2" t="s">
        <v>6762</v>
      </c>
      <c r="AE153" s="2" t="s">
        <v>7014</v>
      </c>
      <c r="AG153" s="2">
        <v>12</v>
      </c>
      <c r="AH153" s="2">
        <v>4</v>
      </c>
      <c r="AI153" s="2" t="s">
        <v>235</v>
      </c>
      <c r="AM153" s="2">
        <v>0</v>
      </c>
      <c r="AP153" s="2" t="s">
        <v>6785</v>
      </c>
    </row>
    <row r="154" spans="1:42">
      <c r="A154" s="2">
        <v>115320</v>
      </c>
      <c r="B154" s="2">
        <v>124712</v>
      </c>
      <c r="C154" s="2" t="s">
        <v>243</v>
      </c>
      <c r="D154" s="19">
        <v>1222</v>
      </c>
      <c r="E154" s="25">
        <v>41641</v>
      </c>
      <c r="F154" s="26">
        <v>0.46004629629629629</v>
      </c>
      <c r="G154" s="31">
        <v>0</v>
      </c>
      <c r="H154" s="2">
        <v>0</v>
      </c>
      <c r="I154" s="9">
        <f t="shared" si="2"/>
        <v>-1588482.41</v>
      </c>
      <c r="L154" s="2">
        <v>124712</v>
      </c>
      <c r="N154" s="2">
        <v>1</v>
      </c>
      <c r="O154" s="2" t="s">
        <v>234</v>
      </c>
      <c r="P154" s="2">
        <v>1</v>
      </c>
      <c r="R154" s="2">
        <v>2</v>
      </c>
      <c r="S154" s="3">
        <v>41642</v>
      </c>
      <c r="T154" s="3">
        <v>41642</v>
      </c>
      <c r="U154" s="2">
        <v>16529</v>
      </c>
      <c r="V154" s="2">
        <v>20140102</v>
      </c>
      <c r="W154" s="2">
        <v>2013</v>
      </c>
      <c r="X154" s="2">
        <v>1</v>
      </c>
      <c r="AC154" s="2" t="s">
        <v>53</v>
      </c>
      <c r="AD154" s="2" t="s">
        <v>6762</v>
      </c>
      <c r="AE154" s="2" t="s">
        <v>7014</v>
      </c>
      <c r="AG154" s="2">
        <v>12</v>
      </c>
      <c r="AH154" s="2">
        <v>4</v>
      </c>
      <c r="AI154" s="2" t="s">
        <v>235</v>
      </c>
      <c r="AM154" s="2">
        <v>0</v>
      </c>
      <c r="AP154" s="2" t="s">
        <v>6785</v>
      </c>
    </row>
    <row r="155" spans="1:42">
      <c r="A155" s="2">
        <v>115326</v>
      </c>
      <c r="B155" s="2">
        <v>124822</v>
      </c>
      <c r="C155" s="2" t="s">
        <v>248</v>
      </c>
      <c r="D155" s="19">
        <v>1222</v>
      </c>
      <c r="E155" s="25">
        <v>41641</v>
      </c>
      <c r="F155" s="26">
        <v>0.46004629629629629</v>
      </c>
      <c r="G155" s="31">
        <v>0</v>
      </c>
      <c r="H155" s="2">
        <v>0</v>
      </c>
      <c r="I155" s="9">
        <f t="shared" si="2"/>
        <v>-1587260.41</v>
      </c>
      <c r="L155" s="2">
        <v>124822</v>
      </c>
      <c r="N155" s="2">
        <v>1</v>
      </c>
      <c r="O155" s="2" t="s">
        <v>234</v>
      </c>
      <c r="P155" s="2">
        <v>1</v>
      </c>
      <c r="R155" s="2">
        <v>2</v>
      </c>
      <c r="S155" s="3">
        <v>41642</v>
      </c>
      <c r="T155" s="3">
        <v>41642</v>
      </c>
      <c r="U155" s="2">
        <v>16535</v>
      </c>
      <c r="V155" s="2">
        <v>20140102</v>
      </c>
      <c r="W155" s="2">
        <v>2013</v>
      </c>
      <c r="X155" s="2">
        <v>1</v>
      </c>
      <c r="AC155" s="2" t="s">
        <v>53</v>
      </c>
      <c r="AD155" s="2" t="s">
        <v>6762</v>
      </c>
      <c r="AE155" s="2" t="s">
        <v>7014</v>
      </c>
      <c r="AG155" s="2">
        <v>12</v>
      </c>
      <c r="AH155" s="2">
        <v>4</v>
      </c>
      <c r="AI155" s="2" t="s">
        <v>235</v>
      </c>
      <c r="AM155" s="2">
        <v>0</v>
      </c>
      <c r="AP155" s="2" t="s">
        <v>6785</v>
      </c>
    </row>
    <row r="156" spans="1:42">
      <c r="A156" s="2">
        <v>115314</v>
      </c>
      <c r="B156" s="2">
        <v>124532</v>
      </c>
      <c r="C156" s="2" t="s">
        <v>236</v>
      </c>
      <c r="D156" s="19">
        <v>1222</v>
      </c>
      <c r="E156" s="25">
        <v>41641</v>
      </c>
      <c r="F156" s="26">
        <v>0.46004629629629629</v>
      </c>
      <c r="G156" s="31">
        <v>0</v>
      </c>
      <c r="H156" s="2">
        <v>0</v>
      </c>
      <c r="I156" s="9">
        <f t="shared" si="2"/>
        <v>-1586038.41</v>
      </c>
      <c r="L156" s="2">
        <v>124532</v>
      </c>
      <c r="N156" s="2">
        <v>1</v>
      </c>
      <c r="O156" s="2" t="s">
        <v>234</v>
      </c>
      <c r="P156" s="2">
        <v>1</v>
      </c>
      <c r="R156" s="2">
        <v>2</v>
      </c>
      <c r="S156" s="3">
        <v>41642</v>
      </c>
      <c r="T156" s="3">
        <v>41642</v>
      </c>
      <c r="U156" s="2">
        <v>16523</v>
      </c>
      <c r="V156" s="2">
        <v>20140102</v>
      </c>
      <c r="W156" s="2">
        <v>2013</v>
      </c>
      <c r="X156" s="2">
        <v>1</v>
      </c>
      <c r="AC156" s="2" t="s">
        <v>53</v>
      </c>
      <c r="AD156" s="2" t="s">
        <v>6762</v>
      </c>
      <c r="AE156" s="2" t="s">
        <v>7014</v>
      </c>
      <c r="AG156" s="2">
        <v>12</v>
      </c>
      <c r="AH156" s="2">
        <v>4</v>
      </c>
      <c r="AI156" s="2" t="s">
        <v>235</v>
      </c>
      <c r="AM156" s="2">
        <v>0</v>
      </c>
      <c r="AP156" s="2" t="s">
        <v>6785</v>
      </c>
    </row>
    <row r="157" spans="1:42">
      <c r="A157" s="2">
        <v>115323</v>
      </c>
      <c r="B157" s="2">
        <v>124742</v>
      </c>
      <c r="C157" s="2" t="s">
        <v>244</v>
      </c>
      <c r="D157" s="19">
        <v>1222</v>
      </c>
      <c r="E157" s="25">
        <v>41641</v>
      </c>
      <c r="F157" s="26">
        <v>0.46004629629629629</v>
      </c>
      <c r="G157" s="31">
        <v>0</v>
      </c>
      <c r="H157" s="2">
        <v>0</v>
      </c>
      <c r="I157" s="9">
        <f t="shared" si="2"/>
        <v>-1584816.41</v>
      </c>
      <c r="L157" s="2">
        <v>124742</v>
      </c>
      <c r="N157" s="2">
        <v>1</v>
      </c>
      <c r="O157" s="2" t="s">
        <v>234</v>
      </c>
      <c r="P157" s="2">
        <v>1</v>
      </c>
      <c r="R157" s="2">
        <v>2</v>
      </c>
      <c r="S157" s="3">
        <v>41642</v>
      </c>
      <c r="T157" s="3">
        <v>41642</v>
      </c>
      <c r="U157" s="2">
        <v>16532</v>
      </c>
      <c r="V157" s="2">
        <v>20140102</v>
      </c>
      <c r="W157" s="2">
        <v>2013</v>
      </c>
      <c r="X157" s="2">
        <v>1</v>
      </c>
      <c r="AC157" s="2" t="s">
        <v>53</v>
      </c>
      <c r="AD157" s="2" t="s">
        <v>6762</v>
      </c>
      <c r="AE157" s="2" t="s">
        <v>7014</v>
      </c>
      <c r="AG157" s="2">
        <v>12</v>
      </c>
      <c r="AH157" s="2">
        <v>4</v>
      </c>
      <c r="AI157" s="2" t="s">
        <v>235</v>
      </c>
      <c r="AM157" s="2">
        <v>0</v>
      </c>
      <c r="AP157" s="2" t="s">
        <v>6785</v>
      </c>
    </row>
    <row r="158" spans="1:42">
      <c r="A158" s="2">
        <v>115327</v>
      </c>
      <c r="B158" s="2">
        <v>124852</v>
      </c>
      <c r="C158" s="2" t="s">
        <v>249</v>
      </c>
      <c r="D158" s="19">
        <v>1222</v>
      </c>
      <c r="E158" s="25">
        <v>41641</v>
      </c>
      <c r="F158" s="26">
        <v>0.46004629629629629</v>
      </c>
      <c r="G158" s="31">
        <v>0</v>
      </c>
      <c r="H158" s="2">
        <v>0</v>
      </c>
      <c r="I158" s="9">
        <f t="shared" si="2"/>
        <v>-1583594.41</v>
      </c>
      <c r="L158" s="2">
        <v>124852</v>
      </c>
      <c r="N158" s="2">
        <v>1</v>
      </c>
      <c r="O158" s="2" t="s">
        <v>234</v>
      </c>
      <c r="P158" s="2">
        <v>1</v>
      </c>
      <c r="R158" s="2">
        <v>2</v>
      </c>
      <c r="S158" s="3">
        <v>41642</v>
      </c>
      <c r="T158" s="3">
        <v>41642</v>
      </c>
      <c r="U158" s="2">
        <v>16536</v>
      </c>
      <c r="V158" s="2">
        <v>20140102</v>
      </c>
      <c r="W158" s="2">
        <v>2013</v>
      </c>
      <c r="X158" s="2">
        <v>1</v>
      </c>
      <c r="AC158" s="2" t="s">
        <v>53</v>
      </c>
      <c r="AD158" s="2" t="s">
        <v>6762</v>
      </c>
      <c r="AE158" s="2" t="s">
        <v>7014</v>
      </c>
      <c r="AG158" s="2">
        <v>12</v>
      </c>
      <c r="AH158" s="2">
        <v>4</v>
      </c>
      <c r="AI158" s="2" t="s">
        <v>235</v>
      </c>
      <c r="AM158" s="2">
        <v>0</v>
      </c>
      <c r="AP158" s="2" t="s">
        <v>6785</v>
      </c>
    </row>
    <row r="159" spans="1:42">
      <c r="A159" s="2">
        <v>115329</v>
      </c>
      <c r="B159" s="2">
        <v>124872</v>
      </c>
      <c r="C159" s="2" t="s">
        <v>250</v>
      </c>
      <c r="D159" s="19">
        <v>1222</v>
      </c>
      <c r="E159" s="25">
        <v>41641</v>
      </c>
      <c r="F159" s="26">
        <v>0.46004629629629629</v>
      </c>
      <c r="G159" s="31">
        <v>0</v>
      </c>
      <c r="H159" s="2">
        <v>0</v>
      </c>
      <c r="I159" s="9">
        <f t="shared" si="2"/>
        <v>-1582372.41</v>
      </c>
      <c r="L159" s="2">
        <v>124872</v>
      </c>
      <c r="N159" s="2">
        <v>1</v>
      </c>
      <c r="O159" s="2" t="s">
        <v>234</v>
      </c>
      <c r="P159" s="2">
        <v>1</v>
      </c>
      <c r="R159" s="2">
        <v>2</v>
      </c>
      <c r="S159" s="3">
        <v>41642</v>
      </c>
      <c r="T159" s="3">
        <v>41642</v>
      </c>
      <c r="U159" s="2">
        <v>16538</v>
      </c>
      <c r="V159" s="2">
        <v>20140102</v>
      </c>
      <c r="W159" s="2">
        <v>2013</v>
      </c>
      <c r="X159" s="2">
        <v>1</v>
      </c>
      <c r="AC159" s="2" t="s">
        <v>53</v>
      </c>
      <c r="AD159" s="2" t="s">
        <v>6762</v>
      </c>
      <c r="AE159" s="2" t="s">
        <v>7014</v>
      </c>
      <c r="AG159" s="2">
        <v>12</v>
      </c>
      <c r="AH159" s="2">
        <v>4</v>
      </c>
      <c r="AI159" s="2" t="s">
        <v>235</v>
      </c>
      <c r="AM159" s="2">
        <v>0</v>
      </c>
      <c r="AP159" s="2" t="s">
        <v>6785</v>
      </c>
    </row>
    <row r="160" spans="1:42">
      <c r="A160" s="2">
        <v>115315</v>
      </c>
      <c r="B160" s="2">
        <v>124582</v>
      </c>
      <c r="C160" s="2" t="s">
        <v>237</v>
      </c>
      <c r="D160" s="19">
        <v>1222</v>
      </c>
      <c r="E160" s="25">
        <v>41641</v>
      </c>
      <c r="F160" s="26">
        <v>0.46004629629629629</v>
      </c>
      <c r="G160" s="31">
        <v>0</v>
      </c>
      <c r="H160" s="2">
        <v>0</v>
      </c>
      <c r="I160" s="9">
        <f t="shared" si="2"/>
        <v>-1581150.41</v>
      </c>
      <c r="L160" s="2">
        <v>124582</v>
      </c>
      <c r="N160" s="2">
        <v>1</v>
      </c>
      <c r="O160" s="2" t="s">
        <v>234</v>
      </c>
      <c r="P160" s="2">
        <v>1</v>
      </c>
      <c r="R160" s="2">
        <v>2</v>
      </c>
      <c r="S160" s="3">
        <v>41642</v>
      </c>
      <c r="T160" s="3">
        <v>41642</v>
      </c>
      <c r="U160" s="2">
        <v>16524</v>
      </c>
      <c r="V160" s="2">
        <v>20140102</v>
      </c>
      <c r="W160" s="2">
        <v>2013</v>
      </c>
      <c r="X160" s="2">
        <v>1</v>
      </c>
      <c r="AC160" s="2" t="s">
        <v>53</v>
      </c>
      <c r="AD160" s="2" t="s">
        <v>6762</v>
      </c>
      <c r="AE160" s="2" t="s">
        <v>7014</v>
      </c>
      <c r="AG160" s="2">
        <v>12</v>
      </c>
      <c r="AH160" s="2">
        <v>4</v>
      </c>
      <c r="AI160" s="2" t="s">
        <v>235</v>
      </c>
      <c r="AM160" s="2">
        <v>0</v>
      </c>
      <c r="AP160" s="2" t="s">
        <v>6785</v>
      </c>
    </row>
    <row r="161" spans="1:42">
      <c r="A161" s="2">
        <v>115319</v>
      </c>
      <c r="B161" s="2">
        <v>124692</v>
      </c>
      <c r="C161" s="2" t="s">
        <v>241</v>
      </c>
      <c r="D161" s="19">
        <v>1222</v>
      </c>
      <c r="E161" s="25">
        <v>41641</v>
      </c>
      <c r="F161" s="26">
        <v>0.46004629629629629</v>
      </c>
      <c r="G161" s="31">
        <v>0</v>
      </c>
      <c r="H161" s="2">
        <v>0</v>
      </c>
      <c r="I161" s="9">
        <f t="shared" si="2"/>
        <v>-1579928.41</v>
      </c>
      <c r="L161" s="2">
        <v>124692</v>
      </c>
      <c r="N161" s="2">
        <v>1</v>
      </c>
      <c r="O161" s="2" t="s">
        <v>234</v>
      </c>
      <c r="P161" s="2">
        <v>1</v>
      </c>
      <c r="R161" s="2">
        <v>2</v>
      </c>
      <c r="S161" s="3">
        <v>41642</v>
      </c>
      <c r="T161" s="3">
        <v>41642</v>
      </c>
      <c r="U161" s="2">
        <v>16528</v>
      </c>
      <c r="V161" s="2">
        <v>20140102</v>
      </c>
      <c r="W161" s="2">
        <v>2013</v>
      </c>
      <c r="X161" s="2">
        <v>1</v>
      </c>
      <c r="AC161" s="2" t="s">
        <v>53</v>
      </c>
      <c r="AD161" s="2" t="s">
        <v>6762</v>
      </c>
      <c r="AE161" s="2" t="s">
        <v>7014</v>
      </c>
      <c r="AG161" s="2">
        <v>12</v>
      </c>
      <c r="AH161" s="2">
        <v>4</v>
      </c>
      <c r="AI161" s="2" t="s">
        <v>235</v>
      </c>
      <c r="AM161" s="2">
        <v>0</v>
      </c>
      <c r="AP161" s="2" t="s">
        <v>6785</v>
      </c>
    </row>
    <row r="162" spans="1:42">
      <c r="A162" s="2">
        <v>115313</v>
      </c>
      <c r="B162" s="2">
        <v>124507</v>
      </c>
      <c r="C162" s="2" t="s">
        <v>238</v>
      </c>
      <c r="D162" s="19">
        <v>1222</v>
      </c>
      <c r="E162" s="25">
        <v>41641</v>
      </c>
      <c r="F162" s="26">
        <v>0.46004629629629629</v>
      </c>
      <c r="G162" s="31">
        <v>0</v>
      </c>
      <c r="H162" s="2">
        <v>0</v>
      </c>
      <c r="I162" s="9">
        <f t="shared" si="2"/>
        <v>-1578706.41</v>
      </c>
      <c r="L162" s="2">
        <v>124507</v>
      </c>
      <c r="N162" s="2">
        <v>1</v>
      </c>
      <c r="O162" s="2" t="s">
        <v>234</v>
      </c>
      <c r="P162" s="2">
        <v>1</v>
      </c>
      <c r="R162" s="2">
        <v>2</v>
      </c>
      <c r="S162" s="3">
        <v>41642</v>
      </c>
      <c r="T162" s="3">
        <v>41642</v>
      </c>
      <c r="U162" s="2">
        <v>16522</v>
      </c>
      <c r="V162" s="2">
        <v>20140102</v>
      </c>
      <c r="W162" s="2">
        <v>2013</v>
      </c>
      <c r="X162" s="2">
        <v>1</v>
      </c>
      <c r="AC162" s="2" t="s">
        <v>53</v>
      </c>
      <c r="AD162" s="2" t="s">
        <v>6762</v>
      </c>
      <c r="AE162" s="2" t="s">
        <v>7014</v>
      </c>
      <c r="AG162" s="2">
        <v>12</v>
      </c>
      <c r="AH162" s="2">
        <v>4</v>
      </c>
      <c r="AI162" s="2" t="s">
        <v>235</v>
      </c>
      <c r="AM162" s="2">
        <v>0</v>
      </c>
      <c r="AP162" s="2" t="s">
        <v>6785</v>
      </c>
    </row>
    <row r="163" spans="1:42">
      <c r="A163" s="2">
        <v>115325</v>
      </c>
      <c r="B163" s="2">
        <v>124807</v>
      </c>
      <c r="C163" s="2" t="s">
        <v>251</v>
      </c>
      <c r="D163" s="19">
        <v>1222</v>
      </c>
      <c r="E163" s="25">
        <v>41641</v>
      </c>
      <c r="F163" s="26">
        <v>0.46004629629629629</v>
      </c>
      <c r="G163" s="31">
        <v>0</v>
      </c>
      <c r="H163" s="2">
        <v>0</v>
      </c>
      <c r="I163" s="9">
        <f t="shared" si="2"/>
        <v>-1577484.41</v>
      </c>
      <c r="L163" s="2">
        <v>124807</v>
      </c>
      <c r="N163" s="2">
        <v>1</v>
      </c>
      <c r="O163" s="2" t="s">
        <v>234</v>
      </c>
      <c r="P163" s="2">
        <v>1</v>
      </c>
      <c r="R163" s="2">
        <v>2</v>
      </c>
      <c r="S163" s="3">
        <v>41642</v>
      </c>
      <c r="T163" s="3">
        <v>41642</v>
      </c>
      <c r="U163" s="2">
        <v>16534</v>
      </c>
      <c r="V163" s="2">
        <v>20140102</v>
      </c>
      <c r="W163" s="2">
        <v>2013</v>
      </c>
      <c r="X163" s="2">
        <v>1</v>
      </c>
      <c r="AC163" s="2" t="s">
        <v>53</v>
      </c>
      <c r="AD163" s="2" t="s">
        <v>6762</v>
      </c>
      <c r="AE163" s="2" t="s">
        <v>7014</v>
      </c>
      <c r="AG163" s="2">
        <v>12</v>
      </c>
      <c r="AH163" s="2">
        <v>4</v>
      </c>
      <c r="AI163" s="2" t="s">
        <v>235</v>
      </c>
      <c r="AM163" s="2">
        <v>0</v>
      </c>
      <c r="AP163" s="2" t="s">
        <v>6785</v>
      </c>
    </row>
    <row r="164" spans="1:42">
      <c r="A164" s="2">
        <v>115321</v>
      </c>
      <c r="B164" s="2">
        <v>124717</v>
      </c>
      <c r="C164" s="2" t="s">
        <v>245</v>
      </c>
      <c r="D164" s="19">
        <v>1222</v>
      </c>
      <c r="E164" s="25">
        <v>41641</v>
      </c>
      <c r="F164" s="26">
        <v>0.46004629629629629</v>
      </c>
      <c r="G164" s="31">
        <v>0</v>
      </c>
      <c r="H164" s="2">
        <v>0</v>
      </c>
      <c r="I164" s="9">
        <f t="shared" si="2"/>
        <v>-1576262.41</v>
      </c>
      <c r="L164" s="2">
        <v>124717</v>
      </c>
      <c r="N164" s="2">
        <v>1</v>
      </c>
      <c r="O164" s="2" t="s">
        <v>234</v>
      </c>
      <c r="P164" s="2">
        <v>1</v>
      </c>
      <c r="R164" s="2">
        <v>2</v>
      </c>
      <c r="S164" s="3">
        <v>41642</v>
      </c>
      <c r="T164" s="3">
        <v>41642</v>
      </c>
      <c r="U164" s="2">
        <v>16530</v>
      </c>
      <c r="V164" s="2">
        <v>20140102</v>
      </c>
      <c r="W164" s="2">
        <v>2013</v>
      </c>
      <c r="X164" s="2">
        <v>1</v>
      </c>
      <c r="AC164" s="2" t="s">
        <v>53</v>
      </c>
      <c r="AD164" s="2" t="s">
        <v>6762</v>
      </c>
      <c r="AE164" s="2" t="s">
        <v>7014</v>
      </c>
      <c r="AG164" s="2">
        <v>12</v>
      </c>
      <c r="AH164" s="2">
        <v>4</v>
      </c>
      <c r="AI164" s="2" t="s">
        <v>235</v>
      </c>
      <c r="AM164" s="2">
        <v>0</v>
      </c>
      <c r="AP164" s="2" t="s">
        <v>6785</v>
      </c>
    </row>
    <row r="165" spans="1:42">
      <c r="A165" s="2">
        <v>115322</v>
      </c>
      <c r="B165" s="2">
        <v>124727</v>
      </c>
      <c r="C165" s="2" t="s">
        <v>246</v>
      </c>
      <c r="D165" s="19">
        <v>1222</v>
      </c>
      <c r="E165" s="25">
        <v>41641</v>
      </c>
      <c r="F165" s="26">
        <v>0.46004629629629629</v>
      </c>
      <c r="G165" s="31">
        <v>0</v>
      </c>
      <c r="H165" s="2">
        <v>0</v>
      </c>
      <c r="I165" s="9">
        <f t="shared" si="2"/>
        <v>-1575040.41</v>
      </c>
      <c r="L165" s="2">
        <v>124727</v>
      </c>
      <c r="N165" s="2">
        <v>1</v>
      </c>
      <c r="O165" s="2" t="s">
        <v>234</v>
      </c>
      <c r="P165" s="2">
        <v>1</v>
      </c>
      <c r="R165" s="2">
        <v>2</v>
      </c>
      <c r="S165" s="3">
        <v>41642</v>
      </c>
      <c r="T165" s="3">
        <v>41642</v>
      </c>
      <c r="U165" s="2">
        <v>16531</v>
      </c>
      <c r="V165" s="2">
        <v>20140102</v>
      </c>
      <c r="W165" s="2">
        <v>2013</v>
      </c>
      <c r="X165" s="2">
        <v>1</v>
      </c>
      <c r="AC165" s="2" t="s">
        <v>53</v>
      </c>
      <c r="AD165" s="2" t="s">
        <v>6762</v>
      </c>
      <c r="AE165" s="2" t="s">
        <v>7014</v>
      </c>
      <c r="AG165" s="2">
        <v>12</v>
      </c>
      <c r="AH165" s="2">
        <v>4</v>
      </c>
      <c r="AI165" s="2" t="s">
        <v>235</v>
      </c>
      <c r="AM165" s="2">
        <v>0</v>
      </c>
      <c r="AP165" s="2" t="s">
        <v>6785</v>
      </c>
    </row>
    <row r="166" spans="1:42">
      <c r="A166" s="2">
        <v>115318</v>
      </c>
      <c r="B166" s="2">
        <v>124637</v>
      </c>
      <c r="C166" s="2" t="s">
        <v>242</v>
      </c>
      <c r="D166" s="19">
        <v>1222</v>
      </c>
      <c r="E166" s="25">
        <v>41641</v>
      </c>
      <c r="F166" s="26">
        <v>0.46004629629629629</v>
      </c>
      <c r="G166" s="31">
        <v>0</v>
      </c>
      <c r="H166" s="2">
        <v>0</v>
      </c>
      <c r="I166" s="9">
        <f t="shared" si="2"/>
        <v>-1573818.41</v>
      </c>
      <c r="L166" s="2">
        <v>124637</v>
      </c>
      <c r="N166" s="2">
        <v>1</v>
      </c>
      <c r="O166" s="2" t="s">
        <v>234</v>
      </c>
      <c r="P166" s="2">
        <v>1</v>
      </c>
      <c r="R166" s="2">
        <v>2</v>
      </c>
      <c r="S166" s="3">
        <v>41642</v>
      </c>
      <c r="T166" s="3">
        <v>41642</v>
      </c>
      <c r="U166" s="2">
        <v>16527</v>
      </c>
      <c r="V166" s="2">
        <v>20140102</v>
      </c>
      <c r="W166" s="2">
        <v>2013</v>
      </c>
      <c r="X166" s="2">
        <v>1</v>
      </c>
      <c r="AC166" s="2" t="s">
        <v>53</v>
      </c>
      <c r="AD166" s="2" t="s">
        <v>6762</v>
      </c>
      <c r="AE166" s="2" t="s">
        <v>7014</v>
      </c>
      <c r="AG166" s="2">
        <v>12</v>
      </c>
      <c r="AH166" s="2">
        <v>4</v>
      </c>
      <c r="AI166" s="2" t="s">
        <v>235</v>
      </c>
      <c r="AM166" s="2">
        <v>0</v>
      </c>
      <c r="AP166" s="2" t="s">
        <v>6785</v>
      </c>
    </row>
    <row r="167" spans="1:42">
      <c r="A167" s="2">
        <v>115324</v>
      </c>
      <c r="B167" s="2">
        <v>124757</v>
      </c>
      <c r="C167" s="2" t="s">
        <v>247</v>
      </c>
      <c r="D167" s="19">
        <v>1222</v>
      </c>
      <c r="E167" s="25">
        <v>41641</v>
      </c>
      <c r="F167" s="26">
        <v>0.46004629629629629</v>
      </c>
      <c r="G167" s="31">
        <v>0</v>
      </c>
      <c r="H167" s="2">
        <v>0</v>
      </c>
      <c r="I167" s="9">
        <f t="shared" si="2"/>
        <v>-1572596.41</v>
      </c>
      <c r="L167" s="2">
        <v>124757</v>
      </c>
      <c r="N167" s="2">
        <v>1</v>
      </c>
      <c r="O167" s="2" t="s">
        <v>234</v>
      </c>
      <c r="P167" s="2">
        <v>1</v>
      </c>
      <c r="R167" s="2">
        <v>2</v>
      </c>
      <c r="S167" s="3">
        <v>41642</v>
      </c>
      <c r="T167" s="3">
        <v>41642</v>
      </c>
      <c r="U167" s="2">
        <v>16533</v>
      </c>
      <c r="V167" s="2">
        <v>20140102</v>
      </c>
      <c r="W167" s="2">
        <v>2013</v>
      </c>
      <c r="X167" s="2">
        <v>1</v>
      </c>
      <c r="AC167" s="2" t="s">
        <v>53</v>
      </c>
      <c r="AD167" s="2" t="s">
        <v>6762</v>
      </c>
      <c r="AE167" s="2" t="s">
        <v>7014</v>
      </c>
      <c r="AG167" s="2">
        <v>12</v>
      </c>
      <c r="AH167" s="2">
        <v>4</v>
      </c>
      <c r="AI167" s="2" t="s">
        <v>235</v>
      </c>
      <c r="AM167" s="2">
        <v>0</v>
      </c>
      <c r="AP167" s="2" t="s">
        <v>6785</v>
      </c>
    </row>
    <row r="168" spans="1:42">
      <c r="A168" s="2">
        <v>115328</v>
      </c>
      <c r="B168" s="2">
        <v>124857</v>
      </c>
      <c r="C168" s="2" t="s">
        <v>252</v>
      </c>
      <c r="D168" s="19">
        <v>1222</v>
      </c>
      <c r="E168" s="25">
        <v>41641</v>
      </c>
      <c r="F168" s="26">
        <v>0.46004629629629629</v>
      </c>
      <c r="G168" s="31">
        <v>0</v>
      </c>
      <c r="H168" s="2">
        <v>0</v>
      </c>
      <c r="I168" s="9">
        <f t="shared" si="2"/>
        <v>-1571374.41</v>
      </c>
      <c r="L168" s="2">
        <v>124857</v>
      </c>
      <c r="N168" s="2">
        <v>1</v>
      </c>
      <c r="O168" s="2" t="s">
        <v>234</v>
      </c>
      <c r="P168" s="2">
        <v>1</v>
      </c>
      <c r="R168" s="2">
        <v>2</v>
      </c>
      <c r="S168" s="3">
        <v>41642</v>
      </c>
      <c r="T168" s="3">
        <v>41642</v>
      </c>
      <c r="U168" s="2">
        <v>16537</v>
      </c>
      <c r="V168" s="2">
        <v>20140102</v>
      </c>
      <c r="W168" s="2">
        <v>2013</v>
      </c>
      <c r="X168" s="2">
        <v>1</v>
      </c>
      <c r="AC168" s="2" t="s">
        <v>53</v>
      </c>
      <c r="AD168" s="2" t="s">
        <v>6762</v>
      </c>
      <c r="AE168" s="2" t="s">
        <v>7014</v>
      </c>
      <c r="AG168" s="2">
        <v>12</v>
      </c>
      <c r="AH168" s="2">
        <v>4</v>
      </c>
      <c r="AI168" s="2" t="s">
        <v>235</v>
      </c>
      <c r="AM168" s="2">
        <v>0</v>
      </c>
      <c r="AP168" s="2" t="s">
        <v>6785</v>
      </c>
    </row>
    <row r="169" spans="1:42">
      <c r="A169" s="2">
        <v>115316</v>
      </c>
      <c r="B169" s="2">
        <v>124587</v>
      </c>
      <c r="C169" s="2" t="s">
        <v>239</v>
      </c>
      <c r="D169" s="19">
        <v>1222</v>
      </c>
      <c r="E169" s="25">
        <v>41641</v>
      </c>
      <c r="F169" s="26">
        <v>0.46004629629629629</v>
      </c>
      <c r="G169" s="31">
        <v>0</v>
      </c>
      <c r="H169" s="2">
        <v>0</v>
      </c>
      <c r="I169" s="9">
        <f t="shared" si="2"/>
        <v>-1570152.41</v>
      </c>
      <c r="L169" s="2">
        <v>124587</v>
      </c>
      <c r="N169" s="2">
        <v>1</v>
      </c>
      <c r="O169" s="2" t="s">
        <v>234</v>
      </c>
      <c r="P169" s="2">
        <v>1</v>
      </c>
      <c r="R169" s="2">
        <v>2</v>
      </c>
      <c r="S169" s="3">
        <v>41642</v>
      </c>
      <c r="T169" s="3">
        <v>41642</v>
      </c>
      <c r="U169" s="2">
        <v>16525</v>
      </c>
      <c r="V169" s="2">
        <v>20140102</v>
      </c>
      <c r="W169" s="2">
        <v>2013</v>
      </c>
      <c r="X169" s="2">
        <v>1</v>
      </c>
      <c r="AC169" s="2" t="s">
        <v>53</v>
      </c>
      <c r="AD169" s="2" t="s">
        <v>6762</v>
      </c>
      <c r="AE169" s="2" t="s">
        <v>7014</v>
      </c>
      <c r="AG169" s="2">
        <v>12</v>
      </c>
      <c r="AH169" s="2">
        <v>4</v>
      </c>
      <c r="AI169" s="2" t="s">
        <v>235</v>
      </c>
      <c r="AM169" s="2">
        <v>0</v>
      </c>
      <c r="AP169" s="2" t="s">
        <v>6785</v>
      </c>
    </row>
    <row r="170" spans="1:42">
      <c r="A170" s="2">
        <v>115330</v>
      </c>
      <c r="B170" s="2">
        <v>124887</v>
      </c>
      <c r="C170" s="2" t="s">
        <v>253</v>
      </c>
      <c r="D170" s="19">
        <v>1222</v>
      </c>
      <c r="E170" s="25">
        <v>41641</v>
      </c>
      <c r="F170" s="26">
        <v>0.46004629629629629</v>
      </c>
      <c r="G170" s="31">
        <v>0</v>
      </c>
      <c r="H170" s="2">
        <v>0</v>
      </c>
      <c r="I170" s="9">
        <f t="shared" si="2"/>
        <v>-1568930.41</v>
      </c>
      <c r="J170" s="12"/>
      <c r="L170" s="2">
        <v>124887</v>
      </c>
      <c r="N170" s="2">
        <v>1</v>
      </c>
      <c r="O170" s="2" t="s">
        <v>234</v>
      </c>
      <c r="P170" s="2">
        <v>1</v>
      </c>
      <c r="R170" s="2">
        <v>2</v>
      </c>
      <c r="S170" s="3">
        <v>41642</v>
      </c>
      <c r="T170" s="3">
        <v>41642</v>
      </c>
      <c r="U170" s="2">
        <v>16539</v>
      </c>
      <c r="V170" s="2">
        <v>20140102</v>
      </c>
      <c r="W170" s="2">
        <v>2013</v>
      </c>
      <c r="X170" s="2">
        <v>1</v>
      </c>
      <c r="AC170" s="2" t="s">
        <v>53</v>
      </c>
      <c r="AD170" s="2" t="s">
        <v>6762</v>
      </c>
      <c r="AE170" s="2" t="s">
        <v>7014</v>
      </c>
      <c r="AG170" s="2">
        <v>12</v>
      </c>
      <c r="AH170" s="2">
        <v>4</v>
      </c>
      <c r="AI170" s="2" t="s">
        <v>235</v>
      </c>
      <c r="AM170" s="2">
        <v>0</v>
      </c>
      <c r="AP170" s="2" t="s">
        <v>6785</v>
      </c>
    </row>
    <row r="171" spans="1:42">
      <c r="A171" s="2">
        <v>115317</v>
      </c>
      <c r="B171" s="2">
        <v>124597</v>
      </c>
      <c r="C171" s="2" t="s">
        <v>240</v>
      </c>
      <c r="D171" s="19">
        <v>1222</v>
      </c>
      <c r="E171" s="25">
        <v>41641</v>
      </c>
      <c r="F171" s="26">
        <v>0.46004629629629629</v>
      </c>
      <c r="G171" s="31">
        <v>0</v>
      </c>
      <c r="H171" s="2">
        <v>0</v>
      </c>
      <c r="I171" s="9">
        <f t="shared" si="2"/>
        <v>-1567708.41</v>
      </c>
      <c r="L171" s="2">
        <v>124597</v>
      </c>
      <c r="N171" s="2">
        <v>1</v>
      </c>
      <c r="O171" s="2" t="s">
        <v>234</v>
      </c>
      <c r="P171" s="2">
        <v>1</v>
      </c>
      <c r="R171" s="2">
        <v>2</v>
      </c>
      <c r="S171" s="3">
        <v>41642</v>
      </c>
      <c r="T171" s="3">
        <v>41642</v>
      </c>
      <c r="U171" s="2">
        <v>16526</v>
      </c>
      <c r="V171" s="2">
        <v>20140102</v>
      </c>
      <c r="W171" s="2">
        <v>2013</v>
      </c>
      <c r="X171" s="2">
        <v>1</v>
      </c>
      <c r="AC171" s="2" t="s">
        <v>53</v>
      </c>
      <c r="AD171" s="2" t="s">
        <v>6762</v>
      </c>
      <c r="AE171" s="2" t="s">
        <v>7014</v>
      </c>
      <c r="AG171" s="2">
        <v>12</v>
      </c>
      <c r="AH171" s="2">
        <v>4</v>
      </c>
      <c r="AI171" s="2" t="s">
        <v>235</v>
      </c>
      <c r="AM171" s="2">
        <v>0</v>
      </c>
      <c r="AP171" s="2" t="s">
        <v>6785</v>
      </c>
    </row>
    <row r="172" spans="1:42">
      <c r="A172" s="2">
        <v>115352</v>
      </c>
      <c r="B172" s="2">
        <v>125202</v>
      </c>
      <c r="C172" s="2" t="s">
        <v>268</v>
      </c>
      <c r="D172" s="19">
        <v>1222</v>
      </c>
      <c r="E172" s="25">
        <v>41641</v>
      </c>
      <c r="F172" s="26">
        <v>0.46005787037037038</v>
      </c>
      <c r="G172" s="31">
        <v>0</v>
      </c>
      <c r="H172" s="2">
        <v>0</v>
      </c>
      <c r="I172" s="9">
        <f t="shared" si="2"/>
        <v>-1566486.41</v>
      </c>
      <c r="L172" s="2">
        <v>125202</v>
      </c>
      <c r="N172" s="2">
        <v>1</v>
      </c>
      <c r="O172" s="2" t="s">
        <v>234</v>
      </c>
      <c r="P172" s="2">
        <v>1</v>
      </c>
      <c r="R172" s="2">
        <v>2</v>
      </c>
      <c r="S172" s="3">
        <v>41642</v>
      </c>
      <c r="T172" s="3">
        <v>41642</v>
      </c>
      <c r="U172" s="2">
        <v>16561</v>
      </c>
      <c r="V172" s="2">
        <v>20140102</v>
      </c>
      <c r="W172" s="2">
        <v>2013</v>
      </c>
      <c r="X172" s="2">
        <v>1</v>
      </c>
      <c r="AC172" s="2" t="s">
        <v>53</v>
      </c>
      <c r="AD172" s="2" t="s">
        <v>6762</v>
      </c>
      <c r="AE172" s="2" t="s">
        <v>7014</v>
      </c>
      <c r="AG172" s="2">
        <v>12</v>
      </c>
      <c r="AH172" s="2">
        <v>4</v>
      </c>
      <c r="AI172" s="2" t="s">
        <v>235</v>
      </c>
      <c r="AM172" s="2">
        <v>0</v>
      </c>
      <c r="AP172" s="2" t="s">
        <v>6785</v>
      </c>
    </row>
    <row r="173" spans="1:42">
      <c r="A173" s="2">
        <v>115353</v>
      </c>
      <c r="B173" s="2">
        <v>125212</v>
      </c>
      <c r="C173" s="2" t="s">
        <v>269</v>
      </c>
      <c r="D173" s="19">
        <v>1222</v>
      </c>
      <c r="E173" s="25">
        <v>41641</v>
      </c>
      <c r="F173" s="26">
        <v>0.46005787037037038</v>
      </c>
      <c r="G173" s="31">
        <v>0</v>
      </c>
      <c r="H173" s="2">
        <v>0</v>
      </c>
      <c r="I173" s="9">
        <f t="shared" si="2"/>
        <v>-1565264.41</v>
      </c>
      <c r="L173" s="2">
        <v>125212</v>
      </c>
      <c r="N173" s="2">
        <v>1</v>
      </c>
      <c r="O173" s="2" t="s">
        <v>234</v>
      </c>
      <c r="P173" s="2">
        <v>1</v>
      </c>
      <c r="R173" s="2">
        <v>2</v>
      </c>
      <c r="S173" s="3">
        <v>41642</v>
      </c>
      <c r="T173" s="3">
        <v>41642</v>
      </c>
      <c r="U173" s="2">
        <v>16562</v>
      </c>
      <c r="V173" s="2">
        <v>20140102</v>
      </c>
      <c r="W173" s="2">
        <v>2013</v>
      </c>
      <c r="X173" s="2">
        <v>1</v>
      </c>
      <c r="AC173" s="2" t="s">
        <v>53</v>
      </c>
      <c r="AD173" s="2" t="s">
        <v>6762</v>
      </c>
      <c r="AE173" s="2" t="s">
        <v>7014</v>
      </c>
      <c r="AG173" s="2">
        <v>12</v>
      </c>
      <c r="AH173" s="2">
        <v>4</v>
      </c>
      <c r="AI173" s="2" t="s">
        <v>235</v>
      </c>
      <c r="AM173" s="2">
        <v>0</v>
      </c>
      <c r="AP173" s="2" t="s">
        <v>6785</v>
      </c>
    </row>
    <row r="174" spans="1:42">
      <c r="A174" s="2">
        <v>115344</v>
      </c>
      <c r="B174" s="2">
        <v>125122</v>
      </c>
      <c r="C174" s="2" t="s">
        <v>259</v>
      </c>
      <c r="D174" s="19">
        <v>1222</v>
      </c>
      <c r="E174" s="25">
        <v>41641</v>
      </c>
      <c r="F174" s="26">
        <v>0.46005787037037038</v>
      </c>
      <c r="G174" s="31">
        <v>0</v>
      </c>
      <c r="H174" s="2">
        <v>0</v>
      </c>
      <c r="I174" s="9">
        <f t="shared" si="2"/>
        <v>-1564042.41</v>
      </c>
      <c r="L174" s="2">
        <v>125122</v>
      </c>
      <c r="N174" s="2">
        <v>1</v>
      </c>
      <c r="O174" s="2" t="s">
        <v>234</v>
      </c>
      <c r="P174" s="2">
        <v>1</v>
      </c>
      <c r="R174" s="2">
        <v>2</v>
      </c>
      <c r="S174" s="3">
        <v>41642</v>
      </c>
      <c r="T174" s="3">
        <v>41642</v>
      </c>
      <c r="U174" s="2">
        <v>16553</v>
      </c>
      <c r="V174" s="2">
        <v>20140102</v>
      </c>
      <c r="W174" s="2">
        <v>2013</v>
      </c>
      <c r="X174" s="2">
        <v>1</v>
      </c>
      <c r="AC174" s="2" t="s">
        <v>53</v>
      </c>
      <c r="AD174" s="2" t="s">
        <v>6762</v>
      </c>
      <c r="AE174" s="2" t="s">
        <v>7014</v>
      </c>
      <c r="AG174" s="2">
        <v>12</v>
      </c>
      <c r="AH174" s="2">
        <v>4</v>
      </c>
      <c r="AI174" s="2" t="s">
        <v>235</v>
      </c>
      <c r="AM174" s="2">
        <v>0</v>
      </c>
      <c r="AP174" s="2" t="s">
        <v>6785</v>
      </c>
    </row>
    <row r="175" spans="1:42">
      <c r="A175" s="2">
        <v>115354</v>
      </c>
      <c r="B175" s="2">
        <v>125222</v>
      </c>
      <c r="C175" s="2" t="s">
        <v>270</v>
      </c>
      <c r="D175" s="19">
        <v>1222</v>
      </c>
      <c r="E175" s="25">
        <v>41641</v>
      </c>
      <c r="F175" s="26">
        <v>0.46005787037037038</v>
      </c>
      <c r="G175" s="31">
        <v>0</v>
      </c>
      <c r="H175" s="2">
        <v>0</v>
      </c>
      <c r="I175" s="9">
        <f t="shared" si="2"/>
        <v>-1562820.41</v>
      </c>
      <c r="L175" s="2">
        <v>125222</v>
      </c>
      <c r="N175" s="2">
        <v>1</v>
      </c>
      <c r="O175" s="2" t="s">
        <v>234</v>
      </c>
      <c r="P175" s="2">
        <v>1</v>
      </c>
      <c r="R175" s="2">
        <v>2</v>
      </c>
      <c r="S175" s="3">
        <v>41642</v>
      </c>
      <c r="T175" s="3">
        <v>41642</v>
      </c>
      <c r="U175" s="2">
        <v>16563</v>
      </c>
      <c r="V175" s="2">
        <v>20140102</v>
      </c>
      <c r="W175" s="2">
        <v>2013</v>
      </c>
      <c r="X175" s="2">
        <v>1</v>
      </c>
      <c r="AC175" s="2" t="s">
        <v>53</v>
      </c>
      <c r="AD175" s="2" t="s">
        <v>6762</v>
      </c>
      <c r="AE175" s="2" t="s">
        <v>7014</v>
      </c>
      <c r="AG175" s="2">
        <v>12</v>
      </c>
      <c r="AH175" s="2">
        <v>4</v>
      </c>
      <c r="AI175" s="2" t="s">
        <v>235</v>
      </c>
      <c r="AM175" s="2">
        <v>0</v>
      </c>
      <c r="AP175" s="2" t="s">
        <v>6785</v>
      </c>
    </row>
    <row r="176" spans="1:42">
      <c r="A176" s="2">
        <v>115332</v>
      </c>
      <c r="B176" s="2">
        <v>124922</v>
      </c>
      <c r="C176" s="2" t="s">
        <v>273</v>
      </c>
      <c r="D176" s="19">
        <v>1222</v>
      </c>
      <c r="E176" s="25">
        <v>41641</v>
      </c>
      <c r="F176" s="26">
        <v>0.46005787037037038</v>
      </c>
      <c r="G176" s="31">
        <v>0</v>
      </c>
      <c r="H176" s="2">
        <v>0</v>
      </c>
      <c r="I176" s="9">
        <f t="shared" si="2"/>
        <v>-1561598.41</v>
      </c>
      <c r="L176" s="2">
        <v>124922</v>
      </c>
      <c r="N176" s="2">
        <v>1</v>
      </c>
      <c r="O176" s="2" t="s">
        <v>234</v>
      </c>
      <c r="P176" s="2">
        <v>1</v>
      </c>
      <c r="R176" s="2">
        <v>2</v>
      </c>
      <c r="S176" s="3">
        <v>41642</v>
      </c>
      <c r="T176" s="3">
        <v>41642</v>
      </c>
      <c r="U176" s="2">
        <v>16541</v>
      </c>
      <c r="V176" s="2">
        <v>20140102</v>
      </c>
      <c r="W176" s="2">
        <v>2013</v>
      </c>
      <c r="X176" s="2">
        <v>1</v>
      </c>
      <c r="AC176" s="2" t="s">
        <v>53</v>
      </c>
      <c r="AD176" s="2" t="s">
        <v>6762</v>
      </c>
      <c r="AE176" s="2" t="s">
        <v>7014</v>
      </c>
      <c r="AG176" s="2">
        <v>12</v>
      </c>
      <c r="AH176" s="2">
        <v>4</v>
      </c>
      <c r="AI176" s="2" t="s">
        <v>235</v>
      </c>
      <c r="AM176" s="2">
        <v>0</v>
      </c>
      <c r="AP176" s="2" t="s">
        <v>6785</v>
      </c>
    </row>
    <row r="177" spans="1:42">
      <c r="A177" s="2">
        <v>115339</v>
      </c>
      <c r="B177" s="2">
        <v>125032</v>
      </c>
      <c r="C177" s="2" t="s">
        <v>255</v>
      </c>
      <c r="D177" s="19">
        <v>1222</v>
      </c>
      <c r="E177" s="25">
        <v>41641</v>
      </c>
      <c r="F177" s="26">
        <v>0.46005787037037038</v>
      </c>
      <c r="G177" s="31">
        <v>0</v>
      </c>
      <c r="H177" s="2">
        <v>0</v>
      </c>
      <c r="I177" s="9">
        <f t="shared" si="2"/>
        <v>-1560376.41</v>
      </c>
      <c r="L177" s="2">
        <v>125032</v>
      </c>
      <c r="N177" s="2">
        <v>1</v>
      </c>
      <c r="O177" s="2" t="s">
        <v>234</v>
      </c>
      <c r="P177" s="2">
        <v>1</v>
      </c>
      <c r="R177" s="2">
        <v>2</v>
      </c>
      <c r="S177" s="3">
        <v>41642</v>
      </c>
      <c r="T177" s="3">
        <v>41642</v>
      </c>
      <c r="U177" s="2">
        <v>16548</v>
      </c>
      <c r="V177" s="2">
        <v>20140102</v>
      </c>
      <c r="W177" s="2">
        <v>2013</v>
      </c>
      <c r="X177" s="2">
        <v>1</v>
      </c>
      <c r="AC177" s="2" t="s">
        <v>53</v>
      </c>
      <c r="AD177" s="2" t="s">
        <v>6762</v>
      </c>
      <c r="AE177" s="2" t="s">
        <v>7014</v>
      </c>
      <c r="AG177" s="2">
        <v>12</v>
      </c>
      <c r="AH177" s="2">
        <v>4</v>
      </c>
      <c r="AI177" s="2" t="s">
        <v>235</v>
      </c>
      <c r="AM177" s="2">
        <v>0</v>
      </c>
      <c r="AP177" s="2" t="s">
        <v>6785</v>
      </c>
    </row>
    <row r="178" spans="1:42">
      <c r="A178" s="2">
        <v>115345</v>
      </c>
      <c r="B178" s="2">
        <v>125132</v>
      </c>
      <c r="C178" s="2" t="s">
        <v>260</v>
      </c>
      <c r="D178" s="19">
        <v>1222</v>
      </c>
      <c r="E178" s="25">
        <v>41641</v>
      </c>
      <c r="F178" s="26">
        <v>0.46005787037037038</v>
      </c>
      <c r="G178" s="31">
        <v>0</v>
      </c>
      <c r="H178" s="2">
        <v>0</v>
      </c>
      <c r="I178" s="9">
        <f t="shared" si="2"/>
        <v>-1559154.41</v>
      </c>
      <c r="L178" s="2">
        <v>125132</v>
      </c>
      <c r="N178" s="2">
        <v>1</v>
      </c>
      <c r="O178" s="2" t="s">
        <v>234</v>
      </c>
      <c r="P178" s="2">
        <v>1</v>
      </c>
      <c r="R178" s="2">
        <v>2</v>
      </c>
      <c r="S178" s="3">
        <v>41642</v>
      </c>
      <c r="T178" s="3">
        <v>41642</v>
      </c>
      <c r="U178" s="2">
        <v>16554</v>
      </c>
      <c r="V178" s="2">
        <v>20140102</v>
      </c>
      <c r="W178" s="2">
        <v>2013</v>
      </c>
      <c r="X178" s="2">
        <v>1</v>
      </c>
      <c r="AC178" s="2" t="s">
        <v>53</v>
      </c>
      <c r="AD178" s="2" t="s">
        <v>6762</v>
      </c>
      <c r="AE178" s="2" t="s">
        <v>7014</v>
      </c>
      <c r="AG178" s="2">
        <v>12</v>
      </c>
      <c r="AH178" s="2">
        <v>4</v>
      </c>
      <c r="AI178" s="2" t="s">
        <v>235</v>
      </c>
      <c r="AM178" s="2">
        <v>0</v>
      </c>
      <c r="AP178" s="2" t="s">
        <v>6785</v>
      </c>
    </row>
    <row r="179" spans="1:42">
      <c r="A179" s="2">
        <v>115348</v>
      </c>
      <c r="B179" s="2">
        <v>125152</v>
      </c>
      <c r="C179" s="2" t="s">
        <v>261</v>
      </c>
      <c r="D179" s="19">
        <v>1222</v>
      </c>
      <c r="E179" s="25">
        <v>41641</v>
      </c>
      <c r="F179" s="26">
        <v>0.46005787037037038</v>
      </c>
      <c r="G179" s="31">
        <v>0</v>
      </c>
      <c r="H179" s="2">
        <v>0</v>
      </c>
      <c r="I179" s="9">
        <f t="shared" si="2"/>
        <v>-1557932.41</v>
      </c>
      <c r="L179" s="2">
        <v>125152</v>
      </c>
      <c r="N179" s="2">
        <v>1</v>
      </c>
      <c r="O179" s="2" t="s">
        <v>234</v>
      </c>
      <c r="P179" s="2">
        <v>1</v>
      </c>
      <c r="R179" s="2">
        <v>2</v>
      </c>
      <c r="S179" s="3">
        <v>41642</v>
      </c>
      <c r="T179" s="3">
        <v>41642</v>
      </c>
      <c r="U179" s="2">
        <v>16557</v>
      </c>
      <c r="V179" s="2">
        <v>20140102</v>
      </c>
      <c r="W179" s="2">
        <v>2013</v>
      </c>
      <c r="X179" s="2">
        <v>1</v>
      </c>
      <c r="AC179" s="2" t="s">
        <v>53</v>
      </c>
      <c r="AD179" s="2" t="s">
        <v>6762</v>
      </c>
      <c r="AE179" s="2" t="s">
        <v>7014</v>
      </c>
      <c r="AG179" s="2">
        <v>12</v>
      </c>
      <c r="AH179" s="2">
        <v>4</v>
      </c>
      <c r="AI179" s="2" t="s">
        <v>235</v>
      </c>
      <c r="AM179" s="2">
        <v>0</v>
      </c>
      <c r="AP179" s="2" t="s">
        <v>6785</v>
      </c>
    </row>
    <row r="180" spans="1:42">
      <c r="A180" s="2">
        <v>115336</v>
      </c>
      <c r="B180" s="2">
        <v>124952</v>
      </c>
      <c r="C180" s="2" t="s">
        <v>274</v>
      </c>
      <c r="D180" s="19">
        <v>1222</v>
      </c>
      <c r="E180" s="25">
        <v>41641</v>
      </c>
      <c r="F180" s="26">
        <v>0.46005787037037038</v>
      </c>
      <c r="G180" s="31">
        <v>0</v>
      </c>
      <c r="H180" s="2">
        <v>0</v>
      </c>
      <c r="I180" s="9">
        <f t="shared" si="2"/>
        <v>-1556710.41</v>
      </c>
      <c r="L180" s="2">
        <v>124952</v>
      </c>
      <c r="N180" s="2">
        <v>1</v>
      </c>
      <c r="O180" s="2" t="s">
        <v>234</v>
      </c>
      <c r="P180" s="2">
        <v>1</v>
      </c>
      <c r="R180" s="2">
        <v>2</v>
      </c>
      <c r="S180" s="3">
        <v>41642</v>
      </c>
      <c r="T180" s="3">
        <v>41642</v>
      </c>
      <c r="U180" s="2">
        <v>16545</v>
      </c>
      <c r="V180" s="2">
        <v>20140102</v>
      </c>
      <c r="W180" s="2">
        <v>2013</v>
      </c>
      <c r="X180" s="2">
        <v>1</v>
      </c>
      <c r="AC180" s="2" t="s">
        <v>53</v>
      </c>
      <c r="AD180" s="2" t="s">
        <v>6762</v>
      </c>
      <c r="AE180" s="2" t="s">
        <v>7014</v>
      </c>
      <c r="AG180" s="2">
        <v>12</v>
      </c>
      <c r="AH180" s="2">
        <v>4</v>
      </c>
      <c r="AI180" s="2" t="s">
        <v>235</v>
      </c>
      <c r="AM180" s="2">
        <v>0</v>
      </c>
      <c r="AP180" s="2" t="s">
        <v>6785</v>
      </c>
    </row>
    <row r="181" spans="1:42">
      <c r="A181" s="2">
        <v>115341</v>
      </c>
      <c r="B181" s="2">
        <v>125082</v>
      </c>
      <c r="C181" s="2" t="s">
        <v>256</v>
      </c>
      <c r="D181" s="19">
        <v>1222</v>
      </c>
      <c r="E181" s="25">
        <v>41641</v>
      </c>
      <c r="F181" s="26">
        <v>0.46005787037037038</v>
      </c>
      <c r="G181" s="31">
        <v>0</v>
      </c>
      <c r="H181" s="2">
        <v>0</v>
      </c>
      <c r="I181" s="9">
        <f t="shared" si="2"/>
        <v>-1555488.41</v>
      </c>
      <c r="L181" s="2">
        <v>125082</v>
      </c>
      <c r="N181" s="2">
        <v>1</v>
      </c>
      <c r="O181" s="2" t="s">
        <v>234</v>
      </c>
      <c r="P181" s="2">
        <v>1</v>
      </c>
      <c r="R181" s="2">
        <v>2</v>
      </c>
      <c r="S181" s="3">
        <v>41642</v>
      </c>
      <c r="T181" s="3">
        <v>41642</v>
      </c>
      <c r="U181" s="2">
        <v>16550</v>
      </c>
      <c r="V181" s="2">
        <v>20140102</v>
      </c>
      <c r="W181" s="2">
        <v>2013</v>
      </c>
      <c r="X181" s="2">
        <v>1</v>
      </c>
      <c r="AC181" s="2" t="s">
        <v>53</v>
      </c>
      <c r="AD181" s="2" t="s">
        <v>6762</v>
      </c>
      <c r="AE181" s="2" t="s">
        <v>7014</v>
      </c>
      <c r="AG181" s="2">
        <v>12</v>
      </c>
      <c r="AH181" s="2">
        <v>4</v>
      </c>
      <c r="AI181" s="2" t="s">
        <v>235</v>
      </c>
      <c r="AM181" s="2">
        <v>0</v>
      </c>
      <c r="AP181" s="2" t="s">
        <v>6785</v>
      </c>
    </row>
    <row r="182" spans="1:42">
      <c r="A182" s="2">
        <v>115349</v>
      </c>
      <c r="B182" s="2">
        <v>125182</v>
      </c>
      <c r="C182" s="2" t="s">
        <v>262</v>
      </c>
      <c r="D182" s="19">
        <v>1222</v>
      </c>
      <c r="E182" s="25">
        <v>41641</v>
      </c>
      <c r="F182" s="26">
        <v>0.46005787037037038</v>
      </c>
      <c r="G182" s="31">
        <v>0</v>
      </c>
      <c r="H182" s="2">
        <v>0</v>
      </c>
      <c r="I182" s="9">
        <f t="shared" si="2"/>
        <v>-1554266.41</v>
      </c>
      <c r="L182" s="2">
        <v>125182</v>
      </c>
      <c r="N182" s="2">
        <v>1</v>
      </c>
      <c r="O182" s="2" t="s">
        <v>234</v>
      </c>
      <c r="P182" s="2">
        <v>1</v>
      </c>
      <c r="R182" s="2">
        <v>2</v>
      </c>
      <c r="S182" s="3">
        <v>41642</v>
      </c>
      <c r="T182" s="3">
        <v>41642</v>
      </c>
      <c r="U182" s="2">
        <v>16558</v>
      </c>
      <c r="V182" s="2">
        <v>20140102</v>
      </c>
      <c r="W182" s="2">
        <v>2013</v>
      </c>
      <c r="X182" s="2">
        <v>1</v>
      </c>
      <c r="AC182" s="2" t="s">
        <v>53</v>
      </c>
      <c r="AD182" s="2" t="s">
        <v>6762</v>
      </c>
      <c r="AE182" s="2" t="s">
        <v>7014</v>
      </c>
      <c r="AG182" s="2">
        <v>12</v>
      </c>
      <c r="AH182" s="2">
        <v>4</v>
      </c>
      <c r="AI182" s="2" t="s">
        <v>235</v>
      </c>
      <c r="AM182" s="2">
        <v>0</v>
      </c>
      <c r="AP182" s="2" t="s">
        <v>6785</v>
      </c>
    </row>
    <row r="183" spans="1:42">
      <c r="A183" s="2">
        <v>115342</v>
      </c>
      <c r="B183" s="2">
        <v>125092</v>
      </c>
      <c r="C183" s="2" t="s">
        <v>257</v>
      </c>
      <c r="D183" s="19">
        <v>1222</v>
      </c>
      <c r="E183" s="25">
        <v>41641</v>
      </c>
      <c r="F183" s="26">
        <v>0.46005787037037038</v>
      </c>
      <c r="G183" s="31">
        <v>0</v>
      </c>
      <c r="H183" s="2">
        <v>0</v>
      </c>
      <c r="I183" s="9">
        <f t="shared" si="2"/>
        <v>-1553044.41</v>
      </c>
      <c r="L183" s="2">
        <v>125092</v>
      </c>
      <c r="N183" s="2">
        <v>1</v>
      </c>
      <c r="O183" s="2" t="s">
        <v>234</v>
      </c>
      <c r="P183" s="2">
        <v>1</v>
      </c>
      <c r="R183" s="2">
        <v>2</v>
      </c>
      <c r="S183" s="3">
        <v>41642</v>
      </c>
      <c r="T183" s="3">
        <v>41642</v>
      </c>
      <c r="U183" s="2">
        <v>16551</v>
      </c>
      <c r="V183" s="2">
        <v>20140102</v>
      </c>
      <c r="W183" s="2">
        <v>2013</v>
      </c>
      <c r="X183" s="2">
        <v>1</v>
      </c>
      <c r="AC183" s="2" t="s">
        <v>53</v>
      </c>
      <c r="AD183" s="2" t="s">
        <v>6762</v>
      </c>
      <c r="AE183" s="2" t="s">
        <v>7014</v>
      </c>
      <c r="AG183" s="2">
        <v>12</v>
      </c>
      <c r="AH183" s="2">
        <v>4</v>
      </c>
      <c r="AI183" s="2" t="s">
        <v>235</v>
      </c>
      <c r="AM183" s="2">
        <v>0</v>
      </c>
      <c r="AP183" s="2" t="s">
        <v>6785</v>
      </c>
    </row>
    <row r="184" spans="1:42">
      <c r="A184" s="2">
        <v>115351</v>
      </c>
      <c r="B184" s="2">
        <v>125192</v>
      </c>
      <c r="C184" s="2" t="s">
        <v>263</v>
      </c>
      <c r="D184" s="19">
        <v>1222</v>
      </c>
      <c r="E184" s="25">
        <v>41641</v>
      </c>
      <c r="F184" s="26">
        <v>0.46005787037037038</v>
      </c>
      <c r="G184" s="31">
        <v>0</v>
      </c>
      <c r="H184" s="2">
        <v>0</v>
      </c>
      <c r="I184" s="9">
        <f t="shared" si="2"/>
        <v>-1551822.41</v>
      </c>
      <c r="L184" s="2">
        <v>125192</v>
      </c>
      <c r="N184" s="2">
        <v>1</v>
      </c>
      <c r="O184" s="2" t="s">
        <v>234</v>
      </c>
      <c r="P184" s="2">
        <v>1</v>
      </c>
      <c r="R184" s="2">
        <v>2</v>
      </c>
      <c r="S184" s="3">
        <v>41642</v>
      </c>
      <c r="T184" s="3">
        <v>41642</v>
      </c>
      <c r="U184" s="2">
        <v>16560</v>
      </c>
      <c r="V184" s="2">
        <v>20140102</v>
      </c>
      <c r="W184" s="2">
        <v>2013</v>
      </c>
      <c r="X184" s="2">
        <v>1</v>
      </c>
      <c r="AC184" s="2" t="s">
        <v>53</v>
      </c>
      <c r="AD184" s="2" t="s">
        <v>6762</v>
      </c>
      <c r="AE184" s="2" t="s">
        <v>7014</v>
      </c>
      <c r="AG184" s="2">
        <v>12</v>
      </c>
      <c r="AH184" s="2">
        <v>4</v>
      </c>
      <c r="AI184" s="2" t="s">
        <v>235</v>
      </c>
      <c r="AM184" s="2">
        <v>0</v>
      </c>
      <c r="AP184" s="2" t="s">
        <v>6785</v>
      </c>
    </row>
    <row r="185" spans="1:42">
      <c r="A185" s="2">
        <v>115338</v>
      </c>
      <c r="B185" s="2">
        <v>124992</v>
      </c>
      <c r="C185" s="2" t="s">
        <v>275</v>
      </c>
      <c r="D185" s="19">
        <v>1222</v>
      </c>
      <c r="E185" s="25">
        <v>41641</v>
      </c>
      <c r="F185" s="26">
        <v>0.46005787037037038</v>
      </c>
      <c r="G185" s="31">
        <v>0</v>
      </c>
      <c r="H185" s="2">
        <v>0</v>
      </c>
      <c r="I185" s="9">
        <f t="shared" si="2"/>
        <v>-1550600.41</v>
      </c>
      <c r="L185" s="2">
        <v>124992</v>
      </c>
      <c r="N185" s="2">
        <v>1</v>
      </c>
      <c r="O185" s="2" t="s">
        <v>234</v>
      </c>
      <c r="P185" s="2">
        <v>1</v>
      </c>
      <c r="R185" s="2">
        <v>2</v>
      </c>
      <c r="S185" s="3">
        <v>41642</v>
      </c>
      <c r="T185" s="3">
        <v>41642</v>
      </c>
      <c r="U185" s="2">
        <v>16547</v>
      </c>
      <c r="V185" s="2">
        <v>20140102</v>
      </c>
      <c r="W185" s="2">
        <v>2013</v>
      </c>
      <c r="X185" s="2">
        <v>1</v>
      </c>
      <c r="AC185" s="2" t="s">
        <v>53</v>
      </c>
      <c r="AD185" s="2" t="s">
        <v>6762</v>
      </c>
      <c r="AE185" s="2" t="s">
        <v>7014</v>
      </c>
      <c r="AG185" s="2">
        <v>12</v>
      </c>
      <c r="AH185" s="2">
        <v>4</v>
      </c>
      <c r="AI185" s="2" t="s">
        <v>235</v>
      </c>
      <c r="AM185" s="2">
        <v>0</v>
      </c>
      <c r="AP185" s="2" t="s">
        <v>6785</v>
      </c>
    </row>
    <row r="186" spans="1:42">
      <c r="A186" s="2">
        <v>115343</v>
      </c>
      <c r="B186" s="2">
        <v>125107</v>
      </c>
      <c r="C186" s="2" t="s">
        <v>264</v>
      </c>
      <c r="D186" s="19">
        <v>1222</v>
      </c>
      <c r="E186" s="25">
        <v>41641</v>
      </c>
      <c r="F186" s="26">
        <v>0.46005787037037038</v>
      </c>
      <c r="G186" s="31">
        <v>0</v>
      </c>
      <c r="H186" s="2">
        <v>0</v>
      </c>
      <c r="I186" s="9">
        <f t="shared" si="2"/>
        <v>-1549378.41</v>
      </c>
      <c r="L186" s="2">
        <v>125107</v>
      </c>
      <c r="N186" s="2">
        <v>1</v>
      </c>
      <c r="O186" s="2" t="s">
        <v>234</v>
      </c>
      <c r="P186" s="2">
        <v>1</v>
      </c>
      <c r="R186" s="2">
        <v>2</v>
      </c>
      <c r="S186" s="3">
        <v>41642</v>
      </c>
      <c r="T186" s="3">
        <v>41642</v>
      </c>
      <c r="U186" s="2">
        <v>16552</v>
      </c>
      <c r="V186" s="2">
        <v>20140102</v>
      </c>
      <c r="W186" s="2">
        <v>2013</v>
      </c>
      <c r="X186" s="2">
        <v>1</v>
      </c>
      <c r="AC186" s="2" t="s">
        <v>53</v>
      </c>
      <c r="AD186" s="2" t="s">
        <v>6762</v>
      </c>
      <c r="AE186" s="2" t="s">
        <v>7014</v>
      </c>
      <c r="AG186" s="2">
        <v>12</v>
      </c>
      <c r="AH186" s="2">
        <v>4</v>
      </c>
      <c r="AI186" s="2" t="s">
        <v>235</v>
      </c>
      <c r="AM186" s="2">
        <v>0</v>
      </c>
      <c r="AP186" s="2" t="s">
        <v>6785</v>
      </c>
    </row>
    <row r="187" spans="1:42">
      <c r="A187" s="2">
        <v>115333</v>
      </c>
      <c r="B187" s="2">
        <v>124927</v>
      </c>
      <c r="C187" s="2" t="s">
        <v>276</v>
      </c>
      <c r="D187" s="19">
        <v>1222</v>
      </c>
      <c r="E187" s="25">
        <v>41641</v>
      </c>
      <c r="F187" s="26">
        <v>0.46005787037037038</v>
      </c>
      <c r="G187" s="31">
        <v>0</v>
      </c>
      <c r="H187" s="2">
        <v>0</v>
      </c>
      <c r="I187" s="9">
        <f t="shared" si="2"/>
        <v>-1548156.41</v>
      </c>
      <c r="L187" s="2">
        <v>124927</v>
      </c>
      <c r="N187" s="2">
        <v>1</v>
      </c>
      <c r="O187" s="2" t="s">
        <v>234</v>
      </c>
      <c r="P187" s="2">
        <v>1</v>
      </c>
      <c r="R187" s="2">
        <v>2</v>
      </c>
      <c r="S187" s="3">
        <v>41642</v>
      </c>
      <c r="T187" s="3">
        <v>41642</v>
      </c>
      <c r="U187" s="2">
        <v>16542</v>
      </c>
      <c r="V187" s="2">
        <v>20140102</v>
      </c>
      <c r="W187" s="2">
        <v>2013</v>
      </c>
      <c r="X187" s="2">
        <v>1</v>
      </c>
      <c r="AC187" s="2" t="s">
        <v>53</v>
      </c>
      <c r="AD187" s="2" t="s">
        <v>6762</v>
      </c>
      <c r="AE187" s="2" t="s">
        <v>7014</v>
      </c>
      <c r="AG187" s="2">
        <v>12</v>
      </c>
      <c r="AH187" s="2">
        <v>4</v>
      </c>
      <c r="AI187" s="2" t="s">
        <v>235</v>
      </c>
      <c r="AM187" s="2">
        <v>0</v>
      </c>
      <c r="AP187" s="2" t="s">
        <v>6785</v>
      </c>
    </row>
    <row r="188" spans="1:42">
      <c r="A188" s="2">
        <v>115340</v>
      </c>
      <c r="B188" s="2">
        <v>125037</v>
      </c>
      <c r="C188" s="2" t="s">
        <v>258</v>
      </c>
      <c r="D188" s="19">
        <v>1222</v>
      </c>
      <c r="E188" s="25">
        <v>41641</v>
      </c>
      <c r="F188" s="26">
        <v>0.46005787037037038</v>
      </c>
      <c r="G188" s="31">
        <v>0</v>
      </c>
      <c r="H188" s="2">
        <v>0</v>
      </c>
      <c r="I188" s="9">
        <f t="shared" si="2"/>
        <v>-1546934.41</v>
      </c>
      <c r="L188" s="2">
        <v>125037</v>
      </c>
      <c r="N188" s="2">
        <v>1</v>
      </c>
      <c r="O188" s="2" t="s">
        <v>234</v>
      </c>
      <c r="P188" s="2">
        <v>1</v>
      </c>
      <c r="R188" s="2">
        <v>2</v>
      </c>
      <c r="S188" s="3">
        <v>41642</v>
      </c>
      <c r="T188" s="3">
        <v>41642</v>
      </c>
      <c r="U188" s="2">
        <v>16549</v>
      </c>
      <c r="V188" s="2">
        <v>20140102</v>
      </c>
      <c r="W188" s="2">
        <v>2013</v>
      </c>
      <c r="X188" s="2">
        <v>1</v>
      </c>
      <c r="AC188" s="2" t="s">
        <v>53</v>
      </c>
      <c r="AD188" s="2" t="s">
        <v>6762</v>
      </c>
      <c r="AE188" s="2" t="s">
        <v>7014</v>
      </c>
      <c r="AG188" s="2">
        <v>12</v>
      </c>
      <c r="AH188" s="2">
        <v>4</v>
      </c>
      <c r="AI188" s="2" t="s">
        <v>235</v>
      </c>
      <c r="AM188" s="2">
        <v>0</v>
      </c>
      <c r="AP188" s="2" t="s">
        <v>6785</v>
      </c>
    </row>
    <row r="189" spans="1:42">
      <c r="A189" s="2">
        <v>115346</v>
      </c>
      <c r="B189" s="2">
        <v>125137</v>
      </c>
      <c r="C189" s="2" t="s">
        <v>265</v>
      </c>
      <c r="D189" s="19">
        <v>1222</v>
      </c>
      <c r="E189" s="25">
        <v>41641</v>
      </c>
      <c r="F189" s="26">
        <v>0.46005787037037038</v>
      </c>
      <c r="G189" s="31">
        <v>0</v>
      </c>
      <c r="H189" s="2">
        <v>0</v>
      </c>
      <c r="I189" s="9">
        <f t="shared" si="2"/>
        <v>-1545712.41</v>
      </c>
      <c r="L189" s="2">
        <v>125137</v>
      </c>
      <c r="N189" s="2">
        <v>1</v>
      </c>
      <c r="O189" s="2" t="s">
        <v>234</v>
      </c>
      <c r="P189" s="2">
        <v>1</v>
      </c>
      <c r="R189" s="2">
        <v>2</v>
      </c>
      <c r="S189" s="3">
        <v>41642</v>
      </c>
      <c r="T189" s="3">
        <v>41642</v>
      </c>
      <c r="U189" s="2">
        <v>16555</v>
      </c>
      <c r="V189" s="2">
        <v>20140102</v>
      </c>
      <c r="W189" s="2">
        <v>2013</v>
      </c>
      <c r="X189" s="2">
        <v>1</v>
      </c>
      <c r="AC189" s="2" t="s">
        <v>53</v>
      </c>
      <c r="AD189" s="2" t="s">
        <v>6762</v>
      </c>
      <c r="AE189" s="2" t="s">
        <v>7014</v>
      </c>
      <c r="AG189" s="2">
        <v>12</v>
      </c>
      <c r="AH189" s="2">
        <v>4</v>
      </c>
      <c r="AI189" s="2" t="s">
        <v>235</v>
      </c>
      <c r="AM189" s="2">
        <v>0</v>
      </c>
      <c r="AP189" s="2" t="s">
        <v>6785</v>
      </c>
    </row>
    <row r="190" spans="1:42">
      <c r="A190" s="2">
        <v>115334</v>
      </c>
      <c r="B190" s="2">
        <v>124937</v>
      </c>
      <c r="C190" s="2" t="s">
        <v>277</v>
      </c>
      <c r="D190" s="19">
        <v>1222</v>
      </c>
      <c r="E190" s="25">
        <v>41641</v>
      </c>
      <c r="F190" s="26">
        <v>0.46005787037037038</v>
      </c>
      <c r="G190" s="31">
        <v>0</v>
      </c>
      <c r="H190" s="2">
        <v>0</v>
      </c>
      <c r="I190" s="9">
        <f t="shared" si="2"/>
        <v>-1544490.41</v>
      </c>
      <c r="L190" s="2">
        <v>124937</v>
      </c>
      <c r="N190" s="2">
        <v>1</v>
      </c>
      <c r="O190" s="2" t="s">
        <v>234</v>
      </c>
      <c r="P190" s="2">
        <v>1</v>
      </c>
      <c r="R190" s="2">
        <v>2</v>
      </c>
      <c r="S190" s="3">
        <v>41642</v>
      </c>
      <c r="T190" s="3">
        <v>41642</v>
      </c>
      <c r="U190" s="2">
        <v>16543</v>
      </c>
      <c r="V190" s="2">
        <v>20140102</v>
      </c>
      <c r="W190" s="2">
        <v>2013</v>
      </c>
      <c r="X190" s="2">
        <v>1</v>
      </c>
      <c r="AC190" s="2" t="s">
        <v>53</v>
      </c>
      <c r="AD190" s="2" t="s">
        <v>6762</v>
      </c>
      <c r="AE190" s="2" t="s">
        <v>7014</v>
      </c>
      <c r="AG190" s="2">
        <v>12</v>
      </c>
      <c r="AH190" s="2">
        <v>4</v>
      </c>
      <c r="AI190" s="2" t="s">
        <v>235</v>
      </c>
      <c r="AM190" s="2">
        <v>0</v>
      </c>
      <c r="AP190" s="2" t="s">
        <v>6785</v>
      </c>
    </row>
    <row r="191" spans="1:42">
      <c r="A191" s="2">
        <v>115347</v>
      </c>
      <c r="B191" s="2">
        <v>125147</v>
      </c>
      <c r="C191" s="2" t="s">
        <v>266</v>
      </c>
      <c r="D191" s="19">
        <v>1222</v>
      </c>
      <c r="E191" s="25">
        <v>41641</v>
      </c>
      <c r="F191" s="26">
        <v>0.46005787037037038</v>
      </c>
      <c r="G191" s="31">
        <v>0</v>
      </c>
      <c r="H191" s="2">
        <v>0</v>
      </c>
      <c r="I191" s="9">
        <f t="shared" si="2"/>
        <v>-1543268.41</v>
      </c>
      <c r="L191" s="2">
        <v>125147</v>
      </c>
      <c r="N191" s="2">
        <v>1</v>
      </c>
      <c r="O191" s="2" t="s">
        <v>234</v>
      </c>
      <c r="P191" s="2">
        <v>1</v>
      </c>
      <c r="R191" s="2">
        <v>2</v>
      </c>
      <c r="S191" s="3">
        <v>41642</v>
      </c>
      <c r="T191" s="3">
        <v>41642</v>
      </c>
      <c r="U191" s="2">
        <v>16556</v>
      </c>
      <c r="V191" s="2">
        <v>20140102</v>
      </c>
      <c r="W191" s="2">
        <v>2013</v>
      </c>
      <c r="X191" s="2">
        <v>1</v>
      </c>
      <c r="AC191" s="2" t="s">
        <v>53</v>
      </c>
      <c r="AD191" s="2" t="s">
        <v>6762</v>
      </c>
      <c r="AE191" s="2" t="s">
        <v>7014</v>
      </c>
      <c r="AG191" s="2">
        <v>12</v>
      </c>
      <c r="AH191" s="2">
        <v>4</v>
      </c>
      <c r="AI191" s="2" t="s">
        <v>235</v>
      </c>
      <c r="AM191" s="2">
        <v>0</v>
      </c>
      <c r="AP191" s="2" t="s">
        <v>6785</v>
      </c>
    </row>
    <row r="192" spans="1:42">
      <c r="A192" s="2">
        <v>115335</v>
      </c>
      <c r="B192" s="2">
        <v>124947</v>
      </c>
      <c r="C192" s="2" t="s">
        <v>278</v>
      </c>
      <c r="D192" s="19">
        <v>1222</v>
      </c>
      <c r="E192" s="25">
        <v>41641</v>
      </c>
      <c r="F192" s="26">
        <v>0.46005787037037038</v>
      </c>
      <c r="G192" s="31">
        <v>0</v>
      </c>
      <c r="H192" s="2">
        <v>0</v>
      </c>
      <c r="I192" s="9">
        <f t="shared" si="2"/>
        <v>-1542046.41</v>
      </c>
      <c r="L192" s="2">
        <v>124947</v>
      </c>
      <c r="N192" s="2">
        <v>1</v>
      </c>
      <c r="O192" s="2" t="s">
        <v>234</v>
      </c>
      <c r="P192" s="2">
        <v>1</v>
      </c>
      <c r="R192" s="2">
        <v>2</v>
      </c>
      <c r="S192" s="3">
        <v>41642</v>
      </c>
      <c r="T192" s="3">
        <v>41642</v>
      </c>
      <c r="U192" s="2">
        <v>16544</v>
      </c>
      <c r="V192" s="2">
        <v>20140102</v>
      </c>
      <c r="W192" s="2">
        <v>2013</v>
      </c>
      <c r="X192" s="2">
        <v>1</v>
      </c>
      <c r="AC192" s="2" t="s">
        <v>53</v>
      </c>
      <c r="AD192" s="2" t="s">
        <v>6762</v>
      </c>
      <c r="AE192" s="2" t="s">
        <v>7014</v>
      </c>
      <c r="AG192" s="2">
        <v>12</v>
      </c>
      <c r="AH192" s="2">
        <v>4</v>
      </c>
      <c r="AI192" s="2" t="s">
        <v>235</v>
      </c>
      <c r="AM192" s="2">
        <v>0</v>
      </c>
      <c r="AP192" s="2" t="s">
        <v>6785</v>
      </c>
    </row>
    <row r="193" spans="1:42">
      <c r="A193" s="2">
        <v>115350</v>
      </c>
      <c r="B193" s="2">
        <v>125187</v>
      </c>
      <c r="C193" s="2" t="s">
        <v>267</v>
      </c>
      <c r="D193" s="19">
        <v>1222</v>
      </c>
      <c r="E193" s="25">
        <v>41641</v>
      </c>
      <c r="F193" s="26">
        <v>0.46005787037037038</v>
      </c>
      <c r="G193" s="31">
        <v>0</v>
      </c>
      <c r="H193" s="2">
        <v>0</v>
      </c>
      <c r="I193" s="9">
        <f t="shared" si="2"/>
        <v>-1540824.41</v>
      </c>
      <c r="L193" s="2">
        <v>125187</v>
      </c>
      <c r="N193" s="2">
        <v>1</v>
      </c>
      <c r="O193" s="2" t="s">
        <v>234</v>
      </c>
      <c r="P193" s="2">
        <v>1</v>
      </c>
      <c r="R193" s="2">
        <v>2</v>
      </c>
      <c r="S193" s="3">
        <v>41642</v>
      </c>
      <c r="T193" s="3">
        <v>41642</v>
      </c>
      <c r="U193" s="2">
        <v>16559</v>
      </c>
      <c r="V193" s="2">
        <v>20140102</v>
      </c>
      <c r="W193" s="2">
        <v>2013</v>
      </c>
      <c r="X193" s="2">
        <v>1</v>
      </c>
      <c r="AC193" s="2" t="s">
        <v>53</v>
      </c>
      <c r="AD193" s="2" t="s">
        <v>6762</v>
      </c>
      <c r="AE193" s="2" t="s">
        <v>7014</v>
      </c>
      <c r="AG193" s="2">
        <v>12</v>
      </c>
      <c r="AH193" s="2">
        <v>4</v>
      </c>
      <c r="AI193" s="2" t="s">
        <v>235</v>
      </c>
      <c r="AM193" s="2">
        <v>0</v>
      </c>
      <c r="AP193" s="2" t="s">
        <v>6785</v>
      </c>
    </row>
    <row r="194" spans="1:42">
      <c r="A194" s="2">
        <v>115337</v>
      </c>
      <c r="B194" s="2">
        <v>124987</v>
      </c>
      <c r="C194" s="2" t="s">
        <v>279</v>
      </c>
      <c r="D194" s="19">
        <v>1222</v>
      </c>
      <c r="E194" s="25">
        <v>41641</v>
      </c>
      <c r="F194" s="26">
        <v>0.46005787037037038</v>
      </c>
      <c r="G194" s="31">
        <v>0</v>
      </c>
      <c r="H194" s="2">
        <v>0</v>
      </c>
      <c r="I194" s="9">
        <f t="shared" si="2"/>
        <v>-1539602.41</v>
      </c>
      <c r="L194" s="2">
        <v>124987</v>
      </c>
      <c r="N194" s="2">
        <v>1</v>
      </c>
      <c r="O194" s="2" t="s">
        <v>234</v>
      </c>
      <c r="P194" s="2">
        <v>1</v>
      </c>
      <c r="R194" s="2">
        <v>2</v>
      </c>
      <c r="S194" s="3">
        <v>41642</v>
      </c>
      <c r="T194" s="3">
        <v>41642</v>
      </c>
      <c r="U194" s="2">
        <v>16546</v>
      </c>
      <c r="V194" s="2">
        <v>20140102</v>
      </c>
      <c r="W194" s="2">
        <v>2013</v>
      </c>
      <c r="X194" s="2">
        <v>1</v>
      </c>
      <c r="AC194" s="2" t="s">
        <v>53</v>
      </c>
      <c r="AD194" s="2" t="s">
        <v>6762</v>
      </c>
      <c r="AE194" s="2" t="s">
        <v>7014</v>
      </c>
      <c r="AG194" s="2">
        <v>12</v>
      </c>
      <c r="AH194" s="2">
        <v>4</v>
      </c>
      <c r="AI194" s="2" t="s">
        <v>235</v>
      </c>
      <c r="AM194" s="2">
        <v>0</v>
      </c>
      <c r="AP194" s="2" t="s">
        <v>6785</v>
      </c>
    </row>
    <row r="195" spans="1:42">
      <c r="A195" s="2">
        <v>115355</v>
      </c>
      <c r="B195" s="2">
        <v>125259</v>
      </c>
      <c r="C195" s="2" t="s">
        <v>271</v>
      </c>
      <c r="D195" s="19">
        <v>1362</v>
      </c>
      <c r="E195" s="25">
        <v>41641</v>
      </c>
      <c r="F195" s="26">
        <v>0.46005787037037038</v>
      </c>
      <c r="G195" s="31">
        <v>0</v>
      </c>
      <c r="H195" s="2">
        <v>0</v>
      </c>
      <c r="I195" s="9">
        <f t="shared" si="2"/>
        <v>-1538240.41</v>
      </c>
      <c r="L195" s="2">
        <v>125259</v>
      </c>
      <c r="N195" s="2">
        <v>1</v>
      </c>
      <c r="O195" s="2" t="s">
        <v>234</v>
      </c>
      <c r="P195" s="2">
        <v>1</v>
      </c>
      <c r="R195" s="2">
        <v>2</v>
      </c>
      <c r="S195" s="3">
        <v>41642</v>
      </c>
      <c r="T195" s="3">
        <v>41642</v>
      </c>
      <c r="U195" s="2">
        <v>16564</v>
      </c>
      <c r="V195" s="2">
        <v>20140102</v>
      </c>
      <c r="W195" s="2">
        <v>2013</v>
      </c>
      <c r="X195" s="2">
        <v>1</v>
      </c>
      <c r="AC195" s="2" t="s">
        <v>53</v>
      </c>
      <c r="AD195" s="2" t="s">
        <v>6762</v>
      </c>
      <c r="AE195" s="2" t="s">
        <v>7014</v>
      </c>
      <c r="AG195" s="2">
        <v>12</v>
      </c>
      <c r="AH195" s="2">
        <v>4</v>
      </c>
      <c r="AI195" s="2" t="s">
        <v>235</v>
      </c>
      <c r="AM195" s="2">
        <v>0</v>
      </c>
      <c r="AP195" s="2" t="s">
        <v>6785</v>
      </c>
    </row>
    <row r="196" spans="1:42">
      <c r="A196" s="2">
        <v>115356</v>
      </c>
      <c r="B196" s="2">
        <v>125279</v>
      </c>
      <c r="C196" s="2" t="s">
        <v>272</v>
      </c>
      <c r="D196" s="19">
        <v>1362</v>
      </c>
      <c r="E196" s="25">
        <v>41641</v>
      </c>
      <c r="F196" s="26">
        <v>0.46005787037037038</v>
      </c>
      <c r="G196" s="31">
        <v>0</v>
      </c>
      <c r="H196" s="2">
        <v>0</v>
      </c>
      <c r="I196" s="9">
        <f t="shared" ref="I196:I259" si="3">I195 + (D196-G196)</f>
        <v>-1536878.41</v>
      </c>
      <c r="L196" s="2">
        <v>125279</v>
      </c>
      <c r="N196" s="2">
        <v>1</v>
      </c>
      <c r="O196" s="2" t="s">
        <v>234</v>
      </c>
      <c r="P196" s="2">
        <v>1</v>
      </c>
      <c r="R196" s="2">
        <v>2</v>
      </c>
      <c r="S196" s="3">
        <v>41642</v>
      </c>
      <c r="T196" s="3">
        <v>41642</v>
      </c>
      <c r="U196" s="2">
        <v>16565</v>
      </c>
      <c r="V196" s="2">
        <v>20140102</v>
      </c>
      <c r="W196" s="2">
        <v>2013</v>
      </c>
      <c r="X196" s="2">
        <v>1</v>
      </c>
      <c r="AC196" s="2" t="s">
        <v>53</v>
      </c>
      <c r="AD196" s="2" t="s">
        <v>6762</v>
      </c>
      <c r="AE196" s="2" t="s">
        <v>7014</v>
      </c>
      <c r="AG196" s="2">
        <v>12</v>
      </c>
      <c r="AH196" s="2">
        <v>4</v>
      </c>
      <c r="AI196" s="2" t="s">
        <v>235</v>
      </c>
      <c r="AM196" s="2">
        <v>0</v>
      </c>
      <c r="AP196" s="2" t="s">
        <v>6785</v>
      </c>
    </row>
    <row r="197" spans="1:42">
      <c r="A197" s="2">
        <v>115374</v>
      </c>
      <c r="B197" s="2">
        <v>125411</v>
      </c>
      <c r="C197" s="2" t="s">
        <v>284</v>
      </c>
      <c r="D197" s="19">
        <v>1362</v>
      </c>
      <c r="E197" s="25">
        <v>41641</v>
      </c>
      <c r="F197" s="26">
        <v>0.46006944444444442</v>
      </c>
      <c r="G197" s="31">
        <v>0</v>
      </c>
      <c r="H197" s="2">
        <v>0</v>
      </c>
      <c r="I197" s="9">
        <f t="shared" si="3"/>
        <v>-1535516.41</v>
      </c>
      <c r="L197" s="2">
        <v>125411</v>
      </c>
      <c r="N197" s="2">
        <v>1</v>
      </c>
      <c r="O197" s="2" t="s">
        <v>234</v>
      </c>
      <c r="P197" s="2">
        <v>1</v>
      </c>
      <c r="R197" s="2">
        <v>2</v>
      </c>
      <c r="S197" s="3">
        <v>41642</v>
      </c>
      <c r="T197" s="3">
        <v>41642</v>
      </c>
      <c r="U197" s="2">
        <v>16583</v>
      </c>
      <c r="V197" s="2">
        <v>20140102</v>
      </c>
      <c r="W197" s="2">
        <v>2013</v>
      </c>
      <c r="X197" s="2">
        <v>1</v>
      </c>
      <c r="AC197" s="2" t="s">
        <v>53</v>
      </c>
      <c r="AD197" s="2" t="s">
        <v>6762</v>
      </c>
      <c r="AE197" s="2" t="s">
        <v>7014</v>
      </c>
      <c r="AG197" s="2">
        <v>12</v>
      </c>
      <c r="AH197" s="2">
        <v>4</v>
      </c>
      <c r="AI197" s="2" t="s">
        <v>235</v>
      </c>
      <c r="AM197" s="2">
        <v>0</v>
      </c>
      <c r="AP197" s="2" t="s">
        <v>6785</v>
      </c>
    </row>
    <row r="198" spans="1:42">
      <c r="A198" s="2">
        <v>115380</v>
      </c>
      <c r="B198" s="2">
        <v>125441</v>
      </c>
      <c r="C198" s="2" t="s">
        <v>285</v>
      </c>
      <c r="D198" s="19">
        <v>1362</v>
      </c>
      <c r="E198" s="25">
        <v>41641</v>
      </c>
      <c r="F198" s="26">
        <v>0.46006944444444442</v>
      </c>
      <c r="G198" s="31">
        <v>0</v>
      </c>
      <c r="H198" s="2">
        <v>0</v>
      </c>
      <c r="I198" s="9">
        <f t="shared" si="3"/>
        <v>-1534154.41</v>
      </c>
      <c r="L198" s="2">
        <v>125441</v>
      </c>
      <c r="N198" s="2">
        <v>1</v>
      </c>
      <c r="O198" s="2" t="s">
        <v>234</v>
      </c>
      <c r="P198" s="2">
        <v>1</v>
      </c>
      <c r="R198" s="2">
        <v>2</v>
      </c>
      <c r="S198" s="3">
        <v>41642</v>
      </c>
      <c r="T198" s="3">
        <v>41642</v>
      </c>
      <c r="U198" s="2">
        <v>16589</v>
      </c>
      <c r="V198" s="2">
        <v>20140102</v>
      </c>
      <c r="W198" s="2">
        <v>2013</v>
      </c>
      <c r="X198" s="2">
        <v>1</v>
      </c>
      <c r="AC198" s="2" t="s">
        <v>53</v>
      </c>
      <c r="AD198" s="2" t="s">
        <v>6762</v>
      </c>
      <c r="AE198" s="2" t="s">
        <v>7014</v>
      </c>
      <c r="AG198" s="2">
        <v>12</v>
      </c>
      <c r="AH198" s="2">
        <v>4</v>
      </c>
      <c r="AI198" s="2" t="s">
        <v>235</v>
      </c>
      <c r="AM198" s="2">
        <v>0</v>
      </c>
      <c r="AP198" s="2" t="s">
        <v>6785</v>
      </c>
    </row>
    <row r="199" spans="1:42">
      <c r="A199" s="2">
        <v>115381</v>
      </c>
      <c r="B199" s="2">
        <v>125451</v>
      </c>
      <c r="C199" s="2" t="s">
        <v>286</v>
      </c>
      <c r="D199" s="19">
        <v>1362</v>
      </c>
      <c r="E199" s="25">
        <v>41641</v>
      </c>
      <c r="F199" s="26">
        <v>0.46006944444444442</v>
      </c>
      <c r="G199" s="31">
        <v>0</v>
      </c>
      <c r="H199" s="2">
        <v>0</v>
      </c>
      <c r="I199" s="9">
        <f t="shared" si="3"/>
        <v>-1532792.41</v>
      </c>
      <c r="L199" s="2">
        <v>125451</v>
      </c>
      <c r="N199" s="2">
        <v>1</v>
      </c>
      <c r="O199" s="2" t="s">
        <v>234</v>
      </c>
      <c r="P199" s="2">
        <v>1</v>
      </c>
      <c r="R199" s="2">
        <v>2</v>
      </c>
      <c r="S199" s="3">
        <v>41642</v>
      </c>
      <c r="T199" s="3">
        <v>41642</v>
      </c>
      <c r="U199" s="2">
        <v>16590</v>
      </c>
      <c r="V199" s="2">
        <v>20140102</v>
      </c>
      <c r="W199" s="2">
        <v>2013</v>
      </c>
      <c r="X199" s="2">
        <v>1</v>
      </c>
      <c r="AC199" s="2" t="s">
        <v>53</v>
      </c>
      <c r="AD199" s="2" t="s">
        <v>6762</v>
      </c>
      <c r="AE199" s="2" t="s">
        <v>7014</v>
      </c>
      <c r="AG199" s="2">
        <v>12</v>
      </c>
      <c r="AH199" s="2">
        <v>4</v>
      </c>
      <c r="AI199" s="2" t="s">
        <v>235</v>
      </c>
      <c r="AM199" s="2">
        <v>0</v>
      </c>
      <c r="AP199" s="2" t="s">
        <v>6785</v>
      </c>
    </row>
    <row r="200" spans="1:42">
      <c r="A200" s="2">
        <v>115372</v>
      </c>
      <c r="B200" s="2">
        <v>125403</v>
      </c>
      <c r="C200" s="2" t="s">
        <v>287</v>
      </c>
      <c r="D200" s="19">
        <v>1362</v>
      </c>
      <c r="E200" s="25">
        <v>41641</v>
      </c>
      <c r="F200" s="26">
        <v>0.46006944444444442</v>
      </c>
      <c r="G200" s="31">
        <v>0</v>
      </c>
      <c r="H200" s="2">
        <v>0</v>
      </c>
      <c r="I200" s="9">
        <f t="shared" si="3"/>
        <v>-1531430.41</v>
      </c>
      <c r="L200" s="2">
        <v>125403</v>
      </c>
      <c r="N200" s="2">
        <v>1</v>
      </c>
      <c r="O200" s="2" t="s">
        <v>234</v>
      </c>
      <c r="P200" s="2">
        <v>1</v>
      </c>
      <c r="R200" s="2">
        <v>2</v>
      </c>
      <c r="S200" s="3">
        <v>41642</v>
      </c>
      <c r="T200" s="3">
        <v>41642</v>
      </c>
      <c r="U200" s="2">
        <v>16581</v>
      </c>
      <c r="V200" s="2">
        <v>20140102</v>
      </c>
      <c r="W200" s="2">
        <v>2013</v>
      </c>
      <c r="X200" s="2">
        <v>1</v>
      </c>
      <c r="AC200" s="2" t="s">
        <v>53</v>
      </c>
      <c r="AD200" s="2" t="s">
        <v>6762</v>
      </c>
      <c r="AE200" s="2" t="s">
        <v>7014</v>
      </c>
      <c r="AG200" s="2">
        <v>12</v>
      </c>
      <c r="AH200" s="2">
        <v>4</v>
      </c>
      <c r="AI200" s="2" t="s">
        <v>235</v>
      </c>
      <c r="AM200" s="2">
        <v>0</v>
      </c>
      <c r="AP200" s="2" t="s">
        <v>6785</v>
      </c>
    </row>
    <row r="201" spans="1:42">
      <c r="A201" s="2">
        <v>115376</v>
      </c>
      <c r="B201" s="2">
        <v>125423</v>
      </c>
      <c r="C201" s="2" t="s">
        <v>288</v>
      </c>
      <c r="D201" s="19">
        <v>1362</v>
      </c>
      <c r="E201" s="25">
        <v>41641</v>
      </c>
      <c r="F201" s="26">
        <v>0.46006944444444442</v>
      </c>
      <c r="G201" s="31">
        <v>0</v>
      </c>
      <c r="H201" s="2">
        <v>0</v>
      </c>
      <c r="I201" s="9">
        <f t="shared" si="3"/>
        <v>-1530068.41</v>
      </c>
      <c r="L201" s="2">
        <v>125423</v>
      </c>
      <c r="N201" s="2">
        <v>1</v>
      </c>
      <c r="O201" s="2" t="s">
        <v>234</v>
      </c>
      <c r="P201" s="2">
        <v>1</v>
      </c>
      <c r="R201" s="2">
        <v>2</v>
      </c>
      <c r="S201" s="3">
        <v>41642</v>
      </c>
      <c r="T201" s="3">
        <v>41642</v>
      </c>
      <c r="U201" s="2">
        <v>16585</v>
      </c>
      <c r="V201" s="2">
        <v>20140102</v>
      </c>
      <c r="W201" s="2">
        <v>2013</v>
      </c>
      <c r="X201" s="2">
        <v>1</v>
      </c>
      <c r="AC201" s="2" t="s">
        <v>53</v>
      </c>
      <c r="AD201" s="2" t="s">
        <v>6762</v>
      </c>
      <c r="AE201" s="2" t="s">
        <v>7014</v>
      </c>
      <c r="AG201" s="2">
        <v>12</v>
      </c>
      <c r="AH201" s="2">
        <v>4</v>
      </c>
      <c r="AI201" s="2" t="s">
        <v>235</v>
      </c>
      <c r="AM201" s="2">
        <v>0</v>
      </c>
      <c r="AP201" s="2" t="s">
        <v>6785</v>
      </c>
    </row>
    <row r="202" spans="1:42">
      <c r="A202" s="2">
        <v>115367</v>
      </c>
      <c r="B202" s="2">
        <v>125373</v>
      </c>
      <c r="C202" s="2" t="s">
        <v>299</v>
      </c>
      <c r="D202" s="19">
        <v>1362</v>
      </c>
      <c r="E202" s="25">
        <v>41641</v>
      </c>
      <c r="F202" s="26">
        <v>0.46006944444444442</v>
      </c>
      <c r="G202" s="31">
        <v>0</v>
      </c>
      <c r="H202" s="2">
        <v>0</v>
      </c>
      <c r="I202" s="9">
        <f t="shared" si="3"/>
        <v>-1528706.41</v>
      </c>
      <c r="L202" s="2">
        <v>125373</v>
      </c>
      <c r="N202" s="2">
        <v>1</v>
      </c>
      <c r="O202" s="2" t="s">
        <v>234</v>
      </c>
      <c r="P202" s="2">
        <v>1</v>
      </c>
      <c r="R202" s="2">
        <v>2</v>
      </c>
      <c r="S202" s="3">
        <v>41642</v>
      </c>
      <c r="T202" s="3">
        <v>41642</v>
      </c>
      <c r="U202" s="2">
        <v>16576</v>
      </c>
      <c r="V202" s="2">
        <v>20140102</v>
      </c>
      <c r="W202" s="2">
        <v>2013</v>
      </c>
      <c r="X202" s="2">
        <v>1</v>
      </c>
      <c r="AC202" s="2" t="s">
        <v>53</v>
      </c>
      <c r="AD202" s="2" t="s">
        <v>6762</v>
      </c>
      <c r="AE202" s="2" t="s">
        <v>7014</v>
      </c>
      <c r="AG202" s="2">
        <v>12</v>
      </c>
      <c r="AH202" s="2">
        <v>4</v>
      </c>
      <c r="AI202" s="2" t="s">
        <v>235</v>
      </c>
      <c r="AM202" s="2">
        <v>0</v>
      </c>
      <c r="AP202" s="2" t="s">
        <v>6785</v>
      </c>
    </row>
    <row r="203" spans="1:42">
      <c r="A203" s="2">
        <v>115369</v>
      </c>
      <c r="B203" s="2">
        <v>125393</v>
      </c>
      <c r="C203" s="2" t="s">
        <v>280</v>
      </c>
      <c r="D203" s="19">
        <v>1362</v>
      </c>
      <c r="E203" s="25">
        <v>41641</v>
      </c>
      <c r="F203" s="26">
        <v>0.46006944444444442</v>
      </c>
      <c r="G203" s="31">
        <v>0</v>
      </c>
      <c r="H203" s="2">
        <v>0</v>
      </c>
      <c r="I203" s="9">
        <f t="shared" si="3"/>
        <v>-1527344.41</v>
      </c>
      <c r="L203" s="2">
        <v>125393</v>
      </c>
      <c r="N203" s="2">
        <v>1</v>
      </c>
      <c r="O203" s="2" t="s">
        <v>234</v>
      </c>
      <c r="P203" s="2">
        <v>1</v>
      </c>
      <c r="R203" s="2">
        <v>2</v>
      </c>
      <c r="S203" s="3">
        <v>41642</v>
      </c>
      <c r="T203" s="3">
        <v>41642</v>
      </c>
      <c r="U203" s="2">
        <v>16578</v>
      </c>
      <c r="V203" s="2">
        <v>20140102</v>
      </c>
      <c r="W203" s="2">
        <v>2013</v>
      </c>
      <c r="X203" s="2">
        <v>1</v>
      </c>
      <c r="AC203" s="2" t="s">
        <v>53</v>
      </c>
      <c r="AD203" s="2" t="s">
        <v>6762</v>
      </c>
      <c r="AE203" s="2" t="s">
        <v>7014</v>
      </c>
      <c r="AG203" s="2">
        <v>12</v>
      </c>
      <c r="AH203" s="2">
        <v>4</v>
      </c>
      <c r="AI203" s="2" t="s">
        <v>235</v>
      </c>
      <c r="AM203" s="2">
        <v>0</v>
      </c>
      <c r="AP203" s="2" t="s">
        <v>6785</v>
      </c>
    </row>
    <row r="204" spans="1:42">
      <c r="A204" s="2">
        <v>115379</v>
      </c>
      <c r="B204" s="2">
        <v>125435</v>
      </c>
      <c r="C204" s="2" t="s">
        <v>289</v>
      </c>
      <c r="D204" s="19">
        <v>1362</v>
      </c>
      <c r="E204" s="25">
        <v>41641</v>
      </c>
      <c r="F204" s="26">
        <v>0.46006944444444442</v>
      </c>
      <c r="G204" s="31">
        <v>0</v>
      </c>
      <c r="H204" s="2">
        <v>0</v>
      </c>
      <c r="I204" s="9">
        <f t="shared" si="3"/>
        <v>-1525982.41</v>
      </c>
      <c r="L204" s="2">
        <v>125435</v>
      </c>
      <c r="N204" s="2">
        <v>1</v>
      </c>
      <c r="O204" s="2" t="s">
        <v>234</v>
      </c>
      <c r="P204" s="2">
        <v>1</v>
      </c>
      <c r="R204" s="2">
        <v>2</v>
      </c>
      <c r="S204" s="3">
        <v>41642</v>
      </c>
      <c r="T204" s="3">
        <v>41642</v>
      </c>
      <c r="U204" s="2">
        <v>16588</v>
      </c>
      <c r="V204" s="2">
        <v>20140102</v>
      </c>
      <c r="W204" s="2">
        <v>2013</v>
      </c>
      <c r="X204" s="2">
        <v>1</v>
      </c>
      <c r="AC204" s="2" t="s">
        <v>53</v>
      </c>
      <c r="AD204" s="2" t="s">
        <v>6762</v>
      </c>
      <c r="AE204" s="2" t="s">
        <v>7014</v>
      </c>
      <c r="AG204" s="2">
        <v>12</v>
      </c>
      <c r="AH204" s="2">
        <v>4</v>
      </c>
      <c r="AI204" s="2" t="s">
        <v>235</v>
      </c>
      <c r="AM204" s="2">
        <v>0</v>
      </c>
      <c r="AP204" s="2" t="s">
        <v>6785</v>
      </c>
    </row>
    <row r="205" spans="1:42">
      <c r="A205" s="2">
        <v>115366</v>
      </c>
      <c r="B205" s="2">
        <v>125365</v>
      </c>
      <c r="C205" s="2" t="s">
        <v>301</v>
      </c>
      <c r="D205" s="19">
        <v>1293.9000000000001</v>
      </c>
      <c r="E205" s="25">
        <v>41641</v>
      </c>
      <c r="F205" s="26">
        <v>0.46006944444444442</v>
      </c>
      <c r="G205" s="31">
        <v>0</v>
      </c>
      <c r="H205" s="2">
        <v>0</v>
      </c>
      <c r="I205" s="9">
        <f t="shared" si="3"/>
        <v>-1524688.51</v>
      </c>
      <c r="L205" s="2">
        <v>125365</v>
      </c>
      <c r="N205" s="2">
        <v>1</v>
      </c>
      <c r="O205" s="2" t="s">
        <v>234</v>
      </c>
      <c r="P205" s="2">
        <v>1</v>
      </c>
      <c r="R205" s="2">
        <v>2</v>
      </c>
      <c r="S205" s="3">
        <v>41642</v>
      </c>
      <c r="T205" s="3">
        <v>41642</v>
      </c>
      <c r="U205" s="2">
        <v>16575</v>
      </c>
      <c r="V205" s="2">
        <v>20140102</v>
      </c>
      <c r="W205" s="2">
        <v>2013</v>
      </c>
      <c r="X205" s="2">
        <v>1</v>
      </c>
      <c r="AC205" s="2" t="s">
        <v>53</v>
      </c>
      <c r="AD205" s="2" t="s">
        <v>6762</v>
      </c>
      <c r="AE205" s="2" t="s">
        <v>7014</v>
      </c>
      <c r="AG205" s="2">
        <v>12</v>
      </c>
      <c r="AH205" s="2">
        <v>4</v>
      </c>
      <c r="AI205" s="2" t="s">
        <v>235</v>
      </c>
      <c r="AM205" s="2">
        <v>0</v>
      </c>
      <c r="AP205" s="2" t="s">
        <v>6785</v>
      </c>
    </row>
    <row r="206" spans="1:42">
      <c r="A206" s="2">
        <v>115370</v>
      </c>
      <c r="B206" s="2">
        <v>125395</v>
      </c>
      <c r="C206" s="2" t="s">
        <v>281</v>
      </c>
      <c r="D206" s="19">
        <v>1362</v>
      </c>
      <c r="E206" s="25">
        <v>41641</v>
      </c>
      <c r="F206" s="26">
        <v>0.46006944444444442</v>
      </c>
      <c r="G206" s="31">
        <v>0</v>
      </c>
      <c r="H206" s="2">
        <v>0</v>
      </c>
      <c r="I206" s="9">
        <f t="shared" si="3"/>
        <v>-1523326.51</v>
      </c>
      <c r="L206" s="2">
        <v>125395</v>
      </c>
      <c r="N206" s="2">
        <v>1</v>
      </c>
      <c r="O206" s="2" t="s">
        <v>234</v>
      </c>
      <c r="P206" s="2">
        <v>1</v>
      </c>
      <c r="R206" s="2">
        <v>2</v>
      </c>
      <c r="S206" s="3">
        <v>41642</v>
      </c>
      <c r="T206" s="3">
        <v>41642</v>
      </c>
      <c r="U206" s="2">
        <v>16579</v>
      </c>
      <c r="V206" s="2">
        <v>20140102</v>
      </c>
      <c r="W206" s="2">
        <v>2013</v>
      </c>
      <c r="X206" s="2">
        <v>1</v>
      </c>
      <c r="AC206" s="2" t="s">
        <v>53</v>
      </c>
      <c r="AD206" s="2" t="s">
        <v>6762</v>
      </c>
      <c r="AE206" s="2" t="s">
        <v>7014</v>
      </c>
      <c r="AG206" s="2">
        <v>12</v>
      </c>
      <c r="AH206" s="2">
        <v>4</v>
      </c>
      <c r="AI206" s="2" t="s">
        <v>235</v>
      </c>
      <c r="AM206" s="2">
        <v>0</v>
      </c>
      <c r="AP206" s="2" t="s">
        <v>6785</v>
      </c>
    </row>
    <row r="207" spans="1:42">
      <c r="A207" s="2">
        <v>115373</v>
      </c>
      <c r="B207" s="2">
        <v>125407</v>
      </c>
      <c r="C207" s="2" t="s">
        <v>290</v>
      </c>
      <c r="D207" s="19">
        <v>1362</v>
      </c>
      <c r="E207" s="25">
        <v>41641</v>
      </c>
      <c r="F207" s="26">
        <v>0.46006944444444442</v>
      </c>
      <c r="G207" s="31">
        <v>0</v>
      </c>
      <c r="H207" s="2">
        <v>0</v>
      </c>
      <c r="I207" s="9">
        <f t="shared" si="3"/>
        <v>-1521964.51</v>
      </c>
      <c r="L207" s="2">
        <v>125407</v>
      </c>
      <c r="N207" s="2">
        <v>1</v>
      </c>
      <c r="O207" s="2" t="s">
        <v>234</v>
      </c>
      <c r="P207" s="2">
        <v>1</v>
      </c>
      <c r="R207" s="2">
        <v>2</v>
      </c>
      <c r="S207" s="3">
        <v>41642</v>
      </c>
      <c r="T207" s="3">
        <v>41642</v>
      </c>
      <c r="U207" s="2">
        <v>16582</v>
      </c>
      <c r="V207" s="2">
        <v>20140102</v>
      </c>
      <c r="W207" s="2">
        <v>2013</v>
      </c>
      <c r="X207" s="2">
        <v>1</v>
      </c>
      <c r="AC207" s="2" t="s">
        <v>53</v>
      </c>
      <c r="AD207" s="2" t="s">
        <v>6762</v>
      </c>
      <c r="AE207" s="2" t="s">
        <v>7014</v>
      </c>
      <c r="AG207" s="2">
        <v>12</v>
      </c>
      <c r="AH207" s="2">
        <v>4</v>
      </c>
      <c r="AI207" s="2" t="s">
        <v>235</v>
      </c>
      <c r="AM207" s="2">
        <v>0</v>
      </c>
      <c r="AP207" s="2" t="s">
        <v>6785</v>
      </c>
    </row>
    <row r="208" spans="1:42">
      <c r="A208" s="2">
        <v>115377</v>
      </c>
      <c r="B208" s="2">
        <v>125427</v>
      </c>
      <c r="C208" s="2" t="s">
        <v>291</v>
      </c>
      <c r="D208" s="19">
        <v>1362</v>
      </c>
      <c r="E208" s="25">
        <v>41641</v>
      </c>
      <c r="F208" s="26">
        <v>0.46006944444444442</v>
      </c>
      <c r="G208" s="31">
        <v>0</v>
      </c>
      <c r="H208" s="2">
        <v>0</v>
      </c>
      <c r="I208" s="9">
        <f t="shared" si="3"/>
        <v>-1520602.51</v>
      </c>
      <c r="L208" s="2">
        <v>125427</v>
      </c>
      <c r="N208" s="2">
        <v>1</v>
      </c>
      <c r="O208" s="2" t="s">
        <v>234</v>
      </c>
      <c r="P208" s="2">
        <v>1</v>
      </c>
      <c r="R208" s="2">
        <v>2</v>
      </c>
      <c r="S208" s="3">
        <v>41642</v>
      </c>
      <c r="T208" s="3">
        <v>41642</v>
      </c>
      <c r="U208" s="2">
        <v>16586</v>
      </c>
      <c r="V208" s="2">
        <v>20140102</v>
      </c>
      <c r="W208" s="2">
        <v>2013</v>
      </c>
      <c r="X208" s="2">
        <v>1</v>
      </c>
      <c r="AC208" s="2" t="s">
        <v>53</v>
      </c>
      <c r="AD208" s="2" t="s">
        <v>6762</v>
      </c>
      <c r="AE208" s="2" t="s">
        <v>7014</v>
      </c>
      <c r="AG208" s="2">
        <v>12</v>
      </c>
      <c r="AH208" s="2">
        <v>4</v>
      </c>
      <c r="AI208" s="2" t="s">
        <v>235</v>
      </c>
      <c r="AM208" s="2">
        <v>0</v>
      </c>
      <c r="AP208" s="2" t="s">
        <v>6785</v>
      </c>
    </row>
    <row r="209" spans="1:42">
      <c r="A209" s="2">
        <v>115365</v>
      </c>
      <c r="B209" s="2">
        <v>125357</v>
      </c>
      <c r="C209" s="2" t="s">
        <v>303</v>
      </c>
      <c r="D209" s="19">
        <v>1362</v>
      </c>
      <c r="E209" s="25">
        <v>41641</v>
      </c>
      <c r="F209" s="26">
        <v>0.46006944444444442</v>
      </c>
      <c r="G209" s="31">
        <v>0</v>
      </c>
      <c r="H209" s="2">
        <v>0</v>
      </c>
      <c r="I209" s="9">
        <f t="shared" si="3"/>
        <v>-1519240.51</v>
      </c>
      <c r="L209" s="2">
        <v>125357</v>
      </c>
      <c r="N209" s="2">
        <v>1</v>
      </c>
      <c r="O209" s="2" t="s">
        <v>234</v>
      </c>
      <c r="P209" s="2">
        <v>1</v>
      </c>
      <c r="R209" s="2">
        <v>2</v>
      </c>
      <c r="S209" s="3">
        <v>41642</v>
      </c>
      <c r="T209" s="3">
        <v>41642</v>
      </c>
      <c r="U209" s="2">
        <v>16574</v>
      </c>
      <c r="V209" s="2">
        <v>20140102</v>
      </c>
      <c r="W209" s="2">
        <v>2013</v>
      </c>
      <c r="X209" s="2">
        <v>1</v>
      </c>
      <c r="AC209" s="2" t="s">
        <v>53</v>
      </c>
      <c r="AD209" s="2" t="s">
        <v>6762</v>
      </c>
      <c r="AE209" s="2" t="s">
        <v>7014</v>
      </c>
      <c r="AG209" s="2">
        <v>12</v>
      </c>
      <c r="AH209" s="2">
        <v>4</v>
      </c>
      <c r="AI209" s="2" t="s">
        <v>235</v>
      </c>
      <c r="AM209" s="2">
        <v>0</v>
      </c>
      <c r="AP209" s="2" t="s">
        <v>6785</v>
      </c>
    </row>
    <row r="210" spans="1:42">
      <c r="A210" s="2">
        <v>115375</v>
      </c>
      <c r="B210" s="2">
        <v>125419</v>
      </c>
      <c r="C210" s="2" t="s">
        <v>292</v>
      </c>
      <c r="D210" s="19">
        <v>1362</v>
      </c>
      <c r="E210" s="25">
        <v>41641</v>
      </c>
      <c r="F210" s="26">
        <v>0.46006944444444442</v>
      </c>
      <c r="G210" s="31">
        <v>0</v>
      </c>
      <c r="H210" s="2">
        <v>0</v>
      </c>
      <c r="I210" s="9">
        <f t="shared" si="3"/>
        <v>-1517878.51</v>
      </c>
      <c r="L210" s="2">
        <v>125419</v>
      </c>
      <c r="N210" s="2">
        <v>1</v>
      </c>
      <c r="O210" s="2" t="s">
        <v>234</v>
      </c>
      <c r="P210" s="2">
        <v>1</v>
      </c>
      <c r="R210" s="2">
        <v>2</v>
      </c>
      <c r="S210" s="3">
        <v>41642</v>
      </c>
      <c r="T210" s="3">
        <v>41642</v>
      </c>
      <c r="U210" s="2">
        <v>16584</v>
      </c>
      <c r="V210" s="2">
        <v>20140102</v>
      </c>
      <c r="W210" s="2">
        <v>2013</v>
      </c>
      <c r="X210" s="2">
        <v>1</v>
      </c>
      <c r="AC210" s="2" t="s">
        <v>53</v>
      </c>
      <c r="AD210" s="2" t="s">
        <v>6762</v>
      </c>
      <c r="AE210" s="2" t="s">
        <v>7014</v>
      </c>
      <c r="AG210" s="2">
        <v>12</v>
      </c>
      <c r="AH210" s="2">
        <v>4</v>
      </c>
      <c r="AI210" s="2" t="s">
        <v>235</v>
      </c>
      <c r="AM210" s="2">
        <v>0</v>
      </c>
      <c r="AP210" s="2" t="s">
        <v>6785</v>
      </c>
    </row>
    <row r="211" spans="1:42">
      <c r="A211" s="2">
        <v>115378</v>
      </c>
      <c r="B211" s="2">
        <v>125429</v>
      </c>
      <c r="C211" s="2" t="s">
        <v>293</v>
      </c>
      <c r="D211" s="19">
        <v>1362</v>
      </c>
      <c r="E211" s="25">
        <v>41641</v>
      </c>
      <c r="F211" s="26">
        <v>0.46006944444444442</v>
      </c>
      <c r="G211" s="31">
        <v>0</v>
      </c>
      <c r="H211" s="2">
        <v>0</v>
      </c>
      <c r="I211" s="9">
        <f t="shared" si="3"/>
        <v>-1516516.51</v>
      </c>
      <c r="L211" s="2">
        <v>125429</v>
      </c>
      <c r="N211" s="2">
        <v>1</v>
      </c>
      <c r="O211" s="2" t="s">
        <v>234</v>
      </c>
      <c r="P211" s="2">
        <v>1</v>
      </c>
      <c r="R211" s="2">
        <v>2</v>
      </c>
      <c r="S211" s="3">
        <v>41642</v>
      </c>
      <c r="T211" s="3">
        <v>41642</v>
      </c>
      <c r="U211" s="2">
        <v>16587</v>
      </c>
      <c r="V211" s="2">
        <v>20140102</v>
      </c>
      <c r="W211" s="2">
        <v>2013</v>
      </c>
      <c r="X211" s="2">
        <v>1</v>
      </c>
      <c r="AC211" s="2" t="s">
        <v>53</v>
      </c>
      <c r="AD211" s="2" t="s">
        <v>6762</v>
      </c>
      <c r="AE211" s="2" t="s">
        <v>7014</v>
      </c>
      <c r="AG211" s="2">
        <v>12</v>
      </c>
      <c r="AH211" s="2">
        <v>4</v>
      </c>
      <c r="AI211" s="2" t="s">
        <v>235</v>
      </c>
      <c r="AM211" s="2">
        <v>0</v>
      </c>
      <c r="AP211" s="2" t="s">
        <v>6785</v>
      </c>
    </row>
    <row r="212" spans="1:42">
      <c r="A212" s="2">
        <v>115368</v>
      </c>
      <c r="B212" s="2">
        <v>125379</v>
      </c>
      <c r="C212" s="2" t="s">
        <v>282</v>
      </c>
      <c r="D212" s="19">
        <v>1362</v>
      </c>
      <c r="E212" s="25">
        <v>41641</v>
      </c>
      <c r="F212" s="26">
        <v>0.46006944444444442</v>
      </c>
      <c r="G212" s="31">
        <v>0</v>
      </c>
      <c r="H212" s="2">
        <v>0</v>
      </c>
      <c r="I212" s="9">
        <f t="shared" si="3"/>
        <v>-1515154.51</v>
      </c>
      <c r="L212" s="2">
        <v>125379</v>
      </c>
      <c r="N212" s="2">
        <v>1</v>
      </c>
      <c r="O212" s="2" t="s">
        <v>234</v>
      </c>
      <c r="P212" s="2">
        <v>1</v>
      </c>
      <c r="R212" s="2">
        <v>2</v>
      </c>
      <c r="S212" s="3">
        <v>41642</v>
      </c>
      <c r="T212" s="3">
        <v>41642</v>
      </c>
      <c r="U212" s="2">
        <v>16577</v>
      </c>
      <c r="V212" s="2">
        <v>20140102</v>
      </c>
      <c r="W212" s="2">
        <v>2013</v>
      </c>
      <c r="X212" s="2">
        <v>1</v>
      </c>
      <c r="AC212" s="2" t="s">
        <v>53</v>
      </c>
      <c r="AD212" s="2" t="s">
        <v>6762</v>
      </c>
      <c r="AE212" s="2" t="s">
        <v>7014</v>
      </c>
      <c r="AG212" s="2">
        <v>12</v>
      </c>
      <c r="AH212" s="2">
        <v>4</v>
      </c>
      <c r="AI212" s="2" t="s">
        <v>235</v>
      </c>
      <c r="AM212" s="2">
        <v>0</v>
      </c>
      <c r="AP212" s="2" t="s">
        <v>6785</v>
      </c>
    </row>
    <row r="213" spans="1:42">
      <c r="A213" s="2">
        <v>115371</v>
      </c>
      <c r="B213" s="2">
        <v>125399</v>
      </c>
      <c r="C213" s="2" t="s">
        <v>283</v>
      </c>
      <c r="D213" s="19">
        <v>1293.9000000000001</v>
      </c>
      <c r="E213" s="25">
        <v>41641</v>
      </c>
      <c r="F213" s="26">
        <v>0.46006944444444442</v>
      </c>
      <c r="G213" s="31">
        <v>0</v>
      </c>
      <c r="H213" s="2">
        <v>0</v>
      </c>
      <c r="I213" s="9">
        <f t="shared" si="3"/>
        <v>-1513860.61</v>
      </c>
      <c r="L213" s="2">
        <v>125399</v>
      </c>
      <c r="N213" s="2">
        <v>1</v>
      </c>
      <c r="O213" s="2" t="s">
        <v>234</v>
      </c>
      <c r="P213" s="2">
        <v>1</v>
      </c>
      <c r="R213" s="2">
        <v>2</v>
      </c>
      <c r="S213" s="3">
        <v>41642</v>
      </c>
      <c r="T213" s="3">
        <v>41642</v>
      </c>
      <c r="U213" s="2">
        <v>16580</v>
      </c>
      <c r="V213" s="2">
        <v>20140102</v>
      </c>
      <c r="W213" s="2">
        <v>2013</v>
      </c>
      <c r="X213" s="2">
        <v>1</v>
      </c>
      <c r="AC213" s="2" t="s">
        <v>53</v>
      </c>
      <c r="AD213" s="2" t="s">
        <v>6762</v>
      </c>
      <c r="AE213" s="2" t="s">
        <v>7014</v>
      </c>
      <c r="AG213" s="2">
        <v>12</v>
      </c>
      <c r="AH213" s="2">
        <v>4</v>
      </c>
      <c r="AI213" s="2" t="s">
        <v>235</v>
      </c>
      <c r="AM213" s="2">
        <v>0</v>
      </c>
      <c r="AP213" s="2" t="s">
        <v>6785</v>
      </c>
    </row>
    <row r="214" spans="1:42">
      <c r="A214" s="2">
        <v>115360</v>
      </c>
      <c r="B214" s="2">
        <v>125331</v>
      </c>
      <c r="C214" s="2" t="s">
        <v>296</v>
      </c>
      <c r="D214" s="19">
        <v>1362</v>
      </c>
      <c r="E214" s="25">
        <v>41641</v>
      </c>
      <c r="F214" s="26">
        <v>0.46006944444444442</v>
      </c>
      <c r="G214" s="31">
        <v>0</v>
      </c>
      <c r="H214" s="2">
        <v>0</v>
      </c>
      <c r="I214" s="9">
        <f t="shared" si="3"/>
        <v>-1512498.61</v>
      </c>
      <c r="L214" s="2">
        <v>125331</v>
      </c>
      <c r="N214" s="2">
        <v>1</v>
      </c>
      <c r="O214" s="2" t="s">
        <v>234</v>
      </c>
      <c r="P214" s="2">
        <v>1</v>
      </c>
      <c r="R214" s="2">
        <v>2</v>
      </c>
      <c r="S214" s="3">
        <v>41642</v>
      </c>
      <c r="T214" s="3">
        <v>41642</v>
      </c>
      <c r="U214" s="2">
        <v>16569</v>
      </c>
      <c r="V214" s="2">
        <v>20140102</v>
      </c>
      <c r="W214" s="2">
        <v>2013</v>
      </c>
      <c r="X214" s="2">
        <v>1</v>
      </c>
      <c r="AC214" s="2" t="s">
        <v>53</v>
      </c>
      <c r="AD214" s="2" t="s">
        <v>6762</v>
      </c>
      <c r="AE214" s="2" t="s">
        <v>7014</v>
      </c>
      <c r="AG214" s="2">
        <v>12</v>
      </c>
      <c r="AH214" s="2">
        <v>4</v>
      </c>
      <c r="AI214" s="2" t="s">
        <v>235</v>
      </c>
      <c r="AM214" s="2">
        <v>0</v>
      </c>
      <c r="AP214" s="2" t="s">
        <v>6785</v>
      </c>
    </row>
    <row r="215" spans="1:42">
      <c r="A215" s="2">
        <v>115357</v>
      </c>
      <c r="B215" s="2">
        <v>125281</v>
      </c>
      <c r="C215" s="2" t="s">
        <v>294</v>
      </c>
      <c r="D215" s="19">
        <v>1362</v>
      </c>
      <c r="E215" s="25">
        <v>41641</v>
      </c>
      <c r="F215" s="26">
        <v>0.46006944444444442</v>
      </c>
      <c r="G215" s="31">
        <v>0</v>
      </c>
      <c r="H215" s="2">
        <v>0</v>
      </c>
      <c r="I215" s="9">
        <f t="shared" si="3"/>
        <v>-1511136.61</v>
      </c>
      <c r="L215" s="2">
        <v>125281</v>
      </c>
      <c r="N215" s="2">
        <v>1</v>
      </c>
      <c r="O215" s="2" t="s">
        <v>234</v>
      </c>
      <c r="P215" s="2">
        <v>1</v>
      </c>
      <c r="R215" s="2">
        <v>2</v>
      </c>
      <c r="S215" s="3">
        <v>41642</v>
      </c>
      <c r="T215" s="3">
        <v>41642</v>
      </c>
      <c r="U215" s="2">
        <v>16566</v>
      </c>
      <c r="V215" s="2">
        <v>20140102</v>
      </c>
      <c r="W215" s="2">
        <v>2013</v>
      </c>
      <c r="X215" s="2">
        <v>1</v>
      </c>
      <c r="AC215" s="2" t="s">
        <v>53</v>
      </c>
      <c r="AD215" s="2" t="s">
        <v>6762</v>
      </c>
      <c r="AE215" s="2" t="s">
        <v>7014</v>
      </c>
      <c r="AG215" s="2">
        <v>12</v>
      </c>
      <c r="AH215" s="2">
        <v>4</v>
      </c>
      <c r="AI215" s="2" t="s">
        <v>235</v>
      </c>
      <c r="AM215" s="2">
        <v>0</v>
      </c>
      <c r="AP215" s="2" t="s">
        <v>6785</v>
      </c>
    </row>
    <row r="216" spans="1:42">
      <c r="A216" s="2">
        <v>115361</v>
      </c>
      <c r="B216" s="2">
        <v>125333</v>
      </c>
      <c r="C216" s="2" t="s">
        <v>297</v>
      </c>
      <c r="D216" s="19">
        <v>1362</v>
      </c>
      <c r="E216" s="25">
        <v>41641</v>
      </c>
      <c r="F216" s="26">
        <v>0.46006944444444442</v>
      </c>
      <c r="G216" s="31">
        <v>0</v>
      </c>
      <c r="H216" s="2">
        <v>0</v>
      </c>
      <c r="I216" s="9">
        <f t="shared" si="3"/>
        <v>-1509774.61</v>
      </c>
      <c r="L216" s="2">
        <v>125333</v>
      </c>
      <c r="N216" s="2">
        <v>1</v>
      </c>
      <c r="O216" s="2" t="s">
        <v>234</v>
      </c>
      <c r="P216" s="2">
        <v>1</v>
      </c>
      <c r="R216" s="2">
        <v>2</v>
      </c>
      <c r="S216" s="3">
        <v>41642</v>
      </c>
      <c r="T216" s="3">
        <v>41642</v>
      </c>
      <c r="U216" s="2">
        <v>16570</v>
      </c>
      <c r="V216" s="2">
        <v>20140102</v>
      </c>
      <c r="W216" s="2">
        <v>2013</v>
      </c>
      <c r="X216" s="2">
        <v>1</v>
      </c>
      <c r="AC216" s="2" t="s">
        <v>53</v>
      </c>
      <c r="AD216" s="2" t="s">
        <v>6762</v>
      </c>
      <c r="AE216" s="2" t="s">
        <v>7014</v>
      </c>
      <c r="AG216" s="2">
        <v>12</v>
      </c>
      <c r="AH216" s="2">
        <v>4</v>
      </c>
      <c r="AI216" s="2" t="s">
        <v>235</v>
      </c>
      <c r="AM216" s="2">
        <v>0</v>
      </c>
      <c r="AP216" s="2" t="s">
        <v>6785</v>
      </c>
    </row>
    <row r="217" spans="1:42">
      <c r="A217" s="2">
        <v>115364</v>
      </c>
      <c r="B217" s="2">
        <v>125353</v>
      </c>
      <c r="C217" s="2" t="s">
        <v>298</v>
      </c>
      <c r="D217" s="19">
        <v>1362</v>
      </c>
      <c r="E217" s="25">
        <v>41641</v>
      </c>
      <c r="F217" s="26">
        <v>0.46006944444444442</v>
      </c>
      <c r="G217" s="31">
        <v>0</v>
      </c>
      <c r="H217" s="2">
        <v>0</v>
      </c>
      <c r="I217" s="9">
        <f t="shared" si="3"/>
        <v>-1508412.61</v>
      </c>
      <c r="L217" s="2">
        <v>125353</v>
      </c>
      <c r="N217" s="2">
        <v>1</v>
      </c>
      <c r="O217" s="2" t="s">
        <v>234</v>
      </c>
      <c r="P217" s="2">
        <v>1</v>
      </c>
      <c r="R217" s="2">
        <v>2</v>
      </c>
      <c r="S217" s="3">
        <v>41642</v>
      </c>
      <c r="T217" s="3">
        <v>41642</v>
      </c>
      <c r="U217" s="2">
        <v>16573</v>
      </c>
      <c r="V217" s="2">
        <v>20140102</v>
      </c>
      <c r="W217" s="2">
        <v>2013</v>
      </c>
      <c r="X217" s="2">
        <v>1</v>
      </c>
      <c r="AC217" s="2" t="s">
        <v>53</v>
      </c>
      <c r="AD217" s="2" t="s">
        <v>6762</v>
      </c>
      <c r="AE217" s="2" t="s">
        <v>7014</v>
      </c>
      <c r="AG217" s="2">
        <v>12</v>
      </c>
      <c r="AH217" s="2">
        <v>4</v>
      </c>
      <c r="AI217" s="2" t="s">
        <v>235</v>
      </c>
      <c r="AM217" s="2">
        <v>0</v>
      </c>
      <c r="AP217" s="2" t="s">
        <v>6785</v>
      </c>
    </row>
    <row r="218" spans="1:42">
      <c r="A218" s="2">
        <v>115362</v>
      </c>
      <c r="B218" s="2">
        <v>125335</v>
      </c>
      <c r="C218" s="2" t="s">
        <v>300</v>
      </c>
      <c r="D218" s="19">
        <v>1362</v>
      </c>
      <c r="E218" s="25">
        <v>41641</v>
      </c>
      <c r="F218" s="26">
        <v>0.46006944444444442</v>
      </c>
      <c r="G218" s="31">
        <v>0</v>
      </c>
      <c r="H218" s="2">
        <v>0</v>
      </c>
      <c r="I218" s="9">
        <f t="shared" si="3"/>
        <v>-1507050.61</v>
      </c>
      <c r="L218" s="2">
        <v>125335</v>
      </c>
      <c r="N218" s="2">
        <v>1</v>
      </c>
      <c r="O218" s="2" t="s">
        <v>234</v>
      </c>
      <c r="P218" s="2">
        <v>1</v>
      </c>
      <c r="R218" s="2">
        <v>2</v>
      </c>
      <c r="S218" s="3">
        <v>41642</v>
      </c>
      <c r="T218" s="3">
        <v>41642</v>
      </c>
      <c r="U218" s="2">
        <v>16571</v>
      </c>
      <c r="V218" s="2">
        <v>20140102</v>
      </c>
      <c r="W218" s="2">
        <v>2013</v>
      </c>
      <c r="X218" s="2">
        <v>1</v>
      </c>
      <c r="AC218" s="2" t="s">
        <v>53</v>
      </c>
      <c r="AD218" s="2" t="s">
        <v>6762</v>
      </c>
      <c r="AE218" s="2" t="s">
        <v>7014</v>
      </c>
      <c r="AG218" s="2">
        <v>12</v>
      </c>
      <c r="AH218" s="2">
        <v>4</v>
      </c>
      <c r="AI218" s="2" t="s">
        <v>235</v>
      </c>
      <c r="AM218" s="2">
        <v>0</v>
      </c>
      <c r="AP218" s="2" t="s">
        <v>6785</v>
      </c>
    </row>
    <row r="219" spans="1:42">
      <c r="A219" s="2">
        <v>115363</v>
      </c>
      <c r="B219" s="2">
        <v>125337</v>
      </c>
      <c r="C219" s="2" t="s">
        <v>302</v>
      </c>
      <c r="D219" s="19">
        <v>1362</v>
      </c>
      <c r="E219" s="25">
        <v>41641</v>
      </c>
      <c r="F219" s="26">
        <v>0.46006944444444442</v>
      </c>
      <c r="G219" s="31">
        <v>0</v>
      </c>
      <c r="H219" s="2">
        <v>0</v>
      </c>
      <c r="I219" s="9">
        <f t="shared" si="3"/>
        <v>-1505688.61</v>
      </c>
      <c r="L219" s="2">
        <v>125337</v>
      </c>
      <c r="N219" s="2">
        <v>1</v>
      </c>
      <c r="O219" s="2" t="s">
        <v>234</v>
      </c>
      <c r="P219" s="2">
        <v>1</v>
      </c>
      <c r="R219" s="2">
        <v>2</v>
      </c>
      <c r="S219" s="3">
        <v>41642</v>
      </c>
      <c r="T219" s="3">
        <v>41642</v>
      </c>
      <c r="U219" s="2">
        <v>16572</v>
      </c>
      <c r="V219" s="2">
        <v>20140102</v>
      </c>
      <c r="W219" s="2">
        <v>2013</v>
      </c>
      <c r="X219" s="2">
        <v>1</v>
      </c>
      <c r="AC219" s="2" t="s">
        <v>53</v>
      </c>
      <c r="AD219" s="2" t="s">
        <v>6762</v>
      </c>
      <c r="AE219" s="2" t="s">
        <v>7014</v>
      </c>
      <c r="AG219" s="2">
        <v>12</v>
      </c>
      <c r="AH219" s="2">
        <v>4</v>
      </c>
      <c r="AI219" s="2" t="s">
        <v>235</v>
      </c>
      <c r="AM219" s="2">
        <v>0</v>
      </c>
      <c r="AP219" s="2" t="s">
        <v>6785</v>
      </c>
    </row>
    <row r="220" spans="1:42">
      <c r="A220" s="2">
        <v>115358</v>
      </c>
      <c r="B220" s="2">
        <v>125297</v>
      </c>
      <c r="C220" s="2" t="s">
        <v>295</v>
      </c>
      <c r="D220" s="19">
        <v>1362</v>
      </c>
      <c r="E220" s="25">
        <v>41641</v>
      </c>
      <c r="F220" s="26">
        <v>0.46006944444444442</v>
      </c>
      <c r="G220" s="31">
        <v>0</v>
      </c>
      <c r="H220" s="2">
        <v>0</v>
      </c>
      <c r="I220" s="9">
        <f t="shared" si="3"/>
        <v>-1504326.61</v>
      </c>
      <c r="L220" s="2">
        <v>125297</v>
      </c>
      <c r="N220" s="2">
        <v>1</v>
      </c>
      <c r="O220" s="2" t="s">
        <v>234</v>
      </c>
      <c r="P220" s="2">
        <v>1</v>
      </c>
      <c r="R220" s="2">
        <v>2</v>
      </c>
      <c r="S220" s="3">
        <v>41642</v>
      </c>
      <c r="T220" s="3">
        <v>41642</v>
      </c>
      <c r="U220" s="2">
        <v>16567</v>
      </c>
      <c r="V220" s="2">
        <v>20140102</v>
      </c>
      <c r="W220" s="2">
        <v>2013</v>
      </c>
      <c r="X220" s="2">
        <v>1</v>
      </c>
      <c r="AC220" s="2" t="s">
        <v>53</v>
      </c>
      <c r="AD220" s="2" t="s">
        <v>6762</v>
      </c>
      <c r="AE220" s="2" t="s">
        <v>7014</v>
      </c>
      <c r="AG220" s="2">
        <v>12</v>
      </c>
      <c r="AH220" s="2">
        <v>4</v>
      </c>
      <c r="AI220" s="2" t="s">
        <v>235</v>
      </c>
      <c r="AM220" s="2">
        <v>0</v>
      </c>
      <c r="AP220" s="2" t="s">
        <v>6785</v>
      </c>
    </row>
    <row r="221" spans="1:42">
      <c r="A221" s="2">
        <v>115359</v>
      </c>
      <c r="B221" s="2">
        <v>125319</v>
      </c>
      <c r="C221" s="2" t="s">
        <v>304</v>
      </c>
      <c r="D221" s="19">
        <v>1362</v>
      </c>
      <c r="E221" s="25">
        <v>41641</v>
      </c>
      <c r="F221" s="26">
        <v>0.46006944444444442</v>
      </c>
      <c r="G221" s="31">
        <v>0</v>
      </c>
      <c r="H221" s="2">
        <v>0</v>
      </c>
      <c r="I221" s="9">
        <f t="shared" si="3"/>
        <v>-1502964.61</v>
      </c>
      <c r="L221" s="2">
        <v>125319</v>
      </c>
      <c r="N221" s="2">
        <v>1</v>
      </c>
      <c r="O221" s="2" t="s">
        <v>234</v>
      </c>
      <c r="P221" s="2">
        <v>1</v>
      </c>
      <c r="R221" s="2">
        <v>2</v>
      </c>
      <c r="S221" s="3">
        <v>41642</v>
      </c>
      <c r="T221" s="3">
        <v>41642</v>
      </c>
      <c r="U221" s="2">
        <v>16568</v>
      </c>
      <c r="V221" s="2">
        <v>20140102</v>
      </c>
      <c r="W221" s="2">
        <v>2013</v>
      </c>
      <c r="X221" s="2">
        <v>1</v>
      </c>
      <c r="AC221" s="2" t="s">
        <v>53</v>
      </c>
      <c r="AD221" s="2" t="s">
        <v>6762</v>
      </c>
      <c r="AE221" s="2" t="s">
        <v>7014</v>
      </c>
      <c r="AG221" s="2">
        <v>12</v>
      </c>
      <c r="AH221" s="2">
        <v>4</v>
      </c>
      <c r="AI221" s="2" t="s">
        <v>235</v>
      </c>
      <c r="AM221" s="2">
        <v>0</v>
      </c>
      <c r="AP221" s="2" t="s">
        <v>6785</v>
      </c>
    </row>
    <row r="222" spans="1:42">
      <c r="A222" s="2">
        <v>115399</v>
      </c>
      <c r="B222" s="2">
        <v>126120</v>
      </c>
      <c r="C222" s="2" t="s">
        <v>305</v>
      </c>
      <c r="D222" s="19">
        <v>1222</v>
      </c>
      <c r="E222" s="25">
        <v>41641</v>
      </c>
      <c r="F222" s="26">
        <v>0.46008101851851851</v>
      </c>
      <c r="G222" s="31">
        <v>0</v>
      </c>
      <c r="H222" s="2">
        <v>0</v>
      </c>
      <c r="I222" s="9">
        <f t="shared" si="3"/>
        <v>-1501742.61</v>
      </c>
      <c r="L222" s="2">
        <v>126120</v>
      </c>
      <c r="N222" s="2">
        <v>1</v>
      </c>
      <c r="O222" s="2" t="s">
        <v>234</v>
      </c>
      <c r="P222" s="2">
        <v>1</v>
      </c>
      <c r="R222" s="2">
        <v>2</v>
      </c>
      <c r="S222" s="3">
        <v>41642</v>
      </c>
      <c r="T222" s="3">
        <v>41642</v>
      </c>
      <c r="U222" s="2">
        <v>16608</v>
      </c>
      <c r="V222" s="2">
        <v>20140102</v>
      </c>
      <c r="W222" s="2">
        <v>2013</v>
      </c>
      <c r="X222" s="2">
        <v>1</v>
      </c>
      <c r="AC222" s="2" t="s">
        <v>53</v>
      </c>
      <c r="AD222" s="2" t="s">
        <v>6762</v>
      </c>
      <c r="AE222" s="2" t="s">
        <v>7014</v>
      </c>
      <c r="AG222" s="2">
        <v>12</v>
      </c>
      <c r="AH222" s="2">
        <v>4</v>
      </c>
      <c r="AI222" s="2" t="s">
        <v>235</v>
      </c>
      <c r="AM222" s="2">
        <v>0</v>
      </c>
      <c r="AP222" s="2" t="s">
        <v>6785</v>
      </c>
    </row>
    <row r="223" spans="1:42">
      <c r="A223" s="2">
        <v>115400</v>
      </c>
      <c r="B223" s="2">
        <v>126130</v>
      </c>
      <c r="C223" s="2" t="s">
        <v>306</v>
      </c>
      <c r="D223" s="19">
        <v>1222</v>
      </c>
      <c r="E223" s="25">
        <v>41641</v>
      </c>
      <c r="F223" s="26">
        <v>0.46008101851851851</v>
      </c>
      <c r="G223" s="31">
        <v>0</v>
      </c>
      <c r="H223" s="2">
        <v>0</v>
      </c>
      <c r="I223" s="9">
        <f t="shared" si="3"/>
        <v>-1500520.61</v>
      </c>
      <c r="L223" s="2">
        <v>126130</v>
      </c>
      <c r="N223" s="2">
        <v>1</v>
      </c>
      <c r="O223" s="2" t="s">
        <v>234</v>
      </c>
      <c r="P223" s="2">
        <v>1</v>
      </c>
      <c r="R223" s="2">
        <v>2</v>
      </c>
      <c r="S223" s="3">
        <v>41642</v>
      </c>
      <c r="T223" s="3">
        <v>41642</v>
      </c>
      <c r="U223" s="2">
        <v>16609</v>
      </c>
      <c r="V223" s="2">
        <v>20140102</v>
      </c>
      <c r="W223" s="2">
        <v>2013</v>
      </c>
      <c r="X223" s="2">
        <v>1</v>
      </c>
      <c r="AC223" s="2" t="s">
        <v>53</v>
      </c>
      <c r="AD223" s="2" t="s">
        <v>6762</v>
      </c>
      <c r="AE223" s="2" t="s">
        <v>7014</v>
      </c>
      <c r="AG223" s="2">
        <v>12</v>
      </c>
      <c r="AH223" s="2">
        <v>4</v>
      </c>
      <c r="AI223" s="2" t="s">
        <v>235</v>
      </c>
      <c r="AM223" s="2">
        <v>0</v>
      </c>
      <c r="AP223" s="2" t="s">
        <v>6785</v>
      </c>
    </row>
    <row r="224" spans="1:42">
      <c r="A224" s="2">
        <v>115407</v>
      </c>
      <c r="B224" s="2">
        <v>126160</v>
      </c>
      <c r="C224" s="2" t="s">
        <v>307</v>
      </c>
      <c r="D224" s="19">
        <v>1160.9000000000001</v>
      </c>
      <c r="E224" s="25">
        <v>41641</v>
      </c>
      <c r="F224" s="26">
        <v>0.46008101851851851</v>
      </c>
      <c r="G224" s="31">
        <v>0</v>
      </c>
      <c r="H224" s="2">
        <v>0</v>
      </c>
      <c r="I224" s="9">
        <f t="shared" si="3"/>
        <v>-1499359.7100000002</v>
      </c>
      <c r="L224" s="2">
        <v>126160</v>
      </c>
      <c r="N224" s="2">
        <v>1</v>
      </c>
      <c r="O224" s="2" t="s">
        <v>234</v>
      </c>
      <c r="P224" s="2">
        <v>1</v>
      </c>
      <c r="R224" s="2">
        <v>2</v>
      </c>
      <c r="S224" s="3">
        <v>41642</v>
      </c>
      <c r="T224" s="3">
        <v>41642</v>
      </c>
      <c r="U224" s="2">
        <v>16616</v>
      </c>
      <c r="V224" s="2">
        <v>20140102</v>
      </c>
      <c r="W224" s="2">
        <v>2013</v>
      </c>
      <c r="X224" s="2">
        <v>1</v>
      </c>
      <c r="AC224" s="2" t="s">
        <v>53</v>
      </c>
      <c r="AD224" s="2" t="s">
        <v>6762</v>
      </c>
      <c r="AE224" s="2" t="s">
        <v>7014</v>
      </c>
      <c r="AG224" s="2">
        <v>12</v>
      </c>
      <c r="AH224" s="2">
        <v>4</v>
      </c>
      <c r="AI224" s="2" t="s">
        <v>235</v>
      </c>
      <c r="AM224" s="2">
        <v>0</v>
      </c>
      <c r="AP224" s="2" t="s">
        <v>6785</v>
      </c>
    </row>
    <row r="225" spans="1:42">
      <c r="A225" s="2">
        <v>115386</v>
      </c>
      <c r="B225" s="2">
        <v>125471</v>
      </c>
      <c r="C225" s="2" t="s">
        <v>314</v>
      </c>
      <c r="D225" s="19">
        <v>1362</v>
      </c>
      <c r="E225" s="25">
        <v>41641</v>
      </c>
      <c r="F225" s="26">
        <v>0.46008101851851851</v>
      </c>
      <c r="G225" s="31">
        <v>0</v>
      </c>
      <c r="H225" s="2">
        <v>0</v>
      </c>
      <c r="I225" s="9">
        <f t="shared" si="3"/>
        <v>-1497997.7100000002</v>
      </c>
      <c r="L225" s="2">
        <v>125471</v>
      </c>
      <c r="N225" s="2">
        <v>1</v>
      </c>
      <c r="O225" s="2" t="s">
        <v>234</v>
      </c>
      <c r="P225" s="2">
        <v>1</v>
      </c>
      <c r="R225" s="2">
        <v>2</v>
      </c>
      <c r="S225" s="3">
        <v>41642</v>
      </c>
      <c r="T225" s="3">
        <v>41642</v>
      </c>
      <c r="U225" s="2">
        <v>16595</v>
      </c>
      <c r="V225" s="2">
        <v>20140102</v>
      </c>
      <c r="W225" s="2">
        <v>2013</v>
      </c>
      <c r="X225" s="2">
        <v>1</v>
      </c>
      <c r="AC225" s="2" t="s">
        <v>53</v>
      </c>
      <c r="AD225" s="2" t="s">
        <v>6762</v>
      </c>
      <c r="AE225" s="2" t="s">
        <v>7014</v>
      </c>
      <c r="AG225" s="2">
        <v>12</v>
      </c>
      <c r="AH225" s="2">
        <v>4</v>
      </c>
      <c r="AI225" s="2" t="s">
        <v>235</v>
      </c>
      <c r="AM225" s="2">
        <v>0</v>
      </c>
      <c r="AP225" s="2" t="s">
        <v>6785</v>
      </c>
    </row>
    <row r="226" spans="1:42">
      <c r="A226" s="2">
        <v>115393</v>
      </c>
      <c r="B226" s="2">
        <v>125602</v>
      </c>
      <c r="C226" s="2" t="s">
        <v>325</v>
      </c>
      <c r="D226" s="19">
        <v>1222</v>
      </c>
      <c r="E226" s="25">
        <v>41641</v>
      </c>
      <c r="F226" s="26">
        <v>0.46008101851851851</v>
      </c>
      <c r="G226" s="31">
        <v>0</v>
      </c>
      <c r="H226" s="2">
        <v>0</v>
      </c>
      <c r="I226" s="9">
        <f t="shared" si="3"/>
        <v>-1496775.7100000002</v>
      </c>
      <c r="L226" s="2">
        <v>125602</v>
      </c>
      <c r="N226" s="2">
        <v>1</v>
      </c>
      <c r="O226" s="2" t="s">
        <v>234</v>
      </c>
      <c r="P226" s="2">
        <v>1</v>
      </c>
      <c r="R226" s="2">
        <v>2</v>
      </c>
      <c r="S226" s="3">
        <v>41642</v>
      </c>
      <c r="T226" s="3">
        <v>41642</v>
      </c>
      <c r="U226" s="2">
        <v>16602</v>
      </c>
      <c r="V226" s="2">
        <v>20140102</v>
      </c>
      <c r="W226" s="2">
        <v>2013</v>
      </c>
      <c r="X226" s="2">
        <v>1</v>
      </c>
      <c r="AC226" s="2" t="s">
        <v>53</v>
      </c>
      <c r="AD226" s="2" t="s">
        <v>6762</v>
      </c>
      <c r="AE226" s="2" t="s">
        <v>7014</v>
      </c>
      <c r="AG226" s="2">
        <v>12</v>
      </c>
      <c r="AH226" s="2">
        <v>4</v>
      </c>
      <c r="AI226" s="2" t="s">
        <v>235</v>
      </c>
      <c r="AM226" s="2">
        <v>0</v>
      </c>
      <c r="AP226" s="2" t="s">
        <v>6785</v>
      </c>
    </row>
    <row r="227" spans="1:42">
      <c r="A227" s="2">
        <v>115401</v>
      </c>
      <c r="B227" s="2">
        <v>126132</v>
      </c>
      <c r="C227" s="2" t="s">
        <v>308</v>
      </c>
      <c r="D227" s="19">
        <v>1222</v>
      </c>
      <c r="E227" s="25">
        <v>41641</v>
      </c>
      <c r="F227" s="26">
        <v>0.46008101851851851</v>
      </c>
      <c r="G227" s="31">
        <v>0</v>
      </c>
      <c r="H227" s="2">
        <v>0</v>
      </c>
      <c r="I227" s="9">
        <f t="shared" si="3"/>
        <v>-1495553.7100000002</v>
      </c>
      <c r="L227" s="2">
        <v>126132</v>
      </c>
      <c r="N227" s="2">
        <v>1</v>
      </c>
      <c r="O227" s="2" t="s">
        <v>234</v>
      </c>
      <c r="P227" s="2">
        <v>1</v>
      </c>
      <c r="R227" s="2">
        <v>2</v>
      </c>
      <c r="S227" s="3">
        <v>41642</v>
      </c>
      <c r="T227" s="3">
        <v>41642</v>
      </c>
      <c r="U227" s="2">
        <v>16610</v>
      </c>
      <c r="V227" s="2">
        <v>20140102</v>
      </c>
      <c r="W227" s="2">
        <v>2013</v>
      </c>
      <c r="X227" s="2">
        <v>1</v>
      </c>
      <c r="AC227" s="2" t="s">
        <v>53</v>
      </c>
      <c r="AD227" s="2" t="s">
        <v>6762</v>
      </c>
      <c r="AE227" s="2" t="s">
        <v>7014</v>
      </c>
      <c r="AG227" s="2">
        <v>12</v>
      </c>
      <c r="AH227" s="2">
        <v>4</v>
      </c>
      <c r="AI227" s="2" t="s">
        <v>235</v>
      </c>
      <c r="AM227" s="2">
        <v>0</v>
      </c>
      <c r="AP227" s="2" t="s">
        <v>6785</v>
      </c>
    </row>
    <row r="228" spans="1:42">
      <c r="A228" s="2">
        <v>115404</v>
      </c>
      <c r="B228" s="2">
        <v>126142</v>
      </c>
      <c r="C228" s="2" t="s">
        <v>309</v>
      </c>
      <c r="D228" s="19">
        <v>1222</v>
      </c>
      <c r="E228" s="25">
        <v>41641</v>
      </c>
      <c r="F228" s="26">
        <v>0.46008101851851851</v>
      </c>
      <c r="G228" s="31">
        <v>0</v>
      </c>
      <c r="H228" s="2">
        <v>0</v>
      </c>
      <c r="I228" s="9">
        <f t="shared" si="3"/>
        <v>-1494331.7100000002</v>
      </c>
      <c r="L228" s="2">
        <v>126142</v>
      </c>
      <c r="N228" s="2">
        <v>1</v>
      </c>
      <c r="O228" s="2" t="s">
        <v>234</v>
      </c>
      <c r="P228" s="2">
        <v>1</v>
      </c>
      <c r="R228" s="2">
        <v>2</v>
      </c>
      <c r="S228" s="3">
        <v>41642</v>
      </c>
      <c r="T228" s="3">
        <v>41642</v>
      </c>
      <c r="U228" s="2">
        <v>16613</v>
      </c>
      <c r="V228" s="2">
        <v>20140102</v>
      </c>
      <c r="W228" s="2">
        <v>2013</v>
      </c>
      <c r="X228" s="2">
        <v>1</v>
      </c>
      <c r="AC228" s="2" t="s">
        <v>53</v>
      </c>
      <c r="AD228" s="2" t="s">
        <v>6762</v>
      </c>
      <c r="AE228" s="2" t="s">
        <v>7014</v>
      </c>
      <c r="AG228" s="2">
        <v>12</v>
      </c>
      <c r="AH228" s="2">
        <v>4</v>
      </c>
      <c r="AI228" s="2" t="s">
        <v>235</v>
      </c>
      <c r="AM228" s="2">
        <v>0</v>
      </c>
      <c r="AP228" s="2" t="s">
        <v>6785</v>
      </c>
    </row>
    <row r="229" spans="1:42">
      <c r="A229" s="2">
        <v>115390</v>
      </c>
      <c r="B229" s="2">
        <v>125542</v>
      </c>
      <c r="C229" s="2" t="s">
        <v>321</v>
      </c>
      <c r="D229" s="19">
        <v>1222</v>
      </c>
      <c r="E229" s="25">
        <v>41641</v>
      </c>
      <c r="F229" s="26">
        <v>0.46008101851851851</v>
      </c>
      <c r="G229" s="31">
        <v>0</v>
      </c>
      <c r="H229" s="2">
        <v>0</v>
      </c>
      <c r="I229" s="9">
        <f t="shared" si="3"/>
        <v>-1493109.7100000002</v>
      </c>
      <c r="L229" s="2">
        <v>125542</v>
      </c>
      <c r="N229" s="2">
        <v>1</v>
      </c>
      <c r="O229" s="2" t="s">
        <v>234</v>
      </c>
      <c r="P229" s="2">
        <v>1</v>
      </c>
      <c r="R229" s="2">
        <v>2</v>
      </c>
      <c r="S229" s="3">
        <v>41642</v>
      </c>
      <c r="T229" s="3">
        <v>41642</v>
      </c>
      <c r="U229" s="2">
        <v>16599</v>
      </c>
      <c r="V229" s="2">
        <v>20140102</v>
      </c>
      <c r="W229" s="2">
        <v>2013</v>
      </c>
      <c r="X229" s="2">
        <v>1</v>
      </c>
      <c r="AC229" s="2" t="s">
        <v>53</v>
      </c>
      <c r="AD229" s="2" t="s">
        <v>6762</v>
      </c>
      <c r="AE229" s="2" t="s">
        <v>7014</v>
      </c>
      <c r="AG229" s="2">
        <v>12</v>
      </c>
      <c r="AH229" s="2">
        <v>4</v>
      </c>
      <c r="AI229" s="2" t="s">
        <v>235</v>
      </c>
      <c r="AM229" s="2">
        <v>0</v>
      </c>
      <c r="AP229" s="2" t="s">
        <v>6785</v>
      </c>
    </row>
    <row r="230" spans="1:42">
      <c r="A230" s="2">
        <v>115388</v>
      </c>
      <c r="B230" s="2">
        <v>125482</v>
      </c>
      <c r="C230" s="2" t="s">
        <v>315</v>
      </c>
      <c r="D230" s="19">
        <v>1222</v>
      </c>
      <c r="E230" s="25">
        <v>41641</v>
      </c>
      <c r="F230" s="26">
        <v>0.46008101851851851</v>
      </c>
      <c r="G230" s="31">
        <v>0</v>
      </c>
      <c r="H230" s="2">
        <v>0</v>
      </c>
      <c r="I230" s="9">
        <f t="shared" si="3"/>
        <v>-1491887.7100000002</v>
      </c>
      <c r="L230" s="2">
        <v>125482</v>
      </c>
      <c r="N230" s="2">
        <v>1</v>
      </c>
      <c r="O230" s="2" t="s">
        <v>234</v>
      </c>
      <c r="P230" s="2">
        <v>1</v>
      </c>
      <c r="R230" s="2">
        <v>2</v>
      </c>
      <c r="S230" s="3">
        <v>41642</v>
      </c>
      <c r="T230" s="3">
        <v>41642</v>
      </c>
      <c r="U230" s="2">
        <v>16597</v>
      </c>
      <c r="V230" s="2">
        <v>20140102</v>
      </c>
      <c r="W230" s="2">
        <v>2013</v>
      </c>
      <c r="X230" s="2">
        <v>1</v>
      </c>
      <c r="AC230" s="2" t="s">
        <v>53</v>
      </c>
      <c r="AD230" s="2" t="s">
        <v>6762</v>
      </c>
      <c r="AE230" s="2" t="s">
        <v>7014</v>
      </c>
      <c r="AG230" s="2">
        <v>12</v>
      </c>
      <c r="AH230" s="2">
        <v>4</v>
      </c>
      <c r="AI230" s="2" t="s">
        <v>235</v>
      </c>
      <c r="AM230" s="2">
        <v>0</v>
      </c>
      <c r="AP230" s="2" t="s">
        <v>6785</v>
      </c>
    </row>
    <row r="231" spans="1:42">
      <c r="A231" s="2">
        <v>115382</v>
      </c>
      <c r="B231" s="2">
        <v>125453</v>
      </c>
      <c r="C231" s="2" t="s">
        <v>316</v>
      </c>
      <c r="D231" s="19">
        <v>1362</v>
      </c>
      <c r="E231" s="25">
        <v>41641</v>
      </c>
      <c r="F231" s="26">
        <v>0.46008101851851851</v>
      </c>
      <c r="G231" s="31">
        <v>0</v>
      </c>
      <c r="H231" s="2">
        <v>0</v>
      </c>
      <c r="I231" s="9">
        <f t="shared" si="3"/>
        <v>-1490525.7100000002</v>
      </c>
      <c r="L231" s="2">
        <v>125453</v>
      </c>
      <c r="N231" s="2">
        <v>1</v>
      </c>
      <c r="O231" s="2" t="s">
        <v>234</v>
      </c>
      <c r="P231" s="2">
        <v>1</v>
      </c>
      <c r="R231" s="2">
        <v>2</v>
      </c>
      <c r="S231" s="3">
        <v>41642</v>
      </c>
      <c r="T231" s="3">
        <v>41642</v>
      </c>
      <c r="U231" s="2">
        <v>16591</v>
      </c>
      <c r="V231" s="2">
        <v>20140102</v>
      </c>
      <c r="W231" s="2">
        <v>2013</v>
      </c>
      <c r="X231" s="2">
        <v>1</v>
      </c>
      <c r="AC231" s="2" t="s">
        <v>53</v>
      </c>
      <c r="AD231" s="2" t="s">
        <v>6762</v>
      </c>
      <c r="AE231" s="2" t="s">
        <v>7014</v>
      </c>
      <c r="AG231" s="2">
        <v>12</v>
      </c>
      <c r="AH231" s="2">
        <v>4</v>
      </c>
      <c r="AI231" s="2" t="s">
        <v>235</v>
      </c>
      <c r="AM231" s="2">
        <v>0</v>
      </c>
      <c r="AP231" s="2" t="s">
        <v>6785</v>
      </c>
    </row>
    <row r="232" spans="1:42">
      <c r="A232" s="2">
        <v>115397</v>
      </c>
      <c r="B232" s="2">
        <v>125673</v>
      </c>
      <c r="C232" s="2" t="s">
        <v>326</v>
      </c>
      <c r="D232" s="19">
        <v>1222</v>
      </c>
      <c r="E232" s="25">
        <v>41641</v>
      </c>
      <c r="F232" s="26">
        <v>0.46008101851851851</v>
      </c>
      <c r="G232" s="31">
        <v>0</v>
      </c>
      <c r="H232" s="2">
        <v>0</v>
      </c>
      <c r="I232" s="9">
        <f t="shared" si="3"/>
        <v>-1489303.7100000002</v>
      </c>
      <c r="L232" s="2">
        <v>125673</v>
      </c>
      <c r="N232" s="2">
        <v>1</v>
      </c>
      <c r="O232" s="2" t="s">
        <v>234</v>
      </c>
      <c r="P232" s="2">
        <v>1</v>
      </c>
      <c r="R232" s="2">
        <v>2</v>
      </c>
      <c r="S232" s="3">
        <v>41642</v>
      </c>
      <c r="T232" s="3">
        <v>41642</v>
      </c>
      <c r="U232" s="2">
        <v>16606</v>
      </c>
      <c r="V232" s="2">
        <v>20140102</v>
      </c>
      <c r="W232" s="2">
        <v>2013</v>
      </c>
      <c r="X232" s="2">
        <v>1</v>
      </c>
      <c r="AC232" s="2" t="s">
        <v>53</v>
      </c>
      <c r="AD232" s="2" t="s">
        <v>6762</v>
      </c>
      <c r="AE232" s="2" t="s">
        <v>7014</v>
      </c>
      <c r="AG232" s="2">
        <v>12</v>
      </c>
      <c r="AH232" s="2">
        <v>4</v>
      </c>
      <c r="AI232" s="2" t="s">
        <v>235</v>
      </c>
      <c r="AM232" s="2">
        <v>0</v>
      </c>
      <c r="AP232" s="2" t="s">
        <v>6785</v>
      </c>
    </row>
    <row r="233" spans="1:42">
      <c r="A233" s="2">
        <v>115402</v>
      </c>
      <c r="B233" s="2">
        <v>126134</v>
      </c>
      <c r="C233" s="2" t="s">
        <v>310</v>
      </c>
      <c r="D233" s="19">
        <v>1222</v>
      </c>
      <c r="E233" s="25">
        <v>41641</v>
      </c>
      <c r="F233" s="26">
        <v>0.46008101851851851</v>
      </c>
      <c r="G233" s="31">
        <v>0</v>
      </c>
      <c r="H233" s="2">
        <v>0</v>
      </c>
      <c r="I233" s="9">
        <f t="shared" si="3"/>
        <v>-1488081.7100000002</v>
      </c>
      <c r="L233" s="2">
        <v>126134</v>
      </c>
      <c r="N233" s="2">
        <v>1</v>
      </c>
      <c r="O233" s="2" t="s">
        <v>234</v>
      </c>
      <c r="P233" s="2">
        <v>1</v>
      </c>
      <c r="R233" s="2">
        <v>2</v>
      </c>
      <c r="S233" s="3">
        <v>41642</v>
      </c>
      <c r="T233" s="3">
        <v>41642</v>
      </c>
      <c r="U233" s="2">
        <v>16611</v>
      </c>
      <c r="V233" s="2">
        <v>20140102</v>
      </c>
      <c r="W233" s="2">
        <v>2013</v>
      </c>
      <c r="X233" s="2">
        <v>1</v>
      </c>
      <c r="AC233" s="2" t="s">
        <v>53</v>
      </c>
      <c r="AD233" s="2" t="s">
        <v>6762</v>
      </c>
      <c r="AE233" s="2" t="s">
        <v>7014</v>
      </c>
      <c r="AG233" s="2">
        <v>12</v>
      </c>
      <c r="AH233" s="2">
        <v>4</v>
      </c>
      <c r="AI233" s="2" t="s">
        <v>235</v>
      </c>
      <c r="AM233" s="2">
        <v>0</v>
      </c>
      <c r="AP233" s="2" t="s">
        <v>6785</v>
      </c>
    </row>
    <row r="234" spans="1:42">
      <c r="A234" s="2">
        <v>115405</v>
      </c>
      <c r="B234" s="2">
        <v>126144</v>
      </c>
      <c r="C234" s="2" t="s">
        <v>311</v>
      </c>
      <c r="D234" s="19">
        <v>1222</v>
      </c>
      <c r="E234" s="25">
        <v>41641</v>
      </c>
      <c r="F234" s="26">
        <v>0.46008101851851851</v>
      </c>
      <c r="G234" s="31">
        <v>0</v>
      </c>
      <c r="H234" s="2">
        <v>0</v>
      </c>
      <c r="I234" s="9">
        <f t="shared" si="3"/>
        <v>-1486859.7100000002</v>
      </c>
      <c r="L234" s="2">
        <v>126144</v>
      </c>
      <c r="N234" s="2">
        <v>1</v>
      </c>
      <c r="O234" s="2" t="s">
        <v>234</v>
      </c>
      <c r="P234" s="2">
        <v>1</v>
      </c>
      <c r="R234" s="2">
        <v>2</v>
      </c>
      <c r="S234" s="3">
        <v>41642</v>
      </c>
      <c r="T234" s="3">
        <v>41642</v>
      </c>
      <c r="U234" s="2">
        <v>16614</v>
      </c>
      <c r="V234" s="2">
        <v>20140102</v>
      </c>
      <c r="W234" s="2">
        <v>2013</v>
      </c>
      <c r="X234" s="2">
        <v>1</v>
      </c>
      <c r="AC234" s="2" t="s">
        <v>53</v>
      </c>
      <c r="AD234" s="2" t="s">
        <v>6762</v>
      </c>
      <c r="AE234" s="2" t="s">
        <v>7014</v>
      </c>
      <c r="AG234" s="2">
        <v>12</v>
      </c>
      <c r="AH234" s="2">
        <v>4</v>
      </c>
      <c r="AI234" s="2" t="s">
        <v>235</v>
      </c>
      <c r="AM234" s="2">
        <v>0</v>
      </c>
      <c r="AP234" s="2" t="s">
        <v>6785</v>
      </c>
    </row>
    <row r="235" spans="1:42">
      <c r="A235" s="2">
        <v>115387</v>
      </c>
      <c r="B235" s="2">
        <v>125475</v>
      </c>
      <c r="C235" s="2" t="s">
        <v>317</v>
      </c>
      <c r="D235" s="19">
        <v>1293.9000000000001</v>
      </c>
      <c r="E235" s="25">
        <v>41641</v>
      </c>
      <c r="F235" s="26">
        <v>0.46008101851851851</v>
      </c>
      <c r="G235" s="31">
        <v>0</v>
      </c>
      <c r="H235" s="2">
        <v>0</v>
      </c>
      <c r="I235" s="9">
        <f t="shared" si="3"/>
        <v>-1485565.8100000003</v>
      </c>
      <c r="L235" s="2">
        <v>125475</v>
      </c>
      <c r="N235" s="2">
        <v>1</v>
      </c>
      <c r="O235" s="2" t="s">
        <v>234</v>
      </c>
      <c r="P235" s="2">
        <v>1</v>
      </c>
      <c r="R235" s="2">
        <v>2</v>
      </c>
      <c r="S235" s="3">
        <v>41642</v>
      </c>
      <c r="T235" s="3">
        <v>41642</v>
      </c>
      <c r="U235" s="2">
        <v>16596</v>
      </c>
      <c r="V235" s="2">
        <v>20140102</v>
      </c>
      <c r="W235" s="2">
        <v>2013</v>
      </c>
      <c r="X235" s="2">
        <v>1</v>
      </c>
      <c r="AC235" s="2" t="s">
        <v>53</v>
      </c>
      <c r="AD235" s="2" t="s">
        <v>6762</v>
      </c>
      <c r="AE235" s="2" t="s">
        <v>7014</v>
      </c>
      <c r="AG235" s="2">
        <v>12</v>
      </c>
      <c r="AH235" s="2">
        <v>4</v>
      </c>
      <c r="AI235" s="2" t="s">
        <v>235</v>
      </c>
      <c r="AM235" s="2">
        <v>0</v>
      </c>
      <c r="AP235" s="2" t="s">
        <v>6785</v>
      </c>
    </row>
    <row r="236" spans="1:42">
      <c r="A236" s="2">
        <v>115389</v>
      </c>
      <c r="B236" s="2">
        <v>125517</v>
      </c>
      <c r="C236" s="2" t="s">
        <v>322</v>
      </c>
      <c r="D236" s="19">
        <v>1222</v>
      </c>
      <c r="E236" s="25">
        <v>41641</v>
      </c>
      <c r="F236" s="26">
        <v>0.46008101851851851</v>
      </c>
      <c r="G236" s="31">
        <v>0</v>
      </c>
      <c r="H236" s="2">
        <v>0</v>
      </c>
      <c r="I236" s="9">
        <f t="shared" si="3"/>
        <v>-1484343.8100000003</v>
      </c>
      <c r="L236" s="2">
        <v>125517</v>
      </c>
      <c r="N236" s="2">
        <v>1</v>
      </c>
      <c r="O236" s="2" t="s">
        <v>234</v>
      </c>
      <c r="P236" s="2">
        <v>1</v>
      </c>
      <c r="R236" s="2">
        <v>2</v>
      </c>
      <c r="S236" s="3">
        <v>41642</v>
      </c>
      <c r="T236" s="3">
        <v>41642</v>
      </c>
      <c r="U236" s="2">
        <v>16598</v>
      </c>
      <c r="V236" s="2">
        <v>20140102</v>
      </c>
      <c r="W236" s="2">
        <v>2013</v>
      </c>
      <c r="X236" s="2">
        <v>1</v>
      </c>
      <c r="AC236" s="2" t="s">
        <v>53</v>
      </c>
      <c r="AD236" s="2" t="s">
        <v>6762</v>
      </c>
      <c r="AE236" s="2" t="s">
        <v>7014</v>
      </c>
      <c r="AG236" s="2">
        <v>12</v>
      </c>
      <c r="AH236" s="2">
        <v>4</v>
      </c>
      <c r="AI236" s="2" t="s">
        <v>235</v>
      </c>
      <c r="AM236" s="2">
        <v>0</v>
      </c>
      <c r="AP236" s="2" t="s">
        <v>6785</v>
      </c>
    </row>
    <row r="237" spans="1:42">
      <c r="A237" s="2">
        <v>115394</v>
      </c>
      <c r="B237" s="2">
        <v>125627</v>
      </c>
      <c r="C237" s="2" t="s">
        <v>327</v>
      </c>
      <c r="D237" s="19">
        <v>1222</v>
      </c>
      <c r="E237" s="25">
        <v>41641</v>
      </c>
      <c r="F237" s="26">
        <v>0.46008101851851851</v>
      </c>
      <c r="G237" s="31">
        <v>0</v>
      </c>
      <c r="H237" s="2">
        <v>0</v>
      </c>
      <c r="I237" s="9">
        <f t="shared" si="3"/>
        <v>-1483121.8100000003</v>
      </c>
      <c r="L237" s="2">
        <v>125627</v>
      </c>
      <c r="N237" s="2">
        <v>1</v>
      </c>
      <c r="O237" s="2" t="s">
        <v>234</v>
      </c>
      <c r="P237" s="2">
        <v>1</v>
      </c>
      <c r="R237" s="2">
        <v>2</v>
      </c>
      <c r="S237" s="3">
        <v>41642</v>
      </c>
      <c r="T237" s="3">
        <v>41642</v>
      </c>
      <c r="U237" s="2">
        <v>16603</v>
      </c>
      <c r="V237" s="2">
        <v>20140102</v>
      </c>
      <c r="W237" s="2">
        <v>2013</v>
      </c>
      <c r="X237" s="2">
        <v>1</v>
      </c>
      <c r="AC237" s="2" t="s">
        <v>53</v>
      </c>
      <c r="AD237" s="2" t="s">
        <v>6762</v>
      </c>
      <c r="AE237" s="2" t="s">
        <v>7014</v>
      </c>
      <c r="AG237" s="2">
        <v>12</v>
      </c>
      <c r="AH237" s="2">
        <v>4</v>
      </c>
      <c r="AI237" s="2" t="s">
        <v>235</v>
      </c>
      <c r="AM237" s="2">
        <v>0</v>
      </c>
      <c r="AP237" s="2" t="s">
        <v>6785</v>
      </c>
    </row>
    <row r="238" spans="1:42">
      <c r="A238" s="2">
        <v>115395</v>
      </c>
      <c r="B238" s="2">
        <v>125637</v>
      </c>
      <c r="C238" s="2" t="s">
        <v>328</v>
      </c>
      <c r="D238" s="19">
        <v>1222</v>
      </c>
      <c r="E238" s="25">
        <v>41641</v>
      </c>
      <c r="F238" s="26">
        <v>0.46008101851851851</v>
      </c>
      <c r="G238" s="31">
        <v>0</v>
      </c>
      <c r="H238" s="2">
        <v>0</v>
      </c>
      <c r="I238" s="9">
        <f t="shared" si="3"/>
        <v>-1481899.8100000003</v>
      </c>
      <c r="L238" s="2">
        <v>125637</v>
      </c>
      <c r="N238" s="2">
        <v>1</v>
      </c>
      <c r="O238" s="2" t="s">
        <v>234</v>
      </c>
      <c r="P238" s="2">
        <v>1</v>
      </c>
      <c r="R238" s="2">
        <v>2</v>
      </c>
      <c r="S238" s="3">
        <v>41642</v>
      </c>
      <c r="T238" s="3">
        <v>41642</v>
      </c>
      <c r="U238" s="2">
        <v>16604</v>
      </c>
      <c r="V238" s="2">
        <v>20140102</v>
      </c>
      <c r="W238" s="2">
        <v>2013</v>
      </c>
      <c r="X238" s="2">
        <v>1</v>
      </c>
      <c r="AC238" s="2" t="s">
        <v>53</v>
      </c>
      <c r="AD238" s="2" t="s">
        <v>6762</v>
      </c>
      <c r="AE238" s="2" t="s">
        <v>7014</v>
      </c>
      <c r="AG238" s="2">
        <v>12</v>
      </c>
      <c r="AH238" s="2">
        <v>4</v>
      </c>
      <c r="AI238" s="2" t="s">
        <v>235</v>
      </c>
      <c r="AM238" s="2">
        <v>0</v>
      </c>
      <c r="AP238" s="2" t="s">
        <v>6785</v>
      </c>
    </row>
    <row r="239" spans="1:42">
      <c r="A239" s="2">
        <v>115391</v>
      </c>
      <c r="B239" s="2">
        <v>125547</v>
      </c>
      <c r="C239" s="2" t="s">
        <v>323</v>
      </c>
      <c r="D239" s="19">
        <v>1222</v>
      </c>
      <c r="E239" s="25">
        <v>41641</v>
      </c>
      <c r="F239" s="26">
        <v>0.46008101851851851</v>
      </c>
      <c r="G239" s="31">
        <v>0</v>
      </c>
      <c r="H239" s="2">
        <v>0</v>
      </c>
      <c r="I239" s="9">
        <f t="shared" si="3"/>
        <v>-1480677.8100000003</v>
      </c>
      <c r="L239" s="2">
        <v>125547</v>
      </c>
      <c r="N239" s="2">
        <v>1</v>
      </c>
      <c r="O239" s="2" t="s">
        <v>234</v>
      </c>
      <c r="P239" s="2">
        <v>1</v>
      </c>
      <c r="R239" s="2">
        <v>2</v>
      </c>
      <c r="S239" s="3">
        <v>41642</v>
      </c>
      <c r="T239" s="3">
        <v>41642</v>
      </c>
      <c r="U239" s="2">
        <v>16600</v>
      </c>
      <c r="V239" s="2">
        <v>20140102</v>
      </c>
      <c r="W239" s="2">
        <v>2013</v>
      </c>
      <c r="X239" s="2">
        <v>1</v>
      </c>
      <c r="AC239" s="2" t="s">
        <v>53</v>
      </c>
      <c r="AD239" s="2" t="s">
        <v>6762</v>
      </c>
      <c r="AE239" s="2" t="s">
        <v>7014</v>
      </c>
      <c r="AG239" s="2">
        <v>12</v>
      </c>
      <c r="AH239" s="2">
        <v>4</v>
      </c>
      <c r="AI239" s="2" t="s">
        <v>235</v>
      </c>
      <c r="AM239" s="2">
        <v>0</v>
      </c>
      <c r="AP239" s="2" t="s">
        <v>6785</v>
      </c>
    </row>
    <row r="240" spans="1:42">
      <c r="A240" s="2">
        <v>115396</v>
      </c>
      <c r="B240" s="2">
        <v>125647</v>
      </c>
      <c r="C240" s="2" t="s">
        <v>329</v>
      </c>
      <c r="D240" s="19">
        <v>1222</v>
      </c>
      <c r="E240" s="25">
        <v>41641</v>
      </c>
      <c r="F240" s="26">
        <v>0.46008101851851851</v>
      </c>
      <c r="G240" s="31">
        <v>0</v>
      </c>
      <c r="H240" s="2">
        <v>0</v>
      </c>
      <c r="I240" s="9">
        <f t="shared" si="3"/>
        <v>-1479455.8100000003</v>
      </c>
      <c r="L240" s="2">
        <v>125647</v>
      </c>
      <c r="N240" s="2">
        <v>1</v>
      </c>
      <c r="O240" s="2" t="s">
        <v>234</v>
      </c>
      <c r="P240" s="2">
        <v>1</v>
      </c>
      <c r="R240" s="2">
        <v>2</v>
      </c>
      <c r="S240" s="3">
        <v>41642</v>
      </c>
      <c r="T240" s="3">
        <v>41642</v>
      </c>
      <c r="U240" s="2">
        <v>16605</v>
      </c>
      <c r="V240" s="2">
        <v>20140102</v>
      </c>
      <c r="W240" s="2">
        <v>2013</v>
      </c>
      <c r="X240" s="2">
        <v>1</v>
      </c>
      <c r="AC240" s="2" t="s">
        <v>53</v>
      </c>
      <c r="AD240" s="2" t="s">
        <v>6762</v>
      </c>
      <c r="AE240" s="2" t="s">
        <v>7014</v>
      </c>
      <c r="AG240" s="2">
        <v>12</v>
      </c>
      <c r="AH240" s="2">
        <v>4</v>
      </c>
      <c r="AI240" s="2" t="s">
        <v>235</v>
      </c>
      <c r="AM240" s="2">
        <v>0</v>
      </c>
      <c r="AP240" s="2" t="s">
        <v>6785</v>
      </c>
    </row>
    <row r="241" spans="1:42">
      <c r="A241" s="2">
        <v>115383</v>
      </c>
      <c r="B241" s="2">
        <v>125457</v>
      </c>
      <c r="C241" s="2" t="s">
        <v>318</v>
      </c>
      <c r="D241" s="19">
        <v>1362</v>
      </c>
      <c r="E241" s="25">
        <v>41641</v>
      </c>
      <c r="F241" s="26">
        <v>0.46008101851851851</v>
      </c>
      <c r="G241" s="31">
        <v>0</v>
      </c>
      <c r="H241" s="2">
        <v>0</v>
      </c>
      <c r="I241" s="9">
        <f t="shared" si="3"/>
        <v>-1478093.8100000003</v>
      </c>
      <c r="L241" s="2">
        <v>125457</v>
      </c>
      <c r="N241" s="2">
        <v>1</v>
      </c>
      <c r="O241" s="2" t="s">
        <v>234</v>
      </c>
      <c r="P241" s="2">
        <v>1</v>
      </c>
      <c r="R241" s="2">
        <v>2</v>
      </c>
      <c r="S241" s="3">
        <v>41642</v>
      </c>
      <c r="T241" s="3">
        <v>41642</v>
      </c>
      <c r="U241" s="2">
        <v>16592</v>
      </c>
      <c r="V241" s="2">
        <v>20140102</v>
      </c>
      <c r="W241" s="2">
        <v>2013</v>
      </c>
      <c r="X241" s="2">
        <v>1</v>
      </c>
      <c r="AC241" s="2" t="s">
        <v>53</v>
      </c>
      <c r="AD241" s="2" t="s">
        <v>6762</v>
      </c>
      <c r="AE241" s="2" t="s">
        <v>7014</v>
      </c>
      <c r="AG241" s="2">
        <v>12</v>
      </c>
      <c r="AH241" s="2">
        <v>4</v>
      </c>
      <c r="AI241" s="2" t="s">
        <v>235</v>
      </c>
      <c r="AM241" s="2">
        <v>0</v>
      </c>
      <c r="AP241" s="2" t="s">
        <v>6785</v>
      </c>
    </row>
    <row r="242" spans="1:42">
      <c r="A242" s="2">
        <v>115392</v>
      </c>
      <c r="B242" s="2">
        <v>125557</v>
      </c>
      <c r="C242" s="2" t="s">
        <v>324</v>
      </c>
      <c r="D242" s="19">
        <v>1222</v>
      </c>
      <c r="E242" s="25">
        <v>41641</v>
      </c>
      <c r="F242" s="26">
        <v>0.46008101851851851</v>
      </c>
      <c r="G242" s="31">
        <v>0</v>
      </c>
      <c r="H242" s="2">
        <v>0</v>
      </c>
      <c r="I242" s="9">
        <f t="shared" si="3"/>
        <v>-1476871.8100000003</v>
      </c>
      <c r="L242" s="2">
        <v>125557</v>
      </c>
      <c r="N242" s="2">
        <v>1</v>
      </c>
      <c r="O242" s="2" t="s">
        <v>234</v>
      </c>
      <c r="P242" s="2">
        <v>1</v>
      </c>
      <c r="R242" s="2">
        <v>2</v>
      </c>
      <c r="S242" s="3">
        <v>41642</v>
      </c>
      <c r="T242" s="3">
        <v>41642</v>
      </c>
      <c r="U242" s="2">
        <v>16601</v>
      </c>
      <c r="V242" s="2">
        <v>20140102</v>
      </c>
      <c r="W242" s="2">
        <v>2013</v>
      </c>
      <c r="X242" s="2">
        <v>1</v>
      </c>
      <c r="AC242" s="2" t="s">
        <v>53</v>
      </c>
      <c r="AD242" s="2" t="s">
        <v>6762</v>
      </c>
      <c r="AE242" s="2" t="s">
        <v>7014</v>
      </c>
      <c r="AG242" s="2">
        <v>12</v>
      </c>
      <c r="AH242" s="2">
        <v>4</v>
      </c>
      <c r="AI242" s="2" t="s">
        <v>235</v>
      </c>
      <c r="AM242" s="2">
        <v>0</v>
      </c>
      <c r="AP242" s="2" t="s">
        <v>6785</v>
      </c>
    </row>
    <row r="243" spans="1:42">
      <c r="A243" s="2">
        <v>115385</v>
      </c>
      <c r="B243" s="2">
        <v>125467</v>
      </c>
      <c r="C243" s="2" t="s">
        <v>319</v>
      </c>
      <c r="D243" s="19">
        <v>1362</v>
      </c>
      <c r="E243" s="25">
        <v>41641</v>
      </c>
      <c r="F243" s="26">
        <v>0.46008101851851851</v>
      </c>
      <c r="G243" s="31">
        <v>0</v>
      </c>
      <c r="H243" s="2">
        <v>0</v>
      </c>
      <c r="I243" s="9">
        <f t="shared" si="3"/>
        <v>-1475509.8100000003</v>
      </c>
      <c r="L243" s="2">
        <v>125467</v>
      </c>
      <c r="N243" s="2">
        <v>1</v>
      </c>
      <c r="O243" s="2" t="s">
        <v>234</v>
      </c>
      <c r="P243" s="2">
        <v>1</v>
      </c>
      <c r="R243" s="2">
        <v>2</v>
      </c>
      <c r="S243" s="3">
        <v>41642</v>
      </c>
      <c r="T243" s="3">
        <v>41642</v>
      </c>
      <c r="U243" s="2">
        <v>16594</v>
      </c>
      <c r="V243" s="2">
        <v>20140102</v>
      </c>
      <c r="W243" s="2">
        <v>2013</v>
      </c>
      <c r="X243" s="2">
        <v>1</v>
      </c>
      <c r="AC243" s="2" t="s">
        <v>53</v>
      </c>
      <c r="AD243" s="2" t="s">
        <v>6762</v>
      </c>
      <c r="AE243" s="2" t="s">
        <v>7014</v>
      </c>
      <c r="AG243" s="2">
        <v>12</v>
      </c>
      <c r="AH243" s="2">
        <v>4</v>
      </c>
      <c r="AI243" s="2" t="s">
        <v>235</v>
      </c>
      <c r="AM243" s="2">
        <v>0</v>
      </c>
      <c r="AP243" s="2" t="s">
        <v>6785</v>
      </c>
    </row>
    <row r="244" spans="1:42">
      <c r="A244" s="2">
        <v>115403</v>
      </c>
      <c r="B244" s="2">
        <v>126138</v>
      </c>
      <c r="C244" s="2" t="s">
        <v>312</v>
      </c>
      <c r="D244" s="19">
        <v>1222</v>
      </c>
      <c r="E244" s="25">
        <v>41641</v>
      </c>
      <c r="F244" s="26">
        <v>0.46008101851851851</v>
      </c>
      <c r="G244" s="31">
        <v>0</v>
      </c>
      <c r="H244" s="2">
        <v>0</v>
      </c>
      <c r="I244" s="9">
        <f t="shared" si="3"/>
        <v>-1474287.8100000003</v>
      </c>
      <c r="L244" s="2">
        <v>126138</v>
      </c>
      <c r="N244" s="2">
        <v>1</v>
      </c>
      <c r="O244" s="2" t="s">
        <v>234</v>
      </c>
      <c r="P244" s="2">
        <v>1</v>
      </c>
      <c r="R244" s="2">
        <v>2</v>
      </c>
      <c r="S244" s="3">
        <v>41642</v>
      </c>
      <c r="T244" s="3">
        <v>41642</v>
      </c>
      <c r="U244" s="2">
        <v>16612</v>
      </c>
      <c r="V244" s="2">
        <v>20140102</v>
      </c>
      <c r="W244" s="2">
        <v>2013</v>
      </c>
      <c r="X244" s="2">
        <v>1</v>
      </c>
      <c r="AC244" s="2" t="s">
        <v>53</v>
      </c>
      <c r="AD244" s="2" t="s">
        <v>6762</v>
      </c>
      <c r="AE244" s="2" t="s">
        <v>7014</v>
      </c>
      <c r="AG244" s="2">
        <v>12</v>
      </c>
      <c r="AH244" s="2">
        <v>4</v>
      </c>
      <c r="AI244" s="2" t="s">
        <v>235</v>
      </c>
      <c r="AM244" s="2">
        <v>0</v>
      </c>
      <c r="AP244" s="2" t="s">
        <v>6785</v>
      </c>
    </row>
    <row r="245" spans="1:42">
      <c r="A245" s="2">
        <v>115406</v>
      </c>
      <c r="B245" s="2">
        <v>126158</v>
      </c>
      <c r="C245" s="2" t="s">
        <v>313</v>
      </c>
      <c r="D245" s="19">
        <v>1222</v>
      </c>
      <c r="E245" s="25">
        <v>41641</v>
      </c>
      <c r="F245" s="26">
        <v>0.46008101851851851</v>
      </c>
      <c r="G245" s="31">
        <v>0</v>
      </c>
      <c r="H245" s="2">
        <v>0</v>
      </c>
      <c r="I245" s="9">
        <f t="shared" si="3"/>
        <v>-1473065.8100000003</v>
      </c>
      <c r="L245" s="2">
        <v>126158</v>
      </c>
      <c r="N245" s="2">
        <v>1</v>
      </c>
      <c r="O245" s="2" t="s">
        <v>234</v>
      </c>
      <c r="P245" s="2">
        <v>1</v>
      </c>
      <c r="R245" s="2">
        <v>2</v>
      </c>
      <c r="S245" s="3">
        <v>41642</v>
      </c>
      <c r="T245" s="3">
        <v>41642</v>
      </c>
      <c r="U245" s="2">
        <v>16615</v>
      </c>
      <c r="V245" s="2">
        <v>20140102</v>
      </c>
      <c r="W245" s="2">
        <v>2013</v>
      </c>
      <c r="X245" s="2">
        <v>1</v>
      </c>
      <c r="AC245" s="2" t="s">
        <v>53</v>
      </c>
      <c r="AD245" s="2" t="s">
        <v>6762</v>
      </c>
      <c r="AE245" s="2" t="s">
        <v>7014</v>
      </c>
      <c r="AG245" s="2">
        <v>12</v>
      </c>
      <c r="AH245" s="2">
        <v>4</v>
      </c>
      <c r="AI245" s="2" t="s">
        <v>235</v>
      </c>
      <c r="AM245" s="2">
        <v>0</v>
      </c>
      <c r="AP245" s="2" t="s">
        <v>6785</v>
      </c>
    </row>
    <row r="246" spans="1:42">
      <c r="A246" s="2">
        <v>115398</v>
      </c>
      <c r="B246" s="2">
        <v>125678</v>
      </c>
      <c r="C246" s="2" t="s">
        <v>330</v>
      </c>
      <c r="D246" s="19">
        <v>1222</v>
      </c>
      <c r="E246" s="25">
        <v>41641</v>
      </c>
      <c r="F246" s="26">
        <v>0.46008101851851851</v>
      </c>
      <c r="G246" s="31">
        <v>0</v>
      </c>
      <c r="H246" s="2">
        <v>0</v>
      </c>
      <c r="I246" s="9">
        <f t="shared" si="3"/>
        <v>-1471843.8100000003</v>
      </c>
      <c r="L246" s="2">
        <v>125678</v>
      </c>
      <c r="N246" s="2">
        <v>1</v>
      </c>
      <c r="O246" s="2" t="s">
        <v>234</v>
      </c>
      <c r="P246" s="2">
        <v>1</v>
      </c>
      <c r="R246" s="2">
        <v>2</v>
      </c>
      <c r="S246" s="3">
        <v>41642</v>
      </c>
      <c r="T246" s="3">
        <v>41642</v>
      </c>
      <c r="U246" s="2">
        <v>16607</v>
      </c>
      <c r="V246" s="2">
        <v>20140102</v>
      </c>
      <c r="W246" s="2">
        <v>2013</v>
      </c>
      <c r="X246" s="2">
        <v>1</v>
      </c>
      <c r="AC246" s="2" t="s">
        <v>53</v>
      </c>
      <c r="AD246" s="2" t="s">
        <v>6762</v>
      </c>
      <c r="AE246" s="2" t="s">
        <v>7014</v>
      </c>
      <c r="AG246" s="2">
        <v>12</v>
      </c>
      <c r="AH246" s="2">
        <v>4</v>
      </c>
      <c r="AI246" s="2" t="s">
        <v>235</v>
      </c>
      <c r="AM246" s="2">
        <v>0</v>
      </c>
      <c r="AP246" s="2" t="s">
        <v>6785</v>
      </c>
    </row>
    <row r="247" spans="1:42">
      <c r="A247" s="2">
        <v>115384</v>
      </c>
      <c r="B247" s="2">
        <v>125459</v>
      </c>
      <c r="C247" s="2" t="s">
        <v>320</v>
      </c>
      <c r="D247" s="19">
        <v>1362</v>
      </c>
      <c r="E247" s="25">
        <v>41641</v>
      </c>
      <c r="F247" s="26">
        <v>0.46008101851851851</v>
      </c>
      <c r="G247" s="31">
        <v>0</v>
      </c>
      <c r="H247" s="2">
        <v>0</v>
      </c>
      <c r="I247" s="9">
        <f t="shared" si="3"/>
        <v>-1470481.8100000003</v>
      </c>
      <c r="L247" s="2">
        <v>125459</v>
      </c>
      <c r="N247" s="2">
        <v>1</v>
      </c>
      <c r="O247" s="2" t="s">
        <v>234</v>
      </c>
      <c r="P247" s="2">
        <v>1</v>
      </c>
      <c r="R247" s="2">
        <v>2</v>
      </c>
      <c r="S247" s="3">
        <v>41642</v>
      </c>
      <c r="T247" s="3">
        <v>41642</v>
      </c>
      <c r="U247" s="2">
        <v>16593</v>
      </c>
      <c r="V247" s="2">
        <v>20140102</v>
      </c>
      <c r="W247" s="2">
        <v>2013</v>
      </c>
      <c r="X247" s="2">
        <v>1</v>
      </c>
      <c r="AC247" s="2" t="s">
        <v>53</v>
      </c>
      <c r="AD247" s="2" t="s">
        <v>6762</v>
      </c>
      <c r="AE247" s="2" t="s">
        <v>7014</v>
      </c>
      <c r="AG247" s="2">
        <v>12</v>
      </c>
      <c r="AH247" s="2">
        <v>4</v>
      </c>
      <c r="AI247" s="2" t="s">
        <v>235</v>
      </c>
      <c r="AM247" s="2">
        <v>0</v>
      </c>
      <c r="AP247" s="2" t="s">
        <v>6785</v>
      </c>
    </row>
    <row r="248" spans="1:42">
      <c r="A248" s="2">
        <v>115415</v>
      </c>
      <c r="B248" s="2">
        <v>126230</v>
      </c>
      <c r="C248" s="2" t="s">
        <v>336</v>
      </c>
      <c r="D248" s="19">
        <v>1222</v>
      </c>
      <c r="E248" s="25">
        <v>41641</v>
      </c>
      <c r="F248" s="26">
        <v>0.46009259259259255</v>
      </c>
      <c r="G248" s="31">
        <v>0</v>
      </c>
      <c r="H248" s="2">
        <v>0</v>
      </c>
      <c r="I248" s="9">
        <f t="shared" si="3"/>
        <v>-1469259.8100000003</v>
      </c>
      <c r="L248" s="2">
        <v>126230</v>
      </c>
      <c r="N248" s="2">
        <v>1</v>
      </c>
      <c r="O248" s="2" t="s">
        <v>234</v>
      </c>
      <c r="P248" s="2">
        <v>1</v>
      </c>
      <c r="R248" s="2">
        <v>2</v>
      </c>
      <c r="S248" s="3">
        <v>41642</v>
      </c>
      <c r="T248" s="3">
        <v>41642</v>
      </c>
      <c r="U248" s="2">
        <v>16624</v>
      </c>
      <c r="V248" s="2">
        <v>20140102</v>
      </c>
      <c r="W248" s="2">
        <v>2013</v>
      </c>
      <c r="X248" s="2">
        <v>1</v>
      </c>
      <c r="AC248" s="2" t="s">
        <v>53</v>
      </c>
      <c r="AD248" s="2" t="s">
        <v>6762</v>
      </c>
      <c r="AE248" s="2" t="s">
        <v>7014</v>
      </c>
      <c r="AG248" s="2">
        <v>12</v>
      </c>
      <c r="AH248" s="2">
        <v>4</v>
      </c>
      <c r="AI248" s="2" t="s">
        <v>235</v>
      </c>
      <c r="AM248" s="2">
        <v>0</v>
      </c>
      <c r="AP248" s="2" t="s">
        <v>6785</v>
      </c>
    </row>
    <row r="249" spans="1:42">
      <c r="A249" s="2">
        <v>115416</v>
      </c>
      <c r="B249" s="2">
        <v>126240</v>
      </c>
      <c r="C249" s="2" t="s">
        <v>337</v>
      </c>
      <c r="D249" s="19">
        <v>1222</v>
      </c>
      <c r="E249" s="25">
        <v>41641</v>
      </c>
      <c r="F249" s="26">
        <v>0.46009259259259255</v>
      </c>
      <c r="G249" s="31">
        <v>0</v>
      </c>
      <c r="H249" s="2">
        <v>0</v>
      </c>
      <c r="I249" s="9">
        <f t="shared" si="3"/>
        <v>-1468037.8100000003</v>
      </c>
      <c r="L249" s="2">
        <v>126240</v>
      </c>
      <c r="N249" s="2">
        <v>1</v>
      </c>
      <c r="O249" s="2" t="s">
        <v>234</v>
      </c>
      <c r="P249" s="2">
        <v>1</v>
      </c>
      <c r="R249" s="2">
        <v>2</v>
      </c>
      <c r="S249" s="3">
        <v>41642</v>
      </c>
      <c r="T249" s="3">
        <v>41642</v>
      </c>
      <c r="U249" s="2">
        <v>16625</v>
      </c>
      <c r="V249" s="2">
        <v>20140102</v>
      </c>
      <c r="W249" s="2">
        <v>2013</v>
      </c>
      <c r="X249" s="2">
        <v>1</v>
      </c>
      <c r="AC249" s="2" t="s">
        <v>53</v>
      </c>
      <c r="AD249" s="2" t="s">
        <v>6762</v>
      </c>
      <c r="AE249" s="2" t="s">
        <v>7014</v>
      </c>
      <c r="AG249" s="2">
        <v>12</v>
      </c>
      <c r="AH249" s="2">
        <v>4</v>
      </c>
      <c r="AI249" s="2" t="s">
        <v>235</v>
      </c>
      <c r="AM249" s="2">
        <v>0</v>
      </c>
      <c r="AP249" s="2" t="s">
        <v>6785</v>
      </c>
    </row>
    <row r="250" spans="1:42">
      <c r="A250" s="2">
        <v>115425</v>
      </c>
      <c r="B250" s="2">
        <v>126280</v>
      </c>
      <c r="C250" s="2" t="s">
        <v>338</v>
      </c>
      <c r="D250" s="19">
        <v>1222</v>
      </c>
      <c r="E250" s="25">
        <v>41641</v>
      </c>
      <c r="F250" s="26">
        <v>0.46009259259259255</v>
      </c>
      <c r="G250" s="31">
        <v>0</v>
      </c>
      <c r="H250" s="2">
        <v>0</v>
      </c>
      <c r="I250" s="9">
        <f t="shared" si="3"/>
        <v>-1466815.8100000003</v>
      </c>
      <c r="L250" s="2">
        <v>126280</v>
      </c>
      <c r="N250" s="2">
        <v>1</v>
      </c>
      <c r="O250" s="2" t="s">
        <v>234</v>
      </c>
      <c r="P250" s="2">
        <v>1</v>
      </c>
      <c r="R250" s="2">
        <v>2</v>
      </c>
      <c r="S250" s="3">
        <v>41642</v>
      </c>
      <c r="T250" s="3">
        <v>41642</v>
      </c>
      <c r="U250" s="2">
        <v>16634</v>
      </c>
      <c r="V250" s="2">
        <v>20140102</v>
      </c>
      <c r="W250" s="2">
        <v>2013</v>
      </c>
      <c r="X250" s="2">
        <v>1</v>
      </c>
      <c r="AC250" s="2" t="s">
        <v>53</v>
      </c>
      <c r="AD250" s="2" t="s">
        <v>6762</v>
      </c>
      <c r="AE250" s="2" t="s">
        <v>7014</v>
      </c>
      <c r="AG250" s="2">
        <v>12</v>
      </c>
      <c r="AH250" s="2">
        <v>4</v>
      </c>
      <c r="AI250" s="2" t="s">
        <v>235</v>
      </c>
      <c r="AM250" s="2">
        <v>0</v>
      </c>
      <c r="AP250" s="2" t="s">
        <v>6785</v>
      </c>
    </row>
    <row r="251" spans="1:42">
      <c r="A251" s="2">
        <v>115409</v>
      </c>
      <c r="B251" s="2">
        <v>126190</v>
      </c>
      <c r="C251" s="2" t="s">
        <v>331</v>
      </c>
      <c r="D251" s="19">
        <v>1222</v>
      </c>
      <c r="E251" s="25">
        <v>41641</v>
      </c>
      <c r="F251" s="26">
        <v>0.46009259259259255</v>
      </c>
      <c r="G251" s="31">
        <v>0</v>
      </c>
      <c r="H251" s="2">
        <v>0</v>
      </c>
      <c r="I251" s="9">
        <f t="shared" si="3"/>
        <v>-1465593.8100000003</v>
      </c>
      <c r="L251" s="2">
        <v>126190</v>
      </c>
      <c r="N251" s="2">
        <v>1</v>
      </c>
      <c r="O251" s="2" t="s">
        <v>234</v>
      </c>
      <c r="P251" s="2">
        <v>1</v>
      </c>
      <c r="R251" s="2">
        <v>2</v>
      </c>
      <c r="S251" s="3">
        <v>41642</v>
      </c>
      <c r="T251" s="3">
        <v>41642</v>
      </c>
      <c r="U251" s="2">
        <v>16618</v>
      </c>
      <c r="V251" s="2">
        <v>20140102</v>
      </c>
      <c r="W251" s="2">
        <v>2013</v>
      </c>
      <c r="X251" s="2">
        <v>1</v>
      </c>
      <c r="AC251" s="2" t="s">
        <v>53</v>
      </c>
      <c r="AD251" s="2" t="s">
        <v>6762</v>
      </c>
      <c r="AE251" s="2" t="s">
        <v>7014</v>
      </c>
      <c r="AG251" s="2">
        <v>12</v>
      </c>
      <c r="AH251" s="2">
        <v>4</v>
      </c>
      <c r="AI251" s="2" t="s">
        <v>235</v>
      </c>
      <c r="AM251" s="2">
        <v>0</v>
      </c>
      <c r="AP251" s="2" t="s">
        <v>6785</v>
      </c>
    </row>
    <row r="252" spans="1:42">
      <c r="A252" s="2">
        <v>115427</v>
      </c>
      <c r="B252" s="2">
        <v>126302</v>
      </c>
      <c r="C252" s="2" t="s">
        <v>350</v>
      </c>
      <c r="D252" s="19">
        <v>1222</v>
      </c>
      <c r="E252" s="25">
        <v>41641</v>
      </c>
      <c r="F252" s="26">
        <v>0.46009259259259255</v>
      </c>
      <c r="G252" s="31">
        <v>0</v>
      </c>
      <c r="H252" s="2">
        <v>0</v>
      </c>
      <c r="I252" s="9">
        <f t="shared" si="3"/>
        <v>-1464371.8100000003</v>
      </c>
      <c r="L252" s="2">
        <v>126302</v>
      </c>
      <c r="N252" s="2">
        <v>1</v>
      </c>
      <c r="O252" s="2" t="s">
        <v>234</v>
      </c>
      <c r="P252" s="2">
        <v>1</v>
      </c>
      <c r="R252" s="2">
        <v>2</v>
      </c>
      <c r="S252" s="3">
        <v>41642</v>
      </c>
      <c r="T252" s="3">
        <v>41642</v>
      </c>
      <c r="U252" s="2">
        <v>16636</v>
      </c>
      <c r="V252" s="2">
        <v>20140102</v>
      </c>
      <c r="W252" s="2">
        <v>2013</v>
      </c>
      <c r="X252" s="2">
        <v>1</v>
      </c>
      <c r="AC252" s="2" t="s">
        <v>53</v>
      </c>
      <c r="AD252" s="2" t="s">
        <v>6762</v>
      </c>
      <c r="AE252" s="2" t="s">
        <v>7014</v>
      </c>
      <c r="AG252" s="2">
        <v>12</v>
      </c>
      <c r="AH252" s="2">
        <v>4</v>
      </c>
      <c r="AI252" s="2" t="s">
        <v>235</v>
      </c>
      <c r="AM252" s="2">
        <v>0</v>
      </c>
      <c r="AP252" s="2" t="s">
        <v>6785</v>
      </c>
    </row>
    <row r="253" spans="1:42">
      <c r="A253" s="2">
        <v>115429</v>
      </c>
      <c r="B253" s="2">
        <v>126322</v>
      </c>
      <c r="C253" s="2" t="s">
        <v>351</v>
      </c>
      <c r="D253" s="19">
        <v>1222</v>
      </c>
      <c r="E253" s="25">
        <v>41641</v>
      </c>
      <c r="F253" s="26">
        <v>0.46009259259259255</v>
      </c>
      <c r="G253" s="31">
        <v>0</v>
      </c>
      <c r="H253" s="2">
        <v>0</v>
      </c>
      <c r="I253" s="9">
        <f t="shared" si="3"/>
        <v>-1463149.8100000003</v>
      </c>
      <c r="L253" s="2">
        <v>126322</v>
      </c>
      <c r="N253" s="2">
        <v>1</v>
      </c>
      <c r="O253" s="2" t="s">
        <v>234</v>
      </c>
      <c r="P253" s="2">
        <v>1</v>
      </c>
      <c r="R253" s="2">
        <v>2</v>
      </c>
      <c r="S253" s="3">
        <v>41642</v>
      </c>
      <c r="T253" s="3">
        <v>41642</v>
      </c>
      <c r="U253" s="2">
        <v>16638</v>
      </c>
      <c r="V253" s="2">
        <v>20140102</v>
      </c>
      <c r="W253" s="2">
        <v>2013</v>
      </c>
      <c r="X253" s="2">
        <v>1</v>
      </c>
      <c r="AC253" s="2" t="s">
        <v>53</v>
      </c>
      <c r="AD253" s="2" t="s">
        <v>6762</v>
      </c>
      <c r="AE253" s="2" t="s">
        <v>7014</v>
      </c>
      <c r="AG253" s="2">
        <v>12</v>
      </c>
      <c r="AH253" s="2">
        <v>4</v>
      </c>
      <c r="AI253" s="2" t="s">
        <v>235</v>
      </c>
      <c r="AM253" s="2">
        <v>0</v>
      </c>
      <c r="AP253" s="2" t="s">
        <v>6785</v>
      </c>
    </row>
    <row r="254" spans="1:42">
      <c r="A254" s="2">
        <v>115417</v>
      </c>
      <c r="B254" s="2">
        <v>126242</v>
      </c>
      <c r="C254" s="2" t="s">
        <v>339</v>
      </c>
      <c r="D254" s="19">
        <v>1222</v>
      </c>
      <c r="E254" s="25">
        <v>41641</v>
      </c>
      <c r="F254" s="26">
        <v>0.46009259259259255</v>
      </c>
      <c r="G254" s="31">
        <v>0</v>
      </c>
      <c r="H254" s="2">
        <v>0</v>
      </c>
      <c r="I254" s="9">
        <f t="shared" si="3"/>
        <v>-1461927.8100000003</v>
      </c>
      <c r="L254" s="2">
        <v>126242</v>
      </c>
      <c r="N254" s="2">
        <v>1</v>
      </c>
      <c r="O254" s="2" t="s">
        <v>234</v>
      </c>
      <c r="P254" s="2">
        <v>1</v>
      </c>
      <c r="R254" s="2">
        <v>2</v>
      </c>
      <c r="S254" s="3">
        <v>41642</v>
      </c>
      <c r="T254" s="3">
        <v>41642</v>
      </c>
      <c r="U254" s="2">
        <v>16626</v>
      </c>
      <c r="V254" s="2">
        <v>20140102</v>
      </c>
      <c r="W254" s="2">
        <v>2013</v>
      </c>
      <c r="X254" s="2">
        <v>1</v>
      </c>
      <c r="AC254" s="2" t="s">
        <v>53</v>
      </c>
      <c r="AD254" s="2" t="s">
        <v>6762</v>
      </c>
      <c r="AE254" s="2" t="s">
        <v>7014</v>
      </c>
      <c r="AG254" s="2">
        <v>12</v>
      </c>
      <c r="AH254" s="2">
        <v>4</v>
      </c>
      <c r="AI254" s="2" t="s">
        <v>235</v>
      </c>
      <c r="AM254" s="2">
        <v>0</v>
      </c>
      <c r="AP254" s="2" t="s">
        <v>6785</v>
      </c>
    </row>
    <row r="255" spans="1:42">
      <c r="A255" s="2">
        <v>115408</v>
      </c>
      <c r="B255" s="2">
        <v>126172</v>
      </c>
      <c r="C255" s="2" t="s">
        <v>332</v>
      </c>
      <c r="D255" s="19">
        <v>1222</v>
      </c>
      <c r="E255" s="25">
        <v>41641</v>
      </c>
      <c r="F255" s="26">
        <v>0.46009259259259255</v>
      </c>
      <c r="G255" s="31">
        <v>0</v>
      </c>
      <c r="H255" s="2">
        <v>0</v>
      </c>
      <c r="I255" s="9">
        <f t="shared" si="3"/>
        <v>-1460705.8100000003</v>
      </c>
      <c r="L255" s="2">
        <v>126172</v>
      </c>
      <c r="N255" s="2">
        <v>1</v>
      </c>
      <c r="O255" s="2" t="s">
        <v>234</v>
      </c>
      <c r="P255" s="2">
        <v>1</v>
      </c>
      <c r="R255" s="2">
        <v>2</v>
      </c>
      <c r="S255" s="3">
        <v>41642</v>
      </c>
      <c r="T255" s="3">
        <v>41642</v>
      </c>
      <c r="U255" s="2">
        <v>16617</v>
      </c>
      <c r="V255" s="2">
        <v>20140102</v>
      </c>
      <c r="W255" s="2">
        <v>2013</v>
      </c>
      <c r="X255" s="2">
        <v>1</v>
      </c>
      <c r="AC255" s="2" t="s">
        <v>53</v>
      </c>
      <c r="AD255" s="2" t="s">
        <v>6762</v>
      </c>
      <c r="AE255" s="2" t="s">
        <v>7014</v>
      </c>
      <c r="AG255" s="2">
        <v>12</v>
      </c>
      <c r="AH255" s="2">
        <v>4</v>
      </c>
      <c r="AI255" s="2" t="s">
        <v>235</v>
      </c>
      <c r="AM255" s="2">
        <v>0</v>
      </c>
      <c r="AP255" s="2" t="s">
        <v>6785</v>
      </c>
    </row>
    <row r="256" spans="1:42">
      <c r="A256" s="2">
        <v>115410</v>
      </c>
      <c r="B256" s="2">
        <v>126192</v>
      </c>
      <c r="C256" s="2" t="s">
        <v>333</v>
      </c>
      <c r="D256" s="19">
        <v>1222</v>
      </c>
      <c r="E256" s="25">
        <v>41641</v>
      </c>
      <c r="F256" s="26">
        <v>0.46009259259259255</v>
      </c>
      <c r="G256" s="31">
        <v>0</v>
      </c>
      <c r="H256" s="2">
        <v>0</v>
      </c>
      <c r="I256" s="9">
        <f t="shared" si="3"/>
        <v>-1459483.8100000003</v>
      </c>
      <c r="L256" s="2">
        <v>126192</v>
      </c>
      <c r="N256" s="2">
        <v>1</v>
      </c>
      <c r="O256" s="2" t="s">
        <v>234</v>
      </c>
      <c r="P256" s="2">
        <v>1</v>
      </c>
      <c r="R256" s="2">
        <v>2</v>
      </c>
      <c r="S256" s="3">
        <v>41642</v>
      </c>
      <c r="T256" s="3">
        <v>41642</v>
      </c>
      <c r="U256" s="2">
        <v>16619</v>
      </c>
      <c r="V256" s="2">
        <v>20140102</v>
      </c>
      <c r="W256" s="2">
        <v>2013</v>
      </c>
      <c r="X256" s="2">
        <v>1</v>
      </c>
      <c r="AC256" s="2" t="s">
        <v>53</v>
      </c>
      <c r="AD256" s="2" t="s">
        <v>6762</v>
      </c>
      <c r="AE256" s="2" t="s">
        <v>7014</v>
      </c>
      <c r="AG256" s="2">
        <v>12</v>
      </c>
      <c r="AH256" s="2">
        <v>4</v>
      </c>
      <c r="AI256" s="2" t="s">
        <v>235</v>
      </c>
      <c r="AM256" s="2">
        <v>0</v>
      </c>
      <c r="AP256" s="2" t="s">
        <v>6785</v>
      </c>
    </row>
    <row r="257" spans="1:42">
      <c r="A257" s="2">
        <v>115414</v>
      </c>
      <c r="B257" s="2">
        <v>126224</v>
      </c>
      <c r="C257" s="2" t="s">
        <v>340</v>
      </c>
      <c r="D257" s="19">
        <v>1222</v>
      </c>
      <c r="E257" s="25">
        <v>41641</v>
      </c>
      <c r="F257" s="26">
        <v>0.46009259259259255</v>
      </c>
      <c r="G257" s="31">
        <v>0</v>
      </c>
      <c r="H257" s="2">
        <v>0</v>
      </c>
      <c r="I257" s="9">
        <f t="shared" si="3"/>
        <v>-1458261.8100000003</v>
      </c>
      <c r="L257" s="2">
        <v>126224</v>
      </c>
      <c r="N257" s="2">
        <v>1</v>
      </c>
      <c r="O257" s="2" t="s">
        <v>234</v>
      </c>
      <c r="P257" s="2">
        <v>1</v>
      </c>
      <c r="R257" s="2">
        <v>2</v>
      </c>
      <c r="S257" s="3">
        <v>41642</v>
      </c>
      <c r="T257" s="3">
        <v>41642</v>
      </c>
      <c r="U257" s="2">
        <v>16623</v>
      </c>
      <c r="V257" s="2">
        <v>20140102</v>
      </c>
      <c r="W257" s="2">
        <v>2013</v>
      </c>
      <c r="X257" s="2">
        <v>1</v>
      </c>
      <c r="AC257" s="2" t="s">
        <v>53</v>
      </c>
      <c r="AD257" s="2" t="s">
        <v>6762</v>
      </c>
      <c r="AE257" s="2" t="s">
        <v>7014</v>
      </c>
      <c r="AG257" s="2">
        <v>12</v>
      </c>
      <c r="AH257" s="2">
        <v>4</v>
      </c>
      <c r="AI257" s="2" t="s">
        <v>235</v>
      </c>
      <c r="AM257" s="2">
        <v>0</v>
      </c>
      <c r="AP257" s="2" t="s">
        <v>6785</v>
      </c>
    </row>
    <row r="258" spans="1:42">
      <c r="A258" s="2">
        <v>115432</v>
      </c>
      <c r="B258" s="2">
        <v>126344</v>
      </c>
      <c r="C258" s="2" t="s">
        <v>352</v>
      </c>
      <c r="D258" s="19">
        <v>1222</v>
      </c>
      <c r="E258" s="25">
        <v>41641</v>
      </c>
      <c r="F258" s="26">
        <v>0.46009259259259255</v>
      </c>
      <c r="G258" s="31">
        <v>0</v>
      </c>
      <c r="H258" s="2">
        <v>0</v>
      </c>
      <c r="I258" s="9">
        <f t="shared" si="3"/>
        <v>-1457039.8100000003</v>
      </c>
      <c r="L258" s="2">
        <v>126344</v>
      </c>
      <c r="N258" s="2">
        <v>1</v>
      </c>
      <c r="O258" s="2" t="s">
        <v>234</v>
      </c>
      <c r="P258" s="2">
        <v>1</v>
      </c>
      <c r="R258" s="2">
        <v>2</v>
      </c>
      <c r="S258" s="3">
        <v>41642</v>
      </c>
      <c r="T258" s="3">
        <v>41642</v>
      </c>
      <c r="U258" s="2">
        <v>16641</v>
      </c>
      <c r="V258" s="2">
        <v>20140102</v>
      </c>
      <c r="W258" s="2">
        <v>2013</v>
      </c>
      <c r="X258" s="2">
        <v>1</v>
      </c>
      <c r="AC258" s="2" t="s">
        <v>53</v>
      </c>
      <c r="AD258" s="2" t="s">
        <v>6762</v>
      </c>
      <c r="AE258" s="2" t="s">
        <v>7014</v>
      </c>
      <c r="AG258" s="2">
        <v>12</v>
      </c>
      <c r="AH258" s="2">
        <v>4</v>
      </c>
      <c r="AI258" s="2" t="s">
        <v>235</v>
      </c>
      <c r="AM258" s="2">
        <v>0</v>
      </c>
      <c r="AP258" s="2" t="s">
        <v>6785</v>
      </c>
    </row>
    <row r="259" spans="1:42">
      <c r="A259" s="2">
        <v>115423</v>
      </c>
      <c r="B259" s="2">
        <v>126274</v>
      </c>
      <c r="C259" s="2" t="s">
        <v>341</v>
      </c>
      <c r="D259" s="19">
        <v>1222</v>
      </c>
      <c r="E259" s="25">
        <v>41641</v>
      </c>
      <c r="F259" s="26">
        <v>0.46009259259259255</v>
      </c>
      <c r="G259" s="31">
        <v>0</v>
      </c>
      <c r="H259" s="2">
        <v>0</v>
      </c>
      <c r="I259" s="9">
        <f t="shared" si="3"/>
        <v>-1455817.8100000003</v>
      </c>
      <c r="L259" s="2">
        <v>126274</v>
      </c>
      <c r="N259" s="2">
        <v>1</v>
      </c>
      <c r="O259" s="2" t="s">
        <v>234</v>
      </c>
      <c r="P259" s="2">
        <v>1</v>
      </c>
      <c r="R259" s="2">
        <v>2</v>
      </c>
      <c r="S259" s="3">
        <v>41642</v>
      </c>
      <c r="T259" s="3">
        <v>41642</v>
      </c>
      <c r="U259" s="2">
        <v>16632</v>
      </c>
      <c r="V259" s="2">
        <v>20140102</v>
      </c>
      <c r="W259" s="2">
        <v>2013</v>
      </c>
      <c r="X259" s="2">
        <v>1</v>
      </c>
      <c r="AC259" s="2" t="s">
        <v>53</v>
      </c>
      <c r="AD259" s="2" t="s">
        <v>6762</v>
      </c>
      <c r="AE259" s="2" t="s">
        <v>7014</v>
      </c>
      <c r="AG259" s="2">
        <v>12</v>
      </c>
      <c r="AH259" s="2">
        <v>4</v>
      </c>
      <c r="AI259" s="2" t="s">
        <v>235</v>
      </c>
      <c r="AM259" s="2">
        <v>0</v>
      </c>
      <c r="AP259" s="2" t="s">
        <v>6785</v>
      </c>
    </row>
    <row r="260" spans="1:42">
      <c r="A260" s="2">
        <v>115411</v>
      </c>
      <c r="B260" s="2">
        <v>126194</v>
      </c>
      <c r="C260" s="2" t="s">
        <v>334</v>
      </c>
      <c r="D260" s="19">
        <v>1222</v>
      </c>
      <c r="E260" s="25">
        <v>41641</v>
      </c>
      <c r="F260" s="26">
        <v>0.46009259259259255</v>
      </c>
      <c r="G260" s="31">
        <v>0</v>
      </c>
      <c r="H260" s="2">
        <v>0</v>
      </c>
      <c r="I260" s="9">
        <f t="shared" ref="I260:I323" si="4">I259 + (D260-G260)</f>
        <v>-1454595.8100000003</v>
      </c>
      <c r="L260" s="2">
        <v>126194</v>
      </c>
      <c r="N260" s="2">
        <v>1</v>
      </c>
      <c r="O260" s="2" t="s">
        <v>234</v>
      </c>
      <c r="P260" s="2">
        <v>1</v>
      </c>
      <c r="R260" s="2">
        <v>2</v>
      </c>
      <c r="S260" s="3">
        <v>41642</v>
      </c>
      <c r="T260" s="3">
        <v>41642</v>
      </c>
      <c r="U260" s="2">
        <v>16620</v>
      </c>
      <c r="V260" s="2">
        <v>20140102</v>
      </c>
      <c r="W260" s="2">
        <v>2013</v>
      </c>
      <c r="X260" s="2">
        <v>1</v>
      </c>
      <c r="AC260" s="2" t="s">
        <v>53</v>
      </c>
      <c r="AD260" s="2" t="s">
        <v>6762</v>
      </c>
      <c r="AE260" s="2" t="s">
        <v>7014</v>
      </c>
      <c r="AG260" s="2">
        <v>12</v>
      </c>
      <c r="AH260" s="2">
        <v>4</v>
      </c>
      <c r="AI260" s="2" t="s">
        <v>235</v>
      </c>
      <c r="AM260" s="2">
        <v>0</v>
      </c>
      <c r="AP260" s="2" t="s">
        <v>6785</v>
      </c>
    </row>
    <row r="261" spans="1:42">
      <c r="A261" s="2">
        <v>115426</v>
      </c>
      <c r="B261" s="2">
        <v>126294</v>
      </c>
      <c r="C261" s="2" t="s">
        <v>342</v>
      </c>
      <c r="D261" s="19">
        <v>1222</v>
      </c>
      <c r="E261" s="25">
        <v>41641</v>
      </c>
      <c r="F261" s="26">
        <v>0.46009259259259255</v>
      </c>
      <c r="G261" s="31">
        <v>0</v>
      </c>
      <c r="H261" s="2">
        <v>0</v>
      </c>
      <c r="I261" s="9">
        <f t="shared" si="4"/>
        <v>-1453373.8100000003</v>
      </c>
      <c r="L261" s="2">
        <v>126294</v>
      </c>
      <c r="N261" s="2">
        <v>1</v>
      </c>
      <c r="O261" s="2" t="s">
        <v>234</v>
      </c>
      <c r="P261" s="2">
        <v>1</v>
      </c>
      <c r="R261" s="2">
        <v>2</v>
      </c>
      <c r="S261" s="3">
        <v>41642</v>
      </c>
      <c r="T261" s="3">
        <v>41642</v>
      </c>
      <c r="U261" s="2">
        <v>16635</v>
      </c>
      <c r="V261" s="2">
        <v>20140102</v>
      </c>
      <c r="W261" s="2">
        <v>2013</v>
      </c>
      <c r="X261" s="2">
        <v>1</v>
      </c>
      <c r="AC261" s="2" t="s">
        <v>53</v>
      </c>
      <c r="AD261" s="2" t="s">
        <v>6762</v>
      </c>
      <c r="AE261" s="2" t="s">
        <v>7014</v>
      </c>
      <c r="AG261" s="2">
        <v>12</v>
      </c>
      <c r="AH261" s="2">
        <v>4</v>
      </c>
      <c r="AI261" s="2" t="s">
        <v>235</v>
      </c>
      <c r="AM261" s="2">
        <v>0</v>
      </c>
      <c r="AP261" s="2" t="s">
        <v>6785</v>
      </c>
    </row>
    <row r="262" spans="1:42">
      <c r="A262" s="2">
        <v>115428</v>
      </c>
      <c r="B262" s="2">
        <v>126306</v>
      </c>
      <c r="C262" s="2" t="s">
        <v>353</v>
      </c>
      <c r="D262" s="19">
        <v>1222</v>
      </c>
      <c r="E262" s="25">
        <v>41641</v>
      </c>
      <c r="F262" s="26">
        <v>0.46009259259259255</v>
      </c>
      <c r="G262" s="31">
        <v>0</v>
      </c>
      <c r="H262" s="2">
        <v>0</v>
      </c>
      <c r="I262" s="9">
        <f t="shared" si="4"/>
        <v>-1452151.8100000003</v>
      </c>
      <c r="L262" s="2">
        <v>126306</v>
      </c>
      <c r="N262" s="2">
        <v>1</v>
      </c>
      <c r="O262" s="2" t="s">
        <v>234</v>
      </c>
      <c r="P262" s="2">
        <v>1</v>
      </c>
      <c r="R262" s="2">
        <v>2</v>
      </c>
      <c r="S262" s="3">
        <v>41642</v>
      </c>
      <c r="T262" s="3">
        <v>41642</v>
      </c>
      <c r="U262" s="2">
        <v>16637</v>
      </c>
      <c r="V262" s="2">
        <v>20140102</v>
      </c>
      <c r="W262" s="2">
        <v>2013</v>
      </c>
      <c r="X262" s="2">
        <v>1</v>
      </c>
      <c r="AC262" s="2" t="s">
        <v>53</v>
      </c>
      <c r="AD262" s="2" t="s">
        <v>6762</v>
      </c>
      <c r="AE262" s="2" t="s">
        <v>7014</v>
      </c>
      <c r="AG262" s="2">
        <v>12</v>
      </c>
      <c r="AH262" s="2">
        <v>4</v>
      </c>
      <c r="AI262" s="2" t="s">
        <v>235</v>
      </c>
      <c r="AM262" s="2">
        <v>0</v>
      </c>
      <c r="AP262" s="2" t="s">
        <v>6785</v>
      </c>
    </row>
    <row r="263" spans="1:42">
      <c r="A263" s="2">
        <v>115430</v>
      </c>
      <c r="B263" s="2">
        <v>126336</v>
      </c>
      <c r="C263" s="2" t="s">
        <v>354</v>
      </c>
      <c r="D263" s="19">
        <v>1222</v>
      </c>
      <c r="E263" s="25">
        <v>41641</v>
      </c>
      <c r="F263" s="26">
        <v>0.46009259259259255</v>
      </c>
      <c r="G263" s="31">
        <v>0</v>
      </c>
      <c r="H263" s="2">
        <v>0</v>
      </c>
      <c r="I263" s="9">
        <f t="shared" si="4"/>
        <v>-1450929.8100000003</v>
      </c>
      <c r="L263" s="2">
        <v>126336</v>
      </c>
      <c r="N263" s="2">
        <v>1</v>
      </c>
      <c r="O263" s="2" t="s">
        <v>234</v>
      </c>
      <c r="P263" s="2">
        <v>1</v>
      </c>
      <c r="R263" s="2">
        <v>2</v>
      </c>
      <c r="S263" s="3">
        <v>41642</v>
      </c>
      <c r="T263" s="3">
        <v>41642</v>
      </c>
      <c r="U263" s="2">
        <v>16639</v>
      </c>
      <c r="V263" s="2">
        <v>20140102</v>
      </c>
      <c r="W263" s="2">
        <v>2013</v>
      </c>
      <c r="X263" s="2">
        <v>1</v>
      </c>
      <c r="AC263" s="2" t="s">
        <v>53</v>
      </c>
      <c r="AD263" s="2" t="s">
        <v>6762</v>
      </c>
      <c r="AE263" s="2" t="s">
        <v>7014</v>
      </c>
      <c r="AG263" s="2">
        <v>12</v>
      </c>
      <c r="AH263" s="2">
        <v>4</v>
      </c>
      <c r="AI263" s="2" t="s">
        <v>235</v>
      </c>
      <c r="AM263" s="2">
        <v>0</v>
      </c>
      <c r="AP263" s="2" t="s">
        <v>6785</v>
      </c>
    </row>
    <row r="264" spans="1:42">
      <c r="A264" s="2">
        <v>115418</v>
      </c>
      <c r="B264" s="2">
        <v>126246</v>
      </c>
      <c r="C264" s="2" t="s">
        <v>343</v>
      </c>
      <c r="D264" s="19">
        <v>1222</v>
      </c>
      <c r="E264" s="25">
        <v>41641</v>
      </c>
      <c r="F264" s="26">
        <v>0.46009259259259255</v>
      </c>
      <c r="G264" s="31">
        <v>0</v>
      </c>
      <c r="H264" s="2">
        <v>0</v>
      </c>
      <c r="I264" s="9">
        <f t="shared" si="4"/>
        <v>-1449707.8100000003</v>
      </c>
      <c r="L264" s="2">
        <v>126246</v>
      </c>
      <c r="N264" s="2">
        <v>1</v>
      </c>
      <c r="O264" s="2" t="s">
        <v>234</v>
      </c>
      <c r="P264" s="2">
        <v>1</v>
      </c>
      <c r="R264" s="2">
        <v>2</v>
      </c>
      <c r="S264" s="3">
        <v>41642</v>
      </c>
      <c r="T264" s="3">
        <v>41642</v>
      </c>
      <c r="U264" s="2">
        <v>16627</v>
      </c>
      <c r="V264" s="2">
        <v>20140102</v>
      </c>
      <c r="W264" s="2">
        <v>2013</v>
      </c>
      <c r="X264" s="2">
        <v>1</v>
      </c>
      <c r="AC264" s="2" t="s">
        <v>53</v>
      </c>
      <c r="AD264" s="2" t="s">
        <v>6762</v>
      </c>
      <c r="AE264" s="2" t="s">
        <v>7014</v>
      </c>
      <c r="AG264" s="2">
        <v>12</v>
      </c>
      <c r="AH264" s="2">
        <v>4</v>
      </c>
      <c r="AI264" s="2" t="s">
        <v>235</v>
      </c>
      <c r="AM264" s="2">
        <v>0</v>
      </c>
      <c r="AP264" s="2" t="s">
        <v>6785</v>
      </c>
    </row>
    <row r="265" spans="1:42">
      <c r="A265" s="2">
        <v>115420</v>
      </c>
      <c r="B265" s="2">
        <v>126256</v>
      </c>
      <c r="C265" s="2" t="s">
        <v>344</v>
      </c>
      <c r="D265" s="19">
        <v>1222</v>
      </c>
      <c r="E265" s="25">
        <v>41641</v>
      </c>
      <c r="F265" s="26">
        <v>0.46009259259259255</v>
      </c>
      <c r="G265" s="31">
        <v>0</v>
      </c>
      <c r="H265" s="2">
        <v>0</v>
      </c>
      <c r="I265" s="9">
        <f t="shared" si="4"/>
        <v>-1448485.8100000003</v>
      </c>
      <c r="L265" s="2">
        <v>126256</v>
      </c>
      <c r="N265" s="2">
        <v>1</v>
      </c>
      <c r="O265" s="2" t="s">
        <v>234</v>
      </c>
      <c r="P265" s="2">
        <v>1</v>
      </c>
      <c r="R265" s="2">
        <v>2</v>
      </c>
      <c r="S265" s="3">
        <v>41642</v>
      </c>
      <c r="T265" s="3">
        <v>41642</v>
      </c>
      <c r="U265" s="2">
        <v>16629</v>
      </c>
      <c r="V265" s="2">
        <v>20140102</v>
      </c>
      <c r="W265" s="2">
        <v>2013</v>
      </c>
      <c r="X265" s="2">
        <v>1</v>
      </c>
      <c r="AC265" s="2" t="s">
        <v>53</v>
      </c>
      <c r="AD265" s="2" t="s">
        <v>6762</v>
      </c>
      <c r="AE265" s="2" t="s">
        <v>7014</v>
      </c>
      <c r="AG265" s="2">
        <v>12</v>
      </c>
      <c r="AH265" s="2">
        <v>4</v>
      </c>
      <c r="AI265" s="2" t="s">
        <v>235</v>
      </c>
      <c r="AM265" s="2">
        <v>0</v>
      </c>
      <c r="AP265" s="2" t="s">
        <v>6785</v>
      </c>
    </row>
    <row r="266" spans="1:42">
      <c r="A266" s="2">
        <v>115422</v>
      </c>
      <c r="B266" s="2">
        <v>126266</v>
      </c>
      <c r="C266" s="2" t="s">
        <v>345</v>
      </c>
      <c r="D266" s="19">
        <v>1222</v>
      </c>
      <c r="E266" s="25">
        <v>41641</v>
      </c>
      <c r="F266" s="26">
        <v>0.46009259259259255</v>
      </c>
      <c r="G266" s="31">
        <v>0</v>
      </c>
      <c r="H266" s="2">
        <v>0</v>
      </c>
      <c r="I266" s="9">
        <f t="shared" si="4"/>
        <v>-1447263.8100000003</v>
      </c>
      <c r="L266" s="2">
        <v>126266</v>
      </c>
      <c r="N266" s="2">
        <v>1</v>
      </c>
      <c r="O266" s="2" t="s">
        <v>234</v>
      </c>
      <c r="P266" s="2">
        <v>1</v>
      </c>
      <c r="R266" s="2">
        <v>2</v>
      </c>
      <c r="S266" s="3">
        <v>41642</v>
      </c>
      <c r="T266" s="3">
        <v>41642</v>
      </c>
      <c r="U266" s="2">
        <v>16631</v>
      </c>
      <c r="V266" s="2">
        <v>20140102</v>
      </c>
      <c r="W266" s="2">
        <v>2013</v>
      </c>
      <c r="X266" s="2">
        <v>1</v>
      </c>
      <c r="AC266" s="2" t="s">
        <v>53</v>
      </c>
      <c r="AD266" s="2" t="s">
        <v>6762</v>
      </c>
      <c r="AE266" s="2" t="s">
        <v>7014</v>
      </c>
      <c r="AG266" s="2">
        <v>12</v>
      </c>
      <c r="AH266" s="2">
        <v>4</v>
      </c>
      <c r="AI266" s="2" t="s">
        <v>235</v>
      </c>
      <c r="AM266" s="2">
        <v>0</v>
      </c>
      <c r="AP266" s="2" t="s">
        <v>6785</v>
      </c>
    </row>
    <row r="267" spans="1:42">
      <c r="A267" s="2">
        <v>115424</v>
      </c>
      <c r="B267" s="2">
        <v>126276</v>
      </c>
      <c r="C267" s="2" t="s">
        <v>346</v>
      </c>
      <c r="D267" s="19">
        <v>1222</v>
      </c>
      <c r="E267" s="25">
        <v>41641</v>
      </c>
      <c r="F267" s="26">
        <v>0.46009259259259255</v>
      </c>
      <c r="G267" s="31">
        <v>0</v>
      </c>
      <c r="H267" s="2">
        <v>0</v>
      </c>
      <c r="I267" s="9">
        <f t="shared" si="4"/>
        <v>-1446041.8100000003</v>
      </c>
      <c r="L267" s="2">
        <v>126276</v>
      </c>
      <c r="N267" s="2">
        <v>1</v>
      </c>
      <c r="O267" s="2" t="s">
        <v>234</v>
      </c>
      <c r="P267" s="2">
        <v>1</v>
      </c>
      <c r="R267" s="2">
        <v>2</v>
      </c>
      <c r="S267" s="3">
        <v>41642</v>
      </c>
      <c r="T267" s="3">
        <v>41642</v>
      </c>
      <c r="U267" s="2">
        <v>16633</v>
      </c>
      <c r="V267" s="2">
        <v>20140102</v>
      </c>
      <c r="W267" s="2">
        <v>2013</v>
      </c>
      <c r="X267" s="2">
        <v>1</v>
      </c>
      <c r="AC267" s="2" t="s">
        <v>53</v>
      </c>
      <c r="AD267" s="2" t="s">
        <v>6762</v>
      </c>
      <c r="AE267" s="2" t="s">
        <v>7014</v>
      </c>
      <c r="AG267" s="2">
        <v>12</v>
      </c>
      <c r="AH267" s="2">
        <v>4</v>
      </c>
      <c r="AI267" s="2" t="s">
        <v>235</v>
      </c>
      <c r="AM267" s="2">
        <v>0</v>
      </c>
      <c r="AP267" s="2" t="s">
        <v>6785</v>
      </c>
    </row>
    <row r="268" spans="1:42">
      <c r="A268" s="2">
        <v>115413</v>
      </c>
      <c r="B268" s="2">
        <v>126208</v>
      </c>
      <c r="C268" s="2" t="s">
        <v>347</v>
      </c>
      <c r="D268" s="19">
        <v>1222</v>
      </c>
      <c r="E268" s="25">
        <v>41641</v>
      </c>
      <c r="F268" s="26">
        <v>0.46009259259259255</v>
      </c>
      <c r="G268" s="31">
        <v>0</v>
      </c>
      <c r="H268" s="2">
        <v>0</v>
      </c>
      <c r="I268" s="9">
        <f t="shared" si="4"/>
        <v>-1444819.8100000003</v>
      </c>
      <c r="L268" s="2">
        <v>126208</v>
      </c>
      <c r="N268" s="2">
        <v>1</v>
      </c>
      <c r="O268" s="2" t="s">
        <v>234</v>
      </c>
      <c r="P268" s="2">
        <v>1</v>
      </c>
      <c r="R268" s="2">
        <v>2</v>
      </c>
      <c r="S268" s="3">
        <v>41642</v>
      </c>
      <c r="T268" s="3">
        <v>41642</v>
      </c>
      <c r="U268" s="2">
        <v>16622</v>
      </c>
      <c r="V268" s="2">
        <v>20140102</v>
      </c>
      <c r="W268" s="2">
        <v>2013</v>
      </c>
      <c r="X268" s="2">
        <v>1</v>
      </c>
      <c r="AC268" s="2" t="s">
        <v>53</v>
      </c>
      <c r="AD268" s="2" t="s">
        <v>6762</v>
      </c>
      <c r="AE268" s="2" t="s">
        <v>7014</v>
      </c>
      <c r="AG268" s="2">
        <v>12</v>
      </c>
      <c r="AH268" s="2">
        <v>4</v>
      </c>
      <c r="AI268" s="2" t="s">
        <v>235</v>
      </c>
      <c r="AM268" s="2">
        <v>0</v>
      </c>
      <c r="AP268" s="2" t="s">
        <v>6785</v>
      </c>
    </row>
    <row r="269" spans="1:42">
      <c r="A269" s="2">
        <v>115431</v>
      </c>
      <c r="B269" s="2">
        <v>126338</v>
      </c>
      <c r="C269" s="2" t="s">
        <v>355</v>
      </c>
      <c r="D269" s="19">
        <v>1222</v>
      </c>
      <c r="E269" s="25">
        <v>41641</v>
      </c>
      <c r="F269" s="26">
        <v>0.46009259259259255</v>
      </c>
      <c r="G269" s="31">
        <v>0</v>
      </c>
      <c r="H269" s="2">
        <v>0</v>
      </c>
      <c r="I269" s="9">
        <f t="shared" si="4"/>
        <v>-1443597.8100000003</v>
      </c>
      <c r="L269" s="2">
        <v>126338</v>
      </c>
      <c r="N269" s="2">
        <v>1</v>
      </c>
      <c r="O269" s="2" t="s">
        <v>234</v>
      </c>
      <c r="P269" s="2">
        <v>1</v>
      </c>
      <c r="R269" s="2">
        <v>2</v>
      </c>
      <c r="S269" s="3">
        <v>41642</v>
      </c>
      <c r="T269" s="3">
        <v>41642</v>
      </c>
      <c r="U269" s="2">
        <v>16640</v>
      </c>
      <c r="V269" s="2">
        <v>20140102</v>
      </c>
      <c r="W269" s="2">
        <v>2013</v>
      </c>
      <c r="X269" s="2">
        <v>1</v>
      </c>
      <c r="AC269" s="2" t="s">
        <v>53</v>
      </c>
      <c r="AD269" s="2" t="s">
        <v>6762</v>
      </c>
      <c r="AE269" s="2" t="s">
        <v>7014</v>
      </c>
      <c r="AG269" s="2">
        <v>12</v>
      </c>
      <c r="AH269" s="2">
        <v>4</v>
      </c>
      <c r="AI269" s="2" t="s">
        <v>235</v>
      </c>
      <c r="AM269" s="2">
        <v>0</v>
      </c>
      <c r="AP269" s="2" t="s">
        <v>6785</v>
      </c>
    </row>
    <row r="270" spans="1:42">
      <c r="A270" s="2">
        <v>115419</v>
      </c>
      <c r="B270" s="2">
        <v>126248</v>
      </c>
      <c r="C270" s="2" t="s">
        <v>348</v>
      </c>
      <c r="D270" s="19">
        <v>1222</v>
      </c>
      <c r="E270" s="25">
        <v>41641</v>
      </c>
      <c r="F270" s="26">
        <v>0.46009259259259255</v>
      </c>
      <c r="G270" s="31">
        <v>0</v>
      </c>
      <c r="H270" s="2">
        <v>0</v>
      </c>
      <c r="I270" s="9">
        <f t="shared" si="4"/>
        <v>-1442375.8100000003</v>
      </c>
      <c r="L270" s="2">
        <v>126248</v>
      </c>
      <c r="N270" s="2">
        <v>1</v>
      </c>
      <c r="O270" s="2" t="s">
        <v>234</v>
      </c>
      <c r="P270" s="2">
        <v>1</v>
      </c>
      <c r="R270" s="2">
        <v>2</v>
      </c>
      <c r="S270" s="3">
        <v>41642</v>
      </c>
      <c r="T270" s="3">
        <v>41642</v>
      </c>
      <c r="U270" s="2">
        <v>16628</v>
      </c>
      <c r="V270" s="2">
        <v>20140102</v>
      </c>
      <c r="W270" s="2">
        <v>2013</v>
      </c>
      <c r="X270" s="2">
        <v>1</v>
      </c>
      <c r="AC270" s="2" t="s">
        <v>53</v>
      </c>
      <c r="AD270" s="2" t="s">
        <v>6762</v>
      </c>
      <c r="AE270" s="2" t="s">
        <v>7014</v>
      </c>
      <c r="AG270" s="2">
        <v>12</v>
      </c>
      <c r="AH270" s="2">
        <v>4</v>
      </c>
      <c r="AI270" s="2" t="s">
        <v>235</v>
      </c>
      <c r="AM270" s="2">
        <v>0</v>
      </c>
      <c r="AP270" s="2" t="s">
        <v>6785</v>
      </c>
    </row>
    <row r="271" spans="1:42">
      <c r="A271" s="2">
        <v>115421</v>
      </c>
      <c r="B271" s="2">
        <v>126258</v>
      </c>
      <c r="C271" s="2" t="s">
        <v>349</v>
      </c>
      <c r="D271" s="19">
        <v>1222</v>
      </c>
      <c r="E271" s="25">
        <v>41641</v>
      </c>
      <c r="F271" s="26">
        <v>0.46009259259259255</v>
      </c>
      <c r="G271" s="31">
        <v>0</v>
      </c>
      <c r="H271" s="2">
        <v>0</v>
      </c>
      <c r="I271" s="9">
        <f t="shared" si="4"/>
        <v>-1441153.8100000003</v>
      </c>
      <c r="L271" s="2">
        <v>126258</v>
      </c>
      <c r="N271" s="2">
        <v>1</v>
      </c>
      <c r="O271" s="2" t="s">
        <v>234</v>
      </c>
      <c r="P271" s="2">
        <v>1</v>
      </c>
      <c r="R271" s="2">
        <v>2</v>
      </c>
      <c r="S271" s="3">
        <v>41642</v>
      </c>
      <c r="T271" s="3">
        <v>41642</v>
      </c>
      <c r="U271" s="2">
        <v>16630</v>
      </c>
      <c r="V271" s="2">
        <v>20140102</v>
      </c>
      <c r="W271" s="2">
        <v>2013</v>
      </c>
      <c r="X271" s="2">
        <v>1</v>
      </c>
      <c r="AC271" s="2" t="s">
        <v>53</v>
      </c>
      <c r="AD271" s="2" t="s">
        <v>6762</v>
      </c>
      <c r="AE271" s="2" t="s">
        <v>7014</v>
      </c>
      <c r="AG271" s="2">
        <v>12</v>
      </c>
      <c r="AH271" s="2">
        <v>4</v>
      </c>
      <c r="AI271" s="2" t="s">
        <v>235</v>
      </c>
      <c r="AM271" s="2">
        <v>0</v>
      </c>
      <c r="AP271" s="2" t="s">
        <v>6785</v>
      </c>
    </row>
    <row r="272" spans="1:42">
      <c r="A272" s="2">
        <v>115412</v>
      </c>
      <c r="B272" s="2">
        <v>126198</v>
      </c>
      <c r="C272" s="2" t="s">
        <v>335</v>
      </c>
      <c r="D272" s="19">
        <v>1222</v>
      </c>
      <c r="E272" s="25">
        <v>41641</v>
      </c>
      <c r="F272" s="26">
        <v>0.46009259259259255</v>
      </c>
      <c r="G272" s="31">
        <v>0</v>
      </c>
      <c r="H272" s="2">
        <v>0</v>
      </c>
      <c r="I272" s="9">
        <f t="shared" si="4"/>
        <v>-1439931.8100000003</v>
      </c>
      <c r="L272" s="2">
        <v>126198</v>
      </c>
      <c r="N272" s="2">
        <v>1</v>
      </c>
      <c r="O272" s="2" t="s">
        <v>234</v>
      </c>
      <c r="P272" s="2">
        <v>1</v>
      </c>
      <c r="R272" s="2">
        <v>2</v>
      </c>
      <c r="S272" s="3">
        <v>41642</v>
      </c>
      <c r="T272" s="3">
        <v>41642</v>
      </c>
      <c r="U272" s="2">
        <v>16621</v>
      </c>
      <c r="V272" s="2">
        <v>20140102</v>
      </c>
      <c r="W272" s="2">
        <v>2013</v>
      </c>
      <c r="X272" s="2">
        <v>1</v>
      </c>
      <c r="AC272" s="2" t="s">
        <v>53</v>
      </c>
      <c r="AD272" s="2" t="s">
        <v>6762</v>
      </c>
      <c r="AE272" s="2" t="s">
        <v>7014</v>
      </c>
      <c r="AG272" s="2">
        <v>12</v>
      </c>
      <c r="AH272" s="2">
        <v>4</v>
      </c>
      <c r="AI272" s="2" t="s">
        <v>235</v>
      </c>
      <c r="AM272" s="2">
        <v>0</v>
      </c>
      <c r="AP272" s="2" t="s">
        <v>6785</v>
      </c>
    </row>
    <row r="273" spans="1:42">
      <c r="A273" s="2">
        <v>115440</v>
      </c>
      <c r="B273" s="2">
        <v>126410</v>
      </c>
      <c r="C273" s="2" t="s">
        <v>364</v>
      </c>
      <c r="D273" s="19">
        <v>1222</v>
      </c>
      <c r="E273" s="25">
        <v>41641</v>
      </c>
      <c r="F273" s="26">
        <v>0.4601041666666667</v>
      </c>
      <c r="G273" s="31">
        <v>0</v>
      </c>
      <c r="H273" s="2">
        <v>0</v>
      </c>
      <c r="I273" s="9">
        <f t="shared" si="4"/>
        <v>-1438709.8100000003</v>
      </c>
      <c r="L273" s="2">
        <v>126410</v>
      </c>
      <c r="N273" s="2">
        <v>1</v>
      </c>
      <c r="O273" s="2" t="s">
        <v>234</v>
      </c>
      <c r="P273" s="2">
        <v>1</v>
      </c>
      <c r="R273" s="2">
        <v>2</v>
      </c>
      <c r="S273" s="3">
        <v>41642</v>
      </c>
      <c r="T273" s="3">
        <v>41642</v>
      </c>
      <c r="U273" s="2">
        <v>16649</v>
      </c>
      <c r="V273" s="2">
        <v>20140102</v>
      </c>
      <c r="W273" s="2">
        <v>2013</v>
      </c>
      <c r="X273" s="2">
        <v>1</v>
      </c>
      <c r="AC273" s="2" t="s">
        <v>53</v>
      </c>
      <c r="AD273" s="2" t="s">
        <v>6762</v>
      </c>
      <c r="AE273" s="2" t="s">
        <v>7014</v>
      </c>
      <c r="AG273" s="2">
        <v>12</v>
      </c>
      <c r="AH273" s="2">
        <v>4</v>
      </c>
      <c r="AI273" s="2" t="s">
        <v>235</v>
      </c>
      <c r="AM273" s="2">
        <v>0</v>
      </c>
      <c r="AP273" s="2" t="s">
        <v>6785</v>
      </c>
    </row>
    <row r="274" spans="1:42">
      <c r="A274" s="2">
        <v>115436</v>
      </c>
      <c r="B274" s="2">
        <v>126390</v>
      </c>
      <c r="C274" s="2" t="s">
        <v>356</v>
      </c>
      <c r="D274" s="19">
        <v>1160.9000000000001</v>
      </c>
      <c r="E274" s="25">
        <v>41641</v>
      </c>
      <c r="F274" s="26">
        <v>0.4601041666666667</v>
      </c>
      <c r="G274" s="31">
        <v>0</v>
      </c>
      <c r="H274" s="2">
        <v>0</v>
      </c>
      <c r="I274" s="9">
        <f t="shared" si="4"/>
        <v>-1437548.9100000004</v>
      </c>
      <c r="L274" s="2">
        <v>126390</v>
      </c>
      <c r="N274" s="2">
        <v>1</v>
      </c>
      <c r="O274" s="2" t="s">
        <v>234</v>
      </c>
      <c r="P274" s="2">
        <v>1</v>
      </c>
      <c r="R274" s="2">
        <v>2</v>
      </c>
      <c r="S274" s="3">
        <v>41642</v>
      </c>
      <c r="T274" s="3">
        <v>41642</v>
      </c>
      <c r="U274" s="2">
        <v>16645</v>
      </c>
      <c r="V274" s="2">
        <v>20140102</v>
      </c>
      <c r="W274" s="2">
        <v>2013</v>
      </c>
      <c r="X274" s="2">
        <v>1</v>
      </c>
      <c r="AC274" s="2" t="s">
        <v>53</v>
      </c>
      <c r="AD274" s="2" t="s">
        <v>6762</v>
      </c>
      <c r="AE274" s="2" t="s">
        <v>7014</v>
      </c>
      <c r="AG274" s="2">
        <v>12</v>
      </c>
      <c r="AH274" s="2">
        <v>4</v>
      </c>
      <c r="AI274" s="2" t="s">
        <v>235</v>
      </c>
      <c r="AM274" s="2">
        <v>0</v>
      </c>
      <c r="AP274" s="2" t="s">
        <v>6785</v>
      </c>
    </row>
    <row r="275" spans="1:42">
      <c r="A275" s="2">
        <v>115441</v>
      </c>
      <c r="B275" s="2">
        <v>126412</v>
      </c>
      <c r="C275" s="2" t="s">
        <v>365</v>
      </c>
      <c r="D275" s="19">
        <v>1222</v>
      </c>
      <c r="E275" s="25">
        <v>41641</v>
      </c>
      <c r="F275" s="26">
        <v>0.4601041666666667</v>
      </c>
      <c r="G275" s="31">
        <v>0</v>
      </c>
      <c r="H275" s="2">
        <v>0</v>
      </c>
      <c r="I275" s="9">
        <f t="shared" si="4"/>
        <v>-1436326.9100000004</v>
      </c>
      <c r="L275" s="2">
        <v>126412</v>
      </c>
      <c r="N275" s="2">
        <v>1</v>
      </c>
      <c r="O275" s="2" t="s">
        <v>234</v>
      </c>
      <c r="P275" s="2">
        <v>1</v>
      </c>
      <c r="R275" s="2">
        <v>2</v>
      </c>
      <c r="S275" s="3">
        <v>41642</v>
      </c>
      <c r="T275" s="3">
        <v>41642</v>
      </c>
      <c r="U275" s="2">
        <v>16650</v>
      </c>
      <c r="V275" s="2">
        <v>20140102</v>
      </c>
      <c r="W275" s="2">
        <v>2013</v>
      </c>
      <c r="X275" s="2">
        <v>1</v>
      </c>
      <c r="AC275" s="2" t="s">
        <v>53</v>
      </c>
      <c r="AD275" s="2" t="s">
        <v>6762</v>
      </c>
      <c r="AE275" s="2" t="s">
        <v>7014</v>
      </c>
      <c r="AG275" s="2">
        <v>12</v>
      </c>
      <c r="AH275" s="2">
        <v>4</v>
      </c>
      <c r="AI275" s="2" t="s">
        <v>235</v>
      </c>
      <c r="AM275" s="2">
        <v>0</v>
      </c>
      <c r="AP275" s="2" t="s">
        <v>6785</v>
      </c>
    </row>
    <row r="276" spans="1:42">
      <c r="A276" s="2">
        <v>115449</v>
      </c>
      <c r="B276" s="2">
        <v>126512</v>
      </c>
      <c r="C276" s="2" t="s">
        <v>374</v>
      </c>
      <c r="D276" s="19">
        <v>1222</v>
      </c>
      <c r="E276" s="25">
        <v>41641</v>
      </c>
      <c r="F276" s="26">
        <v>0.4601041666666667</v>
      </c>
      <c r="G276" s="31">
        <v>0</v>
      </c>
      <c r="H276" s="2">
        <v>0</v>
      </c>
      <c r="I276" s="9">
        <f t="shared" si="4"/>
        <v>-1435104.9100000004</v>
      </c>
      <c r="L276" s="2">
        <v>126512</v>
      </c>
      <c r="N276" s="2">
        <v>1</v>
      </c>
      <c r="O276" s="2" t="s">
        <v>234</v>
      </c>
      <c r="P276" s="2">
        <v>1</v>
      </c>
      <c r="R276" s="2">
        <v>2</v>
      </c>
      <c r="S276" s="3">
        <v>41642</v>
      </c>
      <c r="T276" s="3">
        <v>41642</v>
      </c>
      <c r="U276" s="2">
        <v>16658</v>
      </c>
      <c r="V276" s="2">
        <v>20140102</v>
      </c>
      <c r="W276" s="2">
        <v>2013</v>
      </c>
      <c r="X276" s="2">
        <v>1</v>
      </c>
      <c r="AC276" s="2" t="s">
        <v>53</v>
      </c>
      <c r="AD276" s="2" t="s">
        <v>6762</v>
      </c>
      <c r="AE276" s="2" t="s">
        <v>7014</v>
      </c>
      <c r="AG276" s="2">
        <v>12</v>
      </c>
      <c r="AH276" s="2">
        <v>4</v>
      </c>
      <c r="AI276" s="2" t="s">
        <v>235</v>
      </c>
      <c r="AM276" s="2">
        <v>0</v>
      </c>
      <c r="AP276" s="2" t="s">
        <v>6785</v>
      </c>
    </row>
    <row r="277" spans="1:42">
      <c r="A277" s="2">
        <v>115451</v>
      </c>
      <c r="B277" s="2">
        <v>126522</v>
      </c>
      <c r="C277" s="2" t="s">
        <v>375</v>
      </c>
      <c r="D277" s="19">
        <v>1222</v>
      </c>
      <c r="E277" s="25">
        <v>41641</v>
      </c>
      <c r="F277" s="26">
        <v>0.4601041666666667</v>
      </c>
      <c r="G277" s="31">
        <v>0</v>
      </c>
      <c r="H277" s="2">
        <v>0</v>
      </c>
      <c r="I277" s="9">
        <f t="shared" si="4"/>
        <v>-1433882.9100000004</v>
      </c>
      <c r="L277" s="2">
        <v>126522</v>
      </c>
      <c r="N277" s="2">
        <v>1</v>
      </c>
      <c r="O277" s="2" t="s">
        <v>234</v>
      </c>
      <c r="P277" s="2">
        <v>1</v>
      </c>
      <c r="R277" s="2">
        <v>2</v>
      </c>
      <c r="S277" s="3">
        <v>41642</v>
      </c>
      <c r="T277" s="3">
        <v>41642</v>
      </c>
      <c r="U277" s="2">
        <v>16660</v>
      </c>
      <c r="V277" s="2">
        <v>20140102</v>
      </c>
      <c r="W277" s="2">
        <v>2013</v>
      </c>
      <c r="X277" s="2">
        <v>1</v>
      </c>
      <c r="AC277" s="2" t="s">
        <v>53</v>
      </c>
      <c r="AD277" s="2" t="s">
        <v>6762</v>
      </c>
      <c r="AE277" s="2" t="s">
        <v>7014</v>
      </c>
      <c r="AG277" s="2">
        <v>12</v>
      </c>
      <c r="AH277" s="2">
        <v>4</v>
      </c>
      <c r="AI277" s="2" t="s">
        <v>235</v>
      </c>
      <c r="AM277" s="2">
        <v>0</v>
      </c>
      <c r="AP277" s="2" t="s">
        <v>6785</v>
      </c>
    </row>
    <row r="278" spans="1:42">
      <c r="A278" s="2">
        <v>115442</v>
      </c>
      <c r="B278" s="2">
        <v>126442</v>
      </c>
      <c r="C278" s="2" t="s">
        <v>366</v>
      </c>
      <c r="D278" s="19">
        <v>1222</v>
      </c>
      <c r="E278" s="25">
        <v>41641</v>
      </c>
      <c r="F278" s="26">
        <v>0.4601041666666667</v>
      </c>
      <c r="G278" s="31">
        <v>0</v>
      </c>
      <c r="H278" s="2">
        <v>0</v>
      </c>
      <c r="I278" s="9">
        <f t="shared" si="4"/>
        <v>-1432660.9100000004</v>
      </c>
      <c r="L278" s="2">
        <v>126442</v>
      </c>
      <c r="N278" s="2">
        <v>1</v>
      </c>
      <c r="O278" s="2" t="s">
        <v>234</v>
      </c>
      <c r="P278" s="2">
        <v>1</v>
      </c>
      <c r="R278" s="2">
        <v>2</v>
      </c>
      <c r="S278" s="3">
        <v>41642</v>
      </c>
      <c r="T278" s="3">
        <v>41642</v>
      </c>
      <c r="U278" s="2">
        <v>16651</v>
      </c>
      <c r="V278" s="2">
        <v>20140102</v>
      </c>
      <c r="W278" s="2">
        <v>2013</v>
      </c>
      <c r="X278" s="2">
        <v>1</v>
      </c>
      <c r="AC278" s="2" t="s">
        <v>53</v>
      </c>
      <c r="AD278" s="2" t="s">
        <v>6762</v>
      </c>
      <c r="AE278" s="2" t="s">
        <v>7014</v>
      </c>
      <c r="AG278" s="2">
        <v>12</v>
      </c>
      <c r="AH278" s="2">
        <v>4</v>
      </c>
      <c r="AI278" s="2" t="s">
        <v>235</v>
      </c>
      <c r="AM278" s="2">
        <v>0</v>
      </c>
      <c r="AP278" s="2" t="s">
        <v>6785</v>
      </c>
    </row>
    <row r="279" spans="1:42">
      <c r="A279" s="2">
        <v>115445</v>
      </c>
      <c r="B279" s="2">
        <v>126462</v>
      </c>
      <c r="C279" s="2" t="s">
        <v>367</v>
      </c>
      <c r="D279" s="19">
        <v>1222</v>
      </c>
      <c r="E279" s="25">
        <v>41641</v>
      </c>
      <c r="F279" s="26">
        <v>0.4601041666666667</v>
      </c>
      <c r="G279" s="31">
        <v>0</v>
      </c>
      <c r="H279" s="2">
        <v>0</v>
      </c>
      <c r="I279" s="9">
        <f t="shared" si="4"/>
        <v>-1431438.9100000004</v>
      </c>
      <c r="L279" s="2">
        <v>126462</v>
      </c>
      <c r="N279" s="2">
        <v>1</v>
      </c>
      <c r="O279" s="2" t="s">
        <v>234</v>
      </c>
      <c r="P279" s="2">
        <v>1</v>
      </c>
      <c r="R279" s="2">
        <v>2</v>
      </c>
      <c r="S279" s="3">
        <v>41642</v>
      </c>
      <c r="T279" s="3">
        <v>41642</v>
      </c>
      <c r="U279" s="2">
        <v>16654</v>
      </c>
      <c r="V279" s="2">
        <v>20140102</v>
      </c>
      <c r="W279" s="2">
        <v>2013</v>
      </c>
      <c r="X279" s="2">
        <v>1</v>
      </c>
      <c r="AC279" s="2" t="s">
        <v>53</v>
      </c>
      <c r="AD279" s="2" t="s">
        <v>6762</v>
      </c>
      <c r="AE279" s="2" t="s">
        <v>7014</v>
      </c>
      <c r="AG279" s="2">
        <v>12</v>
      </c>
      <c r="AH279" s="2">
        <v>4</v>
      </c>
      <c r="AI279" s="2" t="s">
        <v>235</v>
      </c>
      <c r="AM279" s="2">
        <v>0</v>
      </c>
      <c r="AP279" s="2" t="s">
        <v>6785</v>
      </c>
    </row>
    <row r="280" spans="1:42">
      <c r="A280" s="2">
        <v>115435</v>
      </c>
      <c r="B280" s="2">
        <v>126372</v>
      </c>
      <c r="C280" s="2" t="s">
        <v>357</v>
      </c>
      <c r="D280" s="19">
        <v>1222</v>
      </c>
      <c r="E280" s="25">
        <v>41641</v>
      </c>
      <c r="F280" s="26">
        <v>0.4601041666666667</v>
      </c>
      <c r="G280" s="31">
        <v>0</v>
      </c>
      <c r="H280" s="2">
        <v>0</v>
      </c>
      <c r="I280" s="9">
        <f t="shared" si="4"/>
        <v>-1430216.9100000004</v>
      </c>
      <c r="L280" s="2">
        <v>126372</v>
      </c>
      <c r="N280" s="2">
        <v>1</v>
      </c>
      <c r="O280" s="2" t="s">
        <v>234</v>
      </c>
      <c r="P280" s="2">
        <v>1</v>
      </c>
      <c r="R280" s="2">
        <v>2</v>
      </c>
      <c r="S280" s="3">
        <v>41642</v>
      </c>
      <c r="T280" s="3">
        <v>41642</v>
      </c>
      <c r="U280" s="2">
        <v>16644</v>
      </c>
      <c r="V280" s="2">
        <v>20140102</v>
      </c>
      <c r="W280" s="2">
        <v>2013</v>
      </c>
      <c r="X280" s="2">
        <v>1</v>
      </c>
      <c r="AC280" s="2" t="s">
        <v>53</v>
      </c>
      <c r="AD280" s="2" t="s">
        <v>6762</v>
      </c>
      <c r="AE280" s="2" t="s">
        <v>7014</v>
      </c>
      <c r="AG280" s="2">
        <v>12</v>
      </c>
      <c r="AH280" s="2">
        <v>4</v>
      </c>
      <c r="AI280" s="2" t="s">
        <v>235</v>
      </c>
      <c r="AM280" s="2">
        <v>0</v>
      </c>
      <c r="AP280" s="2" t="s">
        <v>6785</v>
      </c>
    </row>
    <row r="281" spans="1:42">
      <c r="A281" s="2">
        <v>115454</v>
      </c>
      <c r="B281" s="2">
        <v>126582</v>
      </c>
      <c r="C281" s="2" t="s">
        <v>376</v>
      </c>
      <c r="D281" s="19">
        <v>1222</v>
      </c>
      <c r="E281" s="25">
        <v>41641</v>
      </c>
      <c r="F281" s="26">
        <v>0.4601041666666667</v>
      </c>
      <c r="G281" s="31">
        <v>0</v>
      </c>
      <c r="H281" s="2">
        <v>0</v>
      </c>
      <c r="I281" s="9">
        <f t="shared" si="4"/>
        <v>-1428994.9100000004</v>
      </c>
      <c r="L281" s="2">
        <v>126582</v>
      </c>
      <c r="N281" s="2">
        <v>1</v>
      </c>
      <c r="O281" s="2" t="s">
        <v>234</v>
      </c>
      <c r="P281" s="2">
        <v>1</v>
      </c>
      <c r="R281" s="2">
        <v>2</v>
      </c>
      <c r="S281" s="3">
        <v>41642</v>
      </c>
      <c r="T281" s="3">
        <v>41642</v>
      </c>
      <c r="U281" s="2">
        <v>16663</v>
      </c>
      <c r="V281" s="2">
        <v>20140102</v>
      </c>
      <c r="W281" s="2">
        <v>2013</v>
      </c>
      <c r="X281" s="2">
        <v>1</v>
      </c>
      <c r="AC281" s="2" t="s">
        <v>53</v>
      </c>
      <c r="AD281" s="2" t="s">
        <v>6762</v>
      </c>
      <c r="AE281" s="2" t="s">
        <v>7014</v>
      </c>
      <c r="AG281" s="2">
        <v>12</v>
      </c>
      <c r="AH281" s="2">
        <v>4</v>
      </c>
      <c r="AI281" s="2" t="s">
        <v>235</v>
      </c>
      <c r="AM281" s="2">
        <v>0</v>
      </c>
      <c r="AP281" s="2" t="s">
        <v>6785</v>
      </c>
    </row>
    <row r="282" spans="1:42">
      <c r="A282" s="2">
        <v>115437</v>
      </c>
      <c r="B282" s="2">
        <v>126392</v>
      </c>
      <c r="C282" s="2" t="s">
        <v>358</v>
      </c>
      <c r="D282" s="19">
        <v>1222</v>
      </c>
      <c r="E282" s="25">
        <v>41641</v>
      </c>
      <c r="F282" s="26">
        <v>0.4601041666666667</v>
      </c>
      <c r="G282" s="31">
        <v>0</v>
      </c>
      <c r="H282" s="2">
        <v>0</v>
      </c>
      <c r="I282" s="9">
        <f t="shared" si="4"/>
        <v>-1427772.9100000004</v>
      </c>
      <c r="L282" s="2">
        <v>126392</v>
      </c>
      <c r="N282" s="2">
        <v>1</v>
      </c>
      <c r="O282" s="2" t="s">
        <v>234</v>
      </c>
      <c r="P282" s="2">
        <v>1</v>
      </c>
      <c r="R282" s="2">
        <v>2</v>
      </c>
      <c r="S282" s="3">
        <v>41642</v>
      </c>
      <c r="T282" s="3">
        <v>41642</v>
      </c>
      <c r="U282" s="2">
        <v>16646</v>
      </c>
      <c r="V282" s="2">
        <v>20140102</v>
      </c>
      <c r="W282" s="2">
        <v>2013</v>
      </c>
      <c r="X282" s="2">
        <v>1</v>
      </c>
      <c r="AC282" s="2" t="s">
        <v>53</v>
      </c>
      <c r="AD282" s="2" t="s">
        <v>6762</v>
      </c>
      <c r="AE282" s="2" t="s">
        <v>7014</v>
      </c>
      <c r="AG282" s="2">
        <v>12</v>
      </c>
      <c r="AH282" s="2">
        <v>4</v>
      </c>
      <c r="AI282" s="2" t="s">
        <v>235</v>
      </c>
      <c r="AM282" s="2">
        <v>0</v>
      </c>
      <c r="AP282" s="2" t="s">
        <v>6785</v>
      </c>
    </row>
    <row r="283" spans="1:42">
      <c r="A283" s="2">
        <v>115439</v>
      </c>
      <c r="B283" s="2">
        <v>126404</v>
      </c>
      <c r="C283" s="2" t="s">
        <v>368</v>
      </c>
      <c r="D283" s="19">
        <v>1222</v>
      </c>
      <c r="E283" s="25">
        <v>41641</v>
      </c>
      <c r="F283" s="26">
        <v>0.4601041666666667</v>
      </c>
      <c r="G283" s="31">
        <v>0</v>
      </c>
      <c r="H283" s="2">
        <v>0</v>
      </c>
      <c r="I283" s="9">
        <f t="shared" si="4"/>
        <v>-1426550.9100000004</v>
      </c>
      <c r="L283" s="2">
        <v>126404</v>
      </c>
      <c r="N283" s="2">
        <v>1</v>
      </c>
      <c r="O283" s="2" t="s">
        <v>234</v>
      </c>
      <c r="P283" s="2">
        <v>1</v>
      </c>
      <c r="R283" s="2">
        <v>2</v>
      </c>
      <c r="S283" s="3">
        <v>41642</v>
      </c>
      <c r="T283" s="3">
        <v>41642</v>
      </c>
      <c r="U283" s="2">
        <v>16648</v>
      </c>
      <c r="V283" s="2">
        <v>20140102</v>
      </c>
      <c r="W283" s="2">
        <v>2013</v>
      </c>
      <c r="X283" s="2">
        <v>1</v>
      </c>
      <c r="AC283" s="2" t="s">
        <v>53</v>
      </c>
      <c r="AD283" s="2" t="s">
        <v>6762</v>
      </c>
      <c r="AE283" s="2" t="s">
        <v>7014</v>
      </c>
      <c r="AG283" s="2">
        <v>12</v>
      </c>
      <c r="AH283" s="2">
        <v>4</v>
      </c>
      <c r="AI283" s="2" t="s">
        <v>235</v>
      </c>
      <c r="AM283" s="2">
        <v>0</v>
      </c>
      <c r="AP283" s="2" t="s">
        <v>6785</v>
      </c>
    </row>
    <row r="284" spans="1:42">
      <c r="A284" s="2">
        <v>115433</v>
      </c>
      <c r="B284" s="2">
        <v>126364</v>
      </c>
      <c r="C284" s="2" t="s">
        <v>359</v>
      </c>
      <c r="D284" s="19">
        <v>1222</v>
      </c>
      <c r="E284" s="25">
        <v>41641</v>
      </c>
      <c r="F284" s="26">
        <v>0.4601041666666667</v>
      </c>
      <c r="G284" s="31">
        <v>0</v>
      </c>
      <c r="H284" s="2">
        <v>0</v>
      </c>
      <c r="I284" s="9">
        <f t="shared" si="4"/>
        <v>-1425328.9100000004</v>
      </c>
      <c r="L284" s="2">
        <v>126364</v>
      </c>
      <c r="N284" s="2">
        <v>1</v>
      </c>
      <c r="O284" s="2" t="s">
        <v>234</v>
      </c>
      <c r="P284" s="2">
        <v>1</v>
      </c>
      <c r="R284" s="2">
        <v>2</v>
      </c>
      <c r="S284" s="3">
        <v>41642</v>
      </c>
      <c r="T284" s="3">
        <v>41642</v>
      </c>
      <c r="U284" s="2">
        <v>16642</v>
      </c>
      <c r="V284" s="2">
        <v>20140102</v>
      </c>
      <c r="W284" s="2">
        <v>2013</v>
      </c>
      <c r="X284" s="2">
        <v>1</v>
      </c>
      <c r="AC284" s="2" t="s">
        <v>53</v>
      </c>
      <c r="AD284" s="2" t="s">
        <v>6762</v>
      </c>
      <c r="AE284" s="2" t="s">
        <v>7014</v>
      </c>
      <c r="AG284" s="2">
        <v>12</v>
      </c>
      <c r="AH284" s="2">
        <v>4</v>
      </c>
      <c r="AI284" s="2" t="s">
        <v>235</v>
      </c>
      <c r="AM284" s="2">
        <v>0</v>
      </c>
      <c r="AP284" s="2" t="s">
        <v>6785</v>
      </c>
    </row>
    <row r="285" spans="1:42">
      <c r="A285" s="2">
        <v>115434</v>
      </c>
      <c r="B285" s="2">
        <v>126366</v>
      </c>
      <c r="C285" s="2" t="s">
        <v>360</v>
      </c>
      <c r="D285" s="19">
        <v>1222</v>
      </c>
      <c r="E285" s="25">
        <v>41641</v>
      </c>
      <c r="F285" s="26">
        <v>0.4601041666666667</v>
      </c>
      <c r="G285" s="31">
        <v>0</v>
      </c>
      <c r="H285" s="2">
        <v>0</v>
      </c>
      <c r="I285" s="9">
        <f t="shared" si="4"/>
        <v>-1424106.9100000004</v>
      </c>
      <c r="L285" s="2">
        <v>126366</v>
      </c>
      <c r="N285" s="2">
        <v>1</v>
      </c>
      <c r="O285" s="2" t="s">
        <v>234</v>
      </c>
      <c r="P285" s="2">
        <v>1</v>
      </c>
      <c r="R285" s="2">
        <v>2</v>
      </c>
      <c r="S285" s="3">
        <v>41642</v>
      </c>
      <c r="T285" s="3">
        <v>41642</v>
      </c>
      <c r="U285" s="2">
        <v>16643</v>
      </c>
      <c r="V285" s="2">
        <v>20140102</v>
      </c>
      <c r="W285" s="2">
        <v>2013</v>
      </c>
      <c r="X285" s="2">
        <v>1</v>
      </c>
      <c r="AC285" s="2" t="s">
        <v>53</v>
      </c>
      <c r="AD285" s="2" t="s">
        <v>6762</v>
      </c>
      <c r="AE285" s="2" t="s">
        <v>7014</v>
      </c>
      <c r="AG285" s="2">
        <v>12</v>
      </c>
      <c r="AH285" s="2">
        <v>4</v>
      </c>
      <c r="AI285" s="2" t="s">
        <v>235</v>
      </c>
      <c r="AM285" s="2">
        <v>0</v>
      </c>
      <c r="AP285" s="2" t="s">
        <v>6785</v>
      </c>
    </row>
    <row r="286" spans="1:42">
      <c r="A286" s="2">
        <v>115456</v>
      </c>
      <c r="B286" s="2">
        <v>126607</v>
      </c>
      <c r="C286" s="2" t="s">
        <v>381</v>
      </c>
      <c r="D286" s="19">
        <v>1222</v>
      </c>
      <c r="E286" s="25">
        <v>41641</v>
      </c>
      <c r="F286" s="26">
        <v>0.4601041666666667</v>
      </c>
      <c r="G286" s="31">
        <v>0</v>
      </c>
      <c r="H286" s="2">
        <v>0</v>
      </c>
      <c r="I286" s="9">
        <f t="shared" si="4"/>
        <v>-1422884.9100000004</v>
      </c>
      <c r="L286" s="2">
        <v>126607</v>
      </c>
      <c r="N286" s="2">
        <v>1</v>
      </c>
      <c r="O286" s="2" t="s">
        <v>234</v>
      </c>
      <c r="P286" s="2">
        <v>1</v>
      </c>
      <c r="R286" s="2">
        <v>2</v>
      </c>
      <c r="S286" s="3">
        <v>41642</v>
      </c>
      <c r="T286" s="3">
        <v>41642</v>
      </c>
      <c r="U286" s="2">
        <v>16665</v>
      </c>
      <c r="V286" s="2">
        <v>20140102</v>
      </c>
      <c r="W286" s="2">
        <v>2013</v>
      </c>
      <c r="X286" s="2">
        <v>1</v>
      </c>
      <c r="AC286" s="2" t="s">
        <v>53</v>
      </c>
      <c r="AD286" s="2" t="s">
        <v>6762</v>
      </c>
      <c r="AE286" s="2" t="s">
        <v>7014</v>
      </c>
      <c r="AG286" s="2">
        <v>12</v>
      </c>
      <c r="AH286" s="2">
        <v>4</v>
      </c>
      <c r="AI286" s="2" t="s">
        <v>235</v>
      </c>
      <c r="AM286" s="2">
        <v>0</v>
      </c>
      <c r="AP286" s="2" t="s">
        <v>6785</v>
      </c>
    </row>
    <row r="287" spans="1:42">
      <c r="A287" s="2">
        <v>115450</v>
      </c>
      <c r="B287" s="2">
        <v>126517</v>
      </c>
      <c r="C287" s="2" t="s">
        <v>377</v>
      </c>
      <c r="D287" s="19">
        <v>1222</v>
      </c>
      <c r="E287" s="25">
        <v>41641</v>
      </c>
      <c r="F287" s="26">
        <v>0.4601041666666667</v>
      </c>
      <c r="G287" s="31">
        <v>0</v>
      </c>
      <c r="H287" s="2">
        <v>0</v>
      </c>
      <c r="I287" s="9">
        <f t="shared" si="4"/>
        <v>-1421662.9100000004</v>
      </c>
      <c r="L287" s="2">
        <v>126517</v>
      </c>
      <c r="N287" s="2">
        <v>1</v>
      </c>
      <c r="O287" s="2" t="s">
        <v>234</v>
      </c>
      <c r="P287" s="2">
        <v>1</v>
      </c>
      <c r="R287" s="2">
        <v>2</v>
      </c>
      <c r="S287" s="3">
        <v>41642</v>
      </c>
      <c r="T287" s="3">
        <v>41642</v>
      </c>
      <c r="U287" s="2">
        <v>16659</v>
      </c>
      <c r="V287" s="2">
        <v>20140102</v>
      </c>
      <c r="W287" s="2">
        <v>2013</v>
      </c>
      <c r="X287" s="2">
        <v>1</v>
      </c>
      <c r="AC287" s="2" t="s">
        <v>53</v>
      </c>
      <c r="AD287" s="2" t="s">
        <v>6762</v>
      </c>
      <c r="AE287" s="2" t="s">
        <v>7014</v>
      </c>
      <c r="AG287" s="2">
        <v>12</v>
      </c>
      <c r="AH287" s="2">
        <v>4</v>
      </c>
      <c r="AI287" s="2" t="s">
        <v>235</v>
      </c>
      <c r="AM287" s="2">
        <v>0</v>
      </c>
      <c r="AP287" s="2" t="s">
        <v>6785</v>
      </c>
    </row>
    <row r="288" spans="1:42">
      <c r="A288" s="2">
        <v>115452</v>
      </c>
      <c r="B288" s="2">
        <v>126527</v>
      </c>
      <c r="C288" s="2" t="s">
        <v>378</v>
      </c>
      <c r="D288" s="19">
        <v>1222</v>
      </c>
      <c r="E288" s="25">
        <v>41641</v>
      </c>
      <c r="F288" s="26">
        <v>0.4601041666666667</v>
      </c>
      <c r="G288" s="31">
        <v>0</v>
      </c>
      <c r="H288" s="2">
        <v>0</v>
      </c>
      <c r="I288" s="9">
        <f t="shared" si="4"/>
        <v>-1420440.9100000004</v>
      </c>
      <c r="L288" s="2">
        <v>126527</v>
      </c>
      <c r="N288" s="2">
        <v>1</v>
      </c>
      <c r="O288" s="2" t="s">
        <v>234</v>
      </c>
      <c r="P288" s="2">
        <v>1</v>
      </c>
      <c r="R288" s="2">
        <v>2</v>
      </c>
      <c r="S288" s="3">
        <v>41642</v>
      </c>
      <c r="T288" s="3">
        <v>41642</v>
      </c>
      <c r="U288" s="2">
        <v>16661</v>
      </c>
      <c r="V288" s="2">
        <v>20140102</v>
      </c>
      <c r="W288" s="2">
        <v>2013</v>
      </c>
      <c r="X288" s="2">
        <v>1</v>
      </c>
      <c r="AC288" s="2" t="s">
        <v>53</v>
      </c>
      <c r="AD288" s="2" t="s">
        <v>6762</v>
      </c>
      <c r="AE288" s="2" t="s">
        <v>7014</v>
      </c>
      <c r="AG288" s="2">
        <v>12</v>
      </c>
      <c r="AH288" s="2">
        <v>4</v>
      </c>
      <c r="AI288" s="2" t="s">
        <v>235</v>
      </c>
      <c r="AM288" s="2">
        <v>0</v>
      </c>
      <c r="AP288" s="2" t="s">
        <v>6785</v>
      </c>
    </row>
    <row r="289" spans="1:42">
      <c r="A289" s="2">
        <v>115443</v>
      </c>
      <c r="B289" s="2">
        <v>126447</v>
      </c>
      <c r="C289" s="2" t="s">
        <v>369</v>
      </c>
      <c r="D289" s="19">
        <v>1222</v>
      </c>
      <c r="E289" s="25">
        <v>41641</v>
      </c>
      <c r="F289" s="26">
        <v>0.4601041666666667</v>
      </c>
      <c r="G289" s="31">
        <v>0</v>
      </c>
      <c r="H289" s="2">
        <v>0</v>
      </c>
      <c r="I289" s="9">
        <f t="shared" si="4"/>
        <v>-1419218.9100000004</v>
      </c>
      <c r="L289" s="2">
        <v>126447</v>
      </c>
      <c r="N289" s="2">
        <v>1</v>
      </c>
      <c r="O289" s="2" t="s">
        <v>234</v>
      </c>
      <c r="P289" s="2">
        <v>1</v>
      </c>
      <c r="R289" s="2">
        <v>2</v>
      </c>
      <c r="S289" s="3">
        <v>41642</v>
      </c>
      <c r="T289" s="3">
        <v>41642</v>
      </c>
      <c r="U289" s="2">
        <v>16652</v>
      </c>
      <c r="V289" s="2">
        <v>20140102</v>
      </c>
      <c r="W289" s="2">
        <v>2013</v>
      </c>
      <c r="X289" s="2">
        <v>1</v>
      </c>
      <c r="AC289" s="2" t="s">
        <v>53</v>
      </c>
      <c r="AD289" s="2" t="s">
        <v>6762</v>
      </c>
      <c r="AE289" s="2" t="s">
        <v>7014</v>
      </c>
      <c r="AG289" s="2">
        <v>12</v>
      </c>
      <c r="AH289" s="2">
        <v>4</v>
      </c>
      <c r="AI289" s="2" t="s">
        <v>235</v>
      </c>
      <c r="AM289" s="2">
        <v>0</v>
      </c>
      <c r="AP289" s="2" t="s">
        <v>6785</v>
      </c>
    </row>
    <row r="290" spans="1:42">
      <c r="A290" s="2">
        <v>115453</v>
      </c>
      <c r="B290" s="2">
        <v>126547</v>
      </c>
      <c r="C290" s="2" t="s">
        <v>379</v>
      </c>
      <c r="D290" s="19">
        <v>1222</v>
      </c>
      <c r="E290" s="25">
        <v>41641</v>
      </c>
      <c r="F290" s="26">
        <v>0.4601041666666667</v>
      </c>
      <c r="G290" s="31">
        <v>0</v>
      </c>
      <c r="H290" s="2">
        <v>0</v>
      </c>
      <c r="I290" s="9">
        <f t="shared" si="4"/>
        <v>-1417996.9100000004</v>
      </c>
      <c r="L290" s="2">
        <v>126547</v>
      </c>
      <c r="N290" s="2">
        <v>1</v>
      </c>
      <c r="O290" s="2" t="s">
        <v>234</v>
      </c>
      <c r="P290" s="2">
        <v>1</v>
      </c>
      <c r="R290" s="2">
        <v>2</v>
      </c>
      <c r="S290" s="3">
        <v>41642</v>
      </c>
      <c r="T290" s="3">
        <v>41642</v>
      </c>
      <c r="U290" s="2">
        <v>16662</v>
      </c>
      <c r="V290" s="2">
        <v>20140102</v>
      </c>
      <c r="W290" s="2">
        <v>2013</v>
      </c>
      <c r="X290" s="2">
        <v>1</v>
      </c>
      <c r="AC290" s="2" t="s">
        <v>53</v>
      </c>
      <c r="AD290" s="2" t="s">
        <v>6762</v>
      </c>
      <c r="AE290" s="2" t="s">
        <v>7014</v>
      </c>
      <c r="AG290" s="2">
        <v>12</v>
      </c>
      <c r="AH290" s="2">
        <v>4</v>
      </c>
      <c r="AI290" s="2" t="s">
        <v>235</v>
      </c>
      <c r="AM290" s="2">
        <v>0</v>
      </c>
      <c r="AP290" s="2" t="s">
        <v>6785</v>
      </c>
    </row>
    <row r="291" spans="1:42">
      <c r="A291" s="2">
        <v>115444</v>
      </c>
      <c r="B291" s="2">
        <v>126457</v>
      </c>
      <c r="C291" s="2" t="s">
        <v>370</v>
      </c>
      <c r="D291" s="19">
        <v>1222</v>
      </c>
      <c r="E291" s="25">
        <v>41641</v>
      </c>
      <c r="F291" s="26">
        <v>0.4601041666666667</v>
      </c>
      <c r="G291" s="31">
        <v>0</v>
      </c>
      <c r="H291" s="2">
        <v>0</v>
      </c>
      <c r="I291" s="9">
        <f t="shared" si="4"/>
        <v>-1416774.9100000004</v>
      </c>
      <c r="L291" s="2">
        <v>126457</v>
      </c>
      <c r="N291" s="2">
        <v>1</v>
      </c>
      <c r="O291" s="2" t="s">
        <v>234</v>
      </c>
      <c r="P291" s="2">
        <v>1</v>
      </c>
      <c r="R291" s="2">
        <v>2</v>
      </c>
      <c r="S291" s="3">
        <v>41642</v>
      </c>
      <c r="T291" s="3">
        <v>41642</v>
      </c>
      <c r="U291" s="2">
        <v>16653</v>
      </c>
      <c r="V291" s="2">
        <v>20140102</v>
      </c>
      <c r="W291" s="2">
        <v>2013</v>
      </c>
      <c r="X291" s="2">
        <v>1</v>
      </c>
      <c r="AC291" s="2" t="s">
        <v>53</v>
      </c>
      <c r="AD291" s="2" t="s">
        <v>6762</v>
      </c>
      <c r="AE291" s="2" t="s">
        <v>7014</v>
      </c>
      <c r="AG291" s="2">
        <v>12</v>
      </c>
      <c r="AH291" s="2">
        <v>4</v>
      </c>
      <c r="AI291" s="2" t="s">
        <v>235</v>
      </c>
      <c r="AM291" s="2">
        <v>0</v>
      </c>
      <c r="AP291" s="2" t="s">
        <v>6785</v>
      </c>
    </row>
    <row r="292" spans="1:42">
      <c r="A292" s="2">
        <v>115446</v>
      </c>
      <c r="B292" s="2">
        <v>126467</v>
      </c>
      <c r="C292" s="2" t="s">
        <v>371</v>
      </c>
      <c r="D292" s="19">
        <v>1222</v>
      </c>
      <c r="E292" s="25">
        <v>41641</v>
      </c>
      <c r="F292" s="26">
        <v>0.4601041666666667</v>
      </c>
      <c r="G292" s="31">
        <v>0</v>
      </c>
      <c r="H292" s="2">
        <v>0</v>
      </c>
      <c r="I292" s="9">
        <f t="shared" si="4"/>
        <v>-1415552.9100000004</v>
      </c>
      <c r="L292" s="2">
        <v>126467</v>
      </c>
      <c r="N292" s="2">
        <v>1</v>
      </c>
      <c r="O292" s="2" t="s">
        <v>234</v>
      </c>
      <c r="P292" s="2">
        <v>1</v>
      </c>
      <c r="R292" s="2">
        <v>2</v>
      </c>
      <c r="S292" s="3">
        <v>41642</v>
      </c>
      <c r="T292" s="3">
        <v>41642</v>
      </c>
      <c r="U292" s="2">
        <v>16655</v>
      </c>
      <c r="V292" s="2">
        <v>20140102</v>
      </c>
      <c r="W292" s="2">
        <v>2013</v>
      </c>
      <c r="X292" s="2">
        <v>1</v>
      </c>
      <c r="AC292" s="2" t="s">
        <v>53</v>
      </c>
      <c r="AD292" s="2" t="s">
        <v>6762</v>
      </c>
      <c r="AE292" s="2" t="s">
        <v>7014</v>
      </c>
      <c r="AG292" s="2">
        <v>12</v>
      </c>
      <c r="AH292" s="2">
        <v>4</v>
      </c>
      <c r="AI292" s="2" t="s">
        <v>235</v>
      </c>
      <c r="AM292" s="2">
        <v>0</v>
      </c>
      <c r="AP292" s="2" t="s">
        <v>6785</v>
      </c>
    </row>
    <row r="293" spans="1:42">
      <c r="A293" s="2">
        <v>115447</v>
      </c>
      <c r="B293" s="2">
        <v>126487</v>
      </c>
      <c r="C293" s="2" t="s">
        <v>372</v>
      </c>
      <c r="D293" s="19">
        <v>1222</v>
      </c>
      <c r="E293" s="25">
        <v>41641</v>
      </c>
      <c r="F293" s="26">
        <v>0.4601041666666667</v>
      </c>
      <c r="G293" s="31">
        <v>0</v>
      </c>
      <c r="H293" s="2">
        <v>0</v>
      </c>
      <c r="I293" s="9">
        <f t="shared" si="4"/>
        <v>-1414330.9100000004</v>
      </c>
      <c r="L293" s="2">
        <v>126487</v>
      </c>
      <c r="N293" s="2">
        <v>1</v>
      </c>
      <c r="O293" s="2" t="s">
        <v>234</v>
      </c>
      <c r="P293" s="2">
        <v>1</v>
      </c>
      <c r="R293" s="2">
        <v>2</v>
      </c>
      <c r="S293" s="3">
        <v>41642</v>
      </c>
      <c r="T293" s="3">
        <v>41642</v>
      </c>
      <c r="U293" s="2">
        <v>16656</v>
      </c>
      <c r="V293" s="2">
        <v>20140102</v>
      </c>
      <c r="W293" s="2">
        <v>2013</v>
      </c>
      <c r="X293" s="2">
        <v>1</v>
      </c>
      <c r="AC293" s="2" t="s">
        <v>53</v>
      </c>
      <c r="AD293" s="2" t="s">
        <v>6762</v>
      </c>
      <c r="AE293" s="2" t="s">
        <v>7014</v>
      </c>
      <c r="AG293" s="2">
        <v>12</v>
      </c>
      <c r="AH293" s="2">
        <v>4</v>
      </c>
      <c r="AI293" s="2" t="s">
        <v>235</v>
      </c>
      <c r="AM293" s="2">
        <v>0</v>
      </c>
      <c r="AP293" s="2" t="s">
        <v>6785</v>
      </c>
    </row>
    <row r="294" spans="1:42">
      <c r="A294" s="2">
        <v>115448</v>
      </c>
      <c r="B294" s="2">
        <v>126497</v>
      </c>
      <c r="C294" s="2" t="s">
        <v>373</v>
      </c>
      <c r="D294" s="19">
        <v>1160.9000000000001</v>
      </c>
      <c r="E294" s="25">
        <v>41641</v>
      </c>
      <c r="F294" s="26">
        <v>0.4601041666666667</v>
      </c>
      <c r="G294" s="31">
        <v>0</v>
      </c>
      <c r="H294" s="2">
        <v>0</v>
      </c>
      <c r="I294" s="9">
        <f t="shared" si="4"/>
        <v>-1413170.0100000005</v>
      </c>
      <c r="L294" s="2">
        <v>126497</v>
      </c>
      <c r="N294" s="2">
        <v>1</v>
      </c>
      <c r="O294" s="2" t="s">
        <v>234</v>
      </c>
      <c r="P294" s="2">
        <v>1</v>
      </c>
      <c r="R294" s="2">
        <v>2</v>
      </c>
      <c r="S294" s="3">
        <v>41642</v>
      </c>
      <c r="T294" s="3">
        <v>41642</v>
      </c>
      <c r="U294" s="2">
        <v>16657</v>
      </c>
      <c r="V294" s="2">
        <v>20140102</v>
      </c>
      <c r="W294" s="2">
        <v>2013</v>
      </c>
      <c r="X294" s="2">
        <v>1</v>
      </c>
      <c r="AC294" s="2" t="s">
        <v>53</v>
      </c>
      <c r="AD294" s="2" t="s">
        <v>6762</v>
      </c>
      <c r="AE294" s="2" t="s">
        <v>7014</v>
      </c>
      <c r="AG294" s="2">
        <v>12</v>
      </c>
      <c r="AH294" s="2">
        <v>4</v>
      </c>
      <c r="AI294" s="2" t="s">
        <v>235</v>
      </c>
      <c r="AM294" s="2">
        <v>0</v>
      </c>
      <c r="AP294" s="2" t="s">
        <v>6785</v>
      </c>
    </row>
    <row r="295" spans="1:42">
      <c r="A295" s="2">
        <v>115455</v>
      </c>
      <c r="B295" s="2">
        <v>126597</v>
      </c>
      <c r="C295" s="2" t="s">
        <v>380</v>
      </c>
      <c r="D295" s="19">
        <v>1222</v>
      </c>
      <c r="E295" s="25">
        <v>41641</v>
      </c>
      <c r="F295" s="26">
        <v>0.4601041666666667</v>
      </c>
      <c r="G295" s="31">
        <v>0</v>
      </c>
      <c r="H295" s="2">
        <v>0</v>
      </c>
      <c r="I295" s="9">
        <f t="shared" si="4"/>
        <v>-1411948.0100000005</v>
      </c>
      <c r="L295" s="2">
        <v>126597</v>
      </c>
      <c r="N295" s="2">
        <v>1</v>
      </c>
      <c r="O295" s="2" t="s">
        <v>234</v>
      </c>
      <c r="P295" s="2">
        <v>1</v>
      </c>
      <c r="R295" s="2">
        <v>2</v>
      </c>
      <c r="S295" s="3">
        <v>41642</v>
      </c>
      <c r="T295" s="3">
        <v>41642</v>
      </c>
      <c r="U295" s="2">
        <v>16664</v>
      </c>
      <c r="V295" s="2">
        <v>20140102</v>
      </c>
      <c r="W295" s="2">
        <v>2013</v>
      </c>
      <c r="X295" s="2">
        <v>1</v>
      </c>
      <c r="AC295" s="2" t="s">
        <v>53</v>
      </c>
      <c r="AD295" s="2" t="s">
        <v>6762</v>
      </c>
      <c r="AE295" s="2" t="s">
        <v>7014</v>
      </c>
      <c r="AG295" s="2">
        <v>12</v>
      </c>
      <c r="AH295" s="2">
        <v>4</v>
      </c>
      <c r="AI295" s="2" t="s">
        <v>235</v>
      </c>
      <c r="AM295" s="2">
        <v>0</v>
      </c>
      <c r="AP295" s="2" t="s">
        <v>6785</v>
      </c>
    </row>
    <row r="296" spans="1:42">
      <c r="A296" s="2">
        <v>115438</v>
      </c>
      <c r="B296" s="2">
        <v>126398</v>
      </c>
      <c r="C296" s="2" t="s">
        <v>361</v>
      </c>
      <c r="D296" s="19">
        <v>1222</v>
      </c>
      <c r="E296" s="25">
        <v>41641</v>
      </c>
      <c r="F296" s="26">
        <v>0.4601041666666667</v>
      </c>
      <c r="G296" s="31">
        <v>0</v>
      </c>
      <c r="H296" s="2">
        <v>0</v>
      </c>
      <c r="I296" s="9">
        <f t="shared" si="4"/>
        <v>-1410726.0100000005</v>
      </c>
      <c r="L296" s="2">
        <v>126398</v>
      </c>
      <c r="N296" s="2">
        <v>1</v>
      </c>
      <c r="O296" s="2" t="s">
        <v>234</v>
      </c>
      <c r="P296" s="2">
        <v>1</v>
      </c>
      <c r="R296" s="2">
        <v>2</v>
      </c>
      <c r="S296" s="3">
        <v>41642</v>
      </c>
      <c r="T296" s="3">
        <v>41642</v>
      </c>
      <c r="U296" s="2">
        <v>16647</v>
      </c>
      <c r="V296" s="2">
        <v>20140102</v>
      </c>
      <c r="W296" s="2">
        <v>2013</v>
      </c>
      <c r="X296" s="2">
        <v>1</v>
      </c>
      <c r="AC296" s="2" t="s">
        <v>53</v>
      </c>
      <c r="AD296" s="2" t="s">
        <v>6762</v>
      </c>
      <c r="AE296" s="2" t="s">
        <v>7014</v>
      </c>
      <c r="AG296" s="2">
        <v>12</v>
      </c>
      <c r="AH296" s="2">
        <v>4</v>
      </c>
      <c r="AI296" s="2" t="s">
        <v>235</v>
      </c>
      <c r="AM296" s="2">
        <v>0</v>
      </c>
      <c r="AP296" s="2" t="s">
        <v>6785</v>
      </c>
    </row>
    <row r="297" spans="1:42">
      <c r="A297" s="2">
        <v>115458</v>
      </c>
      <c r="B297" s="2">
        <v>139321</v>
      </c>
      <c r="C297" s="2" t="s">
        <v>362</v>
      </c>
      <c r="D297" s="19">
        <v>1293.9000000000001</v>
      </c>
      <c r="E297" s="25">
        <v>41641</v>
      </c>
      <c r="F297" s="26">
        <v>0.4601041666666667</v>
      </c>
      <c r="G297" s="31">
        <v>0</v>
      </c>
      <c r="H297" s="2">
        <v>0</v>
      </c>
      <c r="I297" s="9">
        <f t="shared" si="4"/>
        <v>-1409432.1100000006</v>
      </c>
      <c r="L297" s="2">
        <v>139321</v>
      </c>
      <c r="N297" s="2">
        <v>1</v>
      </c>
      <c r="O297" s="2" t="s">
        <v>234</v>
      </c>
      <c r="P297" s="2">
        <v>1</v>
      </c>
      <c r="R297" s="2">
        <v>2</v>
      </c>
      <c r="S297" s="3">
        <v>41642</v>
      </c>
      <c r="T297" s="3">
        <v>41642</v>
      </c>
      <c r="U297" s="2">
        <v>16667</v>
      </c>
      <c r="V297" s="2">
        <v>20140102</v>
      </c>
      <c r="W297" s="2">
        <v>2013</v>
      </c>
      <c r="X297" s="2">
        <v>1</v>
      </c>
      <c r="AC297" s="2" t="s">
        <v>53</v>
      </c>
      <c r="AD297" s="2" t="s">
        <v>6762</v>
      </c>
      <c r="AE297" s="2" t="s">
        <v>7014</v>
      </c>
      <c r="AG297" s="2">
        <v>12</v>
      </c>
      <c r="AH297" s="2">
        <v>4</v>
      </c>
      <c r="AI297" s="2" t="s">
        <v>235</v>
      </c>
      <c r="AM297" s="2">
        <v>0</v>
      </c>
      <c r="AP297" s="2" t="s">
        <v>6785</v>
      </c>
    </row>
    <row r="298" spans="1:42">
      <c r="A298" s="2">
        <v>115457</v>
      </c>
      <c r="B298" s="2">
        <v>139334</v>
      </c>
      <c r="C298" s="2" t="s">
        <v>363</v>
      </c>
      <c r="D298" s="19">
        <v>1293.9000000000001</v>
      </c>
      <c r="E298" s="25">
        <v>41641</v>
      </c>
      <c r="F298" s="26">
        <v>0.4601041666666667</v>
      </c>
      <c r="G298" s="31">
        <v>0</v>
      </c>
      <c r="H298" s="2">
        <v>0</v>
      </c>
      <c r="I298" s="9">
        <f t="shared" si="4"/>
        <v>-1408138.2100000007</v>
      </c>
      <c r="L298" s="2">
        <v>139334</v>
      </c>
      <c r="N298" s="2">
        <v>1</v>
      </c>
      <c r="O298" s="2" t="s">
        <v>234</v>
      </c>
      <c r="P298" s="2">
        <v>1</v>
      </c>
      <c r="R298" s="2">
        <v>2</v>
      </c>
      <c r="S298" s="3">
        <v>41642</v>
      </c>
      <c r="T298" s="3">
        <v>41642</v>
      </c>
      <c r="U298" s="2">
        <v>16666</v>
      </c>
      <c r="V298" s="2">
        <v>20140102</v>
      </c>
      <c r="W298" s="2">
        <v>2013</v>
      </c>
      <c r="X298" s="2">
        <v>1</v>
      </c>
      <c r="AC298" s="2" t="s">
        <v>53</v>
      </c>
      <c r="AD298" s="2" t="s">
        <v>6762</v>
      </c>
      <c r="AE298" s="2" t="s">
        <v>7014</v>
      </c>
      <c r="AG298" s="2">
        <v>12</v>
      </c>
      <c r="AH298" s="2">
        <v>4</v>
      </c>
      <c r="AI298" s="2" t="s">
        <v>235</v>
      </c>
      <c r="AM298" s="2">
        <v>0</v>
      </c>
      <c r="AP298" s="2" t="s">
        <v>6785</v>
      </c>
    </row>
    <row r="299" spans="1:42">
      <c r="A299" s="2">
        <v>115459</v>
      </c>
      <c r="B299" s="2">
        <v>139312</v>
      </c>
      <c r="C299" s="2" t="s">
        <v>384</v>
      </c>
      <c r="D299" s="19">
        <v>1293.9000000000001</v>
      </c>
      <c r="E299" s="25">
        <v>41641</v>
      </c>
      <c r="F299" s="26">
        <v>0.46011574074074074</v>
      </c>
      <c r="G299" s="31">
        <v>0</v>
      </c>
      <c r="H299" s="2">
        <v>0</v>
      </c>
      <c r="I299" s="9">
        <f t="shared" si="4"/>
        <v>-1406844.3100000008</v>
      </c>
      <c r="L299" s="2">
        <v>139312</v>
      </c>
      <c r="N299" s="2">
        <v>1</v>
      </c>
      <c r="O299" s="2" t="s">
        <v>234</v>
      </c>
      <c r="P299" s="2">
        <v>1</v>
      </c>
      <c r="R299" s="2">
        <v>2</v>
      </c>
      <c r="S299" s="3">
        <v>41642</v>
      </c>
      <c r="T299" s="3">
        <v>41642</v>
      </c>
      <c r="U299" s="2">
        <v>16668</v>
      </c>
      <c r="V299" s="2">
        <v>20140102</v>
      </c>
      <c r="W299" s="2">
        <v>2013</v>
      </c>
      <c r="X299" s="2">
        <v>1</v>
      </c>
      <c r="AC299" s="2" t="s">
        <v>53</v>
      </c>
      <c r="AD299" s="2" t="s">
        <v>6762</v>
      </c>
      <c r="AE299" s="2" t="s">
        <v>7014</v>
      </c>
      <c r="AG299" s="2">
        <v>12</v>
      </c>
      <c r="AH299" s="2">
        <v>4</v>
      </c>
      <c r="AI299" s="2" t="s">
        <v>235</v>
      </c>
      <c r="AM299" s="2">
        <v>0</v>
      </c>
      <c r="AP299" s="2" t="s">
        <v>6785</v>
      </c>
    </row>
    <row r="300" spans="1:42">
      <c r="A300" s="2">
        <v>115460</v>
      </c>
      <c r="B300" s="2">
        <v>136707</v>
      </c>
      <c r="C300" s="2" t="s">
        <v>385</v>
      </c>
      <c r="D300" s="19">
        <v>1222</v>
      </c>
      <c r="E300" s="25">
        <v>41641</v>
      </c>
      <c r="F300" s="26">
        <v>0.46011574074074074</v>
      </c>
      <c r="G300" s="31">
        <v>0</v>
      </c>
      <c r="H300" s="2">
        <v>0</v>
      </c>
      <c r="I300" s="9">
        <f t="shared" si="4"/>
        <v>-1405622.3100000008</v>
      </c>
      <c r="L300" s="2">
        <v>136707</v>
      </c>
      <c r="N300" s="2">
        <v>1</v>
      </c>
      <c r="O300" s="2" t="s">
        <v>234</v>
      </c>
      <c r="P300" s="2">
        <v>1</v>
      </c>
      <c r="R300" s="2">
        <v>2</v>
      </c>
      <c r="S300" s="3">
        <v>41642</v>
      </c>
      <c r="T300" s="3">
        <v>41642</v>
      </c>
      <c r="U300" s="2">
        <v>16669</v>
      </c>
      <c r="V300" s="2">
        <v>20140102</v>
      </c>
      <c r="W300" s="2">
        <v>2013</v>
      </c>
      <c r="X300" s="2">
        <v>1</v>
      </c>
      <c r="AC300" s="2" t="s">
        <v>53</v>
      </c>
      <c r="AD300" s="2" t="s">
        <v>6762</v>
      </c>
      <c r="AE300" s="2" t="s">
        <v>7014</v>
      </c>
      <c r="AG300" s="2">
        <v>12</v>
      </c>
      <c r="AH300" s="2">
        <v>4</v>
      </c>
      <c r="AI300" s="2" t="s">
        <v>235</v>
      </c>
      <c r="AM300" s="2">
        <v>0</v>
      </c>
      <c r="AP300" s="2" t="s">
        <v>6785</v>
      </c>
    </row>
    <row r="301" spans="1:42">
      <c r="A301" s="2">
        <v>115462</v>
      </c>
      <c r="B301" s="2">
        <v>139277</v>
      </c>
      <c r="C301" s="2" t="s">
        <v>382</v>
      </c>
      <c r="D301" s="19">
        <v>1160.9000000000001</v>
      </c>
      <c r="E301" s="25">
        <v>41641</v>
      </c>
      <c r="F301" s="26">
        <v>0.46011574074074074</v>
      </c>
      <c r="G301" s="31">
        <v>0</v>
      </c>
      <c r="H301" s="2">
        <v>0</v>
      </c>
      <c r="I301" s="9">
        <f t="shared" si="4"/>
        <v>-1404461.4100000008</v>
      </c>
      <c r="L301" s="2">
        <v>139277</v>
      </c>
      <c r="N301" s="2">
        <v>1</v>
      </c>
      <c r="O301" s="2" t="s">
        <v>234</v>
      </c>
      <c r="P301" s="2">
        <v>1</v>
      </c>
      <c r="R301" s="2">
        <v>2</v>
      </c>
      <c r="S301" s="3">
        <v>41642</v>
      </c>
      <c r="T301" s="3">
        <v>41642</v>
      </c>
      <c r="U301" s="2">
        <v>16671</v>
      </c>
      <c r="V301" s="2">
        <v>20140102</v>
      </c>
      <c r="W301" s="2">
        <v>2013</v>
      </c>
      <c r="X301" s="2">
        <v>1</v>
      </c>
      <c r="AC301" s="2" t="s">
        <v>53</v>
      </c>
      <c r="AD301" s="2" t="s">
        <v>6762</v>
      </c>
      <c r="AE301" s="2" t="s">
        <v>7014</v>
      </c>
      <c r="AG301" s="2">
        <v>12</v>
      </c>
      <c r="AH301" s="2">
        <v>4</v>
      </c>
      <c r="AI301" s="2" t="s">
        <v>235</v>
      </c>
      <c r="AM301" s="2">
        <v>0</v>
      </c>
      <c r="AP301" s="2" t="s">
        <v>6785</v>
      </c>
    </row>
    <row r="302" spans="1:42">
      <c r="A302" s="2">
        <v>115461</v>
      </c>
      <c r="B302" s="2">
        <v>139287</v>
      </c>
      <c r="C302" s="2" t="s">
        <v>383</v>
      </c>
      <c r="D302" s="19">
        <v>1160.9000000000001</v>
      </c>
      <c r="E302" s="25">
        <v>41641</v>
      </c>
      <c r="F302" s="26">
        <v>0.46011574074074074</v>
      </c>
      <c r="G302" s="31">
        <v>0</v>
      </c>
      <c r="H302" s="2">
        <v>0</v>
      </c>
      <c r="I302" s="9">
        <f t="shared" si="4"/>
        <v>-1403300.5100000009</v>
      </c>
      <c r="L302" s="2">
        <v>139287</v>
      </c>
      <c r="N302" s="2">
        <v>1</v>
      </c>
      <c r="O302" s="2" t="s">
        <v>234</v>
      </c>
      <c r="P302" s="2">
        <v>1</v>
      </c>
      <c r="R302" s="2">
        <v>2</v>
      </c>
      <c r="S302" s="3">
        <v>41642</v>
      </c>
      <c r="T302" s="3">
        <v>41642</v>
      </c>
      <c r="U302" s="2">
        <v>16670</v>
      </c>
      <c r="V302" s="2">
        <v>20140102</v>
      </c>
      <c r="W302" s="2">
        <v>2013</v>
      </c>
      <c r="X302" s="2">
        <v>1</v>
      </c>
      <c r="AC302" s="2" t="s">
        <v>53</v>
      </c>
      <c r="AD302" s="2" t="s">
        <v>6762</v>
      </c>
      <c r="AE302" s="2" t="s">
        <v>7014</v>
      </c>
      <c r="AG302" s="2">
        <v>12</v>
      </c>
      <c r="AH302" s="2">
        <v>4</v>
      </c>
      <c r="AI302" s="2" t="s">
        <v>235</v>
      </c>
      <c r="AM302" s="2">
        <v>0</v>
      </c>
      <c r="AP302" s="2" t="s">
        <v>6785</v>
      </c>
    </row>
    <row r="303" spans="1:42">
      <c r="A303" s="2">
        <v>122206</v>
      </c>
      <c r="B303" s="2" t="s">
        <v>386</v>
      </c>
      <c r="C303" s="2" t="s">
        <v>387</v>
      </c>
      <c r="D303" s="19">
        <v>0</v>
      </c>
      <c r="E303" s="25">
        <v>41641</v>
      </c>
      <c r="F303" s="26">
        <v>0.46025462962962965</v>
      </c>
      <c r="G303" s="31">
        <v>440.52</v>
      </c>
      <c r="H303" s="2">
        <v>0</v>
      </c>
      <c r="I303" s="9">
        <f t="shared" si="4"/>
        <v>-1403741.030000001</v>
      </c>
      <c r="M303" s="2">
        <v>46758</v>
      </c>
      <c r="N303" s="2">
        <v>24</v>
      </c>
      <c r="O303" s="2" t="s">
        <v>178</v>
      </c>
      <c r="P303" s="2">
        <v>1</v>
      </c>
      <c r="R303" s="2">
        <v>575</v>
      </c>
      <c r="S303" s="3">
        <v>41729</v>
      </c>
      <c r="T303" s="3">
        <v>41729</v>
      </c>
      <c r="W303" s="2">
        <v>2014</v>
      </c>
      <c r="X303" s="2">
        <v>24</v>
      </c>
      <c r="AC303" s="2" t="s">
        <v>99</v>
      </c>
      <c r="AD303" s="2" t="s">
        <v>6763</v>
      </c>
      <c r="AE303" s="2" t="s">
        <v>7014</v>
      </c>
      <c r="AG303" s="2">
        <v>12</v>
      </c>
      <c r="AH303" s="2">
        <v>9</v>
      </c>
      <c r="AI303" s="2" t="s">
        <v>65</v>
      </c>
      <c r="AK303" s="2">
        <v>0</v>
      </c>
      <c r="AM303" s="2">
        <v>0</v>
      </c>
      <c r="AP303" s="2" t="s">
        <v>6785</v>
      </c>
    </row>
    <row r="304" spans="1:42">
      <c r="A304" s="2">
        <v>122207</v>
      </c>
      <c r="B304" s="2" t="s">
        <v>388</v>
      </c>
      <c r="C304" s="2" t="s">
        <v>389</v>
      </c>
      <c r="D304" s="19">
        <v>0</v>
      </c>
      <c r="E304" s="25">
        <v>41641</v>
      </c>
      <c r="F304" s="26">
        <v>0.46025462962962965</v>
      </c>
      <c r="G304" s="31">
        <v>902.57</v>
      </c>
      <c r="H304" s="2">
        <v>0</v>
      </c>
      <c r="I304" s="9">
        <f t="shared" si="4"/>
        <v>-1404643.600000001</v>
      </c>
      <c r="M304" s="2">
        <v>46759</v>
      </c>
      <c r="N304" s="2">
        <v>24</v>
      </c>
      <c r="O304" s="2" t="s">
        <v>178</v>
      </c>
      <c r="P304" s="2">
        <v>1</v>
      </c>
      <c r="R304" s="2">
        <v>1512</v>
      </c>
      <c r="S304" s="3">
        <v>41729</v>
      </c>
      <c r="T304" s="3">
        <v>41729</v>
      </c>
      <c r="W304" s="2">
        <v>2014</v>
      </c>
      <c r="X304" s="2">
        <v>24</v>
      </c>
      <c r="AC304" s="2" t="s">
        <v>77</v>
      </c>
      <c r="AD304" s="2" t="s">
        <v>6763</v>
      </c>
      <c r="AE304" s="2" t="s">
        <v>7014</v>
      </c>
      <c r="AG304" s="2">
        <v>12</v>
      </c>
      <c r="AH304" s="2">
        <v>9</v>
      </c>
      <c r="AI304" s="2" t="s">
        <v>65</v>
      </c>
      <c r="AK304" s="2">
        <v>0</v>
      </c>
      <c r="AM304" s="2">
        <v>0</v>
      </c>
      <c r="AP304" s="2" t="s">
        <v>6785</v>
      </c>
    </row>
    <row r="305" spans="1:42">
      <c r="A305" s="2">
        <v>225805</v>
      </c>
      <c r="B305" s="2" t="s">
        <v>390</v>
      </c>
      <c r="C305" s="2" t="s">
        <v>391</v>
      </c>
      <c r="D305" s="19">
        <v>0</v>
      </c>
      <c r="E305" s="25">
        <v>41641</v>
      </c>
      <c r="F305" s="26">
        <v>0.47425925925925921</v>
      </c>
      <c r="G305" s="31">
        <v>50.4</v>
      </c>
      <c r="H305" s="2">
        <v>0</v>
      </c>
      <c r="I305" s="9">
        <f t="shared" si="4"/>
        <v>-1404694.0000000009</v>
      </c>
      <c r="M305" s="2">
        <v>107945</v>
      </c>
      <c r="N305" s="2">
        <v>60</v>
      </c>
      <c r="O305" s="2" t="s">
        <v>96</v>
      </c>
      <c r="P305" s="2">
        <v>1</v>
      </c>
      <c r="R305" s="2">
        <v>1511</v>
      </c>
      <c r="S305" s="3">
        <v>41978</v>
      </c>
      <c r="T305" s="3">
        <v>41978</v>
      </c>
      <c r="W305" s="2">
        <v>2014</v>
      </c>
      <c r="X305" s="2">
        <v>60</v>
      </c>
      <c r="AC305" s="2" t="s">
        <v>102</v>
      </c>
      <c r="AD305" s="2" t="s">
        <v>6763</v>
      </c>
      <c r="AE305" s="2" t="s">
        <v>7014</v>
      </c>
      <c r="AG305" s="2">
        <v>61</v>
      </c>
      <c r="AH305" s="2">
        <v>9</v>
      </c>
      <c r="AI305" s="2" t="s">
        <v>65</v>
      </c>
      <c r="AK305" s="2">
        <v>0</v>
      </c>
      <c r="AM305" s="2">
        <v>0</v>
      </c>
      <c r="AP305" s="2" t="s">
        <v>6786</v>
      </c>
    </row>
    <row r="306" spans="1:42">
      <c r="A306" s="2">
        <v>225806</v>
      </c>
      <c r="B306" s="2" t="s">
        <v>392</v>
      </c>
      <c r="C306" s="2" t="s">
        <v>393</v>
      </c>
      <c r="D306" s="19">
        <v>0</v>
      </c>
      <c r="E306" s="25">
        <v>41641</v>
      </c>
      <c r="F306" s="26">
        <v>0.47425925925925921</v>
      </c>
      <c r="G306" s="31">
        <v>7.18</v>
      </c>
      <c r="H306" s="2">
        <v>0</v>
      </c>
      <c r="I306" s="9">
        <f t="shared" si="4"/>
        <v>-1404701.1800000009</v>
      </c>
      <c r="M306" s="2">
        <v>107946</v>
      </c>
      <c r="N306" s="2">
        <v>60</v>
      </c>
      <c r="O306" s="2" t="s">
        <v>96</v>
      </c>
      <c r="P306" s="2">
        <v>1</v>
      </c>
      <c r="R306" s="2">
        <v>1512</v>
      </c>
      <c r="S306" s="3">
        <v>41978</v>
      </c>
      <c r="T306" s="3">
        <v>41978</v>
      </c>
      <c r="W306" s="2">
        <v>2014</v>
      </c>
      <c r="X306" s="2">
        <v>60</v>
      </c>
      <c r="AC306" s="2" t="s">
        <v>77</v>
      </c>
      <c r="AD306" s="2" t="s">
        <v>6763</v>
      </c>
      <c r="AE306" s="2" t="s">
        <v>7014</v>
      </c>
      <c r="AG306" s="2">
        <v>61</v>
      </c>
      <c r="AH306" s="2">
        <v>9</v>
      </c>
      <c r="AI306" s="2" t="s">
        <v>65</v>
      </c>
      <c r="AK306" s="2">
        <v>0</v>
      </c>
      <c r="AM306" s="2">
        <v>0</v>
      </c>
      <c r="AP306" s="2" t="s">
        <v>6786</v>
      </c>
    </row>
    <row r="307" spans="1:42">
      <c r="A307" s="2">
        <v>225807</v>
      </c>
      <c r="B307" s="2" t="s">
        <v>394</v>
      </c>
      <c r="C307" s="2" t="s">
        <v>395</v>
      </c>
      <c r="D307" s="19">
        <v>0</v>
      </c>
      <c r="E307" s="25">
        <v>41641</v>
      </c>
      <c r="F307" s="26">
        <v>0.47427083333333336</v>
      </c>
      <c r="G307" s="31">
        <v>11.79</v>
      </c>
      <c r="H307" s="2">
        <v>0</v>
      </c>
      <c r="I307" s="9">
        <f t="shared" si="4"/>
        <v>-1404712.9700000009</v>
      </c>
      <c r="M307" s="2">
        <v>107947</v>
      </c>
      <c r="N307" s="2">
        <v>60</v>
      </c>
      <c r="O307" s="2" t="s">
        <v>96</v>
      </c>
      <c r="P307" s="2">
        <v>1</v>
      </c>
      <c r="R307" s="2">
        <v>1448</v>
      </c>
      <c r="S307" s="3">
        <v>41978</v>
      </c>
      <c r="T307" s="3">
        <v>41978</v>
      </c>
      <c r="W307" s="2">
        <v>2014</v>
      </c>
      <c r="X307" s="2">
        <v>60</v>
      </c>
      <c r="AC307" s="2" t="s">
        <v>64</v>
      </c>
      <c r="AD307" s="2" t="s">
        <v>6763</v>
      </c>
      <c r="AE307" s="2" t="s">
        <v>7014</v>
      </c>
      <c r="AG307" s="2">
        <v>61</v>
      </c>
      <c r="AH307" s="2">
        <v>9</v>
      </c>
      <c r="AI307" s="2" t="s">
        <v>65</v>
      </c>
      <c r="AK307" s="2">
        <v>0</v>
      </c>
      <c r="AM307" s="2">
        <v>0</v>
      </c>
      <c r="AP307" s="2" t="s">
        <v>6786</v>
      </c>
    </row>
    <row r="308" spans="1:42">
      <c r="A308" s="2">
        <v>225808</v>
      </c>
      <c r="B308" s="2" t="s">
        <v>396</v>
      </c>
      <c r="C308" s="2" t="s">
        <v>397</v>
      </c>
      <c r="D308" s="19">
        <v>0</v>
      </c>
      <c r="E308" s="25">
        <v>41641</v>
      </c>
      <c r="F308" s="26">
        <v>0.47427083333333336</v>
      </c>
      <c r="G308" s="31">
        <v>0.14000000000000001</v>
      </c>
      <c r="H308" s="2">
        <v>0</v>
      </c>
      <c r="I308" s="9">
        <f t="shared" si="4"/>
        <v>-1404713.1100000008</v>
      </c>
      <c r="M308" s="2">
        <v>107948</v>
      </c>
      <c r="N308" s="2">
        <v>60</v>
      </c>
      <c r="O308" s="2" t="s">
        <v>96</v>
      </c>
      <c r="P308" s="2">
        <v>1</v>
      </c>
      <c r="R308" s="2">
        <v>1512</v>
      </c>
      <c r="S308" s="3">
        <v>41978</v>
      </c>
      <c r="T308" s="3">
        <v>41978</v>
      </c>
      <c r="W308" s="2">
        <v>2014</v>
      </c>
      <c r="X308" s="2">
        <v>60</v>
      </c>
      <c r="AC308" s="2" t="s">
        <v>77</v>
      </c>
      <c r="AD308" s="2" t="s">
        <v>6763</v>
      </c>
      <c r="AE308" s="2" t="s">
        <v>7014</v>
      </c>
      <c r="AG308" s="2">
        <v>61</v>
      </c>
      <c r="AH308" s="2">
        <v>9</v>
      </c>
      <c r="AI308" s="2" t="s">
        <v>65</v>
      </c>
      <c r="AK308" s="2">
        <v>0</v>
      </c>
      <c r="AM308" s="2">
        <v>0</v>
      </c>
      <c r="AP308" s="2" t="s">
        <v>6786</v>
      </c>
    </row>
    <row r="309" spans="1:42">
      <c r="A309" s="2">
        <v>225810</v>
      </c>
      <c r="B309" s="2" t="s">
        <v>6777</v>
      </c>
      <c r="C309" s="2" t="s">
        <v>6777</v>
      </c>
      <c r="D309" s="19">
        <v>0</v>
      </c>
      <c r="E309" s="25">
        <v>41641</v>
      </c>
      <c r="F309" s="26">
        <v>0.47510416666666666</v>
      </c>
      <c r="G309" s="31">
        <v>2000</v>
      </c>
      <c r="H309" s="2">
        <v>0</v>
      </c>
      <c r="I309" s="9">
        <f t="shared" si="4"/>
        <v>-1406713.1100000008</v>
      </c>
      <c r="N309" s="2">
        <v>60</v>
      </c>
      <c r="O309" s="2" t="s">
        <v>96</v>
      </c>
      <c r="P309" s="2">
        <v>1</v>
      </c>
      <c r="R309" s="2">
        <v>1449</v>
      </c>
      <c r="S309" s="3">
        <v>41978</v>
      </c>
      <c r="T309" s="3">
        <v>41978</v>
      </c>
      <c r="W309" s="2">
        <v>2014</v>
      </c>
      <c r="X309" s="2">
        <v>60</v>
      </c>
      <c r="AC309" s="2" t="s">
        <v>58</v>
      </c>
      <c r="AD309" s="2" t="s">
        <v>6763</v>
      </c>
      <c r="AE309" s="2" t="s">
        <v>7014</v>
      </c>
      <c r="AG309" s="2">
        <v>69</v>
      </c>
      <c r="AH309" s="2">
        <v>8</v>
      </c>
      <c r="AI309" s="2" t="s">
        <v>59</v>
      </c>
      <c r="AM309" s="2">
        <v>0</v>
      </c>
      <c r="AO309" s="2">
        <v>61</v>
      </c>
      <c r="AP309" s="2" t="s">
        <v>6778</v>
      </c>
    </row>
    <row r="310" spans="1:42">
      <c r="A310" s="2">
        <v>225811</v>
      </c>
      <c r="B310" s="2" t="s">
        <v>6777</v>
      </c>
      <c r="C310" s="2" t="s">
        <v>6787</v>
      </c>
      <c r="D310" s="19">
        <v>2000</v>
      </c>
      <c r="E310" s="25">
        <v>41641</v>
      </c>
      <c r="F310" s="26">
        <v>0.47510416666666666</v>
      </c>
      <c r="G310" s="31">
        <v>0</v>
      </c>
      <c r="H310" s="2">
        <v>0</v>
      </c>
      <c r="I310" s="9">
        <f t="shared" si="4"/>
        <v>-1404713.1100000008</v>
      </c>
      <c r="N310" s="2">
        <v>60</v>
      </c>
      <c r="O310" s="2" t="s">
        <v>96</v>
      </c>
      <c r="P310" s="2">
        <v>1</v>
      </c>
      <c r="R310" s="2">
        <v>1449</v>
      </c>
      <c r="S310" s="3">
        <v>41978</v>
      </c>
      <c r="T310" s="3">
        <v>41978</v>
      </c>
      <c r="W310" s="2">
        <v>2014</v>
      </c>
      <c r="X310" s="2">
        <v>60</v>
      </c>
      <c r="AA310" s="2">
        <v>225810</v>
      </c>
      <c r="AC310" s="2" t="s">
        <v>58</v>
      </c>
      <c r="AD310" s="2" t="s">
        <v>6763</v>
      </c>
      <c r="AE310" s="2" t="s">
        <v>7014</v>
      </c>
      <c r="AG310" s="2">
        <v>61</v>
      </c>
      <c r="AH310" s="2">
        <v>8</v>
      </c>
      <c r="AI310" s="2" t="s">
        <v>59</v>
      </c>
      <c r="AM310" s="2">
        <v>0</v>
      </c>
      <c r="AP310" s="2" t="s">
        <v>6786</v>
      </c>
    </row>
    <row r="311" spans="1:42">
      <c r="A311" s="2">
        <v>119845</v>
      </c>
      <c r="B311" s="2" t="s">
        <v>398</v>
      </c>
      <c r="C311" s="2" t="s">
        <v>399</v>
      </c>
      <c r="D311" s="19">
        <v>0</v>
      </c>
      <c r="E311" s="25">
        <v>41641</v>
      </c>
      <c r="F311" s="26">
        <v>0.47775462962962961</v>
      </c>
      <c r="G311" s="31">
        <v>150</v>
      </c>
      <c r="H311" s="2">
        <v>0</v>
      </c>
      <c r="I311" s="9">
        <f t="shared" si="4"/>
        <v>-1404863.1100000008</v>
      </c>
      <c r="M311" s="2">
        <v>44848</v>
      </c>
      <c r="N311" s="2">
        <v>24</v>
      </c>
      <c r="O311" s="2" t="s">
        <v>178</v>
      </c>
      <c r="P311" s="2">
        <v>1</v>
      </c>
      <c r="R311" s="2">
        <v>1414</v>
      </c>
      <c r="S311" s="3">
        <v>41717</v>
      </c>
      <c r="T311" s="3">
        <v>41717</v>
      </c>
      <c r="W311" s="2">
        <v>2014</v>
      </c>
      <c r="X311" s="2">
        <v>24</v>
      </c>
      <c r="AC311" s="2" t="s">
        <v>400</v>
      </c>
      <c r="AD311" s="2" t="s">
        <v>6762</v>
      </c>
      <c r="AE311" s="2" t="s">
        <v>7014</v>
      </c>
      <c r="AG311" s="2">
        <v>4</v>
      </c>
      <c r="AH311" s="2">
        <v>8</v>
      </c>
      <c r="AI311" s="2" t="s">
        <v>59</v>
      </c>
      <c r="AK311" s="2">
        <v>0</v>
      </c>
      <c r="AM311" s="2">
        <v>0</v>
      </c>
      <c r="AP311" s="2" t="s">
        <v>6781</v>
      </c>
    </row>
    <row r="312" spans="1:42">
      <c r="A312" s="2">
        <v>125440</v>
      </c>
      <c r="B312" s="2">
        <v>151993</v>
      </c>
      <c r="C312" s="2" t="s">
        <v>401</v>
      </c>
      <c r="D312" s="19">
        <v>1284</v>
      </c>
      <c r="E312" s="25">
        <v>41641</v>
      </c>
      <c r="F312" s="26">
        <v>0.5125925925925926</v>
      </c>
      <c r="G312" s="31">
        <v>0</v>
      </c>
      <c r="H312" s="2">
        <v>0</v>
      </c>
      <c r="I312" s="9">
        <f t="shared" si="4"/>
        <v>-1403579.1100000008</v>
      </c>
      <c r="L312" s="2">
        <v>151993</v>
      </c>
      <c r="N312" s="2">
        <v>7</v>
      </c>
      <c r="O312" s="2" t="s">
        <v>45</v>
      </c>
      <c r="P312" s="2">
        <v>2</v>
      </c>
      <c r="R312" s="2">
        <v>6</v>
      </c>
      <c r="S312" s="3">
        <v>41747</v>
      </c>
      <c r="T312" s="3">
        <v>41747</v>
      </c>
      <c r="W312" s="2">
        <v>2014</v>
      </c>
      <c r="X312" s="2">
        <v>7</v>
      </c>
      <c r="AC312" s="2" t="s">
        <v>46</v>
      </c>
      <c r="AD312" s="2" t="s">
        <v>6762</v>
      </c>
      <c r="AE312" s="2" t="s">
        <v>7014</v>
      </c>
      <c r="AG312" s="2">
        <v>77</v>
      </c>
      <c r="AH312" s="2">
        <v>11</v>
      </c>
      <c r="AI312" s="2" t="s">
        <v>47</v>
      </c>
      <c r="AK312" s="2">
        <v>0</v>
      </c>
      <c r="AM312" s="2">
        <v>0</v>
      </c>
      <c r="AP312" s="2" t="s">
        <v>6770</v>
      </c>
    </row>
    <row r="313" spans="1:42">
      <c r="A313" s="2">
        <v>125442</v>
      </c>
      <c r="B313" s="2">
        <v>151819</v>
      </c>
      <c r="C313" s="2" t="s">
        <v>402</v>
      </c>
      <c r="D313" s="19">
        <v>1284</v>
      </c>
      <c r="E313" s="25">
        <v>41641</v>
      </c>
      <c r="F313" s="26">
        <v>0.51564814814814819</v>
      </c>
      <c r="G313" s="31">
        <v>0</v>
      </c>
      <c r="H313" s="2">
        <v>0</v>
      </c>
      <c r="I313" s="9">
        <f t="shared" si="4"/>
        <v>-1402295.1100000008</v>
      </c>
      <c r="L313" s="2">
        <v>151819</v>
      </c>
      <c r="N313" s="2">
        <v>7</v>
      </c>
      <c r="O313" s="2" t="s">
        <v>45</v>
      </c>
      <c r="P313" s="2">
        <v>1</v>
      </c>
      <c r="R313" s="2">
        <v>6</v>
      </c>
      <c r="S313" s="3">
        <v>41747</v>
      </c>
      <c r="T313" s="3">
        <v>41747</v>
      </c>
      <c r="W313" s="2">
        <v>2014</v>
      </c>
      <c r="X313" s="2">
        <v>7</v>
      </c>
      <c r="AC313" s="2" t="s">
        <v>46</v>
      </c>
      <c r="AD313" s="2" t="s">
        <v>6762</v>
      </c>
      <c r="AE313" s="2" t="s">
        <v>7014</v>
      </c>
      <c r="AG313" s="2">
        <v>77</v>
      </c>
      <c r="AH313" s="2">
        <v>11</v>
      </c>
      <c r="AI313" s="2" t="s">
        <v>47</v>
      </c>
      <c r="AK313" s="2">
        <v>0</v>
      </c>
      <c r="AM313" s="2">
        <v>0</v>
      </c>
      <c r="AP313" s="2" t="s">
        <v>6770</v>
      </c>
    </row>
    <row r="314" spans="1:42">
      <c r="A314" s="2">
        <v>125443</v>
      </c>
      <c r="B314" s="2">
        <v>152013</v>
      </c>
      <c r="C314" s="2" t="s">
        <v>403</v>
      </c>
      <c r="D314" s="19">
        <v>1284</v>
      </c>
      <c r="E314" s="25">
        <v>41641</v>
      </c>
      <c r="F314" s="26">
        <v>0.51637731481481486</v>
      </c>
      <c r="G314" s="31">
        <v>0</v>
      </c>
      <c r="H314" s="2">
        <v>0</v>
      </c>
      <c r="I314" s="9">
        <f t="shared" si="4"/>
        <v>-1401011.1100000008</v>
      </c>
      <c r="L314" s="2">
        <v>152013</v>
      </c>
      <c r="N314" s="2">
        <v>7</v>
      </c>
      <c r="O314" s="2" t="s">
        <v>45</v>
      </c>
      <c r="P314" s="2">
        <v>2</v>
      </c>
      <c r="R314" s="2">
        <v>6</v>
      </c>
      <c r="S314" s="3">
        <v>41747</v>
      </c>
      <c r="T314" s="3">
        <v>41747</v>
      </c>
      <c r="W314" s="2">
        <v>2014</v>
      </c>
      <c r="X314" s="2">
        <v>7</v>
      </c>
      <c r="AC314" s="2" t="s">
        <v>46</v>
      </c>
      <c r="AD314" s="2" t="s">
        <v>6762</v>
      </c>
      <c r="AE314" s="2" t="s">
        <v>7014</v>
      </c>
      <c r="AG314" s="2">
        <v>77</v>
      </c>
      <c r="AH314" s="2">
        <v>11</v>
      </c>
      <c r="AI314" s="2" t="s">
        <v>47</v>
      </c>
      <c r="AK314" s="2">
        <v>0</v>
      </c>
      <c r="AM314" s="2">
        <v>0</v>
      </c>
      <c r="AP314" s="2" t="s">
        <v>6770</v>
      </c>
    </row>
    <row r="315" spans="1:42">
      <c r="A315" s="2">
        <v>125444</v>
      </c>
      <c r="B315" s="2">
        <v>151806</v>
      </c>
      <c r="C315" s="2" t="s">
        <v>404</v>
      </c>
      <c r="D315" s="19">
        <v>1284</v>
      </c>
      <c r="E315" s="25">
        <v>41641</v>
      </c>
      <c r="F315" s="26">
        <v>0.51706018518518515</v>
      </c>
      <c r="G315" s="31">
        <v>0</v>
      </c>
      <c r="H315" s="2">
        <v>0</v>
      </c>
      <c r="I315" s="9">
        <f t="shared" si="4"/>
        <v>-1399727.1100000008</v>
      </c>
      <c r="L315" s="2">
        <v>151806</v>
      </c>
      <c r="N315" s="2">
        <v>7</v>
      </c>
      <c r="O315" s="2" t="s">
        <v>45</v>
      </c>
      <c r="P315" s="2">
        <v>2</v>
      </c>
      <c r="R315" s="2">
        <v>6</v>
      </c>
      <c r="S315" s="3">
        <v>41747</v>
      </c>
      <c r="T315" s="3">
        <v>41747</v>
      </c>
      <c r="W315" s="2">
        <v>2014</v>
      </c>
      <c r="X315" s="2">
        <v>7</v>
      </c>
      <c r="AC315" s="2" t="s">
        <v>46</v>
      </c>
      <c r="AD315" s="2" t="s">
        <v>6762</v>
      </c>
      <c r="AE315" s="2" t="s">
        <v>7014</v>
      </c>
      <c r="AG315" s="2">
        <v>77</v>
      </c>
      <c r="AH315" s="2">
        <v>11</v>
      </c>
      <c r="AI315" s="2" t="s">
        <v>47</v>
      </c>
      <c r="AK315" s="2">
        <v>0</v>
      </c>
      <c r="AM315" s="2">
        <v>0</v>
      </c>
      <c r="AP315" s="2" t="s">
        <v>6770</v>
      </c>
    </row>
    <row r="316" spans="1:42">
      <c r="A316" s="2">
        <v>125445</v>
      </c>
      <c r="B316" s="2">
        <v>152021</v>
      </c>
      <c r="C316" s="2" t="s">
        <v>405</v>
      </c>
      <c r="D316" s="19">
        <v>1284</v>
      </c>
      <c r="E316" s="25">
        <v>41641</v>
      </c>
      <c r="F316" s="26">
        <v>0.51740740740740743</v>
      </c>
      <c r="G316" s="31">
        <v>0</v>
      </c>
      <c r="H316" s="2">
        <v>0</v>
      </c>
      <c r="I316" s="9">
        <f t="shared" si="4"/>
        <v>-1398443.1100000008</v>
      </c>
      <c r="L316" s="2">
        <v>152021</v>
      </c>
      <c r="N316" s="2">
        <v>7</v>
      </c>
      <c r="O316" s="2" t="s">
        <v>45</v>
      </c>
      <c r="P316" s="2">
        <v>2</v>
      </c>
      <c r="R316" s="2">
        <v>6</v>
      </c>
      <c r="S316" s="3">
        <v>41747</v>
      </c>
      <c r="T316" s="3">
        <v>41747</v>
      </c>
      <c r="W316" s="2">
        <v>2014</v>
      </c>
      <c r="X316" s="2">
        <v>7</v>
      </c>
      <c r="AC316" s="2" t="s">
        <v>46</v>
      </c>
      <c r="AD316" s="2" t="s">
        <v>6762</v>
      </c>
      <c r="AE316" s="2" t="s">
        <v>7014</v>
      </c>
      <c r="AG316" s="2">
        <v>77</v>
      </c>
      <c r="AH316" s="2">
        <v>11</v>
      </c>
      <c r="AI316" s="2" t="s">
        <v>47</v>
      </c>
      <c r="AK316" s="2">
        <v>0</v>
      </c>
      <c r="AM316" s="2">
        <v>0</v>
      </c>
      <c r="AP316" s="2" t="s">
        <v>6770</v>
      </c>
    </row>
    <row r="317" spans="1:42">
      <c r="A317" s="2">
        <v>125446</v>
      </c>
      <c r="B317" s="2">
        <v>149292</v>
      </c>
      <c r="C317" s="2" t="s">
        <v>406</v>
      </c>
      <c r="D317" s="19">
        <v>1339</v>
      </c>
      <c r="E317" s="25">
        <v>41641</v>
      </c>
      <c r="F317" s="26">
        <v>0.51878472222222227</v>
      </c>
      <c r="G317" s="31">
        <v>0</v>
      </c>
      <c r="H317" s="2">
        <v>0</v>
      </c>
      <c r="I317" s="9">
        <f t="shared" si="4"/>
        <v>-1397104.1100000008</v>
      </c>
      <c r="L317" s="2">
        <v>149292</v>
      </c>
      <c r="N317" s="2">
        <v>7</v>
      </c>
      <c r="O317" s="2" t="s">
        <v>45</v>
      </c>
      <c r="P317" s="2">
        <v>1</v>
      </c>
      <c r="R317" s="2">
        <v>2</v>
      </c>
      <c r="S317" s="3">
        <v>41747</v>
      </c>
      <c r="T317" s="3">
        <v>41747</v>
      </c>
      <c r="W317" s="2">
        <v>2014</v>
      </c>
      <c r="X317" s="2">
        <v>7</v>
      </c>
      <c r="AC317" s="2" t="s">
        <v>53</v>
      </c>
      <c r="AD317" s="2" t="s">
        <v>6762</v>
      </c>
      <c r="AE317" s="2" t="s">
        <v>7014</v>
      </c>
      <c r="AG317" s="2">
        <v>77</v>
      </c>
      <c r="AH317" s="2">
        <v>11</v>
      </c>
      <c r="AI317" s="2" t="s">
        <v>47</v>
      </c>
      <c r="AK317" s="2">
        <v>0</v>
      </c>
      <c r="AM317" s="2">
        <v>0</v>
      </c>
      <c r="AP317" s="2" t="s">
        <v>6770</v>
      </c>
    </row>
    <row r="318" spans="1:42">
      <c r="A318" s="2">
        <v>125447</v>
      </c>
      <c r="B318" s="2">
        <v>149301</v>
      </c>
      <c r="C318" s="2" t="s">
        <v>407</v>
      </c>
      <c r="D318" s="19">
        <v>1389.05</v>
      </c>
      <c r="E318" s="25">
        <v>41641</v>
      </c>
      <c r="F318" s="26">
        <v>0.51973379629629635</v>
      </c>
      <c r="G318" s="31">
        <v>0</v>
      </c>
      <c r="H318" s="2">
        <v>0</v>
      </c>
      <c r="I318" s="9">
        <f t="shared" si="4"/>
        <v>-1395715.0600000008</v>
      </c>
      <c r="L318" s="2">
        <v>149301</v>
      </c>
      <c r="N318" s="2">
        <v>7</v>
      </c>
      <c r="O318" s="2" t="s">
        <v>45</v>
      </c>
      <c r="P318" s="2">
        <v>1</v>
      </c>
      <c r="R318" s="2">
        <v>2</v>
      </c>
      <c r="S318" s="3">
        <v>41747</v>
      </c>
      <c r="T318" s="3">
        <v>41747</v>
      </c>
      <c r="W318" s="2">
        <v>2014</v>
      </c>
      <c r="X318" s="2">
        <v>7</v>
      </c>
      <c r="AC318" s="2" t="s">
        <v>53</v>
      </c>
      <c r="AD318" s="2" t="s">
        <v>6762</v>
      </c>
      <c r="AE318" s="2" t="s">
        <v>7014</v>
      </c>
      <c r="AG318" s="2">
        <v>77</v>
      </c>
      <c r="AH318" s="2">
        <v>11</v>
      </c>
      <c r="AI318" s="2" t="s">
        <v>47</v>
      </c>
      <c r="AK318" s="2">
        <v>0</v>
      </c>
      <c r="AM318" s="2">
        <v>0</v>
      </c>
      <c r="AP318" s="2" t="s">
        <v>6770</v>
      </c>
    </row>
    <row r="319" spans="1:42">
      <c r="A319" s="2">
        <v>125448</v>
      </c>
      <c r="B319" s="2">
        <v>150879</v>
      </c>
      <c r="C319" s="2" t="s">
        <v>408</v>
      </c>
      <c r="D319" s="19">
        <v>535.6</v>
      </c>
      <c r="E319" s="25">
        <v>41641</v>
      </c>
      <c r="F319" s="26">
        <v>0.52105324074074078</v>
      </c>
      <c r="G319" s="31">
        <v>0</v>
      </c>
      <c r="H319" s="2">
        <v>0</v>
      </c>
      <c r="I319" s="9">
        <f t="shared" si="4"/>
        <v>-1395179.4600000007</v>
      </c>
      <c r="L319" s="2">
        <v>150879</v>
      </c>
      <c r="N319" s="2">
        <v>7</v>
      </c>
      <c r="O319" s="2" t="s">
        <v>45</v>
      </c>
      <c r="P319" s="2">
        <v>1</v>
      </c>
      <c r="R319" s="2">
        <v>2</v>
      </c>
      <c r="S319" s="3">
        <v>41747</v>
      </c>
      <c r="T319" s="3">
        <v>41747</v>
      </c>
      <c r="W319" s="2">
        <v>2014</v>
      </c>
      <c r="X319" s="2">
        <v>7</v>
      </c>
      <c r="AC319" s="2" t="s">
        <v>53</v>
      </c>
      <c r="AD319" s="2" t="s">
        <v>6762</v>
      </c>
      <c r="AE319" s="2" t="s">
        <v>7014</v>
      </c>
      <c r="AG319" s="2">
        <v>77</v>
      </c>
      <c r="AH319" s="2">
        <v>11</v>
      </c>
      <c r="AI319" s="2" t="s">
        <v>47</v>
      </c>
      <c r="AK319" s="2">
        <v>0</v>
      </c>
      <c r="AM319" s="2">
        <v>0</v>
      </c>
      <c r="AP319" s="2" t="s">
        <v>6770</v>
      </c>
    </row>
    <row r="320" spans="1:42">
      <c r="A320" s="2">
        <v>125449</v>
      </c>
      <c r="B320" s="2">
        <v>150868</v>
      </c>
      <c r="C320" s="2" t="s">
        <v>409</v>
      </c>
      <c r="D320" s="19">
        <v>1389.05</v>
      </c>
      <c r="E320" s="25">
        <v>41641</v>
      </c>
      <c r="F320" s="26">
        <v>0.52162037037037035</v>
      </c>
      <c r="G320" s="31">
        <v>0</v>
      </c>
      <c r="H320" s="2">
        <v>0</v>
      </c>
      <c r="I320" s="9">
        <f t="shared" si="4"/>
        <v>-1393790.4100000006</v>
      </c>
      <c r="L320" s="2">
        <v>150868</v>
      </c>
      <c r="N320" s="2">
        <v>7</v>
      </c>
      <c r="O320" s="2" t="s">
        <v>45</v>
      </c>
      <c r="P320" s="2">
        <v>1</v>
      </c>
      <c r="R320" s="2">
        <v>2</v>
      </c>
      <c r="S320" s="3">
        <v>41747</v>
      </c>
      <c r="T320" s="3">
        <v>41747</v>
      </c>
      <c r="W320" s="2">
        <v>2014</v>
      </c>
      <c r="X320" s="2">
        <v>7</v>
      </c>
      <c r="AC320" s="2" t="s">
        <v>53</v>
      </c>
      <c r="AD320" s="2" t="s">
        <v>6762</v>
      </c>
      <c r="AE320" s="2" t="s">
        <v>7014</v>
      </c>
      <c r="AG320" s="2">
        <v>77</v>
      </c>
      <c r="AH320" s="2">
        <v>11</v>
      </c>
      <c r="AI320" s="2" t="s">
        <v>47</v>
      </c>
      <c r="AK320" s="2">
        <v>0</v>
      </c>
      <c r="AM320" s="2">
        <v>0</v>
      </c>
      <c r="AP320" s="2" t="s">
        <v>6770</v>
      </c>
    </row>
    <row r="321" spans="1:42">
      <c r="A321" s="2">
        <v>125450</v>
      </c>
      <c r="B321" s="2">
        <v>150114</v>
      </c>
      <c r="C321" s="2" t="s">
        <v>410</v>
      </c>
      <c r="D321" s="19">
        <v>1462.16</v>
      </c>
      <c r="E321" s="25">
        <v>41641</v>
      </c>
      <c r="F321" s="26">
        <v>0.52273148148148152</v>
      </c>
      <c r="G321" s="31">
        <v>0</v>
      </c>
      <c r="H321" s="2">
        <v>0</v>
      </c>
      <c r="I321" s="9">
        <f t="shared" si="4"/>
        <v>-1392328.2500000007</v>
      </c>
      <c r="L321" s="2">
        <v>150114</v>
      </c>
      <c r="N321" s="2">
        <v>7</v>
      </c>
      <c r="O321" s="2" t="s">
        <v>45</v>
      </c>
      <c r="P321" s="2">
        <v>1</v>
      </c>
      <c r="R321" s="2">
        <v>2</v>
      </c>
      <c r="S321" s="3">
        <v>41747</v>
      </c>
      <c r="T321" s="3">
        <v>41747</v>
      </c>
      <c r="W321" s="2">
        <v>2014</v>
      </c>
      <c r="X321" s="2">
        <v>7</v>
      </c>
      <c r="AC321" s="2" t="s">
        <v>53</v>
      </c>
      <c r="AD321" s="2" t="s">
        <v>6762</v>
      </c>
      <c r="AE321" s="2" t="s">
        <v>7014</v>
      </c>
      <c r="AG321" s="2">
        <v>77</v>
      </c>
      <c r="AH321" s="2">
        <v>11</v>
      </c>
      <c r="AI321" s="2" t="s">
        <v>47</v>
      </c>
      <c r="AK321" s="2">
        <v>0</v>
      </c>
      <c r="AM321" s="2">
        <v>0</v>
      </c>
      <c r="AP321" s="2" t="s">
        <v>6770</v>
      </c>
    </row>
    <row r="322" spans="1:42">
      <c r="A322" s="2">
        <v>125451</v>
      </c>
      <c r="B322" s="2">
        <v>150672</v>
      </c>
      <c r="C322" s="2" t="s">
        <v>411</v>
      </c>
      <c r="D322" s="19">
        <v>1246.5999999999999</v>
      </c>
      <c r="E322" s="25">
        <v>41641</v>
      </c>
      <c r="F322" s="26">
        <v>0.52329861111111109</v>
      </c>
      <c r="G322" s="31">
        <v>0</v>
      </c>
      <c r="H322" s="2">
        <v>0</v>
      </c>
      <c r="I322" s="9">
        <f t="shared" si="4"/>
        <v>-1391081.6500000006</v>
      </c>
      <c r="L322" s="2">
        <v>150672</v>
      </c>
      <c r="N322" s="2">
        <v>7</v>
      </c>
      <c r="O322" s="2" t="s">
        <v>45</v>
      </c>
      <c r="P322" s="2">
        <v>1</v>
      </c>
      <c r="R322" s="2">
        <v>2</v>
      </c>
      <c r="S322" s="3">
        <v>41747</v>
      </c>
      <c r="T322" s="3">
        <v>41747</v>
      </c>
      <c r="W322" s="2">
        <v>2014</v>
      </c>
      <c r="X322" s="2">
        <v>7</v>
      </c>
      <c r="AC322" s="2" t="s">
        <v>53</v>
      </c>
      <c r="AD322" s="2" t="s">
        <v>6762</v>
      </c>
      <c r="AE322" s="2" t="s">
        <v>7014</v>
      </c>
      <c r="AG322" s="2">
        <v>77</v>
      </c>
      <c r="AH322" s="2">
        <v>11</v>
      </c>
      <c r="AI322" s="2" t="s">
        <v>47</v>
      </c>
      <c r="AK322" s="2">
        <v>0</v>
      </c>
      <c r="AM322" s="2">
        <v>0</v>
      </c>
      <c r="AP322" s="2" t="s">
        <v>6770</v>
      </c>
    </row>
    <row r="323" spans="1:42">
      <c r="A323" s="2">
        <v>125452</v>
      </c>
      <c r="B323" s="2">
        <v>150820</v>
      </c>
      <c r="C323" s="2" t="s">
        <v>412</v>
      </c>
      <c r="D323" s="19">
        <v>1284</v>
      </c>
      <c r="E323" s="25">
        <v>41641</v>
      </c>
      <c r="F323" s="26">
        <v>0.52494212962962961</v>
      </c>
      <c r="G323" s="31">
        <v>0</v>
      </c>
      <c r="H323" s="2">
        <v>0</v>
      </c>
      <c r="I323" s="9">
        <f t="shared" si="4"/>
        <v>-1389797.6500000006</v>
      </c>
      <c r="L323" s="2">
        <v>150820</v>
      </c>
      <c r="N323" s="2">
        <v>7</v>
      </c>
      <c r="O323" s="2" t="s">
        <v>45</v>
      </c>
      <c r="P323" s="2">
        <v>1</v>
      </c>
      <c r="R323" s="2">
        <v>6</v>
      </c>
      <c r="S323" s="3">
        <v>41747</v>
      </c>
      <c r="T323" s="3">
        <v>41747</v>
      </c>
      <c r="W323" s="2">
        <v>2014</v>
      </c>
      <c r="X323" s="2">
        <v>7</v>
      </c>
      <c r="AC323" s="2" t="s">
        <v>46</v>
      </c>
      <c r="AD323" s="2" t="s">
        <v>6762</v>
      </c>
      <c r="AE323" s="2" t="s">
        <v>7014</v>
      </c>
      <c r="AG323" s="2">
        <v>77</v>
      </c>
      <c r="AH323" s="2">
        <v>11</v>
      </c>
      <c r="AI323" s="2" t="s">
        <v>47</v>
      </c>
      <c r="AK323" s="2">
        <v>0</v>
      </c>
      <c r="AM323" s="2">
        <v>0</v>
      </c>
      <c r="AP323" s="2" t="s">
        <v>6770</v>
      </c>
    </row>
    <row r="324" spans="1:42">
      <c r="A324" s="2">
        <v>125453</v>
      </c>
      <c r="B324" s="2">
        <v>150858</v>
      </c>
      <c r="C324" s="2" t="s">
        <v>413</v>
      </c>
      <c r="D324" s="19">
        <v>1284</v>
      </c>
      <c r="E324" s="25">
        <v>41641</v>
      </c>
      <c r="F324" s="26">
        <v>0.52542824074074079</v>
      </c>
      <c r="G324" s="31">
        <v>0</v>
      </c>
      <c r="H324" s="2">
        <v>0</v>
      </c>
      <c r="I324" s="9">
        <f t="shared" ref="I324:I387" si="5">I323 + (D324-G324)</f>
        <v>-1388513.6500000006</v>
      </c>
      <c r="L324" s="2">
        <v>150858</v>
      </c>
      <c r="N324" s="2">
        <v>7</v>
      </c>
      <c r="O324" s="2" t="s">
        <v>45</v>
      </c>
      <c r="P324" s="2">
        <v>2</v>
      </c>
      <c r="R324" s="2">
        <v>6</v>
      </c>
      <c r="S324" s="3">
        <v>41747</v>
      </c>
      <c r="T324" s="3">
        <v>41747</v>
      </c>
      <c r="W324" s="2">
        <v>2014</v>
      </c>
      <c r="X324" s="2">
        <v>7</v>
      </c>
      <c r="AC324" s="2" t="s">
        <v>46</v>
      </c>
      <c r="AD324" s="2" t="s">
        <v>6762</v>
      </c>
      <c r="AE324" s="2" t="s">
        <v>7014</v>
      </c>
      <c r="AG324" s="2">
        <v>77</v>
      </c>
      <c r="AH324" s="2">
        <v>11</v>
      </c>
      <c r="AI324" s="2" t="s">
        <v>47</v>
      </c>
      <c r="AK324" s="2">
        <v>0</v>
      </c>
      <c r="AM324" s="2">
        <v>0</v>
      </c>
      <c r="AP324" s="2" t="s">
        <v>6770</v>
      </c>
    </row>
    <row r="325" spans="1:42">
      <c r="A325" s="2">
        <v>125454</v>
      </c>
      <c r="B325" s="2">
        <v>150845</v>
      </c>
      <c r="C325" s="2" t="s">
        <v>414</v>
      </c>
      <c r="D325" s="19">
        <v>1284</v>
      </c>
      <c r="E325" s="25">
        <v>41641</v>
      </c>
      <c r="F325" s="26">
        <v>0.52575231481481477</v>
      </c>
      <c r="G325" s="31">
        <v>0</v>
      </c>
      <c r="H325" s="2">
        <v>0</v>
      </c>
      <c r="I325" s="9">
        <f t="shared" si="5"/>
        <v>-1387229.6500000006</v>
      </c>
      <c r="L325" s="2">
        <v>150845</v>
      </c>
      <c r="N325" s="2">
        <v>7</v>
      </c>
      <c r="O325" s="2" t="s">
        <v>45</v>
      </c>
      <c r="P325" s="2">
        <v>2</v>
      </c>
      <c r="R325" s="2">
        <v>6</v>
      </c>
      <c r="S325" s="3">
        <v>41747</v>
      </c>
      <c r="T325" s="3">
        <v>41747</v>
      </c>
      <c r="W325" s="2">
        <v>2014</v>
      </c>
      <c r="X325" s="2">
        <v>7</v>
      </c>
      <c r="AC325" s="2" t="s">
        <v>46</v>
      </c>
      <c r="AD325" s="2" t="s">
        <v>6762</v>
      </c>
      <c r="AE325" s="2" t="s">
        <v>7014</v>
      </c>
      <c r="AG325" s="2">
        <v>77</v>
      </c>
      <c r="AH325" s="2">
        <v>11</v>
      </c>
      <c r="AI325" s="2" t="s">
        <v>47</v>
      </c>
      <c r="AK325" s="2">
        <v>0</v>
      </c>
      <c r="AM325" s="2">
        <v>0</v>
      </c>
      <c r="AP325" s="2" t="s">
        <v>6770</v>
      </c>
    </row>
    <row r="326" spans="1:42">
      <c r="A326" s="2">
        <v>125455</v>
      </c>
      <c r="B326" s="2">
        <v>153693</v>
      </c>
      <c r="C326" s="2" t="s">
        <v>415</v>
      </c>
      <c r="D326" s="19">
        <v>1071.2</v>
      </c>
      <c r="E326" s="25">
        <v>41641</v>
      </c>
      <c r="F326" s="26">
        <v>0.52660879629629631</v>
      </c>
      <c r="G326" s="31">
        <v>0</v>
      </c>
      <c r="H326" s="2">
        <v>0</v>
      </c>
      <c r="I326" s="9">
        <f t="shared" si="5"/>
        <v>-1386158.4500000007</v>
      </c>
      <c r="L326" s="2">
        <v>153693</v>
      </c>
      <c r="N326" s="2">
        <v>7</v>
      </c>
      <c r="O326" s="2" t="s">
        <v>45</v>
      </c>
      <c r="P326" s="2">
        <v>1</v>
      </c>
      <c r="R326" s="2">
        <v>2</v>
      </c>
      <c r="S326" s="3">
        <v>41747</v>
      </c>
      <c r="T326" s="3">
        <v>41747</v>
      </c>
      <c r="W326" s="2">
        <v>2014</v>
      </c>
      <c r="X326" s="2">
        <v>7</v>
      </c>
      <c r="AC326" s="2" t="s">
        <v>53</v>
      </c>
      <c r="AD326" s="2" t="s">
        <v>6762</v>
      </c>
      <c r="AE326" s="2" t="s">
        <v>7014</v>
      </c>
      <c r="AG326" s="2">
        <v>77</v>
      </c>
      <c r="AH326" s="2">
        <v>11</v>
      </c>
      <c r="AI326" s="2" t="s">
        <v>47</v>
      </c>
      <c r="AK326" s="2">
        <v>0</v>
      </c>
      <c r="AM326" s="2">
        <v>0</v>
      </c>
      <c r="AP326" s="2" t="s">
        <v>6770</v>
      </c>
    </row>
    <row r="327" spans="1:42">
      <c r="A327" s="2">
        <v>121330</v>
      </c>
      <c r="B327" s="2" t="s">
        <v>416</v>
      </c>
      <c r="C327" s="2" t="s">
        <v>416</v>
      </c>
      <c r="D327" s="19">
        <v>0</v>
      </c>
      <c r="E327" s="25">
        <v>41641</v>
      </c>
      <c r="F327" s="26">
        <v>0.5302662037037037</v>
      </c>
      <c r="G327" s="31">
        <v>24099.11</v>
      </c>
      <c r="H327" s="2">
        <v>0</v>
      </c>
      <c r="I327" s="9">
        <f t="shared" si="5"/>
        <v>-1410257.5600000008</v>
      </c>
      <c r="N327" s="2">
        <v>7</v>
      </c>
      <c r="O327" s="2" t="s">
        <v>45</v>
      </c>
      <c r="P327" s="2">
        <v>1</v>
      </c>
      <c r="R327" s="2">
        <v>575</v>
      </c>
      <c r="S327" s="3">
        <v>41723</v>
      </c>
      <c r="T327" s="3">
        <v>41723</v>
      </c>
      <c r="W327" s="2">
        <v>2014</v>
      </c>
      <c r="X327" s="2">
        <v>7</v>
      </c>
      <c r="AC327" s="2" t="s">
        <v>99</v>
      </c>
      <c r="AD327" s="2" t="s">
        <v>6763</v>
      </c>
      <c r="AE327" s="2" t="s">
        <v>7014</v>
      </c>
      <c r="AG327" s="2">
        <v>5</v>
      </c>
      <c r="AH327" s="2">
        <v>9</v>
      </c>
      <c r="AI327" s="2" t="s">
        <v>65</v>
      </c>
      <c r="AM327" s="2">
        <v>0</v>
      </c>
      <c r="AP327" s="2" t="s">
        <v>6788</v>
      </c>
    </row>
    <row r="328" spans="1:42">
      <c r="A328" s="2">
        <v>121331</v>
      </c>
      <c r="B328" s="2" t="s">
        <v>417</v>
      </c>
      <c r="C328" s="2" t="s">
        <v>417</v>
      </c>
      <c r="D328" s="19">
        <v>0</v>
      </c>
      <c r="E328" s="25">
        <v>41641</v>
      </c>
      <c r="F328" s="26">
        <v>0.5310879629629629</v>
      </c>
      <c r="G328" s="31">
        <v>2010.2</v>
      </c>
      <c r="H328" s="2">
        <v>0</v>
      </c>
      <c r="I328" s="9">
        <f t="shared" si="5"/>
        <v>-1412267.7600000007</v>
      </c>
      <c r="N328" s="2">
        <v>7</v>
      </c>
      <c r="O328" s="2" t="s">
        <v>45</v>
      </c>
      <c r="P328" s="2">
        <v>1</v>
      </c>
      <c r="R328" s="2">
        <v>575</v>
      </c>
      <c r="S328" s="3">
        <v>41723</v>
      </c>
      <c r="T328" s="3">
        <v>41723</v>
      </c>
      <c r="W328" s="2">
        <v>2014</v>
      </c>
      <c r="X328" s="2">
        <v>7</v>
      </c>
      <c r="AC328" s="2" t="s">
        <v>99</v>
      </c>
      <c r="AD328" s="2" t="s">
        <v>6763</v>
      </c>
      <c r="AE328" s="2" t="s">
        <v>7014</v>
      </c>
      <c r="AG328" s="2">
        <v>5</v>
      </c>
      <c r="AH328" s="2">
        <v>9</v>
      </c>
      <c r="AI328" s="2" t="s">
        <v>65</v>
      </c>
      <c r="AM328" s="2">
        <v>0</v>
      </c>
      <c r="AP328" s="2" t="s">
        <v>6788</v>
      </c>
    </row>
    <row r="329" spans="1:42">
      <c r="A329" s="2">
        <v>115467</v>
      </c>
      <c r="B329" s="2">
        <v>131330</v>
      </c>
      <c r="C329" s="2" t="s">
        <v>420</v>
      </c>
      <c r="D329" s="19">
        <v>1222</v>
      </c>
      <c r="E329" s="25">
        <v>41641</v>
      </c>
      <c r="F329" s="26">
        <v>0.5490046296296297</v>
      </c>
      <c r="G329" s="31">
        <v>0</v>
      </c>
      <c r="H329" s="2">
        <v>0</v>
      </c>
      <c r="I329" s="9">
        <f t="shared" si="5"/>
        <v>-1411045.7600000007</v>
      </c>
      <c r="L329" s="2">
        <v>131330</v>
      </c>
      <c r="N329" s="2">
        <v>7</v>
      </c>
      <c r="O329" s="2" t="s">
        <v>45</v>
      </c>
      <c r="P329" s="2">
        <v>1</v>
      </c>
      <c r="R329" s="2">
        <v>2</v>
      </c>
      <c r="S329" s="3">
        <v>41642</v>
      </c>
      <c r="T329" s="3">
        <v>41724</v>
      </c>
      <c r="U329" s="2">
        <v>16676</v>
      </c>
      <c r="V329" s="2">
        <v>774</v>
      </c>
      <c r="W329" s="2">
        <v>2013</v>
      </c>
      <c r="X329" s="2">
        <v>8</v>
      </c>
      <c r="AC329" s="2" t="s">
        <v>53</v>
      </c>
      <c r="AD329" s="2" t="s">
        <v>6762</v>
      </c>
      <c r="AE329" s="2" t="s">
        <v>7014</v>
      </c>
      <c r="AG329" s="2">
        <v>75</v>
      </c>
      <c r="AH329" s="2">
        <v>4</v>
      </c>
      <c r="AI329" s="2" t="s">
        <v>235</v>
      </c>
      <c r="AM329" s="2">
        <v>0</v>
      </c>
      <c r="AP329" s="2" t="s">
        <v>6789</v>
      </c>
    </row>
    <row r="330" spans="1:42">
      <c r="A330" s="2">
        <v>115470</v>
      </c>
      <c r="B330" s="2">
        <v>139001</v>
      </c>
      <c r="C330" s="2" t="s">
        <v>418</v>
      </c>
      <c r="D330" s="19">
        <v>1222</v>
      </c>
      <c r="E330" s="25">
        <v>41641</v>
      </c>
      <c r="F330" s="26">
        <v>0.5490046296296297</v>
      </c>
      <c r="G330" s="31">
        <v>0</v>
      </c>
      <c r="H330" s="2">
        <v>0</v>
      </c>
      <c r="I330" s="9">
        <f t="shared" si="5"/>
        <v>-1409823.7600000007</v>
      </c>
      <c r="L330" s="2">
        <v>139001</v>
      </c>
      <c r="N330" s="2">
        <v>7</v>
      </c>
      <c r="O330" s="2" t="s">
        <v>45</v>
      </c>
      <c r="P330" s="2">
        <v>1</v>
      </c>
      <c r="R330" s="2">
        <v>2</v>
      </c>
      <c r="S330" s="3">
        <v>41642</v>
      </c>
      <c r="T330" s="3">
        <v>41724</v>
      </c>
      <c r="U330" s="2">
        <v>16679</v>
      </c>
      <c r="V330" s="2">
        <v>774</v>
      </c>
      <c r="W330" s="2">
        <v>2013</v>
      </c>
      <c r="X330" s="2">
        <v>8</v>
      </c>
      <c r="AC330" s="2" t="s">
        <v>53</v>
      </c>
      <c r="AD330" s="2" t="s">
        <v>6762</v>
      </c>
      <c r="AE330" s="2" t="s">
        <v>7014</v>
      </c>
      <c r="AG330" s="2">
        <v>75</v>
      </c>
      <c r="AH330" s="2">
        <v>4</v>
      </c>
      <c r="AI330" s="2" t="s">
        <v>235</v>
      </c>
      <c r="AM330" s="2">
        <v>0</v>
      </c>
      <c r="AP330" s="2" t="s">
        <v>6789</v>
      </c>
    </row>
    <row r="331" spans="1:42">
      <c r="A331" s="2">
        <v>115469</v>
      </c>
      <c r="B331" s="2">
        <v>139021</v>
      </c>
      <c r="C331" s="2" t="s">
        <v>419</v>
      </c>
      <c r="D331" s="19">
        <v>1222</v>
      </c>
      <c r="E331" s="25">
        <v>41641</v>
      </c>
      <c r="F331" s="26">
        <v>0.5490046296296297</v>
      </c>
      <c r="G331" s="31">
        <v>0</v>
      </c>
      <c r="H331" s="2">
        <v>0</v>
      </c>
      <c r="I331" s="9">
        <f t="shared" si="5"/>
        <v>-1408601.7600000007</v>
      </c>
      <c r="L331" s="2">
        <v>139021</v>
      </c>
      <c r="N331" s="2">
        <v>7</v>
      </c>
      <c r="O331" s="2" t="s">
        <v>45</v>
      </c>
      <c r="P331" s="2">
        <v>1</v>
      </c>
      <c r="R331" s="2">
        <v>2</v>
      </c>
      <c r="S331" s="3">
        <v>41642</v>
      </c>
      <c r="T331" s="3">
        <v>41724</v>
      </c>
      <c r="U331" s="2">
        <v>16678</v>
      </c>
      <c r="V331" s="2">
        <v>774</v>
      </c>
      <c r="W331" s="2">
        <v>2013</v>
      </c>
      <c r="X331" s="2">
        <v>8</v>
      </c>
      <c r="AC331" s="2" t="s">
        <v>53</v>
      </c>
      <c r="AD331" s="2" t="s">
        <v>6762</v>
      </c>
      <c r="AE331" s="2" t="s">
        <v>7014</v>
      </c>
      <c r="AG331" s="2">
        <v>75</v>
      </c>
      <c r="AH331" s="2">
        <v>4</v>
      </c>
      <c r="AI331" s="2" t="s">
        <v>235</v>
      </c>
      <c r="AM331" s="2">
        <v>0</v>
      </c>
      <c r="AP331" s="2" t="s">
        <v>6789</v>
      </c>
    </row>
    <row r="332" spans="1:42">
      <c r="A332" s="2">
        <v>115464</v>
      </c>
      <c r="B332" s="2">
        <v>131312</v>
      </c>
      <c r="C332" s="2" t="s">
        <v>421</v>
      </c>
      <c r="D332" s="19">
        <v>1222</v>
      </c>
      <c r="E332" s="25">
        <v>41641</v>
      </c>
      <c r="F332" s="26">
        <v>0.5490046296296297</v>
      </c>
      <c r="G332" s="31">
        <v>0</v>
      </c>
      <c r="H332" s="2">
        <v>0</v>
      </c>
      <c r="I332" s="9">
        <f t="shared" si="5"/>
        <v>-1407379.7600000007</v>
      </c>
      <c r="L332" s="2">
        <v>131312</v>
      </c>
      <c r="N332" s="2">
        <v>7</v>
      </c>
      <c r="O332" s="2" t="s">
        <v>45</v>
      </c>
      <c r="P332" s="2">
        <v>1</v>
      </c>
      <c r="R332" s="2">
        <v>2</v>
      </c>
      <c r="S332" s="3">
        <v>41642</v>
      </c>
      <c r="T332" s="3">
        <v>41724</v>
      </c>
      <c r="U332" s="2">
        <v>16673</v>
      </c>
      <c r="V332" s="2">
        <v>774</v>
      </c>
      <c r="W332" s="2">
        <v>2013</v>
      </c>
      <c r="X332" s="2">
        <v>8</v>
      </c>
      <c r="AC332" s="2" t="s">
        <v>53</v>
      </c>
      <c r="AD332" s="2" t="s">
        <v>6762</v>
      </c>
      <c r="AE332" s="2" t="s">
        <v>7014</v>
      </c>
      <c r="AG332" s="2">
        <v>75</v>
      </c>
      <c r="AH332" s="2">
        <v>4</v>
      </c>
      <c r="AI332" s="2" t="s">
        <v>235</v>
      </c>
      <c r="AM332" s="2">
        <v>0</v>
      </c>
      <c r="AP332" s="2" t="s">
        <v>6789</v>
      </c>
    </row>
    <row r="333" spans="1:42">
      <c r="A333" s="2">
        <v>115468</v>
      </c>
      <c r="B333" s="2">
        <v>138982</v>
      </c>
      <c r="C333" s="2" t="s">
        <v>425</v>
      </c>
      <c r="D333" s="19">
        <v>1160.9000000000001</v>
      </c>
      <c r="E333" s="25">
        <v>41641</v>
      </c>
      <c r="F333" s="26">
        <v>0.5490046296296297</v>
      </c>
      <c r="G333" s="31">
        <v>0</v>
      </c>
      <c r="H333" s="2">
        <v>0</v>
      </c>
      <c r="I333" s="9">
        <f t="shared" si="5"/>
        <v>-1406218.8600000008</v>
      </c>
      <c r="L333" s="2">
        <v>138982</v>
      </c>
      <c r="N333" s="2">
        <v>7</v>
      </c>
      <c r="O333" s="2" t="s">
        <v>45</v>
      </c>
      <c r="P333" s="2">
        <v>1</v>
      </c>
      <c r="R333" s="2">
        <v>2</v>
      </c>
      <c r="S333" s="3">
        <v>41642</v>
      </c>
      <c r="T333" s="3">
        <v>41724</v>
      </c>
      <c r="U333" s="2">
        <v>16677</v>
      </c>
      <c r="V333" s="2">
        <v>774</v>
      </c>
      <c r="W333" s="2">
        <v>2013</v>
      </c>
      <c r="X333" s="2">
        <v>8</v>
      </c>
      <c r="AC333" s="2" t="s">
        <v>53</v>
      </c>
      <c r="AD333" s="2" t="s">
        <v>6762</v>
      </c>
      <c r="AE333" s="2" t="s">
        <v>7014</v>
      </c>
      <c r="AG333" s="2">
        <v>75</v>
      </c>
      <c r="AH333" s="2">
        <v>4</v>
      </c>
      <c r="AI333" s="2" t="s">
        <v>235</v>
      </c>
      <c r="AM333" s="2">
        <v>0</v>
      </c>
      <c r="AP333" s="2" t="s">
        <v>6789</v>
      </c>
    </row>
    <row r="334" spans="1:42">
      <c r="A334" s="2">
        <v>115465</v>
      </c>
      <c r="B334" s="2">
        <v>131314</v>
      </c>
      <c r="C334" s="2" t="s">
        <v>422</v>
      </c>
      <c r="D334" s="19">
        <v>1222</v>
      </c>
      <c r="E334" s="25">
        <v>41641</v>
      </c>
      <c r="F334" s="26">
        <v>0.5490046296296297</v>
      </c>
      <c r="G334" s="31">
        <v>0</v>
      </c>
      <c r="H334" s="2">
        <v>0</v>
      </c>
      <c r="I334" s="9">
        <f t="shared" si="5"/>
        <v>-1404996.8600000008</v>
      </c>
      <c r="L334" s="2">
        <v>131314</v>
      </c>
      <c r="N334" s="2">
        <v>7</v>
      </c>
      <c r="O334" s="2" t="s">
        <v>45</v>
      </c>
      <c r="P334" s="2">
        <v>1</v>
      </c>
      <c r="R334" s="2">
        <v>2</v>
      </c>
      <c r="S334" s="3">
        <v>41642</v>
      </c>
      <c r="T334" s="3">
        <v>41724</v>
      </c>
      <c r="U334" s="2">
        <v>16674</v>
      </c>
      <c r="V334" s="2">
        <v>774</v>
      </c>
      <c r="W334" s="2">
        <v>2013</v>
      </c>
      <c r="X334" s="2">
        <v>8</v>
      </c>
      <c r="AC334" s="2" t="s">
        <v>53</v>
      </c>
      <c r="AD334" s="2" t="s">
        <v>6762</v>
      </c>
      <c r="AE334" s="2" t="s">
        <v>7014</v>
      </c>
      <c r="AG334" s="2">
        <v>75</v>
      </c>
      <c r="AH334" s="2">
        <v>4</v>
      </c>
      <c r="AI334" s="2" t="s">
        <v>235</v>
      </c>
      <c r="AM334" s="2">
        <v>0</v>
      </c>
      <c r="AP334" s="2" t="s">
        <v>6789</v>
      </c>
    </row>
    <row r="335" spans="1:42">
      <c r="A335" s="2">
        <v>115466</v>
      </c>
      <c r="B335" s="2">
        <v>131316</v>
      </c>
      <c r="C335" s="2" t="s">
        <v>423</v>
      </c>
      <c r="D335" s="19">
        <v>1160.9000000000001</v>
      </c>
      <c r="E335" s="25">
        <v>41641</v>
      </c>
      <c r="F335" s="26">
        <v>0.5490046296296297</v>
      </c>
      <c r="G335" s="31">
        <v>0</v>
      </c>
      <c r="H335" s="2">
        <v>0</v>
      </c>
      <c r="I335" s="9">
        <f t="shared" si="5"/>
        <v>-1403835.9600000009</v>
      </c>
      <c r="L335" s="2">
        <v>131316</v>
      </c>
      <c r="N335" s="2">
        <v>7</v>
      </c>
      <c r="O335" s="2" t="s">
        <v>45</v>
      </c>
      <c r="P335" s="2">
        <v>1</v>
      </c>
      <c r="R335" s="2">
        <v>2</v>
      </c>
      <c r="S335" s="3">
        <v>41642</v>
      </c>
      <c r="T335" s="3">
        <v>41724</v>
      </c>
      <c r="U335" s="2">
        <v>16675</v>
      </c>
      <c r="V335" s="2">
        <v>774</v>
      </c>
      <c r="W335" s="2">
        <v>2013</v>
      </c>
      <c r="X335" s="2">
        <v>8</v>
      </c>
      <c r="AC335" s="2" t="s">
        <v>53</v>
      </c>
      <c r="AD335" s="2" t="s">
        <v>6762</v>
      </c>
      <c r="AE335" s="2" t="s">
        <v>7014</v>
      </c>
      <c r="AG335" s="2">
        <v>75</v>
      </c>
      <c r="AH335" s="2">
        <v>4</v>
      </c>
      <c r="AI335" s="2" t="s">
        <v>235</v>
      </c>
      <c r="AM335" s="2">
        <v>0</v>
      </c>
      <c r="AP335" s="2" t="s">
        <v>6789</v>
      </c>
    </row>
    <row r="336" spans="1:42">
      <c r="A336" s="2">
        <v>115463</v>
      </c>
      <c r="B336" s="2">
        <v>131308</v>
      </c>
      <c r="C336" s="2" t="s">
        <v>424</v>
      </c>
      <c r="D336" s="19">
        <v>1222</v>
      </c>
      <c r="E336" s="25">
        <v>41641</v>
      </c>
      <c r="F336" s="26">
        <v>0.5490046296296297</v>
      </c>
      <c r="G336" s="31">
        <v>0</v>
      </c>
      <c r="H336" s="2">
        <v>0</v>
      </c>
      <c r="I336" s="9">
        <f t="shared" si="5"/>
        <v>-1402613.9600000009</v>
      </c>
      <c r="L336" s="2">
        <v>131308</v>
      </c>
      <c r="N336" s="2">
        <v>7</v>
      </c>
      <c r="O336" s="2" t="s">
        <v>45</v>
      </c>
      <c r="P336" s="2">
        <v>1</v>
      </c>
      <c r="R336" s="2">
        <v>2</v>
      </c>
      <c r="S336" s="3">
        <v>41642</v>
      </c>
      <c r="T336" s="3">
        <v>41724</v>
      </c>
      <c r="U336" s="2">
        <v>16672</v>
      </c>
      <c r="V336" s="2">
        <v>774</v>
      </c>
      <c r="W336" s="2">
        <v>2013</v>
      </c>
      <c r="X336" s="2">
        <v>8</v>
      </c>
      <c r="AC336" s="2" t="s">
        <v>53</v>
      </c>
      <c r="AD336" s="2" t="s">
        <v>6762</v>
      </c>
      <c r="AE336" s="2" t="s">
        <v>7014</v>
      </c>
      <c r="AG336" s="2">
        <v>75</v>
      </c>
      <c r="AH336" s="2">
        <v>4</v>
      </c>
      <c r="AI336" s="2" t="s">
        <v>235</v>
      </c>
      <c r="AM336" s="2">
        <v>0</v>
      </c>
      <c r="AP336" s="2" t="s">
        <v>6789</v>
      </c>
    </row>
    <row r="337" spans="1:42">
      <c r="A337" s="2">
        <v>115471</v>
      </c>
      <c r="B337" s="2">
        <v>127590</v>
      </c>
      <c r="C337" s="2" t="s">
        <v>426</v>
      </c>
      <c r="D337" s="19">
        <v>1222</v>
      </c>
      <c r="E337" s="25">
        <v>41641</v>
      </c>
      <c r="F337" s="26">
        <v>0.55436342592592591</v>
      </c>
      <c r="G337" s="31">
        <v>0</v>
      </c>
      <c r="H337" s="2">
        <v>0</v>
      </c>
      <c r="I337" s="9">
        <f t="shared" si="5"/>
        <v>-1401391.9600000009</v>
      </c>
      <c r="L337" s="2">
        <v>127590</v>
      </c>
      <c r="N337" s="2">
        <v>8</v>
      </c>
      <c r="O337" s="2" t="s">
        <v>143</v>
      </c>
      <c r="P337" s="2">
        <v>1</v>
      </c>
      <c r="R337" s="2">
        <v>2</v>
      </c>
      <c r="S337" s="3">
        <v>41642</v>
      </c>
      <c r="T337" s="3">
        <v>41642</v>
      </c>
      <c r="W337" s="2">
        <v>2013</v>
      </c>
      <c r="X337" s="2">
        <v>8</v>
      </c>
      <c r="AC337" s="2" t="s">
        <v>53</v>
      </c>
      <c r="AD337" s="2" t="s">
        <v>6762</v>
      </c>
      <c r="AE337" s="2" t="s">
        <v>7014</v>
      </c>
      <c r="AG337" s="2">
        <v>3</v>
      </c>
      <c r="AH337" s="2">
        <v>4</v>
      </c>
      <c r="AI337" s="2" t="s">
        <v>235</v>
      </c>
      <c r="AK337" s="2">
        <v>0</v>
      </c>
      <c r="AM337" s="2">
        <v>0</v>
      </c>
      <c r="AP337" s="2" t="s">
        <v>427</v>
      </c>
    </row>
    <row r="338" spans="1:42">
      <c r="A338" s="2">
        <v>115472</v>
      </c>
      <c r="B338" s="2">
        <v>127820</v>
      </c>
      <c r="C338" s="2" t="s">
        <v>428</v>
      </c>
      <c r="D338" s="19">
        <v>1222</v>
      </c>
      <c r="E338" s="25">
        <v>41641</v>
      </c>
      <c r="F338" s="26">
        <v>0.55464120370370373</v>
      </c>
      <c r="G338" s="31">
        <v>0</v>
      </c>
      <c r="H338" s="2">
        <v>0</v>
      </c>
      <c r="I338" s="9">
        <f t="shared" si="5"/>
        <v>-1400169.9600000009</v>
      </c>
      <c r="L338" s="2">
        <v>127820</v>
      </c>
      <c r="N338" s="2">
        <v>8</v>
      </c>
      <c r="O338" s="2" t="s">
        <v>143</v>
      </c>
      <c r="P338" s="2">
        <v>1</v>
      </c>
      <c r="R338" s="2">
        <v>2</v>
      </c>
      <c r="S338" s="3">
        <v>41642</v>
      </c>
      <c r="T338" s="3">
        <v>41642</v>
      </c>
      <c r="W338" s="2">
        <v>2013</v>
      </c>
      <c r="X338" s="2">
        <v>8</v>
      </c>
      <c r="AC338" s="2" t="s">
        <v>53</v>
      </c>
      <c r="AD338" s="2" t="s">
        <v>6762</v>
      </c>
      <c r="AE338" s="2" t="s">
        <v>7014</v>
      </c>
      <c r="AG338" s="2">
        <v>3</v>
      </c>
      <c r="AH338" s="2">
        <v>4</v>
      </c>
      <c r="AI338" s="2" t="s">
        <v>235</v>
      </c>
      <c r="AK338" s="2">
        <v>0</v>
      </c>
      <c r="AM338" s="2">
        <v>0</v>
      </c>
      <c r="AP338" s="2" t="s">
        <v>427</v>
      </c>
    </row>
    <row r="339" spans="1:42">
      <c r="A339" s="2">
        <v>115473</v>
      </c>
      <c r="B339" s="2">
        <v>127504</v>
      </c>
      <c r="C339" s="2" t="s">
        <v>429</v>
      </c>
      <c r="D339" s="19">
        <v>1222</v>
      </c>
      <c r="E339" s="25">
        <v>41641</v>
      </c>
      <c r="F339" s="26">
        <v>0.5548495370370371</v>
      </c>
      <c r="G339" s="31">
        <v>0</v>
      </c>
      <c r="H339" s="2">
        <v>0</v>
      </c>
      <c r="I339" s="9">
        <f t="shared" si="5"/>
        <v>-1398947.9600000009</v>
      </c>
      <c r="L339" s="2">
        <v>127504</v>
      </c>
      <c r="N339" s="2">
        <v>8</v>
      </c>
      <c r="O339" s="2" t="s">
        <v>143</v>
      </c>
      <c r="P339" s="2">
        <v>1</v>
      </c>
      <c r="R339" s="2">
        <v>2</v>
      </c>
      <c r="S339" s="3">
        <v>41642</v>
      </c>
      <c r="T339" s="3">
        <v>41642</v>
      </c>
      <c r="W339" s="2">
        <v>2013</v>
      </c>
      <c r="X339" s="2">
        <v>8</v>
      </c>
      <c r="AC339" s="2" t="s">
        <v>53</v>
      </c>
      <c r="AD339" s="2" t="s">
        <v>6762</v>
      </c>
      <c r="AE339" s="2" t="s">
        <v>7014</v>
      </c>
      <c r="AG339" s="2">
        <v>3</v>
      </c>
      <c r="AH339" s="2">
        <v>4</v>
      </c>
      <c r="AI339" s="2" t="s">
        <v>235</v>
      </c>
      <c r="AK339" s="2">
        <v>0</v>
      </c>
      <c r="AM339" s="2">
        <v>0</v>
      </c>
      <c r="AP339" s="2" t="s">
        <v>427</v>
      </c>
    </row>
    <row r="340" spans="1:42">
      <c r="A340" s="2">
        <v>115474</v>
      </c>
      <c r="B340" s="2">
        <v>127857</v>
      </c>
      <c r="C340" s="2" t="s">
        <v>430</v>
      </c>
      <c r="D340" s="19">
        <v>1222</v>
      </c>
      <c r="E340" s="25">
        <v>41641</v>
      </c>
      <c r="F340" s="26">
        <v>0.55513888888888896</v>
      </c>
      <c r="G340" s="31">
        <v>0</v>
      </c>
      <c r="H340" s="2">
        <v>0</v>
      </c>
      <c r="I340" s="9">
        <f t="shared" si="5"/>
        <v>-1397725.9600000009</v>
      </c>
      <c r="L340" s="2">
        <v>127857</v>
      </c>
      <c r="N340" s="2">
        <v>8</v>
      </c>
      <c r="O340" s="2" t="s">
        <v>143</v>
      </c>
      <c r="P340" s="2">
        <v>1</v>
      </c>
      <c r="R340" s="2">
        <v>2</v>
      </c>
      <c r="S340" s="3">
        <v>41642</v>
      </c>
      <c r="T340" s="3">
        <v>41642</v>
      </c>
      <c r="W340" s="2">
        <v>2013</v>
      </c>
      <c r="X340" s="2">
        <v>8</v>
      </c>
      <c r="AC340" s="2" t="s">
        <v>53</v>
      </c>
      <c r="AD340" s="2" t="s">
        <v>6762</v>
      </c>
      <c r="AE340" s="2" t="s">
        <v>7014</v>
      </c>
      <c r="AG340" s="2">
        <v>3</v>
      </c>
      <c r="AH340" s="2">
        <v>4</v>
      </c>
      <c r="AI340" s="2" t="s">
        <v>235</v>
      </c>
      <c r="AK340" s="2">
        <v>0</v>
      </c>
      <c r="AM340" s="2">
        <v>0</v>
      </c>
      <c r="AP340" s="2" t="s">
        <v>427</v>
      </c>
    </row>
    <row r="341" spans="1:42">
      <c r="A341" s="2">
        <v>115475</v>
      </c>
      <c r="B341" s="2">
        <v>127620</v>
      </c>
      <c r="C341" s="2" t="s">
        <v>431</v>
      </c>
      <c r="D341" s="19">
        <v>1222</v>
      </c>
      <c r="E341" s="25">
        <v>41641</v>
      </c>
      <c r="F341" s="26">
        <v>0.55539351851851848</v>
      </c>
      <c r="G341" s="31">
        <v>0</v>
      </c>
      <c r="H341" s="2">
        <v>0</v>
      </c>
      <c r="I341" s="9">
        <f t="shared" si="5"/>
        <v>-1396503.9600000009</v>
      </c>
      <c r="L341" s="2">
        <v>127620</v>
      </c>
      <c r="N341" s="2">
        <v>8</v>
      </c>
      <c r="O341" s="2" t="s">
        <v>143</v>
      </c>
      <c r="P341" s="2">
        <v>1</v>
      </c>
      <c r="R341" s="2">
        <v>2</v>
      </c>
      <c r="S341" s="3">
        <v>41642</v>
      </c>
      <c r="T341" s="3">
        <v>41642</v>
      </c>
      <c r="W341" s="2">
        <v>2013</v>
      </c>
      <c r="X341" s="2">
        <v>8</v>
      </c>
      <c r="AC341" s="2" t="s">
        <v>53</v>
      </c>
      <c r="AD341" s="2" t="s">
        <v>6762</v>
      </c>
      <c r="AE341" s="2" t="s">
        <v>7014</v>
      </c>
      <c r="AG341" s="2">
        <v>3</v>
      </c>
      <c r="AH341" s="2">
        <v>4</v>
      </c>
      <c r="AI341" s="2" t="s">
        <v>235</v>
      </c>
      <c r="AK341" s="2">
        <v>0</v>
      </c>
      <c r="AM341" s="2">
        <v>0</v>
      </c>
      <c r="AP341" s="2" t="s">
        <v>427</v>
      </c>
    </row>
    <row r="342" spans="1:42">
      <c r="A342" s="2">
        <v>115476</v>
      </c>
      <c r="B342" s="2">
        <v>127630</v>
      </c>
      <c r="C342" s="2" t="s">
        <v>432</v>
      </c>
      <c r="D342" s="19">
        <v>1222</v>
      </c>
      <c r="E342" s="25">
        <v>41641</v>
      </c>
      <c r="F342" s="26">
        <v>0.55577546296296299</v>
      </c>
      <c r="G342" s="31">
        <v>0</v>
      </c>
      <c r="H342" s="2">
        <v>0</v>
      </c>
      <c r="I342" s="9">
        <f t="shared" si="5"/>
        <v>-1395281.9600000009</v>
      </c>
      <c r="L342" s="2">
        <v>127630</v>
      </c>
      <c r="N342" s="2">
        <v>8</v>
      </c>
      <c r="O342" s="2" t="s">
        <v>143</v>
      </c>
      <c r="P342" s="2">
        <v>1</v>
      </c>
      <c r="R342" s="2">
        <v>2</v>
      </c>
      <c r="S342" s="3">
        <v>41642</v>
      </c>
      <c r="T342" s="3">
        <v>41642</v>
      </c>
      <c r="W342" s="2">
        <v>2013</v>
      </c>
      <c r="X342" s="2">
        <v>8</v>
      </c>
      <c r="AC342" s="2" t="s">
        <v>53</v>
      </c>
      <c r="AD342" s="2" t="s">
        <v>6762</v>
      </c>
      <c r="AE342" s="2" t="s">
        <v>7014</v>
      </c>
      <c r="AG342" s="2">
        <v>3</v>
      </c>
      <c r="AH342" s="2">
        <v>4</v>
      </c>
      <c r="AI342" s="2" t="s">
        <v>235</v>
      </c>
      <c r="AK342" s="2">
        <v>0</v>
      </c>
      <c r="AM342" s="2">
        <v>0</v>
      </c>
      <c r="AP342" s="2" t="s">
        <v>427</v>
      </c>
    </row>
    <row r="343" spans="1:42">
      <c r="A343" s="2">
        <v>115477</v>
      </c>
      <c r="B343" s="2">
        <v>127500</v>
      </c>
      <c r="C343" s="2" t="s">
        <v>433</v>
      </c>
      <c r="D343" s="19">
        <v>1222</v>
      </c>
      <c r="E343" s="25">
        <v>41641</v>
      </c>
      <c r="F343" s="26">
        <v>0.5559722222222222</v>
      </c>
      <c r="G343" s="31">
        <v>0</v>
      </c>
      <c r="H343" s="2">
        <v>0</v>
      </c>
      <c r="I343" s="9">
        <f t="shared" si="5"/>
        <v>-1394059.9600000009</v>
      </c>
      <c r="L343" s="2">
        <v>127500</v>
      </c>
      <c r="N343" s="2">
        <v>8</v>
      </c>
      <c r="O343" s="2" t="s">
        <v>143</v>
      </c>
      <c r="P343" s="2">
        <v>1</v>
      </c>
      <c r="R343" s="2">
        <v>2</v>
      </c>
      <c r="S343" s="3">
        <v>41642</v>
      </c>
      <c r="T343" s="3">
        <v>41642</v>
      </c>
      <c r="W343" s="2">
        <v>2013</v>
      </c>
      <c r="X343" s="2">
        <v>8</v>
      </c>
      <c r="AC343" s="2" t="s">
        <v>53</v>
      </c>
      <c r="AD343" s="2" t="s">
        <v>6762</v>
      </c>
      <c r="AE343" s="2" t="s">
        <v>7014</v>
      </c>
      <c r="AG343" s="2">
        <v>3</v>
      </c>
      <c r="AH343" s="2">
        <v>4</v>
      </c>
      <c r="AI343" s="2" t="s">
        <v>235</v>
      </c>
      <c r="AK343" s="2">
        <v>0</v>
      </c>
      <c r="AM343" s="2">
        <v>0</v>
      </c>
      <c r="AP343" s="2" t="s">
        <v>427</v>
      </c>
    </row>
    <row r="344" spans="1:42">
      <c r="A344" s="2">
        <v>115478</v>
      </c>
      <c r="B344" s="2">
        <v>127496</v>
      </c>
      <c r="C344" s="2" t="s">
        <v>434</v>
      </c>
      <c r="D344" s="19">
        <v>1222</v>
      </c>
      <c r="E344" s="25">
        <v>41641</v>
      </c>
      <c r="F344" s="26">
        <v>0.55616898148148153</v>
      </c>
      <c r="G344" s="31">
        <v>0</v>
      </c>
      <c r="H344" s="2">
        <v>0</v>
      </c>
      <c r="I344" s="9">
        <f t="shared" si="5"/>
        <v>-1392837.9600000009</v>
      </c>
      <c r="L344" s="2">
        <v>127496</v>
      </c>
      <c r="N344" s="2">
        <v>8</v>
      </c>
      <c r="O344" s="2" t="s">
        <v>143</v>
      </c>
      <c r="P344" s="2">
        <v>1</v>
      </c>
      <c r="R344" s="2">
        <v>2</v>
      </c>
      <c r="S344" s="3">
        <v>41642</v>
      </c>
      <c r="T344" s="3">
        <v>41642</v>
      </c>
      <c r="W344" s="2">
        <v>2013</v>
      </c>
      <c r="X344" s="2">
        <v>8</v>
      </c>
      <c r="AC344" s="2" t="s">
        <v>53</v>
      </c>
      <c r="AD344" s="2" t="s">
        <v>6762</v>
      </c>
      <c r="AE344" s="2" t="s">
        <v>7014</v>
      </c>
      <c r="AG344" s="2">
        <v>3</v>
      </c>
      <c r="AH344" s="2">
        <v>4</v>
      </c>
      <c r="AI344" s="2" t="s">
        <v>235</v>
      </c>
      <c r="AK344" s="2">
        <v>0</v>
      </c>
      <c r="AM344" s="2">
        <v>0</v>
      </c>
      <c r="AP344" s="2" t="s">
        <v>427</v>
      </c>
    </row>
    <row r="345" spans="1:42">
      <c r="A345" s="2">
        <v>115479</v>
      </c>
      <c r="B345" s="2">
        <v>127580</v>
      </c>
      <c r="C345" s="2" t="s">
        <v>435</v>
      </c>
      <c r="D345" s="19">
        <v>1222</v>
      </c>
      <c r="E345" s="25">
        <v>41641</v>
      </c>
      <c r="F345" s="26">
        <v>0.55641203703703701</v>
      </c>
      <c r="G345" s="31">
        <v>0</v>
      </c>
      <c r="H345" s="2">
        <v>0</v>
      </c>
      <c r="I345" s="9">
        <f t="shared" si="5"/>
        <v>-1391615.9600000009</v>
      </c>
      <c r="L345" s="2">
        <v>127580</v>
      </c>
      <c r="N345" s="2">
        <v>8</v>
      </c>
      <c r="O345" s="2" t="s">
        <v>143</v>
      </c>
      <c r="P345" s="2">
        <v>1</v>
      </c>
      <c r="R345" s="2">
        <v>2</v>
      </c>
      <c r="S345" s="3">
        <v>41642</v>
      </c>
      <c r="T345" s="3">
        <v>41642</v>
      </c>
      <c r="W345" s="2">
        <v>2013</v>
      </c>
      <c r="X345" s="2">
        <v>8</v>
      </c>
      <c r="AC345" s="2" t="s">
        <v>53</v>
      </c>
      <c r="AD345" s="2" t="s">
        <v>6762</v>
      </c>
      <c r="AE345" s="2" t="s">
        <v>7014</v>
      </c>
      <c r="AG345" s="2">
        <v>3</v>
      </c>
      <c r="AH345" s="2">
        <v>4</v>
      </c>
      <c r="AI345" s="2" t="s">
        <v>235</v>
      </c>
      <c r="AK345" s="2">
        <v>0</v>
      </c>
      <c r="AM345" s="2">
        <v>0</v>
      </c>
      <c r="AP345" s="2" t="s">
        <v>427</v>
      </c>
    </row>
    <row r="346" spans="1:42">
      <c r="A346" s="2">
        <v>115480</v>
      </c>
      <c r="B346" s="2">
        <v>127490</v>
      </c>
      <c r="C346" s="2" t="s">
        <v>436</v>
      </c>
      <c r="D346" s="19">
        <v>1222</v>
      </c>
      <c r="E346" s="25">
        <v>41641</v>
      </c>
      <c r="F346" s="26">
        <v>0.55664351851851845</v>
      </c>
      <c r="G346" s="31">
        <v>0</v>
      </c>
      <c r="H346" s="2">
        <v>0</v>
      </c>
      <c r="I346" s="9">
        <f t="shared" si="5"/>
        <v>-1390393.9600000009</v>
      </c>
      <c r="L346" s="2">
        <v>127490</v>
      </c>
      <c r="N346" s="2">
        <v>8</v>
      </c>
      <c r="O346" s="2" t="s">
        <v>143</v>
      </c>
      <c r="P346" s="2">
        <v>1</v>
      </c>
      <c r="R346" s="2">
        <v>2</v>
      </c>
      <c r="S346" s="3">
        <v>41642</v>
      </c>
      <c r="T346" s="3">
        <v>41642</v>
      </c>
      <c r="W346" s="2">
        <v>2013</v>
      </c>
      <c r="X346" s="2">
        <v>8</v>
      </c>
      <c r="AC346" s="2" t="s">
        <v>53</v>
      </c>
      <c r="AD346" s="2" t="s">
        <v>6762</v>
      </c>
      <c r="AE346" s="2" t="s">
        <v>7014</v>
      </c>
      <c r="AG346" s="2">
        <v>3</v>
      </c>
      <c r="AH346" s="2">
        <v>4</v>
      </c>
      <c r="AI346" s="2" t="s">
        <v>235</v>
      </c>
      <c r="AK346" s="2">
        <v>0</v>
      </c>
      <c r="AM346" s="2">
        <v>0</v>
      </c>
      <c r="AP346" s="2" t="s">
        <v>427</v>
      </c>
    </row>
    <row r="347" spans="1:42">
      <c r="A347" s="2">
        <v>115481</v>
      </c>
      <c r="B347" s="2">
        <v>127293</v>
      </c>
      <c r="C347" s="2" t="s">
        <v>437</v>
      </c>
      <c r="D347" s="19">
        <v>1222</v>
      </c>
      <c r="E347" s="25">
        <v>41641</v>
      </c>
      <c r="F347" s="26">
        <v>0.55682870370370374</v>
      </c>
      <c r="G347" s="31">
        <v>0</v>
      </c>
      <c r="H347" s="2">
        <v>0</v>
      </c>
      <c r="I347" s="9">
        <f t="shared" si="5"/>
        <v>-1389171.9600000009</v>
      </c>
      <c r="L347" s="2">
        <v>127293</v>
      </c>
      <c r="N347" s="2">
        <v>8</v>
      </c>
      <c r="O347" s="2" t="s">
        <v>143</v>
      </c>
      <c r="P347" s="2">
        <v>1</v>
      </c>
      <c r="R347" s="2">
        <v>2</v>
      </c>
      <c r="S347" s="3">
        <v>41642</v>
      </c>
      <c r="T347" s="3">
        <v>41642</v>
      </c>
      <c r="W347" s="2">
        <v>2013</v>
      </c>
      <c r="X347" s="2">
        <v>8</v>
      </c>
      <c r="AC347" s="2" t="s">
        <v>53</v>
      </c>
      <c r="AD347" s="2" t="s">
        <v>6762</v>
      </c>
      <c r="AE347" s="2" t="s">
        <v>7014</v>
      </c>
      <c r="AG347" s="2">
        <v>3</v>
      </c>
      <c r="AH347" s="2">
        <v>4</v>
      </c>
      <c r="AI347" s="2" t="s">
        <v>235</v>
      </c>
      <c r="AK347" s="2">
        <v>0</v>
      </c>
      <c r="AM347" s="2">
        <v>0</v>
      </c>
      <c r="AP347" s="2" t="s">
        <v>427</v>
      </c>
    </row>
    <row r="348" spans="1:42">
      <c r="A348" s="2">
        <v>115482</v>
      </c>
      <c r="B348" s="2">
        <v>127760</v>
      </c>
      <c r="C348" s="2" t="s">
        <v>438</v>
      </c>
      <c r="D348" s="19">
        <v>1222</v>
      </c>
      <c r="E348" s="25">
        <v>41641</v>
      </c>
      <c r="F348" s="26">
        <v>0.55702546296296296</v>
      </c>
      <c r="G348" s="31">
        <v>0</v>
      </c>
      <c r="H348" s="2">
        <v>0</v>
      </c>
      <c r="I348" s="9">
        <f t="shared" si="5"/>
        <v>-1387949.9600000009</v>
      </c>
      <c r="L348" s="2">
        <v>127760</v>
      </c>
      <c r="N348" s="2">
        <v>8</v>
      </c>
      <c r="O348" s="2" t="s">
        <v>143</v>
      </c>
      <c r="P348" s="2">
        <v>1</v>
      </c>
      <c r="R348" s="2">
        <v>2</v>
      </c>
      <c r="S348" s="3">
        <v>41642</v>
      </c>
      <c r="T348" s="3">
        <v>41642</v>
      </c>
      <c r="W348" s="2">
        <v>2013</v>
      </c>
      <c r="X348" s="2">
        <v>8</v>
      </c>
      <c r="AC348" s="2" t="s">
        <v>53</v>
      </c>
      <c r="AD348" s="2" t="s">
        <v>6762</v>
      </c>
      <c r="AE348" s="2" t="s">
        <v>7014</v>
      </c>
      <c r="AG348" s="2">
        <v>3</v>
      </c>
      <c r="AH348" s="2">
        <v>4</v>
      </c>
      <c r="AI348" s="2" t="s">
        <v>235</v>
      </c>
      <c r="AK348" s="2">
        <v>0</v>
      </c>
      <c r="AM348" s="2">
        <v>0</v>
      </c>
      <c r="AP348" s="2" t="s">
        <v>427</v>
      </c>
    </row>
    <row r="349" spans="1:42">
      <c r="A349" s="2">
        <v>115483</v>
      </c>
      <c r="B349" s="2">
        <v>127665</v>
      </c>
      <c r="C349" s="2" t="s">
        <v>439</v>
      </c>
      <c r="D349" s="19">
        <v>1222</v>
      </c>
      <c r="E349" s="25">
        <v>41641</v>
      </c>
      <c r="F349" s="26">
        <v>0.55725694444444451</v>
      </c>
      <c r="G349" s="31">
        <v>0</v>
      </c>
      <c r="H349" s="2">
        <v>0</v>
      </c>
      <c r="I349" s="9">
        <f t="shared" si="5"/>
        <v>-1386727.9600000009</v>
      </c>
      <c r="L349" s="2">
        <v>127665</v>
      </c>
      <c r="N349" s="2">
        <v>8</v>
      </c>
      <c r="O349" s="2" t="s">
        <v>143</v>
      </c>
      <c r="P349" s="2">
        <v>1</v>
      </c>
      <c r="R349" s="2">
        <v>2</v>
      </c>
      <c r="S349" s="3">
        <v>41642</v>
      </c>
      <c r="T349" s="3">
        <v>41642</v>
      </c>
      <c r="W349" s="2">
        <v>2013</v>
      </c>
      <c r="X349" s="2">
        <v>8</v>
      </c>
      <c r="AC349" s="2" t="s">
        <v>53</v>
      </c>
      <c r="AD349" s="2" t="s">
        <v>6762</v>
      </c>
      <c r="AE349" s="2" t="s">
        <v>7014</v>
      </c>
      <c r="AG349" s="2">
        <v>3</v>
      </c>
      <c r="AH349" s="2">
        <v>4</v>
      </c>
      <c r="AI349" s="2" t="s">
        <v>235</v>
      </c>
      <c r="AK349" s="2">
        <v>0</v>
      </c>
      <c r="AM349" s="2">
        <v>0</v>
      </c>
      <c r="AP349" s="2" t="s">
        <v>427</v>
      </c>
    </row>
    <row r="350" spans="1:42">
      <c r="A350" s="2">
        <v>115484</v>
      </c>
      <c r="B350" s="2">
        <v>127456</v>
      </c>
      <c r="C350" s="2" t="s">
        <v>440</v>
      </c>
      <c r="D350" s="19">
        <v>1222</v>
      </c>
      <c r="E350" s="25">
        <v>41641</v>
      </c>
      <c r="F350" s="26">
        <v>0.55746527777777777</v>
      </c>
      <c r="G350" s="31">
        <v>0</v>
      </c>
      <c r="H350" s="2">
        <v>0</v>
      </c>
      <c r="I350" s="9">
        <f t="shared" si="5"/>
        <v>-1385505.9600000009</v>
      </c>
      <c r="L350" s="2">
        <v>127456</v>
      </c>
      <c r="N350" s="2">
        <v>8</v>
      </c>
      <c r="O350" s="2" t="s">
        <v>143</v>
      </c>
      <c r="P350" s="2">
        <v>1</v>
      </c>
      <c r="R350" s="2">
        <v>2</v>
      </c>
      <c r="S350" s="3">
        <v>41642</v>
      </c>
      <c r="T350" s="3">
        <v>41642</v>
      </c>
      <c r="W350" s="2">
        <v>2013</v>
      </c>
      <c r="X350" s="2">
        <v>8</v>
      </c>
      <c r="AC350" s="2" t="s">
        <v>53</v>
      </c>
      <c r="AD350" s="2" t="s">
        <v>6762</v>
      </c>
      <c r="AE350" s="2" t="s">
        <v>7014</v>
      </c>
      <c r="AG350" s="2">
        <v>3</v>
      </c>
      <c r="AH350" s="2">
        <v>4</v>
      </c>
      <c r="AI350" s="2" t="s">
        <v>235</v>
      </c>
      <c r="AK350" s="2">
        <v>0</v>
      </c>
      <c r="AM350" s="2">
        <v>0</v>
      </c>
      <c r="AP350" s="2" t="s">
        <v>427</v>
      </c>
    </row>
    <row r="351" spans="1:42">
      <c r="A351" s="2">
        <v>115485</v>
      </c>
      <c r="B351" s="2">
        <v>127528</v>
      </c>
      <c r="C351" s="2" t="s">
        <v>441</v>
      </c>
      <c r="D351" s="19">
        <v>1222</v>
      </c>
      <c r="E351" s="25">
        <v>41641</v>
      </c>
      <c r="F351" s="26">
        <v>0.55766203703703698</v>
      </c>
      <c r="G351" s="31">
        <v>0</v>
      </c>
      <c r="H351" s="2">
        <v>0</v>
      </c>
      <c r="I351" s="9">
        <f t="shared" si="5"/>
        <v>-1384283.9600000009</v>
      </c>
      <c r="L351" s="2">
        <v>127528</v>
      </c>
      <c r="N351" s="2">
        <v>8</v>
      </c>
      <c r="O351" s="2" t="s">
        <v>143</v>
      </c>
      <c r="P351" s="2">
        <v>1</v>
      </c>
      <c r="R351" s="2">
        <v>2</v>
      </c>
      <c r="S351" s="3">
        <v>41642</v>
      </c>
      <c r="T351" s="3">
        <v>41642</v>
      </c>
      <c r="W351" s="2">
        <v>2013</v>
      </c>
      <c r="X351" s="2">
        <v>8</v>
      </c>
      <c r="AC351" s="2" t="s">
        <v>53</v>
      </c>
      <c r="AD351" s="2" t="s">
        <v>6762</v>
      </c>
      <c r="AE351" s="2" t="s">
        <v>7014</v>
      </c>
      <c r="AG351" s="2">
        <v>3</v>
      </c>
      <c r="AH351" s="2">
        <v>4</v>
      </c>
      <c r="AI351" s="2" t="s">
        <v>235</v>
      </c>
      <c r="AK351" s="2">
        <v>0</v>
      </c>
      <c r="AM351" s="2">
        <v>0</v>
      </c>
      <c r="AP351" s="2" t="s">
        <v>427</v>
      </c>
    </row>
    <row r="352" spans="1:42">
      <c r="A352" s="2">
        <v>115486</v>
      </c>
      <c r="B352" s="2">
        <v>127918</v>
      </c>
      <c r="C352" s="2" t="s">
        <v>442</v>
      </c>
      <c r="D352" s="19">
        <v>1222</v>
      </c>
      <c r="E352" s="25">
        <v>41641</v>
      </c>
      <c r="F352" s="26">
        <v>0.55790509259259258</v>
      </c>
      <c r="G352" s="31">
        <v>0</v>
      </c>
      <c r="H352" s="2">
        <v>0</v>
      </c>
      <c r="I352" s="9">
        <f t="shared" si="5"/>
        <v>-1383061.9600000009</v>
      </c>
      <c r="L352" s="2">
        <v>127918</v>
      </c>
      <c r="N352" s="2">
        <v>8</v>
      </c>
      <c r="O352" s="2" t="s">
        <v>143</v>
      </c>
      <c r="P352" s="2">
        <v>1</v>
      </c>
      <c r="R352" s="2">
        <v>2</v>
      </c>
      <c r="S352" s="3">
        <v>41642</v>
      </c>
      <c r="T352" s="3">
        <v>41642</v>
      </c>
      <c r="W352" s="2">
        <v>2013</v>
      </c>
      <c r="X352" s="2">
        <v>8</v>
      </c>
      <c r="AC352" s="2" t="s">
        <v>53</v>
      </c>
      <c r="AD352" s="2" t="s">
        <v>6762</v>
      </c>
      <c r="AE352" s="2" t="s">
        <v>7014</v>
      </c>
      <c r="AG352" s="2">
        <v>3</v>
      </c>
      <c r="AH352" s="2">
        <v>4</v>
      </c>
      <c r="AI352" s="2" t="s">
        <v>235</v>
      </c>
      <c r="AK352" s="2">
        <v>0</v>
      </c>
      <c r="AM352" s="2">
        <v>0</v>
      </c>
      <c r="AP352" s="2" t="s">
        <v>427</v>
      </c>
    </row>
    <row r="353" spans="1:42">
      <c r="A353" s="2">
        <v>115487</v>
      </c>
      <c r="B353" s="2">
        <v>127923</v>
      </c>
      <c r="C353" s="2" t="s">
        <v>443</v>
      </c>
      <c r="D353" s="19">
        <v>1222</v>
      </c>
      <c r="E353" s="25">
        <v>41641</v>
      </c>
      <c r="F353" s="26">
        <v>0.55812499999999998</v>
      </c>
      <c r="G353" s="31">
        <v>0</v>
      </c>
      <c r="H353" s="2">
        <v>0</v>
      </c>
      <c r="I353" s="9">
        <f t="shared" si="5"/>
        <v>-1381839.9600000009</v>
      </c>
      <c r="L353" s="2">
        <v>127923</v>
      </c>
      <c r="N353" s="2">
        <v>8</v>
      </c>
      <c r="O353" s="2" t="s">
        <v>143</v>
      </c>
      <c r="P353" s="2">
        <v>1</v>
      </c>
      <c r="R353" s="2">
        <v>2</v>
      </c>
      <c r="S353" s="3">
        <v>41642</v>
      </c>
      <c r="T353" s="3">
        <v>41642</v>
      </c>
      <c r="W353" s="2">
        <v>2013</v>
      </c>
      <c r="X353" s="2">
        <v>8</v>
      </c>
      <c r="AC353" s="2" t="s">
        <v>53</v>
      </c>
      <c r="AD353" s="2" t="s">
        <v>6762</v>
      </c>
      <c r="AE353" s="2" t="s">
        <v>7014</v>
      </c>
      <c r="AG353" s="2">
        <v>3</v>
      </c>
      <c r="AH353" s="2">
        <v>4</v>
      </c>
      <c r="AI353" s="2" t="s">
        <v>235</v>
      </c>
      <c r="AK353" s="2">
        <v>0</v>
      </c>
      <c r="AM353" s="2">
        <v>0</v>
      </c>
      <c r="AP353" s="2" t="s">
        <v>427</v>
      </c>
    </row>
    <row r="354" spans="1:42">
      <c r="A354" s="2">
        <v>115488</v>
      </c>
      <c r="B354" s="2">
        <v>127273</v>
      </c>
      <c r="C354" s="2" t="s">
        <v>444</v>
      </c>
      <c r="D354" s="19">
        <v>1222</v>
      </c>
      <c r="E354" s="25">
        <v>41641</v>
      </c>
      <c r="F354" s="26">
        <v>0.5583217592592592</v>
      </c>
      <c r="G354" s="31">
        <v>0</v>
      </c>
      <c r="H354" s="2">
        <v>0</v>
      </c>
      <c r="I354" s="9">
        <f t="shared" si="5"/>
        <v>-1380617.9600000009</v>
      </c>
      <c r="L354" s="2">
        <v>127273</v>
      </c>
      <c r="N354" s="2">
        <v>8</v>
      </c>
      <c r="O354" s="2" t="s">
        <v>143</v>
      </c>
      <c r="P354" s="2">
        <v>1</v>
      </c>
      <c r="R354" s="2">
        <v>2</v>
      </c>
      <c r="S354" s="3">
        <v>41642</v>
      </c>
      <c r="T354" s="3">
        <v>41642</v>
      </c>
      <c r="W354" s="2">
        <v>2013</v>
      </c>
      <c r="X354" s="2">
        <v>8</v>
      </c>
      <c r="AC354" s="2" t="s">
        <v>53</v>
      </c>
      <c r="AD354" s="2" t="s">
        <v>6762</v>
      </c>
      <c r="AE354" s="2" t="s">
        <v>7014</v>
      </c>
      <c r="AG354" s="2">
        <v>3</v>
      </c>
      <c r="AH354" s="2">
        <v>4</v>
      </c>
      <c r="AI354" s="2" t="s">
        <v>235</v>
      </c>
      <c r="AK354" s="2">
        <v>0</v>
      </c>
      <c r="AM354" s="2">
        <v>0</v>
      </c>
      <c r="AP354" s="2" t="s">
        <v>427</v>
      </c>
    </row>
    <row r="355" spans="1:42">
      <c r="A355" s="2">
        <v>115489</v>
      </c>
      <c r="B355" s="2">
        <v>127488</v>
      </c>
      <c r="C355" s="2" t="s">
        <v>445</v>
      </c>
      <c r="D355" s="19">
        <v>1222</v>
      </c>
      <c r="E355" s="25">
        <v>41641</v>
      </c>
      <c r="F355" s="26">
        <v>0.55858796296296298</v>
      </c>
      <c r="G355" s="31">
        <v>0</v>
      </c>
      <c r="H355" s="2">
        <v>0</v>
      </c>
      <c r="I355" s="9">
        <f t="shared" si="5"/>
        <v>-1379395.9600000009</v>
      </c>
      <c r="L355" s="2">
        <v>127488</v>
      </c>
      <c r="N355" s="2">
        <v>8</v>
      </c>
      <c r="O355" s="2" t="s">
        <v>143</v>
      </c>
      <c r="P355" s="2">
        <v>1</v>
      </c>
      <c r="R355" s="2">
        <v>2</v>
      </c>
      <c r="S355" s="3">
        <v>41642</v>
      </c>
      <c r="T355" s="3">
        <v>41642</v>
      </c>
      <c r="W355" s="2">
        <v>2013</v>
      </c>
      <c r="X355" s="2">
        <v>8</v>
      </c>
      <c r="AC355" s="2" t="s">
        <v>53</v>
      </c>
      <c r="AD355" s="2" t="s">
        <v>6762</v>
      </c>
      <c r="AE355" s="2" t="s">
        <v>7014</v>
      </c>
      <c r="AG355" s="2">
        <v>3</v>
      </c>
      <c r="AH355" s="2">
        <v>4</v>
      </c>
      <c r="AI355" s="2" t="s">
        <v>235</v>
      </c>
      <c r="AK355" s="2">
        <v>0</v>
      </c>
      <c r="AM355" s="2">
        <v>0</v>
      </c>
      <c r="AP355" s="2" t="s">
        <v>427</v>
      </c>
    </row>
    <row r="356" spans="1:42">
      <c r="A356" s="2">
        <v>115490</v>
      </c>
      <c r="B356" s="2">
        <v>127574</v>
      </c>
      <c r="C356" s="2" t="s">
        <v>446</v>
      </c>
      <c r="D356" s="19">
        <v>1222</v>
      </c>
      <c r="E356" s="25">
        <v>41641</v>
      </c>
      <c r="F356" s="26">
        <v>0.55890046296296292</v>
      </c>
      <c r="G356" s="31">
        <v>0</v>
      </c>
      <c r="H356" s="2">
        <v>0</v>
      </c>
      <c r="I356" s="9">
        <f t="shared" si="5"/>
        <v>-1378173.9600000009</v>
      </c>
      <c r="L356" s="2">
        <v>127574</v>
      </c>
      <c r="N356" s="2">
        <v>8</v>
      </c>
      <c r="O356" s="2" t="s">
        <v>143</v>
      </c>
      <c r="P356" s="2">
        <v>1</v>
      </c>
      <c r="R356" s="2">
        <v>2</v>
      </c>
      <c r="S356" s="3">
        <v>41642</v>
      </c>
      <c r="T356" s="3">
        <v>41642</v>
      </c>
      <c r="W356" s="2">
        <v>2013</v>
      </c>
      <c r="X356" s="2">
        <v>8</v>
      </c>
      <c r="AC356" s="2" t="s">
        <v>53</v>
      </c>
      <c r="AD356" s="2" t="s">
        <v>6762</v>
      </c>
      <c r="AE356" s="2" t="s">
        <v>7014</v>
      </c>
      <c r="AG356" s="2">
        <v>3</v>
      </c>
      <c r="AH356" s="2">
        <v>4</v>
      </c>
      <c r="AI356" s="2" t="s">
        <v>235</v>
      </c>
      <c r="AK356" s="2">
        <v>0</v>
      </c>
      <c r="AM356" s="2">
        <v>0</v>
      </c>
      <c r="AP356" s="2" t="s">
        <v>427</v>
      </c>
    </row>
    <row r="357" spans="1:42">
      <c r="A357" s="2">
        <v>115491</v>
      </c>
      <c r="B357" s="2">
        <v>127570</v>
      </c>
      <c r="C357" s="2" t="s">
        <v>447</v>
      </c>
      <c r="D357" s="19">
        <v>1222</v>
      </c>
      <c r="E357" s="25">
        <v>41641</v>
      </c>
      <c r="F357" s="26">
        <v>0.55939814814814814</v>
      </c>
      <c r="G357" s="31">
        <v>0</v>
      </c>
      <c r="H357" s="2">
        <v>0</v>
      </c>
      <c r="I357" s="9">
        <f t="shared" si="5"/>
        <v>-1376951.9600000009</v>
      </c>
      <c r="L357" s="2">
        <v>127570</v>
      </c>
      <c r="N357" s="2">
        <v>8</v>
      </c>
      <c r="O357" s="2" t="s">
        <v>143</v>
      </c>
      <c r="P357" s="2">
        <v>1</v>
      </c>
      <c r="R357" s="2">
        <v>2</v>
      </c>
      <c r="S357" s="3">
        <v>41642</v>
      </c>
      <c r="T357" s="3">
        <v>41642</v>
      </c>
      <c r="W357" s="2">
        <v>2013</v>
      </c>
      <c r="X357" s="2">
        <v>8</v>
      </c>
      <c r="AC357" s="2" t="s">
        <v>53</v>
      </c>
      <c r="AD357" s="2" t="s">
        <v>6762</v>
      </c>
      <c r="AE357" s="2" t="s">
        <v>7014</v>
      </c>
      <c r="AG357" s="2">
        <v>3</v>
      </c>
      <c r="AH357" s="2">
        <v>4</v>
      </c>
      <c r="AI357" s="2" t="s">
        <v>235</v>
      </c>
      <c r="AK357" s="2">
        <v>0</v>
      </c>
      <c r="AM357" s="2">
        <v>0</v>
      </c>
      <c r="AP357" s="2" t="s">
        <v>427</v>
      </c>
    </row>
    <row r="358" spans="1:42">
      <c r="A358" s="2">
        <v>115492</v>
      </c>
      <c r="B358" s="2">
        <v>127478</v>
      </c>
      <c r="C358" s="2" t="s">
        <v>448</v>
      </c>
      <c r="D358" s="19">
        <v>1222</v>
      </c>
      <c r="E358" s="25">
        <v>41641</v>
      </c>
      <c r="F358" s="26">
        <v>0.55960648148148151</v>
      </c>
      <c r="G358" s="31">
        <v>0</v>
      </c>
      <c r="H358" s="2">
        <v>0</v>
      </c>
      <c r="I358" s="9">
        <f t="shared" si="5"/>
        <v>-1375729.9600000009</v>
      </c>
      <c r="L358" s="2">
        <v>127478</v>
      </c>
      <c r="N358" s="2">
        <v>8</v>
      </c>
      <c r="O358" s="2" t="s">
        <v>143</v>
      </c>
      <c r="P358" s="2">
        <v>1</v>
      </c>
      <c r="R358" s="2">
        <v>2</v>
      </c>
      <c r="S358" s="3">
        <v>41642</v>
      </c>
      <c r="T358" s="3">
        <v>41642</v>
      </c>
      <c r="W358" s="2">
        <v>2013</v>
      </c>
      <c r="X358" s="2">
        <v>8</v>
      </c>
      <c r="AC358" s="2" t="s">
        <v>53</v>
      </c>
      <c r="AD358" s="2" t="s">
        <v>6762</v>
      </c>
      <c r="AE358" s="2" t="s">
        <v>7014</v>
      </c>
      <c r="AG358" s="2">
        <v>3</v>
      </c>
      <c r="AH358" s="2">
        <v>4</v>
      </c>
      <c r="AI358" s="2" t="s">
        <v>235</v>
      </c>
      <c r="AK358" s="2">
        <v>0</v>
      </c>
      <c r="AM358" s="2">
        <v>0</v>
      </c>
      <c r="AP358" s="2" t="s">
        <v>427</v>
      </c>
    </row>
    <row r="359" spans="1:42">
      <c r="A359" s="2">
        <v>115493</v>
      </c>
      <c r="B359" s="2">
        <v>127564</v>
      </c>
      <c r="C359" s="2" t="s">
        <v>449</v>
      </c>
      <c r="D359" s="19">
        <v>1222</v>
      </c>
      <c r="E359" s="25">
        <v>41641</v>
      </c>
      <c r="F359" s="26">
        <v>0.55981481481481488</v>
      </c>
      <c r="G359" s="31">
        <v>0</v>
      </c>
      <c r="H359" s="2">
        <v>0</v>
      </c>
      <c r="I359" s="9">
        <f t="shared" si="5"/>
        <v>-1374507.9600000009</v>
      </c>
      <c r="L359" s="2">
        <v>127564</v>
      </c>
      <c r="N359" s="2">
        <v>8</v>
      </c>
      <c r="O359" s="2" t="s">
        <v>143</v>
      </c>
      <c r="P359" s="2">
        <v>1</v>
      </c>
      <c r="R359" s="2">
        <v>2</v>
      </c>
      <c r="S359" s="3">
        <v>41642</v>
      </c>
      <c r="T359" s="3">
        <v>41642</v>
      </c>
      <c r="W359" s="2">
        <v>2013</v>
      </c>
      <c r="X359" s="2">
        <v>8</v>
      </c>
      <c r="AC359" s="2" t="s">
        <v>53</v>
      </c>
      <c r="AD359" s="2" t="s">
        <v>6762</v>
      </c>
      <c r="AE359" s="2" t="s">
        <v>7014</v>
      </c>
      <c r="AG359" s="2">
        <v>3</v>
      </c>
      <c r="AH359" s="2">
        <v>4</v>
      </c>
      <c r="AI359" s="2" t="s">
        <v>235</v>
      </c>
      <c r="AK359" s="2">
        <v>0</v>
      </c>
      <c r="AM359" s="2">
        <v>0</v>
      </c>
      <c r="AP359" s="2" t="s">
        <v>427</v>
      </c>
    </row>
    <row r="360" spans="1:42">
      <c r="A360" s="2">
        <v>115494</v>
      </c>
      <c r="B360" s="2">
        <v>127995</v>
      </c>
      <c r="C360" s="2" t="s">
        <v>450</v>
      </c>
      <c r="D360" s="19">
        <v>1222</v>
      </c>
      <c r="E360" s="25">
        <v>41641</v>
      </c>
      <c r="F360" s="26">
        <v>0.5599884259259259</v>
      </c>
      <c r="G360" s="31">
        <v>0</v>
      </c>
      <c r="H360" s="2">
        <v>0</v>
      </c>
      <c r="I360" s="9">
        <f t="shared" si="5"/>
        <v>-1373285.9600000009</v>
      </c>
      <c r="L360" s="2">
        <v>127995</v>
      </c>
      <c r="N360" s="2">
        <v>8</v>
      </c>
      <c r="O360" s="2" t="s">
        <v>143</v>
      </c>
      <c r="P360" s="2">
        <v>1</v>
      </c>
      <c r="R360" s="2">
        <v>2</v>
      </c>
      <c r="S360" s="3">
        <v>41642</v>
      </c>
      <c r="T360" s="3">
        <v>41642</v>
      </c>
      <c r="W360" s="2">
        <v>2013</v>
      </c>
      <c r="X360" s="2">
        <v>8</v>
      </c>
      <c r="AC360" s="2" t="s">
        <v>53</v>
      </c>
      <c r="AD360" s="2" t="s">
        <v>6762</v>
      </c>
      <c r="AE360" s="2" t="s">
        <v>7014</v>
      </c>
      <c r="AG360" s="2">
        <v>3</v>
      </c>
      <c r="AH360" s="2">
        <v>4</v>
      </c>
      <c r="AI360" s="2" t="s">
        <v>235</v>
      </c>
      <c r="AK360" s="2">
        <v>0</v>
      </c>
      <c r="AM360" s="2">
        <v>0</v>
      </c>
      <c r="AP360" s="2" t="s">
        <v>427</v>
      </c>
    </row>
    <row r="361" spans="1:42">
      <c r="A361" s="2">
        <v>115495</v>
      </c>
      <c r="B361" s="2">
        <v>127933</v>
      </c>
      <c r="C361" s="2" t="s">
        <v>451</v>
      </c>
      <c r="D361" s="19">
        <v>1222</v>
      </c>
      <c r="E361" s="25">
        <v>41641</v>
      </c>
      <c r="F361" s="26">
        <v>0.56030092592592595</v>
      </c>
      <c r="G361" s="31">
        <v>0</v>
      </c>
      <c r="H361" s="2">
        <v>0</v>
      </c>
      <c r="I361" s="9">
        <f t="shared" si="5"/>
        <v>-1372063.9600000009</v>
      </c>
      <c r="L361" s="2">
        <v>127933</v>
      </c>
      <c r="N361" s="2">
        <v>8</v>
      </c>
      <c r="O361" s="2" t="s">
        <v>143</v>
      </c>
      <c r="P361" s="2">
        <v>1</v>
      </c>
      <c r="R361" s="2">
        <v>2</v>
      </c>
      <c r="S361" s="3">
        <v>41642</v>
      </c>
      <c r="T361" s="3">
        <v>41642</v>
      </c>
      <c r="W361" s="2">
        <v>2013</v>
      </c>
      <c r="X361" s="2">
        <v>8</v>
      </c>
      <c r="AC361" s="2" t="s">
        <v>53</v>
      </c>
      <c r="AD361" s="2" t="s">
        <v>6762</v>
      </c>
      <c r="AE361" s="2" t="s">
        <v>7014</v>
      </c>
      <c r="AG361" s="2">
        <v>3</v>
      </c>
      <c r="AH361" s="2">
        <v>4</v>
      </c>
      <c r="AI361" s="2" t="s">
        <v>235</v>
      </c>
      <c r="AK361" s="2">
        <v>0</v>
      </c>
      <c r="AM361" s="2">
        <v>0</v>
      </c>
      <c r="AP361" s="2" t="s">
        <v>427</v>
      </c>
    </row>
    <row r="362" spans="1:42">
      <c r="A362" s="2">
        <v>115496</v>
      </c>
      <c r="B362" s="2">
        <v>127532</v>
      </c>
      <c r="C362" s="2" t="s">
        <v>452</v>
      </c>
      <c r="D362" s="19">
        <v>1222</v>
      </c>
      <c r="E362" s="25">
        <v>41641</v>
      </c>
      <c r="F362" s="26">
        <v>0.56059027777777781</v>
      </c>
      <c r="G362" s="31">
        <v>0</v>
      </c>
      <c r="H362" s="2">
        <v>0</v>
      </c>
      <c r="I362" s="9">
        <f t="shared" si="5"/>
        <v>-1370841.9600000009</v>
      </c>
      <c r="L362" s="2">
        <v>127532</v>
      </c>
      <c r="N362" s="2">
        <v>8</v>
      </c>
      <c r="O362" s="2" t="s">
        <v>143</v>
      </c>
      <c r="P362" s="2">
        <v>1</v>
      </c>
      <c r="R362" s="2">
        <v>2</v>
      </c>
      <c r="S362" s="3">
        <v>41642</v>
      </c>
      <c r="T362" s="3">
        <v>41642</v>
      </c>
      <c r="W362" s="2">
        <v>2013</v>
      </c>
      <c r="X362" s="2">
        <v>8</v>
      </c>
      <c r="AC362" s="2" t="s">
        <v>53</v>
      </c>
      <c r="AD362" s="2" t="s">
        <v>6762</v>
      </c>
      <c r="AE362" s="2" t="s">
        <v>7014</v>
      </c>
      <c r="AG362" s="2">
        <v>3</v>
      </c>
      <c r="AH362" s="2">
        <v>4</v>
      </c>
      <c r="AI362" s="2" t="s">
        <v>235</v>
      </c>
      <c r="AK362" s="2">
        <v>0</v>
      </c>
      <c r="AM362" s="2">
        <v>0</v>
      </c>
      <c r="AP362" s="2" t="s">
        <v>427</v>
      </c>
    </row>
    <row r="363" spans="1:42">
      <c r="A363" s="2">
        <v>115497</v>
      </c>
      <c r="B363" s="2">
        <v>127560</v>
      </c>
      <c r="C363" s="2" t="s">
        <v>453</v>
      </c>
      <c r="D363" s="19">
        <v>1222</v>
      </c>
      <c r="E363" s="25">
        <v>41641</v>
      </c>
      <c r="F363" s="26">
        <v>0.5609143518518519</v>
      </c>
      <c r="G363" s="31">
        <v>0</v>
      </c>
      <c r="H363" s="2">
        <v>0</v>
      </c>
      <c r="I363" s="9">
        <f t="shared" si="5"/>
        <v>-1369619.9600000009</v>
      </c>
      <c r="L363" s="2">
        <v>127560</v>
      </c>
      <c r="N363" s="2">
        <v>8</v>
      </c>
      <c r="O363" s="2" t="s">
        <v>143</v>
      </c>
      <c r="P363" s="2">
        <v>1</v>
      </c>
      <c r="R363" s="2">
        <v>2</v>
      </c>
      <c r="S363" s="3">
        <v>41642</v>
      </c>
      <c r="T363" s="3">
        <v>41642</v>
      </c>
      <c r="W363" s="2">
        <v>2013</v>
      </c>
      <c r="X363" s="2">
        <v>8</v>
      </c>
      <c r="AC363" s="2" t="s">
        <v>53</v>
      </c>
      <c r="AD363" s="2" t="s">
        <v>6762</v>
      </c>
      <c r="AE363" s="2" t="s">
        <v>7014</v>
      </c>
      <c r="AG363" s="2">
        <v>3</v>
      </c>
      <c r="AH363" s="2">
        <v>4</v>
      </c>
      <c r="AI363" s="2" t="s">
        <v>235</v>
      </c>
      <c r="AK363" s="2">
        <v>0</v>
      </c>
      <c r="AM363" s="2">
        <v>0</v>
      </c>
      <c r="AP363" s="2" t="s">
        <v>427</v>
      </c>
    </row>
    <row r="364" spans="1:42">
      <c r="A364" s="2">
        <v>115498</v>
      </c>
      <c r="B364" s="2">
        <v>127476</v>
      </c>
      <c r="C364" s="2" t="s">
        <v>454</v>
      </c>
      <c r="D364" s="19">
        <v>1222</v>
      </c>
      <c r="E364" s="25">
        <v>41641</v>
      </c>
      <c r="F364" s="26">
        <v>0.56112268518518515</v>
      </c>
      <c r="G364" s="31">
        <v>0</v>
      </c>
      <c r="H364" s="2">
        <v>0</v>
      </c>
      <c r="I364" s="9">
        <f t="shared" si="5"/>
        <v>-1368397.9600000009</v>
      </c>
      <c r="L364" s="2">
        <v>127476</v>
      </c>
      <c r="N364" s="2">
        <v>8</v>
      </c>
      <c r="O364" s="2" t="s">
        <v>143</v>
      </c>
      <c r="P364" s="2">
        <v>1</v>
      </c>
      <c r="R364" s="2">
        <v>2</v>
      </c>
      <c r="S364" s="3">
        <v>41642</v>
      </c>
      <c r="T364" s="3">
        <v>41642</v>
      </c>
      <c r="W364" s="2">
        <v>2013</v>
      </c>
      <c r="X364" s="2">
        <v>8</v>
      </c>
      <c r="AC364" s="2" t="s">
        <v>53</v>
      </c>
      <c r="AD364" s="2" t="s">
        <v>6762</v>
      </c>
      <c r="AE364" s="2" t="s">
        <v>7014</v>
      </c>
      <c r="AG364" s="2">
        <v>3</v>
      </c>
      <c r="AH364" s="2">
        <v>4</v>
      </c>
      <c r="AI364" s="2" t="s">
        <v>235</v>
      </c>
      <c r="AK364" s="2">
        <v>0</v>
      </c>
      <c r="AM364" s="2">
        <v>0</v>
      </c>
      <c r="AP364" s="2" t="s">
        <v>427</v>
      </c>
    </row>
    <row r="365" spans="1:42">
      <c r="A365" s="2">
        <v>115499</v>
      </c>
      <c r="B365" s="2">
        <v>127690</v>
      </c>
      <c r="C365" s="2" t="s">
        <v>455</v>
      </c>
      <c r="D365" s="19">
        <v>1222</v>
      </c>
      <c r="E365" s="25">
        <v>41641</v>
      </c>
      <c r="F365" s="26">
        <v>0.56134259259259256</v>
      </c>
      <c r="G365" s="31">
        <v>0</v>
      </c>
      <c r="H365" s="2">
        <v>0</v>
      </c>
      <c r="I365" s="9">
        <f t="shared" si="5"/>
        <v>-1367175.9600000009</v>
      </c>
      <c r="L365" s="2">
        <v>127690</v>
      </c>
      <c r="N365" s="2">
        <v>8</v>
      </c>
      <c r="O365" s="2" t="s">
        <v>143</v>
      </c>
      <c r="P365" s="2">
        <v>1</v>
      </c>
      <c r="R365" s="2">
        <v>2</v>
      </c>
      <c r="S365" s="3">
        <v>41642</v>
      </c>
      <c r="T365" s="3">
        <v>41642</v>
      </c>
      <c r="W365" s="2">
        <v>2013</v>
      </c>
      <c r="X365" s="2">
        <v>8</v>
      </c>
      <c r="AC365" s="2" t="s">
        <v>53</v>
      </c>
      <c r="AD365" s="2" t="s">
        <v>6762</v>
      </c>
      <c r="AE365" s="2" t="s">
        <v>7014</v>
      </c>
      <c r="AG365" s="2">
        <v>3</v>
      </c>
      <c r="AH365" s="2">
        <v>4</v>
      </c>
      <c r="AI365" s="2" t="s">
        <v>235</v>
      </c>
      <c r="AK365" s="2">
        <v>0</v>
      </c>
      <c r="AM365" s="2">
        <v>0</v>
      </c>
      <c r="AP365" s="2" t="s">
        <v>427</v>
      </c>
    </row>
    <row r="366" spans="1:42">
      <c r="A366" s="2">
        <v>115500</v>
      </c>
      <c r="B366" s="2">
        <v>127558</v>
      </c>
      <c r="C366" s="2" t="s">
        <v>456</v>
      </c>
      <c r="D366" s="19">
        <v>1222</v>
      </c>
      <c r="E366" s="25">
        <v>41641</v>
      </c>
      <c r="F366" s="26">
        <v>0.56157407407407411</v>
      </c>
      <c r="G366" s="31">
        <v>0</v>
      </c>
      <c r="H366" s="2">
        <v>0</v>
      </c>
      <c r="I366" s="9">
        <f t="shared" si="5"/>
        <v>-1365953.9600000009</v>
      </c>
      <c r="L366" s="2">
        <v>127558</v>
      </c>
      <c r="N366" s="2">
        <v>8</v>
      </c>
      <c r="O366" s="2" t="s">
        <v>143</v>
      </c>
      <c r="P366" s="2">
        <v>1</v>
      </c>
      <c r="R366" s="2">
        <v>2</v>
      </c>
      <c r="S366" s="3">
        <v>41642</v>
      </c>
      <c r="T366" s="3">
        <v>41642</v>
      </c>
      <c r="W366" s="2">
        <v>2013</v>
      </c>
      <c r="X366" s="2">
        <v>8</v>
      </c>
      <c r="AC366" s="2" t="s">
        <v>53</v>
      </c>
      <c r="AD366" s="2" t="s">
        <v>6762</v>
      </c>
      <c r="AE366" s="2" t="s">
        <v>7014</v>
      </c>
      <c r="AG366" s="2">
        <v>3</v>
      </c>
      <c r="AH366" s="2">
        <v>4</v>
      </c>
      <c r="AI366" s="2" t="s">
        <v>235</v>
      </c>
      <c r="AK366" s="2">
        <v>0</v>
      </c>
      <c r="AM366" s="2">
        <v>0</v>
      </c>
      <c r="AP366" s="2" t="s">
        <v>427</v>
      </c>
    </row>
    <row r="367" spans="1:42">
      <c r="A367" s="2">
        <v>115501</v>
      </c>
      <c r="B367" s="2">
        <v>127745</v>
      </c>
      <c r="C367" s="2" t="s">
        <v>457</v>
      </c>
      <c r="D367" s="19">
        <v>1222</v>
      </c>
      <c r="E367" s="25">
        <v>41641</v>
      </c>
      <c r="F367" s="26">
        <v>0.56179398148148152</v>
      </c>
      <c r="G367" s="31">
        <v>0</v>
      </c>
      <c r="H367" s="2">
        <v>0</v>
      </c>
      <c r="I367" s="9">
        <f t="shared" si="5"/>
        <v>-1364731.9600000009</v>
      </c>
      <c r="L367" s="2">
        <v>127745</v>
      </c>
      <c r="N367" s="2">
        <v>8</v>
      </c>
      <c r="O367" s="2" t="s">
        <v>143</v>
      </c>
      <c r="P367" s="2">
        <v>1</v>
      </c>
      <c r="R367" s="2">
        <v>2</v>
      </c>
      <c r="S367" s="3">
        <v>41642</v>
      </c>
      <c r="T367" s="3">
        <v>41642</v>
      </c>
      <c r="W367" s="2">
        <v>2013</v>
      </c>
      <c r="X367" s="2">
        <v>8</v>
      </c>
      <c r="AC367" s="2" t="s">
        <v>53</v>
      </c>
      <c r="AD367" s="2" t="s">
        <v>6762</v>
      </c>
      <c r="AE367" s="2" t="s">
        <v>7014</v>
      </c>
      <c r="AG367" s="2">
        <v>3</v>
      </c>
      <c r="AH367" s="2">
        <v>4</v>
      </c>
      <c r="AI367" s="2" t="s">
        <v>235</v>
      </c>
      <c r="AK367" s="2">
        <v>0</v>
      </c>
      <c r="AM367" s="2">
        <v>0</v>
      </c>
      <c r="AP367" s="2" t="s">
        <v>427</v>
      </c>
    </row>
    <row r="368" spans="1:42">
      <c r="A368" s="2">
        <v>115502</v>
      </c>
      <c r="B368" s="2">
        <v>127979</v>
      </c>
      <c r="C368" s="2" t="s">
        <v>458</v>
      </c>
      <c r="D368" s="19">
        <v>1222</v>
      </c>
      <c r="E368" s="25">
        <v>41641</v>
      </c>
      <c r="F368" s="26">
        <v>0.56201388888888892</v>
      </c>
      <c r="G368" s="31">
        <v>0</v>
      </c>
      <c r="H368" s="2">
        <v>0</v>
      </c>
      <c r="I368" s="9">
        <f t="shared" si="5"/>
        <v>-1363509.9600000009</v>
      </c>
      <c r="L368" s="2">
        <v>127979</v>
      </c>
      <c r="N368" s="2">
        <v>8</v>
      </c>
      <c r="O368" s="2" t="s">
        <v>143</v>
      </c>
      <c r="P368" s="2">
        <v>1</v>
      </c>
      <c r="R368" s="2">
        <v>2</v>
      </c>
      <c r="S368" s="3">
        <v>41642</v>
      </c>
      <c r="T368" s="3">
        <v>41642</v>
      </c>
      <c r="W368" s="2">
        <v>2013</v>
      </c>
      <c r="X368" s="2">
        <v>8</v>
      </c>
      <c r="AC368" s="2" t="s">
        <v>53</v>
      </c>
      <c r="AD368" s="2" t="s">
        <v>6762</v>
      </c>
      <c r="AE368" s="2" t="s">
        <v>7014</v>
      </c>
      <c r="AG368" s="2">
        <v>3</v>
      </c>
      <c r="AH368" s="2">
        <v>4</v>
      </c>
      <c r="AI368" s="2" t="s">
        <v>235</v>
      </c>
      <c r="AK368" s="2">
        <v>0</v>
      </c>
      <c r="AM368" s="2">
        <v>0</v>
      </c>
      <c r="AP368" s="2" t="s">
        <v>427</v>
      </c>
    </row>
    <row r="369" spans="1:42">
      <c r="A369" s="2">
        <v>115503</v>
      </c>
      <c r="B369" s="2">
        <v>127974</v>
      </c>
      <c r="C369" s="2" t="s">
        <v>459</v>
      </c>
      <c r="D369" s="19">
        <v>1222</v>
      </c>
      <c r="E369" s="25">
        <v>41641</v>
      </c>
      <c r="F369" s="26">
        <v>0.56224537037037037</v>
      </c>
      <c r="G369" s="31">
        <v>0</v>
      </c>
      <c r="H369" s="2">
        <v>0</v>
      </c>
      <c r="I369" s="9">
        <f t="shared" si="5"/>
        <v>-1362287.9600000009</v>
      </c>
      <c r="L369" s="2">
        <v>127974</v>
      </c>
      <c r="N369" s="2">
        <v>8</v>
      </c>
      <c r="O369" s="2" t="s">
        <v>143</v>
      </c>
      <c r="P369" s="2">
        <v>1</v>
      </c>
      <c r="R369" s="2">
        <v>2</v>
      </c>
      <c r="S369" s="3">
        <v>41642</v>
      </c>
      <c r="T369" s="3">
        <v>41642</v>
      </c>
      <c r="W369" s="2">
        <v>2013</v>
      </c>
      <c r="X369" s="2">
        <v>8</v>
      </c>
      <c r="AC369" s="2" t="s">
        <v>53</v>
      </c>
      <c r="AD369" s="2" t="s">
        <v>6762</v>
      </c>
      <c r="AE369" s="2" t="s">
        <v>7014</v>
      </c>
      <c r="AG369" s="2">
        <v>3</v>
      </c>
      <c r="AH369" s="2">
        <v>4</v>
      </c>
      <c r="AI369" s="2" t="s">
        <v>235</v>
      </c>
      <c r="AK369" s="2">
        <v>0</v>
      </c>
      <c r="AM369" s="2">
        <v>0</v>
      </c>
      <c r="AP369" s="2" t="s">
        <v>427</v>
      </c>
    </row>
    <row r="370" spans="1:42">
      <c r="A370" s="2">
        <v>115504</v>
      </c>
      <c r="B370" s="2">
        <v>127552</v>
      </c>
      <c r="C370" s="2" t="s">
        <v>460</v>
      </c>
      <c r="D370" s="19">
        <v>1222</v>
      </c>
      <c r="E370" s="25">
        <v>41641</v>
      </c>
      <c r="F370" s="26">
        <v>0.56244212962962969</v>
      </c>
      <c r="G370" s="31">
        <v>0</v>
      </c>
      <c r="H370" s="2">
        <v>0</v>
      </c>
      <c r="I370" s="9">
        <f t="shared" si="5"/>
        <v>-1361065.9600000009</v>
      </c>
      <c r="L370" s="2">
        <v>127552</v>
      </c>
      <c r="N370" s="2">
        <v>8</v>
      </c>
      <c r="O370" s="2" t="s">
        <v>143</v>
      </c>
      <c r="P370" s="2">
        <v>1</v>
      </c>
      <c r="R370" s="2">
        <v>2</v>
      </c>
      <c r="S370" s="3">
        <v>41642</v>
      </c>
      <c r="T370" s="3">
        <v>41642</v>
      </c>
      <c r="W370" s="2">
        <v>2013</v>
      </c>
      <c r="X370" s="2">
        <v>8</v>
      </c>
      <c r="AC370" s="2" t="s">
        <v>53</v>
      </c>
      <c r="AD370" s="2" t="s">
        <v>6762</v>
      </c>
      <c r="AE370" s="2" t="s">
        <v>7014</v>
      </c>
      <c r="AG370" s="2">
        <v>3</v>
      </c>
      <c r="AH370" s="2">
        <v>4</v>
      </c>
      <c r="AI370" s="2" t="s">
        <v>235</v>
      </c>
      <c r="AK370" s="2">
        <v>0</v>
      </c>
      <c r="AM370" s="2">
        <v>0</v>
      </c>
      <c r="AP370" s="2" t="s">
        <v>427</v>
      </c>
    </row>
    <row r="371" spans="1:42">
      <c r="A371" s="2">
        <v>115505</v>
      </c>
      <c r="B371" s="2">
        <v>127203</v>
      </c>
      <c r="C371" s="2" t="s">
        <v>461</v>
      </c>
      <c r="D371" s="19">
        <v>1222</v>
      </c>
      <c r="E371" s="25">
        <v>41641</v>
      </c>
      <c r="F371" s="26">
        <v>0.56270833333333337</v>
      </c>
      <c r="G371" s="31">
        <v>0</v>
      </c>
      <c r="H371" s="2">
        <v>0</v>
      </c>
      <c r="I371" s="9">
        <f t="shared" si="5"/>
        <v>-1359843.9600000009</v>
      </c>
      <c r="L371" s="2">
        <v>127203</v>
      </c>
      <c r="N371" s="2">
        <v>8</v>
      </c>
      <c r="O371" s="2" t="s">
        <v>143</v>
      </c>
      <c r="P371" s="2">
        <v>1</v>
      </c>
      <c r="R371" s="2">
        <v>2</v>
      </c>
      <c r="S371" s="3">
        <v>41642</v>
      </c>
      <c r="T371" s="3">
        <v>41642</v>
      </c>
      <c r="W371" s="2">
        <v>2013</v>
      </c>
      <c r="X371" s="2">
        <v>8</v>
      </c>
      <c r="AC371" s="2" t="s">
        <v>53</v>
      </c>
      <c r="AD371" s="2" t="s">
        <v>6762</v>
      </c>
      <c r="AE371" s="2" t="s">
        <v>7014</v>
      </c>
      <c r="AG371" s="2">
        <v>3</v>
      </c>
      <c r="AH371" s="2">
        <v>4</v>
      </c>
      <c r="AI371" s="2" t="s">
        <v>235</v>
      </c>
      <c r="AK371" s="2">
        <v>0</v>
      </c>
      <c r="AM371" s="2">
        <v>0</v>
      </c>
      <c r="AP371" s="2" t="s">
        <v>427</v>
      </c>
    </row>
    <row r="372" spans="1:42">
      <c r="A372" s="2">
        <v>115506</v>
      </c>
      <c r="B372" s="2">
        <v>127695</v>
      </c>
      <c r="C372" s="2" t="s">
        <v>462</v>
      </c>
      <c r="D372" s="19">
        <v>1222</v>
      </c>
      <c r="E372" s="25">
        <v>41641</v>
      </c>
      <c r="F372" s="26">
        <v>0.56290509259259258</v>
      </c>
      <c r="G372" s="31">
        <v>0</v>
      </c>
      <c r="H372" s="2">
        <v>0</v>
      </c>
      <c r="I372" s="9">
        <f t="shared" si="5"/>
        <v>-1358621.9600000009</v>
      </c>
      <c r="L372" s="2">
        <v>127695</v>
      </c>
      <c r="N372" s="2">
        <v>8</v>
      </c>
      <c r="O372" s="2" t="s">
        <v>143</v>
      </c>
      <c r="P372" s="2">
        <v>1</v>
      </c>
      <c r="R372" s="2">
        <v>2</v>
      </c>
      <c r="S372" s="3">
        <v>41642</v>
      </c>
      <c r="T372" s="3">
        <v>41642</v>
      </c>
      <c r="W372" s="2">
        <v>2013</v>
      </c>
      <c r="X372" s="2">
        <v>8</v>
      </c>
      <c r="AC372" s="2" t="s">
        <v>53</v>
      </c>
      <c r="AD372" s="2" t="s">
        <v>6762</v>
      </c>
      <c r="AE372" s="2" t="s">
        <v>7014</v>
      </c>
      <c r="AG372" s="2">
        <v>3</v>
      </c>
      <c r="AH372" s="2">
        <v>4</v>
      </c>
      <c r="AI372" s="2" t="s">
        <v>235</v>
      </c>
      <c r="AK372" s="2">
        <v>0</v>
      </c>
      <c r="AM372" s="2">
        <v>0</v>
      </c>
      <c r="AP372" s="2" t="s">
        <v>427</v>
      </c>
    </row>
    <row r="373" spans="1:42">
      <c r="A373" s="2">
        <v>115507</v>
      </c>
      <c r="B373" s="2">
        <v>127208</v>
      </c>
      <c r="C373" s="2" t="s">
        <v>463</v>
      </c>
      <c r="D373" s="19">
        <v>1222</v>
      </c>
      <c r="E373" s="25">
        <v>41641</v>
      </c>
      <c r="F373" s="26">
        <v>0.56310185185185191</v>
      </c>
      <c r="G373" s="31">
        <v>0</v>
      </c>
      <c r="H373" s="2">
        <v>0</v>
      </c>
      <c r="I373" s="9">
        <f t="shared" si="5"/>
        <v>-1357399.9600000009</v>
      </c>
      <c r="L373" s="2">
        <v>127208</v>
      </c>
      <c r="N373" s="2">
        <v>8</v>
      </c>
      <c r="O373" s="2" t="s">
        <v>143</v>
      </c>
      <c r="P373" s="2">
        <v>1</v>
      </c>
      <c r="R373" s="2">
        <v>2</v>
      </c>
      <c r="S373" s="3">
        <v>41642</v>
      </c>
      <c r="T373" s="3">
        <v>41642</v>
      </c>
      <c r="W373" s="2">
        <v>2013</v>
      </c>
      <c r="X373" s="2">
        <v>8</v>
      </c>
      <c r="AC373" s="2" t="s">
        <v>53</v>
      </c>
      <c r="AD373" s="2" t="s">
        <v>6762</v>
      </c>
      <c r="AE373" s="2" t="s">
        <v>7014</v>
      </c>
      <c r="AG373" s="2">
        <v>3</v>
      </c>
      <c r="AH373" s="2">
        <v>4</v>
      </c>
      <c r="AI373" s="2" t="s">
        <v>235</v>
      </c>
      <c r="AK373" s="2">
        <v>0</v>
      </c>
      <c r="AM373" s="2">
        <v>0</v>
      </c>
      <c r="AP373" s="2" t="s">
        <v>427</v>
      </c>
    </row>
    <row r="374" spans="1:42">
      <c r="A374" s="2">
        <v>115508</v>
      </c>
      <c r="B374" s="2">
        <v>127953</v>
      </c>
      <c r="C374" s="2" t="s">
        <v>464</v>
      </c>
      <c r="D374" s="19">
        <v>1222</v>
      </c>
      <c r="E374" s="25">
        <v>41641</v>
      </c>
      <c r="F374" s="26">
        <v>0.56329861111111112</v>
      </c>
      <c r="G374" s="31">
        <v>0</v>
      </c>
      <c r="H374" s="2">
        <v>0</v>
      </c>
      <c r="I374" s="9">
        <f t="shared" si="5"/>
        <v>-1356177.9600000009</v>
      </c>
      <c r="L374" s="2">
        <v>127953</v>
      </c>
      <c r="N374" s="2">
        <v>8</v>
      </c>
      <c r="O374" s="2" t="s">
        <v>143</v>
      </c>
      <c r="P374" s="2">
        <v>1</v>
      </c>
      <c r="R374" s="2">
        <v>2</v>
      </c>
      <c r="S374" s="3">
        <v>41642</v>
      </c>
      <c r="T374" s="3">
        <v>41642</v>
      </c>
      <c r="W374" s="2">
        <v>2013</v>
      </c>
      <c r="X374" s="2">
        <v>8</v>
      </c>
      <c r="AC374" s="2" t="s">
        <v>53</v>
      </c>
      <c r="AD374" s="2" t="s">
        <v>6762</v>
      </c>
      <c r="AE374" s="2" t="s">
        <v>7014</v>
      </c>
      <c r="AG374" s="2">
        <v>3</v>
      </c>
      <c r="AH374" s="2">
        <v>4</v>
      </c>
      <c r="AI374" s="2" t="s">
        <v>235</v>
      </c>
      <c r="AK374" s="2">
        <v>0</v>
      </c>
      <c r="AM374" s="2">
        <v>0</v>
      </c>
      <c r="AP374" s="2" t="s">
        <v>427</v>
      </c>
    </row>
    <row r="375" spans="1:42">
      <c r="A375" s="2">
        <v>115509</v>
      </c>
      <c r="B375" s="2">
        <v>127544</v>
      </c>
      <c r="C375" s="2" t="s">
        <v>465</v>
      </c>
      <c r="D375" s="19">
        <v>1222</v>
      </c>
      <c r="E375" s="25">
        <v>41641</v>
      </c>
      <c r="F375" s="26">
        <v>0.56349537037037034</v>
      </c>
      <c r="G375" s="31">
        <v>0</v>
      </c>
      <c r="H375" s="2">
        <v>0</v>
      </c>
      <c r="I375" s="9">
        <f t="shared" si="5"/>
        <v>-1354955.9600000009</v>
      </c>
      <c r="L375" s="2">
        <v>127544</v>
      </c>
      <c r="N375" s="2">
        <v>8</v>
      </c>
      <c r="O375" s="2" t="s">
        <v>143</v>
      </c>
      <c r="P375" s="2">
        <v>1</v>
      </c>
      <c r="R375" s="2">
        <v>2</v>
      </c>
      <c r="S375" s="3">
        <v>41642</v>
      </c>
      <c r="T375" s="3">
        <v>41642</v>
      </c>
      <c r="W375" s="2">
        <v>2013</v>
      </c>
      <c r="X375" s="2">
        <v>8</v>
      </c>
      <c r="AC375" s="2" t="s">
        <v>53</v>
      </c>
      <c r="AD375" s="2" t="s">
        <v>6762</v>
      </c>
      <c r="AE375" s="2" t="s">
        <v>7014</v>
      </c>
      <c r="AG375" s="2">
        <v>3</v>
      </c>
      <c r="AH375" s="2">
        <v>4</v>
      </c>
      <c r="AI375" s="2" t="s">
        <v>235</v>
      </c>
      <c r="AK375" s="2">
        <v>0</v>
      </c>
      <c r="AM375" s="2">
        <v>0</v>
      </c>
      <c r="AP375" s="2" t="s">
        <v>427</v>
      </c>
    </row>
    <row r="376" spans="1:42">
      <c r="A376" s="2">
        <v>115510</v>
      </c>
      <c r="B376" s="2">
        <v>127958</v>
      </c>
      <c r="C376" s="2" t="s">
        <v>466</v>
      </c>
      <c r="D376" s="19">
        <v>1222</v>
      </c>
      <c r="E376" s="25">
        <v>41641</v>
      </c>
      <c r="F376" s="26">
        <v>0.56371527777777775</v>
      </c>
      <c r="G376" s="31">
        <v>0</v>
      </c>
      <c r="H376" s="2">
        <v>0</v>
      </c>
      <c r="I376" s="9">
        <f t="shared" si="5"/>
        <v>-1353733.9600000009</v>
      </c>
      <c r="L376" s="2">
        <v>127958</v>
      </c>
      <c r="N376" s="2">
        <v>8</v>
      </c>
      <c r="O376" s="2" t="s">
        <v>143</v>
      </c>
      <c r="P376" s="2">
        <v>1</v>
      </c>
      <c r="R376" s="2">
        <v>2</v>
      </c>
      <c r="S376" s="3">
        <v>41642</v>
      </c>
      <c r="T376" s="3">
        <v>41642</v>
      </c>
      <c r="W376" s="2">
        <v>2013</v>
      </c>
      <c r="X376" s="2">
        <v>8</v>
      </c>
      <c r="AC376" s="2" t="s">
        <v>53</v>
      </c>
      <c r="AD376" s="2" t="s">
        <v>6762</v>
      </c>
      <c r="AE376" s="2" t="s">
        <v>7014</v>
      </c>
      <c r="AG376" s="2">
        <v>3</v>
      </c>
      <c r="AH376" s="2">
        <v>4</v>
      </c>
      <c r="AI376" s="2" t="s">
        <v>235</v>
      </c>
      <c r="AK376" s="2">
        <v>0</v>
      </c>
      <c r="AM376" s="2">
        <v>0</v>
      </c>
      <c r="AP376" s="2" t="s">
        <v>427</v>
      </c>
    </row>
    <row r="377" spans="1:42">
      <c r="A377" s="2">
        <v>115511</v>
      </c>
      <c r="B377" s="2">
        <v>127462</v>
      </c>
      <c r="C377" s="2" t="s">
        <v>467</v>
      </c>
      <c r="D377" s="19">
        <v>1222</v>
      </c>
      <c r="E377" s="25">
        <v>41641</v>
      </c>
      <c r="F377" s="26">
        <v>0.56390046296296303</v>
      </c>
      <c r="G377" s="31">
        <v>0</v>
      </c>
      <c r="H377" s="2">
        <v>0</v>
      </c>
      <c r="I377" s="9">
        <f t="shared" si="5"/>
        <v>-1352511.9600000009</v>
      </c>
      <c r="L377" s="2">
        <v>127462</v>
      </c>
      <c r="N377" s="2">
        <v>8</v>
      </c>
      <c r="O377" s="2" t="s">
        <v>143</v>
      </c>
      <c r="P377" s="2">
        <v>1</v>
      </c>
      <c r="R377" s="2">
        <v>2</v>
      </c>
      <c r="S377" s="3">
        <v>41642</v>
      </c>
      <c r="T377" s="3">
        <v>41642</v>
      </c>
      <c r="W377" s="2">
        <v>2013</v>
      </c>
      <c r="X377" s="2">
        <v>8</v>
      </c>
      <c r="AC377" s="2" t="s">
        <v>53</v>
      </c>
      <c r="AD377" s="2" t="s">
        <v>6762</v>
      </c>
      <c r="AE377" s="2" t="s">
        <v>7014</v>
      </c>
      <c r="AG377" s="2">
        <v>3</v>
      </c>
      <c r="AH377" s="2">
        <v>4</v>
      </c>
      <c r="AI377" s="2" t="s">
        <v>235</v>
      </c>
      <c r="AK377" s="2">
        <v>0</v>
      </c>
      <c r="AM377" s="2">
        <v>0</v>
      </c>
      <c r="AP377" s="2" t="s">
        <v>427</v>
      </c>
    </row>
    <row r="378" spans="1:42">
      <c r="A378" s="2">
        <v>115512</v>
      </c>
      <c r="B378" s="2">
        <v>128020</v>
      </c>
      <c r="C378" s="2" t="s">
        <v>468</v>
      </c>
      <c r="D378" s="19">
        <v>1222</v>
      </c>
      <c r="E378" s="25">
        <v>41641</v>
      </c>
      <c r="F378" s="26">
        <v>0.56409722222222225</v>
      </c>
      <c r="G378" s="31">
        <v>0</v>
      </c>
      <c r="H378" s="2">
        <v>0</v>
      </c>
      <c r="I378" s="9">
        <f t="shared" si="5"/>
        <v>-1351289.9600000009</v>
      </c>
      <c r="L378" s="2">
        <v>128020</v>
      </c>
      <c r="N378" s="2">
        <v>8</v>
      </c>
      <c r="O378" s="2" t="s">
        <v>143</v>
      </c>
      <c r="P378" s="2">
        <v>1</v>
      </c>
      <c r="R378" s="2">
        <v>2</v>
      </c>
      <c r="S378" s="3">
        <v>41642</v>
      </c>
      <c r="T378" s="3">
        <v>41642</v>
      </c>
      <c r="W378" s="2">
        <v>2013</v>
      </c>
      <c r="X378" s="2">
        <v>8</v>
      </c>
      <c r="AC378" s="2" t="s">
        <v>53</v>
      </c>
      <c r="AD378" s="2" t="s">
        <v>6762</v>
      </c>
      <c r="AE378" s="2" t="s">
        <v>7014</v>
      </c>
      <c r="AG378" s="2">
        <v>3</v>
      </c>
      <c r="AH378" s="2">
        <v>4</v>
      </c>
      <c r="AI378" s="2" t="s">
        <v>235</v>
      </c>
      <c r="AK378" s="2">
        <v>0</v>
      </c>
      <c r="AM378" s="2">
        <v>0</v>
      </c>
      <c r="AP378" s="2" t="s">
        <v>427</v>
      </c>
    </row>
    <row r="379" spans="1:42">
      <c r="A379" s="2">
        <v>115513</v>
      </c>
      <c r="B379" s="2">
        <v>127755</v>
      </c>
      <c r="C379" s="2" t="s">
        <v>469</v>
      </c>
      <c r="D379" s="19">
        <v>1222</v>
      </c>
      <c r="E379" s="25">
        <v>41641</v>
      </c>
      <c r="F379" s="26">
        <v>0.56432870370370369</v>
      </c>
      <c r="G379" s="31">
        <v>0</v>
      </c>
      <c r="H379" s="2">
        <v>0</v>
      </c>
      <c r="I379" s="9">
        <f t="shared" si="5"/>
        <v>-1350067.9600000009</v>
      </c>
      <c r="L379" s="2">
        <v>127755</v>
      </c>
      <c r="N379" s="2">
        <v>8</v>
      </c>
      <c r="O379" s="2" t="s">
        <v>143</v>
      </c>
      <c r="P379" s="2">
        <v>1</v>
      </c>
      <c r="R379" s="2">
        <v>2</v>
      </c>
      <c r="S379" s="3">
        <v>41642</v>
      </c>
      <c r="T379" s="3">
        <v>41642</v>
      </c>
      <c r="W379" s="2">
        <v>2013</v>
      </c>
      <c r="X379" s="2">
        <v>8</v>
      </c>
      <c r="AC379" s="2" t="s">
        <v>53</v>
      </c>
      <c r="AD379" s="2" t="s">
        <v>6762</v>
      </c>
      <c r="AE379" s="2" t="s">
        <v>7014</v>
      </c>
      <c r="AG379" s="2">
        <v>3</v>
      </c>
      <c r="AH379" s="2">
        <v>4</v>
      </c>
      <c r="AI379" s="2" t="s">
        <v>235</v>
      </c>
      <c r="AK379" s="2">
        <v>0</v>
      </c>
      <c r="AM379" s="2">
        <v>0</v>
      </c>
      <c r="AP379" s="2" t="s">
        <v>427</v>
      </c>
    </row>
    <row r="380" spans="1:42">
      <c r="A380" s="2">
        <v>115514</v>
      </c>
      <c r="B380" s="2">
        <v>127928</v>
      </c>
      <c r="C380" s="2" t="s">
        <v>470</v>
      </c>
      <c r="D380" s="19">
        <v>1222</v>
      </c>
      <c r="E380" s="25">
        <v>41641</v>
      </c>
      <c r="F380" s="26">
        <v>0.56453703703703706</v>
      </c>
      <c r="G380" s="31">
        <v>0</v>
      </c>
      <c r="H380" s="2">
        <v>0</v>
      </c>
      <c r="I380" s="9">
        <f t="shared" si="5"/>
        <v>-1348845.9600000009</v>
      </c>
      <c r="L380" s="2">
        <v>127928</v>
      </c>
      <c r="N380" s="2">
        <v>8</v>
      </c>
      <c r="O380" s="2" t="s">
        <v>143</v>
      </c>
      <c r="P380" s="2">
        <v>1</v>
      </c>
      <c r="R380" s="2">
        <v>2</v>
      </c>
      <c r="S380" s="3">
        <v>41642</v>
      </c>
      <c r="T380" s="3">
        <v>41642</v>
      </c>
      <c r="W380" s="2">
        <v>2013</v>
      </c>
      <c r="X380" s="2">
        <v>8</v>
      </c>
      <c r="AC380" s="2" t="s">
        <v>53</v>
      </c>
      <c r="AD380" s="2" t="s">
        <v>6762</v>
      </c>
      <c r="AE380" s="2" t="s">
        <v>7014</v>
      </c>
      <c r="AG380" s="2">
        <v>3</v>
      </c>
      <c r="AH380" s="2">
        <v>4</v>
      </c>
      <c r="AI380" s="2" t="s">
        <v>235</v>
      </c>
      <c r="AK380" s="2">
        <v>0</v>
      </c>
      <c r="AM380" s="2">
        <v>0</v>
      </c>
      <c r="AP380" s="2" t="s">
        <v>427</v>
      </c>
    </row>
    <row r="381" spans="1:42">
      <c r="A381" s="2">
        <v>115515</v>
      </c>
      <c r="B381" s="2">
        <v>127730</v>
      </c>
      <c r="C381" s="2" t="s">
        <v>471</v>
      </c>
      <c r="D381" s="19">
        <v>1222</v>
      </c>
      <c r="E381" s="25">
        <v>41641</v>
      </c>
      <c r="F381" s="26">
        <v>0.56478009259259265</v>
      </c>
      <c r="G381" s="31">
        <v>0</v>
      </c>
      <c r="H381" s="2">
        <v>0</v>
      </c>
      <c r="I381" s="9">
        <f t="shared" si="5"/>
        <v>-1347623.9600000009</v>
      </c>
      <c r="L381" s="2">
        <v>127730</v>
      </c>
      <c r="N381" s="2">
        <v>8</v>
      </c>
      <c r="O381" s="2" t="s">
        <v>143</v>
      </c>
      <c r="P381" s="2">
        <v>1</v>
      </c>
      <c r="R381" s="2">
        <v>2</v>
      </c>
      <c r="S381" s="3">
        <v>41642</v>
      </c>
      <c r="T381" s="3">
        <v>41642</v>
      </c>
      <c r="W381" s="2">
        <v>2013</v>
      </c>
      <c r="X381" s="2">
        <v>8</v>
      </c>
      <c r="AC381" s="2" t="s">
        <v>53</v>
      </c>
      <c r="AD381" s="2" t="s">
        <v>6762</v>
      </c>
      <c r="AE381" s="2" t="s">
        <v>7014</v>
      </c>
      <c r="AG381" s="2">
        <v>3</v>
      </c>
      <c r="AH381" s="2">
        <v>4</v>
      </c>
      <c r="AI381" s="2" t="s">
        <v>235</v>
      </c>
      <c r="AK381" s="2">
        <v>0</v>
      </c>
      <c r="AM381" s="2">
        <v>0</v>
      </c>
      <c r="AP381" s="2" t="s">
        <v>427</v>
      </c>
    </row>
    <row r="382" spans="1:42">
      <c r="A382" s="2">
        <v>115516</v>
      </c>
      <c r="B382" s="2">
        <v>128072</v>
      </c>
      <c r="C382" s="2" t="s">
        <v>472</v>
      </c>
      <c r="D382" s="19">
        <v>1362</v>
      </c>
      <c r="E382" s="25">
        <v>41641</v>
      </c>
      <c r="F382" s="26">
        <v>0.56497685185185187</v>
      </c>
      <c r="G382" s="31">
        <v>0</v>
      </c>
      <c r="H382" s="2">
        <v>0</v>
      </c>
      <c r="I382" s="9">
        <f t="shared" si="5"/>
        <v>-1346261.9600000009</v>
      </c>
      <c r="L382" s="2">
        <v>128072</v>
      </c>
      <c r="N382" s="2">
        <v>8</v>
      </c>
      <c r="O382" s="2" t="s">
        <v>143</v>
      </c>
      <c r="P382" s="2">
        <v>1</v>
      </c>
      <c r="R382" s="2">
        <v>2</v>
      </c>
      <c r="S382" s="3">
        <v>41642</v>
      </c>
      <c r="T382" s="3">
        <v>41642</v>
      </c>
      <c r="W382" s="2">
        <v>2013</v>
      </c>
      <c r="X382" s="2">
        <v>8</v>
      </c>
      <c r="AC382" s="2" t="s">
        <v>53</v>
      </c>
      <c r="AD382" s="2" t="s">
        <v>6762</v>
      </c>
      <c r="AE382" s="2" t="s">
        <v>7014</v>
      </c>
      <c r="AG382" s="2">
        <v>3</v>
      </c>
      <c r="AH382" s="2">
        <v>4</v>
      </c>
      <c r="AI382" s="2" t="s">
        <v>235</v>
      </c>
      <c r="AK382" s="2">
        <v>0</v>
      </c>
      <c r="AM382" s="2">
        <v>0</v>
      </c>
      <c r="AP382" s="2" t="s">
        <v>427</v>
      </c>
    </row>
    <row r="383" spans="1:42">
      <c r="A383" s="2">
        <v>115518</v>
      </c>
      <c r="B383" s="2">
        <v>128075</v>
      </c>
      <c r="C383" s="2" t="s">
        <v>473</v>
      </c>
      <c r="D383" s="19">
        <v>1362</v>
      </c>
      <c r="E383" s="25">
        <v>41641</v>
      </c>
      <c r="F383" s="26">
        <v>0.56519675925925927</v>
      </c>
      <c r="G383" s="31">
        <v>0</v>
      </c>
      <c r="H383" s="2">
        <v>0</v>
      </c>
      <c r="I383" s="9">
        <f t="shared" si="5"/>
        <v>-1344899.9600000009</v>
      </c>
      <c r="L383" s="2">
        <v>128075</v>
      </c>
      <c r="N383" s="2">
        <v>8</v>
      </c>
      <c r="O383" s="2" t="s">
        <v>143</v>
      </c>
      <c r="P383" s="2">
        <v>1</v>
      </c>
      <c r="R383" s="2">
        <v>2</v>
      </c>
      <c r="S383" s="3">
        <v>41642</v>
      </c>
      <c r="T383" s="3">
        <v>41642</v>
      </c>
      <c r="W383" s="2">
        <v>2013</v>
      </c>
      <c r="X383" s="2">
        <v>8</v>
      </c>
      <c r="AC383" s="2" t="s">
        <v>53</v>
      </c>
      <c r="AD383" s="2" t="s">
        <v>6762</v>
      </c>
      <c r="AE383" s="2" t="s">
        <v>7014</v>
      </c>
      <c r="AG383" s="2">
        <v>3</v>
      </c>
      <c r="AH383" s="2">
        <v>4</v>
      </c>
      <c r="AI383" s="2" t="s">
        <v>235</v>
      </c>
      <c r="AK383" s="2">
        <v>0</v>
      </c>
      <c r="AM383" s="2">
        <v>0</v>
      </c>
      <c r="AP383" s="2" t="s">
        <v>427</v>
      </c>
    </row>
    <row r="384" spans="1:42">
      <c r="A384" s="2">
        <v>115519</v>
      </c>
      <c r="B384" s="2">
        <v>128202</v>
      </c>
      <c r="C384" s="2" t="s">
        <v>474</v>
      </c>
      <c r="D384" s="19">
        <v>1362</v>
      </c>
      <c r="E384" s="25">
        <v>41641</v>
      </c>
      <c r="F384" s="26">
        <v>0.56538194444444445</v>
      </c>
      <c r="G384" s="31">
        <v>0</v>
      </c>
      <c r="H384" s="2">
        <v>0</v>
      </c>
      <c r="I384" s="9">
        <f t="shared" si="5"/>
        <v>-1343537.9600000009</v>
      </c>
      <c r="L384" s="2">
        <v>128202</v>
      </c>
      <c r="N384" s="2">
        <v>8</v>
      </c>
      <c r="O384" s="2" t="s">
        <v>143</v>
      </c>
      <c r="P384" s="2">
        <v>1</v>
      </c>
      <c r="R384" s="2">
        <v>2</v>
      </c>
      <c r="S384" s="3">
        <v>41642</v>
      </c>
      <c r="T384" s="3">
        <v>41642</v>
      </c>
      <c r="W384" s="2">
        <v>2013</v>
      </c>
      <c r="X384" s="2">
        <v>8</v>
      </c>
      <c r="AC384" s="2" t="s">
        <v>53</v>
      </c>
      <c r="AD384" s="2" t="s">
        <v>6762</v>
      </c>
      <c r="AE384" s="2" t="s">
        <v>7014</v>
      </c>
      <c r="AG384" s="2">
        <v>3</v>
      </c>
      <c r="AH384" s="2">
        <v>4</v>
      </c>
      <c r="AI384" s="2" t="s">
        <v>235</v>
      </c>
      <c r="AK384" s="2">
        <v>0</v>
      </c>
      <c r="AM384" s="2">
        <v>0</v>
      </c>
      <c r="AP384" s="2" t="s">
        <v>427</v>
      </c>
    </row>
    <row r="385" spans="1:42">
      <c r="A385" s="2">
        <v>115520</v>
      </c>
      <c r="B385" s="2">
        <v>128192</v>
      </c>
      <c r="C385" s="2" t="s">
        <v>475</v>
      </c>
      <c r="D385" s="19">
        <v>1362</v>
      </c>
      <c r="E385" s="25">
        <v>41641</v>
      </c>
      <c r="F385" s="26">
        <v>0.56574074074074077</v>
      </c>
      <c r="G385" s="31">
        <v>0</v>
      </c>
      <c r="H385" s="2">
        <v>0</v>
      </c>
      <c r="I385" s="9">
        <f t="shared" si="5"/>
        <v>-1342175.9600000009</v>
      </c>
      <c r="L385" s="2">
        <v>128192</v>
      </c>
      <c r="N385" s="2">
        <v>8</v>
      </c>
      <c r="O385" s="2" t="s">
        <v>143</v>
      </c>
      <c r="P385" s="2">
        <v>1</v>
      </c>
      <c r="R385" s="2">
        <v>2</v>
      </c>
      <c r="S385" s="3">
        <v>41642</v>
      </c>
      <c r="T385" s="3">
        <v>41642</v>
      </c>
      <c r="W385" s="2">
        <v>2013</v>
      </c>
      <c r="X385" s="2">
        <v>8</v>
      </c>
      <c r="AC385" s="2" t="s">
        <v>53</v>
      </c>
      <c r="AD385" s="2" t="s">
        <v>6762</v>
      </c>
      <c r="AE385" s="2" t="s">
        <v>7014</v>
      </c>
      <c r="AG385" s="2">
        <v>3</v>
      </c>
      <c r="AH385" s="2">
        <v>4</v>
      </c>
      <c r="AI385" s="2" t="s">
        <v>235</v>
      </c>
      <c r="AK385" s="2">
        <v>0</v>
      </c>
      <c r="AM385" s="2">
        <v>0</v>
      </c>
      <c r="AP385" s="2" t="s">
        <v>427</v>
      </c>
    </row>
    <row r="386" spans="1:42">
      <c r="A386" s="2">
        <v>115521</v>
      </c>
      <c r="B386" s="2">
        <v>128102</v>
      </c>
      <c r="C386" s="2" t="s">
        <v>476</v>
      </c>
      <c r="D386" s="19">
        <v>1362</v>
      </c>
      <c r="E386" s="25">
        <v>41641</v>
      </c>
      <c r="F386" s="26">
        <v>0.56598379629629625</v>
      </c>
      <c r="G386" s="31">
        <v>0</v>
      </c>
      <c r="H386" s="2">
        <v>0</v>
      </c>
      <c r="I386" s="9">
        <f t="shared" si="5"/>
        <v>-1340813.9600000009</v>
      </c>
      <c r="L386" s="2">
        <v>128102</v>
      </c>
      <c r="N386" s="2">
        <v>8</v>
      </c>
      <c r="O386" s="2" t="s">
        <v>143</v>
      </c>
      <c r="P386" s="2">
        <v>1</v>
      </c>
      <c r="R386" s="2">
        <v>2</v>
      </c>
      <c r="S386" s="3">
        <v>41642</v>
      </c>
      <c r="T386" s="3">
        <v>41642</v>
      </c>
      <c r="W386" s="2">
        <v>2013</v>
      </c>
      <c r="X386" s="2">
        <v>8</v>
      </c>
      <c r="AC386" s="2" t="s">
        <v>53</v>
      </c>
      <c r="AD386" s="2" t="s">
        <v>6762</v>
      </c>
      <c r="AE386" s="2" t="s">
        <v>7014</v>
      </c>
      <c r="AG386" s="2">
        <v>3</v>
      </c>
      <c r="AH386" s="2">
        <v>4</v>
      </c>
      <c r="AI386" s="2" t="s">
        <v>235</v>
      </c>
      <c r="AK386" s="2">
        <v>0</v>
      </c>
      <c r="AM386" s="2">
        <v>0</v>
      </c>
      <c r="AP386" s="2" t="s">
        <v>427</v>
      </c>
    </row>
    <row r="387" spans="1:42">
      <c r="A387" s="2">
        <v>115522</v>
      </c>
      <c r="B387" s="2">
        <v>128214</v>
      </c>
      <c r="C387" s="2" t="s">
        <v>477</v>
      </c>
      <c r="D387" s="19">
        <v>1362</v>
      </c>
      <c r="E387" s="25">
        <v>41641</v>
      </c>
      <c r="F387" s="26">
        <v>0.56615740740740739</v>
      </c>
      <c r="G387" s="31">
        <v>0</v>
      </c>
      <c r="H387" s="2">
        <v>0</v>
      </c>
      <c r="I387" s="9">
        <f t="shared" si="5"/>
        <v>-1339451.9600000009</v>
      </c>
      <c r="L387" s="2">
        <v>128214</v>
      </c>
      <c r="N387" s="2">
        <v>8</v>
      </c>
      <c r="O387" s="2" t="s">
        <v>143</v>
      </c>
      <c r="P387" s="2">
        <v>1</v>
      </c>
      <c r="R387" s="2">
        <v>2</v>
      </c>
      <c r="S387" s="3">
        <v>41642</v>
      </c>
      <c r="T387" s="3">
        <v>41642</v>
      </c>
      <c r="W387" s="2">
        <v>2013</v>
      </c>
      <c r="X387" s="2">
        <v>8</v>
      </c>
      <c r="AC387" s="2" t="s">
        <v>53</v>
      </c>
      <c r="AD387" s="2" t="s">
        <v>6762</v>
      </c>
      <c r="AE387" s="2" t="s">
        <v>7014</v>
      </c>
      <c r="AG387" s="2">
        <v>3</v>
      </c>
      <c r="AH387" s="2">
        <v>4</v>
      </c>
      <c r="AI387" s="2" t="s">
        <v>235</v>
      </c>
      <c r="AK387" s="2">
        <v>0</v>
      </c>
      <c r="AM387" s="2">
        <v>0</v>
      </c>
      <c r="AP387" s="2" t="s">
        <v>427</v>
      </c>
    </row>
    <row r="388" spans="1:42">
      <c r="A388" s="2">
        <v>115523</v>
      </c>
      <c r="B388" s="2">
        <v>128220</v>
      </c>
      <c r="C388" s="2" t="s">
        <v>478</v>
      </c>
      <c r="D388" s="19">
        <v>1362</v>
      </c>
      <c r="E388" s="25">
        <v>41641</v>
      </c>
      <c r="F388" s="26">
        <v>0.56638888888888894</v>
      </c>
      <c r="G388" s="31">
        <v>0</v>
      </c>
      <c r="H388" s="2">
        <v>0</v>
      </c>
      <c r="I388" s="9">
        <f t="shared" ref="I388:I451" si="6">I387 + (D388-G388)</f>
        <v>-1338089.9600000009</v>
      </c>
      <c r="L388" s="2">
        <v>128220</v>
      </c>
      <c r="N388" s="2">
        <v>8</v>
      </c>
      <c r="O388" s="2" t="s">
        <v>143</v>
      </c>
      <c r="P388" s="2">
        <v>1</v>
      </c>
      <c r="R388" s="2">
        <v>2</v>
      </c>
      <c r="S388" s="3">
        <v>41642</v>
      </c>
      <c r="T388" s="3">
        <v>41642</v>
      </c>
      <c r="W388" s="2">
        <v>2013</v>
      </c>
      <c r="X388" s="2">
        <v>8</v>
      </c>
      <c r="AC388" s="2" t="s">
        <v>53</v>
      </c>
      <c r="AD388" s="2" t="s">
        <v>6762</v>
      </c>
      <c r="AE388" s="2" t="s">
        <v>7014</v>
      </c>
      <c r="AG388" s="2">
        <v>3</v>
      </c>
      <c r="AH388" s="2">
        <v>4</v>
      </c>
      <c r="AI388" s="2" t="s">
        <v>235</v>
      </c>
      <c r="AK388" s="2">
        <v>0</v>
      </c>
      <c r="AM388" s="2">
        <v>0</v>
      </c>
      <c r="AP388" s="2" t="s">
        <v>427</v>
      </c>
    </row>
    <row r="389" spans="1:42">
      <c r="A389" s="2">
        <v>115524</v>
      </c>
      <c r="B389" s="2">
        <v>128223</v>
      </c>
      <c r="C389" s="2" t="s">
        <v>479</v>
      </c>
      <c r="D389" s="19">
        <v>1362</v>
      </c>
      <c r="E389" s="25">
        <v>41641</v>
      </c>
      <c r="F389" s="26">
        <v>0.5665972222222222</v>
      </c>
      <c r="G389" s="31">
        <v>0</v>
      </c>
      <c r="H389" s="2">
        <v>0</v>
      </c>
      <c r="I389" s="9">
        <f t="shared" si="6"/>
        <v>-1336727.9600000009</v>
      </c>
      <c r="L389" s="2">
        <v>128223</v>
      </c>
      <c r="N389" s="2">
        <v>8</v>
      </c>
      <c r="O389" s="2" t="s">
        <v>143</v>
      </c>
      <c r="P389" s="2">
        <v>1</v>
      </c>
      <c r="R389" s="2">
        <v>2</v>
      </c>
      <c r="S389" s="3">
        <v>41642</v>
      </c>
      <c r="T389" s="3">
        <v>41642</v>
      </c>
      <c r="W389" s="2">
        <v>2013</v>
      </c>
      <c r="X389" s="2">
        <v>8</v>
      </c>
      <c r="AC389" s="2" t="s">
        <v>53</v>
      </c>
      <c r="AD389" s="2" t="s">
        <v>6762</v>
      </c>
      <c r="AE389" s="2" t="s">
        <v>7014</v>
      </c>
      <c r="AG389" s="2">
        <v>3</v>
      </c>
      <c r="AH389" s="2">
        <v>4</v>
      </c>
      <c r="AI389" s="2" t="s">
        <v>235</v>
      </c>
      <c r="AK389" s="2">
        <v>0</v>
      </c>
      <c r="AM389" s="2">
        <v>0</v>
      </c>
      <c r="AP389" s="2" t="s">
        <v>427</v>
      </c>
    </row>
    <row r="390" spans="1:42">
      <c r="A390" s="2">
        <v>115525</v>
      </c>
      <c r="B390" s="2">
        <v>128114</v>
      </c>
      <c r="C390" s="2" t="s">
        <v>480</v>
      </c>
      <c r="D390" s="19">
        <v>1362</v>
      </c>
      <c r="E390" s="25">
        <v>41641</v>
      </c>
      <c r="F390" s="26">
        <v>0.5668171296296296</v>
      </c>
      <c r="G390" s="31">
        <v>0</v>
      </c>
      <c r="H390" s="2">
        <v>0</v>
      </c>
      <c r="I390" s="9">
        <f t="shared" si="6"/>
        <v>-1335365.9600000009</v>
      </c>
      <c r="L390" s="2">
        <v>128114</v>
      </c>
      <c r="N390" s="2">
        <v>8</v>
      </c>
      <c r="O390" s="2" t="s">
        <v>143</v>
      </c>
      <c r="P390" s="2">
        <v>1</v>
      </c>
      <c r="R390" s="2">
        <v>2</v>
      </c>
      <c r="S390" s="3">
        <v>41642</v>
      </c>
      <c r="T390" s="3">
        <v>41642</v>
      </c>
      <c r="W390" s="2">
        <v>2013</v>
      </c>
      <c r="X390" s="2">
        <v>8</v>
      </c>
      <c r="AC390" s="2" t="s">
        <v>53</v>
      </c>
      <c r="AD390" s="2" t="s">
        <v>6762</v>
      </c>
      <c r="AE390" s="2" t="s">
        <v>7014</v>
      </c>
      <c r="AG390" s="2">
        <v>3</v>
      </c>
      <c r="AH390" s="2">
        <v>4</v>
      </c>
      <c r="AI390" s="2" t="s">
        <v>235</v>
      </c>
      <c r="AK390" s="2">
        <v>0</v>
      </c>
      <c r="AM390" s="2">
        <v>0</v>
      </c>
      <c r="AP390" s="2" t="s">
        <v>427</v>
      </c>
    </row>
    <row r="391" spans="1:42">
      <c r="A391" s="2">
        <v>115526</v>
      </c>
      <c r="B391" s="2">
        <v>128120</v>
      </c>
      <c r="C391" s="2" t="s">
        <v>481</v>
      </c>
      <c r="D391" s="19">
        <v>1362</v>
      </c>
      <c r="E391" s="25">
        <v>41641</v>
      </c>
      <c r="F391" s="26">
        <v>0.56723379629629633</v>
      </c>
      <c r="G391" s="31">
        <v>0</v>
      </c>
      <c r="H391" s="2">
        <v>0</v>
      </c>
      <c r="I391" s="9">
        <f t="shared" si="6"/>
        <v>-1334003.9600000009</v>
      </c>
      <c r="L391" s="2">
        <v>128120</v>
      </c>
      <c r="N391" s="2">
        <v>8</v>
      </c>
      <c r="O391" s="2" t="s">
        <v>143</v>
      </c>
      <c r="P391" s="2">
        <v>1</v>
      </c>
      <c r="R391" s="2">
        <v>2</v>
      </c>
      <c r="S391" s="3">
        <v>41642</v>
      </c>
      <c r="T391" s="3">
        <v>41642</v>
      </c>
      <c r="W391" s="2">
        <v>2013</v>
      </c>
      <c r="X391" s="2">
        <v>8</v>
      </c>
      <c r="AC391" s="2" t="s">
        <v>53</v>
      </c>
      <c r="AD391" s="2" t="s">
        <v>6762</v>
      </c>
      <c r="AE391" s="2" t="s">
        <v>7014</v>
      </c>
      <c r="AG391" s="2">
        <v>3</v>
      </c>
      <c r="AH391" s="2">
        <v>4</v>
      </c>
      <c r="AI391" s="2" t="s">
        <v>235</v>
      </c>
      <c r="AK391" s="2">
        <v>0</v>
      </c>
      <c r="AM391" s="2">
        <v>0</v>
      </c>
      <c r="AP391" s="2" t="s">
        <v>427</v>
      </c>
    </row>
    <row r="392" spans="1:42">
      <c r="A392" s="2">
        <v>115527</v>
      </c>
      <c r="B392" s="2">
        <v>128129</v>
      </c>
      <c r="C392" s="2" t="s">
        <v>482</v>
      </c>
      <c r="D392" s="19">
        <v>1362</v>
      </c>
      <c r="E392" s="25">
        <v>41641</v>
      </c>
      <c r="F392" s="26">
        <v>0.56785879629629632</v>
      </c>
      <c r="G392" s="31">
        <v>0</v>
      </c>
      <c r="H392" s="2">
        <v>0</v>
      </c>
      <c r="I392" s="9">
        <f t="shared" si="6"/>
        <v>-1332641.9600000009</v>
      </c>
      <c r="L392" s="2">
        <v>128129</v>
      </c>
      <c r="N392" s="2">
        <v>8</v>
      </c>
      <c r="O392" s="2" t="s">
        <v>143</v>
      </c>
      <c r="P392" s="2">
        <v>1</v>
      </c>
      <c r="R392" s="2">
        <v>2</v>
      </c>
      <c r="S392" s="3">
        <v>41642</v>
      </c>
      <c r="T392" s="3">
        <v>41642</v>
      </c>
      <c r="W392" s="2">
        <v>2013</v>
      </c>
      <c r="X392" s="2">
        <v>8</v>
      </c>
      <c r="AC392" s="2" t="s">
        <v>53</v>
      </c>
      <c r="AD392" s="2" t="s">
        <v>6762</v>
      </c>
      <c r="AE392" s="2" t="s">
        <v>7014</v>
      </c>
      <c r="AG392" s="2">
        <v>3</v>
      </c>
      <c r="AH392" s="2">
        <v>4</v>
      </c>
      <c r="AI392" s="2" t="s">
        <v>235</v>
      </c>
      <c r="AK392" s="2">
        <v>0</v>
      </c>
      <c r="AM392" s="2">
        <v>0</v>
      </c>
      <c r="AP392" s="2" t="s">
        <v>427</v>
      </c>
    </row>
    <row r="393" spans="1:42">
      <c r="A393" s="2">
        <v>115528</v>
      </c>
      <c r="B393" s="2">
        <v>128229</v>
      </c>
      <c r="C393" s="2" t="s">
        <v>483</v>
      </c>
      <c r="D393" s="19">
        <v>1362</v>
      </c>
      <c r="E393" s="25">
        <v>41641</v>
      </c>
      <c r="F393" s="26">
        <v>0.56881944444444443</v>
      </c>
      <c r="G393" s="31">
        <v>0</v>
      </c>
      <c r="H393" s="2">
        <v>0</v>
      </c>
      <c r="I393" s="9">
        <f t="shared" si="6"/>
        <v>-1331279.9600000009</v>
      </c>
      <c r="L393" s="2">
        <v>128229</v>
      </c>
      <c r="N393" s="2">
        <v>8</v>
      </c>
      <c r="O393" s="2" t="s">
        <v>143</v>
      </c>
      <c r="P393" s="2">
        <v>1</v>
      </c>
      <c r="R393" s="2">
        <v>2</v>
      </c>
      <c r="S393" s="3">
        <v>41642</v>
      </c>
      <c r="T393" s="3">
        <v>41642</v>
      </c>
      <c r="W393" s="2">
        <v>2013</v>
      </c>
      <c r="X393" s="2">
        <v>8</v>
      </c>
      <c r="AC393" s="2" t="s">
        <v>53</v>
      </c>
      <c r="AD393" s="2" t="s">
        <v>6762</v>
      </c>
      <c r="AE393" s="2" t="s">
        <v>7014</v>
      </c>
      <c r="AG393" s="2">
        <v>3</v>
      </c>
      <c r="AH393" s="2">
        <v>4</v>
      </c>
      <c r="AI393" s="2" t="s">
        <v>235</v>
      </c>
      <c r="AK393" s="2">
        <v>0</v>
      </c>
      <c r="AM393" s="2">
        <v>0</v>
      </c>
      <c r="AP393" s="2" t="s">
        <v>427</v>
      </c>
    </row>
    <row r="394" spans="1:42">
      <c r="A394" s="2">
        <v>115529</v>
      </c>
      <c r="B394" s="2">
        <v>128265</v>
      </c>
      <c r="C394" s="2" t="s">
        <v>484</v>
      </c>
      <c r="D394" s="19">
        <v>1362</v>
      </c>
      <c r="E394" s="25">
        <v>41641</v>
      </c>
      <c r="F394" s="26">
        <v>0.56900462962962961</v>
      </c>
      <c r="G394" s="31">
        <v>0</v>
      </c>
      <c r="H394" s="2">
        <v>0</v>
      </c>
      <c r="I394" s="9">
        <f t="shared" si="6"/>
        <v>-1329917.9600000009</v>
      </c>
      <c r="L394" s="2">
        <v>128265</v>
      </c>
      <c r="N394" s="2">
        <v>8</v>
      </c>
      <c r="O394" s="2" t="s">
        <v>143</v>
      </c>
      <c r="P394" s="2">
        <v>1</v>
      </c>
      <c r="R394" s="2">
        <v>2</v>
      </c>
      <c r="S394" s="3">
        <v>41642</v>
      </c>
      <c r="T394" s="3">
        <v>41642</v>
      </c>
      <c r="W394" s="2">
        <v>2013</v>
      </c>
      <c r="X394" s="2">
        <v>8</v>
      </c>
      <c r="AC394" s="2" t="s">
        <v>53</v>
      </c>
      <c r="AD394" s="2" t="s">
        <v>6762</v>
      </c>
      <c r="AE394" s="2" t="s">
        <v>7014</v>
      </c>
      <c r="AG394" s="2">
        <v>3</v>
      </c>
      <c r="AH394" s="2">
        <v>4</v>
      </c>
      <c r="AI394" s="2" t="s">
        <v>235</v>
      </c>
      <c r="AK394" s="2">
        <v>0</v>
      </c>
      <c r="AM394" s="2">
        <v>0</v>
      </c>
      <c r="AP394" s="2" t="s">
        <v>427</v>
      </c>
    </row>
    <row r="395" spans="1:42">
      <c r="A395" s="2">
        <v>115530</v>
      </c>
      <c r="B395" s="2">
        <v>128241</v>
      </c>
      <c r="C395" s="2" t="s">
        <v>485</v>
      </c>
      <c r="D395" s="19">
        <v>1362</v>
      </c>
      <c r="E395" s="25">
        <v>41641</v>
      </c>
      <c r="F395" s="26">
        <v>0.56930555555555562</v>
      </c>
      <c r="G395" s="31">
        <v>0</v>
      </c>
      <c r="H395" s="2">
        <v>0</v>
      </c>
      <c r="I395" s="9">
        <f t="shared" si="6"/>
        <v>-1328555.9600000009</v>
      </c>
      <c r="L395" s="2">
        <v>128241</v>
      </c>
      <c r="N395" s="2">
        <v>8</v>
      </c>
      <c r="O395" s="2" t="s">
        <v>143</v>
      </c>
      <c r="P395" s="2">
        <v>1</v>
      </c>
      <c r="R395" s="2">
        <v>2</v>
      </c>
      <c r="S395" s="3">
        <v>41642</v>
      </c>
      <c r="T395" s="3">
        <v>41642</v>
      </c>
      <c r="W395" s="2">
        <v>2013</v>
      </c>
      <c r="X395" s="2">
        <v>8</v>
      </c>
      <c r="AC395" s="2" t="s">
        <v>53</v>
      </c>
      <c r="AD395" s="2" t="s">
        <v>6762</v>
      </c>
      <c r="AE395" s="2" t="s">
        <v>7014</v>
      </c>
      <c r="AG395" s="2">
        <v>3</v>
      </c>
      <c r="AH395" s="2">
        <v>4</v>
      </c>
      <c r="AI395" s="2" t="s">
        <v>235</v>
      </c>
      <c r="AK395" s="2">
        <v>0</v>
      </c>
      <c r="AM395" s="2">
        <v>0</v>
      </c>
      <c r="AP395" s="2" t="s">
        <v>427</v>
      </c>
    </row>
    <row r="396" spans="1:42">
      <c r="A396" s="2">
        <v>115531</v>
      </c>
      <c r="B396" s="2">
        <v>128256</v>
      </c>
      <c r="C396" s="2" t="s">
        <v>486</v>
      </c>
      <c r="D396" s="19">
        <v>1362</v>
      </c>
      <c r="E396" s="25">
        <v>41641</v>
      </c>
      <c r="F396" s="26">
        <v>0.5695486111111111</v>
      </c>
      <c r="G396" s="31">
        <v>0</v>
      </c>
      <c r="H396" s="2">
        <v>0</v>
      </c>
      <c r="I396" s="9">
        <f t="shared" si="6"/>
        <v>-1327193.9600000009</v>
      </c>
      <c r="L396" s="2">
        <v>128256</v>
      </c>
      <c r="N396" s="2">
        <v>8</v>
      </c>
      <c r="O396" s="2" t="s">
        <v>143</v>
      </c>
      <c r="P396" s="2">
        <v>1</v>
      </c>
      <c r="R396" s="2">
        <v>2</v>
      </c>
      <c r="S396" s="3">
        <v>41642</v>
      </c>
      <c r="T396" s="3">
        <v>41642</v>
      </c>
      <c r="W396" s="2">
        <v>2013</v>
      </c>
      <c r="X396" s="2">
        <v>8</v>
      </c>
      <c r="AC396" s="2" t="s">
        <v>53</v>
      </c>
      <c r="AD396" s="2" t="s">
        <v>6762</v>
      </c>
      <c r="AE396" s="2" t="s">
        <v>7014</v>
      </c>
      <c r="AG396" s="2">
        <v>3</v>
      </c>
      <c r="AH396" s="2">
        <v>4</v>
      </c>
      <c r="AI396" s="2" t="s">
        <v>235</v>
      </c>
      <c r="AK396" s="2">
        <v>0</v>
      </c>
      <c r="AM396" s="2">
        <v>0</v>
      </c>
      <c r="AP396" s="2" t="s">
        <v>427</v>
      </c>
    </row>
    <row r="397" spans="1:42">
      <c r="A397" s="2">
        <v>115532</v>
      </c>
      <c r="B397" s="2">
        <v>128099</v>
      </c>
      <c r="C397" s="2" t="s">
        <v>487</v>
      </c>
      <c r="D397" s="19">
        <v>1362</v>
      </c>
      <c r="E397" s="25">
        <v>41641</v>
      </c>
      <c r="F397" s="26">
        <v>0.5700115740740741</v>
      </c>
      <c r="G397" s="31">
        <v>0</v>
      </c>
      <c r="H397" s="2">
        <v>0</v>
      </c>
      <c r="I397" s="9">
        <f t="shared" si="6"/>
        <v>-1325831.9600000009</v>
      </c>
      <c r="L397" s="2">
        <v>128099</v>
      </c>
      <c r="N397" s="2">
        <v>8</v>
      </c>
      <c r="O397" s="2" t="s">
        <v>143</v>
      </c>
      <c r="P397" s="2">
        <v>1</v>
      </c>
      <c r="R397" s="2">
        <v>2</v>
      </c>
      <c r="S397" s="3">
        <v>41642</v>
      </c>
      <c r="T397" s="3">
        <v>41642</v>
      </c>
      <c r="W397" s="2">
        <v>2013</v>
      </c>
      <c r="X397" s="2">
        <v>8</v>
      </c>
      <c r="AC397" s="2" t="s">
        <v>53</v>
      </c>
      <c r="AD397" s="2" t="s">
        <v>6762</v>
      </c>
      <c r="AE397" s="2" t="s">
        <v>7014</v>
      </c>
      <c r="AG397" s="2">
        <v>3</v>
      </c>
      <c r="AH397" s="2">
        <v>4</v>
      </c>
      <c r="AI397" s="2" t="s">
        <v>235</v>
      </c>
      <c r="AK397" s="2">
        <v>0</v>
      </c>
      <c r="AM397" s="2">
        <v>0</v>
      </c>
      <c r="AP397" s="2" t="s">
        <v>427</v>
      </c>
    </row>
    <row r="398" spans="1:42">
      <c r="A398" s="2">
        <v>127993</v>
      </c>
      <c r="B398" s="2" t="s">
        <v>492</v>
      </c>
      <c r="C398" s="2" t="s">
        <v>493</v>
      </c>
      <c r="D398" s="19">
        <v>0</v>
      </c>
      <c r="E398" s="25">
        <v>41641</v>
      </c>
      <c r="F398" s="26">
        <v>0.57153935185185178</v>
      </c>
      <c r="G398" s="31">
        <v>227.64</v>
      </c>
      <c r="H398" s="2">
        <v>0</v>
      </c>
      <c r="I398" s="9">
        <f t="shared" si="6"/>
        <v>-1326059.6000000008</v>
      </c>
      <c r="M398" s="2">
        <v>50260</v>
      </c>
      <c r="N398" s="2">
        <v>7</v>
      </c>
      <c r="O398" s="2" t="s">
        <v>45</v>
      </c>
      <c r="P398" s="2">
        <v>1</v>
      </c>
      <c r="R398" s="2">
        <v>575</v>
      </c>
      <c r="S398" s="3">
        <v>41754</v>
      </c>
      <c r="T398" s="3">
        <v>41754</v>
      </c>
      <c r="W398" s="2">
        <v>2014</v>
      </c>
      <c r="X398" s="2">
        <v>7</v>
      </c>
      <c r="AC398" s="2" t="s">
        <v>99</v>
      </c>
      <c r="AD398" s="2" t="s">
        <v>6763</v>
      </c>
      <c r="AE398" s="2" t="s">
        <v>7014</v>
      </c>
      <c r="AG398" s="2">
        <v>45</v>
      </c>
      <c r="AH398" s="2">
        <v>9</v>
      </c>
      <c r="AI398" s="2" t="s">
        <v>65</v>
      </c>
      <c r="AK398" s="2">
        <v>0</v>
      </c>
      <c r="AM398" s="2">
        <v>0</v>
      </c>
      <c r="AP398" s="2" t="s">
        <v>6790</v>
      </c>
    </row>
    <row r="399" spans="1:42">
      <c r="A399" s="2">
        <v>127990</v>
      </c>
      <c r="B399" s="2" t="s">
        <v>488</v>
      </c>
      <c r="C399" s="2" t="s">
        <v>489</v>
      </c>
      <c r="D399" s="19">
        <v>0</v>
      </c>
      <c r="E399" s="25">
        <v>41641</v>
      </c>
      <c r="F399" s="26">
        <v>0.57153935185185178</v>
      </c>
      <c r="G399" s="31">
        <v>2.4500000000000002</v>
      </c>
      <c r="H399" s="2">
        <v>0</v>
      </c>
      <c r="I399" s="9">
        <f t="shared" si="6"/>
        <v>-1326062.0500000007</v>
      </c>
      <c r="M399" s="2">
        <v>50258</v>
      </c>
      <c r="N399" s="2">
        <v>7</v>
      </c>
      <c r="O399" s="2" t="s">
        <v>45</v>
      </c>
      <c r="P399" s="2">
        <v>1</v>
      </c>
      <c r="R399" s="2">
        <v>575</v>
      </c>
      <c r="S399" s="3">
        <v>41754</v>
      </c>
      <c r="T399" s="3">
        <v>41754</v>
      </c>
      <c r="W399" s="2">
        <v>2014</v>
      </c>
      <c r="X399" s="2">
        <v>7</v>
      </c>
      <c r="AC399" s="2" t="s">
        <v>99</v>
      </c>
      <c r="AD399" s="2" t="s">
        <v>6763</v>
      </c>
      <c r="AE399" s="2" t="s">
        <v>7014</v>
      </c>
      <c r="AG399" s="2">
        <v>45</v>
      </c>
      <c r="AH399" s="2">
        <v>9</v>
      </c>
      <c r="AI399" s="2" t="s">
        <v>65</v>
      </c>
      <c r="AK399" s="2">
        <v>0</v>
      </c>
      <c r="AM399" s="2">
        <v>0</v>
      </c>
      <c r="AP399" s="2" t="s">
        <v>6790</v>
      </c>
    </row>
    <row r="400" spans="1:42">
      <c r="A400" s="2">
        <v>127992</v>
      </c>
      <c r="B400" s="2" t="s">
        <v>490</v>
      </c>
      <c r="C400" s="2" t="s">
        <v>491</v>
      </c>
      <c r="D400" s="19">
        <v>0</v>
      </c>
      <c r="E400" s="25">
        <v>41641</v>
      </c>
      <c r="F400" s="26">
        <v>0.57153935185185178</v>
      </c>
      <c r="G400" s="31">
        <v>12.41</v>
      </c>
      <c r="H400" s="2">
        <v>0</v>
      </c>
      <c r="I400" s="9">
        <f t="shared" si="6"/>
        <v>-1326074.4600000007</v>
      </c>
      <c r="M400" s="2">
        <v>50259</v>
      </c>
      <c r="N400" s="2">
        <v>7</v>
      </c>
      <c r="O400" s="2" t="s">
        <v>45</v>
      </c>
      <c r="P400" s="2">
        <v>1</v>
      </c>
      <c r="R400" s="2">
        <v>575</v>
      </c>
      <c r="S400" s="3">
        <v>41754</v>
      </c>
      <c r="T400" s="3">
        <v>41754</v>
      </c>
      <c r="W400" s="2">
        <v>2014</v>
      </c>
      <c r="X400" s="2">
        <v>7</v>
      </c>
      <c r="AC400" s="2" t="s">
        <v>99</v>
      </c>
      <c r="AD400" s="2" t="s">
        <v>6763</v>
      </c>
      <c r="AE400" s="2" t="s">
        <v>7014</v>
      </c>
      <c r="AG400" s="2">
        <v>45</v>
      </c>
      <c r="AH400" s="2">
        <v>9</v>
      </c>
      <c r="AI400" s="2" t="s">
        <v>65</v>
      </c>
      <c r="AK400" s="2">
        <v>0</v>
      </c>
      <c r="AM400" s="2">
        <v>0</v>
      </c>
      <c r="AP400" s="2" t="s">
        <v>6790</v>
      </c>
    </row>
    <row r="401" spans="1:42">
      <c r="A401" s="2">
        <v>128036</v>
      </c>
      <c r="B401" s="2" t="s">
        <v>494</v>
      </c>
      <c r="C401" s="2" t="s">
        <v>495</v>
      </c>
      <c r="D401" s="19">
        <v>32000</v>
      </c>
      <c r="E401" s="25">
        <v>41641</v>
      </c>
      <c r="F401" s="26">
        <v>0.58016203703703706</v>
      </c>
      <c r="G401" s="31">
        <v>0</v>
      </c>
      <c r="H401" s="2">
        <v>0</v>
      </c>
      <c r="I401" s="9">
        <f t="shared" si="6"/>
        <v>-1294074.4600000007</v>
      </c>
      <c r="N401" s="2">
        <v>7</v>
      </c>
      <c r="O401" s="2" t="s">
        <v>45</v>
      </c>
      <c r="P401" s="2">
        <v>1</v>
      </c>
      <c r="R401" s="2">
        <v>544</v>
      </c>
      <c r="S401" s="3">
        <v>41754</v>
      </c>
      <c r="T401" s="3">
        <v>41754</v>
      </c>
      <c r="W401" s="2">
        <v>2014</v>
      </c>
      <c r="X401" s="2">
        <v>7</v>
      </c>
      <c r="AC401" s="2" t="s">
        <v>496</v>
      </c>
      <c r="AD401" s="2" t="s">
        <v>6763</v>
      </c>
      <c r="AE401" s="2" t="s">
        <v>7014</v>
      </c>
      <c r="AG401" s="2">
        <v>45</v>
      </c>
      <c r="AH401" s="2">
        <v>8</v>
      </c>
      <c r="AI401" s="2" t="s">
        <v>59</v>
      </c>
      <c r="AM401" s="2">
        <v>0</v>
      </c>
      <c r="AP401" s="2" t="s">
        <v>6790</v>
      </c>
    </row>
    <row r="402" spans="1:42">
      <c r="A402" s="2">
        <v>118958</v>
      </c>
      <c r="B402" s="2" t="s">
        <v>497</v>
      </c>
      <c r="C402" s="2" t="s">
        <v>498</v>
      </c>
      <c r="D402" s="19">
        <v>0</v>
      </c>
      <c r="E402" s="25">
        <v>41641</v>
      </c>
      <c r="F402" s="26">
        <v>0.58778935185185188</v>
      </c>
      <c r="G402" s="31">
        <v>18135</v>
      </c>
      <c r="H402" s="2">
        <v>0</v>
      </c>
      <c r="I402" s="9">
        <f t="shared" si="6"/>
        <v>-1312209.4600000007</v>
      </c>
      <c r="M402" s="2">
        <v>38635</v>
      </c>
      <c r="N402" s="2">
        <v>7</v>
      </c>
      <c r="O402" s="2" t="s">
        <v>45</v>
      </c>
      <c r="P402" s="2">
        <v>1</v>
      </c>
      <c r="R402" s="2">
        <v>1604</v>
      </c>
      <c r="S402" s="3">
        <v>41712</v>
      </c>
      <c r="T402" s="3">
        <v>41724</v>
      </c>
      <c r="W402" s="2">
        <v>2014</v>
      </c>
      <c r="X402" s="2">
        <v>7</v>
      </c>
      <c r="AC402" s="2" t="s">
        <v>499</v>
      </c>
      <c r="AD402" s="2" t="s">
        <v>6763</v>
      </c>
      <c r="AE402" s="2" t="s">
        <v>7014</v>
      </c>
      <c r="AG402" s="2">
        <v>5</v>
      </c>
      <c r="AH402" s="2">
        <v>2</v>
      </c>
      <c r="AI402" s="2" t="s">
        <v>54</v>
      </c>
      <c r="AK402" s="2">
        <v>0</v>
      </c>
      <c r="AM402" s="2">
        <v>0</v>
      </c>
      <c r="AP402" s="2" t="s">
        <v>6788</v>
      </c>
    </row>
    <row r="403" spans="1:42">
      <c r="A403" s="2">
        <v>128043</v>
      </c>
      <c r="B403" s="2" t="s">
        <v>500</v>
      </c>
      <c r="C403" s="2" t="s">
        <v>495</v>
      </c>
      <c r="D403" s="19">
        <v>52000</v>
      </c>
      <c r="E403" s="25">
        <v>41641</v>
      </c>
      <c r="F403" s="26">
        <v>0.59467592592592589</v>
      </c>
      <c r="G403" s="31">
        <v>0</v>
      </c>
      <c r="H403" s="2">
        <v>0</v>
      </c>
      <c r="I403" s="9">
        <f t="shared" si="6"/>
        <v>-1260209.4600000007</v>
      </c>
      <c r="N403" s="2">
        <v>7</v>
      </c>
      <c r="O403" s="2" t="s">
        <v>45</v>
      </c>
      <c r="P403" s="2">
        <v>1</v>
      </c>
      <c r="R403" s="2">
        <v>544</v>
      </c>
      <c r="S403" s="3">
        <v>41754</v>
      </c>
      <c r="T403" s="3">
        <v>41754</v>
      </c>
      <c r="W403" s="2">
        <v>2014</v>
      </c>
      <c r="X403" s="2">
        <v>7</v>
      </c>
      <c r="AC403" s="2" t="s">
        <v>496</v>
      </c>
      <c r="AD403" s="2" t="s">
        <v>6763</v>
      </c>
      <c r="AE403" s="2" t="s">
        <v>7014</v>
      </c>
      <c r="AG403" s="2">
        <v>42</v>
      </c>
      <c r="AH403" s="2">
        <v>8</v>
      </c>
      <c r="AI403" s="2" t="s">
        <v>59</v>
      </c>
      <c r="AM403" s="2">
        <v>0</v>
      </c>
      <c r="AP403" s="2" t="s">
        <v>6791</v>
      </c>
    </row>
    <row r="404" spans="1:42">
      <c r="A404" s="2">
        <v>115533</v>
      </c>
      <c r="B404" s="2" t="s">
        <v>501</v>
      </c>
      <c r="C404" s="2" t="s">
        <v>502</v>
      </c>
      <c r="D404" s="19">
        <v>0</v>
      </c>
      <c r="E404" s="25">
        <v>41641</v>
      </c>
      <c r="F404" s="26">
        <v>0.59482638888888884</v>
      </c>
      <c r="G404" s="31">
        <v>115</v>
      </c>
      <c r="H404" s="2">
        <v>0</v>
      </c>
      <c r="I404" s="9">
        <f t="shared" si="6"/>
        <v>-1260324.4600000007</v>
      </c>
      <c r="M404" s="2">
        <v>42573</v>
      </c>
      <c r="N404" s="2">
        <v>7</v>
      </c>
      <c r="O404" s="2" t="s">
        <v>45</v>
      </c>
      <c r="P404" s="2">
        <v>1</v>
      </c>
      <c r="R404" s="2">
        <v>1501</v>
      </c>
      <c r="S404" s="3">
        <v>41642</v>
      </c>
      <c r="T404" s="3">
        <v>41642</v>
      </c>
      <c r="W404" s="2">
        <v>2014</v>
      </c>
      <c r="X404" s="2">
        <v>7</v>
      </c>
      <c r="AC404" s="2" t="s">
        <v>503</v>
      </c>
      <c r="AD404" s="2" t="s">
        <v>6762</v>
      </c>
      <c r="AE404" s="2" t="s">
        <v>7005</v>
      </c>
      <c r="AG404" s="2">
        <v>56</v>
      </c>
      <c r="AH404" s="2">
        <v>1</v>
      </c>
      <c r="AI404" s="2" t="s">
        <v>83</v>
      </c>
      <c r="AK404" s="2">
        <v>0</v>
      </c>
      <c r="AM404" s="2">
        <v>0</v>
      </c>
      <c r="AP404" s="2" t="s">
        <v>84</v>
      </c>
    </row>
    <row r="405" spans="1:42">
      <c r="A405" s="2">
        <v>115534</v>
      </c>
      <c r="B405" s="2" t="s">
        <v>504</v>
      </c>
      <c r="C405" s="2" t="s">
        <v>505</v>
      </c>
      <c r="D405" s="19">
        <v>0</v>
      </c>
      <c r="E405" s="25">
        <v>41641</v>
      </c>
      <c r="F405" s="26">
        <v>0.5950347222222222</v>
      </c>
      <c r="G405" s="31">
        <v>2521.73</v>
      </c>
      <c r="H405" s="2">
        <v>0</v>
      </c>
      <c r="I405" s="9">
        <f t="shared" si="6"/>
        <v>-1262846.1900000006</v>
      </c>
      <c r="M405" s="2">
        <v>42620</v>
      </c>
      <c r="N405" s="2">
        <v>7</v>
      </c>
      <c r="O405" s="2" t="s">
        <v>45</v>
      </c>
      <c r="P405" s="2">
        <v>1</v>
      </c>
      <c r="R405" s="2">
        <v>1530</v>
      </c>
      <c r="S405" s="3">
        <v>41642</v>
      </c>
      <c r="T405" s="3">
        <v>41642</v>
      </c>
      <c r="W405" s="2">
        <v>2014</v>
      </c>
      <c r="X405" s="2">
        <v>7</v>
      </c>
      <c r="AC405" s="2" t="s">
        <v>506</v>
      </c>
      <c r="AD405" s="2" t="s">
        <v>6762</v>
      </c>
      <c r="AE405" s="2" t="s">
        <v>7006</v>
      </c>
      <c r="AG405" s="2">
        <v>56</v>
      </c>
      <c r="AH405" s="2">
        <v>1</v>
      </c>
      <c r="AI405" s="2" t="s">
        <v>83</v>
      </c>
      <c r="AK405" s="2">
        <v>0</v>
      </c>
      <c r="AM405" s="2">
        <v>0</v>
      </c>
      <c r="AP405" s="2" t="s">
        <v>84</v>
      </c>
    </row>
    <row r="406" spans="1:42">
      <c r="A406" s="2">
        <v>115535</v>
      </c>
      <c r="B406" s="2" t="s">
        <v>507</v>
      </c>
      <c r="C406" s="2" t="s">
        <v>508</v>
      </c>
      <c r="D406" s="19">
        <v>0</v>
      </c>
      <c r="E406" s="25">
        <v>41641</v>
      </c>
      <c r="F406" s="26">
        <v>0.59525462962962961</v>
      </c>
      <c r="G406" s="31">
        <v>1271.42</v>
      </c>
      <c r="H406" s="2">
        <v>0</v>
      </c>
      <c r="I406" s="9">
        <f t="shared" si="6"/>
        <v>-1264117.6100000006</v>
      </c>
      <c r="M406" s="2">
        <v>42968</v>
      </c>
      <c r="N406" s="2">
        <v>7</v>
      </c>
      <c r="O406" s="2" t="s">
        <v>45</v>
      </c>
      <c r="P406" s="2">
        <v>1</v>
      </c>
      <c r="R406" s="2">
        <v>1530</v>
      </c>
      <c r="S406" s="3">
        <v>41642</v>
      </c>
      <c r="T406" s="3">
        <v>41642</v>
      </c>
      <c r="W406" s="2">
        <v>2014</v>
      </c>
      <c r="X406" s="2">
        <v>7</v>
      </c>
      <c r="AC406" s="2" t="s">
        <v>506</v>
      </c>
      <c r="AD406" s="2" t="s">
        <v>6762</v>
      </c>
      <c r="AE406" s="2" t="s">
        <v>7006</v>
      </c>
      <c r="AG406" s="2">
        <v>56</v>
      </c>
      <c r="AH406" s="2">
        <v>1</v>
      </c>
      <c r="AI406" s="2" t="s">
        <v>83</v>
      </c>
      <c r="AK406" s="2">
        <v>0</v>
      </c>
      <c r="AM406" s="2">
        <v>0</v>
      </c>
      <c r="AP406" s="2" t="s">
        <v>84</v>
      </c>
    </row>
    <row r="407" spans="1:42">
      <c r="A407" s="2">
        <v>115536</v>
      </c>
      <c r="B407" s="2" t="s">
        <v>509</v>
      </c>
      <c r="C407" s="2" t="s">
        <v>510</v>
      </c>
      <c r="D407" s="19">
        <v>0</v>
      </c>
      <c r="E407" s="25">
        <v>41641</v>
      </c>
      <c r="F407" s="26">
        <v>0.59547453703703701</v>
      </c>
      <c r="G407" s="31">
        <v>761.97</v>
      </c>
      <c r="H407" s="2">
        <v>0</v>
      </c>
      <c r="I407" s="9">
        <f t="shared" si="6"/>
        <v>-1264879.5800000005</v>
      </c>
      <c r="M407" s="2">
        <v>42942</v>
      </c>
      <c r="N407" s="2">
        <v>7</v>
      </c>
      <c r="O407" s="2" t="s">
        <v>45</v>
      </c>
      <c r="P407" s="2">
        <v>1</v>
      </c>
      <c r="R407" s="2">
        <v>162</v>
      </c>
      <c r="S407" s="3">
        <v>41642</v>
      </c>
      <c r="T407" s="3">
        <v>41642</v>
      </c>
      <c r="W407" s="2">
        <v>2014</v>
      </c>
      <c r="X407" s="2">
        <v>7</v>
      </c>
      <c r="AC407" s="2" t="s">
        <v>511</v>
      </c>
      <c r="AD407" s="2" t="s">
        <v>6762</v>
      </c>
      <c r="AE407" s="2" t="s">
        <v>7014</v>
      </c>
      <c r="AG407" s="2">
        <v>56</v>
      </c>
      <c r="AH407" s="2">
        <v>1</v>
      </c>
      <c r="AI407" s="2" t="s">
        <v>83</v>
      </c>
      <c r="AK407" s="2">
        <v>0</v>
      </c>
      <c r="AM407" s="2">
        <v>0</v>
      </c>
      <c r="AP407" s="2" t="s">
        <v>84</v>
      </c>
    </row>
    <row r="408" spans="1:42">
      <c r="A408" s="2">
        <v>115572</v>
      </c>
      <c r="B408" s="2" t="s">
        <v>512</v>
      </c>
      <c r="C408" s="2" t="s">
        <v>513</v>
      </c>
      <c r="D408" s="19">
        <v>0</v>
      </c>
      <c r="E408" s="25">
        <v>41641</v>
      </c>
      <c r="F408" s="26">
        <v>0.60682870370370368</v>
      </c>
      <c r="G408" s="31">
        <v>365</v>
      </c>
      <c r="H408" s="2">
        <v>0</v>
      </c>
      <c r="I408" s="9">
        <f t="shared" si="6"/>
        <v>-1265244.5800000005</v>
      </c>
      <c r="M408" s="2">
        <v>41988</v>
      </c>
      <c r="N408" s="2">
        <v>7</v>
      </c>
      <c r="O408" s="2" t="s">
        <v>45</v>
      </c>
      <c r="P408" s="2">
        <v>1</v>
      </c>
      <c r="R408" s="2">
        <v>1544</v>
      </c>
      <c r="S408" s="3">
        <v>41642</v>
      </c>
      <c r="T408" s="3">
        <v>41642</v>
      </c>
      <c r="W408" s="2">
        <v>2014</v>
      </c>
      <c r="X408" s="2">
        <v>7</v>
      </c>
      <c r="AC408" s="2" t="s">
        <v>514</v>
      </c>
      <c r="AD408" s="2" t="s">
        <v>6762</v>
      </c>
      <c r="AE408" s="2" t="s">
        <v>7015</v>
      </c>
      <c r="AG408" s="2">
        <v>56</v>
      </c>
      <c r="AH408" s="2">
        <v>1</v>
      </c>
      <c r="AI408" s="2" t="s">
        <v>83</v>
      </c>
      <c r="AK408" s="2">
        <v>0</v>
      </c>
      <c r="AM408" s="2">
        <v>0</v>
      </c>
      <c r="AP408" s="2" t="s">
        <v>84</v>
      </c>
    </row>
    <row r="409" spans="1:42">
      <c r="A409" s="2">
        <v>115579</v>
      </c>
      <c r="B409" s="2" t="s">
        <v>536</v>
      </c>
      <c r="C409" s="2" t="s">
        <v>537</v>
      </c>
      <c r="D409" s="19">
        <v>0</v>
      </c>
      <c r="E409" s="25">
        <v>41641</v>
      </c>
      <c r="F409" s="26">
        <v>0.60684027777777783</v>
      </c>
      <c r="G409" s="31">
        <v>20875.3</v>
      </c>
      <c r="H409" s="2">
        <v>0</v>
      </c>
      <c r="I409" s="9">
        <f t="shared" si="6"/>
        <v>-1286119.8800000006</v>
      </c>
      <c r="M409" s="2">
        <v>43003</v>
      </c>
      <c r="N409" s="2">
        <v>7</v>
      </c>
      <c r="O409" s="2" t="s">
        <v>45</v>
      </c>
      <c r="P409" s="2">
        <v>1</v>
      </c>
      <c r="R409" s="2">
        <v>1545</v>
      </c>
      <c r="S409" s="3">
        <v>41642</v>
      </c>
      <c r="T409" s="3">
        <v>41642</v>
      </c>
      <c r="W409" s="2">
        <v>2014</v>
      </c>
      <c r="X409" s="2">
        <v>7</v>
      </c>
      <c r="AC409" s="2" t="s">
        <v>82</v>
      </c>
      <c r="AD409" s="2" t="s">
        <v>6762</v>
      </c>
      <c r="AE409" s="2" t="s">
        <v>7015</v>
      </c>
      <c r="AG409" s="2">
        <v>56</v>
      </c>
      <c r="AH409" s="2">
        <v>1</v>
      </c>
      <c r="AI409" s="2" t="s">
        <v>83</v>
      </c>
      <c r="AK409" s="2">
        <v>0</v>
      </c>
      <c r="AM409" s="2">
        <v>0</v>
      </c>
      <c r="AP409" s="2" t="s">
        <v>84</v>
      </c>
    </row>
    <row r="410" spans="1:42">
      <c r="A410" s="2">
        <v>115578</v>
      </c>
      <c r="B410" s="2" t="s">
        <v>530</v>
      </c>
      <c r="C410" s="2" t="s">
        <v>531</v>
      </c>
      <c r="D410" s="19">
        <v>0</v>
      </c>
      <c r="E410" s="25">
        <v>41641</v>
      </c>
      <c r="F410" s="26">
        <v>0.60684027777777783</v>
      </c>
      <c r="G410" s="31">
        <v>12353.33</v>
      </c>
      <c r="H410" s="2">
        <v>0</v>
      </c>
      <c r="I410" s="9">
        <f t="shared" si="6"/>
        <v>-1298473.2100000007</v>
      </c>
      <c r="M410" s="2">
        <v>43163</v>
      </c>
      <c r="N410" s="2">
        <v>7</v>
      </c>
      <c r="O410" s="2" t="s">
        <v>45</v>
      </c>
      <c r="P410" s="2">
        <v>1</v>
      </c>
      <c r="R410" s="2">
        <v>1561</v>
      </c>
      <c r="S410" s="3">
        <v>41642</v>
      </c>
      <c r="T410" s="3">
        <v>41642</v>
      </c>
      <c r="W410" s="2">
        <v>2014</v>
      </c>
      <c r="X410" s="2">
        <v>7</v>
      </c>
      <c r="AC410" s="2" t="s">
        <v>532</v>
      </c>
      <c r="AD410" s="2" t="s">
        <v>6762</v>
      </c>
      <c r="AE410" s="2" t="s">
        <v>7006</v>
      </c>
      <c r="AG410" s="2">
        <v>56</v>
      </c>
      <c r="AH410" s="2">
        <v>1</v>
      </c>
      <c r="AI410" s="2" t="s">
        <v>83</v>
      </c>
      <c r="AK410" s="2">
        <v>0</v>
      </c>
      <c r="AM410" s="2">
        <v>0</v>
      </c>
      <c r="AP410" s="2" t="s">
        <v>84</v>
      </c>
    </row>
    <row r="411" spans="1:42">
      <c r="A411" s="2">
        <v>115573</v>
      </c>
      <c r="B411" s="2" t="s">
        <v>521</v>
      </c>
      <c r="C411" s="2" t="s">
        <v>522</v>
      </c>
      <c r="D411" s="19">
        <v>0</v>
      </c>
      <c r="E411" s="25">
        <v>41641</v>
      </c>
      <c r="F411" s="26">
        <v>0.60684027777777783</v>
      </c>
      <c r="G411" s="31">
        <v>373.9</v>
      </c>
      <c r="H411" s="2">
        <v>0</v>
      </c>
      <c r="I411" s="9">
        <f t="shared" si="6"/>
        <v>-1298847.1100000006</v>
      </c>
      <c r="M411" s="2">
        <v>42667</v>
      </c>
      <c r="N411" s="2">
        <v>7</v>
      </c>
      <c r="O411" s="2" t="s">
        <v>45</v>
      </c>
      <c r="P411" s="2">
        <v>1</v>
      </c>
      <c r="R411" s="2">
        <v>1499</v>
      </c>
      <c r="S411" s="3">
        <v>41642</v>
      </c>
      <c r="T411" s="3">
        <v>41642</v>
      </c>
      <c r="W411" s="2">
        <v>2014</v>
      </c>
      <c r="X411" s="2">
        <v>7</v>
      </c>
      <c r="AC411" s="2" t="s">
        <v>523</v>
      </c>
      <c r="AD411" s="2" t="s">
        <v>6762</v>
      </c>
      <c r="AE411" s="2" t="s">
        <v>7005</v>
      </c>
      <c r="AG411" s="2">
        <v>56</v>
      </c>
      <c r="AH411" s="2">
        <v>1</v>
      </c>
      <c r="AI411" s="2" t="s">
        <v>83</v>
      </c>
      <c r="AK411" s="2">
        <v>0</v>
      </c>
      <c r="AM411" s="2">
        <v>0</v>
      </c>
      <c r="AP411" s="2" t="s">
        <v>84</v>
      </c>
    </row>
    <row r="412" spans="1:42">
      <c r="A412" s="2">
        <v>115575</v>
      </c>
      <c r="B412" s="2" t="s">
        <v>524</v>
      </c>
      <c r="C412" s="2" t="s">
        <v>525</v>
      </c>
      <c r="D412" s="19">
        <v>0</v>
      </c>
      <c r="E412" s="25">
        <v>41641</v>
      </c>
      <c r="F412" s="26">
        <v>0.60684027777777783</v>
      </c>
      <c r="G412" s="31">
        <v>668.78</v>
      </c>
      <c r="H412" s="2">
        <v>0</v>
      </c>
      <c r="I412" s="9">
        <f t="shared" si="6"/>
        <v>-1299515.8900000006</v>
      </c>
      <c r="M412" s="2">
        <v>43161</v>
      </c>
      <c r="N412" s="2">
        <v>7</v>
      </c>
      <c r="O412" s="2" t="s">
        <v>45</v>
      </c>
      <c r="P412" s="2">
        <v>1</v>
      </c>
      <c r="R412" s="2">
        <v>578</v>
      </c>
      <c r="S412" s="3">
        <v>41642</v>
      </c>
      <c r="T412" s="3">
        <v>41642</v>
      </c>
      <c r="W412" s="2">
        <v>2014</v>
      </c>
      <c r="X412" s="2">
        <v>7</v>
      </c>
      <c r="AC412" s="2" t="s">
        <v>526</v>
      </c>
      <c r="AD412" s="2" t="s">
        <v>6762</v>
      </c>
      <c r="AE412" s="2" t="s">
        <v>7014</v>
      </c>
      <c r="AG412" s="2">
        <v>56</v>
      </c>
      <c r="AH412" s="2">
        <v>1</v>
      </c>
      <c r="AI412" s="2" t="s">
        <v>83</v>
      </c>
      <c r="AK412" s="2">
        <v>0</v>
      </c>
      <c r="AM412" s="2">
        <v>0</v>
      </c>
      <c r="AP412" s="2" t="s">
        <v>84</v>
      </c>
    </row>
    <row r="413" spans="1:42">
      <c r="A413" s="2">
        <v>115574</v>
      </c>
      <c r="B413" s="2" t="s">
        <v>533</v>
      </c>
      <c r="C413" s="2" t="s">
        <v>534</v>
      </c>
      <c r="D413" s="19">
        <v>0</v>
      </c>
      <c r="E413" s="25">
        <v>41641</v>
      </c>
      <c r="F413" s="26">
        <v>0.60684027777777783</v>
      </c>
      <c r="G413" s="31">
        <v>430.11</v>
      </c>
      <c r="H413" s="2">
        <v>0</v>
      </c>
      <c r="I413" s="9">
        <f t="shared" si="6"/>
        <v>-1299946.0000000007</v>
      </c>
      <c r="M413" s="2">
        <v>42606</v>
      </c>
      <c r="N413" s="2">
        <v>7</v>
      </c>
      <c r="O413" s="2" t="s">
        <v>45</v>
      </c>
      <c r="P413" s="2">
        <v>1</v>
      </c>
      <c r="R413" s="2">
        <v>1392</v>
      </c>
      <c r="S413" s="3">
        <v>41642</v>
      </c>
      <c r="T413" s="3">
        <v>41642</v>
      </c>
      <c r="W413" s="2">
        <v>2014</v>
      </c>
      <c r="X413" s="2">
        <v>7</v>
      </c>
      <c r="AC413" s="2" t="s">
        <v>535</v>
      </c>
      <c r="AD413" s="2" t="s">
        <v>6762</v>
      </c>
      <c r="AE413" s="2" t="s">
        <v>7014</v>
      </c>
      <c r="AG413" s="2">
        <v>56</v>
      </c>
      <c r="AH413" s="2">
        <v>1</v>
      </c>
      <c r="AI413" s="2" t="s">
        <v>83</v>
      </c>
      <c r="AK413" s="2">
        <v>0</v>
      </c>
      <c r="AM413" s="2">
        <v>0</v>
      </c>
      <c r="AP413" s="2" t="s">
        <v>84</v>
      </c>
    </row>
    <row r="414" spans="1:42">
      <c r="A414" s="2">
        <v>115576</v>
      </c>
      <c r="B414" s="2" t="s">
        <v>515</v>
      </c>
      <c r="C414" s="2" t="s">
        <v>516</v>
      </c>
      <c r="D414" s="19">
        <v>0</v>
      </c>
      <c r="E414" s="25">
        <v>41641</v>
      </c>
      <c r="F414" s="26">
        <v>0.60684027777777783</v>
      </c>
      <c r="G414" s="31">
        <v>1240.83</v>
      </c>
      <c r="H414" s="2">
        <v>0</v>
      </c>
      <c r="I414" s="9">
        <f t="shared" si="6"/>
        <v>-1301186.8300000008</v>
      </c>
      <c r="M414" s="2">
        <v>43173</v>
      </c>
      <c r="N414" s="2">
        <v>7</v>
      </c>
      <c r="O414" s="2" t="s">
        <v>45</v>
      </c>
      <c r="P414" s="2">
        <v>1</v>
      </c>
      <c r="R414" s="2">
        <v>1071</v>
      </c>
      <c r="S414" s="3">
        <v>41642</v>
      </c>
      <c r="T414" s="3">
        <v>41642</v>
      </c>
      <c r="W414" s="2">
        <v>2014</v>
      </c>
      <c r="X414" s="2">
        <v>7</v>
      </c>
      <c r="AC414" s="2" t="s">
        <v>517</v>
      </c>
      <c r="AD414" s="2" t="s">
        <v>6762</v>
      </c>
      <c r="AE414" s="2" t="s">
        <v>6994</v>
      </c>
      <c r="AG414" s="2">
        <v>56</v>
      </c>
      <c r="AH414" s="2">
        <v>1</v>
      </c>
      <c r="AI414" s="2" t="s">
        <v>83</v>
      </c>
      <c r="AK414" s="2">
        <v>0</v>
      </c>
      <c r="AM414" s="2">
        <v>0</v>
      </c>
      <c r="AP414" s="2" t="s">
        <v>84</v>
      </c>
    </row>
    <row r="415" spans="1:42">
      <c r="A415" s="2">
        <v>115577</v>
      </c>
      <c r="B415" s="2" t="s">
        <v>518</v>
      </c>
      <c r="C415" s="2" t="s">
        <v>519</v>
      </c>
      <c r="D415" s="19">
        <v>0</v>
      </c>
      <c r="E415" s="25">
        <v>41641</v>
      </c>
      <c r="F415" s="26">
        <v>0.60684027777777783</v>
      </c>
      <c r="G415" s="31">
        <v>2599.33</v>
      </c>
      <c r="H415" s="2">
        <v>0</v>
      </c>
      <c r="I415" s="9">
        <f t="shared" si="6"/>
        <v>-1303786.1600000008</v>
      </c>
      <c r="M415" s="2">
        <v>43174</v>
      </c>
      <c r="N415" s="2">
        <v>7</v>
      </c>
      <c r="O415" s="2" t="s">
        <v>45</v>
      </c>
      <c r="P415" s="2">
        <v>1</v>
      </c>
      <c r="R415" s="2">
        <v>1455</v>
      </c>
      <c r="S415" s="3">
        <v>41642</v>
      </c>
      <c r="T415" s="3">
        <v>41642</v>
      </c>
      <c r="W415" s="2">
        <v>2014</v>
      </c>
      <c r="X415" s="2">
        <v>7</v>
      </c>
      <c r="AC415" s="2" t="s">
        <v>520</v>
      </c>
      <c r="AD415" s="2" t="s">
        <v>6762</v>
      </c>
      <c r="AE415" s="2" t="s">
        <v>7002</v>
      </c>
      <c r="AG415" s="2">
        <v>56</v>
      </c>
      <c r="AH415" s="2">
        <v>1</v>
      </c>
      <c r="AI415" s="2" t="s">
        <v>83</v>
      </c>
      <c r="AK415" s="2">
        <v>0</v>
      </c>
      <c r="AM415" s="2">
        <v>0</v>
      </c>
      <c r="AP415" s="2" t="s">
        <v>84</v>
      </c>
    </row>
    <row r="416" spans="1:42">
      <c r="A416" s="2">
        <v>115580</v>
      </c>
      <c r="B416" s="2" t="s">
        <v>527</v>
      </c>
      <c r="C416" s="2" t="s">
        <v>528</v>
      </c>
      <c r="D416" s="19">
        <v>0</v>
      </c>
      <c r="E416" s="25">
        <v>41641</v>
      </c>
      <c r="F416" s="26">
        <v>0.60684027777777783</v>
      </c>
      <c r="G416" s="31">
        <v>66404.03</v>
      </c>
      <c r="H416" s="2">
        <v>0</v>
      </c>
      <c r="I416" s="9">
        <f t="shared" si="6"/>
        <v>-1370190.1900000009</v>
      </c>
      <c r="M416" s="2">
        <v>40669</v>
      </c>
      <c r="N416" s="2">
        <v>7</v>
      </c>
      <c r="O416" s="2" t="s">
        <v>45</v>
      </c>
      <c r="P416" s="2">
        <v>1</v>
      </c>
      <c r="R416" s="2">
        <v>105</v>
      </c>
      <c r="S416" s="3">
        <v>41642</v>
      </c>
      <c r="T416" s="3">
        <v>41642</v>
      </c>
      <c r="W416" s="2">
        <v>2014</v>
      </c>
      <c r="X416" s="2">
        <v>7</v>
      </c>
      <c r="AC416" s="2" t="s">
        <v>529</v>
      </c>
      <c r="AD416" s="2" t="s">
        <v>6762</v>
      </c>
      <c r="AE416" s="2" t="s">
        <v>7014</v>
      </c>
      <c r="AG416" s="2">
        <v>56</v>
      </c>
      <c r="AH416" s="2">
        <v>1</v>
      </c>
      <c r="AI416" s="2" t="s">
        <v>83</v>
      </c>
      <c r="AK416" s="2">
        <v>0</v>
      </c>
      <c r="AM416" s="2">
        <v>0</v>
      </c>
      <c r="AP416" s="2" t="s">
        <v>84</v>
      </c>
    </row>
    <row r="417" spans="1:42">
      <c r="A417" s="2">
        <v>126107</v>
      </c>
      <c r="B417" s="2" t="s">
        <v>538</v>
      </c>
      <c r="C417" s="2" t="s">
        <v>539</v>
      </c>
      <c r="D417" s="19">
        <v>0</v>
      </c>
      <c r="E417" s="25">
        <v>41641</v>
      </c>
      <c r="F417" s="26">
        <v>0.60690972222222228</v>
      </c>
      <c r="G417" s="31">
        <v>875.9</v>
      </c>
      <c r="H417" s="2">
        <v>0</v>
      </c>
      <c r="I417" s="9">
        <f t="shared" si="6"/>
        <v>-1371066.0900000008</v>
      </c>
      <c r="M417" s="2">
        <v>48653</v>
      </c>
      <c r="N417" s="2">
        <v>7</v>
      </c>
      <c r="O417" s="2" t="s">
        <v>45</v>
      </c>
      <c r="P417" s="2">
        <v>2</v>
      </c>
      <c r="R417" s="2">
        <v>1579</v>
      </c>
      <c r="S417" s="3">
        <v>41752</v>
      </c>
      <c r="T417" s="3">
        <v>41752</v>
      </c>
      <c r="W417" s="2">
        <v>2014</v>
      </c>
      <c r="X417" s="2">
        <v>7</v>
      </c>
      <c r="AC417" s="2" t="s">
        <v>540</v>
      </c>
      <c r="AD417" s="2" t="s">
        <v>6763</v>
      </c>
      <c r="AE417" s="2" t="s">
        <v>7014</v>
      </c>
      <c r="AG417" s="2">
        <v>52</v>
      </c>
      <c r="AH417" s="2">
        <v>10</v>
      </c>
      <c r="AI417" s="2" t="s">
        <v>541</v>
      </c>
      <c r="AK417" s="2">
        <v>0</v>
      </c>
      <c r="AM417" s="2">
        <v>0</v>
      </c>
      <c r="AP417" s="2" t="s">
        <v>6792</v>
      </c>
    </row>
    <row r="418" spans="1:42">
      <c r="A418" s="2">
        <v>126106</v>
      </c>
      <c r="B418" s="2" t="s">
        <v>544</v>
      </c>
      <c r="C418" s="2" t="s">
        <v>545</v>
      </c>
      <c r="D418" s="19">
        <v>0</v>
      </c>
      <c r="E418" s="25">
        <v>41641</v>
      </c>
      <c r="F418" s="26">
        <v>0.60690972222222228</v>
      </c>
      <c r="G418" s="31">
        <v>922</v>
      </c>
      <c r="H418" s="2">
        <v>0</v>
      </c>
      <c r="I418" s="9">
        <f t="shared" si="6"/>
        <v>-1371988.0900000008</v>
      </c>
      <c r="M418" s="2">
        <v>48627</v>
      </c>
      <c r="N418" s="2">
        <v>7</v>
      </c>
      <c r="O418" s="2" t="s">
        <v>45</v>
      </c>
      <c r="P418" s="2">
        <v>1</v>
      </c>
      <c r="R418" s="2">
        <v>1579</v>
      </c>
      <c r="S418" s="3">
        <v>41752</v>
      </c>
      <c r="T418" s="3">
        <v>41752</v>
      </c>
      <c r="W418" s="2">
        <v>2014</v>
      </c>
      <c r="X418" s="2">
        <v>7</v>
      </c>
      <c r="AC418" s="2" t="s">
        <v>540</v>
      </c>
      <c r="AD418" s="2" t="s">
        <v>6763</v>
      </c>
      <c r="AE418" s="2" t="s">
        <v>7014</v>
      </c>
      <c r="AG418" s="2">
        <v>52</v>
      </c>
      <c r="AH418" s="2">
        <v>10</v>
      </c>
      <c r="AI418" s="2" t="s">
        <v>541</v>
      </c>
      <c r="AK418" s="2">
        <v>0</v>
      </c>
      <c r="AM418" s="2">
        <v>0</v>
      </c>
      <c r="AP418" s="2" t="s">
        <v>6792</v>
      </c>
    </row>
    <row r="419" spans="1:42">
      <c r="A419" s="2">
        <v>126108</v>
      </c>
      <c r="B419" s="2" t="s">
        <v>542</v>
      </c>
      <c r="C419" s="2" t="s">
        <v>543</v>
      </c>
      <c r="D419" s="19">
        <v>0</v>
      </c>
      <c r="E419" s="25">
        <v>41641</v>
      </c>
      <c r="F419" s="26">
        <v>0.60690972222222228</v>
      </c>
      <c r="G419" s="31">
        <v>922</v>
      </c>
      <c r="H419" s="2">
        <v>0</v>
      </c>
      <c r="I419" s="9">
        <f t="shared" si="6"/>
        <v>-1372910.0900000008</v>
      </c>
      <c r="M419" s="2">
        <v>48618</v>
      </c>
      <c r="N419" s="2">
        <v>7</v>
      </c>
      <c r="O419" s="2" t="s">
        <v>45</v>
      </c>
      <c r="P419" s="2">
        <v>1</v>
      </c>
      <c r="R419" s="2">
        <v>1579</v>
      </c>
      <c r="S419" s="3">
        <v>41752</v>
      </c>
      <c r="T419" s="3">
        <v>41752</v>
      </c>
      <c r="W419" s="2">
        <v>2014</v>
      </c>
      <c r="X419" s="2">
        <v>7</v>
      </c>
      <c r="AC419" s="2" t="s">
        <v>540</v>
      </c>
      <c r="AD419" s="2" t="s">
        <v>6763</v>
      </c>
      <c r="AE419" s="2" t="s">
        <v>7014</v>
      </c>
      <c r="AG419" s="2">
        <v>52</v>
      </c>
      <c r="AH419" s="2">
        <v>10</v>
      </c>
      <c r="AI419" s="2" t="s">
        <v>541</v>
      </c>
      <c r="AK419" s="2">
        <v>0</v>
      </c>
      <c r="AM419" s="2">
        <v>0</v>
      </c>
      <c r="AP419" s="2" t="s">
        <v>6792</v>
      </c>
    </row>
    <row r="420" spans="1:42">
      <c r="A420" s="2">
        <v>126109</v>
      </c>
      <c r="B420" s="2" t="s">
        <v>546</v>
      </c>
      <c r="C420" s="2" t="s">
        <v>547</v>
      </c>
      <c r="D420" s="19">
        <v>0</v>
      </c>
      <c r="E420" s="25">
        <v>41641</v>
      </c>
      <c r="F420" s="26">
        <v>0.60690972222222228</v>
      </c>
      <c r="G420" s="31">
        <v>922</v>
      </c>
      <c r="H420" s="2">
        <v>0</v>
      </c>
      <c r="I420" s="9">
        <f t="shared" si="6"/>
        <v>-1373832.0900000008</v>
      </c>
      <c r="M420" s="2">
        <v>48628</v>
      </c>
      <c r="N420" s="2">
        <v>7</v>
      </c>
      <c r="O420" s="2" t="s">
        <v>45</v>
      </c>
      <c r="P420" s="2">
        <v>1</v>
      </c>
      <c r="R420" s="2">
        <v>1579</v>
      </c>
      <c r="S420" s="3">
        <v>41752</v>
      </c>
      <c r="T420" s="3">
        <v>41752</v>
      </c>
      <c r="W420" s="2">
        <v>2014</v>
      </c>
      <c r="X420" s="2">
        <v>7</v>
      </c>
      <c r="AC420" s="2" t="s">
        <v>540</v>
      </c>
      <c r="AD420" s="2" t="s">
        <v>6763</v>
      </c>
      <c r="AE420" s="2" t="s">
        <v>7014</v>
      </c>
      <c r="AG420" s="2">
        <v>52</v>
      </c>
      <c r="AH420" s="2">
        <v>10</v>
      </c>
      <c r="AI420" s="2" t="s">
        <v>541</v>
      </c>
      <c r="AK420" s="2">
        <v>0</v>
      </c>
      <c r="AM420" s="2">
        <v>0</v>
      </c>
      <c r="AP420" s="2" t="s">
        <v>6792</v>
      </c>
    </row>
    <row r="421" spans="1:42">
      <c r="A421" s="2">
        <v>126110</v>
      </c>
      <c r="B421" s="2" t="s">
        <v>548</v>
      </c>
      <c r="C421" s="2" t="s">
        <v>549</v>
      </c>
      <c r="D421" s="19">
        <v>0</v>
      </c>
      <c r="E421" s="25">
        <v>41641</v>
      </c>
      <c r="F421" s="26">
        <v>0.60690972222222228</v>
      </c>
      <c r="G421" s="31">
        <v>922</v>
      </c>
      <c r="H421" s="2">
        <v>0</v>
      </c>
      <c r="I421" s="9">
        <f t="shared" si="6"/>
        <v>-1374754.0900000008</v>
      </c>
      <c r="M421" s="2">
        <v>48638</v>
      </c>
      <c r="N421" s="2">
        <v>7</v>
      </c>
      <c r="O421" s="2" t="s">
        <v>45</v>
      </c>
      <c r="P421" s="2">
        <v>1</v>
      </c>
      <c r="R421" s="2">
        <v>1579</v>
      </c>
      <c r="S421" s="3">
        <v>41752</v>
      </c>
      <c r="T421" s="3">
        <v>41752</v>
      </c>
      <c r="W421" s="2">
        <v>2014</v>
      </c>
      <c r="X421" s="2">
        <v>7</v>
      </c>
      <c r="AC421" s="2" t="s">
        <v>540</v>
      </c>
      <c r="AD421" s="2" t="s">
        <v>6763</v>
      </c>
      <c r="AE421" s="2" t="s">
        <v>7014</v>
      </c>
      <c r="AG421" s="2">
        <v>52</v>
      </c>
      <c r="AH421" s="2">
        <v>10</v>
      </c>
      <c r="AI421" s="2" t="s">
        <v>541</v>
      </c>
      <c r="AK421" s="2">
        <v>0</v>
      </c>
      <c r="AM421" s="2">
        <v>0</v>
      </c>
      <c r="AP421" s="2" t="s">
        <v>6792</v>
      </c>
    </row>
    <row r="422" spans="1:42">
      <c r="A422" s="2">
        <v>126114</v>
      </c>
      <c r="B422" s="2" t="s">
        <v>554</v>
      </c>
      <c r="C422" s="2" t="s">
        <v>555</v>
      </c>
      <c r="D422" s="19">
        <v>0</v>
      </c>
      <c r="E422" s="25">
        <v>41641</v>
      </c>
      <c r="F422" s="26">
        <v>0.60692129629629632</v>
      </c>
      <c r="G422" s="31">
        <v>922</v>
      </c>
      <c r="H422" s="2">
        <v>0</v>
      </c>
      <c r="I422" s="9">
        <f t="shared" si="6"/>
        <v>-1375676.0900000008</v>
      </c>
      <c r="M422" s="2">
        <v>48620</v>
      </c>
      <c r="N422" s="2">
        <v>7</v>
      </c>
      <c r="O422" s="2" t="s">
        <v>45</v>
      </c>
      <c r="P422" s="2">
        <v>1</v>
      </c>
      <c r="R422" s="2">
        <v>1579</v>
      </c>
      <c r="S422" s="3">
        <v>41752</v>
      </c>
      <c r="T422" s="3">
        <v>41752</v>
      </c>
      <c r="W422" s="2">
        <v>2014</v>
      </c>
      <c r="X422" s="2">
        <v>7</v>
      </c>
      <c r="AC422" s="2" t="s">
        <v>540</v>
      </c>
      <c r="AD422" s="2" t="s">
        <v>6763</v>
      </c>
      <c r="AE422" s="2" t="s">
        <v>7014</v>
      </c>
      <c r="AG422" s="2">
        <v>52</v>
      </c>
      <c r="AH422" s="2">
        <v>10</v>
      </c>
      <c r="AI422" s="2" t="s">
        <v>541</v>
      </c>
      <c r="AK422" s="2">
        <v>0</v>
      </c>
      <c r="AM422" s="2">
        <v>0</v>
      </c>
      <c r="AP422" s="2" t="s">
        <v>6792</v>
      </c>
    </row>
    <row r="423" spans="1:42">
      <c r="A423" s="2">
        <v>126115</v>
      </c>
      <c r="B423" s="2" t="s">
        <v>564</v>
      </c>
      <c r="C423" s="2" t="s">
        <v>565</v>
      </c>
      <c r="D423" s="19">
        <v>0</v>
      </c>
      <c r="E423" s="25">
        <v>41641</v>
      </c>
      <c r="F423" s="26">
        <v>0.60692129629629632</v>
      </c>
      <c r="G423" s="31">
        <v>922</v>
      </c>
      <c r="H423" s="2">
        <v>0</v>
      </c>
      <c r="I423" s="9">
        <f t="shared" si="6"/>
        <v>-1376598.0900000008</v>
      </c>
      <c r="M423" s="2">
        <v>48630</v>
      </c>
      <c r="N423" s="2">
        <v>7</v>
      </c>
      <c r="O423" s="2" t="s">
        <v>45</v>
      </c>
      <c r="P423" s="2">
        <v>1</v>
      </c>
      <c r="R423" s="2">
        <v>1579</v>
      </c>
      <c r="S423" s="3">
        <v>41752</v>
      </c>
      <c r="T423" s="3">
        <v>41752</v>
      </c>
      <c r="W423" s="2">
        <v>2014</v>
      </c>
      <c r="X423" s="2">
        <v>7</v>
      </c>
      <c r="AC423" s="2" t="s">
        <v>540</v>
      </c>
      <c r="AD423" s="2" t="s">
        <v>6763</v>
      </c>
      <c r="AE423" s="2" t="s">
        <v>7014</v>
      </c>
      <c r="AG423" s="2">
        <v>52</v>
      </c>
      <c r="AH423" s="2">
        <v>10</v>
      </c>
      <c r="AI423" s="2" t="s">
        <v>541</v>
      </c>
      <c r="AK423" s="2">
        <v>0</v>
      </c>
      <c r="AM423" s="2">
        <v>0</v>
      </c>
      <c r="AP423" s="2" t="s">
        <v>6792</v>
      </c>
    </row>
    <row r="424" spans="1:42">
      <c r="A424" s="2">
        <v>126116</v>
      </c>
      <c r="B424" s="2" t="s">
        <v>572</v>
      </c>
      <c r="C424" s="2" t="s">
        <v>573</v>
      </c>
      <c r="D424" s="19">
        <v>0</v>
      </c>
      <c r="E424" s="25">
        <v>41641</v>
      </c>
      <c r="F424" s="26">
        <v>0.60692129629629632</v>
      </c>
      <c r="G424" s="31">
        <v>922</v>
      </c>
      <c r="H424" s="2">
        <v>0</v>
      </c>
      <c r="I424" s="9">
        <f t="shared" si="6"/>
        <v>-1377520.0900000008</v>
      </c>
      <c r="M424" s="2">
        <v>48640</v>
      </c>
      <c r="N424" s="2">
        <v>7</v>
      </c>
      <c r="O424" s="2" t="s">
        <v>45</v>
      </c>
      <c r="P424" s="2">
        <v>1</v>
      </c>
      <c r="R424" s="2">
        <v>1579</v>
      </c>
      <c r="S424" s="3">
        <v>41752</v>
      </c>
      <c r="T424" s="3">
        <v>41752</v>
      </c>
      <c r="W424" s="2">
        <v>2014</v>
      </c>
      <c r="X424" s="2">
        <v>7</v>
      </c>
      <c r="AC424" s="2" t="s">
        <v>540</v>
      </c>
      <c r="AD424" s="2" t="s">
        <v>6763</v>
      </c>
      <c r="AE424" s="2" t="s">
        <v>7014</v>
      </c>
      <c r="AG424" s="2">
        <v>52</v>
      </c>
      <c r="AH424" s="2">
        <v>10</v>
      </c>
      <c r="AI424" s="2" t="s">
        <v>541</v>
      </c>
      <c r="AK424" s="2">
        <v>0</v>
      </c>
      <c r="AM424" s="2">
        <v>0</v>
      </c>
      <c r="AP424" s="2" t="s">
        <v>6792</v>
      </c>
    </row>
    <row r="425" spans="1:42">
      <c r="A425" s="2">
        <v>126117</v>
      </c>
      <c r="B425" s="2" t="s">
        <v>556</v>
      </c>
      <c r="C425" s="2" t="s">
        <v>557</v>
      </c>
      <c r="D425" s="19">
        <v>0</v>
      </c>
      <c r="E425" s="25">
        <v>41641</v>
      </c>
      <c r="F425" s="26">
        <v>0.60692129629629632</v>
      </c>
      <c r="G425" s="31">
        <v>922</v>
      </c>
      <c r="H425" s="2">
        <v>0</v>
      </c>
      <c r="I425" s="9">
        <f t="shared" si="6"/>
        <v>-1378442.0900000008</v>
      </c>
      <c r="M425" s="2">
        <v>48621</v>
      </c>
      <c r="N425" s="2">
        <v>7</v>
      </c>
      <c r="O425" s="2" t="s">
        <v>45</v>
      </c>
      <c r="P425" s="2">
        <v>1</v>
      </c>
      <c r="R425" s="2">
        <v>1579</v>
      </c>
      <c r="S425" s="3">
        <v>41752</v>
      </c>
      <c r="T425" s="3">
        <v>41752</v>
      </c>
      <c r="W425" s="2">
        <v>2014</v>
      </c>
      <c r="X425" s="2">
        <v>7</v>
      </c>
      <c r="AC425" s="2" t="s">
        <v>540</v>
      </c>
      <c r="AD425" s="2" t="s">
        <v>6763</v>
      </c>
      <c r="AE425" s="2" t="s">
        <v>7014</v>
      </c>
      <c r="AG425" s="2">
        <v>52</v>
      </c>
      <c r="AH425" s="2">
        <v>10</v>
      </c>
      <c r="AI425" s="2" t="s">
        <v>541</v>
      </c>
      <c r="AK425" s="2">
        <v>0</v>
      </c>
      <c r="AM425" s="2">
        <v>0</v>
      </c>
      <c r="AP425" s="2" t="s">
        <v>6792</v>
      </c>
    </row>
    <row r="426" spans="1:42">
      <c r="A426" s="2">
        <v>126118</v>
      </c>
      <c r="B426" s="2" t="s">
        <v>566</v>
      </c>
      <c r="C426" s="2" t="s">
        <v>567</v>
      </c>
      <c r="D426" s="19">
        <v>0</v>
      </c>
      <c r="E426" s="25">
        <v>41641</v>
      </c>
      <c r="F426" s="26">
        <v>0.60692129629629632</v>
      </c>
      <c r="G426" s="31">
        <v>922</v>
      </c>
      <c r="H426" s="2">
        <v>0</v>
      </c>
      <c r="I426" s="9">
        <f t="shared" si="6"/>
        <v>-1379364.0900000008</v>
      </c>
      <c r="M426" s="2">
        <v>48631</v>
      </c>
      <c r="N426" s="2">
        <v>7</v>
      </c>
      <c r="O426" s="2" t="s">
        <v>45</v>
      </c>
      <c r="P426" s="2">
        <v>1</v>
      </c>
      <c r="R426" s="2">
        <v>1579</v>
      </c>
      <c r="S426" s="3">
        <v>41752</v>
      </c>
      <c r="T426" s="3">
        <v>41752</v>
      </c>
      <c r="W426" s="2">
        <v>2014</v>
      </c>
      <c r="X426" s="2">
        <v>7</v>
      </c>
      <c r="AC426" s="2" t="s">
        <v>540</v>
      </c>
      <c r="AD426" s="2" t="s">
        <v>6763</v>
      </c>
      <c r="AE426" s="2" t="s">
        <v>7014</v>
      </c>
      <c r="AG426" s="2">
        <v>52</v>
      </c>
      <c r="AH426" s="2">
        <v>10</v>
      </c>
      <c r="AI426" s="2" t="s">
        <v>541</v>
      </c>
      <c r="AK426" s="2">
        <v>0</v>
      </c>
      <c r="AM426" s="2">
        <v>0</v>
      </c>
      <c r="AP426" s="2" t="s">
        <v>6792</v>
      </c>
    </row>
    <row r="427" spans="1:42">
      <c r="A427" s="2">
        <v>126119</v>
      </c>
      <c r="B427" s="2" t="s">
        <v>574</v>
      </c>
      <c r="C427" s="2" t="s">
        <v>575</v>
      </c>
      <c r="D427" s="19">
        <v>0</v>
      </c>
      <c r="E427" s="25">
        <v>41641</v>
      </c>
      <c r="F427" s="26">
        <v>0.60692129629629632</v>
      </c>
      <c r="G427" s="31">
        <v>922</v>
      </c>
      <c r="H427" s="2">
        <v>0</v>
      </c>
      <c r="I427" s="9">
        <f t="shared" si="6"/>
        <v>-1380286.0900000008</v>
      </c>
      <c r="M427" s="2">
        <v>48641</v>
      </c>
      <c r="N427" s="2">
        <v>7</v>
      </c>
      <c r="O427" s="2" t="s">
        <v>45</v>
      </c>
      <c r="P427" s="2">
        <v>1</v>
      </c>
      <c r="R427" s="2">
        <v>1579</v>
      </c>
      <c r="S427" s="3">
        <v>41752</v>
      </c>
      <c r="T427" s="3">
        <v>41752</v>
      </c>
      <c r="W427" s="2">
        <v>2014</v>
      </c>
      <c r="X427" s="2">
        <v>7</v>
      </c>
      <c r="AC427" s="2" t="s">
        <v>540</v>
      </c>
      <c r="AD427" s="2" t="s">
        <v>6763</v>
      </c>
      <c r="AE427" s="2" t="s">
        <v>7014</v>
      </c>
      <c r="AG427" s="2">
        <v>52</v>
      </c>
      <c r="AH427" s="2">
        <v>10</v>
      </c>
      <c r="AI427" s="2" t="s">
        <v>541</v>
      </c>
      <c r="AK427" s="2">
        <v>0</v>
      </c>
      <c r="AM427" s="2">
        <v>0</v>
      </c>
      <c r="AP427" s="2" t="s">
        <v>6792</v>
      </c>
    </row>
    <row r="428" spans="1:42">
      <c r="A428" s="2">
        <v>126120</v>
      </c>
      <c r="B428" s="2" t="s">
        <v>558</v>
      </c>
      <c r="C428" s="2" t="s">
        <v>559</v>
      </c>
      <c r="D428" s="19">
        <v>0</v>
      </c>
      <c r="E428" s="25">
        <v>41641</v>
      </c>
      <c r="F428" s="26">
        <v>0.60692129629629632</v>
      </c>
      <c r="G428" s="31">
        <v>922</v>
      </c>
      <c r="H428" s="2">
        <v>0</v>
      </c>
      <c r="I428" s="9">
        <f t="shared" si="6"/>
        <v>-1381208.0900000008</v>
      </c>
      <c r="M428" s="2">
        <v>48622</v>
      </c>
      <c r="N428" s="2">
        <v>7</v>
      </c>
      <c r="O428" s="2" t="s">
        <v>45</v>
      </c>
      <c r="P428" s="2">
        <v>1</v>
      </c>
      <c r="R428" s="2">
        <v>1579</v>
      </c>
      <c r="S428" s="3">
        <v>41752</v>
      </c>
      <c r="T428" s="3">
        <v>41752</v>
      </c>
      <c r="W428" s="2">
        <v>2014</v>
      </c>
      <c r="X428" s="2">
        <v>7</v>
      </c>
      <c r="AC428" s="2" t="s">
        <v>540</v>
      </c>
      <c r="AD428" s="2" t="s">
        <v>6763</v>
      </c>
      <c r="AE428" s="2" t="s">
        <v>7014</v>
      </c>
      <c r="AG428" s="2">
        <v>52</v>
      </c>
      <c r="AH428" s="2">
        <v>10</v>
      </c>
      <c r="AI428" s="2" t="s">
        <v>541</v>
      </c>
      <c r="AK428" s="2">
        <v>0</v>
      </c>
      <c r="AM428" s="2">
        <v>0</v>
      </c>
      <c r="AP428" s="2" t="s">
        <v>6792</v>
      </c>
    </row>
    <row r="429" spans="1:42">
      <c r="A429" s="2">
        <v>126121</v>
      </c>
      <c r="B429" s="2" t="s">
        <v>568</v>
      </c>
      <c r="C429" s="2" t="s">
        <v>569</v>
      </c>
      <c r="D429" s="19">
        <v>0</v>
      </c>
      <c r="E429" s="25">
        <v>41641</v>
      </c>
      <c r="F429" s="26">
        <v>0.60692129629629632</v>
      </c>
      <c r="G429" s="31">
        <v>922</v>
      </c>
      <c r="H429" s="2">
        <v>0</v>
      </c>
      <c r="I429" s="9">
        <f t="shared" si="6"/>
        <v>-1382130.0900000008</v>
      </c>
      <c r="M429" s="2">
        <v>48632</v>
      </c>
      <c r="N429" s="2">
        <v>7</v>
      </c>
      <c r="O429" s="2" t="s">
        <v>45</v>
      </c>
      <c r="P429" s="2">
        <v>1</v>
      </c>
      <c r="R429" s="2">
        <v>1579</v>
      </c>
      <c r="S429" s="3">
        <v>41752</v>
      </c>
      <c r="T429" s="3">
        <v>41752</v>
      </c>
      <c r="W429" s="2">
        <v>2014</v>
      </c>
      <c r="X429" s="2">
        <v>7</v>
      </c>
      <c r="AC429" s="2" t="s">
        <v>540</v>
      </c>
      <c r="AD429" s="2" t="s">
        <v>6763</v>
      </c>
      <c r="AE429" s="2" t="s">
        <v>7014</v>
      </c>
      <c r="AG429" s="2">
        <v>52</v>
      </c>
      <c r="AH429" s="2">
        <v>10</v>
      </c>
      <c r="AI429" s="2" t="s">
        <v>541</v>
      </c>
      <c r="AK429" s="2">
        <v>0</v>
      </c>
      <c r="AM429" s="2">
        <v>0</v>
      </c>
      <c r="AP429" s="2" t="s">
        <v>6792</v>
      </c>
    </row>
    <row r="430" spans="1:42">
      <c r="A430" s="2">
        <v>126122</v>
      </c>
      <c r="B430" s="2" t="s">
        <v>576</v>
      </c>
      <c r="C430" s="2" t="s">
        <v>577</v>
      </c>
      <c r="D430" s="19">
        <v>0</v>
      </c>
      <c r="E430" s="25">
        <v>41641</v>
      </c>
      <c r="F430" s="26">
        <v>0.60692129629629632</v>
      </c>
      <c r="G430" s="31">
        <v>922</v>
      </c>
      <c r="H430" s="2">
        <v>0</v>
      </c>
      <c r="I430" s="9">
        <f t="shared" si="6"/>
        <v>-1383052.0900000008</v>
      </c>
      <c r="M430" s="2">
        <v>48642</v>
      </c>
      <c r="N430" s="2">
        <v>7</v>
      </c>
      <c r="O430" s="2" t="s">
        <v>45</v>
      </c>
      <c r="P430" s="2">
        <v>1</v>
      </c>
      <c r="R430" s="2">
        <v>1579</v>
      </c>
      <c r="S430" s="3">
        <v>41752</v>
      </c>
      <c r="T430" s="3">
        <v>41752</v>
      </c>
      <c r="W430" s="2">
        <v>2014</v>
      </c>
      <c r="X430" s="2">
        <v>7</v>
      </c>
      <c r="AC430" s="2" t="s">
        <v>540</v>
      </c>
      <c r="AD430" s="2" t="s">
        <v>6763</v>
      </c>
      <c r="AE430" s="2" t="s">
        <v>7014</v>
      </c>
      <c r="AG430" s="2">
        <v>52</v>
      </c>
      <c r="AH430" s="2">
        <v>10</v>
      </c>
      <c r="AI430" s="2" t="s">
        <v>541</v>
      </c>
      <c r="AK430" s="2">
        <v>0</v>
      </c>
      <c r="AM430" s="2">
        <v>0</v>
      </c>
      <c r="AP430" s="2" t="s">
        <v>6792</v>
      </c>
    </row>
    <row r="431" spans="1:42">
      <c r="A431" s="2">
        <v>126123</v>
      </c>
      <c r="B431" s="2" t="s">
        <v>560</v>
      </c>
      <c r="C431" s="2" t="s">
        <v>561</v>
      </c>
      <c r="D431" s="19">
        <v>0</v>
      </c>
      <c r="E431" s="25">
        <v>41641</v>
      </c>
      <c r="F431" s="26">
        <v>0.60692129629629632</v>
      </c>
      <c r="G431" s="31">
        <v>922</v>
      </c>
      <c r="H431" s="2">
        <v>0</v>
      </c>
      <c r="I431" s="9">
        <f t="shared" si="6"/>
        <v>-1383974.0900000008</v>
      </c>
      <c r="M431" s="2">
        <v>48623</v>
      </c>
      <c r="N431" s="2">
        <v>7</v>
      </c>
      <c r="O431" s="2" t="s">
        <v>45</v>
      </c>
      <c r="P431" s="2">
        <v>1</v>
      </c>
      <c r="R431" s="2">
        <v>1579</v>
      </c>
      <c r="S431" s="3">
        <v>41752</v>
      </c>
      <c r="T431" s="3">
        <v>41752</v>
      </c>
      <c r="W431" s="2">
        <v>2014</v>
      </c>
      <c r="X431" s="2">
        <v>7</v>
      </c>
      <c r="AC431" s="2" t="s">
        <v>540</v>
      </c>
      <c r="AD431" s="2" t="s">
        <v>6763</v>
      </c>
      <c r="AE431" s="2" t="s">
        <v>7014</v>
      </c>
      <c r="AG431" s="2">
        <v>52</v>
      </c>
      <c r="AH431" s="2">
        <v>10</v>
      </c>
      <c r="AI431" s="2" t="s">
        <v>541</v>
      </c>
      <c r="AK431" s="2">
        <v>0</v>
      </c>
      <c r="AM431" s="2">
        <v>0</v>
      </c>
      <c r="AP431" s="2" t="s">
        <v>6792</v>
      </c>
    </row>
    <row r="432" spans="1:42">
      <c r="A432" s="2">
        <v>126124</v>
      </c>
      <c r="B432" s="2" t="s">
        <v>570</v>
      </c>
      <c r="C432" s="2" t="s">
        <v>571</v>
      </c>
      <c r="D432" s="19">
        <v>0</v>
      </c>
      <c r="E432" s="25">
        <v>41641</v>
      </c>
      <c r="F432" s="26">
        <v>0.60692129629629632</v>
      </c>
      <c r="G432" s="31">
        <v>922</v>
      </c>
      <c r="H432" s="2">
        <v>0</v>
      </c>
      <c r="I432" s="9">
        <f t="shared" si="6"/>
        <v>-1384896.0900000008</v>
      </c>
      <c r="M432" s="2">
        <v>48633</v>
      </c>
      <c r="N432" s="2">
        <v>7</v>
      </c>
      <c r="O432" s="2" t="s">
        <v>45</v>
      </c>
      <c r="P432" s="2">
        <v>1</v>
      </c>
      <c r="R432" s="2">
        <v>1579</v>
      </c>
      <c r="S432" s="3">
        <v>41752</v>
      </c>
      <c r="T432" s="3">
        <v>41752</v>
      </c>
      <c r="W432" s="2">
        <v>2014</v>
      </c>
      <c r="X432" s="2">
        <v>7</v>
      </c>
      <c r="AC432" s="2" t="s">
        <v>540</v>
      </c>
      <c r="AD432" s="2" t="s">
        <v>6763</v>
      </c>
      <c r="AE432" s="2" t="s">
        <v>7014</v>
      </c>
      <c r="AG432" s="2">
        <v>52</v>
      </c>
      <c r="AH432" s="2">
        <v>10</v>
      </c>
      <c r="AI432" s="2" t="s">
        <v>541</v>
      </c>
      <c r="AK432" s="2">
        <v>0</v>
      </c>
      <c r="AM432" s="2">
        <v>0</v>
      </c>
      <c r="AP432" s="2" t="s">
        <v>6792</v>
      </c>
    </row>
    <row r="433" spans="1:42">
      <c r="A433" s="2">
        <v>126125</v>
      </c>
      <c r="B433" s="2" t="s">
        <v>578</v>
      </c>
      <c r="C433" s="2" t="s">
        <v>579</v>
      </c>
      <c r="D433" s="19">
        <v>0</v>
      </c>
      <c r="E433" s="25">
        <v>41641</v>
      </c>
      <c r="F433" s="26">
        <v>0.60692129629629632</v>
      </c>
      <c r="G433" s="31">
        <v>922</v>
      </c>
      <c r="H433" s="2">
        <v>0</v>
      </c>
      <c r="I433" s="9">
        <f t="shared" si="6"/>
        <v>-1385818.0900000008</v>
      </c>
      <c r="M433" s="2">
        <v>48643</v>
      </c>
      <c r="N433" s="2">
        <v>7</v>
      </c>
      <c r="O433" s="2" t="s">
        <v>45</v>
      </c>
      <c r="P433" s="2">
        <v>1</v>
      </c>
      <c r="R433" s="2">
        <v>1579</v>
      </c>
      <c r="S433" s="3">
        <v>41752</v>
      </c>
      <c r="T433" s="3">
        <v>41752</v>
      </c>
      <c r="W433" s="2">
        <v>2014</v>
      </c>
      <c r="X433" s="2">
        <v>7</v>
      </c>
      <c r="AC433" s="2" t="s">
        <v>540</v>
      </c>
      <c r="AD433" s="2" t="s">
        <v>6763</v>
      </c>
      <c r="AE433" s="2" t="s">
        <v>7014</v>
      </c>
      <c r="AG433" s="2">
        <v>52</v>
      </c>
      <c r="AH433" s="2">
        <v>10</v>
      </c>
      <c r="AI433" s="2" t="s">
        <v>541</v>
      </c>
      <c r="AK433" s="2">
        <v>0</v>
      </c>
      <c r="AM433" s="2">
        <v>0</v>
      </c>
      <c r="AP433" s="2" t="s">
        <v>6792</v>
      </c>
    </row>
    <row r="434" spans="1:42">
      <c r="A434" s="2">
        <v>126111</v>
      </c>
      <c r="B434" s="2" t="s">
        <v>550</v>
      </c>
      <c r="C434" s="2" t="s">
        <v>551</v>
      </c>
      <c r="D434" s="19">
        <v>0</v>
      </c>
      <c r="E434" s="25">
        <v>41641</v>
      </c>
      <c r="F434" s="26">
        <v>0.60692129629629632</v>
      </c>
      <c r="G434" s="31">
        <v>922</v>
      </c>
      <c r="H434" s="2">
        <v>0</v>
      </c>
      <c r="I434" s="9">
        <f t="shared" si="6"/>
        <v>-1386740.0900000008</v>
      </c>
      <c r="M434" s="2">
        <v>48619</v>
      </c>
      <c r="N434" s="2">
        <v>7</v>
      </c>
      <c r="O434" s="2" t="s">
        <v>45</v>
      </c>
      <c r="P434" s="2">
        <v>1</v>
      </c>
      <c r="R434" s="2">
        <v>1579</v>
      </c>
      <c r="S434" s="3">
        <v>41752</v>
      </c>
      <c r="T434" s="3">
        <v>41752</v>
      </c>
      <c r="W434" s="2">
        <v>2014</v>
      </c>
      <c r="X434" s="2">
        <v>7</v>
      </c>
      <c r="AC434" s="2" t="s">
        <v>540</v>
      </c>
      <c r="AD434" s="2" t="s">
        <v>6763</v>
      </c>
      <c r="AE434" s="2" t="s">
        <v>7014</v>
      </c>
      <c r="AG434" s="2">
        <v>52</v>
      </c>
      <c r="AH434" s="2">
        <v>10</v>
      </c>
      <c r="AI434" s="2" t="s">
        <v>541</v>
      </c>
      <c r="AK434" s="2">
        <v>0</v>
      </c>
      <c r="AM434" s="2">
        <v>0</v>
      </c>
      <c r="AP434" s="2" t="s">
        <v>6792</v>
      </c>
    </row>
    <row r="435" spans="1:42">
      <c r="A435" s="2">
        <v>126112</v>
      </c>
      <c r="B435" s="2" t="s">
        <v>552</v>
      </c>
      <c r="C435" s="2" t="s">
        <v>553</v>
      </c>
      <c r="D435" s="19">
        <v>0</v>
      </c>
      <c r="E435" s="25">
        <v>41641</v>
      </c>
      <c r="F435" s="26">
        <v>0.60692129629629632</v>
      </c>
      <c r="G435" s="31">
        <v>922</v>
      </c>
      <c r="H435" s="2">
        <v>0</v>
      </c>
      <c r="I435" s="9">
        <f t="shared" si="6"/>
        <v>-1387662.0900000008</v>
      </c>
      <c r="M435" s="2">
        <v>48629</v>
      </c>
      <c r="N435" s="2">
        <v>7</v>
      </c>
      <c r="O435" s="2" t="s">
        <v>45</v>
      </c>
      <c r="P435" s="2">
        <v>1</v>
      </c>
      <c r="R435" s="2">
        <v>1579</v>
      </c>
      <c r="S435" s="3">
        <v>41752</v>
      </c>
      <c r="T435" s="3">
        <v>41752</v>
      </c>
      <c r="W435" s="2">
        <v>2014</v>
      </c>
      <c r="X435" s="2">
        <v>7</v>
      </c>
      <c r="AC435" s="2" t="s">
        <v>540</v>
      </c>
      <c r="AD435" s="2" t="s">
        <v>6763</v>
      </c>
      <c r="AE435" s="2" t="s">
        <v>7014</v>
      </c>
      <c r="AG435" s="2">
        <v>52</v>
      </c>
      <c r="AH435" s="2">
        <v>10</v>
      </c>
      <c r="AI435" s="2" t="s">
        <v>541</v>
      </c>
      <c r="AK435" s="2">
        <v>0</v>
      </c>
      <c r="AM435" s="2">
        <v>0</v>
      </c>
      <c r="AP435" s="2" t="s">
        <v>6792</v>
      </c>
    </row>
    <row r="436" spans="1:42">
      <c r="A436" s="2">
        <v>126113</v>
      </c>
      <c r="B436" s="2" t="s">
        <v>562</v>
      </c>
      <c r="C436" s="2" t="s">
        <v>563</v>
      </c>
      <c r="D436" s="19">
        <v>0</v>
      </c>
      <c r="E436" s="25">
        <v>41641</v>
      </c>
      <c r="F436" s="26">
        <v>0.60692129629629632</v>
      </c>
      <c r="G436" s="31">
        <v>922</v>
      </c>
      <c r="H436" s="2">
        <v>0</v>
      </c>
      <c r="I436" s="9">
        <f t="shared" si="6"/>
        <v>-1388584.0900000008</v>
      </c>
      <c r="M436" s="2">
        <v>48639</v>
      </c>
      <c r="N436" s="2">
        <v>7</v>
      </c>
      <c r="O436" s="2" t="s">
        <v>45</v>
      </c>
      <c r="P436" s="2">
        <v>1</v>
      </c>
      <c r="R436" s="2">
        <v>1579</v>
      </c>
      <c r="S436" s="3">
        <v>41752</v>
      </c>
      <c r="T436" s="3">
        <v>41752</v>
      </c>
      <c r="W436" s="2">
        <v>2014</v>
      </c>
      <c r="X436" s="2">
        <v>7</v>
      </c>
      <c r="AC436" s="2" t="s">
        <v>540</v>
      </c>
      <c r="AD436" s="2" t="s">
        <v>6763</v>
      </c>
      <c r="AE436" s="2" t="s">
        <v>7014</v>
      </c>
      <c r="AG436" s="2">
        <v>52</v>
      </c>
      <c r="AH436" s="2">
        <v>10</v>
      </c>
      <c r="AI436" s="2" t="s">
        <v>541</v>
      </c>
      <c r="AK436" s="2">
        <v>0</v>
      </c>
      <c r="AM436" s="2">
        <v>0</v>
      </c>
      <c r="AP436" s="2" t="s">
        <v>6792</v>
      </c>
    </row>
    <row r="437" spans="1:42">
      <c r="A437" s="2">
        <v>126126</v>
      </c>
      <c r="B437" s="2" t="s">
        <v>582</v>
      </c>
      <c r="C437" s="2" t="s">
        <v>583</v>
      </c>
      <c r="D437" s="19">
        <v>0</v>
      </c>
      <c r="E437" s="25">
        <v>41641</v>
      </c>
      <c r="F437" s="26">
        <v>0.60693287037037036</v>
      </c>
      <c r="G437" s="31">
        <v>922</v>
      </c>
      <c r="H437" s="2">
        <v>0</v>
      </c>
      <c r="I437" s="9">
        <f t="shared" si="6"/>
        <v>-1389506.0900000008</v>
      </c>
      <c r="M437" s="2">
        <v>48624</v>
      </c>
      <c r="N437" s="2">
        <v>7</v>
      </c>
      <c r="O437" s="2" t="s">
        <v>45</v>
      </c>
      <c r="P437" s="2">
        <v>1</v>
      </c>
      <c r="R437" s="2">
        <v>1579</v>
      </c>
      <c r="S437" s="3">
        <v>41752</v>
      </c>
      <c r="T437" s="3">
        <v>41752</v>
      </c>
      <c r="W437" s="2">
        <v>2014</v>
      </c>
      <c r="X437" s="2">
        <v>7</v>
      </c>
      <c r="AC437" s="2" t="s">
        <v>540</v>
      </c>
      <c r="AD437" s="2" t="s">
        <v>6763</v>
      </c>
      <c r="AE437" s="2" t="s">
        <v>7014</v>
      </c>
      <c r="AG437" s="2">
        <v>52</v>
      </c>
      <c r="AH437" s="2">
        <v>10</v>
      </c>
      <c r="AI437" s="2" t="s">
        <v>541</v>
      </c>
      <c r="AK437" s="2">
        <v>0</v>
      </c>
      <c r="AM437" s="2">
        <v>0</v>
      </c>
      <c r="AP437" s="2" t="s">
        <v>6792</v>
      </c>
    </row>
    <row r="438" spans="1:42">
      <c r="A438" s="2">
        <v>126127</v>
      </c>
      <c r="B438" s="2" t="s">
        <v>588</v>
      </c>
      <c r="C438" s="2" t="s">
        <v>589</v>
      </c>
      <c r="D438" s="19">
        <v>0</v>
      </c>
      <c r="E438" s="25">
        <v>41641</v>
      </c>
      <c r="F438" s="26">
        <v>0.60693287037037036</v>
      </c>
      <c r="G438" s="31">
        <v>922</v>
      </c>
      <c r="H438" s="2">
        <v>0</v>
      </c>
      <c r="I438" s="9">
        <f t="shared" si="6"/>
        <v>-1390428.0900000008</v>
      </c>
      <c r="M438" s="2">
        <v>48634</v>
      </c>
      <c r="N438" s="2">
        <v>7</v>
      </c>
      <c r="O438" s="2" t="s">
        <v>45</v>
      </c>
      <c r="P438" s="2">
        <v>1</v>
      </c>
      <c r="R438" s="2">
        <v>1579</v>
      </c>
      <c r="S438" s="3">
        <v>41752</v>
      </c>
      <c r="T438" s="3">
        <v>41752</v>
      </c>
      <c r="W438" s="2">
        <v>2014</v>
      </c>
      <c r="X438" s="2">
        <v>7</v>
      </c>
      <c r="AC438" s="2" t="s">
        <v>540</v>
      </c>
      <c r="AD438" s="2" t="s">
        <v>6763</v>
      </c>
      <c r="AE438" s="2" t="s">
        <v>7014</v>
      </c>
      <c r="AG438" s="2">
        <v>52</v>
      </c>
      <c r="AH438" s="2">
        <v>10</v>
      </c>
      <c r="AI438" s="2" t="s">
        <v>541</v>
      </c>
      <c r="AK438" s="2">
        <v>0</v>
      </c>
      <c r="AM438" s="2">
        <v>0</v>
      </c>
      <c r="AP438" s="2" t="s">
        <v>6792</v>
      </c>
    </row>
    <row r="439" spans="1:42">
      <c r="A439" s="2">
        <v>126128</v>
      </c>
      <c r="B439" s="2" t="s">
        <v>596</v>
      </c>
      <c r="C439" s="2" t="s">
        <v>597</v>
      </c>
      <c r="D439" s="19">
        <v>0</v>
      </c>
      <c r="E439" s="25">
        <v>41641</v>
      </c>
      <c r="F439" s="26">
        <v>0.60693287037037036</v>
      </c>
      <c r="G439" s="31">
        <v>922</v>
      </c>
      <c r="H439" s="2">
        <v>0</v>
      </c>
      <c r="I439" s="9">
        <f t="shared" si="6"/>
        <v>-1391350.0900000008</v>
      </c>
      <c r="M439" s="2">
        <v>48644</v>
      </c>
      <c r="N439" s="2">
        <v>7</v>
      </c>
      <c r="O439" s="2" t="s">
        <v>45</v>
      </c>
      <c r="P439" s="2">
        <v>1</v>
      </c>
      <c r="R439" s="2">
        <v>1579</v>
      </c>
      <c r="S439" s="3">
        <v>41752</v>
      </c>
      <c r="T439" s="3">
        <v>41752</v>
      </c>
      <c r="W439" s="2">
        <v>2014</v>
      </c>
      <c r="X439" s="2">
        <v>7</v>
      </c>
      <c r="AC439" s="2" t="s">
        <v>540</v>
      </c>
      <c r="AD439" s="2" t="s">
        <v>6763</v>
      </c>
      <c r="AE439" s="2" t="s">
        <v>7014</v>
      </c>
      <c r="AG439" s="2">
        <v>52</v>
      </c>
      <c r="AH439" s="2">
        <v>10</v>
      </c>
      <c r="AI439" s="2" t="s">
        <v>541</v>
      </c>
      <c r="AK439" s="2">
        <v>0</v>
      </c>
      <c r="AM439" s="2">
        <v>0</v>
      </c>
      <c r="AP439" s="2" t="s">
        <v>6792</v>
      </c>
    </row>
    <row r="440" spans="1:42">
      <c r="A440" s="2">
        <v>126129</v>
      </c>
      <c r="B440" s="2" t="s">
        <v>584</v>
      </c>
      <c r="C440" s="2" t="s">
        <v>585</v>
      </c>
      <c r="D440" s="19">
        <v>0</v>
      </c>
      <c r="E440" s="25">
        <v>41641</v>
      </c>
      <c r="F440" s="26">
        <v>0.60693287037037036</v>
      </c>
      <c r="G440" s="31">
        <v>922</v>
      </c>
      <c r="H440" s="2">
        <v>0</v>
      </c>
      <c r="I440" s="9">
        <f t="shared" si="6"/>
        <v>-1392272.0900000008</v>
      </c>
      <c r="M440" s="2">
        <v>48625</v>
      </c>
      <c r="N440" s="2">
        <v>7</v>
      </c>
      <c r="O440" s="2" t="s">
        <v>45</v>
      </c>
      <c r="P440" s="2">
        <v>1</v>
      </c>
      <c r="R440" s="2">
        <v>1579</v>
      </c>
      <c r="S440" s="3">
        <v>41752</v>
      </c>
      <c r="T440" s="3">
        <v>41752</v>
      </c>
      <c r="W440" s="2">
        <v>2014</v>
      </c>
      <c r="X440" s="2">
        <v>7</v>
      </c>
      <c r="AC440" s="2" t="s">
        <v>540</v>
      </c>
      <c r="AD440" s="2" t="s">
        <v>6763</v>
      </c>
      <c r="AE440" s="2" t="s">
        <v>7014</v>
      </c>
      <c r="AG440" s="2">
        <v>52</v>
      </c>
      <c r="AH440" s="2">
        <v>10</v>
      </c>
      <c r="AI440" s="2" t="s">
        <v>541</v>
      </c>
      <c r="AK440" s="2">
        <v>0</v>
      </c>
      <c r="AM440" s="2">
        <v>0</v>
      </c>
      <c r="AP440" s="2" t="s">
        <v>6792</v>
      </c>
    </row>
    <row r="441" spans="1:42">
      <c r="A441" s="2">
        <v>126130</v>
      </c>
      <c r="B441" s="2" t="s">
        <v>590</v>
      </c>
      <c r="C441" s="2" t="s">
        <v>591</v>
      </c>
      <c r="D441" s="19">
        <v>0</v>
      </c>
      <c r="E441" s="25">
        <v>41641</v>
      </c>
      <c r="F441" s="26">
        <v>0.60693287037037036</v>
      </c>
      <c r="G441" s="31">
        <v>922</v>
      </c>
      <c r="H441" s="2">
        <v>0</v>
      </c>
      <c r="I441" s="9">
        <f t="shared" si="6"/>
        <v>-1393194.0900000008</v>
      </c>
      <c r="M441" s="2">
        <v>48635</v>
      </c>
      <c r="N441" s="2">
        <v>7</v>
      </c>
      <c r="O441" s="2" t="s">
        <v>45</v>
      </c>
      <c r="P441" s="2">
        <v>1</v>
      </c>
      <c r="R441" s="2">
        <v>1579</v>
      </c>
      <c r="S441" s="3">
        <v>41752</v>
      </c>
      <c r="T441" s="3">
        <v>41752</v>
      </c>
      <c r="W441" s="2">
        <v>2014</v>
      </c>
      <c r="X441" s="2">
        <v>7</v>
      </c>
      <c r="AC441" s="2" t="s">
        <v>540</v>
      </c>
      <c r="AD441" s="2" t="s">
        <v>6763</v>
      </c>
      <c r="AE441" s="2" t="s">
        <v>7014</v>
      </c>
      <c r="AG441" s="2">
        <v>52</v>
      </c>
      <c r="AH441" s="2">
        <v>10</v>
      </c>
      <c r="AI441" s="2" t="s">
        <v>541</v>
      </c>
      <c r="AK441" s="2">
        <v>0</v>
      </c>
      <c r="AM441" s="2">
        <v>0</v>
      </c>
      <c r="AP441" s="2" t="s">
        <v>6792</v>
      </c>
    </row>
    <row r="442" spans="1:42">
      <c r="A442" s="2">
        <v>126131</v>
      </c>
      <c r="B442" s="2" t="s">
        <v>598</v>
      </c>
      <c r="C442" s="2" t="s">
        <v>599</v>
      </c>
      <c r="D442" s="19">
        <v>0</v>
      </c>
      <c r="E442" s="25">
        <v>41641</v>
      </c>
      <c r="F442" s="26">
        <v>0.60693287037037036</v>
      </c>
      <c r="G442" s="31">
        <v>922</v>
      </c>
      <c r="H442" s="2">
        <v>0</v>
      </c>
      <c r="I442" s="9">
        <f t="shared" si="6"/>
        <v>-1394116.0900000008</v>
      </c>
      <c r="M442" s="2">
        <v>48645</v>
      </c>
      <c r="N442" s="2">
        <v>7</v>
      </c>
      <c r="O442" s="2" t="s">
        <v>45</v>
      </c>
      <c r="P442" s="2">
        <v>1</v>
      </c>
      <c r="R442" s="2">
        <v>1579</v>
      </c>
      <c r="S442" s="3">
        <v>41752</v>
      </c>
      <c r="T442" s="3">
        <v>41752</v>
      </c>
      <c r="W442" s="2">
        <v>2014</v>
      </c>
      <c r="X442" s="2">
        <v>7</v>
      </c>
      <c r="AC442" s="2" t="s">
        <v>540</v>
      </c>
      <c r="AD442" s="2" t="s">
        <v>6763</v>
      </c>
      <c r="AE442" s="2" t="s">
        <v>7014</v>
      </c>
      <c r="AG442" s="2">
        <v>52</v>
      </c>
      <c r="AH442" s="2">
        <v>10</v>
      </c>
      <c r="AI442" s="2" t="s">
        <v>541</v>
      </c>
      <c r="AK442" s="2">
        <v>0</v>
      </c>
      <c r="AM442" s="2">
        <v>0</v>
      </c>
      <c r="AP442" s="2" t="s">
        <v>6792</v>
      </c>
    </row>
    <row r="443" spans="1:42">
      <c r="A443" s="2">
        <v>126132</v>
      </c>
      <c r="B443" s="2" t="s">
        <v>586</v>
      </c>
      <c r="C443" s="2" t="s">
        <v>587</v>
      </c>
      <c r="D443" s="19">
        <v>0</v>
      </c>
      <c r="E443" s="25">
        <v>41641</v>
      </c>
      <c r="F443" s="26">
        <v>0.60693287037037036</v>
      </c>
      <c r="G443" s="31">
        <v>922</v>
      </c>
      <c r="H443" s="2">
        <v>0</v>
      </c>
      <c r="I443" s="9">
        <f t="shared" si="6"/>
        <v>-1395038.0900000008</v>
      </c>
      <c r="M443" s="2">
        <v>48626</v>
      </c>
      <c r="N443" s="2">
        <v>7</v>
      </c>
      <c r="O443" s="2" t="s">
        <v>45</v>
      </c>
      <c r="P443" s="2">
        <v>1</v>
      </c>
      <c r="R443" s="2">
        <v>1579</v>
      </c>
      <c r="S443" s="3">
        <v>41752</v>
      </c>
      <c r="T443" s="3">
        <v>41752</v>
      </c>
      <c r="W443" s="2">
        <v>2014</v>
      </c>
      <c r="X443" s="2">
        <v>7</v>
      </c>
      <c r="AC443" s="2" t="s">
        <v>540</v>
      </c>
      <c r="AD443" s="2" t="s">
        <v>6763</v>
      </c>
      <c r="AE443" s="2" t="s">
        <v>7014</v>
      </c>
      <c r="AG443" s="2">
        <v>52</v>
      </c>
      <c r="AH443" s="2">
        <v>10</v>
      </c>
      <c r="AI443" s="2" t="s">
        <v>541</v>
      </c>
      <c r="AK443" s="2">
        <v>0</v>
      </c>
      <c r="AM443" s="2">
        <v>0</v>
      </c>
      <c r="AP443" s="2" t="s">
        <v>6792</v>
      </c>
    </row>
    <row r="444" spans="1:42">
      <c r="A444" s="2">
        <v>126133</v>
      </c>
      <c r="B444" s="2" t="s">
        <v>592</v>
      </c>
      <c r="C444" s="2" t="s">
        <v>593</v>
      </c>
      <c r="D444" s="19">
        <v>0</v>
      </c>
      <c r="E444" s="25">
        <v>41641</v>
      </c>
      <c r="F444" s="26">
        <v>0.60693287037037036</v>
      </c>
      <c r="G444" s="31">
        <v>922</v>
      </c>
      <c r="H444" s="2">
        <v>0</v>
      </c>
      <c r="I444" s="9">
        <f t="shared" si="6"/>
        <v>-1395960.0900000008</v>
      </c>
      <c r="M444" s="2">
        <v>48636</v>
      </c>
      <c r="N444" s="2">
        <v>7</v>
      </c>
      <c r="O444" s="2" t="s">
        <v>45</v>
      </c>
      <c r="P444" s="2">
        <v>1</v>
      </c>
      <c r="R444" s="2">
        <v>1579</v>
      </c>
      <c r="S444" s="3">
        <v>41752</v>
      </c>
      <c r="T444" s="3">
        <v>41752</v>
      </c>
      <c r="W444" s="2">
        <v>2014</v>
      </c>
      <c r="X444" s="2">
        <v>7</v>
      </c>
      <c r="AC444" s="2" t="s">
        <v>540</v>
      </c>
      <c r="AD444" s="2" t="s">
        <v>6763</v>
      </c>
      <c r="AE444" s="2" t="s">
        <v>7014</v>
      </c>
      <c r="AG444" s="2">
        <v>52</v>
      </c>
      <c r="AH444" s="2">
        <v>10</v>
      </c>
      <c r="AI444" s="2" t="s">
        <v>541</v>
      </c>
      <c r="AK444" s="2">
        <v>0</v>
      </c>
      <c r="AM444" s="2">
        <v>0</v>
      </c>
      <c r="AP444" s="2" t="s">
        <v>6792</v>
      </c>
    </row>
    <row r="445" spans="1:42">
      <c r="A445" s="2">
        <v>126139</v>
      </c>
      <c r="B445" s="2" t="s">
        <v>580</v>
      </c>
      <c r="C445" s="2" t="s">
        <v>581</v>
      </c>
      <c r="D445" s="19">
        <v>0</v>
      </c>
      <c r="E445" s="25">
        <v>41641</v>
      </c>
      <c r="F445" s="26">
        <v>0.60693287037037036</v>
      </c>
      <c r="G445" s="31">
        <v>872</v>
      </c>
      <c r="H445" s="2">
        <v>0</v>
      </c>
      <c r="I445" s="9">
        <f t="shared" si="6"/>
        <v>-1396832.0900000008</v>
      </c>
      <c r="M445" s="2">
        <v>48707</v>
      </c>
      <c r="N445" s="2">
        <v>7</v>
      </c>
      <c r="O445" s="2" t="s">
        <v>45</v>
      </c>
      <c r="P445" s="2">
        <v>2</v>
      </c>
      <c r="R445" s="2">
        <v>1579</v>
      </c>
      <c r="S445" s="3">
        <v>41752</v>
      </c>
      <c r="T445" s="3">
        <v>41752</v>
      </c>
      <c r="W445" s="2">
        <v>2014</v>
      </c>
      <c r="X445" s="2">
        <v>7</v>
      </c>
      <c r="AC445" s="2" t="s">
        <v>540</v>
      </c>
      <c r="AD445" s="2" t="s">
        <v>6763</v>
      </c>
      <c r="AE445" s="2" t="s">
        <v>7014</v>
      </c>
      <c r="AG445" s="2">
        <v>52</v>
      </c>
      <c r="AH445" s="2">
        <v>10</v>
      </c>
      <c r="AI445" s="2" t="s">
        <v>541</v>
      </c>
      <c r="AK445" s="2">
        <v>0</v>
      </c>
      <c r="AM445" s="2">
        <v>0</v>
      </c>
      <c r="AP445" s="2" t="s">
        <v>6792</v>
      </c>
    </row>
    <row r="446" spans="1:42">
      <c r="A446" s="2">
        <v>126137</v>
      </c>
      <c r="B446" s="2" t="s">
        <v>594</v>
      </c>
      <c r="C446" s="2" t="s">
        <v>595</v>
      </c>
      <c r="D446" s="19">
        <v>0</v>
      </c>
      <c r="E446" s="25">
        <v>41641</v>
      </c>
      <c r="F446" s="26">
        <v>0.60693287037037036</v>
      </c>
      <c r="G446" s="31">
        <v>922</v>
      </c>
      <c r="H446" s="2">
        <v>0</v>
      </c>
      <c r="I446" s="9">
        <f t="shared" si="6"/>
        <v>-1397754.0900000008</v>
      </c>
      <c r="M446" s="2">
        <v>48647</v>
      </c>
      <c r="N446" s="2">
        <v>7</v>
      </c>
      <c r="O446" s="2" t="s">
        <v>45</v>
      </c>
      <c r="P446" s="2">
        <v>1</v>
      </c>
      <c r="R446" s="2">
        <v>1579</v>
      </c>
      <c r="S446" s="3">
        <v>41752</v>
      </c>
      <c r="T446" s="3">
        <v>41752</v>
      </c>
      <c r="W446" s="2">
        <v>2014</v>
      </c>
      <c r="X446" s="2">
        <v>7</v>
      </c>
      <c r="AC446" s="2" t="s">
        <v>540</v>
      </c>
      <c r="AD446" s="2" t="s">
        <v>6763</v>
      </c>
      <c r="AE446" s="2" t="s">
        <v>7014</v>
      </c>
      <c r="AG446" s="2">
        <v>52</v>
      </c>
      <c r="AH446" s="2">
        <v>10</v>
      </c>
      <c r="AI446" s="2" t="s">
        <v>541</v>
      </c>
      <c r="AK446" s="2">
        <v>0</v>
      </c>
      <c r="AM446" s="2">
        <v>0</v>
      </c>
      <c r="AP446" s="2" t="s">
        <v>6792</v>
      </c>
    </row>
    <row r="447" spans="1:42">
      <c r="A447" s="2">
        <v>126134</v>
      </c>
      <c r="B447" s="2" t="s">
        <v>600</v>
      </c>
      <c r="C447" s="2" t="s">
        <v>601</v>
      </c>
      <c r="D447" s="19">
        <v>0</v>
      </c>
      <c r="E447" s="25">
        <v>41641</v>
      </c>
      <c r="F447" s="26">
        <v>0.60693287037037036</v>
      </c>
      <c r="G447" s="31">
        <v>872</v>
      </c>
      <c r="H447" s="2">
        <v>0</v>
      </c>
      <c r="I447" s="9">
        <f t="shared" si="6"/>
        <v>-1398626.0900000008</v>
      </c>
      <c r="M447" s="2">
        <v>48667</v>
      </c>
      <c r="N447" s="2">
        <v>7</v>
      </c>
      <c r="O447" s="2" t="s">
        <v>45</v>
      </c>
      <c r="P447" s="2">
        <v>2</v>
      </c>
      <c r="R447" s="2">
        <v>1579</v>
      </c>
      <c r="S447" s="3">
        <v>41752</v>
      </c>
      <c r="T447" s="3">
        <v>41752</v>
      </c>
      <c r="W447" s="2">
        <v>2014</v>
      </c>
      <c r="X447" s="2">
        <v>7</v>
      </c>
      <c r="AC447" s="2" t="s">
        <v>540</v>
      </c>
      <c r="AD447" s="2" t="s">
        <v>6763</v>
      </c>
      <c r="AE447" s="2" t="s">
        <v>7014</v>
      </c>
      <c r="AG447" s="2">
        <v>52</v>
      </c>
      <c r="AH447" s="2">
        <v>10</v>
      </c>
      <c r="AI447" s="2" t="s">
        <v>541</v>
      </c>
      <c r="AK447" s="2">
        <v>0</v>
      </c>
      <c r="AM447" s="2">
        <v>0</v>
      </c>
      <c r="AP447" s="2" t="s">
        <v>6792</v>
      </c>
    </row>
    <row r="448" spans="1:42">
      <c r="A448" s="2">
        <v>126135</v>
      </c>
      <c r="B448" s="2" t="s">
        <v>602</v>
      </c>
      <c r="C448" s="2" t="s">
        <v>603</v>
      </c>
      <c r="D448" s="19">
        <v>0</v>
      </c>
      <c r="E448" s="25">
        <v>41641</v>
      </c>
      <c r="F448" s="26">
        <v>0.60693287037037036</v>
      </c>
      <c r="G448" s="31">
        <v>872</v>
      </c>
      <c r="H448" s="2">
        <v>0</v>
      </c>
      <c r="I448" s="9">
        <f t="shared" si="6"/>
        <v>-1399498.0900000008</v>
      </c>
      <c r="M448" s="2">
        <v>48677</v>
      </c>
      <c r="N448" s="2">
        <v>7</v>
      </c>
      <c r="O448" s="2" t="s">
        <v>45</v>
      </c>
      <c r="P448" s="2">
        <v>2</v>
      </c>
      <c r="R448" s="2">
        <v>1579</v>
      </c>
      <c r="S448" s="3">
        <v>41752</v>
      </c>
      <c r="T448" s="3">
        <v>41752</v>
      </c>
      <c r="W448" s="2">
        <v>2014</v>
      </c>
      <c r="X448" s="2">
        <v>7</v>
      </c>
      <c r="AC448" s="2" t="s">
        <v>540</v>
      </c>
      <c r="AD448" s="2" t="s">
        <v>6763</v>
      </c>
      <c r="AE448" s="2" t="s">
        <v>7014</v>
      </c>
      <c r="AG448" s="2">
        <v>52</v>
      </c>
      <c r="AH448" s="2">
        <v>10</v>
      </c>
      <c r="AI448" s="2" t="s">
        <v>541</v>
      </c>
      <c r="AK448" s="2">
        <v>0</v>
      </c>
      <c r="AM448" s="2">
        <v>0</v>
      </c>
      <c r="AP448" s="2" t="s">
        <v>6792</v>
      </c>
    </row>
    <row r="449" spans="1:42">
      <c r="A449" s="2">
        <v>126136</v>
      </c>
      <c r="B449" s="2" t="s">
        <v>604</v>
      </c>
      <c r="C449" s="2" t="s">
        <v>605</v>
      </c>
      <c r="D449" s="19">
        <v>0</v>
      </c>
      <c r="E449" s="25">
        <v>41641</v>
      </c>
      <c r="F449" s="26">
        <v>0.60693287037037036</v>
      </c>
      <c r="G449" s="31">
        <v>872</v>
      </c>
      <c r="H449" s="2">
        <v>0</v>
      </c>
      <c r="I449" s="9">
        <f t="shared" si="6"/>
        <v>-1400370.0900000008</v>
      </c>
      <c r="M449" s="2">
        <v>48687</v>
      </c>
      <c r="N449" s="2">
        <v>7</v>
      </c>
      <c r="O449" s="2" t="s">
        <v>45</v>
      </c>
      <c r="P449" s="2">
        <v>2</v>
      </c>
      <c r="R449" s="2">
        <v>1579</v>
      </c>
      <c r="S449" s="3">
        <v>41752</v>
      </c>
      <c r="T449" s="3">
        <v>41752</v>
      </c>
      <c r="W449" s="2">
        <v>2014</v>
      </c>
      <c r="X449" s="2">
        <v>7</v>
      </c>
      <c r="AC449" s="2" t="s">
        <v>540</v>
      </c>
      <c r="AD449" s="2" t="s">
        <v>6763</v>
      </c>
      <c r="AE449" s="2" t="s">
        <v>7014</v>
      </c>
      <c r="AG449" s="2">
        <v>52</v>
      </c>
      <c r="AH449" s="2">
        <v>10</v>
      </c>
      <c r="AI449" s="2" t="s">
        <v>541</v>
      </c>
      <c r="AK449" s="2">
        <v>0</v>
      </c>
      <c r="AM449" s="2">
        <v>0</v>
      </c>
      <c r="AP449" s="2" t="s">
        <v>6792</v>
      </c>
    </row>
    <row r="450" spans="1:42">
      <c r="A450" s="2">
        <v>126138</v>
      </c>
      <c r="B450" s="2" t="s">
        <v>606</v>
      </c>
      <c r="C450" s="2" t="s">
        <v>607</v>
      </c>
      <c r="D450" s="19">
        <v>0</v>
      </c>
      <c r="E450" s="25">
        <v>41641</v>
      </c>
      <c r="F450" s="26">
        <v>0.60693287037037036</v>
      </c>
      <c r="G450" s="31">
        <v>872</v>
      </c>
      <c r="H450" s="2">
        <v>0</v>
      </c>
      <c r="I450" s="9">
        <f t="shared" si="6"/>
        <v>-1401242.0900000008</v>
      </c>
      <c r="M450" s="2">
        <v>48697</v>
      </c>
      <c r="N450" s="2">
        <v>7</v>
      </c>
      <c r="O450" s="2" t="s">
        <v>45</v>
      </c>
      <c r="P450" s="2">
        <v>2</v>
      </c>
      <c r="R450" s="2">
        <v>1579</v>
      </c>
      <c r="S450" s="3">
        <v>41752</v>
      </c>
      <c r="T450" s="3">
        <v>41752</v>
      </c>
      <c r="W450" s="2">
        <v>2014</v>
      </c>
      <c r="X450" s="2">
        <v>7</v>
      </c>
      <c r="AC450" s="2" t="s">
        <v>540</v>
      </c>
      <c r="AD450" s="2" t="s">
        <v>6763</v>
      </c>
      <c r="AE450" s="2" t="s">
        <v>7014</v>
      </c>
      <c r="AG450" s="2">
        <v>52</v>
      </c>
      <c r="AH450" s="2">
        <v>10</v>
      </c>
      <c r="AI450" s="2" t="s">
        <v>541</v>
      </c>
      <c r="AK450" s="2">
        <v>0</v>
      </c>
      <c r="AM450" s="2">
        <v>0</v>
      </c>
      <c r="AP450" s="2" t="s">
        <v>6792</v>
      </c>
    </row>
    <row r="451" spans="1:42">
      <c r="A451" s="2">
        <v>126150</v>
      </c>
      <c r="B451" s="2" t="s">
        <v>610</v>
      </c>
      <c r="C451" s="2" t="s">
        <v>611</v>
      </c>
      <c r="D451" s="19">
        <v>0</v>
      </c>
      <c r="E451" s="25">
        <v>41641</v>
      </c>
      <c r="F451" s="26">
        <v>0.6069444444444444</v>
      </c>
      <c r="G451" s="31">
        <v>828.4</v>
      </c>
      <c r="H451" s="2">
        <v>0</v>
      </c>
      <c r="I451" s="9">
        <f t="shared" si="6"/>
        <v>-1402070.4900000007</v>
      </c>
      <c r="M451" s="2">
        <v>48720</v>
      </c>
      <c r="N451" s="2">
        <v>7</v>
      </c>
      <c r="O451" s="2" t="s">
        <v>45</v>
      </c>
      <c r="P451" s="2">
        <v>2</v>
      </c>
      <c r="R451" s="2">
        <v>1579</v>
      </c>
      <c r="S451" s="3">
        <v>41752</v>
      </c>
      <c r="T451" s="3">
        <v>41752</v>
      </c>
      <c r="W451" s="2">
        <v>2014</v>
      </c>
      <c r="X451" s="2">
        <v>7</v>
      </c>
      <c r="AC451" s="2" t="s">
        <v>540</v>
      </c>
      <c r="AD451" s="2" t="s">
        <v>6763</v>
      </c>
      <c r="AE451" s="2" t="s">
        <v>7014</v>
      </c>
      <c r="AG451" s="2">
        <v>52</v>
      </c>
      <c r="AH451" s="2">
        <v>10</v>
      </c>
      <c r="AI451" s="2" t="s">
        <v>541</v>
      </c>
      <c r="AK451" s="2">
        <v>0</v>
      </c>
      <c r="AM451" s="2">
        <v>0</v>
      </c>
      <c r="AP451" s="2" t="s">
        <v>6792</v>
      </c>
    </row>
    <row r="452" spans="1:42">
      <c r="A452" s="2">
        <v>126141</v>
      </c>
      <c r="B452" s="2" t="s">
        <v>608</v>
      </c>
      <c r="C452" s="2" t="s">
        <v>609</v>
      </c>
      <c r="D452" s="19">
        <v>0</v>
      </c>
      <c r="E452" s="25">
        <v>41641</v>
      </c>
      <c r="F452" s="26">
        <v>0.6069444444444444</v>
      </c>
      <c r="G452" s="31">
        <v>436</v>
      </c>
      <c r="H452" s="2">
        <v>0</v>
      </c>
      <c r="I452" s="9">
        <f t="shared" ref="I452:I515" si="7">I451 + (D452-G452)</f>
        <v>-1402506.4900000007</v>
      </c>
      <c r="M452" s="2">
        <v>48719</v>
      </c>
      <c r="N452" s="2">
        <v>7</v>
      </c>
      <c r="O452" s="2" t="s">
        <v>45</v>
      </c>
      <c r="P452" s="2">
        <v>2</v>
      </c>
      <c r="R452" s="2">
        <v>1579</v>
      </c>
      <c r="S452" s="3">
        <v>41752</v>
      </c>
      <c r="T452" s="3">
        <v>41752</v>
      </c>
      <c r="W452" s="2">
        <v>2014</v>
      </c>
      <c r="X452" s="2">
        <v>7</v>
      </c>
      <c r="AC452" s="2" t="s">
        <v>540</v>
      </c>
      <c r="AD452" s="2" t="s">
        <v>6763</v>
      </c>
      <c r="AE452" s="2" t="s">
        <v>7014</v>
      </c>
      <c r="AG452" s="2">
        <v>52</v>
      </c>
      <c r="AH452" s="2">
        <v>10</v>
      </c>
      <c r="AI452" s="2" t="s">
        <v>541</v>
      </c>
      <c r="AK452" s="2">
        <v>0</v>
      </c>
      <c r="AM452" s="2">
        <v>0</v>
      </c>
      <c r="AP452" s="2" t="s">
        <v>6792</v>
      </c>
    </row>
    <row r="453" spans="1:42">
      <c r="A453" s="2">
        <v>126140</v>
      </c>
      <c r="B453" s="2" t="s">
        <v>614</v>
      </c>
      <c r="C453" s="2" t="s">
        <v>615</v>
      </c>
      <c r="D453" s="19">
        <v>0</v>
      </c>
      <c r="E453" s="25">
        <v>41641</v>
      </c>
      <c r="F453" s="26">
        <v>0.6069444444444444</v>
      </c>
      <c r="G453" s="31">
        <v>872</v>
      </c>
      <c r="H453" s="2">
        <v>0</v>
      </c>
      <c r="I453" s="9">
        <f t="shared" si="7"/>
        <v>-1403378.4900000007</v>
      </c>
      <c r="M453" s="2">
        <v>48717</v>
      </c>
      <c r="N453" s="2">
        <v>7</v>
      </c>
      <c r="O453" s="2" t="s">
        <v>45</v>
      </c>
      <c r="P453" s="2">
        <v>2</v>
      </c>
      <c r="R453" s="2">
        <v>1579</v>
      </c>
      <c r="S453" s="3">
        <v>41752</v>
      </c>
      <c r="T453" s="3">
        <v>41752</v>
      </c>
      <c r="W453" s="2">
        <v>2014</v>
      </c>
      <c r="X453" s="2">
        <v>7</v>
      </c>
      <c r="AC453" s="2" t="s">
        <v>540</v>
      </c>
      <c r="AD453" s="2" t="s">
        <v>6763</v>
      </c>
      <c r="AE453" s="2" t="s">
        <v>7014</v>
      </c>
      <c r="AG453" s="2">
        <v>52</v>
      </c>
      <c r="AH453" s="2">
        <v>10</v>
      </c>
      <c r="AI453" s="2" t="s">
        <v>541</v>
      </c>
      <c r="AK453" s="2">
        <v>0</v>
      </c>
      <c r="AM453" s="2">
        <v>0</v>
      </c>
      <c r="AP453" s="2" t="s">
        <v>6792</v>
      </c>
    </row>
    <row r="454" spans="1:42">
      <c r="A454" s="2">
        <v>126148</v>
      </c>
      <c r="B454" s="2" t="s">
        <v>612</v>
      </c>
      <c r="C454" s="2" t="s">
        <v>613</v>
      </c>
      <c r="D454" s="19">
        <v>0</v>
      </c>
      <c r="E454" s="25">
        <v>41641</v>
      </c>
      <c r="F454" s="26">
        <v>0.6069444444444444</v>
      </c>
      <c r="G454" s="31">
        <v>872</v>
      </c>
      <c r="H454" s="2">
        <v>0</v>
      </c>
      <c r="I454" s="9">
        <f t="shared" si="7"/>
        <v>-1404250.4900000007</v>
      </c>
      <c r="M454" s="2">
        <v>48708</v>
      </c>
      <c r="N454" s="2">
        <v>7</v>
      </c>
      <c r="O454" s="2" t="s">
        <v>45</v>
      </c>
      <c r="P454" s="2">
        <v>2</v>
      </c>
      <c r="R454" s="2">
        <v>1579</v>
      </c>
      <c r="S454" s="3">
        <v>41752</v>
      </c>
      <c r="T454" s="3">
        <v>41752</v>
      </c>
      <c r="W454" s="2">
        <v>2014</v>
      </c>
      <c r="X454" s="2">
        <v>7</v>
      </c>
      <c r="AC454" s="2" t="s">
        <v>540</v>
      </c>
      <c r="AD454" s="2" t="s">
        <v>6763</v>
      </c>
      <c r="AE454" s="2" t="s">
        <v>7014</v>
      </c>
      <c r="AG454" s="2">
        <v>52</v>
      </c>
      <c r="AH454" s="2">
        <v>10</v>
      </c>
      <c r="AI454" s="2" t="s">
        <v>541</v>
      </c>
      <c r="AK454" s="2">
        <v>0</v>
      </c>
      <c r="AM454" s="2">
        <v>0</v>
      </c>
      <c r="AP454" s="2" t="s">
        <v>6792</v>
      </c>
    </row>
    <row r="455" spans="1:42">
      <c r="A455" s="2">
        <v>126149</v>
      </c>
      <c r="B455" s="2" t="s">
        <v>616</v>
      </c>
      <c r="C455" s="2" t="s">
        <v>617</v>
      </c>
      <c r="D455" s="19">
        <v>0</v>
      </c>
      <c r="E455" s="25">
        <v>41641</v>
      </c>
      <c r="F455" s="26">
        <v>0.6069444444444444</v>
      </c>
      <c r="G455" s="31">
        <v>872</v>
      </c>
      <c r="H455" s="2">
        <v>0</v>
      </c>
      <c r="I455" s="9">
        <f t="shared" si="7"/>
        <v>-1405122.4900000007</v>
      </c>
      <c r="M455" s="2">
        <v>48718</v>
      </c>
      <c r="N455" s="2">
        <v>7</v>
      </c>
      <c r="O455" s="2" t="s">
        <v>45</v>
      </c>
      <c r="P455" s="2">
        <v>2</v>
      </c>
      <c r="R455" s="2">
        <v>1579</v>
      </c>
      <c r="S455" s="3">
        <v>41752</v>
      </c>
      <c r="T455" s="3">
        <v>41752</v>
      </c>
      <c r="W455" s="2">
        <v>2014</v>
      </c>
      <c r="X455" s="2">
        <v>7</v>
      </c>
      <c r="AC455" s="2" t="s">
        <v>540</v>
      </c>
      <c r="AD455" s="2" t="s">
        <v>6763</v>
      </c>
      <c r="AE455" s="2" t="s">
        <v>7014</v>
      </c>
      <c r="AG455" s="2">
        <v>52</v>
      </c>
      <c r="AH455" s="2">
        <v>10</v>
      </c>
      <c r="AI455" s="2" t="s">
        <v>541</v>
      </c>
      <c r="AK455" s="2">
        <v>0</v>
      </c>
      <c r="AM455" s="2">
        <v>0</v>
      </c>
      <c r="AP455" s="2" t="s">
        <v>6792</v>
      </c>
    </row>
    <row r="456" spans="1:42">
      <c r="A456" s="2">
        <v>126146</v>
      </c>
      <c r="B456" s="2" t="s">
        <v>618</v>
      </c>
      <c r="C456" s="2" t="s">
        <v>619</v>
      </c>
      <c r="D456" s="19">
        <v>0</v>
      </c>
      <c r="E456" s="25">
        <v>41641</v>
      </c>
      <c r="F456" s="26">
        <v>0.6069444444444444</v>
      </c>
      <c r="G456" s="31">
        <v>922</v>
      </c>
      <c r="H456" s="2">
        <v>0</v>
      </c>
      <c r="I456" s="9">
        <f t="shared" si="7"/>
        <v>-1406044.4900000007</v>
      </c>
      <c r="M456" s="2">
        <v>48648</v>
      </c>
      <c r="N456" s="2">
        <v>7</v>
      </c>
      <c r="O456" s="2" t="s">
        <v>45</v>
      </c>
      <c r="P456" s="2">
        <v>1</v>
      </c>
      <c r="R456" s="2">
        <v>1579</v>
      </c>
      <c r="S456" s="3">
        <v>41752</v>
      </c>
      <c r="T456" s="3">
        <v>41752</v>
      </c>
      <c r="W456" s="2">
        <v>2014</v>
      </c>
      <c r="X456" s="2">
        <v>7</v>
      </c>
      <c r="AC456" s="2" t="s">
        <v>540</v>
      </c>
      <c r="AD456" s="2" t="s">
        <v>6763</v>
      </c>
      <c r="AE456" s="2" t="s">
        <v>7014</v>
      </c>
      <c r="AG456" s="2">
        <v>52</v>
      </c>
      <c r="AH456" s="2">
        <v>10</v>
      </c>
      <c r="AI456" s="2" t="s">
        <v>541</v>
      </c>
      <c r="AK456" s="2">
        <v>0</v>
      </c>
      <c r="AM456" s="2">
        <v>0</v>
      </c>
      <c r="AP456" s="2" t="s">
        <v>6792</v>
      </c>
    </row>
    <row r="457" spans="1:42">
      <c r="A457" s="2">
        <v>126142</v>
      </c>
      <c r="B457" s="2" t="s">
        <v>620</v>
      </c>
      <c r="C457" s="2" t="s">
        <v>621</v>
      </c>
      <c r="D457" s="19">
        <v>0</v>
      </c>
      <c r="E457" s="25">
        <v>41641</v>
      </c>
      <c r="F457" s="26">
        <v>0.6069444444444444</v>
      </c>
      <c r="G457" s="31">
        <v>872</v>
      </c>
      <c r="H457" s="2">
        <v>0</v>
      </c>
      <c r="I457" s="9">
        <f t="shared" si="7"/>
        <v>-1406916.4900000007</v>
      </c>
      <c r="M457" s="2">
        <v>48658</v>
      </c>
      <c r="N457" s="2">
        <v>7</v>
      </c>
      <c r="O457" s="2" t="s">
        <v>45</v>
      </c>
      <c r="P457" s="2">
        <v>2</v>
      </c>
      <c r="R457" s="2">
        <v>1579</v>
      </c>
      <c r="S457" s="3">
        <v>41752</v>
      </c>
      <c r="T457" s="3">
        <v>41752</v>
      </c>
      <c r="W457" s="2">
        <v>2014</v>
      </c>
      <c r="X457" s="2">
        <v>7</v>
      </c>
      <c r="AC457" s="2" t="s">
        <v>540</v>
      </c>
      <c r="AD457" s="2" t="s">
        <v>6763</v>
      </c>
      <c r="AE457" s="2" t="s">
        <v>7014</v>
      </c>
      <c r="AG457" s="2">
        <v>52</v>
      </c>
      <c r="AH457" s="2">
        <v>10</v>
      </c>
      <c r="AI457" s="2" t="s">
        <v>541</v>
      </c>
      <c r="AK457" s="2">
        <v>0</v>
      </c>
      <c r="AM457" s="2">
        <v>0</v>
      </c>
      <c r="AP457" s="2" t="s">
        <v>6792</v>
      </c>
    </row>
    <row r="458" spans="1:42">
      <c r="A458" s="2">
        <v>126143</v>
      </c>
      <c r="B458" s="2" t="s">
        <v>624</v>
      </c>
      <c r="C458" s="2" t="s">
        <v>625</v>
      </c>
      <c r="D458" s="19">
        <v>0</v>
      </c>
      <c r="E458" s="25">
        <v>41641</v>
      </c>
      <c r="F458" s="26">
        <v>0.6069444444444444</v>
      </c>
      <c r="G458" s="31">
        <v>872</v>
      </c>
      <c r="H458" s="2">
        <v>0</v>
      </c>
      <c r="I458" s="9">
        <f t="shared" si="7"/>
        <v>-1407788.4900000007</v>
      </c>
      <c r="M458" s="2">
        <v>48668</v>
      </c>
      <c r="N458" s="2">
        <v>7</v>
      </c>
      <c r="O458" s="2" t="s">
        <v>45</v>
      </c>
      <c r="P458" s="2">
        <v>2</v>
      </c>
      <c r="R458" s="2">
        <v>1579</v>
      </c>
      <c r="S458" s="3">
        <v>41752</v>
      </c>
      <c r="T458" s="3">
        <v>41752</v>
      </c>
      <c r="W458" s="2">
        <v>2014</v>
      </c>
      <c r="X458" s="2">
        <v>7</v>
      </c>
      <c r="AC458" s="2" t="s">
        <v>540</v>
      </c>
      <c r="AD458" s="2" t="s">
        <v>6763</v>
      </c>
      <c r="AE458" s="2" t="s">
        <v>7014</v>
      </c>
      <c r="AG458" s="2">
        <v>52</v>
      </c>
      <c r="AH458" s="2">
        <v>10</v>
      </c>
      <c r="AI458" s="2" t="s">
        <v>541</v>
      </c>
      <c r="AK458" s="2">
        <v>0</v>
      </c>
      <c r="AM458" s="2">
        <v>0</v>
      </c>
      <c r="AP458" s="2" t="s">
        <v>6792</v>
      </c>
    </row>
    <row r="459" spans="1:42">
      <c r="A459" s="2">
        <v>126144</v>
      </c>
      <c r="B459" s="2" t="s">
        <v>626</v>
      </c>
      <c r="C459" s="2" t="s">
        <v>627</v>
      </c>
      <c r="D459" s="19">
        <v>0</v>
      </c>
      <c r="E459" s="25">
        <v>41641</v>
      </c>
      <c r="F459" s="26">
        <v>0.6069444444444444</v>
      </c>
      <c r="G459" s="31">
        <v>872</v>
      </c>
      <c r="H459" s="2">
        <v>0</v>
      </c>
      <c r="I459" s="9">
        <f t="shared" si="7"/>
        <v>-1408660.4900000007</v>
      </c>
      <c r="M459" s="2">
        <v>48678</v>
      </c>
      <c r="N459" s="2">
        <v>7</v>
      </c>
      <c r="O459" s="2" t="s">
        <v>45</v>
      </c>
      <c r="P459" s="2">
        <v>2</v>
      </c>
      <c r="R459" s="2">
        <v>1579</v>
      </c>
      <c r="S459" s="3">
        <v>41752</v>
      </c>
      <c r="T459" s="3">
        <v>41752</v>
      </c>
      <c r="W459" s="2">
        <v>2014</v>
      </c>
      <c r="X459" s="2">
        <v>7</v>
      </c>
      <c r="AC459" s="2" t="s">
        <v>540</v>
      </c>
      <c r="AD459" s="2" t="s">
        <v>6763</v>
      </c>
      <c r="AE459" s="2" t="s">
        <v>7014</v>
      </c>
      <c r="AG459" s="2">
        <v>52</v>
      </c>
      <c r="AH459" s="2">
        <v>10</v>
      </c>
      <c r="AI459" s="2" t="s">
        <v>541</v>
      </c>
      <c r="AK459" s="2">
        <v>0</v>
      </c>
      <c r="AM459" s="2">
        <v>0</v>
      </c>
      <c r="AP459" s="2" t="s">
        <v>6792</v>
      </c>
    </row>
    <row r="460" spans="1:42">
      <c r="A460" s="2">
        <v>126145</v>
      </c>
      <c r="B460" s="2" t="s">
        <v>628</v>
      </c>
      <c r="C460" s="2" t="s">
        <v>629</v>
      </c>
      <c r="D460" s="19">
        <v>0</v>
      </c>
      <c r="E460" s="25">
        <v>41641</v>
      </c>
      <c r="F460" s="26">
        <v>0.6069444444444444</v>
      </c>
      <c r="G460" s="31">
        <v>872</v>
      </c>
      <c r="H460" s="2">
        <v>0</v>
      </c>
      <c r="I460" s="9">
        <f t="shared" si="7"/>
        <v>-1409532.4900000007</v>
      </c>
      <c r="M460" s="2">
        <v>48688</v>
      </c>
      <c r="N460" s="2">
        <v>7</v>
      </c>
      <c r="O460" s="2" t="s">
        <v>45</v>
      </c>
      <c r="P460" s="2">
        <v>2</v>
      </c>
      <c r="R460" s="2">
        <v>1579</v>
      </c>
      <c r="S460" s="3">
        <v>41752</v>
      </c>
      <c r="T460" s="3">
        <v>41752</v>
      </c>
      <c r="W460" s="2">
        <v>2014</v>
      </c>
      <c r="X460" s="2">
        <v>7</v>
      </c>
      <c r="AC460" s="2" t="s">
        <v>540</v>
      </c>
      <c r="AD460" s="2" t="s">
        <v>6763</v>
      </c>
      <c r="AE460" s="2" t="s">
        <v>7014</v>
      </c>
      <c r="AG460" s="2">
        <v>52</v>
      </c>
      <c r="AH460" s="2">
        <v>10</v>
      </c>
      <c r="AI460" s="2" t="s">
        <v>541</v>
      </c>
      <c r="AK460" s="2">
        <v>0</v>
      </c>
      <c r="AM460" s="2">
        <v>0</v>
      </c>
      <c r="AP460" s="2" t="s">
        <v>6792</v>
      </c>
    </row>
    <row r="461" spans="1:42">
      <c r="A461" s="2">
        <v>126147</v>
      </c>
      <c r="B461" s="2" t="s">
        <v>630</v>
      </c>
      <c r="C461" s="2" t="s">
        <v>631</v>
      </c>
      <c r="D461" s="19">
        <v>0</v>
      </c>
      <c r="E461" s="25">
        <v>41641</v>
      </c>
      <c r="F461" s="26">
        <v>0.6069444444444444</v>
      </c>
      <c r="G461" s="31">
        <v>872</v>
      </c>
      <c r="H461" s="2">
        <v>0</v>
      </c>
      <c r="I461" s="9">
        <f t="shared" si="7"/>
        <v>-1410404.4900000007</v>
      </c>
      <c r="M461" s="2">
        <v>48698</v>
      </c>
      <c r="N461" s="2">
        <v>7</v>
      </c>
      <c r="O461" s="2" t="s">
        <v>45</v>
      </c>
      <c r="P461" s="2">
        <v>2</v>
      </c>
      <c r="R461" s="2">
        <v>1579</v>
      </c>
      <c r="S461" s="3">
        <v>41752</v>
      </c>
      <c r="T461" s="3">
        <v>41752</v>
      </c>
      <c r="W461" s="2">
        <v>2014</v>
      </c>
      <c r="X461" s="2">
        <v>7</v>
      </c>
      <c r="AC461" s="2" t="s">
        <v>540</v>
      </c>
      <c r="AD461" s="2" t="s">
        <v>6763</v>
      </c>
      <c r="AE461" s="2" t="s">
        <v>7014</v>
      </c>
      <c r="AG461" s="2">
        <v>52</v>
      </c>
      <c r="AH461" s="2">
        <v>10</v>
      </c>
      <c r="AI461" s="2" t="s">
        <v>541</v>
      </c>
      <c r="AK461" s="2">
        <v>0</v>
      </c>
      <c r="AM461" s="2">
        <v>0</v>
      </c>
      <c r="AP461" s="2" t="s">
        <v>6792</v>
      </c>
    </row>
    <row r="462" spans="1:42">
      <c r="A462" s="2">
        <v>126151</v>
      </c>
      <c r="B462" s="2" t="s">
        <v>622</v>
      </c>
      <c r="C462" s="2" t="s">
        <v>623</v>
      </c>
      <c r="D462" s="19">
        <v>0</v>
      </c>
      <c r="E462" s="25">
        <v>41641</v>
      </c>
      <c r="F462" s="26">
        <v>0.6069444444444444</v>
      </c>
      <c r="G462" s="31">
        <v>872</v>
      </c>
      <c r="H462" s="2">
        <v>0</v>
      </c>
      <c r="I462" s="9">
        <f t="shared" si="7"/>
        <v>-1411276.4900000007</v>
      </c>
      <c r="M462" s="2">
        <v>48659</v>
      </c>
      <c r="N462" s="2">
        <v>7</v>
      </c>
      <c r="O462" s="2" t="s">
        <v>45</v>
      </c>
      <c r="P462" s="2">
        <v>2</v>
      </c>
      <c r="R462" s="2">
        <v>1579</v>
      </c>
      <c r="S462" s="3">
        <v>41752</v>
      </c>
      <c r="T462" s="3">
        <v>41752</v>
      </c>
      <c r="W462" s="2">
        <v>2014</v>
      </c>
      <c r="X462" s="2">
        <v>7</v>
      </c>
      <c r="AC462" s="2" t="s">
        <v>540</v>
      </c>
      <c r="AD462" s="2" t="s">
        <v>6763</v>
      </c>
      <c r="AE462" s="2" t="s">
        <v>7014</v>
      </c>
      <c r="AG462" s="2">
        <v>52</v>
      </c>
      <c r="AH462" s="2">
        <v>10</v>
      </c>
      <c r="AI462" s="2" t="s">
        <v>541</v>
      </c>
      <c r="AK462" s="2">
        <v>0</v>
      </c>
      <c r="AM462" s="2">
        <v>0</v>
      </c>
      <c r="AP462" s="2" t="s">
        <v>6792</v>
      </c>
    </row>
    <row r="463" spans="1:42">
      <c r="A463" s="2">
        <v>126158</v>
      </c>
      <c r="B463" s="2" t="s">
        <v>638</v>
      </c>
      <c r="C463" s="2" t="s">
        <v>639</v>
      </c>
      <c r="D463" s="19">
        <v>0</v>
      </c>
      <c r="E463" s="25">
        <v>41641</v>
      </c>
      <c r="F463" s="26">
        <v>0.60695601851851855</v>
      </c>
      <c r="G463" s="31">
        <v>872</v>
      </c>
      <c r="H463" s="2">
        <v>0</v>
      </c>
      <c r="I463" s="9">
        <f t="shared" si="7"/>
        <v>-1412148.4900000007</v>
      </c>
      <c r="M463" s="2">
        <v>48660</v>
      </c>
      <c r="N463" s="2">
        <v>7</v>
      </c>
      <c r="O463" s="2" t="s">
        <v>45</v>
      </c>
      <c r="P463" s="2">
        <v>2</v>
      </c>
      <c r="R463" s="2">
        <v>1579</v>
      </c>
      <c r="S463" s="3">
        <v>41752</v>
      </c>
      <c r="T463" s="3">
        <v>41752</v>
      </c>
      <c r="W463" s="2">
        <v>2014</v>
      </c>
      <c r="X463" s="2">
        <v>7</v>
      </c>
      <c r="AC463" s="2" t="s">
        <v>540</v>
      </c>
      <c r="AD463" s="2" t="s">
        <v>6763</v>
      </c>
      <c r="AE463" s="2" t="s">
        <v>7014</v>
      </c>
      <c r="AG463" s="2">
        <v>52</v>
      </c>
      <c r="AH463" s="2">
        <v>10</v>
      </c>
      <c r="AI463" s="2" t="s">
        <v>541</v>
      </c>
      <c r="AK463" s="2">
        <v>0</v>
      </c>
      <c r="AM463" s="2">
        <v>0</v>
      </c>
      <c r="AP463" s="2" t="s">
        <v>6792</v>
      </c>
    </row>
    <row r="464" spans="1:42">
      <c r="A464" s="2">
        <v>126159</v>
      </c>
      <c r="B464" s="2" t="s">
        <v>642</v>
      </c>
      <c r="C464" s="2" t="s">
        <v>643</v>
      </c>
      <c r="D464" s="19">
        <v>0</v>
      </c>
      <c r="E464" s="25">
        <v>41641</v>
      </c>
      <c r="F464" s="26">
        <v>0.60695601851851855</v>
      </c>
      <c r="G464" s="31">
        <v>872</v>
      </c>
      <c r="H464" s="2">
        <v>0</v>
      </c>
      <c r="I464" s="9">
        <f t="shared" si="7"/>
        <v>-1413020.4900000007</v>
      </c>
      <c r="M464" s="2">
        <v>48670</v>
      </c>
      <c r="N464" s="2">
        <v>7</v>
      </c>
      <c r="O464" s="2" t="s">
        <v>45</v>
      </c>
      <c r="P464" s="2">
        <v>2</v>
      </c>
      <c r="R464" s="2">
        <v>1579</v>
      </c>
      <c r="S464" s="3">
        <v>41752</v>
      </c>
      <c r="T464" s="3">
        <v>41752</v>
      </c>
      <c r="W464" s="2">
        <v>2014</v>
      </c>
      <c r="X464" s="2">
        <v>7</v>
      </c>
      <c r="AC464" s="2" t="s">
        <v>540</v>
      </c>
      <c r="AD464" s="2" t="s">
        <v>6763</v>
      </c>
      <c r="AE464" s="2" t="s">
        <v>7014</v>
      </c>
      <c r="AG464" s="2">
        <v>52</v>
      </c>
      <c r="AH464" s="2">
        <v>10</v>
      </c>
      <c r="AI464" s="2" t="s">
        <v>541</v>
      </c>
      <c r="AK464" s="2">
        <v>0</v>
      </c>
      <c r="AM464" s="2">
        <v>0</v>
      </c>
      <c r="AP464" s="2" t="s">
        <v>6792</v>
      </c>
    </row>
    <row r="465" spans="1:42">
      <c r="A465" s="2">
        <v>126160</v>
      </c>
      <c r="B465" s="2" t="s">
        <v>646</v>
      </c>
      <c r="C465" s="2" t="s">
        <v>647</v>
      </c>
      <c r="D465" s="19">
        <v>0</v>
      </c>
      <c r="E465" s="25">
        <v>41641</v>
      </c>
      <c r="F465" s="26">
        <v>0.60695601851851855</v>
      </c>
      <c r="G465" s="31">
        <v>872</v>
      </c>
      <c r="H465" s="2">
        <v>0</v>
      </c>
      <c r="I465" s="9">
        <f t="shared" si="7"/>
        <v>-1413892.4900000007</v>
      </c>
      <c r="M465" s="2">
        <v>48680</v>
      </c>
      <c r="N465" s="2">
        <v>7</v>
      </c>
      <c r="O465" s="2" t="s">
        <v>45</v>
      </c>
      <c r="P465" s="2">
        <v>2</v>
      </c>
      <c r="R465" s="2">
        <v>1579</v>
      </c>
      <c r="S465" s="3">
        <v>41752</v>
      </c>
      <c r="T465" s="3">
        <v>41752</v>
      </c>
      <c r="W465" s="2">
        <v>2014</v>
      </c>
      <c r="X465" s="2">
        <v>7</v>
      </c>
      <c r="AC465" s="2" t="s">
        <v>540</v>
      </c>
      <c r="AD465" s="2" t="s">
        <v>6763</v>
      </c>
      <c r="AE465" s="2" t="s">
        <v>7014</v>
      </c>
      <c r="AG465" s="2">
        <v>52</v>
      </c>
      <c r="AH465" s="2">
        <v>10</v>
      </c>
      <c r="AI465" s="2" t="s">
        <v>541</v>
      </c>
      <c r="AK465" s="2">
        <v>0</v>
      </c>
      <c r="AM465" s="2">
        <v>0</v>
      </c>
      <c r="AP465" s="2" t="s">
        <v>6792</v>
      </c>
    </row>
    <row r="466" spans="1:42">
      <c r="A466" s="2">
        <v>126161</v>
      </c>
      <c r="B466" s="2" t="s">
        <v>650</v>
      </c>
      <c r="C466" s="2" t="s">
        <v>651</v>
      </c>
      <c r="D466" s="19">
        <v>0</v>
      </c>
      <c r="E466" s="25">
        <v>41641</v>
      </c>
      <c r="F466" s="26">
        <v>0.60695601851851855</v>
      </c>
      <c r="G466" s="31">
        <v>872</v>
      </c>
      <c r="H466" s="2">
        <v>0</v>
      </c>
      <c r="I466" s="9">
        <f t="shared" si="7"/>
        <v>-1414764.4900000007</v>
      </c>
      <c r="M466" s="2">
        <v>48690</v>
      </c>
      <c r="N466" s="2">
        <v>7</v>
      </c>
      <c r="O466" s="2" t="s">
        <v>45</v>
      </c>
      <c r="P466" s="2">
        <v>2</v>
      </c>
      <c r="R466" s="2">
        <v>1579</v>
      </c>
      <c r="S466" s="3">
        <v>41752</v>
      </c>
      <c r="T466" s="3">
        <v>41752</v>
      </c>
      <c r="W466" s="2">
        <v>2014</v>
      </c>
      <c r="X466" s="2">
        <v>7</v>
      </c>
      <c r="AC466" s="2" t="s">
        <v>540</v>
      </c>
      <c r="AD466" s="2" t="s">
        <v>6763</v>
      </c>
      <c r="AE466" s="2" t="s">
        <v>7014</v>
      </c>
      <c r="AG466" s="2">
        <v>52</v>
      </c>
      <c r="AH466" s="2">
        <v>10</v>
      </c>
      <c r="AI466" s="2" t="s">
        <v>541</v>
      </c>
      <c r="AK466" s="2">
        <v>0</v>
      </c>
      <c r="AM466" s="2">
        <v>0</v>
      </c>
      <c r="AP466" s="2" t="s">
        <v>6792</v>
      </c>
    </row>
    <row r="467" spans="1:42">
      <c r="A467" s="2">
        <v>126157</v>
      </c>
      <c r="B467" s="2" t="s">
        <v>632</v>
      </c>
      <c r="C467" s="2" t="s">
        <v>633</v>
      </c>
      <c r="D467" s="19">
        <v>0</v>
      </c>
      <c r="E467" s="25">
        <v>41641</v>
      </c>
      <c r="F467" s="26">
        <v>0.60695601851851855</v>
      </c>
      <c r="G467" s="31">
        <v>872</v>
      </c>
      <c r="H467" s="2">
        <v>0</v>
      </c>
      <c r="I467" s="9">
        <f t="shared" si="7"/>
        <v>-1415636.4900000007</v>
      </c>
      <c r="M467" s="2">
        <v>48709</v>
      </c>
      <c r="N467" s="2">
        <v>7</v>
      </c>
      <c r="O467" s="2" t="s">
        <v>45</v>
      </c>
      <c r="P467" s="2">
        <v>2</v>
      </c>
      <c r="R467" s="2">
        <v>1579</v>
      </c>
      <c r="S467" s="3">
        <v>41752</v>
      </c>
      <c r="T467" s="3">
        <v>41752</v>
      </c>
      <c r="W467" s="2">
        <v>2014</v>
      </c>
      <c r="X467" s="2">
        <v>7</v>
      </c>
      <c r="AC467" s="2" t="s">
        <v>540</v>
      </c>
      <c r="AD467" s="2" t="s">
        <v>6763</v>
      </c>
      <c r="AE467" s="2" t="s">
        <v>7014</v>
      </c>
      <c r="AG467" s="2">
        <v>52</v>
      </c>
      <c r="AH467" s="2">
        <v>10</v>
      </c>
      <c r="AI467" s="2" t="s">
        <v>541</v>
      </c>
      <c r="AK467" s="2">
        <v>0</v>
      </c>
      <c r="AM467" s="2">
        <v>0</v>
      </c>
      <c r="AP467" s="2" t="s">
        <v>6792</v>
      </c>
    </row>
    <row r="468" spans="1:42">
      <c r="A468" s="2">
        <v>126155</v>
      </c>
      <c r="B468" s="2" t="s">
        <v>634</v>
      </c>
      <c r="C468" s="2" t="s">
        <v>635</v>
      </c>
      <c r="D468" s="19">
        <v>0</v>
      </c>
      <c r="E468" s="25">
        <v>41641</v>
      </c>
      <c r="F468" s="26">
        <v>0.60695601851851855</v>
      </c>
      <c r="G468" s="31">
        <v>922</v>
      </c>
      <c r="H468" s="2">
        <v>0</v>
      </c>
      <c r="I468" s="9">
        <f t="shared" si="7"/>
        <v>-1416558.4900000007</v>
      </c>
      <c r="M468" s="2">
        <v>48649</v>
      </c>
      <c r="N468" s="2">
        <v>7</v>
      </c>
      <c r="O468" s="2" t="s">
        <v>45</v>
      </c>
      <c r="P468" s="2">
        <v>1</v>
      </c>
      <c r="R468" s="2">
        <v>1579</v>
      </c>
      <c r="S468" s="3">
        <v>41752</v>
      </c>
      <c r="T468" s="3">
        <v>41752</v>
      </c>
      <c r="W468" s="2">
        <v>2014</v>
      </c>
      <c r="X468" s="2">
        <v>7</v>
      </c>
      <c r="AC468" s="2" t="s">
        <v>540</v>
      </c>
      <c r="AD468" s="2" t="s">
        <v>6763</v>
      </c>
      <c r="AE468" s="2" t="s">
        <v>7014</v>
      </c>
      <c r="AG468" s="2">
        <v>52</v>
      </c>
      <c r="AH468" s="2">
        <v>10</v>
      </c>
      <c r="AI468" s="2" t="s">
        <v>541</v>
      </c>
      <c r="AK468" s="2">
        <v>0</v>
      </c>
      <c r="AM468" s="2">
        <v>0</v>
      </c>
      <c r="AP468" s="2" t="s">
        <v>6792</v>
      </c>
    </row>
    <row r="469" spans="1:42">
      <c r="A469" s="2">
        <v>126152</v>
      </c>
      <c r="B469" s="2" t="s">
        <v>636</v>
      </c>
      <c r="C469" s="2" t="s">
        <v>637</v>
      </c>
      <c r="D469" s="19">
        <v>0</v>
      </c>
      <c r="E469" s="25">
        <v>41641</v>
      </c>
      <c r="F469" s="26">
        <v>0.60695601851851855</v>
      </c>
      <c r="G469" s="31">
        <v>872</v>
      </c>
      <c r="H469" s="2">
        <v>0</v>
      </c>
      <c r="I469" s="9">
        <f t="shared" si="7"/>
        <v>-1417430.4900000007</v>
      </c>
      <c r="M469" s="2">
        <v>48669</v>
      </c>
      <c r="N469" s="2">
        <v>7</v>
      </c>
      <c r="O469" s="2" t="s">
        <v>45</v>
      </c>
      <c r="P469" s="2">
        <v>2</v>
      </c>
      <c r="R469" s="2">
        <v>1579</v>
      </c>
      <c r="S469" s="3">
        <v>41752</v>
      </c>
      <c r="T469" s="3">
        <v>41752</v>
      </c>
      <c r="W469" s="2">
        <v>2014</v>
      </c>
      <c r="X469" s="2">
        <v>7</v>
      </c>
      <c r="AC469" s="2" t="s">
        <v>540</v>
      </c>
      <c r="AD469" s="2" t="s">
        <v>6763</v>
      </c>
      <c r="AE469" s="2" t="s">
        <v>7014</v>
      </c>
      <c r="AG469" s="2">
        <v>52</v>
      </c>
      <c r="AH469" s="2">
        <v>10</v>
      </c>
      <c r="AI469" s="2" t="s">
        <v>541</v>
      </c>
      <c r="AK469" s="2">
        <v>0</v>
      </c>
      <c r="AM469" s="2">
        <v>0</v>
      </c>
      <c r="AP469" s="2" t="s">
        <v>6792</v>
      </c>
    </row>
    <row r="470" spans="1:42">
      <c r="A470" s="2">
        <v>126153</v>
      </c>
      <c r="B470" s="2" t="s">
        <v>640</v>
      </c>
      <c r="C470" s="2" t="s">
        <v>641</v>
      </c>
      <c r="D470" s="19">
        <v>0</v>
      </c>
      <c r="E470" s="25">
        <v>41641</v>
      </c>
      <c r="F470" s="26">
        <v>0.60695601851851855</v>
      </c>
      <c r="G470" s="31">
        <v>872</v>
      </c>
      <c r="H470" s="2">
        <v>0</v>
      </c>
      <c r="I470" s="9">
        <f t="shared" si="7"/>
        <v>-1418302.4900000007</v>
      </c>
      <c r="M470" s="2">
        <v>48679</v>
      </c>
      <c r="N470" s="2">
        <v>7</v>
      </c>
      <c r="O470" s="2" t="s">
        <v>45</v>
      </c>
      <c r="P470" s="2">
        <v>2</v>
      </c>
      <c r="R470" s="2">
        <v>1579</v>
      </c>
      <c r="S470" s="3">
        <v>41752</v>
      </c>
      <c r="T470" s="3">
        <v>41752</v>
      </c>
      <c r="W470" s="2">
        <v>2014</v>
      </c>
      <c r="X470" s="2">
        <v>7</v>
      </c>
      <c r="AC470" s="2" t="s">
        <v>540</v>
      </c>
      <c r="AD470" s="2" t="s">
        <v>6763</v>
      </c>
      <c r="AE470" s="2" t="s">
        <v>7014</v>
      </c>
      <c r="AG470" s="2">
        <v>52</v>
      </c>
      <c r="AH470" s="2">
        <v>10</v>
      </c>
      <c r="AI470" s="2" t="s">
        <v>541</v>
      </c>
      <c r="AK470" s="2">
        <v>0</v>
      </c>
      <c r="AM470" s="2">
        <v>0</v>
      </c>
      <c r="AP470" s="2" t="s">
        <v>6792</v>
      </c>
    </row>
    <row r="471" spans="1:42">
      <c r="A471" s="2">
        <v>126154</v>
      </c>
      <c r="B471" s="2" t="s">
        <v>644</v>
      </c>
      <c r="C471" s="2" t="s">
        <v>645</v>
      </c>
      <c r="D471" s="19">
        <v>0</v>
      </c>
      <c r="E471" s="25">
        <v>41641</v>
      </c>
      <c r="F471" s="26">
        <v>0.60695601851851855</v>
      </c>
      <c r="G471" s="31">
        <v>872</v>
      </c>
      <c r="H471" s="2">
        <v>0</v>
      </c>
      <c r="I471" s="9">
        <f t="shared" si="7"/>
        <v>-1419174.4900000007</v>
      </c>
      <c r="M471" s="2">
        <v>48689</v>
      </c>
      <c r="N471" s="2">
        <v>7</v>
      </c>
      <c r="O471" s="2" t="s">
        <v>45</v>
      </c>
      <c r="P471" s="2">
        <v>2</v>
      </c>
      <c r="R471" s="2">
        <v>1579</v>
      </c>
      <c r="S471" s="3">
        <v>41752</v>
      </c>
      <c r="T471" s="3">
        <v>41752</v>
      </c>
      <c r="W471" s="2">
        <v>2014</v>
      </c>
      <c r="X471" s="2">
        <v>7</v>
      </c>
      <c r="AC471" s="2" t="s">
        <v>540</v>
      </c>
      <c r="AD471" s="2" t="s">
        <v>6763</v>
      </c>
      <c r="AE471" s="2" t="s">
        <v>7014</v>
      </c>
      <c r="AG471" s="2">
        <v>52</v>
      </c>
      <c r="AH471" s="2">
        <v>10</v>
      </c>
      <c r="AI471" s="2" t="s">
        <v>541</v>
      </c>
      <c r="AK471" s="2">
        <v>0</v>
      </c>
      <c r="AM471" s="2">
        <v>0</v>
      </c>
      <c r="AP471" s="2" t="s">
        <v>6792</v>
      </c>
    </row>
    <row r="472" spans="1:42">
      <c r="A472" s="2">
        <v>126156</v>
      </c>
      <c r="B472" s="2" t="s">
        <v>648</v>
      </c>
      <c r="C472" s="2" t="s">
        <v>649</v>
      </c>
      <c r="D472" s="19">
        <v>0</v>
      </c>
      <c r="E472" s="25">
        <v>41641</v>
      </c>
      <c r="F472" s="26">
        <v>0.60695601851851855</v>
      </c>
      <c r="G472" s="31">
        <v>872</v>
      </c>
      <c r="H472" s="2">
        <v>0</v>
      </c>
      <c r="I472" s="9">
        <f t="shared" si="7"/>
        <v>-1420046.4900000007</v>
      </c>
      <c r="M472" s="2">
        <v>48699</v>
      </c>
      <c r="N472" s="2">
        <v>7</v>
      </c>
      <c r="O472" s="2" t="s">
        <v>45</v>
      </c>
      <c r="P472" s="2">
        <v>2</v>
      </c>
      <c r="R472" s="2">
        <v>1579</v>
      </c>
      <c r="S472" s="3">
        <v>41752</v>
      </c>
      <c r="T472" s="3">
        <v>41752</v>
      </c>
      <c r="W472" s="2">
        <v>2014</v>
      </c>
      <c r="X472" s="2">
        <v>7</v>
      </c>
      <c r="AC472" s="2" t="s">
        <v>540</v>
      </c>
      <c r="AD472" s="2" t="s">
        <v>6763</v>
      </c>
      <c r="AE472" s="2" t="s">
        <v>7014</v>
      </c>
      <c r="AG472" s="2">
        <v>52</v>
      </c>
      <c r="AH472" s="2">
        <v>10</v>
      </c>
      <c r="AI472" s="2" t="s">
        <v>541</v>
      </c>
      <c r="AK472" s="2">
        <v>0</v>
      </c>
      <c r="AM472" s="2">
        <v>0</v>
      </c>
      <c r="AP472" s="2" t="s">
        <v>6792</v>
      </c>
    </row>
    <row r="473" spans="1:42">
      <c r="A473" s="2">
        <v>126163</v>
      </c>
      <c r="B473" s="2" t="s">
        <v>652</v>
      </c>
      <c r="C473" s="2" t="s">
        <v>653</v>
      </c>
      <c r="D473" s="19">
        <v>0</v>
      </c>
      <c r="E473" s="25">
        <v>41641</v>
      </c>
      <c r="F473" s="26">
        <v>0.60696759259259259</v>
      </c>
      <c r="G473" s="31">
        <v>872</v>
      </c>
      <c r="H473" s="2">
        <v>0</v>
      </c>
      <c r="I473" s="9">
        <f t="shared" si="7"/>
        <v>-1420918.4900000007</v>
      </c>
      <c r="M473" s="2">
        <v>48700</v>
      </c>
      <c r="N473" s="2">
        <v>7</v>
      </c>
      <c r="O473" s="2" t="s">
        <v>45</v>
      </c>
      <c r="P473" s="2">
        <v>2</v>
      </c>
      <c r="R473" s="2">
        <v>1579</v>
      </c>
      <c r="S473" s="3">
        <v>41752</v>
      </c>
      <c r="T473" s="3">
        <v>41752</v>
      </c>
      <c r="W473" s="2">
        <v>2014</v>
      </c>
      <c r="X473" s="2">
        <v>7</v>
      </c>
      <c r="AC473" s="2" t="s">
        <v>540</v>
      </c>
      <c r="AD473" s="2" t="s">
        <v>6763</v>
      </c>
      <c r="AE473" s="2" t="s">
        <v>7014</v>
      </c>
      <c r="AG473" s="2">
        <v>52</v>
      </c>
      <c r="AH473" s="2">
        <v>10</v>
      </c>
      <c r="AI473" s="2" t="s">
        <v>541</v>
      </c>
      <c r="AK473" s="2">
        <v>0</v>
      </c>
      <c r="AM473" s="2">
        <v>0</v>
      </c>
      <c r="AP473" s="2" t="s">
        <v>6792</v>
      </c>
    </row>
    <row r="474" spans="1:42">
      <c r="A474" s="2">
        <v>126164</v>
      </c>
      <c r="B474" s="2" t="s">
        <v>656</v>
      </c>
      <c r="C474" s="2" t="s">
        <v>657</v>
      </c>
      <c r="D474" s="19">
        <v>0</v>
      </c>
      <c r="E474" s="25">
        <v>41641</v>
      </c>
      <c r="F474" s="26">
        <v>0.60696759259259259</v>
      </c>
      <c r="G474" s="31">
        <v>872</v>
      </c>
      <c r="H474" s="2">
        <v>0</v>
      </c>
      <c r="I474" s="9">
        <f t="shared" si="7"/>
        <v>-1421790.4900000007</v>
      </c>
      <c r="M474" s="2">
        <v>48710</v>
      </c>
      <c r="N474" s="2">
        <v>7</v>
      </c>
      <c r="O474" s="2" t="s">
        <v>45</v>
      </c>
      <c r="P474" s="2">
        <v>2</v>
      </c>
      <c r="R474" s="2">
        <v>1579</v>
      </c>
      <c r="S474" s="3">
        <v>41752</v>
      </c>
      <c r="T474" s="3">
        <v>41752</v>
      </c>
      <c r="W474" s="2">
        <v>2014</v>
      </c>
      <c r="X474" s="2">
        <v>7</v>
      </c>
      <c r="AC474" s="2" t="s">
        <v>540</v>
      </c>
      <c r="AD474" s="2" t="s">
        <v>6763</v>
      </c>
      <c r="AE474" s="2" t="s">
        <v>7014</v>
      </c>
      <c r="AG474" s="2">
        <v>52</v>
      </c>
      <c r="AH474" s="2">
        <v>10</v>
      </c>
      <c r="AI474" s="2" t="s">
        <v>541</v>
      </c>
      <c r="AK474" s="2">
        <v>0</v>
      </c>
      <c r="AM474" s="2">
        <v>0</v>
      </c>
      <c r="AP474" s="2" t="s">
        <v>6792</v>
      </c>
    </row>
    <row r="475" spans="1:42">
      <c r="A475" s="2">
        <v>126162</v>
      </c>
      <c r="B475" s="2" t="s">
        <v>658</v>
      </c>
      <c r="C475" s="2" t="s">
        <v>659</v>
      </c>
      <c r="D475" s="19">
        <v>0</v>
      </c>
      <c r="E475" s="25">
        <v>41641</v>
      </c>
      <c r="F475" s="26">
        <v>0.60696759259259259</v>
      </c>
      <c r="G475" s="31">
        <v>922</v>
      </c>
      <c r="H475" s="2">
        <v>0</v>
      </c>
      <c r="I475" s="9">
        <f t="shared" si="7"/>
        <v>-1422712.4900000007</v>
      </c>
      <c r="M475" s="2">
        <v>48650</v>
      </c>
      <c r="N475" s="2">
        <v>7</v>
      </c>
      <c r="O475" s="2" t="s">
        <v>45</v>
      </c>
      <c r="P475" s="2">
        <v>1</v>
      </c>
      <c r="R475" s="2">
        <v>1579</v>
      </c>
      <c r="S475" s="3">
        <v>41752</v>
      </c>
      <c r="T475" s="3">
        <v>41752</v>
      </c>
      <c r="W475" s="2">
        <v>2014</v>
      </c>
      <c r="X475" s="2">
        <v>7</v>
      </c>
      <c r="AC475" s="2" t="s">
        <v>540</v>
      </c>
      <c r="AD475" s="2" t="s">
        <v>6763</v>
      </c>
      <c r="AE475" s="2" t="s">
        <v>7014</v>
      </c>
      <c r="AG475" s="2">
        <v>52</v>
      </c>
      <c r="AH475" s="2">
        <v>10</v>
      </c>
      <c r="AI475" s="2" t="s">
        <v>541</v>
      </c>
      <c r="AK475" s="2">
        <v>0</v>
      </c>
      <c r="AM475" s="2">
        <v>0</v>
      </c>
      <c r="AP475" s="2" t="s">
        <v>6792</v>
      </c>
    </row>
    <row r="476" spans="1:42">
      <c r="A476" s="2">
        <v>126170</v>
      </c>
      <c r="B476" s="2" t="s">
        <v>654</v>
      </c>
      <c r="C476" s="2" t="s">
        <v>655</v>
      </c>
      <c r="D476" s="19">
        <v>0</v>
      </c>
      <c r="E476" s="25">
        <v>41641</v>
      </c>
      <c r="F476" s="26">
        <v>0.60696759259259259</v>
      </c>
      <c r="G476" s="31">
        <v>872</v>
      </c>
      <c r="H476" s="2">
        <v>0</v>
      </c>
      <c r="I476" s="9">
        <f t="shared" si="7"/>
        <v>-1423584.4900000007</v>
      </c>
      <c r="M476" s="2">
        <v>48701</v>
      </c>
      <c r="N476" s="2">
        <v>7</v>
      </c>
      <c r="O476" s="2" t="s">
        <v>45</v>
      </c>
      <c r="P476" s="2">
        <v>2</v>
      </c>
      <c r="R476" s="2">
        <v>1579</v>
      </c>
      <c r="S476" s="3">
        <v>41752</v>
      </c>
      <c r="T476" s="3">
        <v>41752</v>
      </c>
      <c r="W476" s="2">
        <v>2014</v>
      </c>
      <c r="X476" s="2">
        <v>7</v>
      </c>
      <c r="AC476" s="2" t="s">
        <v>540</v>
      </c>
      <c r="AD476" s="2" t="s">
        <v>6763</v>
      </c>
      <c r="AE476" s="2" t="s">
        <v>7014</v>
      </c>
      <c r="AG476" s="2">
        <v>52</v>
      </c>
      <c r="AH476" s="2">
        <v>10</v>
      </c>
      <c r="AI476" s="2" t="s">
        <v>541</v>
      </c>
      <c r="AK476" s="2">
        <v>0</v>
      </c>
      <c r="AM476" s="2">
        <v>0</v>
      </c>
      <c r="AP476" s="2" t="s">
        <v>6792</v>
      </c>
    </row>
    <row r="477" spans="1:42">
      <c r="A477" s="2">
        <v>126169</v>
      </c>
      <c r="B477" s="2" t="s">
        <v>660</v>
      </c>
      <c r="C477" s="2" t="s">
        <v>661</v>
      </c>
      <c r="D477" s="19">
        <v>0</v>
      </c>
      <c r="E477" s="25">
        <v>41641</v>
      </c>
      <c r="F477" s="26">
        <v>0.60696759259259259</v>
      </c>
      <c r="G477" s="31">
        <v>922</v>
      </c>
      <c r="H477" s="2">
        <v>0</v>
      </c>
      <c r="I477" s="9">
        <f t="shared" si="7"/>
        <v>-1424506.4900000007</v>
      </c>
      <c r="M477" s="2">
        <v>48651</v>
      </c>
      <c r="N477" s="2">
        <v>7</v>
      </c>
      <c r="O477" s="2" t="s">
        <v>45</v>
      </c>
      <c r="P477" s="2">
        <v>1</v>
      </c>
      <c r="R477" s="2">
        <v>1579</v>
      </c>
      <c r="S477" s="3">
        <v>41752</v>
      </c>
      <c r="T477" s="3">
        <v>41752</v>
      </c>
      <c r="W477" s="2">
        <v>2014</v>
      </c>
      <c r="X477" s="2">
        <v>7</v>
      </c>
      <c r="AC477" s="2" t="s">
        <v>540</v>
      </c>
      <c r="AD477" s="2" t="s">
        <v>6763</v>
      </c>
      <c r="AE477" s="2" t="s">
        <v>7014</v>
      </c>
      <c r="AG477" s="2">
        <v>52</v>
      </c>
      <c r="AH477" s="2">
        <v>10</v>
      </c>
      <c r="AI477" s="2" t="s">
        <v>541</v>
      </c>
      <c r="AK477" s="2">
        <v>0</v>
      </c>
      <c r="AM477" s="2">
        <v>0</v>
      </c>
      <c r="AP477" s="2" t="s">
        <v>6792</v>
      </c>
    </row>
    <row r="478" spans="1:42">
      <c r="A478" s="2">
        <v>126165</v>
      </c>
      <c r="B478" s="2" t="s">
        <v>662</v>
      </c>
      <c r="C478" s="2" t="s">
        <v>663</v>
      </c>
      <c r="D478" s="19">
        <v>0</v>
      </c>
      <c r="E478" s="25">
        <v>41641</v>
      </c>
      <c r="F478" s="26">
        <v>0.60696759259259259</v>
      </c>
      <c r="G478" s="31">
        <v>872</v>
      </c>
      <c r="H478" s="2">
        <v>0</v>
      </c>
      <c r="I478" s="9">
        <f t="shared" si="7"/>
        <v>-1425378.4900000007</v>
      </c>
      <c r="M478" s="2">
        <v>48661</v>
      </c>
      <c r="N478" s="2">
        <v>7</v>
      </c>
      <c r="O478" s="2" t="s">
        <v>45</v>
      </c>
      <c r="P478" s="2">
        <v>2</v>
      </c>
      <c r="R478" s="2">
        <v>1579</v>
      </c>
      <c r="S478" s="3">
        <v>41752</v>
      </c>
      <c r="T478" s="3">
        <v>41752</v>
      </c>
      <c r="W478" s="2">
        <v>2014</v>
      </c>
      <c r="X478" s="2">
        <v>7</v>
      </c>
      <c r="AC478" s="2" t="s">
        <v>540</v>
      </c>
      <c r="AD478" s="2" t="s">
        <v>6763</v>
      </c>
      <c r="AE478" s="2" t="s">
        <v>7014</v>
      </c>
      <c r="AG478" s="2">
        <v>52</v>
      </c>
      <c r="AH478" s="2">
        <v>10</v>
      </c>
      <c r="AI478" s="2" t="s">
        <v>541</v>
      </c>
      <c r="AK478" s="2">
        <v>0</v>
      </c>
      <c r="AM478" s="2">
        <v>0</v>
      </c>
      <c r="AP478" s="2" t="s">
        <v>6792</v>
      </c>
    </row>
    <row r="479" spans="1:42">
      <c r="A479" s="2">
        <v>126166</v>
      </c>
      <c r="B479" s="2" t="s">
        <v>664</v>
      </c>
      <c r="C479" s="2" t="s">
        <v>665</v>
      </c>
      <c r="D479" s="19">
        <v>0</v>
      </c>
      <c r="E479" s="25">
        <v>41641</v>
      </c>
      <c r="F479" s="26">
        <v>0.60696759259259259</v>
      </c>
      <c r="G479" s="31">
        <v>872</v>
      </c>
      <c r="H479" s="2">
        <v>0</v>
      </c>
      <c r="I479" s="9">
        <f t="shared" si="7"/>
        <v>-1426250.4900000007</v>
      </c>
      <c r="M479" s="2">
        <v>48671</v>
      </c>
      <c r="N479" s="2">
        <v>7</v>
      </c>
      <c r="O479" s="2" t="s">
        <v>45</v>
      </c>
      <c r="P479" s="2">
        <v>2</v>
      </c>
      <c r="R479" s="2">
        <v>1579</v>
      </c>
      <c r="S479" s="3">
        <v>41752</v>
      </c>
      <c r="T479" s="3">
        <v>41752</v>
      </c>
      <c r="W479" s="2">
        <v>2014</v>
      </c>
      <c r="X479" s="2">
        <v>7</v>
      </c>
      <c r="AC479" s="2" t="s">
        <v>540</v>
      </c>
      <c r="AD479" s="2" t="s">
        <v>6763</v>
      </c>
      <c r="AE479" s="2" t="s">
        <v>7014</v>
      </c>
      <c r="AG479" s="2">
        <v>52</v>
      </c>
      <c r="AH479" s="2">
        <v>10</v>
      </c>
      <c r="AI479" s="2" t="s">
        <v>541</v>
      </c>
      <c r="AK479" s="2">
        <v>0</v>
      </c>
      <c r="AM479" s="2">
        <v>0</v>
      </c>
      <c r="AP479" s="2" t="s">
        <v>6792</v>
      </c>
    </row>
    <row r="480" spans="1:42">
      <c r="A480" s="2">
        <v>126167</v>
      </c>
      <c r="B480" s="2" t="s">
        <v>666</v>
      </c>
      <c r="C480" s="2" t="s">
        <v>667</v>
      </c>
      <c r="D480" s="19">
        <v>0</v>
      </c>
      <c r="E480" s="25">
        <v>41641</v>
      </c>
      <c r="F480" s="26">
        <v>0.60696759259259259</v>
      </c>
      <c r="G480" s="31">
        <v>872</v>
      </c>
      <c r="H480" s="2">
        <v>0</v>
      </c>
      <c r="I480" s="9">
        <f t="shared" si="7"/>
        <v>-1427122.4900000007</v>
      </c>
      <c r="M480" s="2">
        <v>48681</v>
      </c>
      <c r="N480" s="2">
        <v>7</v>
      </c>
      <c r="O480" s="2" t="s">
        <v>45</v>
      </c>
      <c r="P480" s="2">
        <v>2</v>
      </c>
      <c r="R480" s="2">
        <v>1579</v>
      </c>
      <c r="S480" s="3">
        <v>41752</v>
      </c>
      <c r="T480" s="3">
        <v>41752</v>
      </c>
      <c r="W480" s="2">
        <v>2014</v>
      </c>
      <c r="X480" s="2">
        <v>7</v>
      </c>
      <c r="AC480" s="2" t="s">
        <v>540</v>
      </c>
      <c r="AD480" s="2" t="s">
        <v>6763</v>
      </c>
      <c r="AE480" s="2" t="s">
        <v>7014</v>
      </c>
      <c r="AG480" s="2">
        <v>52</v>
      </c>
      <c r="AH480" s="2">
        <v>10</v>
      </c>
      <c r="AI480" s="2" t="s">
        <v>541</v>
      </c>
      <c r="AK480" s="2">
        <v>0</v>
      </c>
      <c r="AM480" s="2">
        <v>0</v>
      </c>
      <c r="AP480" s="2" t="s">
        <v>6792</v>
      </c>
    </row>
    <row r="481" spans="1:42">
      <c r="A481" s="2">
        <v>126168</v>
      </c>
      <c r="B481" s="2" t="s">
        <v>668</v>
      </c>
      <c r="C481" s="2" t="s">
        <v>669</v>
      </c>
      <c r="D481" s="19">
        <v>0</v>
      </c>
      <c r="E481" s="25">
        <v>41641</v>
      </c>
      <c r="F481" s="26">
        <v>0.60696759259259259</v>
      </c>
      <c r="G481" s="31">
        <v>872</v>
      </c>
      <c r="H481" s="2">
        <v>0</v>
      </c>
      <c r="I481" s="9">
        <f t="shared" si="7"/>
        <v>-1427994.4900000007</v>
      </c>
      <c r="M481" s="2">
        <v>48691</v>
      </c>
      <c r="N481" s="2">
        <v>7</v>
      </c>
      <c r="O481" s="2" t="s">
        <v>45</v>
      </c>
      <c r="P481" s="2">
        <v>2</v>
      </c>
      <c r="R481" s="2">
        <v>1579</v>
      </c>
      <c r="S481" s="3">
        <v>41752</v>
      </c>
      <c r="T481" s="3">
        <v>41752</v>
      </c>
      <c r="W481" s="2">
        <v>2014</v>
      </c>
      <c r="X481" s="2">
        <v>7</v>
      </c>
      <c r="AC481" s="2" t="s">
        <v>540</v>
      </c>
      <c r="AD481" s="2" t="s">
        <v>6763</v>
      </c>
      <c r="AE481" s="2" t="s">
        <v>7014</v>
      </c>
      <c r="AG481" s="2">
        <v>52</v>
      </c>
      <c r="AH481" s="2">
        <v>10</v>
      </c>
      <c r="AI481" s="2" t="s">
        <v>541</v>
      </c>
      <c r="AK481" s="2">
        <v>0</v>
      </c>
      <c r="AM481" s="2">
        <v>0</v>
      </c>
      <c r="AP481" s="2" t="s">
        <v>6792</v>
      </c>
    </row>
    <row r="482" spans="1:42">
      <c r="A482" s="2">
        <v>126179</v>
      </c>
      <c r="B482" s="2" t="s">
        <v>680</v>
      </c>
      <c r="C482" s="2" t="s">
        <v>681</v>
      </c>
      <c r="D482" s="19">
        <v>0</v>
      </c>
      <c r="E482" s="25">
        <v>41641</v>
      </c>
      <c r="F482" s="26">
        <v>0.60697916666666674</v>
      </c>
      <c r="G482" s="31">
        <v>872</v>
      </c>
      <c r="H482" s="2">
        <v>0</v>
      </c>
      <c r="I482" s="9">
        <f t="shared" si="7"/>
        <v>-1428866.4900000007</v>
      </c>
      <c r="M482" s="2">
        <v>48663</v>
      </c>
      <c r="N482" s="2">
        <v>7</v>
      </c>
      <c r="O482" s="2" t="s">
        <v>45</v>
      </c>
      <c r="P482" s="2">
        <v>2</v>
      </c>
      <c r="R482" s="2">
        <v>1579</v>
      </c>
      <c r="S482" s="3">
        <v>41752</v>
      </c>
      <c r="T482" s="3">
        <v>41752</v>
      </c>
      <c r="W482" s="2">
        <v>2014</v>
      </c>
      <c r="X482" s="2">
        <v>7</v>
      </c>
      <c r="AC482" s="2" t="s">
        <v>540</v>
      </c>
      <c r="AD482" s="2" t="s">
        <v>6763</v>
      </c>
      <c r="AE482" s="2" t="s">
        <v>7014</v>
      </c>
      <c r="AG482" s="2">
        <v>52</v>
      </c>
      <c r="AH482" s="2">
        <v>10</v>
      </c>
      <c r="AI482" s="2" t="s">
        <v>541</v>
      </c>
      <c r="AK482" s="2">
        <v>0</v>
      </c>
      <c r="AM482" s="2">
        <v>0</v>
      </c>
      <c r="AP482" s="2" t="s">
        <v>6792</v>
      </c>
    </row>
    <row r="483" spans="1:42">
      <c r="A483" s="2">
        <v>126180</v>
      </c>
      <c r="B483" s="2" t="s">
        <v>684</v>
      </c>
      <c r="C483" s="2" t="s">
        <v>685</v>
      </c>
      <c r="D483" s="19">
        <v>0</v>
      </c>
      <c r="E483" s="25">
        <v>41641</v>
      </c>
      <c r="F483" s="26">
        <v>0.60697916666666674</v>
      </c>
      <c r="G483" s="31">
        <v>872</v>
      </c>
      <c r="H483" s="2">
        <v>0</v>
      </c>
      <c r="I483" s="9">
        <f t="shared" si="7"/>
        <v>-1429738.4900000007</v>
      </c>
      <c r="M483" s="2">
        <v>48673</v>
      </c>
      <c r="N483" s="2">
        <v>7</v>
      </c>
      <c r="O483" s="2" t="s">
        <v>45</v>
      </c>
      <c r="P483" s="2">
        <v>2</v>
      </c>
      <c r="R483" s="2">
        <v>1579</v>
      </c>
      <c r="S483" s="3">
        <v>41752</v>
      </c>
      <c r="T483" s="3">
        <v>41752</v>
      </c>
      <c r="W483" s="2">
        <v>2014</v>
      </c>
      <c r="X483" s="2">
        <v>7</v>
      </c>
      <c r="AC483" s="2" t="s">
        <v>540</v>
      </c>
      <c r="AD483" s="2" t="s">
        <v>6763</v>
      </c>
      <c r="AE483" s="2" t="s">
        <v>7014</v>
      </c>
      <c r="AG483" s="2">
        <v>52</v>
      </c>
      <c r="AH483" s="2">
        <v>10</v>
      </c>
      <c r="AI483" s="2" t="s">
        <v>541</v>
      </c>
      <c r="AK483" s="2">
        <v>0</v>
      </c>
      <c r="AM483" s="2">
        <v>0</v>
      </c>
      <c r="AP483" s="2" t="s">
        <v>6792</v>
      </c>
    </row>
    <row r="484" spans="1:42">
      <c r="A484" s="2">
        <v>126181</v>
      </c>
      <c r="B484" s="2" t="s">
        <v>688</v>
      </c>
      <c r="C484" s="2" t="s">
        <v>689</v>
      </c>
      <c r="D484" s="19">
        <v>0</v>
      </c>
      <c r="E484" s="25">
        <v>41641</v>
      </c>
      <c r="F484" s="26">
        <v>0.60697916666666674</v>
      </c>
      <c r="G484" s="31">
        <v>872</v>
      </c>
      <c r="H484" s="2">
        <v>0</v>
      </c>
      <c r="I484" s="9">
        <f t="shared" si="7"/>
        <v>-1430610.4900000007</v>
      </c>
      <c r="M484" s="2">
        <v>48683</v>
      </c>
      <c r="N484" s="2">
        <v>7</v>
      </c>
      <c r="O484" s="2" t="s">
        <v>45</v>
      </c>
      <c r="P484" s="2">
        <v>2</v>
      </c>
      <c r="R484" s="2">
        <v>1579</v>
      </c>
      <c r="S484" s="3">
        <v>41752</v>
      </c>
      <c r="T484" s="3">
        <v>41752</v>
      </c>
      <c r="W484" s="2">
        <v>2014</v>
      </c>
      <c r="X484" s="2">
        <v>7</v>
      </c>
      <c r="AC484" s="2" t="s">
        <v>540</v>
      </c>
      <c r="AD484" s="2" t="s">
        <v>6763</v>
      </c>
      <c r="AE484" s="2" t="s">
        <v>7014</v>
      </c>
      <c r="AG484" s="2">
        <v>52</v>
      </c>
      <c r="AH484" s="2">
        <v>10</v>
      </c>
      <c r="AI484" s="2" t="s">
        <v>541</v>
      </c>
      <c r="AK484" s="2">
        <v>0</v>
      </c>
      <c r="AM484" s="2">
        <v>0</v>
      </c>
      <c r="AP484" s="2" t="s">
        <v>6792</v>
      </c>
    </row>
    <row r="485" spans="1:42">
      <c r="A485" s="2">
        <v>126171</v>
      </c>
      <c r="B485" s="2" t="s">
        <v>672</v>
      </c>
      <c r="C485" s="2" t="s">
        <v>673</v>
      </c>
      <c r="D485" s="19">
        <v>0</v>
      </c>
      <c r="E485" s="25">
        <v>41641</v>
      </c>
      <c r="F485" s="26">
        <v>0.60697916666666674</v>
      </c>
      <c r="G485" s="31">
        <v>872</v>
      </c>
      <c r="H485" s="2">
        <v>0</v>
      </c>
      <c r="I485" s="9">
        <f t="shared" si="7"/>
        <v>-1431482.4900000007</v>
      </c>
      <c r="M485" s="2">
        <v>48711</v>
      </c>
      <c r="N485" s="2">
        <v>7</v>
      </c>
      <c r="O485" s="2" t="s">
        <v>45</v>
      </c>
      <c r="P485" s="2">
        <v>2</v>
      </c>
      <c r="R485" s="2">
        <v>1579</v>
      </c>
      <c r="S485" s="3">
        <v>41752</v>
      </c>
      <c r="T485" s="3">
        <v>41752</v>
      </c>
      <c r="W485" s="2">
        <v>2014</v>
      </c>
      <c r="X485" s="2">
        <v>7</v>
      </c>
      <c r="AC485" s="2" t="s">
        <v>540</v>
      </c>
      <c r="AD485" s="2" t="s">
        <v>6763</v>
      </c>
      <c r="AE485" s="2" t="s">
        <v>7014</v>
      </c>
      <c r="AG485" s="2">
        <v>52</v>
      </c>
      <c r="AH485" s="2">
        <v>10</v>
      </c>
      <c r="AI485" s="2" t="s">
        <v>541</v>
      </c>
      <c r="AK485" s="2">
        <v>0</v>
      </c>
      <c r="AM485" s="2">
        <v>0</v>
      </c>
      <c r="AP485" s="2" t="s">
        <v>6792</v>
      </c>
    </row>
    <row r="486" spans="1:42">
      <c r="A486" s="2">
        <v>126177</v>
      </c>
      <c r="B486" s="2" t="s">
        <v>670</v>
      </c>
      <c r="C486" s="2" t="s">
        <v>671</v>
      </c>
      <c r="D486" s="19">
        <v>0</v>
      </c>
      <c r="E486" s="25">
        <v>41641</v>
      </c>
      <c r="F486" s="26">
        <v>0.60697916666666674</v>
      </c>
      <c r="G486" s="31">
        <v>872</v>
      </c>
      <c r="H486" s="2">
        <v>0</v>
      </c>
      <c r="I486" s="9">
        <f t="shared" si="7"/>
        <v>-1432354.4900000007</v>
      </c>
      <c r="M486" s="2">
        <v>48702</v>
      </c>
      <c r="N486" s="2">
        <v>7</v>
      </c>
      <c r="O486" s="2" t="s">
        <v>45</v>
      </c>
      <c r="P486" s="2">
        <v>2</v>
      </c>
      <c r="R486" s="2">
        <v>1579</v>
      </c>
      <c r="S486" s="3">
        <v>41752</v>
      </c>
      <c r="T486" s="3">
        <v>41752</v>
      </c>
      <c r="W486" s="2">
        <v>2014</v>
      </c>
      <c r="X486" s="2">
        <v>7</v>
      </c>
      <c r="AC486" s="2" t="s">
        <v>540</v>
      </c>
      <c r="AD486" s="2" t="s">
        <v>6763</v>
      </c>
      <c r="AE486" s="2" t="s">
        <v>7014</v>
      </c>
      <c r="AG486" s="2">
        <v>52</v>
      </c>
      <c r="AH486" s="2">
        <v>10</v>
      </c>
      <c r="AI486" s="2" t="s">
        <v>541</v>
      </c>
      <c r="AK486" s="2">
        <v>0</v>
      </c>
      <c r="AM486" s="2">
        <v>0</v>
      </c>
      <c r="AP486" s="2" t="s">
        <v>6792</v>
      </c>
    </row>
    <row r="487" spans="1:42">
      <c r="A487" s="2">
        <v>126178</v>
      </c>
      <c r="B487" s="2" t="s">
        <v>674</v>
      </c>
      <c r="C487" s="2" t="s">
        <v>675</v>
      </c>
      <c r="D487" s="19">
        <v>0</v>
      </c>
      <c r="E487" s="25">
        <v>41641</v>
      </c>
      <c r="F487" s="26">
        <v>0.60697916666666674</v>
      </c>
      <c r="G487" s="31">
        <v>872</v>
      </c>
      <c r="H487" s="2">
        <v>0</v>
      </c>
      <c r="I487" s="9">
        <f t="shared" si="7"/>
        <v>-1433226.4900000007</v>
      </c>
      <c r="M487" s="2">
        <v>48712</v>
      </c>
      <c r="N487" s="2">
        <v>7</v>
      </c>
      <c r="O487" s="2" t="s">
        <v>45</v>
      </c>
      <c r="P487" s="2">
        <v>2</v>
      </c>
      <c r="R487" s="2">
        <v>1579</v>
      </c>
      <c r="S487" s="3">
        <v>41752</v>
      </c>
      <c r="T487" s="3">
        <v>41752</v>
      </c>
      <c r="W487" s="2">
        <v>2014</v>
      </c>
      <c r="X487" s="2">
        <v>7</v>
      </c>
      <c r="AC487" s="2" t="s">
        <v>540</v>
      </c>
      <c r="AD487" s="2" t="s">
        <v>6763</v>
      </c>
      <c r="AE487" s="2" t="s">
        <v>7014</v>
      </c>
      <c r="AG487" s="2">
        <v>52</v>
      </c>
      <c r="AH487" s="2">
        <v>10</v>
      </c>
      <c r="AI487" s="2" t="s">
        <v>541</v>
      </c>
      <c r="AK487" s="2">
        <v>0</v>
      </c>
      <c r="AM487" s="2">
        <v>0</v>
      </c>
      <c r="AP487" s="2" t="s">
        <v>6792</v>
      </c>
    </row>
    <row r="488" spans="1:42">
      <c r="A488" s="2">
        <v>126176</v>
      </c>
      <c r="B488" s="2" t="s">
        <v>676</v>
      </c>
      <c r="C488" s="2" t="s">
        <v>677</v>
      </c>
      <c r="D488" s="19">
        <v>0</v>
      </c>
      <c r="E488" s="25">
        <v>41641</v>
      </c>
      <c r="F488" s="26">
        <v>0.60697916666666674</v>
      </c>
      <c r="G488" s="31">
        <v>922</v>
      </c>
      <c r="H488" s="2">
        <v>0</v>
      </c>
      <c r="I488" s="9">
        <f t="shared" si="7"/>
        <v>-1434148.4900000007</v>
      </c>
      <c r="M488" s="2">
        <v>48652</v>
      </c>
      <c r="N488" s="2">
        <v>7</v>
      </c>
      <c r="O488" s="2" t="s">
        <v>45</v>
      </c>
      <c r="P488" s="2">
        <v>1</v>
      </c>
      <c r="R488" s="2">
        <v>1579</v>
      </c>
      <c r="S488" s="3">
        <v>41752</v>
      </c>
      <c r="T488" s="3">
        <v>41752</v>
      </c>
      <c r="W488" s="2">
        <v>2014</v>
      </c>
      <c r="X488" s="2">
        <v>7</v>
      </c>
      <c r="AC488" s="2" t="s">
        <v>540</v>
      </c>
      <c r="AD488" s="2" t="s">
        <v>6763</v>
      </c>
      <c r="AE488" s="2" t="s">
        <v>7014</v>
      </c>
      <c r="AG488" s="2">
        <v>52</v>
      </c>
      <c r="AH488" s="2">
        <v>10</v>
      </c>
      <c r="AI488" s="2" t="s">
        <v>541</v>
      </c>
      <c r="AK488" s="2">
        <v>0</v>
      </c>
      <c r="AM488" s="2">
        <v>0</v>
      </c>
      <c r="AP488" s="2" t="s">
        <v>6792</v>
      </c>
    </row>
    <row r="489" spans="1:42">
      <c r="A489" s="2">
        <v>126172</v>
      </c>
      <c r="B489" s="2" t="s">
        <v>678</v>
      </c>
      <c r="C489" s="2" t="s">
        <v>679</v>
      </c>
      <c r="D489" s="19">
        <v>0</v>
      </c>
      <c r="E489" s="25">
        <v>41641</v>
      </c>
      <c r="F489" s="26">
        <v>0.60697916666666674</v>
      </c>
      <c r="G489" s="31">
        <v>872</v>
      </c>
      <c r="H489" s="2">
        <v>0</v>
      </c>
      <c r="I489" s="9">
        <f t="shared" si="7"/>
        <v>-1435020.4900000007</v>
      </c>
      <c r="M489" s="2">
        <v>48662</v>
      </c>
      <c r="N489" s="2">
        <v>7</v>
      </c>
      <c r="O489" s="2" t="s">
        <v>45</v>
      </c>
      <c r="P489" s="2">
        <v>2</v>
      </c>
      <c r="R489" s="2">
        <v>1579</v>
      </c>
      <c r="S489" s="3">
        <v>41752</v>
      </c>
      <c r="T489" s="3">
        <v>41752</v>
      </c>
      <c r="W489" s="2">
        <v>2014</v>
      </c>
      <c r="X489" s="2">
        <v>7</v>
      </c>
      <c r="AC489" s="2" t="s">
        <v>540</v>
      </c>
      <c r="AD489" s="2" t="s">
        <v>6763</v>
      </c>
      <c r="AE489" s="2" t="s">
        <v>7014</v>
      </c>
      <c r="AG489" s="2">
        <v>52</v>
      </c>
      <c r="AH489" s="2">
        <v>10</v>
      </c>
      <c r="AI489" s="2" t="s">
        <v>541</v>
      </c>
      <c r="AK489" s="2">
        <v>0</v>
      </c>
      <c r="AM489" s="2">
        <v>0</v>
      </c>
      <c r="AP489" s="2" t="s">
        <v>6792</v>
      </c>
    </row>
    <row r="490" spans="1:42">
      <c r="A490" s="2">
        <v>126173</v>
      </c>
      <c r="B490" s="2" t="s">
        <v>682</v>
      </c>
      <c r="C490" s="2" t="s">
        <v>683</v>
      </c>
      <c r="D490" s="19">
        <v>0</v>
      </c>
      <c r="E490" s="25">
        <v>41641</v>
      </c>
      <c r="F490" s="26">
        <v>0.60697916666666674</v>
      </c>
      <c r="G490" s="31">
        <v>872</v>
      </c>
      <c r="H490" s="2">
        <v>0</v>
      </c>
      <c r="I490" s="9">
        <f t="shared" si="7"/>
        <v>-1435892.4900000007</v>
      </c>
      <c r="M490" s="2">
        <v>48672</v>
      </c>
      <c r="N490" s="2">
        <v>7</v>
      </c>
      <c r="O490" s="2" t="s">
        <v>45</v>
      </c>
      <c r="P490" s="2">
        <v>2</v>
      </c>
      <c r="R490" s="2">
        <v>1579</v>
      </c>
      <c r="S490" s="3">
        <v>41752</v>
      </c>
      <c r="T490" s="3">
        <v>41752</v>
      </c>
      <c r="W490" s="2">
        <v>2014</v>
      </c>
      <c r="X490" s="2">
        <v>7</v>
      </c>
      <c r="AC490" s="2" t="s">
        <v>540</v>
      </c>
      <c r="AD490" s="2" t="s">
        <v>6763</v>
      </c>
      <c r="AE490" s="2" t="s">
        <v>7014</v>
      </c>
      <c r="AG490" s="2">
        <v>52</v>
      </c>
      <c r="AH490" s="2">
        <v>10</v>
      </c>
      <c r="AI490" s="2" t="s">
        <v>541</v>
      </c>
      <c r="AK490" s="2">
        <v>0</v>
      </c>
      <c r="AM490" s="2">
        <v>0</v>
      </c>
      <c r="AP490" s="2" t="s">
        <v>6792</v>
      </c>
    </row>
    <row r="491" spans="1:42">
      <c r="A491" s="2">
        <v>126174</v>
      </c>
      <c r="B491" s="2" t="s">
        <v>686</v>
      </c>
      <c r="C491" s="2" t="s">
        <v>687</v>
      </c>
      <c r="D491" s="19">
        <v>0</v>
      </c>
      <c r="E491" s="25">
        <v>41641</v>
      </c>
      <c r="F491" s="26">
        <v>0.60697916666666674</v>
      </c>
      <c r="G491" s="31">
        <v>872</v>
      </c>
      <c r="H491" s="2">
        <v>0</v>
      </c>
      <c r="I491" s="9">
        <f t="shared" si="7"/>
        <v>-1436764.4900000007</v>
      </c>
      <c r="M491" s="2">
        <v>48682</v>
      </c>
      <c r="N491" s="2">
        <v>7</v>
      </c>
      <c r="O491" s="2" t="s">
        <v>45</v>
      </c>
      <c r="P491" s="2">
        <v>2</v>
      </c>
      <c r="R491" s="2">
        <v>1579</v>
      </c>
      <c r="S491" s="3">
        <v>41752</v>
      </c>
      <c r="T491" s="3">
        <v>41752</v>
      </c>
      <c r="W491" s="2">
        <v>2014</v>
      </c>
      <c r="X491" s="2">
        <v>7</v>
      </c>
      <c r="AC491" s="2" t="s">
        <v>540</v>
      </c>
      <c r="AD491" s="2" t="s">
        <v>6763</v>
      </c>
      <c r="AE491" s="2" t="s">
        <v>7014</v>
      </c>
      <c r="AG491" s="2">
        <v>52</v>
      </c>
      <c r="AH491" s="2">
        <v>10</v>
      </c>
      <c r="AI491" s="2" t="s">
        <v>541</v>
      </c>
      <c r="AK491" s="2">
        <v>0</v>
      </c>
      <c r="AM491" s="2">
        <v>0</v>
      </c>
      <c r="AP491" s="2" t="s">
        <v>6792</v>
      </c>
    </row>
    <row r="492" spans="1:42">
      <c r="A492" s="2">
        <v>126175</v>
      </c>
      <c r="B492" s="2" t="s">
        <v>690</v>
      </c>
      <c r="C492" s="2" t="s">
        <v>691</v>
      </c>
      <c r="D492" s="19">
        <v>0</v>
      </c>
      <c r="E492" s="25">
        <v>41641</v>
      </c>
      <c r="F492" s="26">
        <v>0.60697916666666674</v>
      </c>
      <c r="G492" s="31">
        <v>872</v>
      </c>
      <c r="H492" s="2">
        <v>0</v>
      </c>
      <c r="I492" s="9">
        <f t="shared" si="7"/>
        <v>-1437636.4900000007</v>
      </c>
      <c r="M492" s="2">
        <v>48692</v>
      </c>
      <c r="N492" s="2">
        <v>7</v>
      </c>
      <c r="O492" s="2" t="s">
        <v>45</v>
      </c>
      <c r="P492" s="2">
        <v>2</v>
      </c>
      <c r="R492" s="2">
        <v>1579</v>
      </c>
      <c r="S492" s="3">
        <v>41752</v>
      </c>
      <c r="T492" s="3">
        <v>41752</v>
      </c>
      <c r="W492" s="2">
        <v>2014</v>
      </c>
      <c r="X492" s="2">
        <v>7</v>
      </c>
      <c r="AC492" s="2" t="s">
        <v>540</v>
      </c>
      <c r="AD492" s="2" t="s">
        <v>6763</v>
      </c>
      <c r="AE492" s="2" t="s">
        <v>7014</v>
      </c>
      <c r="AG492" s="2">
        <v>52</v>
      </c>
      <c r="AH492" s="2">
        <v>10</v>
      </c>
      <c r="AI492" s="2" t="s">
        <v>541</v>
      </c>
      <c r="AK492" s="2">
        <v>0</v>
      </c>
      <c r="AM492" s="2">
        <v>0</v>
      </c>
      <c r="AP492" s="2" t="s">
        <v>6792</v>
      </c>
    </row>
    <row r="493" spans="1:42">
      <c r="A493" s="2">
        <v>126183</v>
      </c>
      <c r="B493" s="2" t="s">
        <v>692</v>
      </c>
      <c r="C493" s="2" t="s">
        <v>693</v>
      </c>
      <c r="D493" s="19">
        <v>0</v>
      </c>
      <c r="E493" s="25">
        <v>41641</v>
      </c>
      <c r="F493" s="26">
        <v>0.60699074074074078</v>
      </c>
      <c r="G493" s="31">
        <v>872</v>
      </c>
      <c r="H493" s="2">
        <v>0</v>
      </c>
      <c r="I493" s="9">
        <f t="shared" si="7"/>
        <v>-1438508.4900000007</v>
      </c>
      <c r="M493" s="2">
        <v>48703</v>
      </c>
      <c r="N493" s="2">
        <v>7</v>
      </c>
      <c r="O493" s="2" t="s">
        <v>45</v>
      </c>
      <c r="P493" s="2">
        <v>2</v>
      </c>
      <c r="R493" s="2">
        <v>1579</v>
      </c>
      <c r="S493" s="3">
        <v>41752</v>
      </c>
      <c r="T493" s="3">
        <v>41752</v>
      </c>
      <c r="W493" s="2">
        <v>2014</v>
      </c>
      <c r="X493" s="2">
        <v>7</v>
      </c>
      <c r="AC493" s="2" t="s">
        <v>540</v>
      </c>
      <c r="AD493" s="2" t="s">
        <v>6763</v>
      </c>
      <c r="AE493" s="2" t="s">
        <v>7014</v>
      </c>
      <c r="AG493" s="2">
        <v>52</v>
      </c>
      <c r="AH493" s="2">
        <v>10</v>
      </c>
      <c r="AI493" s="2" t="s">
        <v>541</v>
      </c>
      <c r="AK493" s="2">
        <v>0</v>
      </c>
      <c r="AM493" s="2">
        <v>0</v>
      </c>
      <c r="AP493" s="2" t="s">
        <v>6792</v>
      </c>
    </row>
    <row r="494" spans="1:42">
      <c r="A494" s="2">
        <v>126184</v>
      </c>
      <c r="B494" s="2" t="s">
        <v>696</v>
      </c>
      <c r="C494" s="2" t="s">
        <v>697</v>
      </c>
      <c r="D494" s="19">
        <v>0</v>
      </c>
      <c r="E494" s="25">
        <v>41641</v>
      </c>
      <c r="F494" s="26">
        <v>0.60699074074074078</v>
      </c>
      <c r="G494" s="31">
        <v>872</v>
      </c>
      <c r="H494" s="2">
        <v>0</v>
      </c>
      <c r="I494" s="9">
        <f t="shared" si="7"/>
        <v>-1439380.4900000007</v>
      </c>
      <c r="M494" s="2">
        <v>48713</v>
      </c>
      <c r="N494" s="2">
        <v>7</v>
      </c>
      <c r="O494" s="2" t="s">
        <v>45</v>
      </c>
      <c r="P494" s="2">
        <v>2</v>
      </c>
      <c r="R494" s="2">
        <v>1579</v>
      </c>
      <c r="S494" s="3">
        <v>41752</v>
      </c>
      <c r="T494" s="3">
        <v>41752</v>
      </c>
      <c r="W494" s="2">
        <v>2014</v>
      </c>
      <c r="X494" s="2">
        <v>7</v>
      </c>
      <c r="AC494" s="2" t="s">
        <v>540</v>
      </c>
      <c r="AD494" s="2" t="s">
        <v>6763</v>
      </c>
      <c r="AE494" s="2" t="s">
        <v>7014</v>
      </c>
      <c r="AG494" s="2">
        <v>52</v>
      </c>
      <c r="AH494" s="2">
        <v>10</v>
      </c>
      <c r="AI494" s="2" t="s">
        <v>541</v>
      </c>
      <c r="AK494" s="2">
        <v>0</v>
      </c>
      <c r="AM494" s="2">
        <v>0</v>
      </c>
      <c r="AP494" s="2" t="s">
        <v>6792</v>
      </c>
    </row>
    <row r="495" spans="1:42">
      <c r="A495" s="2">
        <v>126182</v>
      </c>
      <c r="B495" s="2" t="s">
        <v>712</v>
      </c>
      <c r="C495" s="2" t="s">
        <v>713</v>
      </c>
      <c r="D495" s="19">
        <v>0</v>
      </c>
      <c r="E495" s="25">
        <v>41641</v>
      </c>
      <c r="F495" s="26">
        <v>0.60699074074074078</v>
      </c>
      <c r="G495" s="31">
        <v>872</v>
      </c>
      <c r="H495" s="2">
        <v>0</v>
      </c>
      <c r="I495" s="9">
        <f t="shared" si="7"/>
        <v>-1440252.4900000007</v>
      </c>
      <c r="M495" s="2">
        <v>48693</v>
      </c>
      <c r="N495" s="2">
        <v>7</v>
      </c>
      <c r="O495" s="2" t="s">
        <v>45</v>
      </c>
      <c r="P495" s="2">
        <v>2</v>
      </c>
      <c r="R495" s="2">
        <v>1579</v>
      </c>
      <c r="S495" s="3">
        <v>41752</v>
      </c>
      <c r="T495" s="3">
        <v>41752</v>
      </c>
      <c r="W495" s="2">
        <v>2014</v>
      </c>
      <c r="X495" s="2">
        <v>7</v>
      </c>
      <c r="AC495" s="2" t="s">
        <v>540</v>
      </c>
      <c r="AD495" s="2" t="s">
        <v>6763</v>
      </c>
      <c r="AE495" s="2" t="s">
        <v>7014</v>
      </c>
      <c r="AG495" s="2">
        <v>52</v>
      </c>
      <c r="AH495" s="2">
        <v>10</v>
      </c>
      <c r="AI495" s="2" t="s">
        <v>541</v>
      </c>
      <c r="AK495" s="2">
        <v>0</v>
      </c>
      <c r="AM495" s="2">
        <v>0</v>
      </c>
      <c r="AP495" s="2" t="s">
        <v>6792</v>
      </c>
    </row>
    <row r="496" spans="1:42">
      <c r="A496" s="2">
        <v>126189</v>
      </c>
      <c r="B496" s="2" t="s">
        <v>694</v>
      </c>
      <c r="C496" s="2" t="s">
        <v>695</v>
      </c>
      <c r="D496" s="19">
        <v>0</v>
      </c>
      <c r="E496" s="25">
        <v>41641</v>
      </c>
      <c r="F496" s="26">
        <v>0.60699074074074078</v>
      </c>
      <c r="G496" s="31">
        <v>872</v>
      </c>
      <c r="H496" s="2">
        <v>0</v>
      </c>
      <c r="I496" s="9">
        <f t="shared" si="7"/>
        <v>-1441124.4900000007</v>
      </c>
      <c r="M496" s="2">
        <v>48704</v>
      </c>
      <c r="N496" s="2">
        <v>7</v>
      </c>
      <c r="O496" s="2" t="s">
        <v>45</v>
      </c>
      <c r="P496" s="2">
        <v>2</v>
      </c>
      <c r="R496" s="2">
        <v>1579</v>
      </c>
      <c r="S496" s="3">
        <v>41752</v>
      </c>
      <c r="T496" s="3">
        <v>41752</v>
      </c>
      <c r="W496" s="2">
        <v>2014</v>
      </c>
      <c r="X496" s="2">
        <v>7</v>
      </c>
      <c r="AC496" s="2" t="s">
        <v>540</v>
      </c>
      <c r="AD496" s="2" t="s">
        <v>6763</v>
      </c>
      <c r="AE496" s="2" t="s">
        <v>7014</v>
      </c>
      <c r="AG496" s="2">
        <v>52</v>
      </c>
      <c r="AH496" s="2">
        <v>10</v>
      </c>
      <c r="AI496" s="2" t="s">
        <v>541</v>
      </c>
      <c r="AK496" s="2">
        <v>0</v>
      </c>
      <c r="AM496" s="2">
        <v>0</v>
      </c>
      <c r="AP496" s="2" t="s">
        <v>6792</v>
      </c>
    </row>
    <row r="497" spans="1:42">
      <c r="A497" s="2">
        <v>126190</v>
      </c>
      <c r="B497" s="2" t="s">
        <v>698</v>
      </c>
      <c r="C497" s="2" t="s">
        <v>699</v>
      </c>
      <c r="D497" s="19">
        <v>0</v>
      </c>
      <c r="E497" s="25">
        <v>41641</v>
      </c>
      <c r="F497" s="26">
        <v>0.60699074074074078</v>
      </c>
      <c r="G497" s="31">
        <v>872</v>
      </c>
      <c r="H497" s="2">
        <v>0</v>
      </c>
      <c r="I497" s="9">
        <f t="shared" si="7"/>
        <v>-1441996.4900000007</v>
      </c>
      <c r="M497" s="2">
        <v>48714</v>
      </c>
      <c r="N497" s="2">
        <v>7</v>
      </c>
      <c r="O497" s="2" t="s">
        <v>45</v>
      </c>
      <c r="P497" s="2">
        <v>2</v>
      </c>
      <c r="R497" s="2">
        <v>1579</v>
      </c>
      <c r="S497" s="3">
        <v>41752</v>
      </c>
      <c r="T497" s="3">
        <v>41752</v>
      </c>
      <c r="W497" s="2">
        <v>2014</v>
      </c>
      <c r="X497" s="2">
        <v>7</v>
      </c>
      <c r="AC497" s="2" t="s">
        <v>540</v>
      </c>
      <c r="AD497" s="2" t="s">
        <v>6763</v>
      </c>
      <c r="AE497" s="2" t="s">
        <v>7014</v>
      </c>
      <c r="AG497" s="2">
        <v>52</v>
      </c>
      <c r="AH497" s="2">
        <v>10</v>
      </c>
      <c r="AI497" s="2" t="s">
        <v>541</v>
      </c>
      <c r="AK497" s="2">
        <v>0</v>
      </c>
      <c r="AM497" s="2">
        <v>0</v>
      </c>
      <c r="AP497" s="2" t="s">
        <v>6792</v>
      </c>
    </row>
    <row r="498" spans="1:42">
      <c r="A498" s="2">
        <v>126185</v>
      </c>
      <c r="B498" s="2" t="s">
        <v>700</v>
      </c>
      <c r="C498" s="2" t="s">
        <v>701</v>
      </c>
      <c r="D498" s="19">
        <v>0</v>
      </c>
      <c r="E498" s="25">
        <v>41641</v>
      </c>
      <c r="F498" s="26">
        <v>0.60699074074074078</v>
      </c>
      <c r="G498" s="31">
        <v>872</v>
      </c>
      <c r="H498" s="2">
        <v>0</v>
      </c>
      <c r="I498" s="9">
        <f t="shared" si="7"/>
        <v>-1442868.4900000007</v>
      </c>
      <c r="M498" s="2">
        <v>48664</v>
      </c>
      <c r="N498" s="2">
        <v>7</v>
      </c>
      <c r="O498" s="2" t="s">
        <v>45</v>
      </c>
      <c r="P498" s="2">
        <v>2</v>
      </c>
      <c r="R498" s="2">
        <v>1579</v>
      </c>
      <c r="S498" s="3">
        <v>41752</v>
      </c>
      <c r="T498" s="3">
        <v>41752</v>
      </c>
      <c r="W498" s="2">
        <v>2014</v>
      </c>
      <c r="X498" s="2">
        <v>7</v>
      </c>
      <c r="AC498" s="2" t="s">
        <v>540</v>
      </c>
      <c r="AD498" s="2" t="s">
        <v>6763</v>
      </c>
      <c r="AE498" s="2" t="s">
        <v>7014</v>
      </c>
      <c r="AG498" s="2">
        <v>52</v>
      </c>
      <c r="AH498" s="2">
        <v>10</v>
      </c>
      <c r="AI498" s="2" t="s">
        <v>541</v>
      </c>
      <c r="AK498" s="2">
        <v>0</v>
      </c>
      <c r="AM498" s="2">
        <v>0</v>
      </c>
      <c r="AP498" s="2" t="s">
        <v>6792</v>
      </c>
    </row>
    <row r="499" spans="1:42">
      <c r="A499" s="2">
        <v>126186</v>
      </c>
      <c r="B499" s="2" t="s">
        <v>704</v>
      </c>
      <c r="C499" s="2" t="s">
        <v>705</v>
      </c>
      <c r="D499" s="19">
        <v>0</v>
      </c>
      <c r="E499" s="25">
        <v>41641</v>
      </c>
      <c r="F499" s="26">
        <v>0.60699074074074078</v>
      </c>
      <c r="G499" s="31">
        <v>872</v>
      </c>
      <c r="H499" s="2">
        <v>0</v>
      </c>
      <c r="I499" s="9">
        <f t="shared" si="7"/>
        <v>-1443740.4900000007</v>
      </c>
      <c r="M499" s="2">
        <v>48674</v>
      </c>
      <c r="N499" s="2">
        <v>7</v>
      </c>
      <c r="O499" s="2" t="s">
        <v>45</v>
      </c>
      <c r="P499" s="2">
        <v>2</v>
      </c>
      <c r="R499" s="2">
        <v>1579</v>
      </c>
      <c r="S499" s="3">
        <v>41752</v>
      </c>
      <c r="T499" s="3">
        <v>41752</v>
      </c>
      <c r="W499" s="2">
        <v>2014</v>
      </c>
      <c r="X499" s="2">
        <v>7</v>
      </c>
      <c r="AC499" s="2" t="s">
        <v>540</v>
      </c>
      <c r="AD499" s="2" t="s">
        <v>6763</v>
      </c>
      <c r="AE499" s="2" t="s">
        <v>7014</v>
      </c>
      <c r="AG499" s="2">
        <v>52</v>
      </c>
      <c r="AH499" s="2">
        <v>10</v>
      </c>
      <c r="AI499" s="2" t="s">
        <v>541</v>
      </c>
      <c r="AK499" s="2">
        <v>0</v>
      </c>
      <c r="AM499" s="2">
        <v>0</v>
      </c>
      <c r="AP499" s="2" t="s">
        <v>6792</v>
      </c>
    </row>
    <row r="500" spans="1:42">
      <c r="A500" s="2">
        <v>126187</v>
      </c>
      <c r="B500" s="2" t="s">
        <v>708</v>
      </c>
      <c r="C500" s="2" t="s">
        <v>709</v>
      </c>
      <c r="D500" s="19">
        <v>0</v>
      </c>
      <c r="E500" s="25">
        <v>41641</v>
      </c>
      <c r="F500" s="26">
        <v>0.60699074074074078</v>
      </c>
      <c r="G500" s="31">
        <v>872</v>
      </c>
      <c r="H500" s="2">
        <v>0</v>
      </c>
      <c r="I500" s="9">
        <f t="shared" si="7"/>
        <v>-1444612.4900000007</v>
      </c>
      <c r="M500" s="2">
        <v>48684</v>
      </c>
      <c r="N500" s="2">
        <v>7</v>
      </c>
      <c r="O500" s="2" t="s">
        <v>45</v>
      </c>
      <c r="P500" s="2">
        <v>2</v>
      </c>
      <c r="R500" s="2">
        <v>1579</v>
      </c>
      <c r="S500" s="3">
        <v>41752</v>
      </c>
      <c r="T500" s="3">
        <v>41752</v>
      </c>
      <c r="W500" s="2">
        <v>2014</v>
      </c>
      <c r="X500" s="2">
        <v>7</v>
      </c>
      <c r="AC500" s="2" t="s">
        <v>540</v>
      </c>
      <c r="AD500" s="2" t="s">
        <v>6763</v>
      </c>
      <c r="AE500" s="2" t="s">
        <v>7014</v>
      </c>
      <c r="AG500" s="2">
        <v>52</v>
      </c>
      <c r="AH500" s="2">
        <v>10</v>
      </c>
      <c r="AI500" s="2" t="s">
        <v>541</v>
      </c>
      <c r="AK500" s="2">
        <v>0</v>
      </c>
      <c r="AM500" s="2">
        <v>0</v>
      </c>
      <c r="AP500" s="2" t="s">
        <v>6792</v>
      </c>
    </row>
    <row r="501" spans="1:42">
      <c r="A501" s="2">
        <v>126188</v>
      </c>
      <c r="B501" s="2" t="s">
        <v>714</v>
      </c>
      <c r="C501" s="2" t="s">
        <v>715</v>
      </c>
      <c r="D501" s="19">
        <v>0</v>
      </c>
      <c r="E501" s="25">
        <v>41641</v>
      </c>
      <c r="F501" s="26">
        <v>0.60699074074074078</v>
      </c>
      <c r="G501" s="31">
        <v>872</v>
      </c>
      <c r="H501" s="2">
        <v>0</v>
      </c>
      <c r="I501" s="9">
        <f t="shared" si="7"/>
        <v>-1445484.4900000007</v>
      </c>
      <c r="M501" s="2">
        <v>48694</v>
      </c>
      <c r="N501" s="2">
        <v>7</v>
      </c>
      <c r="O501" s="2" t="s">
        <v>45</v>
      </c>
      <c r="P501" s="2">
        <v>2</v>
      </c>
      <c r="R501" s="2">
        <v>1579</v>
      </c>
      <c r="S501" s="3">
        <v>41752</v>
      </c>
      <c r="T501" s="3">
        <v>41752</v>
      </c>
      <c r="W501" s="2">
        <v>2014</v>
      </c>
      <c r="X501" s="2">
        <v>7</v>
      </c>
      <c r="AC501" s="2" t="s">
        <v>540</v>
      </c>
      <c r="AD501" s="2" t="s">
        <v>6763</v>
      </c>
      <c r="AE501" s="2" t="s">
        <v>7014</v>
      </c>
      <c r="AG501" s="2">
        <v>52</v>
      </c>
      <c r="AH501" s="2">
        <v>10</v>
      </c>
      <c r="AI501" s="2" t="s">
        <v>541</v>
      </c>
      <c r="AK501" s="2">
        <v>0</v>
      </c>
      <c r="AM501" s="2">
        <v>0</v>
      </c>
      <c r="AP501" s="2" t="s">
        <v>6792</v>
      </c>
    </row>
    <row r="502" spans="1:42">
      <c r="A502" s="2">
        <v>126191</v>
      </c>
      <c r="B502" s="2" t="s">
        <v>702</v>
      </c>
      <c r="C502" s="2" t="s">
        <v>703</v>
      </c>
      <c r="D502" s="19">
        <v>0</v>
      </c>
      <c r="E502" s="25">
        <v>41641</v>
      </c>
      <c r="F502" s="26">
        <v>0.60699074074074078</v>
      </c>
      <c r="G502" s="31">
        <v>872</v>
      </c>
      <c r="H502" s="2">
        <v>0</v>
      </c>
      <c r="I502" s="9">
        <f t="shared" si="7"/>
        <v>-1446356.4900000007</v>
      </c>
      <c r="M502" s="2">
        <v>48665</v>
      </c>
      <c r="N502" s="2">
        <v>7</v>
      </c>
      <c r="O502" s="2" t="s">
        <v>45</v>
      </c>
      <c r="P502" s="2">
        <v>2</v>
      </c>
      <c r="R502" s="2">
        <v>1579</v>
      </c>
      <c r="S502" s="3">
        <v>41752</v>
      </c>
      <c r="T502" s="3">
        <v>41752</v>
      </c>
      <c r="W502" s="2">
        <v>2014</v>
      </c>
      <c r="X502" s="2">
        <v>7</v>
      </c>
      <c r="AC502" s="2" t="s">
        <v>540</v>
      </c>
      <c r="AD502" s="2" t="s">
        <v>6763</v>
      </c>
      <c r="AE502" s="2" t="s">
        <v>7014</v>
      </c>
      <c r="AG502" s="2">
        <v>52</v>
      </c>
      <c r="AH502" s="2">
        <v>10</v>
      </c>
      <c r="AI502" s="2" t="s">
        <v>541</v>
      </c>
      <c r="AK502" s="2">
        <v>0</v>
      </c>
      <c r="AM502" s="2">
        <v>0</v>
      </c>
      <c r="AP502" s="2" t="s">
        <v>6792</v>
      </c>
    </row>
    <row r="503" spans="1:42">
      <c r="A503" s="2">
        <v>126192</v>
      </c>
      <c r="B503" s="2" t="s">
        <v>706</v>
      </c>
      <c r="C503" s="2" t="s">
        <v>707</v>
      </c>
      <c r="D503" s="19">
        <v>0</v>
      </c>
      <c r="E503" s="25">
        <v>41641</v>
      </c>
      <c r="F503" s="26">
        <v>0.60699074074074078</v>
      </c>
      <c r="G503" s="31">
        <v>872</v>
      </c>
      <c r="H503" s="2">
        <v>0</v>
      </c>
      <c r="I503" s="9">
        <f t="shared" si="7"/>
        <v>-1447228.4900000007</v>
      </c>
      <c r="M503" s="2">
        <v>48675</v>
      </c>
      <c r="N503" s="2">
        <v>7</v>
      </c>
      <c r="O503" s="2" t="s">
        <v>45</v>
      </c>
      <c r="P503" s="2">
        <v>2</v>
      </c>
      <c r="R503" s="2">
        <v>1579</v>
      </c>
      <c r="S503" s="3">
        <v>41752</v>
      </c>
      <c r="T503" s="3">
        <v>41752</v>
      </c>
      <c r="W503" s="2">
        <v>2014</v>
      </c>
      <c r="X503" s="2">
        <v>7</v>
      </c>
      <c r="AC503" s="2" t="s">
        <v>540</v>
      </c>
      <c r="AD503" s="2" t="s">
        <v>6763</v>
      </c>
      <c r="AE503" s="2" t="s">
        <v>7014</v>
      </c>
      <c r="AG503" s="2">
        <v>52</v>
      </c>
      <c r="AH503" s="2">
        <v>10</v>
      </c>
      <c r="AI503" s="2" t="s">
        <v>541</v>
      </c>
      <c r="AK503" s="2">
        <v>0</v>
      </c>
      <c r="AM503" s="2">
        <v>0</v>
      </c>
      <c r="AP503" s="2" t="s">
        <v>6792</v>
      </c>
    </row>
    <row r="504" spans="1:42">
      <c r="A504" s="2">
        <v>126193</v>
      </c>
      <c r="B504" s="2" t="s">
        <v>710</v>
      </c>
      <c r="C504" s="2" t="s">
        <v>711</v>
      </c>
      <c r="D504" s="19">
        <v>0</v>
      </c>
      <c r="E504" s="25">
        <v>41641</v>
      </c>
      <c r="F504" s="26">
        <v>0.60699074074074078</v>
      </c>
      <c r="G504" s="31">
        <v>872</v>
      </c>
      <c r="H504" s="2">
        <v>0</v>
      </c>
      <c r="I504" s="9">
        <f t="shared" si="7"/>
        <v>-1448100.4900000007</v>
      </c>
      <c r="M504" s="2">
        <v>48685</v>
      </c>
      <c r="N504" s="2">
        <v>7</v>
      </c>
      <c r="O504" s="2" t="s">
        <v>45</v>
      </c>
      <c r="P504" s="2">
        <v>2</v>
      </c>
      <c r="R504" s="2">
        <v>1579</v>
      </c>
      <c r="S504" s="3">
        <v>41752</v>
      </c>
      <c r="T504" s="3">
        <v>41752</v>
      </c>
      <c r="W504" s="2">
        <v>2014</v>
      </c>
      <c r="X504" s="2">
        <v>7</v>
      </c>
      <c r="AC504" s="2" t="s">
        <v>540</v>
      </c>
      <c r="AD504" s="2" t="s">
        <v>6763</v>
      </c>
      <c r="AE504" s="2" t="s">
        <v>7014</v>
      </c>
      <c r="AG504" s="2">
        <v>52</v>
      </c>
      <c r="AH504" s="2">
        <v>10</v>
      </c>
      <c r="AI504" s="2" t="s">
        <v>541</v>
      </c>
      <c r="AK504" s="2">
        <v>0</v>
      </c>
      <c r="AM504" s="2">
        <v>0</v>
      </c>
      <c r="AP504" s="2" t="s">
        <v>6792</v>
      </c>
    </row>
    <row r="505" spans="1:42">
      <c r="A505" s="2">
        <v>126195</v>
      </c>
      <c r="B505" s="2" t="s">
        <v>716</v>
      </c>
      <c r="C505" s="2" t="s">
        <v>717</v>
      </c>
      <c r="D505" s="19">
        <v>0</v>
      </c>
      <c r="E505" s="25">
        <v>41641</v>
      </c>
      <c r="F505" s="26">
        <v>0.60700231481481481</v>
      </c>
      <c r="G505" s="31">
        <v>872</v>
      </c>
      <c r="H505" s="2">
        <v>0</v>
      </c>
      <c r="I505" s="9">
        <f t="shared" si="7"/>
        <v>-1448972.4900000007</v>
      </c>
      <c r="M505" s="2">
        <v>48705</v>
      </c>
      <c r="N505" s="2">
        <v>7</v>
      </c>
      <c r="O505" s="2" t="s">
        <v>45</v>
      </c>
      <c r="P505" s="2">
        <v>2</v>
      </c>
      <c r="R505" s="2">
        <v>1579</v>
      </c>
      <c r="S505" s="3">
        <v>41752</v>
      </c>
      <c r="T505" s="3">
        <v>41752</v>
      </c>
      <c r="W505" s="2">
        <v>2014</v>
      </c>
      <c r="X505" s="2">
        <v>7</v>
      </c>
      <c r="AC505" s="2" t="s">
        <v>540</v>
      </c>
      <c r="AD505" s="2" t="s">
        <v>6763</v>
      </c>
      <c r="AE505" s="2" t="s">
        <v>7014</v>
      </c>
      <c r="AG505" s="2">
        <v>52</v>
      </c>
      <c r="AH505" s="2">
        <v>10</v>
      </c>
      <c r="AI505" s="2" t="s">
        <v>541</v>
      </c>
      <c r="AK505" s="2">
        <v>0</v>
      </c>
      <c r="AM505" s="2">
        <v>0</v>
      </c>
      <c r="AP505" s="2" t="s">
        <v>6792</v>
      </c>
    </row>
    <row r="506" spans="1:42">
      <c r="A506" s="2">
        <v>126196</v>
      </c>
      <c r="B506" s="2" t="s">
        <v>720</v>
      </c>
      <c r="C506" s="2" t="s">
        <v>721</v>
      </c>
      <c r="D506" s="19">
        <v>0</v>
      </c>
      <c r="E506" s="25">
        <v>41641</v>
      </c>
      <c r="F506" s="26">
        <v>0.60700231481481481</v>
      </c>
      <c r="G506" s="31">
        <v>872</v>
      </c>
      <c r="H506" s="2">
        <v>0</v>
      </c>
      <c r="I506" s="9">
        <f t="shared" si="7"/>
        <v>-1449844.4900000007</v>
      </c>
      <c r="M506" s="2">
        <v>48715</v>
      </c>
      <c r="N506" s="2">
        <v>7</v>
      </c>
      <c r="O506" s="2" t="s">
        <v>45</v>
      </c>
      <c r="P506" s="2">
        <v>2</v>
      </c>
      <c r="R506" s="2">
        <v>1579</v>
      </c>
      <c r="S506" s="3">
        <v>41752</v>
      </c>
      <c r="T506" s="3">
        <v>41752</v>
      </c>
      <c r="W506" s="2">
        <v>2014</v>
      </c>
      <c r="X506" s="2">
        <v>7</v>
      </c>
      <c r="AC506" s="2" t="s">
        <v>540</v>
      </c>
      <c r="AD506" s="2" t="s">
        <v>6763</v>
      </c>
      <c r="AE506" s="2" t="s">
        <v>7014</v>
      </c>
      <c r="AG506" s="2">
        <v>52</v>
      </c>
      <c r="AH506" s="2">
        <v>10</v>
      </c>
      <c r="AI506" s="2" t="s">
        <v>541</v>
      </c>
      <c r="AK506" s="2">
        <v>0</v>
      </c>
      <c r="AM506" s="2">
        <v>0</v>
      </c>
      <c r="AP506" s="2" t="s">
        <v>6792</v>
      </c>
    </row>
    <row r="507" spans="1:42">
      <c r="A507" s="2">
        <v>126194</v>
      </c>
      <c r="B507" s="2" t="s">
        <v>732</v>
      </c>
      <c r="C507" s="2" t="s">
        <v>733</v>
      </c>
      <c r="D507" s="19">
        <v>0</v>
      </c>
      <c r="E507" s="25">
        <v>41641</v>
      </c>
      <c r="F507" s="26">
        <v>0.60700231481481481</v>
      </c>
      <c r="G507" s="31">
        <v>872</v>
      </c>
      <c r="H507" s="2">
        <v>0</v>
      </c>
      <c r="I507" s="9">
        <f t="shared" si="7"/>
        <v>-1450716.4900000007</v>
      </c>
      <c r="M507" s="2">
        <v>48695</v>
      </c>
      <c r="N507" s="2">
        <v>7</v>
      </c>
      <c r="O507" s="2" t="s">
        <v>45</v>
      </c>
      <c r="P507" s="2">
        <v>2</v>
      </c>
      <c r="R507" s="2">
        <v>1579</v>
      </c>
      <c r="S507" s="3">
        <v>41752</v>
      </c>
      <c r="T507" s="3">
        <v>41752</v>
      </c>
      <c r="W507" s="2">
        <v>2014</v>
      </c>
      <c r="X507" s="2">
        <v>7</v>
      </c>
      <c r="AC507" s="2" t="s">
        <v>540</v>
      </c>
      <c r="AD507" s="2" t="s">
        <v>6763</v>
      </c>
      <c r="AE507" s="2" t="s">
        <v>7014</v>
      </c>
      <c r="AG507" s="2">
        <v>52</v>
      </c>
      <c r="AH507" s="2">
        <v>10</v>
      </c>
      <c r="AI507" s="2" t="s">
        <v>541</v>
      </c>
      <c r="AK507" s="2">
        <v>0</v>
      </c>
      <c r="AM507" s="2">
        <v>0</v>
      </c>
      <c r="AP507" s="2" t="s">
        <v>6792</v>
      </c>
    </row>
    <row r="508" spans="1:42">
      <c r="A508" s="2">
        <v>126202</v>
      </c>
      <c r="B508" s="2" t="s">
        <v>718</v>
      </c>
      <c r="C508" s="2" t="s">
        <v>719</v>
      </c>
      <c r="D508" s="19">
        <v>0</v>
      </c>
      <c r="E508" s="25">
        <v>41641</v>
      </c>
      <c r="F508" s="26">
        <v>0.60700231481481481</v>
      </c>
      <c r="G508" s="31">
        <v>872</v>
      </c>
      <c r="H508" s="2">
        <v>0</v>
      </c>
      <c r="I508" s="9">
        <f t="shared" si="7"/>
        <v>-1451588.4900000007</v>
      </c>
      <c r="M508" s="2">
        <v>48706</v>
      </c>
      <c r="N508" s="2">
        <v>7</v>
      </c>
      <c r="O508" s="2" t="s">
        <v>45</v>
      </c>
      <c r="P508" s="2">
        <v>2</v>
      </c>
      <c r="R508" s="2">
        <v>1579</v>
      </c>
      <c r="S508" s="3">
        <v>41752</v>
      </c>
      <c r="T508" s="3">
        <v>41752</v>
      </c>
      <c r="W508" s="2">
        <v>2014</v>
      </c>
      <c r="X508" s="2">
        <v>7</v>
      </c>
      <c r="AC508" s="2" t="s">
        <v>540</v>
      </c>
      <c r="AD508" s="2" t="s">
        <v>6763</v>
      </c>
      <c r="AE508" s="2" t="s">
        <v>7014</v>
      </c>
      <c r="AG508" s="2">
        <v>52</v>
      </c>
      <c r="AH508" s="2">
        <v>10</v>
      </c>
      <c r="AI508" s="2" t="s">
        <v>541</v>
      </c>
      <c r="AK508" s="2">
        <v>0</v>
      </c>
      <c r="AM508" s="2">
        <v>0</v>
      </c>
      <c r="AP508" s="2" t="s">
        <v>6792</v>
      </c>
    </row>
    <row r="509" spans="1:42">
      <c r="A509" s="2">
        <v>126203</v>
      </c>
      <c r="B509" s="2" t="s">
        <v>722</v>
      </c>
      <c r="C509" s="2" t="s">
        <v>723</v>
      </c>
      <c r="D509" s="19">
        <v>0</v>
      </c>
      <c r="E509" s="25">
        <v>41641</v>
      </c>
      <c r="F509" s="26">
        <v>0.60700231481481481</v>
      </c>
      <c r="G509" s="31">
        <v>872</v>
      </c>
      <c r="H509" s="2">
        <v>0</v>
      </c>
      <c r="I509" s="9">
        <f t="shared" si="7"/>
        <v>-1452460.4900000007</v>
      </c>
      <c r="M509" s="2">
        <v>48716</v>
      </c>
      <c r="N509" s="2">
        <v>7</v>
      </c>
      <c r="O509" s="2" t="s">
        <v>45</v>
      </c>
      <c r="P509" s="2">
        <v>2</v>
      </c>
      <c r="R509" s="2">
        <v>1579</v>
      </c>
      <c r="S509" s="3">
        <v>41752</v>
      </c>
      <c r="T509" s="3">
        <v>41752</v>
      </c>
      <c r="W509" s="2">
        <v>2014</v>
      </c>
      <c r="X509" s="2">
        <v>7</v>
      </c>
      <c r="AC509" s="2" t="s">
        <v>540</v>
      </c>
      <c r="AD509" s="2" t="s">
        <v>6763</v>
      </c>
      <c r="AE509" s="2" t="s">
        <v>7014</v>
      </c>
      <c r="AG509" s="2">
        <v>52</v>
      </c>
      <c r="AH509" s="2">
        <v>10</v>
      </c>
      <c r="AI509" s="2" t="s">
        <v>541</v>
      </c>
      <c r="AK509" s="2">
        <v>0</v>
      </c>
      <c r="AM509" s="2">
        <v>0</v>
      </c>
      <c r="AP509" s="2" t="s">
        <v>6792</v>
      </c>
    </row>
    <row r="510" spans="1:42">
      <c r="A510" s="2">
        <v>126200</v>
      </c>
      <c r="B510" s="2" t="s">
        <v>724</v>
      </c>
      <c r="C510" s="2" t="s">
        <v>725</v>
      </c>
      <c r="D510" s="19">
        <v>0</v>
      </c>
      <c r="E510" s="25">
        <v>41641</v>
      </c>
      <c r="F510" s="26">
        <v>0.60700231481481481</v>
      </c>
      <c r="G510" s="31">
        <v>922</v>
      </c>
      <c r="H510" s="2">
        <v>0</v>
      </c>
      <c r="I510" s="9">
        <f t="shared" si="7"/>
        <v>-1453382.4900000007</v>
      </c>
      <c r="M510" s="2">
        <v>48646</v>
      </c>
      <c r="N510" s="2">
        <v>7</v>
      </c>
      <c r="O510" s="2" t="s">
        <v>45</v>
      </c>
      <c r="P510" s="2">
        <v>1</v>
      </c>
      <c r="R510" s="2">
        <v>1579</v>
      </c>
      <c r="S510" s="3">
        <v>41752</v>
      </c>
      <c r="T510" s="3">
        <v>41752</v>
      </c>
      <c r="W510" s="2">
        <v>2014</v>
      </c>
      <c r="X510" s="2">
        <v>7</v>
      </c>
      <c r="AC510" s="2" t="s">
        <v>540</v>
      </c>
      <c r="AD510" s="2" t="s">
        <v>6763</v>
      </c>
      <c r="AE510" s="2" t="s">
        <v>7014</v>
      </c>
      <c r="AG510" s="2">
        <v>52</v>
      </c>
      <c r="AH510" s="2">
        <v>10</v>
      </c>
      <c r="AI510" s="2" t="s">
        <v>541</v>
      </c>
      <c r="AK510" s="2">
        <v>0</v>
      </c>
      <c r="AM510" s="2">
        <v>0</v>
      </c>
      <c r="AP510" s="2" t="s">
        <v>6792</v>
      </c>
    </row>
    <row r="511" spans="1:42">
      <c r="A511" s="2">
        <v>126197</v>
      </c>
      <c r="B511" s="2" t="s">
        <v>726</v>
      </c>
      <c r="C511" s="2" t="s">
        <v>727</v>
      </c>
      <c r="D511" s="19">
        <v>0</v>
      </c>
      <c r="E511" s="25">
        <v>41641</v>
      </c>
      <c r="F511" s="26">
        <v>0.60700231481481481</v>
      </c>
      <c r="G511" s="31">
        <v>872</v>
      </c>
      <c r="H511" s="2">
        <v>0</v>
      </c>
      <c r="I511" s="9">
        <f t="shared" si="7"/>
        <v>-1454254.4900000007</v>
      </c>
      <c r="M511" s="2">
        <v>48666</v>
      </c>
      <c r="N511" s="2">
        <v>7</v>
      </c>
      <c r="O511" s="2" t="s">
        <v>45</v>
      </c>
      <c r="P511" s="2">
        <v>2</v>
      </c>
      <c r="R511" s="2">
        <v>1579</v>
      </c>
      <c r="S511" s="3">
        <v>41752</v>
      </c>
      <c r="T511" s="3">
        <v>41752</v>
      </c>
      <c r="W511" s="2">
        <v>2014</v>
      </c>
      <c r="X511" s="2">
        <v>7</v>
      </c>
      <c r="AC511" s="2" t="s">
        <v>540</v>
      </c>
      <c r="AD511" s="2" t="s">
        <v>6763</v>
      </c>
      <c r="AE511" s="2" t="s">
        <v>7014</v>
      </c>
      <c r="AG511" s="2">
        <v>52</v>
      </c>
      <c r="AH511" s="2">
        <v>10</v>
      </c>
      <c r="AI511" s="2" t="s">
        <v>541</v>
      </c>
      <c r="AK511" s="2">
        <v>0</v>
      </c>
      <c r="AM511" s="2">
        <v>0</v>
      </c>
      <c r="AP511" s="2" t="s">
        <v>6792</v>
      </c>
    </row>
    <row r="512" spans="1:42">
      <c r="A512" s="2">
        <v>126198</v>
      </c>
      <c r="B512" s="2" t="s">
        <v>728</v>
      </c>
      <c r="C512" s="2" t="s">
        <v>729</v>
      </c>
      <c r="D512" s="19">
        <v>0</v>
      </c>
      <c r="E512" s="25">
        <v>41641</v>
      </c>
      <c r="F512" s="26">
        <v>0.60700231481481481</v>
      </c>
      <c r="G512" s="31">
        <v>872</v>
      </c>
      <c r="H512" s="2">
        <v>0</v>
      </c>
      <c r="I512" s="9">
        <f t="shared" si="7"/>
        <v>-1455126.4900000007</v>
      </c>
      <c r="M512" s="2">
        <v>48676</v>
      </c>
      <c r="N512" s="2">
        <v>7</v>
      </c>
      <c r="O512" s="2" t="s">
        <v>45</v>
      </c>
      <c r="P512" s="2">
        <v>2</v>
      </c>
      <c r="R512" s="2">
        <v>1579</v>
      </c>
      <c r="S512" s="3">
        <v>41752</v>
      </c>
      <c r="T512" s="3">
        <v>41752</v>
      </c>
      <c r="W512" s="2">
        <v>2014</v>
      </c>
      <c r="X512" s="2">
        <v>7</v>
      </c>
      <c r="AC512" s="2" t="s">
        <v>540</v>
      </c>
      <c r="AD512" s="2" t="s">
        <v>6763</v>
      </c>
      <c r="AE512" s="2" t="s">
        <v>7014</v>
      </c>
      <c r="AG512" s="2">
        <v>52</v>
      </c>
      <c r="AH512" s="2">
        <v>10</v>
      </c>
      <c r="AI512" s="2" t="s">
        <v>541</v>
      </c>
      <c r="AK512" s="2">
        <v>0</v>
      </c>
      <c r="AM512" s="2">
        <v>0</v>
      </c>
      <c r="AP512" s="2" t="s">
        <v>6792</v>
      </c>
    </row>
    <row r="513" spans="1:42">
      <c r="A513" s="2">
        <v>126199</v>
      </c>
      <c r="B513" s="2" t="s">
        <v>730</v>
      </c>
      <c r="C513" s="2" t="s">
        <v>731</v>
      </c>
      <c r="D513" s="19">
        <v>0</v>
      </c>
      <c r="E513" s="25">
        <v>41641</v>
      </c>
      <c r="F513" s="26">
        <v>0.60700231481481481</v>
      </c>
      <c r="G513" s="31">
        <v>872</v>
      </c>
      <c r="H513" s="2">
        <v>0</v>
      </c>
      <c r="I513" s="9">
        <f t="shared" si="7"/>
        <v>-1455998.4900000007</v>
      </c>
      <c r="M513" s="2">
        <v>48686</v>
      </c>
      <c r="N513" s="2">
        <v>7</v>
      </c>
      <c r="O513" s="2" t="s">
        <v>45</v>
      </c>
      <c r="P513" s="2">
        <v>2</v>
      </c>
      <c r="R513" s="2">
        <v>1579</v>
      </c>
      <c r="S513" s="3">
        <v>41752</v>
      </c>
      <c r="T513" s="3">
        <v>41752</v>
      </c>
      <c r="W513" s="2">
        <v>2014</v>
      </c>
      <c r="X513" s="2">
        <v>7</v>
      </c>
      <c r="AC513" s="2" t="s">
        <v>540</v>
      </c>
      <c r="AD513" s="2" t="s">
        <v>6763</v>
      </c>
      <c r="AE513" s="2" t="s">
        <v>7014</v>
      </c>
      <c r="AG513" s="2">
        <v>52</v>
      </c>
      <c r="AH513" s="2">
        <v>10</v>
      </c>
      <c r="AI513" s="2" t="s">
        <v>541</v>
      </c>
      <c r="AK513" s="2">
        <v>0</v>
      </c>
      <c r="AM513" s="2">
        <v>0</v>
      </c>
      <c r="AP513" s="2" t="s">
        <v>6792</v>
      </c>
    </row>
    <row r="514" spans="1:42">
      <c r="A514" s="2">
        <v>126201</v>
      </c>
      <c r="B514" s="2" t="s">
        <v>734</v>
      </c>
      <c r="C514" s="2" t="s">
        <v>735</v>
      </c>
      <c r="D514" s="19">
        <v>0</v>
      </c>
      <c r="E514" s="25">
        <v>41641</v>
      </c>
      <c r="F514" s="26">
        <v>0.60700231481481481</v>
      </c>
      <c r="G514" s="31">
        <v>872</v>
      </c>
      <c r="H514" s="2">
        <v>0</v>
      </c>
      <c r="I514" s="9">
        <f t="shared" si="7"/>
        <v>-1456870.4900000007</v>
      </c>
      <c r="M514" s="2">
        <v>48696</v>
      </c>
      <c r="N514" s="2">
        <v>7</v>
      </c>
      <c r="O514" s="2" t="s">
        <v>45</v>
      </c>
      <c r="P514" s="2">
        <v>2</v>
      </c>
      <c r="R514" s="2">
        <v>1579</v>
      </c>
      <c r="S514" s="3">
        <v>41752</v>
      </c>
      <c r="T514" s="3">
        <v>41752</v>
      </c>
      <c r="W514" s="2">
        <v>2014</v>
      </c>
      <c r="X514" s="2">
        <v>7</v>
      </c>
      <c r="AC514" s="2" t="s">
        <v>540</v>
      </c>
      <c r="AD514" s="2" t="s">
        <v>6763</v>
      </c>
      <c r="AE514" s="2" t="s">
        <v>7014</v>
      </c>
      <c r="AG514" s="2">
        <v>52</v>
      </c>
      <c r="AH514" s="2">
        <v>10</v>
      </c>
      <c r="AI514" s="2" t="s">
        <v>541</v>
      </c>
      <c r="AK514" s="2">
        <v>0</v>
      </c>
      <c r="AM514" s="2">
        <v>0</v>
      </c>
      <c r="AP514" s="2" t="s">
        <v>6792</v>
      </c>
    </row>
    <row r="515" spans="1:42">
      <c r="A515" s="2">
        <v>126204</v>
      </c>
      <c r="B515" s="2" t="s">
        <v>736</v>
      </c>
      <c r="C515" s="2" t="s">
        <v>737</v>
      </c>
      <c r="D515" s="19">
        <v>0</v>
      </c>
      <c r="E515" s="25">
        <v>41641</v>
      </c>
      <c r="F515" s="26">
        <v>0.60718749999999999</v>
      </c>
      <c r="G515" s="31">
        <v>922</v>
      </c>
      <c r="H515" s="2">
        <v>0</v>
      </c>
      <c r="I515" s="9">
        <f t="shared" si="7"/>
        <v>-1457792.4900000007</v>
      </c>
      <c r="M515" s="2">
        <v>48637</v>
      </c>
      <c r="N515" s="2">
        <v>7</v>
      </c>
      <c r="O515" s="2" t="s">
        <v>45</v>
      </c>
      <c r="P515" s="2">
        <v>1</v>
      </c>
      <c r="R515" s="2">
        <v>1579</v>
      </c>
      <c r="S515" s="3">
        <v>41752</v>
      </c>
      <c r="T515" s="3">
        <v>41752</v>
      </c>
      <c r="W515" s="2">
        <v>2014</v>
      </c>
      <c r="X515" s="2">
        <v>7</v>
      </c>
      <c r="AC515" s="2" t="s">
        <v>540</v>
      </c>
      <c r="AD515" s="2" t="s">
        <v>6763</v>
      </c>
      <c r="AE515" s="2" t="s">
        <v>7014</v>
      </c>
      <c r="AG515" s="2">
        <v>52</v>
      </c>
      <c r="AH515" s="2">
        <v>10</v>
      </c>
      <c r="AI515" s="2" t="s">
        <v>541</v>
      </c>
      <c r="AK515" s="2">
        <v>0</v>
      </c>
      <c r="AM515" s="2">
        <v>0</v>
      </c>
      <c r="AP515" s="2" t="s">
        <v>6792</v>
      </c>
    </row>
    <row r="516" spans="1:42">
      <c r="A516" s="2">
        <v>115585</v>
      </c>
      <c r="B516" s="2" t="s">
        <v>738</v>
      </c>
      <c r="C516" s="2" t="s">
        <v>739</v>
      </c>
      <c r="D516" s="19">
        <v>0</v>
      </c>
      <c r="E516" s="25">
        <v>41641</v>
      </c>
      <c r="F516" s="26">
        <v>0.60896990740740742</v>
      </c>
      <c r="G516" s="31">
        <v>1275.5</v>
      </c>
      <c r="H516" s="2">
        <v>0</v>
      </c>
      <c r="I516" s="9">
        <f t="shared" ref="I516:I579" si="8">I515 + (D516-G516)</f>
        <v>-1459067.9900000007</v>
      </c>
      <c r="M516" s="2">
        <v>38920</v>
      </c>
      <c r="N516" s="2">
        <v>7</v>
      </c>
      <c r="O516" s="2" t="s">
        <v>45</v>
      </c>
      <c r="P516" s="2">
        <v>1</v>
      </c>
      <c r="R516" s="2">
        <v>192</v>
      </c>
      <c r="S516" s="3">
        <v>41642</v>
      </c>
      <c r="T516" s="3">
        <v>41642</v>
      </c>
      <c r="W516" s="2">
        <v>2014</v>
      </c>
      <c r="X516" s="2">
        <v>7</v>
      </c>
      <c r="AC516" s="2" t="s">
        <v>740</v>
      </c>
      <c r="AD516" s="2" t="s">
        <v>6762</v>
      </c>
      <c r="AE516" s="2" t="s">
        <v>7014</v>
      </c>
      <c r="AG516" s="2">
        <v>56</v>
      </c>
      <c r="AH516" s="2">
        <v>1</v>
      </c>
      <c r="AI516" s="2" t="s">
        <v>83</v>
      </c>
      <c r="AK516" s="2">
        <v>0</v>
      </c>
      <c r="AM516" s="2">
        <v>0</v>
      </c>
      <c r="AP516" s="2" t="s">
        <v>84</v>
      </c>
    </row>
    <row r="517" spans="1:42">
      <c r="A517" s="2">
        <v>115586</v>
      </c>
      <c r="B517" s="2" t="s">
        <v>741</v>
      </c>
      <c r="C517" s="2" t="s">
        <v>742</v>
      </c>
      <c r="D517" s="19">
        <v>0</v>
      </c>
      <c r="E517" s="25">
        <v>41641</v>
      </c>
      <c r="F517" s="26">
        <v>0.60896990740740742</v>
      </c>
      <c r="G517" s="31">
        <v>1480.7</v>
      </c>
      <c r="H517" s="2">
        <v>0</v>
      </c>
      <c r="I517" s="9">
        <f t="shared" si="8"/>
        <v>-1460548.6900000006</v>
      </c>
      <c r="M517" s="2">
        <v>38930</v>
      </c>
      <c r="N517" s="2">
        <v>7</v>
      </c>
      <c r="O517" s="2" t="s">
        <v>45</v>
      </c>
      <c r="P517" s="2">
        <v>1</v>
      </c>
      <c r="R517" s="2">
        <v>1428</v>
      </c>
      <c r="S517" s="3">
        <v>41642</v>
      </c>
      <c r="T517" s="3">
        <v>41642</v>
      </c>
      <c r="W517" s="2">
        <v>2014</v>
      </c>
      <c r="X517" s="2">
        <v>7</v>
      </c>
      <c r="AC517" s="2" t="s">
        <v>743</v>
      </c>
      <c r="AD517" s="2" t="s">
        <v>6762</v>
      </c>
      <c r="AE517" s="2" t="s">
        <v>7014</v>
      </c>
      <c r="AG517" s="2">
        <v>56</v>
      </c>
      <c r="AH517" s="2">
        <v>1</v>
      </c>
      <c r="AI517" s="2" t="s">
        <v>83</v>
      </c>
      <c r="AK517" s="2">
        <v>0</v>
      </c>
      <c r="AM517" s="2">
        <v>0</v>
      </c>
      <c r="AP517" s="2" t="s">
        <v>84</v>
      </c>
    </row>
    <row r="518" spans="1:42">
      <c r="A518" s="2">
        <v>115587</v>
      </c>
      <c r="B518" s="2" t="s">
        <v>744</v>
      </c>
      <c r="C518" s="2" t="s">
        <v>745</v>
      </c>
      <c r="D518" s="19">
        <v>0</v>
      </c>
      <c r="E518" s="25">
        <v>41641</v>
      </c>
      <c r="F518" s="26">
        <v>0.60896990740740742</v>
      </c>
      <c r="G518" s="31">
        <v>1885.7</v>
      </c>
      <c r="H518" s="2">
        <v>0</v>
      </c>
      <c r="I518" s="9">
        <f t="shared" si="8"/>
        <v>-1462434.3900000006</v>
      </c>
      <c r="M518" s="2">
        <v>38940</v>
      </c>
      <c r="N518" s="2">
        <v>7</v>
      </c>
      <c r="O518" s="2" t="s">
        <v>45</v>
      </c>
      <c r="P518" s="2">
        <v>1</v>
      </c>
      <c r="R518" s="2">
        <v>389</v>
      </c>
      <c r="S518" s="3">
        <v>41642</v>
      </c>
      <c r="T518" s="3">
        <v>41642</v>
      </c>
      <c r="W518" s="2">
        <v>2014</v>
      </c>
      <c r="X518" s="2">
        <v>7</v>
      </c>
      <c r="AC518" s="2" t="s">
        <v>746</v>
      </c>
      <c r="AD518" s="2" t="s">
        <v>6762</v>
      </c>
      <c r="AE518" s="2" t="s">
        <v>7014</v>
      </c>
      <c r="AG518" s="2">
        <v>56</v>
      </c>
      <c r="AH518" s="2">
        <v>1</v>
      </c>
      <c r="AI518" s="2" t="s">
        <v>83</v>
      </c>
      <c r="AK518" s="2">
        <v>0</v>
      </c>
      <c r="AM518" s="2">
        <v>0</v>
      </c>
      <c r="AP518" s="2" t="s">
        <v>84</v>
      </c>
    </row>
    <row r="519" spans="1:42">
      <c r="A519" s="2">
        <v>115584</v>
      </c>
      <c r="B519" s="2" t="s">
        <v>747</v>
      </c>
      <c r="C519" s="2" t="s">
        <v>748</v>
      </c>
      <c r="D519" s="19">
        <v>0</v>
      </c>
      <c r="E519" s="25">
        <v>41641</v>
      </c>
      <c r="F519" s="26">
        <v>0.60896990740740742</v>
      </c>
      <c r="G519" s="31">
        <v>1025.3</v>
      </c>
      <c r="H519" s="2">
        <v>0</v>
      </c>
      <c r="I519" s="9">
        <f t="shared" si="8"/>
        <v>-1463459.6900000006</v>
      </c>
      <c r="M519" s="2">
        <v>38950</v>
      </c>
      <c r="N519" s="2">
        <v>7</v>
      </c>
      <c r="O519" s="2" t="s">
        <v>45</v>
      </c>
      <c r="P519" s="2">
        <v>1</v>
      </c>
      <c r="R519" s="2">
        <v>1444</v>
      </c>
      <c r="S519" s="3">
        <v>41642</v>
      </c>
      <c r="T519" s="3">
        <v>41642</v>
      </c>
      <c r="W519" s="2">
        <v>2014</v>
      </c>
      <c r="X519" s="2">
        <v>7</v>
      </c>
      <c r="AC519" s="2" t="s">
        <v>749</v>
      </c>
      <c r="AD519" s="2" t="s">
        <v>6762</v>
      </c>
      <c r="AE519" s="2" t="s">
        <v>7005</v>
      </c>
      <c r="AG519" s="2">
        <v>56</v>
      </c>
      <c r="AH519" s="2">
        <v>1</v>
      </c>
      <c r="AI519" s="2" t="s">
        <v>83</v>
      </c>
      <c r="AK519" s="2">
        <v>0</v>
      </c>
      <c r="AM519" s="2">
        <v>0</v>
      </c>
      <c r="AP519" s="2" t="s">
        <v>84</v>
      </c>
    </row>
    <row r="520" spans="1:42">
      <c r="A520" s="2">
        <v>115583</v>
      </c>
      <c r="B520" s="2" t="s">
        <v>750</v>
      </c>
      <c r="C520" s="2" t="s">
        <v>751</v>
      </c>
      <c r="D520" s="19">
        <v>0</v>
      </c>
      <c r="E520" s="25">
        <v>41641</v>
      </c>
      <c r="F520" s="26">
        <v>0.60896990740740742</v>
      </c>
      <c r="G520" s="31">
        <v>249.5</v>
      </c>
      <c r="H520" s="2">
        <v>0</v>
      </c>
      <c r="I520" s="9">
        <f t="shared" si="8"/>
        <v>-1463709.1900000006</v>
      </c>
      <c r="M520" s="2">
        <v>38960</v>
      </c>
      <c r="N520" s="2">
        <v>7</v>
      </c>
      <c r="O520" s="2" t="s">
        <v>45</v>
      </c>
      <c r="P520" s="2">
        <v>1</v>
      </c>
      <c r="R520" s="2">
        <v>1071</v>
      </c>
      <c r="S520" s="3">
        <v>41642</v>
      </c>
      <c r="T520" s="3">
        <v>41642</v>
      </c>
      <c r="W520" s="2">
        <v>2014</v>
      </c>
      <c r="X520" s="2">
        <v>7</v>
      </c>
      <c r="AC520" s="2" t="s">
        <v>517</v>
      </c>
      <c r="AD520" s="2" t="s">
        <v>6762</v>
      </c>
      <c r="AE520" s="2" t="s">
        <v>6994</v>
      </c>
      <c r="AG520" s="2">
        <v>56</v>
      </c>
      <c r="AH520" s="2">
        <v>1</v>
      </c>
      <c r="AI520" s="2" t="s">
        <v>83</v>
      </c>
      <c r="AK520" s="2">
        <v>0</v>
      </c>
      <c r="AM520" s="2">
        <v>0</v>
      </c>
      <c r="AP520" s="2" t="s">
        <v>84</v>
      </c>
    </row>
    <row r="521" spans="1:42">
      <c r="A521" s="2">
        <v>115582</v>
      </c>
      <c r="B521" s="2" t="s">
        <v>752</v>
      </c>
      <c r="C521" s="2" t="s">
        <v>753</v>
      </c>
      <c r="D521" s="19">
        <v>0</v>
      </c>
      <c r="E521" s="25">
        <v>41641</v>
      </c>
      <c r="F521" s="26">
        <v>0.60896990740740742</v>
      </c>
      <c r="G521" s="31">
        <v>125.3</v>
      </c>
      <c r="H521" s="2">
        <v>0</v>
      </c>
      <c r="I521" s="9">
        <f t="shared" si="8"/>
        <v>-1463834.4900000007</v>
      </c>
      <c r="M521" s="2">
        <v>38970</v>
      </c>
      <c r="N521" s="2">
        <v>7</v>
      </c>
      <c r="O521" s="2" t="s">
        <v>45</v>
      </c>
      <c r="P521" s="2">
        <v>1</v>
      </c>
      <c r="R521" s="2">
        <v>1455</v>
      </c>
      <c r="S521" s="3">
        <v>41642</v>
      </c>
      <c r="T521" s="3">
        <v>41642</v>
      </c>
      <c r="W521" s="2">
        <v>2014</v>
      </c>
      <c r="X521" s="2">
        <v>7</v>
      </c>
      <c r="AC521" s="2" t="s">
        <v>520</v>
      </c>
      <c r="AD521" s="2" t="s">
        <v>6762</v>
      </c>
      <c r="AE521" s="2" t="s">
        <v>7002</v>
      </c>
      <c r="AG521" s="2">
        <v>56</v>
      </c>
      <c r="AH521" s="2">
        <v>1</v>
      </c>
      <c r="AI521" s="2" t="s">
        <v>83</v>
      </c>
      <c r="AK521" s="2">
        <v>0</v>
      </c>
      <c r="AM521" s="2">
        <v>0</v>
      </c>
      <c r="AP521" s="2" t="s">
        <v>84</v>
      </c>
    </row>
    <row r="522" spans="1:42">
      <c r="A522" s="2">
        <v>126206</v>
      </c>
      <c r="B522" s="2" t="s">
        <v>754</v>
      </c>
      <c r="C522" s="2" t="s">
        <v>755</v>
      </c>
      <c r="D522" s="19">
        <v>0</v>
      </c>
      <c r="E522" s="25">
        <v>41641</v>
      </c>
      <c r="F522" s="26">
        <v>0.60944444444444446</v>
      </c>
      <c r="G522" s="31">
        <v>371.6</v>
      </c>
      <c r="H522" s="2">
        <v>0</v>
      </c>
      <c r="I522" s="9">
        <f t="shared" si="8"/>
        <v>-1464206.0900000008</v>
      </c>
      <c r="M522" s="2">
        <v>48724</v>
      </c>
      <c r="N522" s="2">
        <v>7</v>
      </c>
      <c r="O522" s="2" t="s">
        <v>45</v>
      </c>
      <c r="P522" s="2">
        <v>1</v>
      </c>
      <c r="R522" s="2">
        <v>575</v>
      </c>
      <c r="S522" s="3">
        <v>41752</v>
      </c>
      <c r="T522" s="3">
        <v>41752</v>
      </c>
      <c r="W522" s="2">
        <v>2014</v>
      </c>
      <c r="X522" s="2">
        <v>7</v>
      </c>
      <c r="AC522" s="2" t="s">
        <v>99</v>
      </c>
      <c r="AD522" s="2" t="s">
        <v>6763</v>
      </c>
      <c r="AE522" s="2" t="s">
        <v>7014</v>
      </c>
      <c r="AG522" s="2">
        <v>52</v>
      </c>
      <c r="AH522" s="2">
        <v>9</v>
      </c>
      <c r="AI522" s="2" t="s">
        <v>65</v>
      </c>
      <c r="AK522" s="2">
        <v>0</v>
      </c>
      <c r="AM522" s="2">
        <v>0</v>
      </c>
      <c r="AP522" s="2" t="s">
        <v>6792</v>
      </c>
    </row>
    <row r="523" spans="1:42">
      <c r="A523" s="2">
        <v>126207</v>
      </c>
      <c r="B523" s="2" t="s">
        <v>756</v>
      </c>
      <c r="C523" s="2" t="s">
        <v>757</v>
      </c>
      <c r="D523" s="19">
        <v>0</v>
      </c>
      <c r="E523" s="25">
        <v>41641</v>
      </c>
      <c r="F523" s="26">
        <v>0.60944444444444446</v>
      </c>
      <c r="G523" s="31">
        <v>12042.09</v>
      </c>
      <c r="H523" s="2">
        <v>0</v>
      </c>
      <c r="I523" s="9">
        <f t="shared" si="8"/>
        <v>-1476248.1800000009</v>
      </c>
      <c r="M523" s="2">
        <v>48725</v>
      </c>
      <c r="N523" s="2">
        <v>7</v>
      </c>
      <c r="O523" s="2" t="s">
        <v>45</v>
      </c>
      <c r="P523" s="2">
        <v>1</v>
      </c>
      <c r="R523" s="2">
        <v>506</v>
      </c>
      <c r="S523" s="3">
        <v>41752</v>
      </c>
      <c r="T523" s="3">
        <v>41752</v>
      </c>
      <c r="W523" s="2">
        <v>2014</v>
      </c>
      <c r="X523" s="2">
        <v>7</v>
      </c>
      <c r="AC523" s="2" t="s">
        <v>758</v>
      </c>
      <c r="AD523" s="2" t="s">
        <v>6763</v>
      </c>
      <c r="AE523" s="2" t="s">
        <v>7014</v>
      </c>
      <c r="AG523" s="2">
        <v>52</v>
      </c>
      <c r="AH523" s="2">
        <v>9</v>
      </c>
      <c r="AI523" s="2" t="s">
        <v>65</v>
      </c>
      <c r="AK523" s="2">
        <v>0</v>
      </c>
      <c r="AM523" s="2">
        <v>0</v>
      </c>
      <c r="AP523" s="2" t="s">
        <v>6792</v>
      </c>
    </row>
    <row r="524" spans="1:42">
      <c r="A524" s="2">
        <v>125242</v>
      </c>
      <c r="B524" s="2" t="s">
        <v>180</v>
      </c>
      <c r="C524" s="2" t="s">
        <v>180</v>
      </c>
      <c r="D524" s="19">
        <v>1377.5</v>
      </c>
      <c r="E524" s="25">
        <v>41641</v>
      </c>
      <c r="F524" s="26">
        <v>0.61152777777777778</v>
      </c>
      <c r="G524" s="31">
        <v>0</v>
      </c>
      <c r="H524" s="2">
        <v>0</v>
      </c>
      <c r="I524" s="9">
        <f t="shared" si="8"/>
        <v>-1474870.6800000009</v>
      </c>
      <c r="N524" s="2">
        <v>7</v>
      </c>
      <c r="O524" s="2" t="s">
        <v>45</v>
      </c>
      <c r="P524" s="2">
        <v>1</v>
      </c>
      <c r="R524" s="2">
        <v>1431</v>
      </c>
      <c r="S524" s="3">
        <v>41745</v>
      </c>
      <c r="T524" s="3">
        <v>41745</v>
      </c>
      <c r="W524" s="2">
        <v>2014</v>
      </c>
      <c r="X524" s="2">
        <v>7</v>
      </c>
      <c r="AC524" s="2" t="s">
        <v>180</v>
      </c>
      <c r="AD524" s="2" t="s">
        <v>6762</v>
      </c>
      <c r="AE524" s="2" t="s">
        <v>7014</v>
      </c>
      <c r="AG524" s="2">
        <v>77</v>
      </c>
      <c r="AH524" s="2">
        <v>2</v>
      </c>
      <c r="AI524" s="2" t="s">
        <v>54</v>
      </c>
      <c r="AM524" s="2">
        <v>0</v>
      </c>
      <c r="AP524" s="2" t="s">
        <v>6770</v>
      </c>
    </row>
    <row r="525" spans="1:42">
      <c r="A525" s="2">
        <v>128054</v>
      </c>
      <c r="B525" s="2" t="s">
        <v>761</v>
      </c>
      <c r="C525" s="2" t="s">
        <v>762</v>
      </c>
      <c r="D525" s="19">
        <v>0</v>
      </c>
      <c r="E525" s="25">
        <v>41641</v>
      </c>
      <c r="F525" s="26">
        <v>0.61356481481481484</v>
      </c>
      <c r="G525" s="31">
        <v>7.83</v>
      </c>
      <c r="H525" s="2">
        <v>0</v>
      </c>
      <c r="I525" s="9">
        <f t="shared" si="8"/>
        <v>-1474878.5100000009</v>
      </c>
      <c r="M525" s="2">
        <v>50340</v>
      </c>
      <c r="N525" s="2">
        <v>7</v>
      </c>
      <c r="O525" s="2" t="s">
        <v>45</v>
      </c>
      <c r="P525" s="2">
        <v>1</v>
      </c>
      <c r="R525" s="2">
        <v>575</v>
      </c>
      <c r="S525" s="3">
        <v>41754</v>
      </c>
      <c r="T525" s="3">
        <v>41754</v>
      </c>
      <c r="W525" s="2">
        <v>2014</v>
      </c>
      <c r="X525" s="2">
        <v>7</v>
      </c>
      <c r="AC525" s="2" t="s">
        <v>99</v>
      </c>
      <c r="AD525" s="2" t="s">
        <v>6763</v>
      </c>
      <c r="AE525" s="2" t="s">
        <v>7014</v>
      </c>
      <c r="AG525" s="2">
        <v>42</v>
      </c>
      <c r="AH525" s="2">
        <v>9</v>
      </c>
      <c r="AI525" s="2" t="s">
        <v>65</v>
      </c>
      <c r="AK525" s="2">
        <v>0</v>
      </c>
      <c r="AM525" s="2">
        <v>0</v>
      </c>
      <c r="AP525" s="2" t="s">
        <v>6791</v>
      </c>
    </row>
    <row r="526" spans="1:42">
      <c r="A526" s="2">
        <v>128055</v>
      </c>
      <c r="B526" s="2" t="s">
        <v>763</v>
      </c>
      <c r="C526" s="2" t="s">
        <v>764</v>
      </c>
      <c r="D526" s="19">
        <v>0</v>
      </c>
      <c r="E526" s="25">
        <v>41641</v>
      </c>
      <c r="F526" s="26">
        <v>0.61356481481481484</v>
      </c>
      <c r="G526" s="31">
        <v>259.52</v>
      </c>
      <c r="H526" s="2">
        <v>0</v>
      </c>
      <c r="I526" s="9">
        <f t="shared" si="8"/>
        <v>-1475138.030000001</v>
      </c>
      <c r="M526" s="2">
        <v>50341</v>
      </c>
      <c r="N526" s="2">
        <v>7</v>
      </c>
      <c r="O526" s="2" t="s">
        <v>45</v>
      </c>
      <c r="P526" s="2">
        <v>1</v>
      </c>
      <c r="R526" s="2">
        <v>575</v>
      </c>
      <c r="S526" s="3">
        <v>41754</v>
      </c>
      <c r="T526" s="3">
        <v>41754</v>
      </c>
      <c r="W526" s="2">
        <v>2014</v>
      </c>
      <c r="X526" s="2">
        <v>7</v>
      </c>
      <c r="AC526" s="2" t="s">
        <v>99</v>
      </c>
      <c r="AD526" s="2" t="s">
        <v>6763</v>
      </c>
      <c r="AE526" s="2" t="s">
        <v>7014</v>
      </c>
      <c r="AG526" s="2">
        <v>42</v>
      </c>
      <c r="AH526" s="2">
        <v>9</v>
      </c>
      <c r="AI526" s="2" t="s">
        <v>65</v>
      </c>
      <c r="AK526" s="2">
        <v>0</v>
      </c>
      <c r="AM526" s="2">
        <v>0</v>
      </c>
      <c r="AP526" s="2" t="s">
        <v>6791</v>
      </c>
    </row>
    <row r="527" spans="1:42">
      <c r="A527" s="2">
        <v>128053</v>
      </c>
      <c r="B527" s="2" t="s">
        <v>759</v>
      </c>
      <c r="C527" s="2" t="s">
        <v>760</v>
      </c>
      <c r="D527" s="19">
        <v>0</v>
      </c>
      <c r="E527" s="25">
        <v>41641</v>
      </c>
      <c r="F527" s="26">
        <v>0.61356481481481484</v>
      </c>
      <c r="G527" s="31">
        <v>2.08</v>
      </c>
      <c r="H527" s="2">
        <v>0</v>
      </c>
      <c r="I527" s="9">
        <f t="shared" si="8"/>
        <v>-1475140.110000001</v>
      </c>
      <c r="M527" s="2">
        <v>50339</v>
      </c>
      <c r="N527" s="2">
        <v>7</v>
      </c>
      <c r="O527" s="2" t="s">
        <v>45</v>
      </c>
      <c r="P527" s="2">
        <v>1</v>
      </c>
      <c r="R527" s="2">
        <v>575</v>
      </c>
      <c r="S527" s="3">
        <v>41754</v>
      </c>
      <c r="T527" s="3">
        <v>41754</v>
      </c>
      <c r="W527" s="2">
        <v>2014</v>
      </c>
      <c r="X527" s="2">
        <v>7</v>
      </c>
      <c r="AC527" s="2" t="s">
        <v>99</v>
      </c>
      <c r="AD527" s="2" t="s">
        <v>6763</v>
      </c>
      <c r="AE527" s="2" t="s">
        <v>7014</v>
      </c>
      <c r="AG527" s="2">
        <v>42</v>
      </c>
      <c r="AH527" s="2">
        <v>9</v>
      </c>
      <c r="AI527" s="2" t="s">
        <v>65</v>
      </c>
      <c r="AK527" s="2">
        <v>0</v>
      </c>
      <c r="AM527" s="2">
        <v>0</v>
      </c>
      <c r="AP527" s="2" t="s">
        <v>6791</v>
      </c>
    </row>
    <row r="528" spans="1:42">
      <c r="A528" s="2">
        <v>116732</v>
      </c>
      <c r="B528" s="2" t="s">
        <v>765</v>
      </c>
      <c r="C528" s="2" t="s">
        <v>766</v>
      </c>
      <c r="D528" s="19">
        <v>0</v>
      </c>
      <c r="E528" s="25">
        <v>41641</v>
      </c>
      <c r="F528" s="26">
        <v>0.61410879629629633</v>
      </c>
      <c r="G528" s="31">
        <v>517</v>
      </c>
      <c r="H528" s="2">
        <v>0</v>
      </c>
      <c r="I528" s="9">
        <f t="shared" si="8"/>
        <v>-1475657.110000001</v>
      </c>
      <c r="M528" s="2">
        <v>44226</v>
      </c>
      <c r="N528" s="2">
        <v>7</v>
      </c>
      <c r="O528" s="2" t="s">
        <v>45</v>
      </c>
      <c r="P528" s="2">
        <v>1</v>
      </c>
      <c r="R528" s="2">
        <v>1395</v>
      </c>
      <c r="S528" s="3">
        <v>41674</v>
      </c>
      <c r="T528" s="3">
        <v>41674</v>
      </c>
      <c r="W528" s="2">
        <v>2014</v>
      </c>
      <c r="X528" s="2">
        <v>7</v>
      </c>
      <c r="AC528" s="2" t="s">
        <v>767</v>
      </c>
      <c r="AD528" s="2" t="s">
        <v>6762</v>
      </c>
      <c r="AE528" s="2" t="s">
        <v>7001</v>
      </c>
      <c r="AG528" s="2">
        <v>56</v>
      </c>
      <c r="AH528" s="2">
        <v>1</v>
      </c>
      <c r="AI528" s="2" t="s">
        <v>83</v>
      </c>
      <c r="AK528" s="2">
        <v>0</v>
      </c>
      <c r="AM528" s="2">
        <v>0</v>
      </c>
      <c r="AP528" s="2" t="s">
        <v>84</v>
      </c>
    </row>
    <row r="529" spans="1:42">
      <c r="A529" s="2">
        <v>115592</v>
      </c>
      <c r="B529" s="2" t="s">
        <v>768</v>
      </c>
      <c r="C529" s="2" t="s">
        <v>769</v>
      </c>
      <c r="D529" s="19">
        <v>0</v>
      </c>
      <c r="E529" s="25">
        <v>41641</v>
      </c>
      <c r="F529" s="26">
        <v>0.6168055555555555</v>
      </c>
      <c r="G529" s="31">
        <v>1043</v>
      </c>
      <c r="H529" s="2">
        <v>0</v>
      </c>
      <c r="I529" s="9">
        <f t="shared" si="8"/>
        <v>-1476700.110000001</v>
      </c>
      <c r="M529" s="2">
        <v>41222</v>
      </c>
      <c r="N529" s="2">
        <v>7</v>
      </c>
      <c r="O529" s="2" t="s">
        <v>45</v>
      </c>
      <c r="P529" s="2">
        <v>1</v>
      </c>
      <c r="R529" s="2">
        <v>1450</v>
      </c>
      <c r="S529" s="3">
        <v>41642</v>
      </c>
      <c r="T529" s="3">
        <v>41642</v>
      </c>
      <c r="W529" s="2">
        <v>2014</v>
      </c>
      <c r="X529" s="2">
        <v>7</v>
      </c>
      <c r="AC529" s="2" t="s">
        <v>152</v>
      </c>
      <c r="AD529" s="2" t="s">
        <v>6763</v>
      </c>
      <c r="AE529" s="2" t="s">
        <v>7014</v>
      </c>
      <c r="AG529" s="2">
        <v>4</v>
      </c>
      <c r="AH529" s="2">
        <v>8</v>
      </c>
      <c r="AI529" s="2" t="s">
        <v>59</v>
      </c>
      <c r="AK529" s="2">
        <v>0</v>
      </c>
      <c r="AM529" s="2">
        <v>0</v>
      </c>
      <c r="AP529" s="2" t="s">
        <v>6781</v>
      </c>
    </row>
    <row r="530" spans="1:42">
      <c r="A530" s="2">
        <v>230520</v>
      </c>
      <c r="B530" s="2" t="s">
        <v>770</v>
      </c>
      <c r="C530" s="2" t="s">
        <v>771</v>
      </c>
      <c r="D530" s="19">
        <v>27482</v>
      </c>
      <c r="E530" s="25">
        <v>41641</v>
      </c>
      <c r="F530" s="26">
        <v>0.61870370370370364</v>
      </c>
      <c r="G530" s="31">
        <v>0</v>
      </c>
      <c r="H530" s="2">
        <v>0</v>
      </c>
      <c r="I530" s="9">
        <f t="shared" si="8"/>
        <v>-1449218.110000001</v>
      </c>
      <c r="N530" s="2">
        <v>60</v>
      </c>
      <c r="O530" s="2" t="s">
        <v>96</v>
      </c>
      <c r="P530" s="2">
        <v>1</v>
      </c>
      <c r="R530" s="2">
        <v>1630</v>
      </c>
      <c r="S530" s="3">
        <v>42010</v>
      </c>
      <c r="T530" s="3">
        <v>42010</v>
      </c>
      <c r="W530" s="2">
        <v>2015</v>
      </c>
      <c r="X530" s="2">
        <v>60</v>
      </c>
      <c r="AC530" s="2" t="s">
        <v>772</v>
      </c>
      <c r="AD530" s="2" t="s">
        <v>6762</v>
      </c>
      <c r="AE530" s="2" t="s">
        <v>7014</v>
      </c>
      <c r="AG530" s="2">
        <v>69</v>
      </c>
      <c r="AH530" s="2">
        <v>12</v>
      </c>
      <c r="AI530" s="2" t="s">
        <v>773</v>
      </c>
      <c r="AM530" s="2">
        <v>0</v>
      </c>
      <c r="AP530" s="2" t="s">
        <v>6778</v>
      </c>
    </row>
    <row r="531" spans="1:42">
      <c r="A531" s="2">
        <v>230524</v>
      </c>
      <c r="B531" s="2" t="s">
        <v>774</v>
      </c>
      <c r="C531" s="2" t="s">
        <v>775</v>
      </c>
      <c r="D531" s="19">
        <v>0</v>
      </c>
      <c r="E531" s="25">
        <v>41641</v>
      </c>
      <c r="F531" s="26">
        <v>0.61993055555555554</v>
      </c>
      <c r="G531" s="31">
        <v>50.4</v>
      </c>
      <c r="H531" s="2">
        <v>0</v>
      </c>
      <c r="I531" s="9">
        <f t="shared" si="8"/>
        <v>-1449268.5100000009</v>
      </c>
      <c r="M531" s="2">
        <v>109315</v>
      </c>
      <c r="N531" s="2">
        <v>60</v>
      </c>
      <c r="O531" s="2" t="s">
        <v>96</v>
      </c>
      <c r="P531" s="2">
        <v>1</v>
      </c>
      <c r="R531" s="2">
        <v>1511</v>
      </c>
      <c r="S531" s="3">
        <v>42010</v>
      </c>
      <c r="T531" s="3">
        <v>42010</v>
      </c>
      <c r="W531" s="2">
        <v>2014</v>
      </c>
      <c r="X531" s="2">
        <v>60</v>
      </c>
      <c r="AC531" s="2" t="s">
        <v>102</v>
      </c>
      <c r="AD531" s="2" t="s">
        <v>6763</v>
      </c>
      <c r="AE531" s="2" t="s">
        <v>7014</v>
      </c>
      <c r="AG531" s="2">
        <v>69</v>
      </c>
      <c r="AH531" s="2">
        <v>12</v>
      </c>
      <c r="AI531" s="2" t="s">
        <v>773</v>
      </c>
      <c r="AK531" s="2">
        <v>0</v>
      </c>
      <c r="AM531" s="2">
        <v>0</v>
      </c>
      <c r="AP531" s="2" t="s">
        <v>6778</v>
      </c>
    </row>
    <row r="532" spans="1:42">
      <c r="A532" s="2">
        <v>115596</v>
      </c>
      <c r="B532" s="2" t="s">
        <v>776</v>
      </c>
      <c r="C532" s="2" t="s">
        <v>777</v>
      </c>
      <c r="D532" s="19">
        <v>0</v>
      </c>
      <c r="E532" s="25">
        <v>41641</v>
      </c>
      <c r="F532" s="26">
        <v>0.62378472222222225</v>
      </c>
      <c r="G532" s="31">
        <v>1586.11</v>
      </c>
      <c r="H532" s="2">
        <v>0</v>
      </c>
      <c r="I532" s="9">
        <f t="shared" si="8"/>
        <v>-1450854.620000001</v>
      </c>
      <c r="M532" s="2">
        <v>30864</v>
      </c>
      <c r="N532" s="2">
        <v>24</v>
      </c>
      <c r="O532" s="2" t="s">
        <v>178</v>
      </c>
      <c r="P532" s="2">
        <v>1</v>
      </c>
      <c r="R532" s="2">
        <v>892</v>
      </c>
      <c r="S532" s="3">
        <v>41642</v>
      </c>
      <c r="T532" s="3">
        <v>41718</v>
      </c>
      <c r="W532" s="2">
        <v>2014</v>
      </c>
      <c r="X532" s="2">
        <v>7</v>
      </c>
      <c r="AC532" s="2" t="s">
        <v>778</v>
      </c>
      <c r="AD532" s="2" t="s">
        <v>6762</v>
      </c>
      <c r="AE532" s="2" t="s">
        <v>7002</v>
      </c>
      <c r="AG532" s="2">
        <v>8</v>
      </c>
      <c r="AH532" s="2">
        <v>9</v>
      </c>
      <c r="AI532" s="2" t="s">
        <v>65</v>
      </c>
      <c r="AK532" s="2">
        <v>0</v>
      </c>
      <c r="AM532" s="2">
        <v>0</v>
      </c>
      <c r="AP532" s="2" t="s">
        <v>6783</v>
      </c>
    </row>
    <row r="533" spans="1:42">
      <c r="A533" s="2">
        <v>121658</v>
      </c>
      <c r="B533" s="2" t="s">
        <v>779</v>
      </c>
      <c r="C533" s="2" t="s">
        <v>779</v>
      </c>
      <c r="D533" s="19">
        <v>0</v>
      </c>
      <c r="E533" s="25">
        <v>41641</v>
      </c>
      <c r="F533" s="26">
        <v>0.62815972222222227</v>
      </c>
      <c r="G533" s="31">
        <v>18.45</v>
      </c>
      <c r="H533" s="2">
        <v>0</v>
      </c>
      <c r="I533" s="9">
        <f t="shared" si="8"/>
        <v>-1450873.070000001</v>
      </c>
      <c r="N533" s="2">
        <v>7</v>
      </c>
      <c r="O533" s="2" t="s">
        <v>45</v>
      </c>
      <c r="P533" s="2">
        <v>1</v>
      </c>
      <c r="R533" s="2">
        <v>575</v>
      </c>
      <c r="S533" s="3">
        <v>41724</v>
      </c>
      <c r="T533" s="3">
        <v>41724</v>
      </c>
      <c r="W533" s="2">
        <v>2014</v>
      </c>
      <c r="X533" s="2">
        <v>7</v>
      </c>
      <c r="AC533" s="2" t="s">
        <v>99</v>
      </c>
      <c r="AD533" s="2" t="s">
        <v>6763</v>
      </c>
      <c r="AE533" s="2" t="s">
        <v>7014</v>
      </c>
      <c r="AG533" s="2">
        <v>5</v>
      </c>
      <c r="AH533" s="2">
        <v>9</v>
      </c>
      <c r="AI533" s="2" t="s">
        <v>65</v>
      </c>
      <c r="AM533" s="2">
        <v>0</v>
      </c>
      <c r="AP533" s="2" t="s">
        <v>6788</v>
      </c>
    </row>
    <row r="534" spans="1:42">
      <c r="A534" s="2">
        <v>116967</v>
      </c>
      <c r="B534" s="2" t="s">
        <v>780</v>
      </c>
      <c r="C534" s="2" t="s">
        <v>781</v>
      </c>
      <c r="D534" s="19">
        <v>0</v>
      </c>
      <c r="E534" s="25">
        <v>41641</v>
      </c>
      <c r="F534" s="26">
        <v>0.64274305555555555</v>
      </c>
      <c r="G534" s="31">
        <v>214.63</v>
      </c>
      <c r="H534" s="2">
        <v>0</v>
      </c>
      <c r="I534" s="9">
        <f t="shared" si="8"/>
        <v>-1451087.7000000009</v>
      </c>
      <c r="M534" s="2">
        <v>44395</v>
      </c>
      <c r="N534" s="2">
        <v>7</v>
      </c>
      <c r="O534" s="2" t="s">
        <v>45</v>
      </c>
      <c r="P534" s="2">
        <v>1</v>
      </c>
      <c r="R534" s="2">
        <v>1455</v>
      </c>
      <c r="S534" s="3">
        <v>41675</v>
      </c>
      <c r="T534" s="3">
        <v>41675</v>
      </c>
      <c r="W534" s="2">
        <v>2014</v>
      </c>
      <c r="X534" s="2">
        <v>7</v>
      </c>
      <c r="AC534" s="2" t="s">
        <v>520</v>
      </c>
      <c r="AD534" s="2" t="s">
        <v>6762</v>
      </c>
      <c r="AE534" s="2" t="s">
        <v>7002</v>
      </c>
      <c r="AG534" s="2">
        <v>56</v>
      </c>
      <c r="AH534" s="2">
        <v>1</v>
      </c>
      <c r="AI534" s="2" t="s">
        <v>83</v>
      </c>
      <c r="AK534" s="2">
        <v>0</v>
      </c>
      <c r="AM534" s="2">
        <v>0</v>
      </c>
      <c r="AP534" s="2" t="s">
        <v>84</v>
      </c>
    </row>
    <row r="535" spans="1:42">
      <c r="A535" s="2">
        <v>116972</v>
      </c>
      <c r="B535" s="2" t="s">
        <v>782</v>
      </c>
      <c r="C535" s="2" t="s">
        <v>783</v>
      </c>
      <c r="D535" s="19">
        <v>0</v>
      </c>
      <c r="E535" s="25">
        <v>41641</v>
      </c>
      <c r="F535" s="26">
        <v>0.64825231481481482</v>
      </c>
      <c r="G535" s="31">
        <v>150</v>
      </c>
      <c r="H535" s="2">
        <v>0</v>
      </c>
      <c r="I535" s="9">
        <f t="shared" si="8"/>
        <v>-1451237.7000000009</v>
      </c>
      <c r="M535" s="2">
        <v>44404</v>
      </c>
      <c r="N535" s="2">
        <v>7</v>
      </c>
      <c r="O535" s="2" t="s">
        <v>45</v>
      </c>
      <c r="P535" s="2">
        <v>1</v>
      </c>
      <c r="R535" s="2">
        <v>1455</v>
      </c>
      <c r="S535" s="3">
        <v>41675</v>
      </c>
      <c r="T535" s="3">
        <v>41675</v>
      </c>
      <c r="W535" s="2">
        <v>2014</v>
      </c>
      <c r="X535" s="2">
        <v>7</v>
      </c>
      <c r="AC535" s="2" t="s">
        <v>520</v>
      </c>
      <c r="AD535" s="2" t="s">
        <v>6762</v>
      </c>
      <c r="AE535" s="2" t="s">
        <v>7002</v>
      </c>
      <c r="AG535" s="2">
        <v>4</v>
      </c>
      <c r="AH535" s="2">
        <v>8</v>
      </c>
      <c r="AI535" s="2" t="s">
        <v>59</v>
      </c>
      <c r="AK535" s="2">
        <v>0</v>
      </c>
      <c r="AM535" s="2">
        <v>0</v>
      </c>
      <c r="AP535" s="2" t="s">
        <v>6781</v>
      </c>
    </row>
    <row r="536" spans="1:42">
      <c r="A536" s="2">
        <v>122286</v>
      </c>
      <c r="B536" s="2" t="s">
        <v>784</v>
      </c>
      <c r="C536" s="2" t="s">
        <v>785</v>
      </c>
      <c r="D536" s="19">
        <v>0</v>
      </c>
      <c r="E536" s="25">
        <v>41641</v>
      </c>
      <c r="F536" s="26">
        <v>0.6664930555555556</v>
      </c>
      <c r="G536" s="31">
        <v>1160.9000000000001</v>
      </c>
      <c r="H536" s="2">
        <v>0</v>
      </c>
      <c r="I536" s="9">
        <f t="shared" si="8"/>
        <v>-1452398.6000000008</v>
      </c>
      <c r="M536" s="2">
        <v>46804</v>
      </c>
      <c r="N536" s="2">
        <v>7</v>
      </c>
      <c r="O536" s="2" t="s">
        <v>45</v>
      </c>
      <c r="P536" s="2">
        <v>1</v>
      </c>
      <c r="R536" s="2">
        <v>1578</v>
      </c>
      <c r="S536" s="3">
        <v>41729</v>
      </c>
      <c r="T536" s="3">
        <v>41729</v>
      </c>
      <c r="W536" s="2">
        <v>2014</v>
      </c>
      <c r="X536" s="2">
        <v>7</v>
      </c>
      <c r="AC536" s="2" t="s">
        <v>786</v>
      </c>
      <c r="AD536" s="2" t="s">
        <v>6763</v>
      </c>
      <c r="AE536" s="2" t="s">
        <v>7014</v>
      </c>
      <c r="AG536" s="2">
        <v>12</v>
      </c>
      <c r="AH536" s="2">
        <v>9</v>
      </c>
      <c r="AI536" s="2" t="s">
        <v>65</v>
      </c>
      <c r="AK536" s="2">
        <v>0</v>
      </c>
      <c r="AM536" s="2">
        <v>0</v>
      </c>
      <c r="AP536" s="2" t="s">
        <v>6785</v>
      </c>
    </row>
    <row r="537" spans="1:42">
      <c r="A537" s="2">
        <v>122297</v>
      </c>
      <c r="B537" s="2" t="s">
        <v>807</v>
      </c>
      <c r="C537" s="2" t="s">
        <v>808</v>
      </c>
      <c r="D537" s="19">
        <v>0</v>
      </c>
      <c r="E537" s="25">
        <v>41641</v>
      </c>
      <c r="F537" s="26">
        <v>0.66650462962962964</v>
      </c>
      <c r="G537" s="31">
        <v>1222</v>
      </c>
      <c r="H537" s="2">
        <v>0</v>
      </c>
      <c r="I537" s="9">
        <f t="shared" si="8"/>
        <v>-1453620.6000000008</v>
      </c>
      <c r="M537" s="2">
        <v>46913</v>
      </c>
      <c r="N537" s="2">
        <v>7</v>
      </c>
      <c r="O537" s="2" t="s">
        <v>45</v>
      </c>
      <c r="P537" s="2">
        <v>1</v>
      </c>
      <c r="R537" s="2">
        <v>1578</v>
      </c>
      <c r="S537" s="3">
        <v>41729</v>
      </c>
      <c r="T537" s="3">
        <v>41729</v>
      </c>
      <c r="W537" s="2">
        <v>2014</v>
      </c>
      <c r="X537" s="2">
        <v>7</v>
      </c>
      <c r="AC537" s="2" t="s">
        <v>786</v>
      </c>
      <c r="AD537" s="2" t="s">
        <v>6763</v>
      </c>
      <c r="AE537" s="2" t="s">
        <v>7014</v>
      </c>
      <c r="AG537" s="2">
        <v>12</v>
      </c>
      <c r="AH537" s="2">
        <v>9</v>
      </c>
      <c r="AI537" s="2" t="s">
        <v>65</v>
      </c>
      <c r="AK537" s="2">
        <v>0</v>
      </c>
      <c r="AM537" s="2">
        <v>0</v>
      </c>
      <c r="AP537" s="2" t="s">
        <v>6785</v>
      </c>
    </row>
    <row r="538" spans="1:42">
      <c r="A538" s="2">
        <v>122298</v>
      </c>
      <c r="B538" s="2" t="s">
        <v>809</v>
      </c>
      <c r="C538" s="2" t="s">
        <v>810</v>
      </c>
      <c r="D538" s="19">
        <v>0</v>
      </c>
      <c r="E538" s="25">
        <v>41641</v>
      </c>
      <c r="F538" s="26">
        <v>0.66650462962962964</v>
      </c>
      <c r="G538" s="31">
        <v>1222</v>
      </c>
      <c r="H538" s="2">
        <v>0</v>
      </c>
      <c r="I538" s="9">
        <f t="shared" si="8"/>
        <v>-1454842.6000000008</v>
      </c>
      <c r="M538" s="2">
        <v>46914</v>
      </c>
      <c r="N538" s="2">
        <v>7</v>
      </c>
      <c r="O538" s="2" t="s">
        <v>45</v>
      </c>
      <c r="P538" s="2">
        <v>1</v>
      </c>
      <c r="R538" s="2">
        <v>1578</v>
      </c>
      <c r="S538" s="3">
        <v>41729</v>
      </c>
      <c r="T538" s="3">
        <v>41729</v>
      </c>
      <c r="W538" s="2">
        <v>2014</v>
      </c>
      <c r="X538" s="2">
        <v>7</v>
      </c>
      <c r="AC538" s="2" t="s">
        <v>786</v>
      </c>
      <c r="AD538" s="2" t="s">
        <v>6763</v>
      </c>
      <c r="AE538" s="2" t="s">
        <v>7014</v>
      </c>
      <c r="AG538" s="2">
        <v>12</v>
      </c>
      <c r="AH538" s="2">
        <v>9</v>
      </c>
      <c r="AI538" s="2" t="s">
        <v>65</v>
      </c>
      <c r="AK538" s="2">
        <v>0</v>
      </c>
      <c r="AM538" s="2">
        <v>0</v>
      </c>
      <c r="AP538" s="2" t="s">
        <v>6785</v>
      </c>
    </row>
    <row r="539" spans="1:42">
      <c r="A539" s="2">
        <v>122299</v>
      </c>
      <c r="B539" s="2" t="s">
        <v>811</v>
      </c>
      <c r="C539" s="2" t="s">
        <v>812</v>
      </c>
      <c r="D539" s="19">
        <v>0</v>
      </c>
      <c r="E539" s="25">
        <v>41641</v>
      </c>
      <c r="F539" s="26">
        <v>0.66650462962962964</v>
      </c>
      <c r="G539" s="31">
        <v>1222</v>
      </c>
      <c r="H539" s="2">
        <v>0</v>
      </c>
      <c r="I539" s="9">
        <f t="shared" si="8"/>
        <v>-1456064.6000000008</v>
      </c>
      <c r="M539" s="2">
        <v>46915</v>
      </c>
      <c r="N539" s="2">
        <v>7</v>
      </c>
      <c r="O539" s="2" t="s">
        <v>45</v>
      </c>
      <c r="P539" s="2">
        <v>1</v>
      </c>
      <c r="R539" s="2">
        <v>1578</v>
      </c>
      <c r="S539" s="3">
        <v>41729</v>
      </c>
      <c r="T539" s="3">
        <v>41729</v>
      </c>
      <c r="W539" s="2">
        <v>2014</v>
      </c>
      <c r="X539" s="2">
        <v>7</v>
      </c>
      <c r="AC539" s="2" t="s">
        <v>786</v>
      </c>
      <c r="AD539" s="2" t="s">
        <v>6763</v>
      </c>
      <c r="AE539" s="2" t="s">
        <v>7014</v>
      </c>
      <c r="AG539" s="2">
        <v>12</v>
      </c>
      <c r="AH539" s="2">
        <v>9</v>
      </c>
      <c r="AI539" s="2" t="s">
        <v>65</v>
      </c>
      <c r="AK539" s="2">
        <v>0</v>
      </c>
      <c r="AM539" s="2">
        <v>0</v>
      </c>
      <c r="AP539" s="2" t="s">
        <v>6785</v>
      </c>
    </row>
    <row r="540" spans="1:42">
      <c r="A540" s="2">
        <v>122300</v>
      </c>
      <c r="B540" s="2" t="s">
        <v>813</v>
      </c>
      <c r="C540" s="2" t="s">
        <v>814</v>
      </c>
      <c r="D540" s="19">
        <v>0</v>
      </c>
      <c r="E540" s="25">
        <v>41641</v>
      </c>
      <c r="F540" s="26">
        <v>0.66650462962962964</v>
      </c>
      <c r="G540" s="31">
        <v>1222</v>
      </c>
      <c r="H540" s="2">
        <v>0</v>
      </c>
      <c r="I540" s="9">
        <f t="shared" si="8"/>
        <v>-1457286.6000000008</v>
      </c>
      <c r="M540" s="2">
        <v>46916</v>
      </c>
      <c r="N540" s="2">
        <v>7</v>
      </c>
      <c r="O540" s="2" t="s">
        <v>45</v>
      </c>
      <c r="P540" s="2">
        <v>1</v>
      </c>
      <c r="R540" s="2">
        <v>1578</v>
      </c>
      <c r="S540" s="3">
        <v>41729</v>
      </c>
      <c r="T540" s="3">
        <v>41729</v>
      </c>
      <c r="W540" s="2">
        <v>2014</v>
      </c>
      <c r="X540" s="2">
        <v>7</v>
      </c>
      <c r="AC540" s="2" t="s">
        <v>786</v>
      </c>
      <c r="AD540" s="2" t="s">
        <v>6763</v>
      </c>
      <c r="AE540" s="2" t="s">
        <v>7014</v>
      </c>
      <c r="AG540" s="2">
        <v>12</v>
      </c>
      <c r="AH540" s="2">
        <v>9</v>
      </c>
      <c r="AI540" s="2" t="s">
        <v>65</v>
      </c>
      <c r="AK540" s="2">
        <v>0</v>
      </c>
      <c r="AM540" s="2">
        <v>0</v>
      </c>
      <c r="AP540" s="2" t="s">
        <v>6785</v>
      </c>
    </row>
    <row r="541" spans="1:42">
      <c r="A541" s="2">
        <v>122301</v>
      </c>
      <c r="B541" s="2" t="s">
        <v>815</v>
      </c>
      <c r="C541" s="2" t="s">
        <v>816</v>
      </c>
      <c r="D541" s="19">
        <v>0</v>
      </c>
      <c r="E541" s="25">
        <v>41641</v>
      </c>
      <c r="F541" s="26">
        <v>0.66650462962962964</v>
      </c>
      <c r="G541" s="31">
        <v>1222</v>
      </c>
      <c r="H541" s="2">
        <v>0</v>
      </c>
      <c r="I541" s="9">
        <f t="shared" si="8"/>
        <v>-1458508.6000000008</v>
      </c>
      <c r="M541" s="2">
        <v>46917</v>
      </c>
      <c r="N541" s="2">
        <v>7</v>
      </c>
      <c r="O541" s="2" t="s">
        <v>45</v>
      </c>
      <c r="P541" s="2">
        <v>1</v>
      </c>
      <c r="R541" s="2">
        <v>1578</v>
      </c>
      <c r="S541" s="3">
        <v>41729</v>
      </c>
      <c r="T541" s="3">
        <v>41729</v>
      </c>
      <c r="W541" s="2">
        <v>2014</v>
      </c>
      <c r="X541" s="2">
        <v>7</v>
      </c>
      <c r="AC541" s="2" t="s">
        <v>786</v>
      </c>
      <c r="AD541" s="2" t="s">
        <v>6763</v>
      </c>
      <c r="AE541" s="2" t="s">
        <v>7014</v>
      </c>
      <c r="AG541" s="2">
        <v>12</v>
      </c>
      <c r="AH541" s="2">
        <v>9</v>
      </c>
      <c r="AI541" s="2" t="s">
        <v>65</v>
      </c>
      <c r="AK541" s="2">
        <v>0</v>
      </c>
      <c r="AM541" s="2">
        <v>0</v>
      </c>
      <c r="AP541" s="2" t="s">
        <v>6785</v>
      </c>
    </row>
    <row r="542" spans="1:42">
      <c r="A542" s="2">
        <v>122302</v>
      </c>
      <c r="B542" s="2" t="s">
        <v>799</v>
      </c>
      <c r="C542" s="2" t="s">
        <v>800</v>
      </c>
      <c r="D542" s="19">
        <v>0</v>
      </c>
      <c r="E542" s="25">
        <v>41641</v>
      </c>
      <c r="F542" s="26">
        <v>0.66650462962962964</v>
      </c>
      <c r="G542" s="31">
        <v>1222</v>
      </c>
      <c r="H542" s="2">
        <v>0</v>
      </c>
      <c r="I542" s="9">
        <f t="shared" si="8"/>
        <v>-1459730.6000000008</v>
      </c>
      <c r="M542" s="2">
        <v>46818</v>
      </c>
      <c r="N542" s="2">
        <v>7</v>
      </c>
      <c r="O542" s="2" t="s">
        <v>45</v>
      </c>
      <c r="P542" s="2">
        <v>1</v>
      </c>
      <c r="R542" s="2">
        <v>1578</v>
      </c>
      <c r="S542" s="3">
        <v>41729</v>
      </c>
      <c r="T542" s="3">
        <v>41729</v>
      </c>
      <c r="W542" s="2">
        <v>2014</v>
      </c>
      <c r="X542" s="2">
        <v>7</v>
      </c>
      <c r="AC542" s="2" t="s">
        <v>786</v>
      </c>
      <c r="AD542" s="2" t="s">
        <v>6763</v>
      </c>
      <c r="AE542" s="2" t="s">
        <v>7014</v>
      </c>
      <c r="AG542" s="2">
        <v>12</v>
      </c>
      <c r="AH542" s="2">
        <v>9</v>
      </c>
      <c r="AI542" s="2" t="s">
        <v>65</v>
      </c>
      <c r="AK542" s="2">
        <v>0</v>
      </c>
      <c r="AM542" s="2">
        <v>0</v>
      </c>
      <c r="AP542" s="2" t="s">
        <v>6785</v>
      </c>
    </row>
    <row r="543" spans="1:42">
      <c r="A543" s="2">
        <v>122287</v>
      </c>
      <c r="B543" s="2" t="s">
        <v>787</v>
      </c>
      <c r="C543" s="2" t="s">
        <v>788</v>
      </c>
      <c r="D543" s="19">
        <v>0</v>
      </c>
      <c r="E543" s="25">
        <v>41641</v>
      </c>
      <c r="F543" s="26">
        <v>0.66650462962962964</v>
      </c>
      <c r="G543" s="31">
        <v>1160.9000000000001</v>
      </c>
      <c r="H543" s="2">
        <v>0</v>
      </c>
      <c r="I543" s="9">
        <f t="shared" si="8"/>
        <v>-1460891.5000000007</v>
      </c>
      <c r="M543" s="2">
        <v>46805</v>
      </c>
      <c r="N543" s="2">
        <v>7</v>
      </c>
      <c r="O543" s="2" t="s">
        <v>45</v>
      </c>
      <c r="P543" s="2">
        <v>1</v>
      </c>
      <c r="R543" s="2">
        <v>1578</v>
      </c>
      <c r="S543" s="3">
        <v>41729</v>
      </c>
      <c r="T543" s="3">
        <v>41729</v>
      </c>
      <c r="W543" s="2">
        <v>2014</v>
      </c>
      <c r="X543" s="2">
        <v>7</v>
      </c>
      <c r="AC543" s="2" t="s">
        <v>786</v>
      </c>
      <c r="AD543" s="2" t="s">
        <v>6763</v>
      </c>
      <c r="AE543" s="2" t="s">
        <v>7014</v>
      </c>
      <c r="AG543" s="2">
        <v>12</v>
      </c>
      <c r="AH543" s="2">
        <v>9</v>
      </c>
      <c r="AI543" s="2" t="s">
        <v>65</v>
      </c>
      <c r="AK543" s="2">
        <v>0</v>
      </c>
      <c r="AM543" s="2">
        <v>0</v>
      </c>
      <c r="AP543" s="2" t="s">
        <v>6785</v>
      </c>
    </row>
    <row r="544" spans="1:42">
      <c r="A544" s="2">
        <v>122288</v>
      </c>
      <c r="B544" s="2" t="s">
        <v>789</v>
      </c>
      <c r="C544" s="2" t="s">
        <v>790</v>
      </c>
      <c r="D544" s="19">
        <v>0</v>
      </c>
      <c r="E544" s="25">
        <v>41641</v>
      </c>
      <c r="F544" s="26">
        <v>0.66650462962962964</v>
      </c>
      <c r="G544" s="31">
        <v>1160.9000000000001</v>
      </c>
      <c r="H544" s="2">
        <v>0</v>
      </c>
      <c r="I544" s="9">
        <f t="shared" si="8"/>
        <v>-1462052.4000000006</v>
      </c>
      <c r="M544" s="2">
        <v>46806</v>
      </c>
      <c r="N544" s="2">
        <v>7</v>
      </c>
      <c r="O544" s="2" t="s">
        <v>45</v>
      </c>
      <c r="P544" s="2">
        <v>1</v>
      </c>
      <c r="R544" s="2">
        <v>1578</v>
      </c>
      <c r="S544" s="3">
        <v>41729</v>
      </c>
      <c r="T544" s="3">
        <v>41729</v>
      </c>
      <c r="W544" s="2">
        <v>2014</v>
      </c>
      <c r="X544" s="2">
        <v>7</v>
      </c>
      <c r="AC544" s="2" t="s">
        <v>786</v>
      </c>
      <c r="AD544" s="2" t="s">
        <v>6763</v>
      </c>
      <c r="AE544" s="2" t="s">
        <v>7014</v>
      </c>
      <c r="AG544" s="2">
        <v>12</v>
      </c>
      <c r="AH544" s="2">
        <v>9</v>
      </c>
      <c r="AI544" s="2" t="s">
        <v>65</v>
      </c>
      <c r="AK544" s="2">
        <v>0</v>
      </c>
      <c r="AM544" s="2">
        <v>0</v>
      </c>
      <c r="AP544" s="2" t="s">
        <v>6785</v>
      </c>
    </row>
    <row r="545" spans="1:42">
      <c r="A545" s="2">
        <v>122289</v>
      </c>
      <c r="B545" s="2" t="s">
        <v>791</v>
      </c>
      <c r="C545" s="2" t="s">
        <v>792</v>
      </c>
      <c r="D545" s="19">
        <v>0</v>
      </c>
      <c r="E545" s="25">
        <v>41641</v>
      </c>
      <c r="F545" s="26">
        <v>0.66650462962962964</v>
      </c>
      <c r="G545" s="31">
        <v>1160.9000000000001</v>
      </c>
      <c r="H545" s="2">
        <v>0</v>
      </c>
      <c r="I545" s="9">
        <f t="shared" si="8"/>
        <v>-1463213.3000000005</v>
      </c>
      <c r="M545" s="2">
        <v>46807</v>
      </c>
      <c r="N545" s="2">
        <v>7</v>
      </c>
      <c r="O545" s="2" t="s">
        <v>45</v>
      </c>
      <c r="P545" s="2">
        <v>1</v>
      </c>
      <c r="R545" s="2">
        <v>1578</v>
      </c>
      <c r="S545" s="3">
        <v>41729</v>
      </c>
      <c r="T545" s="3">
        <v>41729</v>
      </c>
      <c r="W545" s="2">
        <v>2014</v>
      </c>
      <c r="X545" s="2">
        <v>7</v>
      </c>
      <c r="AC545" s="2" t="s">
        <v>786</v>
      </c>
      <c r="AD545" s="2" t="s">
        <v>6763</v>
      </c>
      <c r="AE545" s="2" t="s">
        <v>7014</v>
      </c>
      <c r="AG545" s="2">
        <v>12</v>
      </c>
      <c r="AH545" s="2">
        <v>9</v>
      </c>
      <c r="AI545" s="2" t="s">
        <v>65</v>
      </c>
      <c r="AK545" s="2">
        <v>0</v>
      </c>
      <c r="AM545" s="2">
        <v>0</v>
      </c>
      <c r="AP545" s="2" t="s">
        <v>6785</v>
      </c>
    </row>
    <row r="546" spans="1:42">
      <c r="A546" s="2">
        <v>122290</v>
      </c>
      <c r="B546" s="2" t="s">
        <v>793</v>
      </c>
      <c r="C546" s="2" t="s">
        <v>794</v>
      </c>
      <c r="D546" s="19">
        <v>0</v>
      </c>
      <c r="E546" s="25">
        <v>41641</v>
      </c>
      <c r="F546" s="26">
        <v>0.66650462962962964</v>
      </c>
      <c r="G546" s="31">
        <v>1160.9000000000001</v>
      </c>
      <c r="H546" s="2">
        <v>0</v>
      </c>
      <c r="I546" s="9">
        <f t="shared" si="8"/>
        <v>-1464374.2000000004</v>
      </c>
      <c r="M546" s="2">
        <v>46808</v>
      </c>
      <c r="N546" s="2">
        <v>7</v>
      </c>
      <c r="O546" s="2" t="s">
        <v>45</v>
      </c>
      <c r="P546" s="2">
        <v>1</v>
      </c>
      <c r="R546" s="2">
        <v>1578</v>
      </c>
      <c r="S546" s="3">
        <v>41729</v>
      </c>
      <c r="T546" s="3">
        <v>41729</v>
      </c>
      <c r="W546" s="2">
        <v>2014</v>
      </c>
      <c r="X546" s="2">
        <v>7</v>
      </c>
      <c r="AC546" s="2" t="s">
        <v>786</v>
      </c>
      <c r="AD546" s="2" t="s">
        <v>6763</v>
      </c>
      <c r="AE546" s="2" t="s">
        <v>7014</v>
      </c>
      <c r="AG546" s="2">
        <v>12</v>
      </c>
      <c r="AH546" s="2">
        <v>9</v>
      </c>
      <c r="AI546" s="2" t="s">
        <v>65</v>
      </c>
      <c r="AK546" s="2">
        <v>0</v>
      </c>
      <c r="AM546" s="2">
        <v>0</v>
      </c>
      <c r="AP546" s="2" t="s">
        <v>6785</v>
      </c>
    </row>
    <row r="547" spans="1:42">
      <c r="A547" s="2">
        <v>122294</v>
      </c>
      <c r="B547" s="2" t="s">
        <v>801</v>
      </c>
      <c r="C547" s="2" t="s">
        <v>802</v>
      </c>
      <c r="D547" s="19">
        <v>0</v>
      </c>
      <c r="E547" s="25">
        <v>41641</v>
      </c>
      <c r="F547" s="26">
        <v>0.66650462962962964</v>
      </c>
      <c r="G547" s="31">
        <v>1222</v>
      </c>
      <c r="H547" s="2">
        <v>0</v>
      </c>
      <c r="I547" s="9">
        <f t="shared" si="8"/>
        <v>-1465596.2000000004</v>
      </c>
      <c r="M547" s="2">
        <v>46910</v>
      </c>
      <c r="N547" s="2">
        <v>7</v>
      </c>
      <c r="O547" s="2" t="s">
        <v>45</v>
      </c>
      <c r="P547" s="2">
        <v>1</v>
      </c>
      <c r="R547" s="2">
        <v>1578</v>
      </c>
      <c r="S547" s="3">
        <v>41729</v>
      </c>
      <c r="T547" s="3">
        <v>41729</v>
      </c>
      <c r="W547" s="2">
        <v>2014</v>
      </c>
      <c r="X547" s="2">
        <v>7</v>
      </c>
      <c r="AC547" s="2" t="s">
        <v>786</v>
      </c>
      <c r="AD547" s="2" t="s">
        <v>6763</v>
      </c>
      <c r="AE547" s="2" t="s">
        <v>7014</v>
      </c>
      <c r="AG547" s="2">
        <v>12</v>
      </c>
      <c r="AH547" s="2">
        <v>9</v>
      </c>
      <c r="AI547" s="2" t="s">
        <v>65</v>
      </c>
      <c r="AK547" s="2">
        <v>0</v>
      </c>
      <c r="AM547" s="2">
        <v>0</v>
      </c>
      <c r="AP547" s="2" t="s">
        <v>6785</v>
      </c>
    </row>
    <row r="548" spans="1:42">
      <c r="A548" s="2">
        <v>122295</v>
      </c>
      <c r="B548" s="2" t="s">
        <v>803</v>
      </c>
      <c r="C548" s="2" t="s">
        <v>804</v>
      </c>
      <c r="D548" s="19">
        <v>0</v>
      </c>
      <c r="E548" s="25">
        <v>41641</v>
      </c>
      <c r="F548" s="26">
        <v>0.66650462962962964</v>
      </c>
      <c r="G548" s="31">
        <v>1222</v>
      </c>
      <c r="H548" s="2">
        <v>0</v>
      </c>
      <c r="I548" s="9">
        <f t="shared" si="8"/>
        <v>-1466818.2000000004</v>
      </c>
      <c r="M548" s="2">
        <v>46911</v>
      </c>
      <c r="N548" s="2">
        <v>7</v>
      </c>
      <c r="O548" s="2" t="s">
        <v>45</v>
      </c>
      <c r="P548" s="2">
        <v>1</v>
      </c>
      <c r="R548" s="2">
        <v>1578</v>
      </c>
      <c r="S548" s="3">
        <v>41729</v>
      </c>
      <c r="T548" s="3">
        <v>41729</v>
      </c>
      <c r="W548" s="2">
        <v>2014</v>
      </c>
      <c r="X548" s="2">
        <v>7</v>
      </c>
      <c r="AC548" s="2" t="s">
        <v>786</v>
      </c>
      <c r="AD548" s="2" t="s">
        <v>6763</v>
      </c>
      <c r="AE548" s="2" t="s">
        <v>7014</v>
      </c>
      <c r="AG548" s="2">
        <v>12</v>
      </c>
      <c r="AH548" s="2">
        <v>9</v>
      </c>
      <c r="AI548" s="2" t="s">
        <v>65</v>
      </c>
      <c r="AK548" s="2">
        <v>0</v>
      </c>
      <c r="AM548" s="2">
        <v>0</v>
      </c>
      <c r="AP548" s="2" t="s">
        <v>6785</v>
      </c>
    </row>
    <row r="549" spans="1:42">
      <c r="A549" s="2">
        <v>122296</v>
      </c>
      <c r="B549" s="2" t="s">
        <v>805</v>
      </c>
      <c r="C549" s="2" t="s">
        <v>806</v>
      </c>
      <c r="D549" s="19">
        <v>0</v>
      </c>
      <c r="E549" s="25">
        <v>41641</v>
      </c>
      <c r="F549" s="26">
        <v>0.66650462962962964</v>
      </c>
      <c r="G549" s="31">
        <v>1222</v>
      </c>
      <c r="H549" s="2">
        <v>0</v>
      </c>
      <c r="I549" s="9">
        <f t="shared" si="8"/>
        <v>-1468040.2000000004</v>
      </c>
      <c r="M549" s="2">
        <v>46912</v>
      </c>
      <c r="N549" s="2">
        <v>7</v>
      </c>
      <c r="O549" s="2" t="s">
        <v>45</v>
      </c>
      <c r="P549" s="2">
        <v>1</v>
      </c>
      <c r="R549" s="2">
        <v>1578</v>
      </c>
      <c r="S549" s="3">
        <v>41729</v>
      </c>
      <c r="T549" s="3">
        <v>41729</v>
      </c>
      <c r="W549" s="2">
        <v>2014</v>
      </c>
      <c r="X549" s="2">
        <v>7</v>
      </c>
      <c r="AC549" s="2" t="s">
        <v>786</v>
      </c>
      <c r="AD549" s="2" t="s">
        <v>6763</v>
      </c>
      <c r="AE549" s="2" t="s">
        <v>7014</v>
      </c>
      <c r="AG549" s="2">
        <v>12</v>
      </c>
      <c r="AH549" s="2">
        <v>9</v>
      </c>
      <c r="AI549" s="2" t="s">
        <v>65</v>
      </c>
      <c r="AK549" s="2">
        <v>0</v>
      </c>
      <c r="AM549" s="2">
        <v>0</v>
      </c>
      <c r="AP549" s="2" t="s">
        <v>6785</v>
      </c>
    </row>
    <row r="550" spans="1:42">
      <c r="A550" s="2">
        <v>122291</v>
      </c>
      <c r="B550" s="2" t="s">
        <v>795</v>
      </c>
      <c r="C550" s="2" t="s">
        <v>796</v>
      </c>
      <c r="D550" s="19">
        <v>0</v>
      </c>
      <c r="E550" s="25">
        <v>41641</v>
      </c>
      <c r="F550" s="26">
        <v>0.66650462962962964</v>
      </c>
      <c r="G550" s="31">
        <v>1222</v>
      </c>
      <c r="H550" s="2">
        <v>0</v>
      </c>
      <c r="I550" s="9">
        <f t="shared" si="8"/>
        <v>-1469262.2000000004</v>
      </c>
      <c r="M550" s="2">
        <v>46908</v>
      </c>
      <c r="N550" s="2">
        <v>7</v>
      </c>
      <c r="O550" s="2" t="s">
        <v>45</v>
      </c>
      <c r="P550" s="2">
        <v>1</v>
      </c>
      <c r="R550" s="2">
        <v>1578</v>
      </c>
      <c r="S550" s="3">
        <v>41729</v>
      </c>
      <c r="T550" s="3">
        <v>41729</v>
      </c>
      <c r="W550" s="2">
        <v>2014</v>
      </c>
      <c r="X550" s="2">
        <v>7</v>
      </c>
      <c r="AC550" s="2" t="s">
        <v>786</v>
      </c>
      <c r="AD550" s="2" t="s">
        <v>6763</v>
      </c>
      <c r="AE550" s="2" t="s">
        <v>7014</v>
      </c>
      <c r="AG550" s="2">
        <v>12</v>
      </c>
      <c r="AH550" s="2">
        <v>9</v>
      </c>
      <c r="AI550" s="2" t="s">
        <v>65</v>
      </c>
      <c r="AK550" s="2">
        <v>0</v>
      </c>
      <c r="AM550" s="2">
        <v>0</v>
      </c>
      <c r="AP550" s="2" t="s">
        <v>6785</v>
      </c>
    </row>
    <row r="551" spans="1:42">
      <c r="A551" s="2">
        <v>122292</v>
      </c>
      <c r="B551" s="2" t="s">
        <v>817</v>
      </c>
      <c r="C551" s="2" t="s">
        <v>818</v>
      </c>
      <c r="D551" s="19">
        <v>0</v>
      </c>
      <c r="E551" s="25">
        <v>41641</v>
      </c>
      <c r="F551" s="26">
        <v>0.66650462962962964</v>
      </c>
      <c r="G551" s="31">
        <v>1222</v>
      </c>
      <c r="H551" s="2">
        <v>0</v>
      </c>
      <c r="I551" s="9">
        <f t="shared" si="8"/>
        <v>-1470484.2000000004</v>
      </c>
      <c r="M551" s="2">
        <v>46918</v>
      </c>
      <c r="N551" s="2">
        <v>7</v>
      </c>
      <c r="O551" s="2" t="s">
        <v>45</v>
      </c>
      <c r="P551" s="2">
        <v>1</v>
      </c>
      <c r="R551" s="2">
        <v>1578</v>
      </c>
      <c r="S551" s="3">
        <v>41729</v>
      </c>
      <c r="T551" s="3">
        <v>41729</v>
      </c>
      <c r="W551" s="2">
        <v>2014</v>
      </c>
      <c r="X551" s="2">
        <v>7</v>
      </c>
      <c r="AC551" s="2" t="s">
        <v>786</v>
      </c>
      <c r="AD551" s="2" t="s">
        <v>6763</v>
      </c>
      <c r="AE551" s="2" t="s">
        <v>7014</v>
      </c>
      <c r="AG551" s="2">
        <v>12</v>
      </c>
      <c r="AH551" s="2">
        <v>9</v>
      </c>
      <c r="AI551" s="2" t="s">
        <v>65</v>
      </c>
      <c r="AK551" s="2">
        <v>0</v>
      </c>
      <c r="AM551" s="2">
        <v>0</v>
      </c>
      <c r="AP551" s="2" t="s">
        <v>6785</v>
      </c>
    </row>
    <row r="552" spans="1:42">
      <c r="A552" s="2">
        <v>122293</v>
      </c>
      <c r="B552" s="2" t="s">
        <v>797</v>
      </c>
      <c r="C552" s="2" t="s">
        <v>798</v>
      </c>
      <c r="D552" s="19">
        <v>0</v>
      </c>
      <c r="E552" s="25">
        <v>41641</v>
      </c>
      <c r="F552" s="26">
        <v>0.66650462962962964</v>
      </c>
      <c r="G552" s="31">
        <v>1222</v>
      </c>
      <c r="H552" s="2">
        <v>0</v>
      </c>
      <c r="I552" s="9">
        <f t="shared" si="8"/>
        <v>-1471706.2000000004</v>
      </c>
      <c r="M552" s="2">
        <v>46909</v>
      </c>
      <c r="N552" s="2">
        <v>7</v>
      </c>
      <c r="O552" s="2" t="s">
        <v>45</v>
      </c>
      <c r="P552" s="2">
        <v>1</v>
      </c>
      <c r="R552" s="2">
        <v>1578</v>
      </c>
      <c r="S552" s="3">
        <v>41729</v>
      </c>
      <c r="T552" s="3">
        <v>41729</v>
      </c>
      <c r="W552" s="2">
        <v>2014</v>
      </c>
      <c r="X552" s="2">
        <v>7</v>
      </c>
      <c r="AC552" s="2" t="s">
        <v>786</v>
      </c>
      <c r="AD552" s="2" t="s">
        <v>6763</v>
      </c>
      <c r="AE552" s="2" t="s">
        <v>7014</v>
      </c>
      <c r="AG552" s="2">
        <v>12</v>
      </c>
      <c r="AH552" s="2">
        <v>9</v>
      </c>
      <c r="AI552" s="2" t="s">
        <v>65</v>
      </c>
      <c r="AK552" s="2">
        <v>0</v>
      </c>
      <c r="AM552" s="2">
        <v>0</v>
      </c>
      <c r="AP552" s="2" t="s">
        <v>6785</v>
      </c>
    </row>
    <row r="553" spans="1:42">
      <c r="A553" s="2">
        <v>122303</v>
      </c>
      <c r="B553" s="2" t="s">
        <v>823</v>
      </c>
      <c r="C553" s="2" t="s">
        <v>824</v>
      </c>
      <c r="D553" s="19">
        <v>0</v>
      </c>
      <c r="E553" s="25">
        <v>41641</v>
      </c>
      <c r="F553" s="26">
        <v>0.66651620370370368</v>
      </c>
      <c r="G553" s="31">
        <v>1222</v>
      </c>
      <c r="H553" s="2">
        <v>0</v>
      </c>
      <c r="I553" s="9">
        <f t="shared" si="8"/>
        <v>-1472928.2000000004</v>
      </c>
      <c r="M553" s="2">
        <v>46828</v>
      </c>
      <c r="N553" s="2">
        <v>7</v>
      </c>
      <c r="O553" s="2" t="s">
        <v>45</v>
      </c>
      <c r="P553" s="2">
        <v>1</v>
      </c>
      <c r="R553" s="2">
        <v>1578</v>
      </c>
      <c r="S553" s="3">
        <v>41729</v>
      </c>
      <c r="T553" s="3">
        <v>41729</v>
      </c>
      <c r="W553" s="2">
        <v>2014</v>
      </c>
      <c r="X553" s="2">
        <v>7</v>
      </c>
      <c r="AC553" s="2" t="s">
        <v>786</v>
      </c>
      <c r="AD553" s="2" t="s">
        <v>6763</v>
      </c>
      <c r="AE553" s="2" t="s">
        <v>7014</v>
      </c>
      <c r="AG553" s="2">
        <v>12</v>
      </c>
      <c r="AH553" s="2">
        <v>9</v>
      </c>
      <c r="AI553" s="2" t="s">
        <v>65</v>
      </c>
      <c r="AK553" s="2">
        <v>0</v>
      </c>
      <c r="AM553" s="2">
        <v>0</v>
      </c>
      <c r="AP553" s="2" t="s">
        <v>6785</v>
      </c>
    </row>
    <row r="554" spans="1:42">
      <c r="A554" s="2">
        <v>122304</v>
      </c>
      <c r="B554" s="2" t="s">
        <v>827</v>
      </c>
      <c r="C554" s="2" t="s">
        <v>828</v>
      </c>
      <c r="D554" s="19">
        <v>0</v>
      </c>
      <c r="E554" s="25">
        <v>41641</v>
      </c>
      <c r="F554" s="26">
        <v>0.66651620370370368</v>
      </c>
      <c r="G554" s="31">
        <v>1222</v>
      </c>
      <c r="H554" s="2">
        <v>0</v>
      </c>
      <c r="I554" s="9">
        <f t="shared" si="8"/>
        <v>-1474150.2000000004</v>
      </c>
      <c r="M554" s="2">
        <v>46838</v>
      </c>
      <c r="N554" s="2">
        <v>7</v>
      </c>
      <c r="O554" s="2" t="s">
        <v>45</v>
      </c>
      <c r="P554" s="2">
        <v>1</v>
      </c>
      <c r="R554" s="2">
        <v>1578</v>
      </c>
      <c r="S554" s="3">
        <v>41729</v>
      </c>
      <c r="T554" s="3">
        <v>41729</v>
      </c>
      <c r="W554" s="2">
        <v>2014</v>
      </c>
      <c r="X554" s="2">
        <v>7</v>
      </c>
      <c r="AC554" s="2" t="s">
        <v>786</v>
      </c>
      <c r="AD554" s="2" t="s">
        <v>6763</v>
      </c>
      <c r="AE554" s="2" t="s">
        <v>7014</v>
      </c>
      <c r="AG554" s="2">
        <v>12</v>
      </c>
      <c r="AH554" s="2">
        <v>9</v>
      </c>
      <c r="AI554" s="2" t="s">
        <v>65</v>
      </c>
      <c r="AK554" s="2">
        <v>0</v>
      </c>
      <c r="AM554" s="2">
        <v>0</v>
      </c>
      <c r="AP554" s="2" t="s">
        <v>6785</v>
      </c>
    </row>
    <row r="555" spans="1:42">
      <c r="A555" s="2">
        <v>122305</v>
      </c>
      <c r="B555" s="2" t="s">
        <v>831</v>
      </c>
      <c r="C555" s="2" t="s">
        <v>832</v>
      </c>
      <c r="D555" s="19">
        <v>0</v>
      </c>
      <c r="E555" s="25">
        <v>41641</v>
      </c>
      <c r="F555" s="26">
        <v>0.66651620370370368</v>
      </c>
      <c r="G555" s="31">
        <v>1222</v>
      </c>
      <c r="H555" s="2">
        <v>0</v>
      </c>
      <c r="I555" s="9">
        <f t="shared" si="8"/>
        <v>-1475372.2000000004</v>
      </c>
      <c r="M555" s="2">
        <v>46848</v>
      </c>
      <c r="N555" s="2">
        <v>7</v>
      </c>
      <c r="O555" s="2" t="s">
        <v>45</v>
      </c>
      <c r="P555" s="2">
        <v>1</v>
      </c>
      <c r="R555" s="2">
        <v>1578</v>
      </c>
      <c r="S555" s="3">
        <v>41729</v>
      </c>
      <c r="T555" s="3">
        <v>41729</v>
      </c>
      <c r="W555" s="2">
        <v>2014</v>
      </c>
      <c r="X555" s="2">
        <v>7</v>
      </c>
      <c r="AC555" s="2" t="s">
        <v>786</v>
      </c>
      <c r="AD555" s="2" t="s">
        <v>6763</v>
      </c>
      <c r="AE555" s="2" t="s">
        <v>7014</v>
      </c>
      <c r="AG555" s="2">
        <v>12</v>
      </c>
      <c r="AH555" s="2">
        <v>9</v>
      </c>
      <c r="AI555" s="2" t="s">
        <v>65</v>
      </c>
      <c r="AK555" s="2">
        <v>0</v>
      </c>
      <c r="AM555" s="2">
        <v>0</v>
      </c>
      <c r="AP555" s="2" t="s">
        <v>6785</v>
      </c>
    </row>
    <row r="556" spans="1:42">
      <c r="A556" s="2">
        <v>122306</v>
      </c>
      <c r="B556" s="2" t="s">
        <v>835</v>
      </c>
      <c r="C556" s="2" t="s">
        <v>836</v>
      </c>
      <c r="D556" s="19">
        <v>0</v>
      </c>
      <c r="E556" s="25">
        <v>41641</v>
      </c>
      <c r="F556" s="26">
        <v>0.66651620370370368</v>
      </c>
      <c r="G556" s="31">
        <v>1222</v>
      </c>
      <c r="H556" s="2">
        <v>0</v>
      </c>
      <c r="I556" s="9">
        <f t="shared" si="8"/>
        <v>-1476594.2000000004</v>
      </c>
      <c r="M556" s="2">
        <v>46858</v>
      </c>
      <c r="N556" s="2">
        <v>7</v>
      </c>
      <c r="O556" s="2" t="s">
        <v>45</v>
      </c>
      <c r="P556" s="2">
        <v>1</v>
      </c>
      <c r="R556" s="2">
        <v>1578</v>
      </c>
      <c r="S556" s="3">
        <v>41729</v>
      </c>
      <c r="T556" s="3">
        <v>41729</v>
      </c>
      <c r="W556" s="2">
        <v>2014</v>
      </c>
      <c r="X556" s="2">
        <v>7</v>
      </c>
      <c r="AC556" s="2" t="s">
        <v>786</v>
      </c>
      <c r="AD556" s="2" t="s">
        <v>6763</v>
      </c>
      <c r="AE556" s="2" t="s">
        <v>7014</v>
      </c>
      <c r="AG556" s="2">
        <v>12</v>
      </c>
      <c r="AH556" s="2">
        <v>9</v>
      </c>
      <c r="AI556" s="2" t="s">
        <v>65</v>
      </c>
      <c r="AK556" s="2">
        <v>0</v>
      </c>
      <c r="AM556" s="2">
        <v>0</v>
      </c>
      <c r="AP556" s="2" t="s">
        <v>6785</v>
      </c>
    </row>
    <row r="557" spans="1:42">
      <c r="A557" s="2">
        <v>122307</v>
      </c>
      <c r="B557" s="2" t="s">
        <v>837</v>
      </c>
      <c r="C557" s="2" t="s">
        <v>838</v>
      </c>
      <c r="D557" s="19">
        <v>0</v>
      </c>
      <c r="E557" s="25">
        <v>41641</v>
      </c>
      <c r="F557" s="26">
        <v>0.66651620370370368</v>
      </c>
      <c r="G557" s="31">
        <v>1222</v>
      </c>
      <c r="H557" s="2">
        <v>0</v>
      </c>
      <c r="I557" s="9">
        <f t="shared" si="8"/>
        <v>-1477816.2000000004</v>
      </c>
      <c r="M557" s="2">
        <v>46868</v>
      </c>
      <c r="N557" s="2">
        <v>7</v>
      </c>
      <c r="O557" s="2" t="s">
        <v>45</v>
      </c>
      <c r="P557" s="2">
        <v>1</v>
      </c>
      <c r="R557" s="2">
        <v>1578</v>
      </c>
      <c r="S557" s="3">
        <v>41729</v>
      </c>
      <c r="T557" s="3">
        <v>41729</v>
      </c>
      <c r="W557" s="2">
        <v>2014</v>
      </c>
      <c r="X557" s="2">
        <v>7</v>
      </c>
      <c r="AC557" s="2" t="s">
        <v>786</v>
      </c>
      <c r="AD557" s="2" t="s">
        <v>6763</v>
      </c>
      <c r="AE557" s="2" t="s">
        <v>7014</v>
      </c>
      <c r="AG557" s="2">
        <v>12</v>
      </c>
      <c r="AH557" s="2">
        <v>9</v>
      </c>
      <c r="AI557" s="2" t="s">
        <v>65</v>
      </c>
      <c r="AK557" s="2">
        <v>0</v>
      </c>
      <c r="AM557" s="2">
        <v>0</v>
      </c>
      <c r="AP557" s="2" t="s">
        <v>6785</v>
      </c>
    </row>
    <row r="558" spans="1:42">
      <c r="A558" s="2">
        <v>122308</v>
      </c>
      <c r="B558" s="2" t="s">
        <v>839</v>
      </c>
      <c r="C558" s="2" t="s">
        <v>840</v>
      </c>
      <c r="D558" s="19">
        <v>0</v>
      </c>
      <c r="E558" s="25">
        <v>41641</v>
      </c>
      <c r="F558" s="26">
        <v>0.66651620370370368</v>
      </c>
      <c r="G558" s="31">
        <v>1222</v>
      </c>
      <c r="H558" s="2">
        <v>0</v>
      </c>
      <c r="I558" s="9">
        <f t="shared" si="8"/>
        <v>-1479038.2000000004</v>
      </c>
      <c r="M558" s="2">
        <v>46878</v>
      </c>
      <c r="N558" s="2">
        <v>7</v>
      </c>
      <c r="O558" s="2" t="s">
        <v>45</v>
      </c>
      <c r="P558" s="2">
        <v>1</v>
      </c>
      <c r="R558" s="2">
        <v>1578</v>
      </c>
      <c r="S558" s="3">
        <v>41729</v>
      </c>
      <c r="T558" s="3">
        <v>41729</v>
      </c>
      <c r="W558" s="2">
        <v>2014</v>
      </c>
      <c r="X558" s="2">
        <v>7</v>
      </c>
      <c r="AC558" s="2" t="s">
        <v>786</v>
      </c>
      <c r="AD558" s="2" t="s">
        <v>6763</v>
      </c>
      <c r="AE558" s="2" t="s">
        <v>7014</v>
      </c>
      <c r="AG558" s="2">
        <v>12</v>
      </c>
      <c r="AH558" s="2">
        <v>9</v>
      </c>
      <c r="AI558" s="2" t="s">
        <v>65</v>
      </c>
      <c r="AK558" s="2">
        <v>0</v>
      </c>
      <c r="AM558" s="2">
        <v>0</v>
      </c>
      <c r="AP558" s="2" t="s">
        <v>6785</v>
      </c>
    </row>
    <row r="559" spans="1:42">
      <c r="A559" s="2">
        <v>122309</v>
      </c>
      <c r="B559" s="2" t="s">
        <v>841</v>
      </c>
      <c r="C559" s="2" t="s">
        <v>842</v>
      </c>
      <c r="D559" s="19">
        <v>0</v>
      </c>
      <c r="E559" s="25">
        <v>41641</v>
      </c>
      <c r="F559" s="26">
        <v>0.66651620370370368</v>
      </c>
      <c r="G559" s="31">
        <v>1222</v>
      </c>
      <c r="H559" s="2">
        <v>0</v>
      </c>
      <c r="I559" s="9">
        <f t="shared" si="8"/>
        <v>-1480260.2000000004</v>
      </c>
      <c r="M559" s="2">
        <v>46888</v>
      </c>
      <c r="N559" s="2">
        <v>7</v>
      </c>
      <c r="O559" s="2" t="s">
        <v>45</v>
      </c>
      <c r="P559" s="2">
        <v>1</v>
      </c>
      <c r="R559" s="2">
        <v>1578</v>
      </c>
      <c r="S559" s="3">
        <v>41729</v>
      </c>
      <c r="T559" s="3">
        <v>41729</v>
      </c>
      <c r="W559" s="2">
        <v>2014</v>
      </c>
      <c r="X559" s="2">
        <v>7</v>
      </c>
      <c r="AC559" s="2" t="s">
        <v>786</v>
      </c>
      <c r="AD559" s="2" t="s">
        <v>6763</v>
      </c>
      <c r="AE559" s="2" t="s">
        <v>7014</v>
      </c>
      <c r="AG559" s="2">
        <v>12</v>
      </c>
      <c r="AH559" s="2">
        <v>9</v>
      </c>
      <c r="AI559" s="2" t="s">
        <v>65</v>
      </c>
      <c r="AK559" s="2">
        <v>0</v>
      </c>
      <c r="AM559" s="2">
        <v>0</v>
      </c>
      <c r="AP559" s="2" t="s">
        <v>6785</v>
      </c>
    </row>
    <row r="560" spans="1:42">
      <c r="A560" s="2">
        <v>122310</v>
      </c>
      <c r="B560" s="2" t="s">
        <v>843</v>
      </c>
      <c r="C560" s="2" t="s">
        <v>844</v>
      </c>
      <c r="D560" s="19">
        <v>0</v>
      </c>
      <c r="E560" s="25">
        <v>41641</v>
      </c>
      <c r="F560" s="26">
        <v>0.66651620370370368</v>
      </c>
      <c r="G560" s="31">
        <v>1222</v>
      </c>
      <c r="H560" s="2">
        <v>0</v>
      </c>
      <c r="I560" s="9">
        <f t="shared" si="8"/>
        <v>-1481482.2000000004</v>
      </c>
      <c r="M560" s="2">
        <v>46898</v>
      </c>
      <c r="N560" s="2">
        <v>7</v>
      </c>
      <c r="O560" s="2" t="s">
        <v>45</v>
      </c>
      <c r="P560" s="2">
        <v>1</v>
      </c>
      <c r="R560" s="2">
        <v>1578</v>
      </c>
      <c r="S560" s="3">
        <v>41729</v>
      </c>
      <c r="T560" s="3">
        <v>41729</v>
      </c>
      <c r="W560" s="2">
        <v>2014</v>
      </c>
      <c r="X560" s="2">
        <v>7</v>
      </c>
      <c r="AC560" s="2" t="s">
        <v>786</v>
      </c>
      <c r="AD560" s="2" t="s">
        <v>6763</v>
      </c>
      <c r="AE560" s="2" t="s">
        <v>7014</v>
      </c>
      <c r="AG560" s="2">
        <v>12</v>
      </c>
      <c r="AH560" s="2">
        <v>9</v>
      </c>
      <c r="AI560" s="2" t="s">
        <v>65</v>
      </c>
      <c r="AK560" s="2">
        <v>0</v>
      </c>
      <c r="AM560" s="2">
        <v>0</v>
      </c>
      <c r="AP560" s="2" t="s">
        <v>6785</v>
      </c>
    </row>
    <row r="561" spans="1:42">
      <c r="A561" s="2">
        <v>122311</v>
      </c>
      <c r="B561" s="2" t="s">
        <v>819</v>
      </c>
      <c r="C561" s="2" t="s">
        <v>820</v>
      </c>
      <c r="D561" s="19">
        <v>0</v>
      </c>
      <c r="E561" s="25">
        <v>41641</v>
      </c>
      <c r="F561" s="26">
        <v>0.66651620370370368</v>
      </c>
      <c r="G561" s="31">
        <v>1222</v>
      </c>
      <c r="H561" s="2">
        <v>0</v>
      </c>
      <c r="I561" s="9">
        <f t="shared" si="8"/>
        <v>-1482704.2000000004</v>
      </c>
      <c r="M561" s="2">
        <v>46809</v>
      </c>
      <c r="N561" s="2">
        <v>7</v>
      </c>
      <c r="O561" s="2" t="s">
        <v>45</v>
      </c>
      <c r="P561" s="2">
        <v>1</v>
      </c>
      <c r="R561" s="2">
        <v>1578</v>
      </c>
      <c r="S561" s="3">
        <v>41729</v>
      </c>
      <c r="T561" s="3">
        <v>41729</v>
      </c>
      <c r="W561" s="2">
        <v>2014</v>
      </c>
      <c r="X561" s="2">
        <v>7</v>
      </c>
      <c r="AC561" s="2" t="s">
        <v>786</v>
      </c>
      <c r="AD561" s="2" t="s">
        <v>6763</v>
      </c>
      <c r="AE561" s="2" t="s">
        <v>7014</v>
      </c>
      <c r="AG561" s="2">
        <v>12</v>
      </c>
      <c r="AH561" s="2">
        <v>9</v>
      </c>
      <c r="AI561" s="2" t="s">
        <v>65</v>
      </c>
      <c r="AK561" s="2">
        <v>0</v>
      </c>
      <c r="AM561" s="2">
        <v>0</v>
      </c>
      <c r="AP561" s="2" t="s">
        <v>6785</v>
      </c>
    </row>
    <row r="562" spans="1:42">
      <c r="A562" s="2">
        <v>122312</v>
      </c>
      <c r="B562" s="2" t="s">
        <v>821</v>
      </c>
      <c r="C562" s="2" t="s">
        <v>822</v>
      </c>
      <c r="D562" s="19">
        <v>0</v>
      </c>
      <c r="E562" s="25">
        <v>41641</v>
      </c>
      <c r="F562" s="26">
        <v>0.66651620370370368</v>
      </c>
      <c r="G562" s="31">
        <v>1222</v>
      </c>
      <c r="H562" s="2">
        <v>0</v>
      </c>
      <c r="I562" s="9">
        <f t="shared" si="8"/>
        <v>-1483926.2000000004</v>
      </c>
      <c r="M562" s="2">
        <v>46819</v>
      </c>
      <c r="N562" s="2">
        <v>7</v>
      </c>
      <c r="O562" s="2" t="s">
        <v>45</v>
      </c>
      <c r="P562" s="2">
        <v>1</v>
      </c>
      <c r="R562" s="2">
        <v>1578</v>
      </c>
      <c r="S562" s="3">
        <v>41729</v>
      </c>
      <c r="T562" s="3">
        <v>41729</v>
      </c>
      <c r="W562" s="2">
        <v>2014</v>
      </c>
      <c r="X562" s="2">
        <v>7</v>
      </c>
      <c r="AC562" s="2" t="s">
        <v>786</v>
      </c>
      <c r="AD562" s="2" t="s">
        <v>6763</v>
      </c>
      <c r="AE562" s="2" t="s">
        <v>7014</v>
      </c>
      <c r="AG562" s="2">
        <v>12</v>
      </c>
      <c r="AH562" s="2">
        <v>9</v>
      </c>
      <c r="AI562" s="2" t="s">
        <v>65</v>
      </c>
      <c r="AK562" s="2">
        <v>0</v>
      </c>
      <c r="AM562" s="2">
        <v>0</v>
      </c>
      <c r="AP562" s="2" t="s">
        <v>6785</v>
      </c>
    </row>
    <row r="563" spans="1:42">
      <c r="A563" s="2">
        <v>122313</v>
      </c>
      <c r="B563" s="2" t="s">
        <v>825</v>
      </c>
      <c r="C563" s="2" t="s">
        <v>826</v>
      </c>
      <c r="D563" s="19">
        <v>0</v>
      </c>
      <c r="E563" s="25">
        <v>41641</v>
      </c>
      <c r="F563" s="26">
        <v>0.66651620370370368</v>
      </c>
      <c r="G563" s="31">
        <v>1222</v>
      </c>
      <c r="H563" s="2">
        <v>0</v>
      </c>
      <c r="I563" s="9">
        <f t="shared" si="8"/>
        <v>-1485148.2000000004</v>
      </c>
      <c r="M563" s="2">
        <v>46829</v>
      </c>
      <c r="N563" s="2">
        <v>7</v>
      </c>
      <c r="O563" s="2" t="s">
        <v>45</v>
      </c>
      <c r="P563" s="2">
        <v>1</v>
      </c>
      <c r="R563" s="2">
        <v>1578</v>
      </c>
      <c r="S563" s="3">
        <v>41729</v>
      </c>
      <c r="T563" s="3">
        <v>41729</v>
      </c>
      <c r="W563" s="2">
        <v>2014</v>
      </c>
      <c r="X563" s="2">
        <v>7</v>
      </c>
      <c r="AC563" s="2" t="s">
        <v>786</v>
      </c>
      <c r="AD563" s="2" t="s">
        <v>6763</v>
      </c>
      <c r="AE563" s="2" t="s">
        <v>7014</v>
      </c>
      <c r="AG563" s="2">
        <v>12</v>
      </c>
      <c r="AH563" s="2">
        <v>9</v>
      </c>
      <c r="AI563" s="2" t="s">
        <v>65</v>
      </c>
      <c r="AK563" s="2">
        <v>0</v>
      </c>
      <c r="AM563" s="2">
        <v>0</v>
      </c>
      <c r="AP563" s="2" t="s">
        <v>6785</v>
      </c>
    </row>
    <row r="564" spans="1:42">
      <c r="A564" s="2">
        <v>122314</v>
      </c>
      <c r="B564" s="2" t="s">
        <v>829</v>
      </c>
      <c r="C564" s="2" t="s">
        <v>830</v>
      </c>
      <c r="D564" s="19">
        <v>0</v>
      </c>
      <c r="E564" s="25">
        <v>41641</v>
      </c>
      <c r="F564" s="26">
        <v>0.66651620370370368</v>
      </c>
      <c r="G564" s="31">
        <v>1222</v>
      </c>
      <c r="H564" s="2">
        <v>0</v>
      </c>
      <c r="I564" s="9">
        <f t="shared" si="8"/>
        <v>-1486370.2000000004</v>
      </c>
      <c r="M564" s="2">
        <v>46839</v>
      </c>
      <c r="N564" s="2">
        <v>7</v>
      </c>
      <c r="O564" s="2" t="s">
        <v>45</v>
      </c>
      <c r="P564" s="2">
        <v>1</v>
      </c>
      <c r="R564" s="2">
        <v>1578</v>
      </c>
      <c r="S564" s="3">
        <v>41729</v>
      </c>
      <c r="T564" s="3">
        <v>41729</v>
      </c>
      <c r="W564" s="2">
        <v>2014</v>
      </c>
      <c r="X564" s="2">
        <v>7</v>
      </c>
      <c r="AC564" s="2" t="s">
        <v>786</v>
      </c>
      <c r="AD564" s="2" t="s">
        <v>6763</v>
      </c>
      <c r="AE564" s="2" t="s">
        <v>7014</v>
      </c>
      <c r="AG564" s="2">
        <v>12</v>
      </c>
      <c r="AH564" s="2">
        <v>9</v>
      </c>
      <c r="AI564" s="2" t="s">
        <v>65</v>
      </c>
      <c r="AK564" s="2">
        <v>0</v>
      </c>
      <c r="AM564" s="2">
        <v>0</v>
      </c>
      <c r="AP564" s="2" t="s">
        <v>6785</v>
      </c>
    </row>
    <row r="565" spans="1:42">
      <c r="A565" s="2">
        <v>122315</v>
      </c>
      <c r="B565" s="2" t="s">
        <v>833</v>
      </c>
      <c r="C565" s="2" t="s">
        <v>834</v>
      </c>
      <c r="D565" s="19">
        <v>0</v>
      </c>
      <c r="E565" s="25">
        <v>41641</v>
      </c>
      <c r="F565" s="26">
        <v>0.66651620370370368</v>
      </c>
      <c r="G565" s="31">
        <v>1222</v>
      </c>
      <c r="H565" s="2">
        <v>0</v>
      </c>
      <c r="I565" s="9">
        <f t="shared" si="8"/>
        <v>-1487592.2000000004</v>
      </c>
      <c r="M565" s="2">
        <v>46849</v>
      </c>
      <c r="N565" s="2">
        <v>7</v>
      </c>
      <c r="O565" s="2" t="s">
        <v>45</v>
      </c>
      <c r="P565" s="2">
        <v>1</v>
      </c>
      <c r="R565" s="2">
        <v>1578</v>
      </c>
      <c r="S565" s="3">
        <v>41729</v>
      </c>
      <c r="T565" s="3">
        <v>41729</v>
      </c>
      <c r="W565" s="2">
        <v>2014</v>
      </c>
      <c r="X565" s="2">
        <v>7</v>
      </c>
      <c r="AC565" s="2" t="s">
        <v>786</v>
      </c>
      <c r="AD565" s="2" t="s">
        <v>6763</v>
      </c>
      <c r="AE565" s="2" t="s">
        <v>7014</v>
      </c>
      <c r="AG565" s="2">
        <v>12</v>
      </c>
      <c r="AH565" s="2">
        <v>9</v>
      </c>
      <c r="AI565" s="2" t="s">
        <v>65</v>
      </c>
      <c r="AK565" s="2">
        <v>0</v>
      </c>
      <c r="AM565" s="2">
        <v>0</v>
      </c>
      <c r="AP565" s="2" t="s">
        <v>6785</v>
      </c>
    </row>
    <row r="566" spans="1:42">
      <c r="A566" s="2">
        <v>122321</v>
      </c>
      <c r="B566" s="2" t="s">
        <v>847</v>
      </c>
      <c r="C566" s="2" t="s">
        <v>848</v>
      </c>
      <c r="D566" s="19">
        <v>0</v>
      </c>
      <c r="E566" s="25">
        <v>41641</v>
      </c>
      <c r="F566" s="26">
        <v>0.66652777777777772</v>
      </c>
      <c r="G566" s="31">
        <v>1222</v>
      </c>
      <c r="H566" s="2">
        <v>0</v>
      </c>
      <c r="I566" s="9">
        <f t="shared" si="8"/>
        <v>-1488814.2000000004</v>
      </c>
      <c r="M566" s="2">
        <v>46810</v>
      </c>
      <c r="N566" s="2">
        <v>7</v>
      </c>
      <c r="O566" s="2" t="s">
        <v>45</v>
      </c>
      <c r="P566" s="2">
        <v>1</v>
      </c>
      <c r="R566" s="2">
        <v>1578</v>
      </c>
      <c r="S566" s="3">
        <v>41729</v>
      </c>
      <c r="T566" s="3">
        <v>41729</v>
      </c>
      <c r="W566" s="2">
        <v>2014</v>
      </c>
      <c r="X566" s="2">
        <v>7</v>
      </c>
      <c r="AC566" s="2" t="s">
        <v>786</v>
      </c>
      <c r="AD566" s="2" t="s">
        <v>6763</v>
      </c>
      <c r="AE566" s="2" t="s">
        <v>7014</v>
      </c>
      <c r="AG566" s="2">
        <v>12</v>
      </c>
      <c r="AH566" s="2">
        <v>9</v>
      </c>
      <c r="AI566" s="2" t="s">
        <v>65</v>
      </c>
      <c r="AK566" s="2">
        <v>0</v>
      </c>
      <c r="AM566" s="2">
        <v>0</v>
      </c>
      <c r="AP566" s="2" t="s">
        <v>6785</v>
      </c>
    </row>
    <row r="567" spans="1:42">
      <c r="A567" s="2">
        <v>122322</v>
      </c>
      <c r="B567" s="2" t="s">
        <v>849</v>
      </c>
      <c r="C567" s="2" t="s">
        <v>850</v>
      </c>
      <c r="D567" s="19">
        <v>0</v>
      </c>
      <c r="E567" s="25">
        <v>41641</v>
      </c>
      <c r="F567" s="26">
        <v>0.66652777777777772</v>
      </c>
      <c r="G567" s="31">
        <v>1222</v>
      </c>
      <c r="H567" s="2">
        <v>0</v>
      </c>
      <c r="I567" s="9">
        <f t="shared" si="8"/>
        <v>-1490036.2000000004</v>
      </c>
      <c r="M567" s="2">
        <v>46820</v>
      </c>
      <c r="N567" s="2">
        <v>7</v>
      </c>
      <c r="O567" s="2" t="s">
        <v>45</v>
      </c>
      <c r="P567" s="2">
        <v>1</v>
      </c>
      <c r="R567" s="2">
        <v>1578</v>
      </c>
      <c r="S567" s="3">
        <v>41729</v>
      </c>
      <c r="T567" s="3">
        <v>41729</v>
      </c>
      <c r="W567" s="2">
        <v>2014</v>
      </c>
      <c r="X567" s="2">
        <v>7</v>
      </c>
      <c r="AC567" s="2" t="s">
        <v>786</v>
      </c>
      <c r="AD567" s="2" t="s">
        <v>6763</v>
      </c>
      <c r="AE567" s="2" t="s">
        <v>7014</v>
      </c>
      <c r="AG567" s="2">
        <v>12</v>
      </c>
      <c r="AH567" s="2">
        <v>9</v>
      </c>
      <c r="AI567" s="2" t="s">
        <v>65</v>
      </c>
      <c r="AK567" s="2">
        <v>0</v>
      </c>
      <c r="AM567" s="2">
        <v>0</v>
      </c>
      <c r="AP567" s="2" t="s">
        <v>6785</v>
      </c>
    </row>
    <row r="568" spans="1:42">
      <c r="A568" s="2">
        <v>122323</v>
      </c>
      <c r="B568" s="2" t="s">
        <v>851</v>
      </c>
      <c r="C568" s="2" t="s">
        <v>852</v>
      </c>
      <c r="D568" s="19">
        <v>0</v>
      </c>
      <c r="E568" s="25">
        <v>41641</v>
      </c>
      <c r="F568" s="26">
        <v>0.66652777777777772</v>
      </c>
      <c r="G568" s="31">
        <v>1222</v>
      </c>
      <c r="H568" s="2">
        <v>0</v>
      </c>
      <c r="I568" s="9">
        <f t="shared" si="8"/>
        <v>-1491258.2000000004</v>
      </c>
      <c r="M568" s="2">
        <v>46830</v>
      </c>
      <c r="N568" s="2">
        <v>7</v>
      </c>
      <c r="O568" s="2" t="s">
        <v>45</v>
      </c>
      <c r="P568" s="2">
        <v>1</v>
      </c>
      <c r="R568" s="2">
        <v>1578</v>
      </c>
      <c r="S568" s="3">
        <v>41729</v>
      </c>
      <c r="T568" s="3">
        <v>41729</v>
      </c>
      <c r="W568" s="2">
        <v>2014</v>
      </c>
      <c r="X568" s="2">
        <v>7</v>
      </c>
      <c r="AC568" s="2" t="s">
        <v>786</v>
      </c>
      <c r="AD568" s="2" t="s">
        <v>6763</v>
      </c>
      <c r="AE568" s="2" t="s">
        <v>7014</v>
      </c>
      <c r="AG568" s="2">
        <v>12</v>
      </c>
      <c r="AH568" s="2">
        <v>9</v>
      </c>
      <c r="AI568" s="2" t="s">
        <v>65</v>
      </c>
      <c r="AK568" s="2">
        <v>0</v>
      </c>
      <c r="AM568" s="2">
        <v>0</v>
      </c>
      <c r="AP568" s="2" t="s">
        <v>6785</v>
      </c>
    </row>
    <row r="569" spans="1:42">
      <c r="A569" s="2">
        <v>122324</v>
      </c>
      <c r="B569" s="2" t="s">
        <v>853</v>
      </c>
      <c r="C569" s="2" t="s">
        <v>854</v>
      </c>
      <c r="D569" s="19">
        <v>0</v>
      </c>
      <c r="E569" s="25">
        <v>41641</v>
      </c>
      <c r="F569" s="26">
        <v>0.66652777777777772</v>
      </c>
      <c r="G569" s="31">
        <v>1222</v>
      </c>
      <c r="H569" s="2">
        <v>0</v>
      </c>
      <c r="I569" s="9">
        <f t="shared" si="8"/>
        <v>-1492480.2000000004</v>
      </c>
      <c r="M569" s="2">
        <v>46840</v>
      </c>
      <c r="N569" s="2">
        <v>7</v>
      </c>
      <c r="O569" s="2" t="s">
        <v>45</v>
      </c>
      <c r="P569" s="2">
        <v>1</v>
      </c>
      <c r="R569" s="2">
        <v>1578</v>
      </c>
      <c r="S569" s="3">
        <v>41729</v>
      </c>
      <c r="T569" s="3">
        <v>41729</v>
      </c>
      <c r="W569" s="2">
        <v>2014</v>
      </c>
      <c r="X569" s="2">
        <v>7</v>
      </c>
      <c r="AC569" s="2" t="s">
        <v>786</v>
      </c>
      <c r="AD569" s="2" t="s">
        <v>6763</v>
      </c>
      <c r="AE569" s="2" t="s">
        <v>7014</v>
      </c>
      <c r="AG569" s="2">
        <v>12</v>
      </c>
      <c r="AH569" s="2">
        <v>9</v>
      </c>
      <c r="AI569" s="2" t="s">
        <v>65</v>
      </c>
      <c r="AK569" s="2">
        <v>0</v>
      </c>
      <c r="AM569" s="2">
        <v>0</v>
      </c>
      <c r="AP569" s="2" t="s">
        <v>6785</v>
      </c>
    </row>
    <row r="570" spans="1:42">
      <c r="A570" s="2">
        <v>122325</v>
      </c>
      <c r="B570" s="2" t="s">
        <v>857</v>
      </c>
      <c r="C570" s="2" t="s">
        <v>858</v>
      </c>
      <c r="D570" s="19">
        <v>0</v>
      </c>
      <c r="E570" s="25">
        <v>41641</v>
      </c>
      <c r="F570" s="26">
        <v>0.66652777777777772</v>
      </c>
      <c r="G570" s="31">
        <v>1222</v>
      </c>
      <c r="H570" s="2">
        <v>0</v>
      </c>
      <c r="I570" s="9">
        <f t="shared" si="8"/>
        <v>-1493702.2000000004</v>
      </c>
      <c r="M570" s="2">
        <v>46850</v>
      </c>
      <c r="N570" s="2">
        <v>7</v>
      </c>
      <c r="O570" s="2" t="s">
        <v>45</v>
      </c>
      <c r="P570" s="2">
        <v>1</v>
      </c>
      <c r="R570" s="2">
        <v>1578</v>
      </c>
      <c r="S570" s="3">
        <v>41729</v>
      </c>
      <c r="T570" s="3">
        <v>41729</v>
      </c>
      <c r="W570" s="2">
        <v>2014</v>
      </c>
      <c r="X570" s="2">
        <v>7</v>
      </c>
      <c r="AC570" s="2" t="s">
        <v>786</v>
      </c>
      <c r="AD570" s="2" t="s">
        <v>6763</v>
      </c>
      <c r="AE570" s="2" t="s">
        <v>7014</v>
      </c>
      <c r="AG570" s="2">
        <v>12</v>
      </c>
      <c r="AH570" s="2">
        <v>9</v>
      </c>
      <c r="AI570" s="2" t="s">
        <v>65</v>
      </c>
      <c r="AK570" s="2">
        <v>0</v>
      </c>
      <c r="AM570" s="2">
        <v>0</v>
      </c>
      <c r="AP570" s="2" t="s">
        <v>6785</v>
      </c>
    </row>
    <row r="571" spans="1:42">
      <c r="A571" s="2">
        <v>122326</v>
      </c>
      <c r="B571" s="2" t="s">
        <v>861</v>
      </c>
      <c r="C571" s="2" t="s">
        <v>862</v>
      </c>
      <c r="D571" s="19">
        <v>0</v>
      </c>
      <c r="E571" s="25">
        <v>41641</v>
      </c>
      <c r="F571" s="26">
        <v>0.66652777777777772</v>
      </c>
      <c r="G571" s="31">
        <v>1222</v>
      </c>
      <c r="H571" s="2">
        <v>0</v>
      </c>
      <c r="I571" s="9">
        <f t="shared" si="8"/>
        <v>-1494924.2000000004</v>
      </c>
      <c r="M571" s="2">
        <v>46860</v>
      </c>
      <c r="N571" s="2">
        <v>7</v>
      </c>
      <c r="O571" s="2" t="s">
        <v>45</v>
      </c>
      <c r="P571" s="2">
        <v>1</v>
      </c>
      <c r="R571" s="2">
        <v>1578</v>
      </c>
      <c r="S571" s="3">
        <v>41729</v>
      </c>
      <c r="T571" s="3">
        <v>41729</v>
      </c>
      <c r="W571" s="2">
        <v>2014</v>
      </c>
      <c r="X571" s="2">
        <v>7</v>
      </c>
      <c r="AC571" s="2" t="s">
        <v>786</v>
      </c>
      <c r="AD571" s="2" t="s">
        <v>6763</v>
      </c>
      <c r="AE571" s="2" t="s">
        <v>7014</v>
      </c>
      <c r="AG571" s="2">
        <v>12</v>
      </c>
      <c r="AH571" s="2">
        <v>9</v>
      </c>
      <c r="AI571" s="2" t="s">
        <v>65</v>
      </c>
      <c r="AK571" s="2">
        <v>0</v>
      </c>
      <c r="AM571" s="2">
        <v>0</v>
      </c>
      <c r="AP571" s="2" t="s">
        <v>6785</v>
      </c>
    </row>
    <row r="572" spans="1:42">
      <c r="A572" s="2">
        <v>122327</v>
      </c>
      <c r="B572" s="2" t="s">
        <v>865</v>
      </c>
      <c r="C572" s="2" t="s">
        <v>866</v>
      </c>
      <c r="D572" s="19">
        <v>0</v>
      </c>
      <c r="E572" s="25">
        <v>41641</v>
      </c>
      <c r="F572" s="26">
        <v>0.66652777777777772</v>
      </c>
      <c r="G572" s="31">
        <v>1222</v>
      </c>
      <c r="H572" s="2">
        <v>0</v>
      </c>
      <c r="I572" s="9">
        <f t="shared" si="8"/>
        <v>-1496146.2000000004</v>
      </c>
      <c r="M572" s="2">
        <v>46870</v>
      </c>
      <c r="N572" s="2">
        <v>7</v>
      </c>
      <c r="O572" s="2" t="s">
        <v>45</v>
      </c>
      <c r="P572" s="2">
        <v>1</v>
      </c>
      <c r="R572" s="2">
        <v>1578</v>
      </c>
      <c r="S572" s="3">
        <v>41729</v>
      </c>
      <c r="T572" s="3">
        <v>41729</v>
      </c>
      <c r="W572" s="2">
        <v>2014</v>
      </c>
      <c r="X572" s="2">
        <v>7</v>
      </c>
      <c r="AC572" s="2" t="s">
        <v>786</v>
      </c>
      <c r="AD572" s="2" t="s">
        <v>6763</v>
      </c>
      <c r="AE572" s="2" t="s">
        <v>7014</v>
      </c>
      <c r="AG572" s="2">
        <v>12</v>
      </c>
      <c r="AH572" s="2">
        <v>9</v>
      </c>
      <c r="AI572" s="2" t="s">
        <v>65</v>
      </c>
      <c r="AK572" s="2">
        <v>0</v>
      </c>
      <c r="AM572" s="2">
        <v>0</v>
      </c>
      <c r="AP572" s="2" t="s">
        <v>6785</v>
      </c>
    </row>
    <row r="573" spans="1:42">
      <c r="A573" s="2">
        <v>122328</v>
      </c>
      <c r="B573" s="2" t="s">
        <v>845</v>
      </c>
      <c r="C573" s="2" t="s">
        <v>846</v>
      </c>
      <c r="D573" s="19">
        <v>0</v>
      </c>
      <c r="E573" s="25">
        <v>41641</v>
      </c>
      <c r="F573" s="26">
        <v>0.66652777777777772</v>
      </c>
      <c r="G573" s="31">
        <v>1222</v>
      </c>
      <c r="H573" s="2">
        <v>0</v>
      </c>
      <c r="I573" s="9">
        <f t="shared" si="8"/>
        <v>-1497368.2000000004</v>
      </c>
      <c r="M573" s="2">
        <v>46880</v>
      </c>
      <c r="N573" s="2">
        <v>7</v>
      </c>
      <c r="O573" s="2" t="s">
        <v>45</v>
      </c>
      <c r="P573" s="2">
        <v>1</v>
      </c>
      <c r="R573" s="2">
        <v>1578</v>
      </c>
      <c r="S573" s="3">
        <v>41729</v>
      </c>
      <c r="T573" s="3">
        <v>41729</v>
      </c>
      <c r="W573" s="2">
        <v>2014</v>
      </c>
      <c r="X573" s="2">
        <v>7</v>
      </c>
      <c r="AC573" s="2" t="s">
        <v>786</v>
      </c>
      <c r="AD573" s="2" t="s">
        <v>6763</v>
      </c>
      <c r="AE573" s="2" t="s">
        <v>7014</v>
      </c>
      <c r="AG573" s="2">
        <v>12</v>
      </c>
      <c r="AH573" s="2">
        <v>9</v>
      </c>
      <c r="AI573" s="2" t="s">
        <v>65</v>
      </c>
      <c r="AK573" s="2">
        <v>0</v>
      </c>
      <c r="AM573" s="2">
        <v>0</v>
      </c>
      <c r="AP573" s="2" t="s">
        <v>6785</v>
      </c>
    </row>
    <row r="574" spans="1:42">
      <c r="A574" s="2">
        <v>122316</v>
      </c>
      <c r="B574" s="2" t="s">
        <v>855</v>
      </c>
      <c r="C574" s="2" t="s">
        <v>856</v>
      </c>
      <c r="D574" s="19">
        <v>0</v>
      </c>
      <c r="E574" s="25">
        <v>41641</v>
      </c>
      <c r="F574" s="26">
        <v>0.66652777777777772</v>
      </c>
      <c r="G574" s="31">
        <v>1222</v>
      </c>
      <c r="H574" s="2">
        <v>0</v>
      </c>
      <c r="I574" s="9">
        <f t="shared" si="8"/>
        <v>-1498590.2000000004</v>
      </c>
      <c r="M574" s="2">
        <v>46859</v>
      </c>
      <c r="N574" s="2">
        <v>7</v>
      </c>
      <c r="O574" s="2" t="s">
        <v>45</v>
      </c>
      <c r="P574" s="2">
        <v>1</v>
      </c>
      <c r="R574" s="2">
        <v>1578</v>
      </c>
      <c r="S574" s="3">
        <v>41729</v>
      </c>
      <c r="T574" s="3">
        <v>41729</v>
      </c>
      <c r="W574" s="2">
        <v>2014</v>
      </c>
      <c r="X574" s="2">
        <v>7</v>
      </c>
      <c r="AC574" s="2" t="s">
        <v>786</v>
      </c>
      <c r="AD574" s="2" t="s">
        <v>6763</v>
      </c>
      <c r="AE574" s="2" t="s">
        <v>7014</v>
      </c>
      <c r="AG574" s="2">
        <v>12</v>
      </c>
      <c r="AH574" s="2">
        <v>9</v>
      </c>
      <c r="AI574" s="2" t="s">
        <v>65</v>
      </c>
      <c r="AK574" s="2">
        <v>0</v>
      </c>
      <c r="AM574" s="2">
        <v>0</v>
      </c>
      <c r="AP574" s="2" t="s">
        <v>6785</v>
      </c>
    </row>
    <row r="575" spans="1:42">
      <c r="A575" s="2">
        <v>122317</v>
      </c>
      <c r="B575" s="2" t="s">
        <v>859</v>
      </c>
      <c r="C575" s="2" t="s">
        <v>860</v>
      </c>
      <c r="D575" s="19">
        <v>0</v>
      </c>
      <c r="E575" s="25">
        <v>41641</v>
      </c>
      <c r="F575" s="26">
        <v>0.66652777777777772</v>
      </c>
      <c r="G575" s="31">
        <v>1222</v>
      </c>
      <c r="H575" s="2">
        <v>0</v>
      </c>
      <c r="I575" s="9">
        <f t="shared" si="8"/>
        <v>-1499812.2000000004</v>
      </c>
      <c r="M575" s="2">
        <v>46869</v>
      </c>
      <c r="N575" s="2">
        <v>7</v>
      </c>
      <c r="O575" s="2" t="s">
        <v>45</v>
      </c>
      <c r="P575" s="2">
        <v>1</v>
      </c>
      <c r="R575" s="2">
        <v>1578</v>
      </c>
      <c r="S575" s="3">
        <v>41729</v>
      </c>
      <c r="T575" s="3">
        <v>41729</v>
      </c>
      <c r="W575" s="2">
        <v>2014</v>
      </c>
      <c r="X575" s="2">
        <v>7</v>
      </c>
      <c r="AC575" s="2" t="s">
        <v>786</v>
      </c>
      <c r="AD575" s="2" t="s">
        <v>6763</v>
      </c>
      <c r="AE575" s="2" t="s">
        <v>7014</v>
      </c>
      <c r="AG575" s="2">
        <v>12</v>
      </c>
      <c r="AH575" s="2">
        <v>9</v>
      </c>
      <c r="AI575" s="2" t="s">
        <v>65</v>
      </c>
      <c r="AK575" s="2">
        <v>0</v>
      </c>
      <c r="AM575" s="2">
        <v>0</v>
      </c>
      <c r="AP575" s="2" t="s">
        <v>6785</v>
      </c>
    </row>
    <row r="576" spans="1:42">
      <c r="A576" s="2">
        <v>122318</v>
      </c>
      <c r="B576" s="2" t="s">
        <v>863</v>
      </c>
      <c r="C576" s="2" t="s">
        <v>864</v>
      </c>
      <c r="D576" s="19">
        <v>0</v>
      </c>
      <c r="E576" s="25">
        <v>41641</v>
      </c>
      <c r="F576" s="26">
        <v>0.66652777777777772</v>
      </c>
      <c r="G576" s="31">
        <v>1222</v>
      </c>
      <c r="H576" s="2">
        <v>0</v>
      </c>
      <c r="I576" s="9">
        <f t="shared" si="8"/>
        <v>-1501034.2000000004</v>
      </c>
      <c r="M576" s="2">
        <v>46879</v>
      </c>
      <c r="N576" s="2">
        <v>7</v>
      </c>
      <c r="O576" s="2" t="s">
        <v>45</v>
      </c>
      <c r="P576" s="2">
        <v>1</v>
      </c>
      <c r="R576" s="2">
        <v>1578</v>
      </c>
      <c r="S576" s="3">
        <v>41729</v>
      </c>
      <c r="T576" s="3">
        <v>41729</v>
      </c>
      <c r="W576" s="2">
        <v>2014</v>
      </c>
      <c r="X576" s="2">
        <v>7</v>
      </c>
      <c r="AC576" s="2" t="s">
        <v>786</v>
      </c>
      <c r="AD576" s="2" t="s">
        <v>6763</v>
      </c>
      <c r="AE576" s="2" t="s">
        <v>7014</v>
      </c>
      <c r="AG576" s="2">
        <v>12</v>
      </c>
      <c r="AH576" s="2">
        <v>9</v>
      </c>
      <c r="AI576" s="2" t="s">
        <v>65</v>
      </c>
      <c r="AK576" s="2">
        <v>0</v>
      </c>
      <c r="AM576" s="2">
        <v>0</v>
      </c>
      <c r="AP576" s="2" t="s">
        <v>6785</v>
      </c>
    </row>
    <row r="577" spans="1:42">
      <c r="A577" s="2">
        <v>122319</v>
      </c>
      <c r="B577" s="2" t="s">
        <v>867</v>
      </c>
      <c r="C577" s="2" t="s">
        <v>868</v>
      </c>
      <c r="D577" s="19">
        <v>0</v>
      </c>
      <c r="E577" s="25">
        <v>41641</v>
      </c>
      <c r="F577" s="26">
        <v>0.66652777777777772</v>
      </c>
      <c r="G577" s="31">
        <v>1222</v>
      </c>
      <c r="H577" s="2">
        <v>0</v>
      </c>
      <c r="I577" s="9">
        <f t="shared" si="8"/>
        <v>-1502256.2000000004</v>
      </c>
      <c r="M577" s="2">
        <v>46889</v>
      </c>
      <c r="N577" s="2">
        <v>7</v>
      </c>
      <c r="O577" s="2" t="s">
        <v>45</v>
      </c>
      <c r="P577" s="2">
        <v>1</v>
      </c>
      <c r="R577" s="2">
        <v>1578</v>
      </c>
      <c r="S577" s="3">
        <v>41729</v>
      </c>
      <c r="T577" s="3">
        <v>41729</v>
      </c>
      <c r="W577" s="2">
        <v>2014</v>
      </c>
      <c r="X577" s="2">
        <v>7</v>
      </c>
      <c r="AC577" s="2" t="s">
        <v>786</v>
      </c>
      <c r="AD577" s="2" t="s">
        <v>6763</v>
      </c>
      <c r="AE577" s="2" t="s">
        <v>7014</v>
      </c>
      <c r="AG577" s="2">
        <v>12</v>
      </c>
      <c r="AH577" s="2">
        <v>9</v>
      </c>
      <c r="AI577" s="2" t="s">
        <v>65</v>
      </c>
      <c r="AK577" s="2">
        <v>0</v>
      </c>
      <c r="AM577" s="2">
        <v>0</v>
      </c>
      <c r="AP577" s="2" t="s">
        <v>6785</v>
      </c>
    </row>
    <row r="578" spans="1:42">
      <c r="A578" s="2">
        <v>122320</v>
      </c>
      <c r="B578" s="2" t="s">
        <v>869</v>
      </c>
      <c r="C578" s="2" t="s">
        <v>870</v>
      </c>
      <c r="D578" s="19">
        <v>0</v>
      </c>
      <c r="E578" s="25">
        <v>41641</v>
      </c>
      <c r="F578" s="26">
        <v>0.66652777777777772</v>
      </c>
      <c r="G578" s="31">
        <v>1222</v>
      </c>
      <c r="H578" s="2">
        <v>0</v>
      </c>
      <c r="I578" s="9">
        <f t="shared" si="8"/>
        <v>-1503478.2000000004</v>
      </c>
      <c r="M578" s="2">
        <v>46899</v>
      </c>
      <c r="N578" s="2">
        <v>7</v>
      </c>
      <c r="O578" s="2" t="s">
        <v>45</v>
      </c>
      <c r="P578" s="2">
        <v>1</v>
      </c>
      <c r="R578" s="2">
        <v>1578</v>
      </c>
      <c r="S578" s="3">
        <v>41729</v>
      </c>
      <c r="T578" s="3">
        <v>41729</v>
      </c>
      <c r="W578" s="2">
        <v>2014</v>
      </c>
      <c r="X578" s="2">
        <v>7</v>
      </c>
      <c r="AC578" s="2" t="s">
        <v>786</v>
      </c>
      <c r="AD578" s="2" t="s">
        <v>6763</v>
      </c>
      <c r="AE578" s="2" t="s">
        <v>7014</v>
      </c>
      <c r="AG578" s="2">
        <v>12</v>
      </c>
      <c r="AH578" s="2">
        <v>9</v>
      </c>
      <c r="AI578" s="2" t="s">
        <v>65</v>
      </c>
      <c r="AK578" s="2">
        <v>0</v>
      </c>
      <c r="AM578" s="2">
        <v>0</v>
      </c>
      <c r="AP578" s="2" t="s">
        <v>6785</v>
      </c>
    </row>
    <row r="579" spans="1:42">
      <c r="A579" s="2">
        <v>122330</v>
      </c>
      <c r="B579" s="2" t="s">
        <v>871</v>
      </c>
      <c r="C579" s="2" t="s">
        <v>872</v>
      </c>
      <c r="D579" s="19">
        <v>0</v>
      </c>
      <c r="E579" s="25">
        <v>41641</v>
      </c>
      <c r="F579" s="26">
        <v>0.66653935185185187</v>
      </c>
      <c r="G579" s="31">
        <v>1222</v>
      </c>
      <c r="H579" s="2">
        <v>0</v>
      </c>
      <c r="I579" s="9">
        <f t="shared" si="8"/>
        <v>-1504700.2000000004</v>
      </c>
      <c r="M579" s="2">
        <v>46900</v>
      </c>
      <c r="N579" s="2">
        <v>7</v>
      </c>
      <c r="O579" s="2" t="s">
        <v>45</v>
      </c>
      <c r="P579" s="2">
        <v>1</v>
      </c>
      <c r="R579" s="2">
        <v>1578</v>
      </c>
      <c r="S579" s="3">
        <v>41729</v>
      </c>
      <c r="T579" s="3">
        <v>41729</v>
      </c>
      <c r="W579" s="2">
        <v>2014</v>
      </c>
      <c r="X579" s="2">
        <v>7</v>
      </c>
      <c r="AC579" s="2" t="s">
        <v>786</v>
      </c>
      <c r="AD579" s="2" t="s">
        <v>6763</v>
      </c>
      <c r="AE579" s="2" t="s">
        <v>7014</v>
      </c>
      <c r="AG579" s="2">
        <v>12</v>
      </c>
      <c r="AH579" s="2">
        <v>9</v>
      </c>
      <c r="AI579" s="2" t="s">
        <v>65</v>
      </c>
      <c r="AK579" s="2">
        <v>0</v>
      </c>
      <c r="AM579" s="2">
        <v>0</v>
      </c>
      <c r="AP579" s="2" t="s">
        <v>6785</v>
      </c>
    </row>
    <row r="580" spans="1:42">
      <c r="A580" s="2">
        <v>122329</v>
      </c>
      <c r="B580" s="2" t="s">
        <v>889</v>
      </c>
      <c r="C580" s="2" t="s">
        <v>890</v>
      </c>
      <c r="D580" s="19">
        <v>0</v>
      </c>
      <c r="E580" s="25">
        <v>41641</v>
      </c>
      <c r="F580" s="26">
        <v>0.66653935185185187</v>
      </c>
      <c r="G580" s="31">
        <v>1222</v>
      </c>
      <c r="H580" s="2">
        <v>0</v>
      </c>
      <c r="I580" s="9">
        <f t="shared" ref="I580:I643" si="9">I579 + (D580-G580)</f>
        <v>-1505922.2000000004</v>
      </c>
      <c r="M580" s="2">
        <v>46890</v>
      </c>
      <c r="N580" s="2">
        <v>7</v>
      </c>
      <c r="O580" s="2" t="s">
        <v>45</v>
      </c>
      <c r="P580" s="2">
        <v>1</v>
      </c>
      <c r="R580" s="2">
        <v>1578</v>
      </c>
      <c r="S580" s="3">
        <v>41729</v>
      </c>
      <c r="T580" s="3">
        <v>41729</v>
      </c>
      <c r="W580" s="2">
        <v>2014</v>
      </c>
      <c r="X580" s="2">
        <v>7</v>
      </c>
      <c r="AC580" s="2" t="s">
        <v>786</v>
      </c>
      <c r="AD580" s="2" t="s">
        <v>6763</v>
      </c>
      <c r="AE580" s="2" t="s">
        <v>7014</v>
      </c>
      <c r="AG580" s="2">
        <v>12</v>
      </c>
      <c r="AH580" s="2">
        <v>9</v>
      </c>
      <c r="AI580" s="2" t="s">
        <v>65</v>
      </c>
      <c r="AK580" s="2">
        <v>0</v>
      </c>
      <c r="AM580" s="2">
        <v>0</v>
      </c>
      <c r="AP580" s="2" t="s">
        <v>6785</v>
      </c>
    </row>
    <row r="581" spans="1:42">
      <c r="A581" s="2">
        <v>122331</v>
      </c>
      <c r="B581" s="2" t="s">
        <v>873</v>
      </c>
      <c r="C581" s="2" t="s">
        <v>874</v>
      </c>
      <c r="D581" s="19">
        <v>0</v>
      </c>
      <c r="E581" s="25">
        <v>41641</v>
      </c>
      <c r="F581" s="26">
        <v>0.66653935185185187</v>
      </c>
      <c r="G581" s="31">
        <v>1222</v>
      </c>
      <c r="H581" s="2">
        <v>0</v>
      </c>
      <c r="I581" s="9">
        <f t="shared" si="9"/>
        <v>-1507144.2000000004</v>
      </c>
      <c r="M581" s="2">
        <v>46811</v>
      </c>
      <c r="N581" s="2">
        <v>7</v>
      </c>
      <c r="O581" s="2" t="s">
        <v>45</v>
      </c>
      <c r="P581" s="2">
        <v>1</v>
      </c>
      <c r="R581" s="2">
        <v>1578</v>
      </c>
      <c r="S581" s="3">
        <v>41729</v>
      </c>
      <c r="T581" s="3">
        <v>41729</v>
      </c>
      <c r="W581" s="2">
        <v>2014</v>
      </c>
      <c r="X581" s="2">
        <v>7</v>
      </c>
      <c r="AC581" s="2" t="s">
        <v>786</v>
      </c>
      <c r="AD581" s="2" t="s">
        <v>6763</v>
      </c>
      <c r="AE581" s="2" t="s">
        <v>7014</v>
      </c>
      <c r="AG581" s="2">
        <v>12</v>
      </c>
      <c r="AH581" s="2">
        <v>9</v>
      </c>
      <c r="AI581" s="2" t="s">
        <v>65</v>
      </c>
      <c r="AK581" s="2">
        <v>0</v>
      </c>
      <c r="AM581" s="2">
        <v>0</v>
      </c>
      <c r="AP581" s="2" t="s">
        <v>6785</v>
      </c>
    </row>
    <row r="582" spans="1:42">
      <c r="A582" s="2">
        <v>122332</v>
      </c>
      <c r="B582" s="2" t="s">
        <v>875</v>
      </c>
      <c r="C582" s="2" t="s">
        <v>876</v>
      </c>
      <c r="D582" s="19">
        <v>0</v>
      </c>
      <c r="E582" s="25">
        <v>41641</v>
      </c>
      <c r="F582" s="26">
        <v>0.66653935185185187</v>
      </c>
      <c r="G582" s="31">
        <v>1222</v>
      </c>
      <c r="H582" s="2">
        <v>0</v>
      </c>
      <c r="I582" s="9">
        <f t="shared" si="9"/>
        <v>-1508366.2000000004</v>
      </c>
      <c r="M582" s="2">
        <v>46821</v>
      </c>
      <c r="N582" s="2">
        <v>7</v>
      </c>
      <c r="O582" s="2" t="s">
        <v>45</v>
      </c>
      <c r="P582" s="2">
        <v>1</v>
      </c>
      <c r="R582" s="2">
        <v>1578</v>
      </c>
      <c r="S582" s="3">
        <v>41729</v>
      </c>
      <c r="T582" s="3">
        <v>41729</v>
      </c>
      <c r="W582" s="2">
        <v>2014</v>
      </c>
      <c r="X582" s="2">
        <v>7</v>
      </c>
      <c r="AC582" s="2" t="s">
        <v>786</v>
      </c>
      <c r="AD582" s="2" t="s">
        <v>6763</v>
      </c>
      <c r="AE582" s="2" t="s">
        <v>7014</v>
      </c>
      <c r="AG582" s="2">
        <v>12</v>
      </c>
      <c r="AH582" s="2">
        <v>9</v>
      </c>
      <c r="AI582" s="2" t="s">
        <v>65</v>
      </c>
      <c r="AK582" s="2">
        <v>0</v>
      </c>
      <c r="AM582" s="2">
        <v>0</v>
      </c>
      <c r="AP582" s="2" t="s">
        <v>6785</v>
      </c>
    </row>
    <row r="583" spans="1:42">
      <c r="A583" s="2">
        <v>122333</v>
      </c>
      <c r="B583" s="2" t="s">
        <v>877</v>
      </c>
      <c r="C583" s="2" t="s">
        <v>878</v>
      </c>
      <c r="D583" s="19">
        <v>0</v>
      </c>
      <c r="E583" s="25">
        <v>41641</v>
      </c>
      <c r="F583" s="26">
        <v>0.66653935185185187</v>
      </c>
      <c r="G583" s="31">
        <v>1222</v>
      </c>
      <c r="H583" s="2">
        <v>0</v>
      </c>
      <c r="I583" s="9">
        <f t="shared" si="9"/>
        <v>-1509588.2000000004</v>
      </c>
      <c r="M583" s="2">
        <v>46831</v>
      </c>
      <c r="N583" s="2">
        <v>7</v>
      </c>
      <c r="O583" s="2" t="s">
        <v>45</v>
      </c>
      <c r="P583" s="2">
        <v>1</v>
      </c>
      <c r="R583" s="2">
        <v>1578</v>
      </c>
      <c r="S583" s="3">
        <v>41729</v>
      </c>
      <c r="T583" s="3">
        <v>41729</v>
      </c>
      <c r="W583" s="2">
        <v>2014</v>
      </c>
      <c r="X583" s="2">
        <v>7</v>
      </c>
      <c r="AC583" s="2" t="s">
        <v>786</v>
      </c>
      <c r="AD583" s="2" t="s">
        <v>6763</v>
      </c>
      <c r="AE583" s="2" t="s">
        <v>7014</v>
      </c>
      <c r="AG583" s="2">
        <v>12</v>
      </c>
      <c r="AH583" s="2">
        <v>9</v>
      </c>
      <c r="AI583" s="2" t="s">
        <v>65</v>
      </c>
      <c r="AK583" s="2">
        <v>0</v>
      </c>
      <c r="AM583" s="2">
        <v>0</v>
      </c>
      <c r="AP583" s="2" t="s">
        <v>6785</v>
      </c>
    </row>
    <row r="584" spans="1:42">
      <c r="A584" s="2">
        <v>122334</v>
      </c>
      <c r="B584" s="2" t="s">
        <v>879</v>
      </c>
      <c r="C584" s="2" t="s">
        <v>880</v>
      </c>
      <c r="D584" s="19">
        <v>0</v>
      </c>
      <c r="E584" s="25">
        <v>41641</v>
      </c>
      <c r="F584" s="26">
        <v>0.66653935185185187</v>
      </c>
      <c r="G584" s="31">
        <v>1222</v>
      </c>
      <c r="H584" s="2">
        <v>0</v>
      </c>
      <c r="I584" s="9">
        <f t="shared" si="9"/>
        <v>-1510810.2000000004</v>
      </c>
      <c r="M584" s="2">
        <v>46841</v>
      </c>
      <c r="N584" s="2">
        <v>7</v>
      </c>
      <c r="O584" s="2" t="s">
        <v>45</v>
      </c>
      <c r="P584" s="2">
        <v>1</v>
      </c>
      <c r="R584" s="2">
        <v>1578</v>
      </c>
      <c r="S584" s="3">
        <v>41729</v>
      </c>
      <c r="T584" s="3">
        <v>41729</v>
      </c>
      <c r="W584" s="2">
        <v>2014</v>
      </c>
      <c r="X584" s="2">
        <v>7</v>
      </c>
      <c r="AC584" s="2" t="s">
        <v>786</v>
      </c>
      <c r="AD584" s="2" t="s">
        <v>6763</v>
      </c>
      <c r="AE584" s="2" t="s">
        <v>7014</v>
      </c>
      <c r="AG584" s="2">
        <v>12</v>
      </c>
      <c r="AH584" s="2">
        <v>9</v>
      </c>
      <c r="AI584" s="2" t="s">
        <v>65</v>
      </c>
      <c r="AK584" s="2">
        <v>0</v>
      </c>
      <c r="AM584" s="2">
        <v>0</v>
      </c>
      <c r="AP584" s="2" t="s">
        <v>6785</v>
      </c>
    </row>
    <row r="585" spans="1:42">
      <c r="A585" s="2">
        <v>122335</v>
      </c>
      <c r="B585" s="2" t="s">
        <v>881</v>
      </c>
      <c r="C585" s="2" t="s">
        <v>882</v>
      </c>
      <c r="D585" s="19">
        <v>0</v>
      </c>
      <c r="E585" s="25">
        <v>41641</v>
      </c>
      <c r="F585" s="26">
        <v>0.66653935185185187</v>
      </c>
      <c r="G585" s="31">
        <v>1222</v>
      </c>
      <c r="H585" s="2">
        <v>0</v>
      </c>
      <c r="I585" s="9">
        <f t="shared" si="9"/>
        <v>-1512032.2000000004</v>
      </c>
      <c r="M585" s="2">
        <v>46851</v>
      </c>
      <c r="N585" s="2">
        <v>7</v>
      </c>
      <c r="O585" s="2" t="s">
        <v>45</v>
      </c>
      <c r="P585" s="2">
        <v>1</v>
      </c>
      <c r="R585" s="2">
        <v>1578</v>
      </c>
      <c r="S585" s="3">
        <v>41729</v>
      </c>
      <c r="T585" s="3">
        <v>41729</v>
      </c>
      <c r="W585" s="2">
        <v>2014</v>
      </c>
      <c r="X585" s="2">
        <v>7</v>
      </c>
      <c r="AC585" s="2" t="s">
        <v>786</v>
      </c>
      <c r="AD585" s="2" t="s">
        <v>6763</v>
      </c>
      <c r="AE585" s="2" t="s">
        <v>7014</v>
      </c>
      <c r="AG585" s="2">
        <v>12</v>
      </c>
      <c r="AH585" s="2">
        <v>9</v>
      </c>
      <c r="AI585" s="2" t="s">
        <v>65</v>
      </c>
      <c r="AK585" s="2">
        <v>0</v>
      </c>
      <c r="AM585" s="2">
        <v>0</v>
      </c>
      <c r="AP585" s="2" t="s">
        <v>6785</v>
      </c>
    </row>
    <row r="586" spans="1:42">
      <c r="A586" s="2">
        <v>122336</v>
      </c>
      <c r="B586" s="2" t="s">
        <v>883</v>
      </c>
      <c r="C586" s="2" t="s">
        <v>884</v>
      </c>
      <c r="D586" s="19">
        <v>0</v>
      </c>
      <c r="E586" s="25">
        <v>41641</v>
      </c>
      <c r="F586" s="26">
        <v>0.66653935185185187</v>
      </c>
      <c r="G586" s="31">
        <v>1222</v>
      </c>
      <c r="H586" s="2">
        <v>0</v>
      </c>
      <c r="I586" s="9">
        <f t="shared" si="9"/>
        <v>-1513254.2000000004</v>
      </c>
      <c r="M586" s="2">
        <v>46861</v>
      </c>
      <c r="N586" s="2">
        <v>7</v>
      </c>
      <c r="O586" s="2" t="s">
        <v>45</v>
      </c>
      <c r="P586" s="2">
        <v>1</v>
      </c>
      <c r="R586" s="2">
        <v>1578</v>
      </c>
      <c r="S586" s="3">
        <v>41729</v>
      </c>
      <c r="T586" s="3">
        <v>41729</v>
      </c>
      <c r="W586" s="2">
        <v>2014</v>
      </c>
      <c r="X586" s="2">
        <v>7</v>
      </c>
      <c r="AC586" s="2" t="s">
        <v>786</v>
      </c>
      <c r="AD586" s="2" t="s">
        <v>6763</v>
      </c>
      <c r="AE586" s="2" t="s">
        <v>7014</v>
      </c>
      <c r="AG586" s="2">
        <v>12</v>
      </c>
      <c r="AH586" s="2">
        <v>9</v>
      </c>
      <c r="AI586" s="2" t="s">
        <v>65</v>
      </c>
      <c r="AK586" s="2">
        <v>0</v>
      </c>
      <c r="AM586" s="2">
        <v>0</v>
      </c>
      <c r="AP586" s="2" t="s">
        <v>6785</v>
      </c>
    </row>
    <row r="587" spans="1:42">
      <c r="A587" s="2">
        <v>122337</v>
      </c>
      <c r="B587" s="2" t="s">
        <v>885</v>
      </c>
      <c r="C587" s="2" t="s">
        <v>886</v>
      </c>
      <c r="D587" s="19">
        <v>0</v>
      </c>
      <c r="E587" s="25">
        <v>41641</v>
      </c>
      <c r="F587" s="26">
        <v>0.66653935185185187</v>
      </c>
      <c r="G587" s="31">
        <v>1222</v>
      </c>
      <c r="H587" s="2">
        <v>0</v>
      </c>
      <c r="I587" s="9">
        <f t="shared" si="9"/>
        <v>-1514476.2000000004</v>
      </c>
      <c r="M587" s="2">
        <v>46871</v>
      </c>
      <c r="N587" s="2">
        <v>7</v>
      </c>
      <c r="O587" s="2" t="s">
        <v>45</v>
      </c>
      <c r="P587" s="2">
        <v>1</v>
      </c>
      <c r="R587" s="2">
        <v>1578</v>
      </c>
      <c r="S587" s="3">
        <v>41729</v>
      </c>
      <c r="T587" s="3">
        <v>41729</v>
      </c>
      <c r="W587" s="2">
        <v>2014</v>
      </c>
      <c r="X587" s="2">
        <v>7</v>
      </c>
      <c r="AC587" s="2" t="s">
        <v>786</v>
      </c>
      <c r="AD587" s="2" t="s">
        <v>6763</v>
      </c>
      <c r="AE587" s="2" t="s">
        <v>7014</v>
      </c>
      <c r="AG587" s="2">
        <v>12</v>
      </c>
      <c r="AH587" s="2">
        <v>9</v>
      </c>
      <c r="AI587" s="2" t="s">
        <v>65</v>
      </c>
      <c r="AK587" s="2">
        <v>0</v>
      </c>
      <c r="AM587" s="2">
        <v>0</v>
      </c>
      <c r="AP587" s="2" t="s">
        <v>6785</v>
      </c>
    </row>
    <row r="588" spans="1:42">
      <c r="A588" s="2">
        <v>122338</v>
      </c>
      <c r="B588" s="2" t="s">
        <v>887</v>
      </c>
      <c r="C588" s="2" t="s">
        <v>888</v>
      </c>
      <c r="D588" s="19">
        <v>0</v>
      </c>
      <c r="E588" s="25">
        <v>41641</v>
      </c>
      <c r="F588" s="26">
        <v>0.66653935185185187</v>
      </c>
      <c r="G588" s="31">
        <v>1222</v>
      </c>
      <c r="H588" s="2">
        <v>0</v>
      </c>
      <c r="I588" s="9">
        <f t="shared" si="9"/>
        <v>-1515698.2000000004</v>
      </c>
      <c r="M588" s="2">
        <v>46881</v>
      </c>
      <c r="N588" s="2">
        <v>7</v>
      </c>
      <c r="O588" s="2" t="s">
        <v>45</v>
      </c>
      <c r="P588" s="2">
        <v>1</v>
      </c>
      <c r="R588" s="2">
        <v>1578</v>
      </c>
      <c r="S588" s="3">
        <v>41729</v>
      </c>
      <c r="T588" s="3">
        <v>41729</v>
      </c>
      <c r="W588" s="2">
        <v>2014</v>
      </c>
      <c r="X588" s="2">
        <v>7</v>
      </c>
      <c r="AC588" s="2" t="s">
        <v>786</v>
      </c>
      <c r="AD588" s="2" t="s">
        <v>6763</v>
      </c>
      <c r="AE588" s="2" t="s">
        <v>7014</v>
      </c>
      <c r="AG588" s="2">
        <v>12</v>
      </c>
      <c r="AH588" s="2">
        <v>9</v>
      </c>
      <c r="AI588" s="2" t="s">
        <v>65</v>
      </c>
      <c r="AK588" s="2">
        <v>0</v>
      </c>
      <c r="AM588" s="2">
        <v>0</v>
      </c>
      <c r="AP588" s="2" t="s">
        <v>6785</v>
      </c>
    </row>
    <row r="589" spans="1:42">
      <c r="A589" s="2">
        <v>122339</v>
      </c>
      <c r="B589" s="2" t="s">
        <v>891</v>
      </c>
      <c r="C589" s="2" t="s">
        <v>892</v>
      </c>
      <c r="D589" s="19">
        <v>0</v>
      </c>
      <c r="E589" s="25">
        <v>41641</v>
      </c>
      <c r="F589" s="26">
        <v>0.66653935185185187</v>
      </c>
      <c r="G589" s="31">
        <v>1222</v>
      </c>
      <c r="H589" s="2">
        <v>0</v>
      </c>
      <c r="I589" s="9">
        <f t="shared" si="9"/>
        <v>-1516920.2000000004</v>
      </c>
      <c r="M589" s="2">
        <v>46891</v>
      </c>
      <c r="N589" s="2">
        <v>7</v>
      </c>
      <c r="O589" s="2" t="s">
        <v>45</v>
      </c>
      <c r="P589" s="2">
        <v>1</v>
      </c>
      <c r="R589" s="2">
        <v>1578</v>
      </c>
      <c r="S589" s="3">
        <v>41729</v>
      </c>
      <c r="T589" s="3">
        <v>41729</v>
      </c>
      <c r="W589" s="2">
        <v>2014</v>
      </c>
      <c r="X589" s="2">
        <v>7</v>
      </c>
      <c r="AC589" s="2" t="s">
        <v>786</v>
      </c>
      <c r="AD589" s="2" t="s">
        <v>6763</v>
      </c>
      <c r="AE589" s="2" t="s">
        <v>7014</v>
      </c>
      <c r="AG589" s="2">
        <v>12</v>
      </c>
      <c r="AH589" s="2">
        <v>9</v>
      </c>
      <c r="AI589" s="2" t="s">
        <v>65</v>
      </c>
      <c r="AK589" s="2">
        <v>0</v>
      </c>
      <c r="AM589" s="2">
        <v>0</v>
      </c>
      <c r="AP589" s="2" t="s">
        <v>6785</v>
      </c>
    </row>
    <row r="590" spans="1:42">
      <c r="A590" s="2">
        <v>122340</v>
      </c>
      <c r="B590" s="2" t="s">
        <v>893</v>
      </c>
      <c r="C590" s="2" t="s">
        <v>894</v>
      </c>
      <c r="D590" s="19">
        <v>0</v>
      </c>
      <c r="E590" s="25">
        <v>41641</v>
      </c>
      <c r="F590" s="26">
        <v>0.66655092592592591</v>
      </c>
      <c r="G590" s="31">
        <v>1222</v>
      </c>
      <c r="H590" s="2">
        <v>0</v>
      </c>
      <c r="I590" s="9">
        <f t="shared" si="9"/>
        <v>-1518142.2000000004</v>
      </c>
      <c r="M590" s="2">
        <v>46901</v>
      </c>
      <c r="N590" s="2">
        <v>7</v>
      </c>
      <c r="O590" s="2" t="s">
        <v>45</v>
      </c>
      <c r="P590" s="2">
        <v>1</v>
      </c>
      <c r="R590" s="2">
        <v>1578</v>
      </c>
      <c r="S590" s="3">
        <v>41729</v>
      </c>
      <c r="T590" s="3">
        <v>41729</v>
      </c>
      <c r="W590" s="2">
        <v>2014</v>
      </c>
      <c r="X590" s="2">
        <v>7</v>
      </c>
      <c r="AC590" s="2" t="s">
        <v>786</v>
      </c>
      <c r="AD590" s="2" t="s">
        <v>6763</v>
      </c>
      <c r="AE590" s="2" t="s">
        <v>7014</v>
      </c>
      <c r="AG590" s="2">
        <v>12</v>
      </c>
      <c r="AH590" s="2">
        <v>9</v>
      </c>
      <c r="AI590" s="2" t="s">
        <v>65</v>
      </c>
      <c r="AK590" s="2">
        <v>0</v>
      </c>
      <c r="AM590" s="2">
        <v>0</v>
      </c>
      <c r="AP590" s="2" t="s">
        <v>6785</v>
      </c>
    </row>
    <row r="591" spans="1:42">
      <c r="A591" s="2">
        <v>122350</v>
      </c>
      <c r="B591" s="2" t="s">
        <v>895</v>
      </c>
      <c r="C591" s="2" t="s">
        <v>896</v>
      </c>
      <c r="D591" s="19">
        <v>0</v>
      </c>
      <c r="E591" s="25">
        <v>41641</v>
      </c>
      <c r="F591" s="26">
        <v>0.66655092592592591</v>
      </c>
      <c r="G591" s="31">
        <v>1222</v>
      </c>
      <c r="H591" s="2">
        <v>0</v>
      </c>
      <c r="I591" s="9">
        <f t="shared" si="9"/>
        <v>-1519364.2000000004</v>
      </c>
      <c r="M591" s="2">
        <v>46902</v>
      </c>
      <c r="N591" s="2">
        <v>7</v>
      </c>
      <c r="O591" s="2" t="s">
        <v>45</v>
      </c>
      <c r="P591" s="2">
        <v>1</v>
      </c>
      <c r="R591" s="2">
        <v>1578</v>
      </c>
      <c r="S591" s="3">
        <v>41729</v>
      </c>
      <c r="T591" s="3">
        <v>41729</v>
      </c>
      <c r="W591" s="2">
        <v>2014</v>
      </c>
      <c r="X591" s="2">
        <v>7</v>
      </c>
      <c r="AC591" s="2" t="s">
        <v>786</v>
      </c>
      <c r="AD591" s="2" t="s">
        <v>6763</v>
      </c>
      <c r="AE591" s="2" t="s">
        <v>7014</v>
      </c>
      <c r="AG591" s="2">
        <v>12</v>
      </c>
      <c r="AH591" s="2">
        <v>9</v>
      </c>
      <c r="AI591" s="2" t="s">
        <v>65</v>
      </c>
      <c r="AK591" s="2">
        <v>0</v>
      </c>
      <c r="AM591" s="2">
        <v>0</v>
      </c>
      <c r="AP591" s="2" t="s">
        <v>6785</v>
      </c>
    </row>
    <row r="592" spans="1:42">
      <c r="A592" s="2">
        <v>122341</v>
      </c>
      <c r="B592" s="2" t="s">
        <v>897</v>
      </c>
      <c r="C592" s="2" t="s">
        <v>898</v>
      </c>
      <c r="D592" s="19">
        <v>0</v>
      </c>
      <c r="E592" s="25">
        <v>41641</v>
      </c>
      <c r="F592" s="26">
        <v>0.66655092592592591</v>
      </c>
      <c r="G592" s="31">
        <v>1222</v>
      </c>
      <c r="H592" s="2">
        <v>0</v>
      </c>
      <c r="I592" s="9">
        <f t="shared" si="9"/>
        <v>-1520586.2000000004</v>
      </c>
      <c r="M592" s="2">
        <v>46812</v>
      </c>
      <c r="N592" s="2">
        <v>7</v>
      </c>
      <c r="O592" s="2" t="s">
        <v>45</v>
      </c>
      <c r="P592" s="2">
        <v>1</v>
      </c>
      <c r="R592" s="2">
        <v>1578</v>
      </c>
      <c r="S592" s="3">
        <v>41729</v>
      </c>
      <c r="T592" s="3">
        <v>41729</v>
      </c>
      <c r="W592" s="2">
        <v>2014</v>
      </c>
      <c r="X592" s="2">
        <v>7</v>
      </c>
      <c r="AC592" s="2" t="s">
        <v>786</v>
      </c>
      <c r="AD592" s="2" t="s">
        <v>6763</v>
      </c>
      <c r="AE592" s="2" t="s">
        <v>7014</v>
      </c>
      <c r="AG592" s="2">
        <v>12</v>
      </c>
      <c r="AH592" s="2">
        <v>9</v>
      </c>
      <c r="AI592" s="2" t="s">
        <v>65</v>
      </c>
      <c r="AK592" s="2">
        <v>0</v>
      </c>
      <c r="AM592" s="2">
        <v>0</v>
      </c>
      <c r="AP592" s="2" t="s">
        <v>6785</v>
      </c>
    </row>
    <row r="593" spans="1:42">
      <c r="A593" s="2">
        <v>122342</v>
      </c>
      <c r="B593" s="2" t="s">
        <v>899</v>
      </c>
      <c r="C593" s="2" t="s">
        <v>900</v>
      </c>
      <c r="D593" s="19">
        <v>0</v>
      </c>
      <c r="E593" s="25">
        <v>41641</v>
      </c>
      <c r="F593" s="26">
        <v>0.66655092592592591</v>
      </c>
      <c r="G593" s="31">
        <v>1222</v>
      </c>
      <c r="H593" s="2">
        <v>0</v>
      </c>
      <c r="I593" s="9">
        <f t="shared" si="9"/>
        <v>-1521808.2000000004</v>
      </c>
      <c r="M593" s="2">
        <v>46822</v>
      </c>
      <c r="N593" s="2">
        <v>7</v>
      </c>
      <c r="O593" s="2" t="s">
        <v>45</v>
      </c>
      <c r="P593" s="2">
        <v>1</v>
      </c>
      <c r="R593" s="2">
        <v>1578</v>
      </c>
      <c r="S593" s="3">
        <v>41729</v>
      </c>
      <c r="T593" s="3">
        <v>41729</v>
      </c>
      <c r="W593" s="2">
        <v>2014</v>
      </c>
      <c r="X593" s="2">
        <v>7</v>
      </c>
      <c r="AC593" s="2" t="s">
        <v>786</v>
      </c>
      <c r="AD593" s="2" t="s">
        <v>6763</v>
      </c>
      <c r="AE593" s="2" t="s">
        <v>7014</v>
      </c>
      <c r="AG593" s="2">
        <v>12</v>
      </c>
      <c r="AH593" s="2">
        <v>9</v>
      </c>
      <c r="AI593" s="2" t="s">
        <v>65</v>
      </c>
      <c r="AK593" s="2">
        <v>0</v>
      </c>
      <c r="AM593" s="2">
        <v>0</v>
      </c>
      <c r="AP593" s="2" t="s">
        <v>6785</v>
      </c>
    </row>
    <row r="594" spans="1:42">
      <c r="A594" s="2">
        <v>122343</v>
      </c>
      <c r="B594" s="2" t="s">
        <v>901</v>
      </c>
      <c r="C594" s="2" t="s">
        <v>902</v>
      </c>
      <c r="D594" s="19">
        <v>0</v>
      </c>
      <c r="E594" s="25">
        <v>41641</v>
      </c>
      <c r="F594" s="26">
        <v>0.66655092592592591</v>
      </c>
      <c r="G594" s="31">
        <v>1222</v>
      </c>
      <c r="H594" s="2">
        <v>0</v>
      </c>
      <c r="I594" s="9">
        <f t="shared" si="9"/>
        <v>-1523030.2000000004</v>
      </c>
      <c r="M594" s="2">
        <v>46832</v>
      </c>
      <c r="N594" s="2">
        <v>7</v>
      </c>
      <c r="O594" s="2" t="s">
        <v>45</v>
      </c>
      <c r="P594" s="2">
        <v>1</v>
      </c>
      <c r="R594" s="2">
        <v>1578</v>
      </c>
      <c r="S594" s="3">
        <v>41729</v>
      </c>
      <c r="T594" s="3">
        <v>41729</v>
      </c>
      <c r="W594" s="2">
        <v>2014</v>
      </c>
      <c r="X594" s="2">
        <v>7</v>
      </c>
      <c r="AC594" s="2" t="s">
        <v>786</v>
      </c>
      <c r="AD594" s="2" t="s">
        <v>6763</v>
      </c>
      <c r="AE594" s="2" t="s">
        <v>7014</v>
      </c>
      <c r="AG594" s="2">
        <v>12</v>
      </c>
      <c r="AH594" s="2">
        <v>9</v>
      </c>
      <c r="AI594" s="2" t="s">
        <v>65</v>
      </c>
      <c r="AK594" s="2">
        <v>0</v>
      </c>
      <c r="AM594" s="2">
        <v>0</v>
      </c>
      <c r="AP594" s="2" t="s">
        <v>6785</v>
      </c>
    </row>
    <row r="595" spans="1:42">
      <c r="A595" s="2">
        <v>122344</v>
      </c>
      <c r="B595" s="2" t="s">
        <v>903</v>
      </c>
      <c r="C595" s="2" t="s">
        <v>904</v>
      </c>
      <c r="D595" s="19">
        <v>0</v>
      </c>
      <c r="E595" s="25">
        <v>41641</v>
      </c>
      <c r="F595" s="26">
        <v>0.66655092592592591</v>
      </c>
      <c r="G595" s="31">
        <v>1222</v>
      </c>
      <c r="H595" s="2">
        <v>0</v>
      </c>
      <c r="I595" s="9">
        <f t="shared" si="9"/>
        <v>-1524252.2000000004</v>
      </c>
      <c r="M595" s="2">
        <v>46842</v>
      </c>
      <c r="N595" s="2">
        <v>7</v>
      </c>
      <c r="O595" s="2" t="s">
        <v>45</v>
      </c>
      <c r="P595" s="2">
        <v>1</v>
      </c>
      <c r="R595" s="2">
        <v>1578</v>
      </c>
      <c r="S595" s="3">
        <v>41729</v>
      </c>
      <c r="T595" s="3">
        <v>41729</v>
      </c>
      <c r="W595" s="2">
        <v>2014</v>
      </c>
      <c r="X595" s="2">
        <v>7</v>
      </c>
      <c r="AC595" s="2" t="s">
        <v>786</v>
      </c>
      <c r="AD595" s="2" t="s">
        <v>6763</v>
      </c>
      <c r="AE595" s="2" t="s">
        <v>7014</v>
      </c>
      <c r="AG595" s="2">
        <v>12</v>
      </c>
      <c r="AH595" s="2">
        <v>9</v>
      </c>
      <c r="AI595" s="2" t="s">
        <v>65</v>
      </c>
      <c r="AK595" s="2">
        <v>0</v>
      </c>
      <c r="AM595" s="2">
        <v>0</v>
      </c>
      <c r="AP595" s="2" t="s">
        <v>6785</v>
      </c>
    </row>
    <row r="596" spans="1:42">
      <c r="A596" s="2">
        <v>122345</v>
      </c>
      <c r="B596" s="2" t="s">
        <v>905</v>
      </c>
      <c r="C596" s="2" t="s">
        <v>906</v>
      </c>
      <c r="D596" s="19">
        <v>0</v>
      </c>
      <c r="E596" s="25">
        <v>41641</v>
      </c>
      <c r="F596" s="26">
        <v>0.66655092592592591</v>
      </c>
      <c r="G596" s="31">
        <v>1222</v>
      </c>
      <c r="H596" s="2">
        <v>0</v>
      </c>
      <c r="I596" s="9">
        <f t="shared" si="9"/>
        <v>-1525474.2000000004</v>
      </c>
      <c r="M596" s="2">
        <v>46852</v>
      </c>
      <c r="N596" s="2">
        <v>7</v>
      </c>
      <c r="O596" s="2" t="s">
        <v>45</v>
      </c>
      <c r="P596" s="2">
        <v>1</v>
      </c>
      <c r="R596" s="2">
        <v>1578</v>
      </c>
      <c r="S596" s="3">
        <v>41729</v>
      </c>
      <c r="T596" s="3">
        <v>41729</v>
      </c>
      <c r="W596" s="2">
        <v>2014</v>
      </c>
      <c r="X596" s="2">
        <v>7</v>
      </c>
      <c r="AC596" s="2" t="s">
        <v>786</v>
      </c>
      <c r="AD596" s="2" t="s">
        <v>6763</v>
      </c>
      <c r="AE596" s="2" t="s">
        <v>7014</v>
      </c>
      <c r="AG596" s="2">
        <v>12</v>
      </c>
      <c r="AH596" s="2">
        <v>9</v>
      </c>
      <c r="AI596" s="2" t="s">
        <v>65</v>
      </c>
      <c r="AK596" s="2">
        <v>0</v>
      </c>
      <c r="AM596" s="2">
        <v>0</v>
      </c>
      <c r="AP596" s="2" t="s">
        <v>6785</v>
      </c>
    </row>
    <row r="597" spans="1:42">
      <c r="A597" s="2">
        <v>122346</v>
      </c>
      <c r="B597" s="2" t="s">
        <v>907</v>
      </c>
      <c r="C597" s="2" t="s">
        <v>908</v>
      </c>
      <c r="D597" s="19">
        <v>0</v>
      </c>
      <c r="E597" s="25">
        <v>41641</v>
      </c>
      <c r="F597" s="26">
        <v>0.66655092592592591</v>
      </c>
      <c r="G597" s="31">
        <v>1222</v>
      </c>
      <c r="H597" s="2">
        <v>0</v>
      </c>
      <c r="I597" s="9">
        <f t="shared" si="9"/>
        <v>-1526696.2000000004</v>
      </c>
      <c r="M597" s="2">
        <v>46862</v>
      </c>
      <c r="N597" s="2">
        <v>7</v>
      </c>
      <c r="O597" s="2" t="s">
        <v>45</v>
      </c>
      <c r="P597" s="2">
        <v>1</v>
      </c>
      <c r="R597" s="2">
        <v>1578</v>
      </c>
      <c r="S597" s="3">
        <v>41729</v>
      </c>
      <c r="T597" s="3">
        <v>41729</v>
      </c>
      <c r="W597" s="2">
        <v>2014</v>
      </c>
      <c r="X597" s="2">
        <v>7</v>
      </c>
      <c r="AC597" s="2" t="s">
        <v>786</v>
      </c>
      <c r="AD597" s="2" t="s">
        <v>6763</v>
      </c>
      <c r="AE597" s="2" t="s">
        <v>7014</v>
      </c>
      <c r="AG597" s="2">
        <v>12</v>
      </c>
      <c r="AH597" s="2">
        <v>9</v>
      </c>
      <c r="AI597" s="2" t="s">
        <v>65</v>
      </c>
      <c r="AK597" s="2">
        <v>0</v>
      </c>
      <c r="AM597" s="2">
        <v>0</v>
      </c>
      <c r="AP597" s="2" t="s">
        <v>6785</v>
      </c>
    </row>
    <row r="598" spans="1:42">
      <c r="A598" s="2">
        <v>122347</v>
      </c>
      <c r="B598" s="2" t="s">
        <v>909</v>
      </c>
      <c r="C598" s="2" t="s">
        <v>910</v>
      </c>
      <c r="D598" s="19">
        <v>0</v>
      </c>
      <c r="E598" s="25">
        <v>41641</v>
      </c>
      <c r="F598" s="26">
        <v>0.66655092592592591</v>
      </c>
      <c r="G598" s="31">
        <v>1222</v>
      </c>
      <c r="H598" s="2">
        <v>0</v>
      </c>
      <c r="I598" s="9">
        <f t="shared" si="9"/>
        <v>-1527918.2000000004</v>
      </c>
      <c r="M598" s="2">
        <v>46872</v>
      </c>
      <c r="N598" s="2">
        <v>7</v>
      </c>
      <c r="O598" s="2" t="s">
        <v>45</v>
      </c>
      <c r="P598" s="2">
        <v>1</v>
      </c>
      <c r="R598" s="2">
        <v>1578</v>
      </c>
      <c r="S598" s="3">
        <v>41729</v>
      </c>
      <c r="T598" s="3">
        <v>41729</v>
      </c>
      <c r="W598" s="2">
        <v>2014</v>
      </c>
      <c r="X598" s="2">
        <v>7</v>
      </c>
      <c r="AC598" s="2" t="s">
        <v>786</v>
      </c>
      <c r="AD598" s="2" t="s">
        <v>6763</v>
      </c>
      <c r="AE598" s="2" t="s">
        <v>7014</v>
      </c>
      <c r="AG598" s="2">
        <v>12</v>
      </c>
      <c r="AH598" s="2">
        <v>9</v>
      </c>
      <c r="AI598" s="2" t="s">
        <v>65</v>
      </c>
      <c r="AK598" s="2">
        <v>0</v>
      </c>
      <c r="AM598" s="2">
        <v>0</v>
      </c>
      <c r="AP598" s="2" t="s">
        <v>6785</v>
      </c>
    </row>
    <row r="599" spans="1:42">
      <c r="A599" s="2">
        <v>122348</v>
      </c>
      <c r="B599" s="2" t="s">
        <v>911</v>
      </c>
      <c r="C599" s="2" t="s">
        <v>912</v>
      </c>
      <c r="D599" s="19">
        <v>0</v>
      </c>
      <c r="E599" s="25">
        <v>41641</v>
      </c>
      <c r="F599" s="26">
        <v>0.66655092592592591</v>
      </c>
      <c r="G599" s="31">
        <v>1222</v>
      </c>
      <c r="H599" s="2">
        <v>0</v>
      </c>
      <c r="I599" s="9">
        <f t="shared" si="9"/>
        <v>-1529140.2000000004</v>
      </c>
      <c r="M599" s="2">
        <v>46882</v>
      </c>
      <c r="N599" s="2">
        <v>7</v>
      </c>
      <c r="O599" s="2" t="s">
        <v>45</v>
      </c>
      <c r="P599" s="2">
        <v>1</v>
      </c>
      <c r="R599" s="2">
        <v>1578</v>
      </c>
      <c r="S599" s="3">
        <v>41729</v>
      </c>
      <c r="T599" s="3">
        <v>41729</v>
      </c>
      <c r="W599" s="2">
        <v>2014</v>
      </c>
      <c r="X599" s="2">
        <v>7</v>
      </c>
      <c r="AC599" s="2" t="s">
        <v>786</v>
      </c>
      <c r="AD599" s="2" t="s">
        <v>6763</v>
      </c>
      <c r="AE599" s="2" t="s">
        <v>7014</v>
      </c>
      <c r="AG599" s="2">
        <v>12</v>
      </c>
      <c r="AH599" s="2">
        <v>9</v>
      </c>
      <c r="AI599" s="2" t="s">
        <v>65</v>
      </c>
      <c r="AK599" s="2">
        <v>0</v>
      </c>
      <c r="AM599" s="2">
        <v>0</v>
      </c>
      <c r="AP599" s="2" t="s">
        <v>6785</v>
      </c>
    </row>
    <row r="600" spans="1:42">
      <c r="A600" s="2">
        <v>122349</v>
      </c>
      <c r="B600" s="2" t="s">
        <v>913</v>
      </c>
      <c r="C600" s="2" t="s">
        <v>914</v>
      </c>
      <c r="D600" s="19">
        <v>0</v>
      </c>
      <c r="E600" s="25">
        <v>41641</v>
      </c>
      <c r="F600" s="26">
        <v>0.66655092592592591</v>
      </c>
      <c r="G600" s="31">
        <v>1222</v>
      </c>
      <c r="H600" s="2">
        <v>0</v>
      </c>
      <c r="I600" s="9">
        <f t="shared" si="9"/>
        <v>-1530362.2000000004</v>
      </c>
      <c r="M600" s="2">
        <v>46892</v>
      </c>
      <c r="N600" s="2">
        <v>7</v>
      </c>
      <c r="O600" s="2" t="s">
        <v>45</v>
      </c>
      <c r="P600" s="2">
        <v>1</v>
      </c>
      <c r="R600" s="2">
        <v>1578</v>
      </c>
      <c r="S600" s="3">
        <v>41729</v>
      </c>
      <c r="T600" s="3">
        <v>41729</v>
      </c>
      <c r="W600" s="2">
        <v>2014</v>
      </c>
      <c r="X600" s="2">
        <v>7</v>
      </c>
      <c r="AC600" s="2" t="s">
        <v>786</v>
      </c>
      <c r="AD600" s="2" t="s">
        <v>6763</v>
      </c>
      <c r="AE600" s="2" t="s">
        <v>7014</v>
      </c>
      <c r="AG600" s="2">
        <v>12</v>
      </c>
      <c r="AH600" s="2">
        <v>9</v>
      </c>
      <c r="AI600" s="2" t="s">
        <v>65</v>
      </c>
      <c r="AK600" s="2">
        <v>0</v>
      </c>
      <c r="AM600" s="2">
        <v>0</v>
      </c>
      <c r="AP600" s="2" t="s">
        <v>6785</v>
      </c>
    </row>
    <row r="601" spans="1:42">
      <c r="A601" s="2">
        <v>122360</v>
      </c>
      <c r="B601" s="2" t="s">
        <v>915</v>
      </c>
      <c r="C601" s="2" t="s">
        <v>916</v>
      </c>
      <c r="D601" s="19">
        <v>0</v>
      </c>
      <c r="E601" s="25">
        <v>41641</v>
      </c>
      <c r="F601" s="26">
        <v>0.66656250000000006</v>
      </c>
      <c r="G601" s="31">
        <v>1222</v>
      </c>
      <c r="H601" s="2">
        <v>0</v>
      </c>
      <c r="I601" s="9">
        <f t="shared" si="9"/>
        <v>-1531584.2000000004</v>
      </c>
      <c r="M601" s="2">
        <v>46903</v>
      </c>
      <c r="N601" s="2">
        <v>7</v>
      </c>
      <c r="O601" s="2" t="s">
        <v>45</v>
      </c>
      <c r="P601" s="2">
        <v>1</v>
      </c>
      <c r="R601" s="2">
        <v>1578</v>
      </c>
      <c r="S601" s="3">
        <v>41729</v>
      </c>
      <c r="T601" s="3">
        <v>41729</v>
      </c>
      <c r="W601" s="2">
        <v>2014</v>
      </c>
      <c r="X601" s="2">
        <v>7</v>
      </c>
      <c r="AC601" s="2" t="s">
        <v>786</v>
      </c>
      <c r="AD601" s="2" t="s">
        <v>6763</v>
      </c>
      <c r="AE601" s="2" t="s">
        <v>7014</v>
      </c>
      <c r="AG601" s="2">
        <v>12</v>
      </c>
      <c r="AH601" s="2">
        <v>9</v>
      </c>
      <c r="AI601" s="2" t="s">
        <v>65</v>
      </c>
      <c r="AK601" s="2">
        <v>0</v>
      </c>
      <c r="AM601" s="2">
        <v>0</v>
      </c>
      <c r="AP601" s="2" t="s">
        <v>6785</v>
      </c>
    </row>
    <row r="602" spans="1:42">
      <c r="A602" s="2">
        <v>122351</v>
      </c>
      <c r="B602" s="2" t="s">
        <v>917</v>
      </c>
      <c r="C602" s="2" t="s">
        <v>918</v>
      </c>
      <c r="D602" s="19">
        <v>0</v>
      </c>
      <c r="E602" s="25">
        <v>41641</v>
      </c>
      <c r="F602" s="26">
        <v>0.66656250000000006</v>
      </c>
      <c r="G602" s="31">
        <v>1222</v>
      </c>
      <c r="H602" s="2">
        <v>0</v>
      </c>
      <c r="I602" s="9">
        <f t="shared" si="9"/>
        <v>-1532806.2000000004</v>
      </c>
      <c r="M602" s="2">
        <v>46813</v>
      </c>
      <c r="N602" s="2">
        <v>7</v>
      </c>
      <c r="O602" s="2" t="s">
        <v>45</v>
      </c>
      <c r="P602" s="2">
        <v>1</v>
      </c>
      <c r="R602" s="2">
        <v>1578</v>
      </c>
      <c r="S602" s="3">
        <v>41729</v>
      </c>
      <c r="T602" s="3">
        <v>41729</v>
      </c>
      <c r="W602" s="2">
        <v>2014</v>
      </c>
      <c r="X602" s="2">
        <v>7</v>
      </c>
      <c r="AC602" s="2" t="s">
        <v>786</v>
      </c>
      <c r="AD602" s="2" t="s">
        <v>6763</v>
      </c>
      <c r="AE602" s="2" t="s">
        <v>7014</v>
      </c>
      <c r="AG602" s="2">
        <v>12</v>
      </c>
      <c r="AH602" s="2">
        <v>9</v>
      </c>
      <c r="AI602" s="2" t="s">
        <v>65</v>
      </c>
      <c r="AK602" s="2">
        <v>0</v>
      </c>
      <c r="AM602" s="2">
        <v>0</v>
      </c>
      <c r="AP602" s="2" t="s">
        <v>6785</v>
      </c>
    </row>
    <row r="603" spans="1:42">
      <c r="A603" s="2">
        <v>122352</v>
      </c>
      <c r="B603" s="2" t="s">
        <v>921</v>
      </c>
      <c r="C603" s="2" t="s">
        <v>922</v>
      </c>
      <c r="D603" s="19">
        <v>0</v>
      </c>
      <c r="E603" s="25">
        <v>41641</v>
      </c>
      <c r="F603" s="26">
        <v>0.66656250000000006</v>
      </c>
      <c r="G603" s="31">
        <v>1222</v>
      </c>
      <c r="H603" s="2">
        <v>0</v>
      </c>
      <c r="I603" s="9">
        <f t="shared" si="9"/>
        <v>-1534028.2000000004</v>
      </c>
      <c r="M603" s="2">
        <v>46823</v>
      </c>
      <c r="N603" s="2">
        <v>7</v>
      </c>
      <c r="O603" s="2" t="s">
        <v>45</v>
      </c>
      <c r="P603" s="2">
        <v>1</v>
      </c>
      <c r="R603" s="2">
        <v>1578</v>
      </c>
      <c r="S603" s="3">
        <v>41729</v>
      </c>
      <c r="T603" s="3">
        <v>41729</v>
      </c>
      <c r="W603" s="2">
        <v>2014</v>
      </c>
      <c r="X603" s="2">
        <v>7</v>
      </c>
      <c r="AC603" s="2" t="s">
        <v>786</v>
      </c>
      <c r="AD603" s="2" t="s">
        <v>6763</v>
      </c>
      <c r="AE603" s="2" t="s">
        <v>7014</v>
      </c>
      <c r="AG603" s="2">
        <v>12</v>
      </c>
      <c r="AH603" s="2">
        <v>9</v>
      </c>
      <c r="AI603" s="2" t="s">
        <v>65</v>
      </c>
      <c r="AK603" s="2">
        <v>0</v>
      </c>
      <c r="AM603" s="2">
        <v>0</v>
      </c>
      <c r="AP603" s="2" t="s">
        <v>6785</v>
      </c>
    </row>
    <row r="604" spans="1:42">
      <c r="A604" s="2">
        <v>122353</v>
      </c>
      <c r="B604" s="2" t="s">
        <v>925</v>
      </c>
      <c r="C604" s="2" t="s">
        <v>926</v>
      </c>
      <c r="D604" s="19">
        <v>0</v>
      </c>
      <c r="E604" s="25">
        <v>41641</v>
      </c>
      <c r="F604" s="26">
        <v>0.66656250000000006</v>
      </c>
      <c r="G604" s="31">
        <v>1222</v>
      </c>
      <c r="H604" s="2">
        <v>0</v>
      </c>
      <c r="I604" s="9">
        <f t="shared" si="9"/>
        <v>-1535250.2000000004</v>
      </c>
      <c r="M604" s="2">
        <v>46833</v>
      </c>
      <c r="N604" s="2">
        <v>7</v>
      </c>
      <c r="O604" s="2" t="s">
        <v>45</v>
      </c>
      <c r="P604" s="2">
        <v>1</v>
      </c>
      <c r="R604" s="2">
        <v>1578</v>
      </c>
      <c r="S604" s="3">
        <v>41729</v>
      </c>
      <c r="T604" s="3">
        <v>41729</v>
      </c>
      <c r="W604" s="2">
        <v>2014</v>
      </c>
      <c r="X604" s="2">
        <v>7</v>
      </c>
      <c r="AC604" s="2" t="s">
        <v>786</v>
      </c>
      <c r="AD604" s="2" t="s">
        <v>6763</v>
      </c>
      <c r="AE604" s="2" t="s">
        <v>7014</v>
      </c>
      <c r="AG604" s="2">
        <v>12</v>
      </c>
      <c r="AH604" s="2">
        <v>9</v>
      </c>
      <c r="AI604" s="2" t="s">
        <v>65</v>
      </c>
      <c r="AK604" s="2">
        <v>0</v>
      </c>
      <c r="AM604" s="2">
        <v>0</v>
      </c>
      <c r="AP604" s="2" t="s">
        <v>6785</v>
      </c>
    </row>
    <row r="605" spans="1:42">
      <c r="A605" s="2">
        <v>122354</v>
      </c>
      <c r="B605" s="2" t="s">
        <v>927</v>
      </c>
      <c r="C605" s="2" t="s">
        <v>928</v>
      </c>
      <c r="D605" s="19">
        <v>0</v>
      </c>
      <c r="E605" s="25">
        <v>41641</v>
      </c>
      <c r="F605" s="26">
        <v>0.66656250000000006</v>
      </c>
      <c r="G605" s="31">
        <v>1222</v>
      </c>
      <c r="H605" s="2">
        <v>0</v>
      </c>
      <c r="I605" s="9">
        <f t="shared" si="9"/>
        <v>-1536472.2000000004</v>
      </c>
      <c r="M605" s="2">
        <v>46843</v>
      </c>
      <c r="N605" s="2">
        <v>7</v>
      </c>
      <c r="O605" s="2" t="s">
        <v>45</v>
      </c>
      <c r="P605" s="2">
        <v>1</v>
      </c>
      <c r="R605" s="2">
        <v>1578</v>
      </c>
      <c r="S605" s="3">
        <v>41729</v>
      </c>
      <c r="T605" s="3">
        <v>41729</v>
      </c>
      <c r="W605" s="2">
        <v>2014</v>
      </c>
      <c r="X605" s="2">
        <v>7</v>
      </c>
      <c r="AC605" s="2" t="s">
        <v>786</v>
      </c>
      <c r="AD605" s="2" t="s">
        <v>6763</v>
      </c>
      <c r="AE605" s="2" t="s">
        <v>7014</v>
      </c>
      <c r="AG605" s="2">
        <v>12</v>
      </c>
      <c r="AH605" s="2">
        <v>9</v>
      </c>
      <c r="AI605" s="2" t="s">
        <v>65</v>
      </c>
      <c r="AK605" s="2">
        <v>0</v>
      </c>
      <c r="AM605" s="2">
        <v>0</v>
      </c>
      <c r="AP605" s="2" t="s">
        <v>6785</v>
      </c>
    </row>
    <row r="606" spans="1:42">
      <c r="A606" s="2">
        <v>122355</v>
      </c>
      <c r="B606" s="2" t="s">
        <v>929</v>
      </c>
      <c r="C606" s="2" t="s">
        <v>930</v>
      </c>
      <c r="D606" s="19">
        <v>0</v>
      </c>
      <c r="E606" s="25">
        <v>41641</v>
      </c>
      <c r="F606" s="26">
        <v>0.66656250000000006</v>
      </c>
      <c r="G606" s="31">
        <v>1222</v>
      </c>
      <c r="H606" s="2">
        <v>0</v>
      </c>
      <c r="I606" s="9">
        <f t="shared" si="9"/>
        <v>-1537694.2000000004</v>
      </c>
      <c r="M606" s="2">
        <v>46853</v>
      </c>
      <c r="N606" s="2">
        <v>7</v>
      </c>
      <c r="O606" s="2" t="s">
        <v>45</v>
      </c>
      <c r="P606" s="2">
        <v>1</v>
      </c>
      <c r="R606" s="2">
        <v>1578</v>
      </c>
      <c r="S606" s="3">
        <v>41729</v>
      </c>
      <c r="T606" s="3">
        <v>41729</v>
      </c>
      <c r="W606" s="2">
        <v>2014</v>
      </c>
      <c r="X606" s="2">
        <v>7</v>
      </c>
      <c r="AC606" s="2" t="s">
        <v>786</v>
      </c>
      <c r="AD606" s="2" t="s">
        <v>6763</v>
      </c>
      <c r="AE606" s="2" t="s">
        <v>7014</v>
      </c>
      <c r="AG606" s="2">
        <v>12</v>
      </c>
      <c r="AH606" s="2">
        <v>9</v>
      </c>
      <c r="AI606" s="2" t="s">
        <v>65</v>
      </c>
      <c r="AK606" s="2">
        <v>0</v>
      </c>
      <c r="AM606" s="2">
        <v>0</v>
      </c>
      <c r="AP606" s="2" t="s">
        <v>6785</v>
      </c>
    </row>
    <row r="607" spans="1:42">
      <c r="A607" s="2">
        <v>122356</v>
      </c>
      <c r="B607" s="2" t="s">
        <v>931</v>
      </c>
      <c r="C607" s="2" t="s">
        <v>932</v>
      </c>
      <c r="D607" s="19">
        <v>0</v>
      </c>
      <c r="E607" s="25">
        <v>41641</v>
      </c>
      <c r="F607" s="26">
        <v>0.66656250000000006</v>
      </c>
      <c r="G607" s="31">
        <v>1222</v>
      </c>
      <c r="H607" s="2">
        <v>0</v>
      </c>
      <c r="I607" s="9">
        <f t="shared" si="9"/>
        <v>-1538916.2000000004</v>
      </c>
      <c r="M607" s="2">
        <v>46863</v>
      </c>
      <c r="N607" s="2">
        <v>7</v>
      </c>
      <c r="O607" s="2" t="s">
        <v>45</v>
      </c>
      <c r="P607" s="2">
        <v>1</v>
      </c>
      <c r="R607" s="2">
        <v>1578</v>
      </c>
      <c r="S607" s="3">
        <v>41729</v>
      </c>
      <c r="T607" s="3">
        <v>41729</v>
      </c>
      <c r="W607" s="2">
        <v>2014</v>
      </c>
      <c r="X607" s="2">
        <v>7</v>
      </c>
      <c r="AC607" s="2" t="s">
        <v>786</v>
      </c>
      <c r="AD607" s="2" t="s">
        <v>6763</v>
      </c>
      <c r="AE607" s="2" t="s">
        <v>7014</v>
      </c>
      <c r="AG607" s="2">
        <v>12</v>
      </c>
      <c r="AH607" s="2">
        <v>9</v>
      </c>
      <c r="AI607" s="2" t="s">
        <v>65</v>
      </c>
      <c r="AK607" s="2">
        <v>0</v>
      </c>
      <c r="AM607" s="2">
        <v>0</v>
      </c>
      <c r="AP607" s="2" t="s">
        <v>6785</v>
      </c>
    </row>
    <row r="608" spans="1:42">
      <c r="A608" s="2">
        <v>122357</v>
      </c>
      <c r="B608" s="2" t="s">
        <v>933</v>
      </c>
      <c r="C608" s="2" t="s">
        <v>934</v>
      </c>
      <c r="D608" s="19">
        <v>0</v>
      </c>
      <c r="E608" s="25">
        <v>41641</v>
      </c>
      <c r="F608" s="26">
        <v>0.66656250000000006</v>
      </c>
      <c r="G608" s="31">
        <v>1222</v>
      </c>
      <c r="H608" s="2">
        <v>0</v>
      </c>
      <c r="I608" s="9">
        <f t="shared" si="9"/>
        <v>-1540138.2000000004</v>
      </c>
      <c r="M608" s="2">
        <v>46873</v>
      </c>
      <c r="N608" s="2">
        <v>7</v>
      </c>
      <c r="O608" s="2" t="s">
        <v>45</v>
      </c>
      <c r="P608" s="2">
        <v>1</v>
      </c>
      <c r="R608" s="2">
        <v>1578</v>
      </c>
      <c r="S608" s="3">
        <v>41729</v>
      </c>
      <c r="T608" s="3">
        <v>41729</v>
      </c>
      <c r="W608" s="2">
        <v>2014</v>
      </c>
      <c r="X608" s="2">
        <v>7</v>
      </c>
      <c r="AC608" s="2" t="s">
        <v>786</v>
      </c>
      <c r="AD608" s="2" t="s">
        <v>6763</v>
      </c>
      <c r="AE608" s="2" t="s">
        <v>7014</v>
      </c>
      <c r="AG608" s="2">
        <v>12</v>
      </c>
      <c r="AH608" s="2">
        <v>9</v>
      </c>
      <c r="AI608" s="2" t="s">
        <v>65</v>
      </c>
      <c r="AK608" s="2">
        <v>0</v>
      </c>
      <c r="AM608" s="2">
        <v>0</v>
      </c>
      <c r="AP608" s="2" t="s">
        <v>6785</v>
      </c>
    </row>
    <row r="609" spans="1:42">
      <c r="A609" s="2">
        <v>122358</v>
      </c>
      <c r="B609" s="2" t="s">
        <v>935</v>
      </c>
      <c r="C609" s="2" t="s">
        <v>936</v>
      </c>
      <c r="D609" s="19">
        <v>0</v>
      </c>
      <c r="E609" s="25">
        <v>41641</v>
      </c>
      <c r="F609" s="26">
        <v>0.66656250000000006</v>
      </c>
      <c r="G609" s="31">
        <v>1222</v>
      </c>
      <c r="H609" s="2">
        <v>0</v>
      </c>
      <c r="I609" s="9">
        <f t="shared" si="9"/>
        <v>-1541360.2000000004</v>
      </c>
      <c r="M609" s="2">
        <v>46883</v>
      </c>
      <c r="N609" s="2">
        <v>7</v>
      </c>
      <c r="O609" s="2" t="s">
        <v>45</v>
      </c>
      <c r="P609" s="2">
        <v>1</v>
      </c>
      <c r="R609" s="2">
        <v>1578</v>
      </c>
      <c r="S609" s="3">
        <v>41729</v>
      </c>
      <c r="T609" s="3">
        <v>41729</v>
      </c>
      <c r="W609" s="2">
        <v>2014</v>
      </c>
      <c r="X609" s="2">
        <v>7</v>
      </c>
      <c r="AC609" s="2" t="s">
        <v>786</v>
      </c>
      <c r="AD609" s="2" t="s">
        <v>6763</v>
      </c>
      <c r="AE609" s="2" t="s">
        <v>7014</v>
      </c>
      <c r="AG609" s="2">
        <v>12</v>
      </c>
      <c r="AH609" s="2">
        <v>9</v>
      </c>
      <c r="AI609" s="2" t="s">
        <v>65</v>
      </c>
      <c r="AK609" s="2">
        <v>0</v>
      </c>
      <c r="AM609" s="2">
        <v>0</v>
      </c>
      <c r="AP609" s="2" t="s">
        <v>6785</v>
      </c>
    </row>
    <row r="610" spans="1:42">
      <c r="A610" s="2">
        <v>122359</v>
      </c>
      <c r="B610" s="2" t="s">
        <v>937</v>
      </c>
      <c r="C610" s="2" t="s">
        <v>938</v>
      </c>
      <c r="D610" s="19">
        <v>0</v>
      </c>
      <c r="E610" s="25">
        <v>41641</v>
      </c>
      <c r="F610" s="26">
        <v>0.66656250000000006</v>
      </c>
      <c r="G610" s="31">
        <v>1222</v>
      </c>
      <c r="H610" s="2">
        <v>0</v>
      </c>
      <c r="I610" s="9">
        <f t="shared" si="9"/>
        <v>-1542582.2000000004</v>
      </c>
      <c r="M610" s="2">
        <v>46893</v>
      </c>
      <c r="N610" s="2">
        <v>7</v>
      </c>
      <c r="O610" s="2" t="s">
        <v>45</v>
      </c>
      <c r="P610" s="2">
        <v>1</v>
      </c>
      <c r="R610" s="2">
        <v>1578</v>
      </c>
      <c r="S610" s="3">
        <v>41729</v>
      </c>
      <c r="T610" s="3">
        <v>41729</v>
      </c>
      <c r="W610" s="2">
        <v>2014</v>
      </c>
      <c r="X610" s="2">
        <v>7</v>
      </c>
      <c r="AC610" s="2" t="s">
        <v>786</v>
      </c>
      <c r="AD610" s="2" t="s">
        <v>6763</v>
      </c>
      <c r="AE610" s="2" t="s">
        <v>7014</v>
      </c>
      <c r="AG610" s="2">
        <v>12</v>
      </c>
      <c r="AH610" s="2">
        <v>9</v>
      </c>
      <c r="AI610" s="2" t="s">
        <v>65</v>
      </c>
      <c r="AK610" s="2">
        <v>0</v>
      </c>
      <c r="AM610" s="2">
        <v>0</v>
      </c>
      <c r="AP610" s="2" t="s">
        <v>6785</v>
      </c>
    </row>
    <row r="611" spans="1:42">
      <c r="A611" s="2">
        <v>122361</v>
      </c>
      <c r="B611" s="2" t="s">
        <v>919</v>
      </c>
      <c r="C611" s="2" t="s">
        <v>920</v>
      </c>
      <c r="D611" s="19">
        <v>0</v>
      </c>
      <c r="E611" s="25">
        <v>41641</v>
      </c>
      <c r="F611" s="26">
        <v>0.66656250000000006</v>
      </c>
      <c r="G611" s="31">
        <v>1222</v>
      </c>
      <c r="H611" s="2">
        <v>0</v>
      </c>
      <c r="I611" s="9">
        <f t="shared" si="9"/>
        <v>-1543804.2000000004</v>
      </c>
      <c r="M611" s="2">
        <v>46814</v>
      </c>
      <c r="N611" s="2">
        <v>7</v>
      </c>
      <c r="O611" s="2" t="s">
        <v>45</v>
      </c>
      <c r="P611" s="2">
        <v>1</v>
      </c>
      <c r="R611" s="2">
        <v>1578</v>
      </c>
      <c r="S611" s="3">
        <v>41729</v>
      </c>
      <c r="T611" s="3">
        <v>41729</v>
      </c>
      <c r="W611" s="2">
        <v>2014</v>
      </c>
      <c r="X611" s="2">
        <v>7</v>
      </c>
      <c r="AC611" s="2" t="s">
        <v>786</v>
      </c>
      <c r="AD611" s="2" t="s">
        <v>6763</v>
      </c>
      <c r="AE611" s="2" t="s">
        <v>7014</v>
      </c>
      <c r="AG611" s="2">
        <v>12</v>
      </c>
      <c r="AH611" s="2">
        <v>9</v>
      </c>
      <c r="AI611" s="2" t="s">
        <v>65</v>
      </c>
      <c r="AK611" s="2">
        <v>0</v>
      </c>
      <c r="AM611" s="2">
        <v>0</v>
      </c>
      <c r="AP611" s="2" t="s">
        <v>6785</v>
      </c>
    </row>
    <row r="612" spans="1:42">
      <c r="A612" s="2">
        <v>122362</v>
      </c>
      <c r="B612" s="2" t="s">
        <v>923</v>
      </c>
      <c r="C612" s="2" t="s">
        <v>924</v>
      </c>
      <c r="D612" s="19">
        <v>0</v>
      </c>
      <c r="E612" s="25">
        <v>41641</v>
      </c>
      <c r="F612" s="26">
        <v>0.66656250000000006</v>
      </c>
      <c r="G612" s="31">
        <v>1222</v>
      </c>
      <c r="H612" s="2">
        <v>0</v>
      </c>
      <c r="I612" s="9">
        <f t="shared" si="9"/>
        <v>-1545026.2000000004</v>
      </c>
      <c r="M612" s="2">
        <v>46824</v>
      </c>
      <c r="N612" s="2">
        <v>7</v>
      </c>
      <c r="O612" s="2" t="s">
        <v>45</v>
      </c>
      <c r="P612" s="2">
        <v>1</v>
      </c>
      <c r="R612" s="2">
        <v>1578</v>
      </c>
      <c r="S612" s="3">
        <v>41729</v>
      </c>
      <c r="T612" s="3">
        <v>41729</v>
      </c>
      <c r="W612" s="2">
        <v>2014</v>
      </c>
      <c r="X612" s="2">
        <v>7</v>
      </c>
      <c r="AC612" s="2" t="s">
        <v>786</v>
      </c>
      <c r="AD612" s="2" t="s">
        <v>6763</v>
      </c>
      <c r="AE612" s="2" t="s">
        <v>7014</v>
      </c>
      <c r="AG612" s="2">
        <v>12</v>
      </c>
      <c r="AH612" s="2">
        <v>9</v>
      </c>
      <c r="AI612" s="2" t="s">
        <v>65</v>
      </c>
      <c r="AK612" s="2">
        <v>0</v>
      </c>
      <c r="AM612" s="2">
        <v>0</v>
      </c>
      <c r="AP612" s="2" t="s">
        <v>6785</v>
      </c>
    </row>
    <row r="613" spans="1:42">
      <c r="A613" s="2">
        <v>122370</v>
      </c>
      <c r="B613" s="2" t="s">
        <v>939</v>
      </c>
      <c r="C613" s="2" t="s">
        <v>940</v>
      </c>
      <c r="D613" s="19">
        <v>0</v>
      </c>
      <c r="E613" s="25">
        <v>41641</v>
      </c>
      <c r="F613" s="26">
        <v>0.6665740740740741</v>
      </c>
      <c r="G613" s="31">
        <v>1222</v>
      </c>
      <c r="H613" s="2">
        <v>0</v>
      </c>
      <c r="I613" s="9">
        <f t="shared" si="9"/>
        <v>-1546248.2000000004</v>
      </c>
      <c r="M613" s="2">
        <v>46904</v>
      </c>
      <c r="N613" s="2">
        <v>7</v>
      </c>
      <c r="O613" s="2" t="s">
        <v>45</v>
      </c>
      <c r="P613" s="2">
        <v>1</v>
      </c>
      <c r="R613" s="2">
        <v>1578</v>
      </c>
      <c r="S613" s="3">
        <v>41729</v>
      </c>
      <c r="T613" s="3">
        <v>41729</v>
      </c>
      <c r="W613" s="2">
        <v>2014</v>
      </c>
      <c r="X613" s="2">
        <v>7</v>
      </c>
      <c r="AC613" s="2" t="s">
        <v>786</v>
      </c>
      <c r="AD613" s="2" t="s">
        <v>6763</v>
      </c>
      <c r="AE613" s="2" t="s">
        <v>7014</v>
      </c>
      <c r="AG613" s="2">
        <v>12</v>
      </c>
      <c r="AH613" s="2">
        <v>9</v>
      </c>
      <c r="AI613" s="2" t="s">
        <v>65</v>
      </c>
      <c r="AK613" s="2">
        <v>0</v>
      </c>
      <c r="AM613" s="2">
        <v>0</v>
      </c>
      <c r="AP613" s="2" t="s">
        <v>6785</v>
      </c>
    </row>
    <row r="614" spans="1:42">
      <c r="A614" s="2">
        <v>122363</v>
      </c>
      <c r="B614" s="2" t="s">
        <v>945</v>
      </c>
      <c r="C614" s="2" t="s">
        <v>946</v>
      </c>
      <c r="D614" s="19">
        <v>0</v>
      </c>
      <c r="E614" s="25">
        <v>41641</v>
      </c>
      <c r="F614" s="26">
        <v>0.6665740740740741</v>
      </c>
      <c r="G614" s="31">
        <v>1222</v>
      </c>
      <c r="H614" s="2">
        <v>0</v>
      </c>
      <c r="I614" s="9">
        <f t="shared" si="9"/>
        <v>-1547470.2000000004</v>
      </c>
      <c r="M614" s="2">
        <v>46834</v>
      </c>
      <c r="N614" s="2">
        <v>7</v>
      </c>
      <c r="O614" s="2" t="s">
        <v>45</v>
      </c>
      <c r="P614" s="2">
        <v>1</v>
      </c>
      <c r="R614" s="2">
        <v>1578</v>
      </c>
      <c r="S614" s="3">
        <v>41729</v>
      </c>
      <c r="T614" s="3">
        <v>41729</v>
      </c>
      <c r="W614" s="2">
        <v>2014</v>
      </c>
      <c r="X614" s="2">
        <v>7</v>
      </c>
      <c r="AC614" s="2" t="s">
        <v>786</v>
      </c>
      <c r="AD614" s="2" t="s">
        <v>6763</v>
      </c>
      <c r="AE614" s="2" t="s">
        <v>7014</v>
      </c>
      <c r="AG614" s="2">
        <v>12</v>
      </c>
      <c r="AH614" s="2">
        <v>9</v>
      </c>
      <c r="AI614" s="2" t="s">
        <v>65</v>
      </c>
      <c r="AK614" s="2">
        <v>0</v>
      </c>
      <c r="AM614" s="2">
        <v>0</v>
      </c>
      <c r="AP614" s="2" t="s">
        <v>6785</v>
      </c>
    </row>
    <row r="615" spans="1:42">
      <c r="A615" s="2">
        <v>122364</v>
      </c>
      <c r="B615" s="2" t="s">
        <v>949</v>
      </c>
      <c r="C615" s="2" t="s">
        <v>950</v>
      </c>
      <c r="D615" s="19">
        <v>0</v>
      </c>
      <c r="E615" s="25">
        <v>41641</v>
      </c>
      <c r="F615" s="26">
        <v>0.6665740740740741</v>
      </c>
      <c r="G615" s="31">
        <v>1222</v>
      </c>
      <c r="H615" s="2">
        <v>0</v>
      </c>
      <c r="I615" s="9">
        <f t="shared" si="9"/>
        <v>-1548692.2000000004</v>
      </c>
      <c r="M615" s="2">
        <v>46844</v>
      </c>
      <c r="N615" s="2">
        <v>7</v>
      </c>
      <c r="O615" s="2" t="s">
        <v>45</v>
      </c>
      <c r="P615" s="2">
        <v>1</v>
      </c>
      <c r="R615" s="2">
        <v>1578</v>
      </c>
      <c r="S615" s="3">
        <v>41729</v>
      </c>
      <c r="T615" s="3">
        <v>41729</v>
      </c>
      <c r="W615" s="2">
        <v>2014</v>
      </c>
      <c r="X615" s="2">
        <v>7</v>
      </c>
      <c r="AC615" s="2" t="s">
        <v>786</v>
      </c>
      <c r="AD615" s="2" t="s">
        <v>6763</v>
      </c>
      <c r="AE615" s="2" t="s">
        <v>7014</v>
      </c>
      <c r="AG615" s="2">
        <v>12</v>
      </c>
      <c r="AH615" s="2">
        <v>9</v>
      </c>
      <c r="AI615" s="2" t="s">
        <v>65</v>
      </c>
      <c r="AK615" s="2">
        <v>0</v>
      </c>
      <c r="AM615" s="2">
        <v>0</v>
      </c>
      <c r="AP615" s="2" t="s">
        <v>6785</v>
      </c>
    </row>
    <row r="616" spans="1:42">
      <c r="A616" s="2">
        <v>122365</v>
      </c>
      <c r="B616" s="2" t="s">
        <v>953</v>
      </c>
      <c r="C616" s="2" t="s">
        <v>954</v>
      </c>
      <c r="D616" s="19">
        <v>0</v>
      </c>
      <c r="E616" s="25">
        <v>41641</v>
      </c>
      <c r="F616" s="26">
        <v>0.6665740740740741</v>
      </c>
      <c r="G616" s="31">
        <v>1222</v>
      </c>
      <c r="H616" s="2">
        <v>0</v>
      </c>
      <c r="I616" s="9">
        <f t="shared" si="9"/>
        <v>-1549914.2000000004</v>
      </c>
      <c r="M616" s="2">
        <v>46854</v>
      </c>
      <c r="N616" s="2">
        <v>7</v>
      </c>
      <c r="O616" s="2" t="s">
        <v>45</v>
      </c>
      <c r="P616" s="2">
        <v>1</v>
      </c>
      <c r="R616" s="2">
        <v>1578</v>
      </c>
      <c r="S616" s="3">
        <v>41729</v>
      </c>
      <c r="T616" s="3">
        <v>41729</v>
      </c>
      <c r="W616" s="2">
        <v>2014</v>
      </c>
      <c r="X616" s="2">
        <v>7</v>
      </c>
      <c r="AC616" s="2" t="s">
        <v>786</v>
      </c>
      <c r="AD616" s="2" t="s">
        <v>6763</v>
      </c>
      <c r="AE616" s="2" t="s">
        <v>7014</v>
      </c>
      <c r="AG616" s="2">
        <v>12</v>
      </c>
      <c r="AH616" s="2">
        <v>9</v>
      </c>
      <c r="AI616" s="2" t="s">
        <v>65</v>
      </c>
      <c r="AK616" s="2">
        <v>0</v>
      </c>
      <c r="AM616" s="2">
        <v>0</v>
      </c>
      <c r="AP616" s="2" t="s">
        <v>6785</v>
      </c>
    </row>
    <row r="617" spans="1:42">
      <c r="A617" s="2">
        <v>122366</v>
      </c>
      <c r="B617" s="2" t="s">
        <v>957</v>
      </c>
      <c r="C617" s="2" t="s">
        <v>958</v>
      </c>
      <c r="D617" s="19">
        <v>0</v>
      </c>
      <c r="E617" s="25">
        <v>41641</v>
      </c>
      <c r="F617" s="26">
        <v>0.6665740740740741</v>
      </c>
      <c r="G617" s="31">
        <v>1222</v>
      </c>
      <c r="H617" s="2">
        <v>0</v>
      </c>
      <c r="I617" s="9">
        <f t="shared" si="9"/>
        <v>-1551136.2000000004</v>
      </c>
      <c r="M617" s="2">
        <v>46864</v>
      </c>
      <c r="N617" s="2">
        <v>7</v>
      </c>
      <c r="O617" s="2" t="s">
        <v>45</v>
      </c>
      <c r="P617" s="2">
        <v>1</v>
      </c>
      <c r="R617" s="2">
        <v>1578</v>
      </c>
      <c r="S617" s="3">
        <v>41729</v>
      </c>
      <c r="T617" s="3">
        <v>41729</v>
      </c>
      <c r="W617" s="2">
        <v>2014</v>
      </c>
      <c r="X617" s="2">
        <v>7</v>
      </c>
      <c r="AC617" s="2" t="s">
        <v>786</v>
      </c>
      <c r="AD617" s="2" t="s">
        <v>6763</v>
      </c>
      <c r="AE617" s="2" t="s">
        <v>7014</v>
      </c>
      <c r="AG617" s="2">
        <v>12</v>
      </c>
      <c r="AH617" s="2">
        <v>9</v>
      </c>
      <c r="AI617" s="2" t="s">
        <v>65</v>
      </c>
      <c r="AK617" s="2">
        <v>0</v>
      </c>
      <c r="AM617" s="2">
        <v>0</v>
      </c>
      <c r="AP617" s="2" t="s">
        <v>6785</v>
      </c>
    </row>
    <row r="618" spans="1:42">
      <c r="A618" s="2">
        <v>122367</v>
      </c>
      <c r="B618" s="2" t="s">
        <v>959</v>
      </c>
      <c r="C618" s="2" t="s">
        <v>960</v>
      </c>
      <c r="D618" s="19">
        <v>0</v>
      </c>
      <c r="E618" s="25">
        <v>41641</v>
      </c>
      <c r="F618" s="26">
        <v>0.6665740740740741</v>
      </c>
      <c r="G618" s="31">
        <v>1222</v>
      </c>
      <c r="H618" s="2">
        <v>0</v>
      </c>
      <c r="I618" s="9">
        <f t="shared" si="9"/>
        <v>-1552358.2000000004</v>
      </c>
      <c r="M618" s="2">
        <v>46874</v>
      </c>
      <c r="N618" s="2">
        <v>7</v>
      </c>
      <c r="O618" s="2" t="s">
        <v>45</v>
      </c>
      <c r="P618" s="2">
        <v>1</v>
      </c>
      <c r="R618" s="2">
        <v>1578</v>
      </c>
      <c r="S618" s="3">
        <v>41729</v>
      </c>
      <c r="T618" s="3">
        <v>41729</v>
      </c>
      <c r="W618" s="2">
        <v>2014</v>
      </c>
      <c r="X618" s="2">
        <v>7</v>
      </c>
      <c r="AC618" s="2" t="s">
        <v>786</v>
      </c>
      <c r="AD618" s="2" t="s">
        <v>6763</v>
      </c>
      <c r="AE618" s="2" t="s">
        <v>7014</v>
      </c>
      <c r="AG618" s="2">
        <v>12</v>
      </c>
      <c r="AH618" s="2">
        <v>9</v>
      </c>
      <c r="AI618" s="2" t="s">
        <v>65</v>
      </c>
      <c r="AK618" s="2">
        <v>0</v>
      </c>
      <c r="AM618" s="2">
        <v>0</v>
      </c>
      <c r="AP618" s="2" t="s">
        <v>6785</v>
      </c>
    </row>
    <row r="619" spans="1:42">
      <c r="A619" s="2">
        <v>122368</v>
      </c>
      <c r="B619" s="2" t="s">
        <v>961</v>
      </c>
      <c r="C619" s="2" t="s">
        <v>962</v>
      </c>
      <c r="D619" s="19">
        <v>0</v>
      </c>
      <c r="E619" s="25">
        <v>41641</v>
      </c>
      <c r="F619" s="26">
        <v>0.6665740740740741</v>
      </c>
      <c r="G619" s="31">
        <v>1222</v>
      </c>
      <c r="H619" s="2">
        <v>0</v>
      </c>
      <c r="I619" s="9">
        <f t="shared" si="9"/>
        <v>-1553580.2000000004</v>
      </c>
      <c r="M619" s="2">
        <v>46884</v>
      </c>
      <c r="N619" s="2">
        <v>7</v>
      </c>
      <c r="O619" s="2" t="s">
        <v>45</v>
      </c>
      <c r="P619" s="2">
        <v>1</v>
      </c>
      <c r="R619" s="2">
        <v>1578</v>
      </c>
      <c r="S619" s="3">
        <v>41729</v>
      </c>
      <c r="T619" s="3">
        <v>41729</v>
      </c>
      <c r="W619" s="2">
        <v>2014</v>
      </c>
      <c r="X619" s="2">
        <v>7</v>
      </c>
      <c r="AC619" s="2" t="s">
        <v>786</v>
      </c>
      <c r="AD619" s="2" t="s">
        <v>6763</v>
      </c>
      <c r="AE619" s="2" t="s">
        <v>7014</v>
      </c>
      <c r="AG619" s="2">
        <v>12</v>
      </c>
      <c r="AH619" s="2">
        <v>9</v>
      </c>
      <c r="AI619" s="2" t="s">
        <v>65</v>
      </c>
      <c r="AK619" s="2">
        <v>0</v>
      </c>
      <c r="AM619" s="2">
        <v>0</v>
      </c>
      <c r="AP619" s="2" t="s">
        <v>6785</v>
      </c>
    </row>
    <row r="620" spans="1:42">
      <c r="A620" s="2">
        <v>122369</v>
      </c>
      <c r="B620" s="2" t="s">
        <v>963</v>
      </c>
      <c r="C620" s="2" t="s">
        <v>964</v>
      </c>
      <c r="D620" s="19">
        <v>0</v>
      </c>
      <c r="E620" s="25">
        <v>41641</v>
      </c>
      <c r="F620" s="26">
        <v>0.6665740740740741</v>
      </c>
      <c r="G620" s="31">
        <v>1222</v>
      </c>
      <c r="H620" s="2">
        <v>0</v>
      </c>
      <c r="I620" s="9">
        <f t="shared" si="9"/>
        <v>-1554802.2000000004</v>
      </c>
      <c r="M620" s="2">
        <v>46894</v>
      </c>
      <c r="N620" s="2">
        <v>7</v>
      </c>
      <c r="O620" s="2" t="s">
        <v>45</v>
      </c>
      <c r="P620" s="2">
        <v>1</v>
      </c>
      <c r="R620" s="2">
        <v>1578</v>
      </c>
      <c r="S620" s="3">
        <v>41729</v>
      </c>
      <c r="T620" s="3">
        <v>41729</v>
      </c>
      <c r="W620" s="2">
        <v>2014</v>
      </c>
      <c r="X620" s="2">
        <v>7</v>
      </c>
      <c r="AC620" s="2" t="s">
        <v>786</v>
      </c>
      <c r="AD620" s="2" t="s">
        <v>6763</v>
      </c>
      <c r="AE620" s="2" t="s">
        <v>7014</v>
      </c>
      <c r="AG620" s="2">
        <v>12</v>
      </c>
      <c r="AH620" s="2">
        <v>9</v>
      </c>
      <c r="AI620" s="2" t="s">
        <v>65</v>
      </c>
      <c r="AK620" s="2">
        <v>0</v>
      </c>
      <c r="AM620" s="2">
        <v>0</v>
      </c>
      <c r="AP620" s="2" t="s">
        <v>6785</v>
      </c>
    </row>
    <row r="621" spans="1:42">
      <c r="A621" s="2">
        <v>122371</v>
      </c>
      <c r="B621" s="2" t="s">
        <v>941</v>
      </c>
      <c r="C621" s="2" t="s">
        <v>942</v>
      </c>
      <c r="D621" s="19">
        <v>0</v>
      </c>
      <c r="E621" s="25">
        <v>41641</v>
      </c>
      <c r="F621" s="26">
        <v>0.6665740740740741</v>
      </c>
      <c r="G621" s="31">
        <v>1222</v>
      </c>
      <c r="H621" s="2">
        <v>0</v>
      </c>
      <c r="I621" s="9">
        <f t="shared" si="9"/>
        <v>-1556024.2000000004</v>
      </c>
      <c r="M621" s="2">
        <v>46815</v>
      </c>
      <c r="N621" s="2">
        <v>7</v>
      </c>
      <c r="O621" s="2" t="s">
        <v>45</v>
      </c>
      <c r="P621" s="2">
        <v>1</v>
      </c>
      <c r="R621" s="2">
        <v>1578</v>
      </c>
      <c r="S621" s="3">
        <v>41729</v>
      </c>
      <c r="T621" s="3">
        <v>41729</v>
      </c>
      <c r="W621" s="2">
        <v>2014</v>
      </c>
      <c r="X621" s="2">
        <v>7</v>
      </c>
      <c r="AC621" s="2" t="s">
        <v>786</v>
      </c>
      <c r="AD621" s="2" t="s">
        <v>6763</v>
      </c>
      <c r="AE621" s="2" t="s">
        <v>7014</v>
      </c>
      <c r="AG621" s="2">
        <v>12</v>
      </c>
      <c r="AH621" s="2">
        <v>9</v>
      </c>
      <c r="AI621" s="2" t="s">
        <v>65</v>
      </c>
      <c r="AK621" s="2">
        <v>0</v>
      </c>
      <c r="AM621" s="2">
        <v>0</v>
      </c>
      <c r="AP621" s="2" t="s">
        <v>6785</v>
      </c>
    </row>
    <row r="622" spans="1:42">
      <c r="A622" s="2">
        <v>122372</v>
      </c>
      <c r="B622" s="2" t="s">
        <v>943</v>
      </c>
      <c r="C622" s="2" t="s">
        <v>944</v>
      </c>
      <c r="D622" s="19">
        <v>0</v>
      </c>
      <c r="E622" s="25">
        <v>41641</v>
      </c>
      <c r="F622" s="26">
        <v>0.6665740740740741</v>
      </c>
      <c r="G622" s="31">
        <v>1222</v>
      </c>
      <c r="H622" s="2">
        <v>0</v>
      </c>
      <c r="I622" s="9">
        <f t="shared" si="9"/>
        <v>-1557246.2000000004</v>
      </c>
      <c r="M622" s="2">
        <v>46825</v>
      </c>
      <c r="N622" s="2">
        <v>7</v>
      </c>
      <c r="O622" s="2" t="s">
        <v>45</v>
      </c>
      <c r="P622" s="2">
        <v>1</v>
      </c>
      <c r="R622" s="2">
        <v>1578</v>
      </c>
      <c r="S622" s="3">
        <v>41729</v>
      </c>
      <c r="T622" s="3">
        <v>41729</v>
      </c>
      <c r="W622" s="2">
        <v>2014</v>
      </c>
      <c r="X622" s="2">
        <v>7</v>
      </c>
      <c r="AC622" s="2" t="s">
        <v>786</v>
      </c>
      <c r="AD622" s="2" t="s">
        <v>6763</v>
      </c>
      <c r="AE622" s="2" t="s">
        <v>7014</v>
      </c>
      <c r="AG622" s="2">
        <v>12</v>
      </c>
      <c r="AH622" s="2">
        <v>9</v>
      </c>
      <c r="AI622" s="2" t="s">
        <v>65</v>
      </c>
      <c r="AK622" s="2">
        <v>0</v>
      </c>
      <c r="AM622" s="2">
        <v>0</v>
      </c>
      <c r="AP622" s="2" t="s">
        <v>6785</v>
      </c>
    </row>
    <row r="623" spans="1:42">
      <c r="A623" s="2">
        <v>122373</v>
      </c>
      <c r="B623" s="2" t="s">
        <v>947</v>
      </c>
      <c r="C623" s="2" t="s">
        <v>948</v>
      </c>
      <c r="D623" s="19">
        <v>0</v>
      </c>
      <c r="E623" s="25">
        <v>41641</v>
      </c>
      <c r="F623" s="26">
        <v>0.6665740740740741</v>
      </c>
      <c r="G623" s="31">
        <v>1222</v>
      </c>
      <c r="H623" s="2">
        <v>0</v>
      </c>
      <c r="I623" s="9">
        <f t="shared" si="9"/>
        <v>-1558468.2000000004</v>
      </c>
      <c r="M623" s="2">
        <v>46835</v>
      </c>
      <c r="N623" s="2">
        <v>7</v>
      </c>
      <c r="O623" s="2" t="s">
        <v>45</v>
      </c>
      <c r="P623" s="2">
        <v>1</v>
      </c>
      <c r="R623" s="2">
        <v>1578</v>
      </c>
      <c r="S623" s="3">
        <v>41729</v>
      </c>
      <c r="T623" s="3">
        <v>41729</v>
      </c>
      <c r="W623" s="2">
        <v>2014</v>
      </c>
      <c r="X623" s="2">
        <v>7</v>
      </c>
      <c r="AC623" s="2" t="s">
        <v>786</v>
      </c>
      <c r="AD623" s="2" t="s">
        <v>6763</v>
      </c>
      <c r="AE623" s="2" t="s">
        <v>7014</v>
      </c>
      <c r="AG623" s="2">
        <v>12</v>
      </c>
      <c r="AH623" s="2">
        <v>9</v>
      </c>
      <c r="AI623" s="2" t="s">
        <v>65</v>
      </c>
      <c r="AK623" s="2">
        <v>0</v>
      </c>
      <c r="AM623" s="2">
        <v>0</v>
      </c>
      <c r="AP623" s="2" t="s">
        <v>6785</v>
      </c>
    </row>
    <row r="624" spans="1:42">
      <c r="A624" s="2">
        <v>122374</v>
      </c>
      <c r="B624" s="2" t="s">
        <v>951</v>
      </c>
      <c r="C624" s="2" t="s">
        <v>952</v>
      </c>
      <c r="D624" s="19">
        <v>0</v>
      </c>
      <c r="E624" s="25">
        <v>41641</v>
      </c>
      <c r="F624" s="26">
        <v>0.6665740740740741</v>
      </c>
      <c r="G624" s="31">
        <v>1222</v>
      </c>
      <c r="H624" s="2">
        <v>0</v>
      </c>
      <c r="I624" s="9">
        <f t="shared" si="9"/>
        <v>-1559690.2000000004</v>
      </c>
      <c r="M624" s="2">
        <v>46845</v>
      </c>
      <c r="N624" s="2">
        <v>7</v>
      </c>
      <c r="O624" s="2" t="s">
        <v>45</v>
      </c>
      <c r="P624" s="2">
        <v>1</v>
      </c>
      <c r="R624" s="2">
        <v>1578</v>
      </c>
      <c r="S624" s="3">
        <v>41729</v>
      </c>
      <c r="T624" s="3">
        <v>41729</v>
      </c>
      <c r="W624" s="2">
        <v>2014</v>
      </c>
      <c r="X624" s="2">
        <v>7</v>
      </c>
      <c r="AC624" s="2" t="s">
        <v>786</v>
      </c>
      <c r="AD624" s="2" t="s">
        <v>6763</v>
      </c>
      <c r="AE624" s="2" t="s">
        <v>7014</v>
      </c>
      <c r="AG624" s="2">
        <v>12</v>
      </c>
      <c r="AH624" s="2">
        <v>9</v>
      </c>
      <c r="AI624" s="2" t="s">
        <v>65</v>
      </c>
      <c r="AK624" s="2">
        <v>0</v>
      </c>
      <c r="AM624" s="2">
        <v>0</v>
      </c>
      <c r="AP624" s="2" t="s">
        <v>6785</v>
      </c>
    </row>
    <row r="625" spans="1:42">
      <c r="A625" s="2">
        <v>122375</v>
      </c>
      <c r="B625" s="2" t="s">
        <v>955</v>
      </c>
      <c r="C625" s="2" t="s">
        <v>956</v>
      </c>
      <c r="D625" s="19">
        <v>0</v>
      </c>
      <c r="E625" s="25">
        <v>41641</v>
      </c>
      <c r="F625" s="26">
        <v>0.6665740740740741</v>
      </c>
      <c r="G625" s="31">
        <v>1222</v>
      </c>
      <c r="H625" s="2">
        <v>0</v>
      </c>
      <c r="I625" s="9">
        <f t="shared" si="9"/>
        <v>-1560912.2000000004</v>
      </c>
      <c r="M625" s="2">
        <v>46855</v>
      </c>
      <c r="N625" s="2">
        <v>7</v>
      </c>
      <c r="O625" s="2" t="s">
        <v>45</v>
      </c>
      <c r="P625" s="2">
        <v>1</v>
      </c>
      <c r="R625" s="2">
        <v>1578</v>
      </c>
      <c r="S625" s="3">
        <v>41729</v>
      </c>
      <c r="T625" s="3">
        <v>41729</v>
      </c>
      <c r="W625" s="2">
        <v>2014</v>
      </c>
      <c r="X625" s="2">
        <v>7</v>
      </c>
      <c r="AC625" s="2" t="s">
        <v>786</v>
      </c>
      <c r="AD625" s="2" t="s">
        <v>6763</v>
      </c>
      <c r="AE625" s="2" t="s">
        <v>7014</v>
      </c>
      <c r="AG625" s="2">
        <v>12</v>
      </c>
      <c r="AH625" s="2">
        <v>9</v>
      </c>
      <c r="AI625" s="2" t="s">
        <v>65</v>
      </c>
      <c r="AK625" s="2">
        <v>0</v>
      </c>
      <c r="AM625" s="2">
        <v>0</v>
      </c>
      <c r="AP625" s="2" t="s">
        <v>6785</v>
      </c>
    </row>
    <row r="626" spans="1:42">
      <c r="A626" s="2">
        <v>122380</v>
      </c>
      <c r="B626" s="2" t="s">
        <v>965</v>
      </c>
      <c r="C626" s="2" t="s">
        <v>966</v>
      </c>
      <c r="D626" s="19">
        <v>0</v>
      </c>
      <c r="E626" s="25">
        <v>41641</v>
      </c>
      <c r="F626" s="26">
        <v>0.66658564814814814</v>
      </c>
      <c r="G626" s="31">
        <v>1222</v>
      </c>
      <c r="H626" s="2">
        <v>0</v>
      </c>
      <c r="I626" s="9">
        <f t="shared" si="9"/>
        <v>-1562134.2000000004</v>
      </c>
      <c r="M626" s="2">
        <v>46905</v>
      </c>
      <c r="N626" s="2">
        <v>7</v>
      </c>
      <c r="O626" s="2" t="s">
        <v>45</v>
      </c>
      <c r="P626" s="2">
        <v>1</v>
      </c>
      <c r="R626" s="2">
        <v>1578</v>
      </c>
      <c r="S626" s="3">
        <v>41729</v>
      </c>
      <c r="T626" s="3">
        <v>41729</v>
      </c>
      <c r="W626" s="2">
        <v>2014</v>
      </c>
      <c r="X626" s="2">
        <v>7</v>
      </c>
      <c r="AC626" s="2" t="s">
        <v>786</v>
      </c>
      <c r="AD626" s="2" t="s">
        <v>6763</v>
      </c>
      <c r="AE626" s="2" t="s">
        <v>7014</v>
      </c>
      <c r="AG626" s="2">
        <v>12</v>
      </c>
      <c r="AH626" s="2">
        <v>9</v>
      </c>
      <c r="AI626" s="2" t="s">
        <v>65</v>
      </c>
      <c r="AK626" s="2">
        <v>0</v>
      </c>
      <c r="AM626" s="2">
        <v>0</v>
      </c>
      <c r="AP626" s="2" t="s">
        <v>6785</v>
      </c>
    </row>
    <row r="627" spans="1:42">
      <c r="A627" s="2">
        <v>122376</v>
      </c>
      <c r="B627" s="2" t="s">
        <v>977</v>
      </c>
      <c r="C627" s="2" t="s">
        <v>978</v>
      </c>
      <c r="D627" s="19">
        <v>0</v>
      </c>
      <c r="E627" s="25">
        <v>41641</v>
      </c>
      <c r="F627" s="26">
        <v>0.66658564814814814</v>
      </c>
      <c r="G627" s="31">
        <v>1222</v>
      </c>
      <c r="H627" s="2">
        <v>0</v>
      </c>
      <c r="I627" s="9">
        <f t="shared" si="9"/>
        <v>-1563356.2000000004</v>
      </c>
      <c r="M627" s="2">
        <v>46865</v>
      </c>
      <c r="N627" s="2">
        <v>7</v>
      </c>
      <c r="O627" s="2" t="s">
        <v>45</v>
      </c>
      <c r="P627" s="2">
        <v>1</v>
      </c>
      <c r="R627" s="2">
        <v>1578</v>
      </c>
      <c r="S627" s="3">
        <v>41729</v>
      </c>
      <c r="T627" s="3">
        <v>41729</v>
      </c>
      <c r="W627" s="2">
        <v>2014</v>
      </c>
      <c r="X627" s="2">
        <v>7</v>
      </c>
      <c r="AC627" s="2" t="s">
        <v>786</v>
      </c>
      <c r="AD627" s="2" t="s">
        <v>6763</v>
      </c>
      <c r="AE627" s="2" t="s">
        <v>7014</v>
      </c>
      <c r="AG627" s="2">
        <v>12</v>
      </c>
      <c r="AH627" s="2">
        <v>9</v>
      </c>
      <c r="AI627" s="2" t="s">
        <v>65</v>
      </c>
      <c r="AK627" s="2">
        <v>0</v>
      </c>
      <c r="AM627" s="2">
        <v>0</v>
      </c>
      <c r="AP627" s="2" t="s">
        <v>6785</v>
      </c>
    </row>
    <row r="628" spans="1:42">
      <c r="A628" s="2">
        <v>122377</v>
      </c>
      <c r="B628" s="2" t="s">
        <v>981</v>
      </c>
      <c r="C628" s="2" t="s">
        <v>982</v>
      </c>
      <c r="D628" s="19">
        <v>0</v>
      </c>
      <c r="E628" s="25">
        <v>41641</v>
      </c>
      <c r="F628" s="26">
        <v>0.66658564814814814</v>
      </c>
      <c r="G628" s="31">
        <v>1222</v>
      </c>
      <c r="H628" s="2">
        <v>0</v>
      </c>
      <c r="I628" s="9">
        <f t="shared" si="9"/>
        <v>-1564578.2000000004</v>
      </c>
      <c r="M628" s="2">
        <v>46875</v>
      </c>
      <c r="N628" s="2">
        <v>7</v>
      </c>
      <c r="O628" s="2" t="s">
        <v>45</v>
      </c>
      <c r="P628" s="2">
        <v>1</v>
      </c>
      <c r="R628" s="2">
        <v>1578</v>
      </c>
      <c r="S628" s="3">
        <v>41729</v>
      </c>
      <c r="T628" s="3">
        <v>41729</v>
      </c>
      <c r="W628" s="2">
        <v>2014</v>
      </c>
      <c r="X628" s="2">
        <v>7</v>
      </c>
      <c r="AC628" s="2" t="s">
        <v>786</v>
      </c>
      <c r="AD628" s="2" t="s">
        <v>6763</v>
      </c>
      <c r="AE628" s="2" t="s">
        <v>7014</v>
      </c>
      <c r="AG628" s="2">
        <v>12</v>
      </c>
      <c r="AH628" s="2">
        <v>9</v>
      </c>
      <c r="AI628" s="2" t="s">
        <v>65</v>
      </c>
      <c r="AK628" s="2">
        <v>0</v>
      </c>
      <c r="AM628" s="2">
        <v>0</v>
      </c>
      <c r="AP628" s="2" t="s">
        <v>6785</v>
      </c>
    </row>
    <row r="629" spans="1:42">
      <c r="A629" s="2">
        <v>122378</v>
      </c>
      <c r="B629" s="2" t="s">
        <v>985</v>
      </c>
      <c r="C629" s="2" t="s">
        <v>986</v>
      </c>
      <c r="D629" s="19">
        <v>0</v>
      </c>
      <c r="E629" s="25">
        <v>41641</v>
      </c>
      <c r="F629" s="26">
        <v>0.66658564814814814</v>
      </c>
      <c r="G629" s="31">
        <v>1222</v>
      </c>
      <c r="H629" s="2">
        <v>0</v>
      </c>
      <c r="I629" s="9">
        <f t="shared" si="9"/>
        <v>-1565800.2000000004</v>
      </c>
      <c r="M629" s="2">
        <v>46885</v>
      </c>
      <c r="N629" s="2">
        <v>7</v>
      </c>
      <c r="O629" s="2" t="s">
        <v>45</v>
      </c>
      <c r="P629" s="2">
        <v>1</v>
      </c>
      <c r="R629" s="2">
        <v>1578</v>
      </c>
      <c r="S629" s="3">
        <v>41729</v>
      </c>
      <c r="T629" s="3">
        <v>41729</v>
      </c>
      <c r="W629" s="2">
        <v>2014</v>
      </c>
      <c r="X629" s="2">
        <v>7</v>
      </c>
      <c r="AC629" s="2" t="s">
        <v>786</v>
      </c>
      <c r="AD629" s="2" t="s">
        <v>6763</v>
      </c>
      <c r="AE629" s="2" t="s">
        <v>7014</v>
      </c>
      <c r="AG629" s="2">
        <v>12</v>
      </c>
      <c r="AH629" s="2">
        <v>9</v>
      </c>
      <c r="AI629" s="2" t="s">
        <v>65</v>
      </c>
      <c r="AK629" s="2">
        <v>0</v>
      </c>
      <c r="AM629" s="2">
        <v>0</v>
      </c>
      <c r="AP629" s="2" t="s">
        <v>6785</v>
      </c>
    </row>
    <row r="630" spans="1:42">
      <c r="A630" s="2">
        <v>122379</v>
      </c>
      <c r="B630" s="2" t="s">
        <v>989</v>
      </c>
      <c r="C630" s="2" t="s">
        <v>990</v>
      </c>
      <c r="D630" s="19">
        <v>0</v>
      </c>
      <c r="E630" s="25">
        <v>41641</v>
      </c>
      <c r="F630" s="26">
        <v>0.66658564814814814</v>
      </c>
      <c r="G630" s="31">
        <v>1222</v>
      </c>
      <c r="H630" s="2">
        <v>0</v>
      </c>
      <c r="I630" s="9">
        <f t="shared" si="9"/>
        <v>-1567022.2000000004</v>
      </c>
      <c r="M630" s="2">
        <v>46895</v>
      </c>
      <c r="N630" s="2">
        <v>7</v>
      </c>
      <c r="O630" s="2" t="s">
        <v>45</v>
      </c>
      <c r="P630" s="2">
        <v>1</v>
      </c>
      <c r="R630" s="2">
        <v>1578</v>
      </c>
      <c r="S630" s="3">
        <v>41729</v>
      </c>
      <c r="T630" s="3">
        <v>41729</v>
      </c>
      <c r="W630" s="2">
        <v>2014</v>
      </c>
      <c r="X630" s="2">
        <v>7</v>
      </c>
      <c r="AC630" s="2" t="s">
        <v>786</v>
      </c>
      <c r="AD630" s="2" t="s">
        <v>6763</v>
      </c>
      <c r="AE630" s="2" t="s">
        <v>7014</v>
      </c>
      <c r="AG630" s="2">
        <v>12</v>
      </c>
      <c r="AH630" s="2">
        <v>9</v>
      </c>
      <c r="AI630" s="2" t="s">
        <v>65</v>
      </c>
      <c r="AK630" s="2">
        <v>0</v>
      </c>
      <c r="AM630" s="2">
        <v>0</v>
      </c>
      <c r="AP630" s="2" t="s">
        <v>6785</v>
      </c>
    </row>
    <row r="631" spans="1:42">
      <c r="A631" s="2">
        <v>122381</v>
      </c>
      <c r="B631" s="2" t="s">
        <v>967</v>
      </c>
      <c r="C631" s="2" t="s">
        <v>968</v>
      </c>
      <c r="D631" s="19">
        <v>0</v>
      </c>
      <c r="E631" s="25">
        <v>41641</v>
      </c>
      <c r="F631" s="26">
        <v>0.66658564814814814</v>
      </c>
      <c r="G631" s="31">
        <v>1222</v>
      </c>
      <c r="H631" s="2">
        <v>0</v>
      </c>
      <c r="I631" s="9">
        <f t="shared" si="9"/>
        <v>-1568244.2000000004</v>
      </c>
      <c r="M631" s="2">
        <v>46816</v>
      </c>
      <c r="N631" s="2">
        <v>7</v>
      </c>
      <c r="O631" s="2" t="s">
        <v>45</v>
      </c>
      <c r="P631" s="2">
        <v>1</v>
      </c>
      <c r="R631" s="2">
        <v>1578</v>
      </c>
      <c r="S631" s="3">
        <v>41729</v>
      </c>
      <c r="T631" s="3">
        <v>41729</v>
      </c>
      <c r="W631" s="2">
        <v>2014</v>
      </c>
      <c r="X631" s="2">
        <v>7</v>
      </c>
      <c r="AC631" s="2" t="s">
        <v>786</v>
      </c>
      <c r="AD631" s="2" t="s">
        <v>6763</v>
      </c>
      <c r="AE631" s="2" t="s">
        <v>7014</v>
      </c>
      <c r="AG631" s="2">
        <v>12</v>
      </c>
      <c r="AH631" s="2">
        <v>9</v>
      </c>
      <c r="AI631" s="2" t="s">
        <v>65</v>
      </c>
      <c r="AK631" s="2">
        <v>0</v>
      </c>
      <c r="AM631" s="2">
        <v>0</v>
      </c>
      <c r="AP631" s="2" t="s">
        <v>6785</v>
      </c>
    </row>
    <row r="632" spans="1:42">
      <c r="A632" s="2">
        <v>122382</v>
      </c>
      <c r="B632" s="2" t="s">
        <v>969</v>
      </c>
      <c r="C632" s="2" t="s">
        <v>970</v>
      </c>
      <c r="D632" s="19">
        <v>0</v>
      </c>
      <c r="E632" s="25">
        <v>41641</v>
      </c>
      <c r="F632" s="26">
        <v>0.66658564814814814</v>
      </c>
      <c r="G632" s="31">
        <v>1222</v>
      </c>
      <c r="H632" s="2">
        <v>0</v>
      </c>
      <c r="I632" s="9">
        <f t="shared" si="9"/>
        <v>-1569466.2000000004</v>
      </c>
      <c r="M632" s="2">
        <v>46826</v>
      </c>
      <c r="N632" s="2">
        <v>7</v>
      </c>
      <c r="O632" s="2" t="s">
        <v>45</v>
      </c>
      <c r="P632" s="2">
        <v>1</v>
      </c>
      <c r="R632" s="2">
        <v>1578</v>
      </c>
      <c r="S632" s="3">
        <v>41729</v>
      </c>
      <c r="T632" s="3">
        <v>41729</v>
      </c>
      <c r="W632" s="2">
        <v>2014</v>
      </c>
      <c r="X632" s="2">
        <v>7</v>
      </c>
      <c r="AC632" s="2" t="s">
        <v>786</v>
      </c>
      <c r="AD632" s="2" t="s">
        <v>6763</v>
      </c>
      <c r="AE632" s="2" t="s">
        <v>7014</v>
      </c>
      <c r="AG632" s="2">
        <v>12</v>
      </c>
      <c r="AH632" s="2">
        <v>9</v>
      </c>
      <c r="AI632" s="2" t="s">
        <v>65</v>
      </c>
      <c r="AK632" s="2">
        <v>0</v>
      </c>
      <c r="AM632" s="2">
        <v>0</v>
      </c>
      <c r="AP632" s="2" t="s">
        <v>6785</v>
      </c>
    </row>
    <row r="633" spans="1:42">
      <c r="A633" s="2">
        <v>122383</v>
      </c>
      <c r="B633" s="2" t="s">
        <v>971</v>
      </c>
      <c r="C633" s="2" t="s">
        <v>972</v>
      </c>
      <c r="D633" s="19">
        <v>0</v>
      </c>
      <c r="E633" s="25">
        <v>41641</v>
      </c>
      <c r="F633" s="26">
        <v>0.66658564814814814</v>
      </c>
      <c r="G633" s="31">
        <v>1222</v>
      </c>
      <c r="H633" s="2">
        <v>0</v>
      </c>
      <c r="I633" s="9">
        <f t="shared" si="9"/>
        <v>-1570688.2000000004</v>
      </c>
      <c r="M633" s="2">
        <v>46836</v>
      </c>
      <c r="N633" s="2">
        <v>7</v>
      </c>
      <c r="O633" s="2" t="s">
        <v>45</v>
      </c>
      <c r="P633" s="2">
        <v>1</v>
      </c>
      <c r="R633" s="2">
        <v>1578</v>
      </c>
      <c r="S633" s="3">
        <v>41729</v>
      </c>
      <c r="T633" s="3">
        <v>41729</v>
      </c>
      <c r="W633" s="2">
        <v>2014</v>
      </c>
      <c r="X633" s="2">
        <v>7</v>
      </c>
      <c r="AC633" s="2" t="s">
        <v>786</v>
      </c>
      <c r="AD633" s="2" t="s">
        <v>6763</v>
      </c>
      <c r="AE633" s="2" t="s">
        <v>7014</v>
      </c>
      <c r="AG633" s="2">
        <v>12</v>
      </c>
      <c r="AH633" s="2">
        <v>9</v>
      </c>
      <c r="AI633" s="2" t="s">
        <v>65</v>
      </c>
      <c r="AK633" s="2">
        <v>0</v>
      </c>
      <c r="AM633" s="2">
        <v>0</v>
      </c>
      <c r="AP633" s="2" t="s">
        <v>6785</v>
      </c>
    </row>
    <row r="634" spans="1:42">
      <c r="A634" s="2">
        <v>122384</v>
      </c>
      <c r="B634" s="2" t="s">
        <v>973</v>
      </c>
      <c r="C634" s="2" t="s">
        <v>974</v>
      </c>
      <c r="D634" s="19">
        <v>0</v>
      </c>
      <c r="E634" s="25">
        <v>41641</v>
      </c>
      <c r="F634" s="26">
        <v>0.66658564814814814</v>
      </c>
      <c r="G634" s="31">
        <v>1222</v>
      </c>
      <c r="H634" s="2">
        <v>0</v>
      </c>
      <c r="I634" s="9">
        <f t="shared" si="9"/>
        <v>-1571910.2000000004</v>
      </c>
      <c r="M634" s="2">
        <v>46846</v>
      </c>
      <c r="N634" s="2">
        <v>7</v>
      </c>
      <c r="O634" s="2" t="s">
        <v>45</v>
      </c>
      <c r="P634" s="2">
        <v>1</v>
      </c>
      <c r="R634" s="2">
        <v>1578</v>
      </c>
      <c r="S634" s="3">
        <v>41729</v>
      </c>
      <c r="T634" s="3">
        <v>41729</v>
      </c>
      <c r="W634" s="2">
        <v>2014</v>
      </c>
      <c r="X634" s="2">
        <v>7</v>
      </c>
      <c r="AC634" s="2" t="s">
        <v>786</v>
      </c>
      <c r="AD634" s="2" t="s">
        <v>6763</v>
      </c>
      <c r="AE634" s="2" t="s">
        <v>7014</v>
      </c>
      <c r="AG634" s="2">
        <v>12</v>
      </c>
      <c r="AH634" s="2">
        <v>9</v>
      </c>
      <c r="AI634" s="2" t="s">
        <v>65</v>
      </c>
      <c r="AK634" s="2">
        <v>0</v>
      </c>
      <c r="AM634" s="2">
        <v>0</v>
      </c>
      <c r="AP634" s="2" t="s">
        <v>6785</v>
      </c>
    </row>
    <row r="635" spans="1:42">
      <c r="A635" s="2">
        <v>122385</v>
      </c>
      <c r="B635" s="2" t="s">
        <v>975</v>
      </c>
      <c r="C635" s="2" t="s">
        <v>976</v>
      </c>
      <c r="D635" s="19">
        <v>0</v>
      </c>
      <c r="E635" s="25">
        <v>41641</v>
      </c>
      <c r="F635" s="26">
        <v>0.66658564814814814</v>
      </c>
      <c r="G635" s="31">
        <v>1222</v>
      </c>
      <c r="H635" s="2">
        <v>0</v>
      </c>
      <c r="I635" s="9">
        <f t="shared" si="9"/>
        <v>-1573132.2000000004</v>
      </c>
      <c r="M635" s="2">
        <v>46856</v>
      </c>
      <c r="N635" s="2">
        <v>7</v>
      </c>
      <c r="O635" s="2" t="s">
        <v>45</v>
      </c>
      <c r="P635" s="2">
        <v>1</v>
      </c>
      <c r="R635" s="2">
        <v>1578</v>
      </c>
      <c r="S635" s="3">
        <v>41729</v>
      </c>
      <c r="T635" s="3">
        <v>41729</v>
      </c>
      <c r="W635" s="2">
        <v>2014</v>
      </c>
      <c r="X635" s="2">
        <v>7</v>
      </c>
      <c r="AC635" s="2" t="s">
        <v>786</v>
      </c>
      <c r="AD635" s="2" t="s">
        <v>6763</v>
      </c>
      <c r="AE635" s="2" t="s">
        <v>7014</v>
      </c>
      <c r="AG635" s="2">
        <v>12</v>
      </c>
      <c r="AH635" s="2">
        <v>9</v>
      </c>
      <c r="AI635" s="2" t="s">
        <v>65</v>
      </c>
      <c r="AK635" s="2">
        <v>0</v>
      </c>
      <c r="AM635" s="2">
        <v>0</v>
      </c>
      <c r="AP635" s="2" t="s">
        <v>6785</v>
      </c>
    </row>
    <row r="636" spans="1:42">
      <c r="A636" s="2">
        <v>122386</v>
      </c>
      <c r="B636" s="2" t="s">
        <v>979</v>
      </c>
      <c r="C636" s="2" t="s">
        <v>980</v>
      </c>
      <c r="D636" s="19">
        <v>0</v>
      </c>
      <c r="E636" s="25">
        <v>41641</v>
      </c>
      <c r="F636" s="26">
        <v>0.66658564814814814</v>
      </c>
      <c r="G636" s="31">
        <v>1222</v>
      </c>
      <c r="H636" s="2">
        <v>0</v>
      </c>
      <c r="I636" s="9">
        <f t="shared" si="9"/>
        <v>-1574354.2000000004</v>
      </c>
      <c r="M636" s="2">
        <v>46866</v>
      </c>
      <c r="N636" s="2">
        <v>7</v>
      </c>
      <c r="O636" s="2" t="s">
        <v>45</v>
      </c>
      <c r="P636" s="2">
        <v>1</v>
      </c>
      <c r="R636" s="2">
        <v>1578</v>
      </c>
      <c r="S636" s="3">
        <v>41729</v>
      </c>
      <c r="T636" s="3">
        <v>41729</v>
      </c>
      <c r="W636" s="2">
        <v>2014</v>
      </c>
      <c r="X636" s="2">
        <v>7</v>
      </c>
      <c r="AC636" s="2" t="s">
        <v>786</v>
      </c>
      <c r="AD636" s="2" t="s">
        <v>6763</v>
      </c>
      <c r="AE636" s="2" t="s">
        <v>7014</v>
      </c>
      <c r="AG636" s="2">
        <v>12</v>
      </c>
      <c r="AH636" s="2">
        <v>9</v>
      </c>
      <c r="AI636" s="2" t="s">
        <v>65</v>
      </c>
      <c r="AK636" s="2">
        <v>0</v>
      </c>
      <c r="AM636" s="2">
        <v>0</v>
      </c>
      <c r="AP636" s="2" t="s">
        <v>6785</v>
      </c>
    </row>
    <row r="637" spans="1:42">
      <c r="A637" s="2">
        <v>122387</v>
      </c>
      <c r="B637" s="2" t="s">
        <v>983</v>
      </c>
      <c r="C637" s="2" t="s">
        <v>984</v>
      </c>
      <c r="D637" s="19">
        <v>0</v>
      </c>
      <c r="E637" s="25">
        <v>41641</v>
      </c>
      <c r="F637" s="26">
        <v>0.66658564814814814</v>
      </c>
      <c r="G637" s="31">
        <v>1222</v>
      </c>
      <c r="H637" s="2">
        <v>0</v>
      </c>
      <c r="I637" s="9">
        <f t="shared" si="9"/>
        <v>-1575576.2000000004</v>
      </c>
      <c r="M637" s="2">
        <v>46876</v>
      </c>
      <c r="N637" s="2">
        <v>7</v>
      </c>
      <c r="O637" s="2" t="s">
        <v>45</v>
      </c>
      <c r="P637" s="2">
        <v>1</v>
      </c>
      <c r="R637" s="2">
        <v>1578</v>
      </c>
      <c r="S637" s="3">
        <v>41729</v>
      </c>
      <c r="T637" s="3">
        <v>41729</v>
      </c>
      <c r="W637" s="2">
        <v>2014</v>
      </c>
      <c r="X637" s="2">
        <v>7</v>
      </c>
      <c r="AC637" s="2" t="s">
        <v>786</v>
      </c>
      <c r="AD637" s="2" t="s">
        <v>6763</v>
      </c>
      <c r="AE637" s="2" t="s">
        <v>7014</v>
      </c>
      <c r="AG637" s="2">
        <v>12</v>
      </c>
      <c r="AH637" s="2">
        <v>9</v>
      </c>
      <c r="AI637" s="2" t="s">
        <v>65</v>
      </c>
      <c r="AK637" s="2">
        <v>0</v>
      </c>
      <c r="AM637" s="2">
        <v>0</v>
      </c>
      <c r="AP637" s="2" t="s">
        <v>6785</v>
      </c>
    </row>
    <row r="638" spans="1:42">
      <c r="A638" s="2">
        <v>122388</v>
      </c>
      <c r="B638" s="2" t="s">
        <v>987</v>
      </c>
      <c r="C638" s="2" t="s">
        <v>988</v>
      </c>
      <c r="D638" s="19">
        <v>0</v>
      </c>
      <c r="E638" s="25">
        <v>41641</v>
      </c>
      <c r="F638" s="26">
        <v>0.66658564814814814</v>
      </c>
      <c r="G638" s="31">
        <v>1222</v>
      </c>
      <c r="H638" s="2">
        <v>0</v>
      </c>
      <c r="I638" s="9">
        <f t="shared" si="9"/>
        <v>-1576798.2000000004</v>
      </c>
      <c r="M638" s="2">
        <v>46886</v>
      </c>
      <c r="N638" s="2">
        <v>7</v>
      </c>
      <c r="O638" s="2" t="s">
        <v>45</v>
      </c>
      <c r="P638" s="2">
        <v>1</v>
      </c>
      <c r="R638" s="2">
        <v>1578</v>
      </c>
      <c r="S638" s="3">
        <v>41729</v>
      </c>
      <c r="T638" s="3">
        <v>41729</v>
      </c>
      <c r="W638" s="2">
        <v>2014</v>
      </c>
      <c r="X638" s="2">
        <v>7</v>
      </c>
      <c r="AC638" s="2" t="s">
        <v>786</v>
      </c>
      <c r="AD638" s="2" t="s">
        <v>6763</v>
      </c>
      <c r="AE638" s="2" t="s">
        <v>7014</v>
      </c>
      <c r="AG638" s="2">
        <v>12</v>
      </c>
      <c r="AH638" s="2">
        <v>9</v>
      </c>
      <c r="AI638" s="2" t="s">
        <v>65</v>
      </c>
      <c r="AK638" s="2">
        <v>0</v>
      </c>
      <c r="AM638" s="2">
        <v>0</v>
      </c>
      <c r="AP638" s="2" t="s">
        <v>6785</v>
      </c>
    </row>
    <row r="639" spans="1:42">
      <c r="A639" s="2">
        <v>122390</v>
      </c>
      <c r="B639" s="2" t="s">
        <v>991</v>
      </c>
      <c r="C639" s="2" t="s">
        <v>992</v>
      </c>
      <c r="D639" s="19">
        <v>0</v>
      </c>
      <c r="E639" s="25">
        <v>41641</v>
      </c>
      <c r="F639" s="26">
        <v>0.66659722222222217</v>
      </c>
      <c r="G639" s="31">
        <v>1222</v>
      </c>
      <c r="H639" s="2">
        <v>0</v>
      </c>
      <c r="I639" s="9">
        <f t="shared" si="9"/>
        <v>-1578020.2000000004</v>
      </c>
      <c r="M639" s="2">
        <v>46906</v>
      </c>
      <c r="N639" s="2">
        <v>7</v>
      </c>
      <c r="O639" s="2" t="s">
        <v>45</v>
      </c>
      <c r="P639" s="2">
        <v>1</v>
      </c>
      <c r="R639" s="2">
        <v>1578</v>
      </c>
      <c r="S639" s="3">
        <v>41729</v>
      </c>
      <c r="T639" s="3">
        <v>41729</v>
      </c>
      <c r="W639" s="2">
        <v>2014</v>
      </c>
      <c r="X639" s="2">
        <v>7</v>
      </c>
      <c r="AC639" s="2" t="s">
        <v>786</v>
      </c>
      <c r="AD639" s="2" t="s">
        <v>6763</v>
      </c>
      <c r="AE639" s="2" t="s">
        <v>7014</v>
      </c>
      <c r="AG639" s="2">
        <v>12</v>
      </c>
      <c r="AH639" s="2">
        <v>9</v>
      </c>
      <c r="AI639" s="2" t="s">
        <v>65</v>
      </c>
      <c r="AK639" s="2">
        <v>0</v>
      </c>
      <c r="AM639" s="2">
        <v>0</v>
      </c>
      <c r="AP639" s="2" t="s">
        <v>6785</v>
      </c>
    </row>
    <row r="640" spans="1:42">
      <c r="A640" s="2">
        <v>122389</v>
      </c>
      <c r="B640" s="2" t="s">
        <v>1013</v>
      </c>
      <c r="C640" s="2" t="s">
        <v>1014</v>
      </c>
      <c r="D640" s="19">
        <v>0</v>
      </c>
      <c r="E640" s="25">
        <v>41641</v>
      </c>
      <c r="F640" s="26">
        <v>0.66659722222222217</v>
      </c>
      <c r="G640" s="31">
        <v>1222</v>
      </c>
      <c r="H640" s="2">
        <v>0</v>
      </c>
      <c r="I640" s="9">
        <f t="shared" si="9"/>
        <v>-1579242.2000000004</v>
      </c>
      <c r="M640" s="2">
        <v>46896</v>
      </c>
      <c r="N640" s="2">
        <v>7</v>
      </c>
      <c r="O640" s="2" t="s">
        <v>45</v>
      </c>
      <c r="P640" s="2">
        <v>1</v>
      </c>
      <c r="R640" s="2">
        <v>1578</v>
      </c>
      <c r="S640" s="3">
        <v>41729</v>
      </c>
      <c r="T640" s="3">
        <v>41729</v>
      </c>
      <c r="W640" s="2">
        <v>2014</v>
      </c>
      <c r="X640" s="2">
        <v>7</v>
      </c>
      <c r="AC640" s="2" t="s">
        <v>786</v>
      </c>
      <c r="AD640" s="2" t="s">
        <v>6763</v>
      </c>
      <c r="AE640" s="2" t="s">
        <v>7014</v>
      </c>
      <c r="AG640" s="2">
        <v>12</v>
      </c>
      <c r="AH640" s="2">
        <v>9</v>
      </c>
      <c r="AI640" s="2" t="s">
        <v>65</v>
      </c>
      <c r="AK640" s="2">
        <v>0</v>
      </c>
      <c r="AM640" s="2">
        <v>0</v>
      </c>
      <c r="AP640" s="2" t="s">
        <v>6785</v>
      </c>
    </row>
    <row r="641" spans="1:42">
      <c r="A641" s="2">
        <v>122400</v>
      </c>
      <c r="B641" s="2" t="s">
        <v>993</v>
      </c>
      <c r="C641" s="2" t="s">
        <v>994</v>
      </c>
      <c r="D641" s="19">
        <v>0</v>
      </c>
      <c r="E641" s="25">
        <v>41641</v>
      </c>
      <c r="F641" s="26">
        <v>0.66659722222222217</v>
      </c>
      <c r="G641" s="31">
        <v>1222</v>
      </c>
      <c r="H641" s="2">
        <v>0</v>
      </c>
      <c r="I641" s="9">
        <f t="shared" si="9"/>
        <v>-1580464.2000000004</v>
      </c>
      <c r="M641" s="2">
        <v>46907</v>
      </c>
      <c r="N641" s="2">
        <v>7</v>
      </c>
      <c r="O641" s="2" t="s">
        <v>45</v>
      </c>
      <c r="P641" s="2">
        <v>1</v>
      </c>
      <c r="R641" s="2">
        <v>1578</v>
      </c>
      <c r="S641" s="3">
        <v>41729</v>
      </c>
      <c r="T641" s="3">
        <v>41729</v>
      </c>
      <c r="W641" s="2">
        <v>2014</v>
      </c>
      <c r="X641" s="2">
        <v>7</v>
      </c>
      <c r="AC641" s="2" t="s">
        <v>786</v>
      </c>
      <c r="AD641" s="2" t="s">
        <v>6763</v>
      </c>
      <c r="AE641" s="2" t="s">
        <v>7014</v>
      </c>
      <c r="AG641" s="2">
        <v>12</v>
      </c>
      <c r="AH641" s="2">
        <v>9</v>
      </c>
      <c r="AI641" s="2" t="s">
        <v>65</v>
      </c>
      <c r="AK641" s="2">
        <v>0</v>
      </c>
      <c r="AM641" s="2">
        <v>0</v>
      </c>
      <c r="AP641" s="2" t="s">
        <v>6785</v>
      </c>
    </row>
    <row r="642" spans="1:42">
      <c r="A642" s="2">
        <v>122391</v>
      </c>
      <c r="B642" s="2" t="s">
        <v>995</v>
      </c>
      <c r="C642" s="2" t="s">
        <v>996</v>
      </c>
      <c r="D642" s="19">
        <v>0</v>
      </c>
      <c r="E642" s="25">
        <v>41641</v>
      </c>
      <c r="F642" s="26">
        <v>0.66659722222222217</v>
      </c>
      <c r="G642" s="31">
        <v>1222</v>
      </c>
      <c r="H642" s="2">
        <v>0</v>
      </c>
      <c r="I642" s="9">
        <f t="shared" si="9"/>
        <v>-1581686.2000000004</v>
      </c>
      <c r="M642" s="2">
        <v>46817</v>
      </c>
      <c r="N642" s="2">
        <v>7</v>
      </c>
      <c r="O642" s="2" t="s">
        <v>45</v>
      </c>
      <c r="P642" s="2">
        <v>1</v>
      </c>
      <c r="R642" s="2">
        <v>1578</v>
      </c>
      <c r="S642" s="3">
        <v>41729</v>
      </c>
      <c r="T642" s="3">
        <v>41729</v>
      </c>
      <c r="W642" s="2">
        <v>2014</v>
      </c>
      <c r="X642" s="2">
        <v>7</v>
      </c>
      <c r="AC642" s="2" t="s">
        <v>786</v>
      </c>
      <c r="AD642" s="2" t="s">
        <v>6763</v>
      </c>
      <c r="AE642" s="2" t="s">
        <v>7014</v>
      </c>
      <c r="AG642" s="2">
        <v>12</v>
      </c>
      <c r="AH642" s="2">
        <v>9</v>
      </c>
      <c r="AI642" s="2" t="s">
        <v>65</v>
      </c>
      <c r="AK642" s="2">
        <v>0</v>
      </c>
      <c r="AM642" s="2">
        <v>0</v>
      </c>
      <c r="AP642" s="2" t="s">
        <v>6785</v>
      </c>
    </row>
    <row r="643" spans="1:42">
      <c r="A643" s="2">
        <v>122392</v>
      </c>
      <c r="B643" s="2" t="s">
        <v>997</v>
      </c>
      <c r="C643" s="2" t="s">
        <v>998</v>
      </c>
      <c r="D643" s="19">
        <v>0</v>
      </c>
      <c r="E643" s="25">
        <v>41641</v>
      </c>
      <c r="F643" s="26">
        <v>0.66659722222222217</v>
      </c>
      <c r="G643" s="31">
        <v>1222</v>
      </c>
      <c r="H643" s="2">
        <v>0</v>
      </c>
      <c r="I643" s="9">
        <f t="shared" si="9"/>
        <v>-1582908.2000000004</v>
      </c>
      <c r="M643" s="2">
        <v>46827</v>
      </c>
      <c r="N643" s="2">
        <v>7</v>
      </c>
      <c r="O643" s="2" t="s">
        <v>45</v>
      </c>
      <c r="P643" s="2">
        <v>1</v>
      </c>
      <c r="R643" s="2">
        <v>1578</v>
      </c>
      <c r="S643" s="3">
        <v>41729</v>
      </c>
      <c r="T643" s="3">
        <v>41729</v>
      </c>
      <c r="W643" s="2">
        <v>2014</v>
      </c>
      <c r="X643" s="2">
        <v>7</v>
      </c>
      <c r="AC643" s="2" t="s">
        <v>786</v>
      </c>
      <c r="AD643" s="2" t="s">
        <v>6763</v>
      </c>
      <c r="AE643" s="2" t="s">
        <v>7014</v>
      </c>
      <c r="AG643" s="2">
        <v>12</v>
      </c>
      <c r="AH643" s="2">
        <v>9</v>
      </c>
      <c r="AI643" s="2" t="s">
        <v>65</v>
      </c>
      <c r="AK643" s="2">
        <v>0</v>
      </c>
      <c r="AM643" s="2">
        <v>0</v>
      </c>
      <c r="AP643" s="2" t="s">
        <v>6785</v>
      </c>
    </row>
    <row r="644" spans="1:42">
      <c r="A644" s="2">
        <v>122393</v>
      </c>
      <c r="B644" s="2" t="s">
        <v>1001</v>
      </c>
      <c r="C644" s="2" t="s">
        <v>1002</v>
      </c>
      <c r="D644" s="19">
        <v>0</v>
      </c>
      <c r="E644" s="25">
        <v>41641</v>
      </c>
      <c r="F644" s="26">
        <v>0.66659722222222217</v>
      </c>
      <c r="G644" s="31">
        <v>1222</v>
      </c>
      <c r="H644" s="2">
        <v>0</v>
      </c>
      <c r="I644" s="9">
        <f t="shared" ref="I644:I707" si="10">I643 + (D644-G644)</f>
        <v>-1584130.2000000004</v>
      </c>
      <c r="M644" s="2">
        <v>46837</v>
      </c>
      <c r="N644" s="2">
        <v>7</v>
      </c>
      <c r="O644" s="2" t="s">
        <v>45</v>
      </c>
      <c r="P644" s="2">
        <v>1</v>
      </c>
      <c r="R644" s="2">
        <v>1578</v>
      </c>
      <c r="S644" s="3">
        <v>41729</v>
      </c>
      <c r="T644" s="3">
        <v>41729</v>
      </c>
      <c r="W644" s="2">
        <v>2014</v>
      </c>
      <c r="X644" s="2">
        <v>7</v>
      </c>
      <c r="AC644" s="2" t="s">
        <v>786</v>
      </c>
      <c r="AD644" s="2" t="s">
        <v>6763</v>
      </c>
      <c r="AE644" s="2" t="s">
        <v>7014</v>
      </c>
      <c r="AG644" s="2">
        <v>12</v>
      </c>
      <c r="AH644" s="2">
        <v>9</v>
      </c>
      <c r="AI644" s="2" t="s">
        <v>65</v>
      </c>
      <c r="AK644" s="2">
        <v>0</v>
      </c>
      <c r="AM644" s="2">
        <v>0</v>
      </c>
      <c r="AP644" s="2" t="s">
        <v>6785</v>
      </c>
    </row>
    <row r="645" spans="1:42">
      <c r="A645" s="2">
        <v>122394</v>
      </c>
      <c r="B645" s="2" t="s">
        <v>1003</v>
      </c>
      <c r="C645" s="2" t="s">
        <v>1004</v>
      </c>
      <c r="D645" s="19">
        <v>0</v>
      </c>
      <c r="E645" s="25">
        <v>41641</v>
      </c>
      <c r="F645" s="26">
        <v>0.66659722222222217</v>
      </c>
      <c r="G645" s="31">
        <v>1222</v>
      </c>
      <c r="H645" s="2">
        <v>0</v>
      </c>
      <c r="I645" s="9">
        <f t="shared" si="10"/>
        <v>-1585352.2000000004</v>
      </c>
      <c r="M645" s="2">
        <v>46847</v>
      </c>
      <c r="N645" s="2">
        <v>7</v>
      </c>
      <c r="O645" s="2" t="s">
        <v>45</v>
      </c>
      <c r="P645" s="2">
        <v>1</v>
      </c>
      <c r="R645" s="2">
        <v>1578</v>
      </c>
      <c r="S645" s="3">
        <v>41729</v>
      </c>
      <c r="T645" s="3">
        <v>41729</v>
      </c>
      <c r="W645" s="2">
        <v>2014</v>
      </c>
      <c r="X645" s="2">
        <v>7</v>
      </c>
      <c r="AC645" s="2" t="s">
        <v>786</v>
      </c>
      <c r="AD645" s="2" t="s">
        <v>6763</v>
      </c>
      <c r="AE645" s="2" t="s">
        <v>7014</v>
      </c>
      <c r="AG645" s="2">
        <v>12</v>
      </c>
      <c r="AH645" s="2">
        <v>9</v>
      </c>
      <c r="AI645" s="2" t="s">
        <v>65</v>
      </c>
      <c r="AK645" s="2">
        <v>0</v>
      </c>
      <c r="AM645" s="2">
        <v>0</v>
      </c>
      <c r="AP645" s="2" t="s">
        <v>6785</v>
      </c>
    </row>
    <row r="646" spans="1:42">
      <c r="A646" s="2">
        <v>122395</v>
      </c>
      <c r="B646" s="2" t="s">
        <v>1005</v>
      </c>
      <c r="C646" s="2" t="s">
        <v>1006</v>
      </c>
      <c r="D646" s="19">
        <v>0</v>
      </c>
      <c r="E646" s="25">
        <v>41641</v>
      </c>
      <c r="F646" s="26">
        <v>0.66659722222222217</v>
      </c>
      <c r="G646" s="31">
        <v>1222</v>
      </c>
      <c r="H646" s="2">
        <v>0</v>
      </c>
      <c r="I646" s="9">
        <f t="shared" si="10"/>
        <v>-1586574.2000000004</v>
      </c>
      <c r="M646" s="2">
        <v>46857</v>
      </c>
      <c r="N646" s="2">
        <v>7</v>
      </c>
      <c r="O646" s="2" t="s">
        <v>45</v>
      </c>
      <c r="P646" s="2">
        <v>1</v>
      </c>
      <c r="R646" s="2">
        <v>1578</v>
      </c>
      <c r="S646" s="3">
        <v>41729</v>
      </c>
      <c r="T646" s="3">
        <v>41729</v>
      </c>
      <c r="W646" s="2">
        <v>2014</v>
      </c>
      <c r="X646" s="2">
        <v>7</v>
      </c>
      <c r="AC646" s="2" t="s">
        <v>786</v>
      </c>
      <c r="AD646" s="2" t="s">
        <v>6763</v>
      </c>
      <c r="AE646" s="2" t="s">
        <v>7014</v>
      </c>
      <c r="AG646" s="2">
        <v>12</v>
      </c>
      <c r="AH646" s="2">
        <v>9</v>
      </c>
      <c r="AI646" s="2" t="s">
        <v>65</v>
      </c>
      <c r="AK646" s="2">
        <v>0</v>
      </c>
      <c r="AM646" s="2">
        <v>0</v>
      </c>
      <c r="AP646" s="2" t="s">
        <v>6785</v>
      </c>
    </row>
    <row r="647" spans="1:42">
      <c r="A647" s="2">
        <v>122396</v>
      </c>
      <c r="B647" s="2" t="s">
        <v>1007</v>
      </c>
      <c r="C647" s="2" t="s">
        <v>1008</v>
      </c>
      <c r="D647" s="19">
        <v>0</v>
      </c>
      <c r="E647" s="25">
        <v>41641</v>
      </c>
      <c r="F647" s="26">
        <v>0.66659722222222217</v>
      </c>
      <c r="G647" s="31">
        <v>1222</v>
      </c>
      <c r="H647" s="2">
        <v>0</v>
      </c>
      <c r="I647" s="9">
        <f t="shared" si="10"/>
        <v>-1587796.2000000004</v>
      </c>
      <c r="M647" s="2">
        <v>46867</v>
      </c>
      <c r="N647" s="2">
        <v>7</v>
      </c>
      <c r="O647" s="2" t="s">
        <v>45</v>
      </c>
      <c r="P647" s="2">
        <v>1</v>
      </c>
      <c r="R647" s="2">
        <v>1578</v>
      </c>
      <c r="S647" s="3">
        <v>41729</v>
      </c>
      <c r="T647" s="3">
        <v>41729</v>
      </c>
      <c r="W647" s="2">
        <v>2014</v>
      </c>
      <c r="X647" s="2">
        <v>7</v>
      </c>
      <c r="AC647" s="2" t="s">
        <v>786</v>
      </c>
      <c r="AD647" s="2" t="s">
        <v>6763</v>
      </c>
      <c r="AE647" s="2" t="s">
        <v>7014</v>
      </c>
      <c r="AG647" s="2">
        <v>12</v>
      </c>
      <c r="AH647" s="2">
        <v>9</v>
      </c>
      <c r="AI647" s="2" t="s">
        <v>65</v>
      </c>
      <c r="AK647" s="2">
        <v>0</v>
      </c>
      <c r="AM647" s="2">
        <v>0</v>
      </c>
      <c r="AP647" s="2" t="s">
        <v>6785</v>
      </c>
    </row>
    <row r="648" spans="1:42">
      <c r="A648" s="2">
        <v>122397</v>
      </c>
      <c r="B648" s="2" t="s">
        <v>1009</v>
      </c>
      <c r="C648" s="2" t="s">
        <v>1010</v>
      </c>
      <c r="D648" s="19">
        <v>0</v>
      </c>
      <c r="E648" s="25">
        <v>41641</v>
      </c>
      <c r="F648" s="26">
        <v>0.66659722222222217</v>
      </c>
      <c r="G648" s="31">
        <v>1222</v>
      </c>
      <c r="H648" s="2">
        <v>0</v>
      </c>
      <c r="I648" s="9">
        <f t="shared" si="10"/>
        <v>-1589018.2000000004</v>
      </c>
      <c r="M648" s="2">
        <v>46877</v>
      </c>
      <c r="N648" s="2">
        <v>7</v>
      </c>
      <c r="O648" s="2" t="s">
        <v>45</v>
      </c>
      <c r="P648" s="2">
        <v>1</v>
      </c>
      <c r="R648" s="2">
        <v>1578</v>
      </c>
      <c r="S648" s="3">
        <v>41729</v>
      </c>
      <c r="T648" s="3">
        <v>41729</v>
      </c>
      <c r="W648" s="2">
        <v>2014</v>
      </c>
      <c r="X648" s="2">
        <v>7</v>
      </c>
      <c r="AC648" s="2" t="s">
        <v>786</v>
      </c>
      <c r="AD648" s="2" t="s">
        <v>6763</v>
      </c>
      <c r="AE648" s="2" t="s">
        <v>7014</v>
      </c>
      <c r="AG648" s="2">
        <v>12</v>
      </c>
      <c r="AH648" s="2">
        <v>9</v>
      </c>
      <c r="AI648" s="2" t="s">
        <v>65</v>
      </c>
      <c r="AK648" s="2">
        <v>0</v>
      </c>
      <c r="AM648" s="2">
        <v>0</v>
      </c>
      <c r="AP648" s="2" t="s">
        <v>6785</v>
      </c>
    </row>
    <row r="649" spans="1:42">
      <c r="A649" s="2">
        <v>122398</v>
      </c>
      <c r="B649" s="2" t="s">
        <v>1011</v>
      </c>
      <c r="C649" s="2" t="s">
        <v>1012</v>
      </c>
      <c r="D649" s="19">
        <v>0</v>
      </c>
      <c r="E649" s="25">
        <v>41641</v>
      </c>
      <c r="F649" s="26">
        <v>0.66659722222222217</v>
      </c>
      <c r="G649" s="31">
        <v>1222</v>
      </c>
      <c r="H649" s="2">
        <v>0</v>
      </c>
      <c r="I649" s="9">
        <f t="shared" si="10"/>
        <v>-1590240.2000000004</v>
      </c>
      <c r="M649" s="2">
        <v>46887</v>
      </c>
      <c r="N649" s="2">
        <v>7</v>
      </c>
      <c r="O649" s="2" t="s">
        <v>45</v>
      </c>
      <c r="P649" s="2">
        <v>1</v>
      </c>
      <c r="R649" s="2">
        <v>1578</v>
      </c>
      <c r="S649" s="3">
        <v>41729</v>
      </c>
      <c r="T649" s="3">
        <v>41729</v>
      </c>
      <c r="W649" s="2">
        <v>2014</v>
      </c>
      <c r="X649" s="2">
        <v>7</v>
      </c>
      <c r="AC649" s="2" t="s">
        <v>786</v>
      </c>
      <c r="AD649" s="2" t="s">
        <v>6763</v>
      </c>
      <c r="AE649" s="2" t="s">
        <v>7014</v>
      </c>
      <c r="AG649" s="2">
        <v>12</v>
      </c>
      <c r="AH649" s="2">
        <v>9</v>
      </c>
      <c r="AI649" s="2" t="s">
        <v>65</v>
      </c>
      <c r="AK649" s="2">
        <v>0</v>
      </c>
      <c r="AM649" s="2">
        <v>0</v>
      </c>
      <c r="AP649" s="2" t="s">
        <v>6785</v>
      </c>
    </row>
    <row r="650" spans="1:42">
      <c r="A650" s="2">
        <v>122399</v>
      </c>
      <c r="B650" s="2" t="s">
        <v>1015</v>
      </c>
      <c r="C650" s="2" t="s">
        <v>1016</v>
      </c>
      <c r="D650" s="19">
        <v>0</v>
      </c>
      <c r="E650" s="25">
        <v>41641</v>
      </c>
      <c r="F650" s="26">
        <v>0.66659722222222217</v>
      </c>
      <c r="G650" s="31">
        <v>1222</v>
      </c>
      <c r="H650" s="2">
        <v>0</v>
      </c>
      <c r="I650" s="9">
        <f t="shared" si="10"/>
        <v>-1591462.2000000004</v>
      </c>
      <c r="M650" s="2">
        <v>46897</v>
      </c>
      <c r="N650" s="2">
        <v>7</v>
      </c>
      <c r="O650" s="2" t="s">
        <v>45</v>
      </c>
      <c r="P650" s="2">
        <v>1</v>
      </c>
      <c r="R650" s="2">
        <v>1578</v>
      </c>
      <c r="S650" s="3">
        <v>41729</v>
      </c>
      <c r="T650" s="3">
        <v>41729</v>
      </c>
      <c r="W650" s="2">
        <v>2014</v>
      </c>
      <c r="X650" s="2">
        <v>7</v>
      </c>
      <c r="AC650" s="2" t="s">
        <v>786</v>
      </c>
      <c r="AD650" s="2" t="s">
        <v>6763</v>
      </c>
      <c r="AE650" s="2" t="s">
        <v>7014</v>
      </c>
      <c r="AG650" s="2">
        <v>12</v>
      </c>
      <c r="AH650" s="2">
        <v>9</v>
      </c>
      <c r="AI650" s="2" t="s">
        <v>65</v>
      </c>
      <c r="AK650" s="2">
        <v>0</v>
      </c>
      <c r="AM650" s="2">
        <v>0</v>
      </c>
      <c r="AP650" s="2" t="s">
        <v>6785</v>
      </c>
    </row>
    <row r="651" spans="1:42">
      <c r="A651" s="2">
        <v>122401</v>
      </c>
      <c r="B651" s="2" t="s">
        <v>999</v>
      </c>
      <c r="C651" s="2" t="s">
        <v>1000</v>
      </c>
      <c r="D651" s="19">
        <v>0</v>
      </c>
      <c r="E651" s="25">
        <v>41641</v>
      </c>
      <c r="F651" s="26">
        <v>0.66659722222222217</v>
      </c>
      <c r="G651" s="31">
        <v>1362</v>
      </c>
      <c r="H651" s="2">
        <v>0</v>
      </c>
      <c r="I651" s="9">
        <f t="shared" si="10"/>
        <v>-1592824.2000000004</v>
      </c>
      <c r="M651" s="2">
        <v>46928</v>
      </c>
      <c r="N651" s="2">
        <v>7</v>
      </c>
      <c r="O651" s="2" t="s">
        <v>45</v>
      </c>
      <c r="P651" s="2">
        <v>1</v>
      </c>
      <c r="R651" s="2">
        <v>1578</v>
      </c>
      <c r="S651" s="3">
        <v>41729</v>
      </c>
      <c r="T651" s="3">
        <v>41729</v>
      </c>
      <c r="W651" s="2">
        <v>2014</v>
      </c>
      <c r="X651" s="2">
        <v>7</v>
      </c>
      <c r="AC651" s="2" t="s">
        <v>786</v>
      </c>
      <c r="AD651" s="2" t="s">
        <v>6763</v>
      </c>
      <c r="AE651" s="2" t="s">
        <v>7014</v>
      </c>
      <c r="AG651" s="2">
        <v>12</v>
      </c>
      <c r="AH651" s="2">
        <v>9</v>
      </c>
      <c r="AI651" s="2" t="s">
        <v>65</v>
      </c>
      <c r="AK651" s="2">
        <v>0</v>
      </c>
      <c r="AM651" s="2">
        <v>0</v>
      </c>
      <c r="AP651" s="2" t="s">
        <v>6785</v>
      </c>
    </row>
    <row r="652" spans="1:42">
      <c r="A652" s="2">
        <v>122407</v>
      </c>
      <c r="B652" s="2" t="s">
        <v>1021</v>
      </c>
      <c r="C652" s="2" t="s">
        <v>1022</v>
      </c>
      <c r="D652" s="19">
        <v>0</v>
      </c>
      <c r="E652" s="25">
        <v>41641</v>
      </c>
      <c r="F652" s="26">
        <v>0.66660879629629632</v>
      </c>
      <c r="G652" s="31">
        <v>1362</v>
      </c>
      <c r="H652" s="2">
        <v>0</v>
      </c>
      <c r="I652" s="9">
        <f t="shared" si="10"/>
        <v>-1594186.2000000004</v>
      </c>
      <c r="M652" s="2">
        <v>46920</v>
      </c>
      <c r="N652" s="2">
        <v>7</v>
      </c>
      <c r="O652" s="2" t="s">
        <v>45</v>
      </c>
      <c r="P652" s="2">
        <v>1</v>
      </c>
      <c r="R652" s="2">
        <v>1578</v>
      </c>
      <c r="S652" s="3">
        <v>41729</v>
      </c>
      <c r="T652" s="3">
        <v>41729</v>
      </c>
      <c r="W652" s="2">
        <v>2014</v>
      </c>
      <c r="X652" s="2">
        <v>7</v>
      </c>
      <c r="AC652" s="2" t="s">
        <v>786</v>
      </c>
      <c r="AD652" s="2" t="s">
        <v>6763</v>
      </c>
      <c r="AE652" s="2" t="s">
        <v>7014</v>
      </c>
      <c r="AG652" s="2">
        <v>12</v>
      </c>
      <c r="AH652" s="2">
        <v>9</v>
      </c>
      <c r="AI652" s="2" t="s">
        <v>65</v>
      </c>
      <c r="AK652" s="2">
        <v>0</v>
      </c>
      <c r="AM652" s="2">
        <v>0</v>
      </c>
      <c r="AP652" s="2" t="s">
        <v>6785</v>
      </c>
    </row>
    <row r="653" spans="1:42">
      <c r="A653" s="2">
        <v>122408</v>
      </c>
      <c r="B653" s="2" t="s">
        <v>1031</v>
      </c>
      <c r="C653" s="2" t="s">
        <v>1032</v>
      </c>
      <c r="D653" s="19">
        <v>0</v>
      </c>
      <c r="E653" s="25">
        <v>41641</v>
      </c>
      <c r="F653" s="26">
        <v>0.66660879629629632</v>
      </c>
      <c r="G653" s="31">
        <v>1362</v>
      </c>
      <c r="H653" s="2">
        <v>0</v>
      </c>
      <c r="I653" s="9">
        <f t="shared" si="10"/>
        <v>-1595548.2000000004</v>
      </c>
      <c r="M653" s="2">
        <v>46930</v>
      </c>
      <c r="N653" s="2">
        <v>7</v>
      </c>
      <c r="O653" s="2" t="s">
        <v>45</v>
      </c>
      <c r="P653" s="2">
        <v>1</v>
      </c>
      <c r="R653" s="2">
        <v>1578</v>
      </c>
      <c r="S653" s="3">
        <v>41729</v>
      </c>
      <c r="T653" s="3">
        <v>41729</v>
      </c>
      <c r="W653" s="2">
        <v>2014</v>
      </c>
      <c r="X653" s="2">
        <v>7</v>
      </c>
      <c r="AC653" s="2" t="s">
        <v>786</v>
      </c>
      <c r="AD653" s="2" t="s">
        <v>6763</v>
      </c>
      <c r="AE653" s="2" t="s">
        <v>7014</v>
      </c>
      <c r="AG653" s="2">
        <v>12</v>
      </c>
      <c r="AH653" s="2">
        <v>9</v>
      </c>
      <c r="AI653" s="2" t="s">
        <v>65</v>
      </c>
      <c r="AK653" s="2">
        <v>0</v>
      </c>
      <c r="AM653" s="2">
        <v>0</v>
      </c>
      <c r="AP653" s="2" t="s">
        <v>6785</v>
      </c>
    </row>
    <row r="654" spans="1:42">
      <c r="A654" s="2">
        <v>122409</v>
      </c>
      <c r="B654" s="2" t="s">
        <v>1037</v>
      </c>
      <c r="C654" s="2" t="s">
        <v>1038</v>
      </c>
      <c r="D654" s="19">
        <v>0</v>
      </c>
      <c r="E654" s="25">
        <v>41641</v>
      </c>
      <c r="F654" s="26">
        <v>0.66660879629629632</v>
      </c>
      <c r="G654" s="31">
        <v>1362</v>
      </c>
      <c r="H654" s="2">
        <v>0</v>
      </c>
      <c r="I654" s="9">
        <f t="shared" si="10"/>
        <v>-1596910.2000000004</v>
      </c>
      <c r="M654" s="2">
        <v>46940</v>
      </c>
      <c r="N654" s="2">
        <v>7</v>
      </c>
      <c r="O654" s="2" t="s">
        <v>45</v>
      </c>
      <c r="P654" s="2">
        <v>1</v>
      </c>
      <c r="R654" s="2">
        <v>1578</v>
      </c>
      <c r="S654" s="3">
        <v>41729</v>
      </c>
      <c r="T654" s="3">
        <v>41729</v>
      </c>
      <c r="W654" s="2">
        <v>2014</v>
      </c>
      <c r="X654" s="2">
        <v>7</v>
      </c>
      <c r="AC654" s="2" t="s">
        <v>786</v>
      </c>
      <c r="AD654" s="2" t="s">
        <v>6763</v>
      </c>
      <c r="AE654" s="2" t="s">
        <v>7014</v>
      </c>
      <c r="AG654" s="2">
        <v>12</v>
      </c>
      <c r="AH654" s="2">
        <v>9</v>
      </c>
      <c r="AI654" s="2" t="s">
        <v>65</v>
      </c>
      <c r="AK654" s="2">
        <v>0</v>
      </c>
      <c r="AM654" s="2">
        <v>0</v>
      </c>
      <c r="AP654" s="2" t="s">
        <v>6785</v>
      </c>
    </row>
    <row r="655" spans="1:42">
      <c r="A655" s="2">
        <v>122410</v>
      </c>
      <c r="B655" s="2" t="s">
        <v>1023</v>
      </c>
      <c r="C655" s="2" t="s">
        <v>1024</v>
      </c>
      <c r="D655" s="19">
        <v>0</v>
      </c>
      <c r="E655" s="25">
        <v>41641</v>
      </c>
      <c r="F655" s="26">
        <v>0.66660879629629632</v>
      </c>
      <c r="G655" s="31">
        <v>1362</v>
      </c>
      <c r="H655" s="2">
        <v>0</v>
      </c>
      <c r="I655" s="9">
        <f t="shared" si="10"/>
        <v>-1598272.2000000004</v>
      </c>
      <c r="M655" s="2">
        <v>46921</v>
      </c>
      <c r="N655" s="2">
        <v>7</v>
      </c>
      <c r="O655" s="2" t="s">
        <v>45</v>
      </c>
      <c r="P655" s="2">
        <v>1</v>
      </c>
      <c r="R655" s="2">
        <v>1578</v>
      </c>
      <c r="S655" s="3">
        <v>41729</v>
      </c>
      <c r="T655" s="3">
        <v>41729</v>
      </c>
      <c r="W655" s="2">
        <v>2014</v>
      </c>
      <c r="X655" s="2">
        <v>7</v>
      </c>
      <c r="AC655" s="2" t="s">
        <v>786</v>
      </c>
      <c r="AD655" s="2" t="s">
        <v>6763</v>
      </c>
      <c r="AE655" s="2" t="s">
        <v>7014</v>
      </c>
      <c r="AG655" s="2">
        <v>12</v>
      </c>
      <c r="AH655" s="2">
        <v>9</v>
      </c>
      <c r="AI655" s="2" t="s">
        <v>65</v>
      </c>
      <c r="AK655" s="2">
        <v>0</v>
      </c>
      <c r="AM655" s="2">
        <v>0</v>
      </c>
      <c r="AP655" s="2" t="s">
        <v>6785</v>
      </c>
    </row>
    <row r="656" spans="1:42">
      <c r="A656" s="2">
        <v>122411</v>
      </c>
      <c r="B656" s="2" t="s">
        <v>1033</v>
      </c>
      <c r="C656" s="2" t="s">
        <v>1034</v>
      </c>
      <c r="D656" s="19">
        <v>0</v>
      </c>
      <c r="E656" s="25">
        <v>41641</v>
      </c>
      <c r="F656" s="26">
        <v>0.66660879629629632</v>
      </c>
      <c r="G656" s="31">
        <v>1362</v>
      </c>
      <c r="H656" s="2">
        <v>0</v>
      </c>
      <c r="I656" s="9">
        <f t="shared" si="10"/>
        <v>-1599634.2000000004</v>
      </c>
      <c r="M656" s="2">
        <v>46931</v>
      </c>
      <c r="N656" s="2">
        <v>7</v>
      </c>
      <c r="O656" s="2" t="s">
        <v>45</v>
      </c>
      <c r="P656" s="2">
        <v>1</v>
      </c>
      <c r="R656" s="2">
        <v>1578</v>
      </c>
      <c r="S656" s="3">
        <v>41729</v>
      </c>
      <c r="T656" s="3">
        <v>41729</v>
      </c>
      <c r="W656" s="2">
        <v>2014</v>
      </c>
      <c r="X656" s="2">
        <v>7</v>
      </c>
      <c r="AC656" s="2" t="s">
        <v>786</v>
      </c>
      <c r="AD656" s="2" t="s">
        <v>6763</v>
      </c>
      <c r="AE656" s="2" t="s">
        <v>7014</v>
      </c>
      <c r="AG656" s="2">
        <v>12</v>
      </c>
      <c r="AH656" s="2">
        <v>9</v>
      </c>
      <c r="AI656" s="2" t="s">
        <v>65</v>
      </c>
      <c r="AK656" s="2">
        <v>0</v>
      </c>
      <c r="AM656" s="2">
        <v>0</v>
      </c>
      <c r="AP656" s="2" t="s">
        <v>6785</v>
      </c>
    </row>
    <row r="657" spans="1:42">
      <c r="A657" s="2">
        <v>122412</v>
      </c>
      <c r="B657" s="2" t="s">
        <v>1039</v>
      </c>
      <c r="C657" s="2" t="s">
        <v>1040</v>
      </c>
      <c r="D657" s="19">
        <v>0</v>
      </c>
      <c r="E657" s="25">
        <v>41641</v>
      </c>
      <c r="F657" s="26">
        <v>0.66660879629629632</v>
      </c>
      <c r="G657" s="31">
        <v>1362</v>
      </c>
      <c r="H657" s="2">
        <v>0</v>
      </c>
      <c r="I657" s="9">
        <f t="shared" si="10"/>
        <v>-1600996.2000000004</v>
      </c>
      <c r="M657" s="2">
        <v>46941</v>
      </c>
      <c r="N657" s="2">
        <v>7</v>
      </c>
      <c r="O657" s="2" t="s">
        <v>45</v>
      </c>
      <c r="P657" s="2">
        <v>1</v>
      </c>
      <c r="R657" s="2">
        <v>1578</v>
      </c>
      <c r="S657" s="3">
        <v>41729</v>
      </c>
      <c r="T657" s="3">
        <v>41729</v>
      </c>
      <c r="W657" s="2">
        <v>2014</v>
      </c>
      <c r="X657" s="2">
        <v>7</v>
      </c>
      <c r="AC657" s="2" t="s">
        <v>786</v>
      </c>
      <c r="AD657" s="2" t="s">
        <v>6763</v>
      </c>
      <c r="AE657" s="2" t="s">
        <v>7014</v>
      </c>
      <c r="AG657" s="2">
        <v>12</v>
      </c>
      <c r="AH657" s="2">
        <v>9</v>
      </c>
      <c r="AI657" s="2" t="s">
        <v>65</v>
      </c>
      <c r="AK657" s="2">
        <v>0</v>
      </c>
      <c r="AM657" s="2">
        <v>0</v>
      </c>
      <c r="AP657" s="2" t="s">
        <v>6785</v>
      </c>
    </row>
    <row r="658" spans="1:42">
      <c r="A658" s="2">
        <v>122413</v>
      </c>
      <c r="B658" s="2" t="s">
        <v>1025</v>
      </c>
      <c r="C658" s="2" t="s">
        <v>1026</v>
      </c>
      <c r="D658" s="19">
        <v>0</v>
      </c>
      <c r="E658" s="25">
        <v>41641</v>
      </c>
      <c r="F658" s="26">
        <v>0.66660879629629632</v>
      </c>
      <c r="G658" s="31">
        <v>1362</v>
      </c>
      <c r="H658" s="2">
        <v>0</v>
      </c>
      <c r="I658" s="9">
        <f t="shared" si="10"/>
        <v>-1602358.2000000004</v>
      </c>
      <c r="M658" s="2">
        <v>46922</v>
      </c>
      <c r="N658" s="2">
        <v>7</v>
      </c>
      <c r="O658" s="2" t="s">
        <v>45</v>
      </c>
      <c r="P658" s="2">
        <v>1</v>
      </c>
      <c r="R658" s="2">
        <v>1578</v>
      </c>
      <c r="S658" s="3">
        <v>41729</v>
      </c>
      <c r="T658" s="3">
        <v>41729</v>
      </c>
      <c r="W658" s="2">
        <v>2014</v>
      </c>
      <c r="X658" s="2">
        <v>7</v>
      </c>
      <c r="AC658" s="2" t="s">
        <v>786</v>
      </c>
      <c r="AD658" s="2" t="s">
        <v>6763</v>
      </c>
      <c r="AE658" s="2" t="s">
        <v>7014</v>
      </c>
      <c r="AG658" s="2">
        <v>12</v>
      </c>
      <c r="AH658" s="2">
        <v>9</v>
      </c>
      <c r="AI658" s="2" t="s">
        <v>65</v>
      </c>
      <c r="AK658" s="2">
        <v>0</v>
      </c>
      <c r="AM658" s="2">
        <v>0</v>
      </c>
      <c r="AP658" s="2" t="s">
        <v>6785</v>
      </c>
    </row>
    <row r="659" spans="1:42">
      <c r="A659" s="2">
        <v>122402</v>
      </c>
      <c r="B659" s="2" t="s">
        <v>1027</v>
      </c>
      <c r="C659" s="2" t="s">
        <v>1028</v>
      </c>
      <c r="D659" s="19">
        <v>0</v>
      </c>
      <c r="E659" s="25">
        <v>41641</v>
      </c>
      <c r="F659" s="26">
        <v>0.66660879629629632</v>
      </c>
      <c r="G659" s="31">
        <v>1362</v>
      </c>
      <c r="H659" s="2">
        <v>0</v>
      </c>
      <c r="I659" s="9">
        <f t="shared" si="10"/>
        <v>-1603720.2000000004</v>
      </c>
      <c r="M659" s="2">
        <v>46938</v>
      </c>
      <c r="N659" s="2">
        <v>7</v>
      </c>
      <c r="O659" s="2" t="s">
        <v>45</v>
      </c>
      <c r="P659" s="2">
        <v>1</v>
      </c>
      <c r="R659" s="2">
        <v>1578</v>
      </c>
      <c r="S659" s="3">
        <v>41729</v>
      </c>
      <c r="T659" s="3">
        <v>41729</v>
      </c>
      <c r="W659" s="2">
        <v>2014</v>
      </c>
      <c r="X659" s="2">
        <v>7</v>
      </c>
      <c r="AC659" s="2" t="s">
        <v>786</v>
      </c>
      <c r="AD659" s="2" t="s">
        <v>6763</v>
      </c>
      <c r="AE659" s="2" t="s">
        <v>7014</v>
      </c>
      <c r="AG659" s="2">
        <v>12</v>
      </c>
      <c r="AH659" s="2">
        <v>9</v>
      </c>
      <c r="AI659" s="2" t="s">
        <v>65</v>
      </c>
      <c r="AK659" s="2">
        <v>0</v>
      </c>
      <c r="AM659" s="2">
        <v>0</v>
      </c>
      <c r="AP659" s="2" t="s">
        <v>6785</v>
      </c>
    </row>
    <row r="660" spans="1:42">
      <c r="A660" s="2">
        <v>122403</v>
      </c>
      <c r="B660" s="2" t="s">
        <v>1035</v>
      </c>
      <c r="C660" s="2" t="s">
        <v>1036</v>
      </c>
      <c r="D660" s="19">
        <v>0</v>
      </c>
      <c r="E660" s="25">
        <v>41641</v>
      </c>
      <c r="F660" s="26">
        <v>0.66660879629629632</v>
      </c>
      <c r="G660" s="31">
        <v>1362</v>
      </c>
      <c r="H660" s="2">
        <v>0</v>
      </c>
      <c r="I660" s="9">
        <f t="shared" si="10"/>
        <v>-1605082.2000000004</v>
      </c>
      <c r="M660" s="2">
        <v>46948</v>
      </c>
      <c r="N660" s="2">
        <v>7</v>
      </c>
      <c r="O660" s="2" t="s">
        <v>45</v>
      </c>
      <c r="P660" s="2">
        <v>1</v>
      </c>
      <c r="R660" s="2">
        <v>1578</v>
      </c>
      <c r="S660" s="3">
        <v>41729</v>
      </c>
      <c r="T660" s="3">
        <v>41729</v>
      </c>
      <c r="W660" s="2">
        <v>2014</v>
      </c>
      <c r="X660" s="2">
        <v>7</v>
      </c>
      <c r="AC660" s="2" t="s">
        <v>786</v>
      </c>
      <c r="AD660" s="2" t="s">
        <v>6763</v>
      </c>
      <c r="AE660" s="2" t="s">
        <v>7014</v>
      </c>
      <c r="AG660" s="2">
        <v>12</v>
      </c>
      <c r="AH660" s="2">
        <v>9</v>
      </c>
      <c r="AI660" s="2" t="s">
        <v>65</v>
      </c>
      <c r="AK660" s="2">
        <v>0</v>
      </c>
      <c r="AM660" s="2">
        <v>0</v>
      </c>
      <c r="AP660" s="2" t="s">
        <v>6785</v>
      </c>
    </row>
    <row r="661" spans="1:42">
      <c r="A661" s="2">
        <v>122404</v>
      </c>
      <c r="B661" s="2" t="s">
        <v>1017</v>
      </c>
      <c r="C661" s="2" t="s">
        <v>1018</v>
      </c>
      <c r="D661" s="19">
        <v>0</v>
      </c>
      <c r="E661" s="25">
        <v>41641</v>
      </c>
      <c r="F661" s="26">
        <v>0.66660879629629632</v>
      </c>
      <c r="G661" s="31">
        <v>1362</v>
      </c>
      <c r="H661" s="2">
        <v>0</v>
      </c>
      <c r="I661" s="9">
        <f t="shared" si="10"/>
        <v>-1606444.2000000004</v>
      </c>
      <c r="M661" s="2">
        <v>46919</v>
      </c>
      <c r="N661" s="2">
        <v>7</v>
      </c>
      <c r="O661" s="2" t="s">
        <v>45</v>
      </c>
      <c r="P661" s="2">
        <v>1</v>
      </c>
      <c r="R661" s="2">
        <v>1578</v>
      </c>
      <c r="S661" s="3">
        <v>41729</v>
      </c>
      <c r="T661" s="3">
        <v>41729</v>
      </c>
      <c r="W661" s="2">
        <v>2014</v>
      </c>
      <c r="X661" s="2">
        <v>7</v>
      </c>
      <c r="AC661" s="2" t="s">
        <v>786</v>
      </c>
      <c r="AD661" s="2" t="s">
        <v>6763</v>
      </c>
      <c r="AE661" s="2" t="s">
        <v>7014</v>
      </c>
      <c r="AG661" s="2">
        <v>12</v>
      </c>
      <c r="AH661" s="2">
        <v>9</v>
      </c>
      <c r="AI661" s="2" t="s">
        <v>65</v>
      </c>
      <c r="AK661" s="2">
        <v>0</v>
      </c>
      <c r="AM661" s="2">
        <v>0</v>
      </c>
      <c r="AP661" s="2" t="s">
        <v>6785</v>
      </c>
    </row>
    <row r="662" spans="1:42">
      <c r="A662" s="2">
        <v>122405</v>
      </c>
      <c r="B662" s="2" t="s">
        <v>1019</v>
      </c>
      <c r="C662" s="2" t="s">
        <v>1020</v>
      </c>
      <c r="D662" s="19">
        <v>0</v>
      </c>
      <c r="E662" s="25">
        <v>41641</v>
      </c>
      <c r="F662" s="26">
        <v>0.66660879629629632</v>
      </c>
      <c r="G662" s="31">
        <v>1362</v>
      </c>
      <c r="H662" s="2">
        <v>0</v>
      </c>
      <c r="I662" s="9">
        <f t="shared" si="10"/>
        <v>-1607806.2000000004</v>
      </c>
      <c r="M662" s="2">
        <v>46929</v>
      </c>
      <c r="N662" s="2">
        <v>7</v>
      </c>
      <c r="O662" s="2" t="s">
        <v>45</v>
      </c>
      <c r="P662" s="2">
        <v>1</v>
      </c>
      <c r="R662" s="2">
        <v>1578</v>
      </c>
      <c r="S662" s="3">
        <v>41729</v>
      </c>
      <c r="T662" s="3">
        <v>41729</v>
      </c>
      <c r="W662" s="2">
        <v>2014</v>
      </c>
      <c r="X662" s="2">
        <v>7</v>
      </c>
      <c r="AC662" s="2" t="s">
        <v>786</v>
      </c>
      <c r="AD662" s="2" t="s">
        <v>6763</v>
      </c>
      <c r="AE662" s="2" t="s">
        <v>7014</v>
      </c>
      <c r="AG662" s="2">
        <v>12</v>
      </c>
      <c r="AH662" s="2">
        <v>9</v>
      </c>
      <c r="AI662" s="2" t="s">
        <v>65</v>
      </c>
      <c r="AK662" s="2">
        <v>0</v>
      </c>
      <c r="AM662" s="2">
        <v>0</v>
      </c>
      <c r="AP662" s="2" t="s">
        <v>6785</v>
      </c>
    </row>
    <row r="663" spans="1:42">
      <c r="A663" s="2">
        <v>122406</v>
      </c>
      <c r="B663" s="2" t="s">
        <v>1029</v>
      </c>
      <c r="C663" s="2" t="s">
        <v>1030</v>
      </c>
      <c r="D663" s="19">
        <v>0</v>
      </c>
      <c r="E663" s="25">
        <v>41641</v>
      </c>
      <c r="F663" s="26">
        <v>0.66660879629629632</v>
      </c>
      <c r="G663" s="31">
        <v>1362</v>
      </c>
      <c r="H663" s="2">
        <v>0</v>
      </c>
      <c r="I663" s="9">
        <f t="shared" si="10"/>
        <v>-1609168.2000000004</v>
      </c>
      <c r="M663" s="2">
        <v>46939</v>
      </c>
      <c r="N663" s="2">
        <v>7</v>
      </c>
      <c r="O663" s="2" t="s">
        <v>45</v>
      </c>
      <c r="P663" s="2">
        <v>1</v>
      </c>
      <c r="R663" s="2">
        <v>1578</v>
      </c>
      <c r="S663" s="3">
        <v>41729</v>
      </c>
      <c r="T663" s="3">
        <v>41729</v>
      </c>
      <c r="W663" s="2">
        <v>2014</v>
      </c>
      <c r="X663" s="2">
        <v>7</v>
      </c>
      <c r="AC663" s="2" t="s">
        <v>786</v>
      </c>
      <c r="AD663" s="2" t="s">
        <v>6763</v>
      </c>
      <c r="AE663" s="2" t="s">
        <v>7014</v>
      </c>
      <c r="AG663" s="2">
        <v>12</v>
      </c>
      <c r="AH663" s="2">
        <v>9</v>
      </c>
      <c r="AI663" s="2" t="s">
        <v>65</v>
      </c>
      <c r="AK663" s="2">
        <v>0</v>
      </c>
      <c r="AM663" s="2">
        <v>0</v>
      </c>
      <c r="AP663" s="2" t="s">
        <v>6785</v>
      </c>
    </row>
    <row r="664" spans="1:42">
      <c r="A664" s="2">
        <v>122414</v>
      </c>
      <c r="B664" s="2" t="s">
        <v>1047</v>
      </c>
      <c r="C664" s="2" t="s">
        <v>1048</v>
      </c>
      <c r="D664" s="19">
        <v>0</v>
      </c>
      <c r="E664" s="25">
        <v>41641</v>
      </c>
      <c r="F664" s="26">
        <v>0.66662037037037036</v>
      </c>
      <c r="G664" s="31">
        <v>1362</v>
      </c>
      <c r="H664" s="2">
        <v>0</v>
      </c>
      <c r="I664" s="9">
        <f t="shared" si="10"/>
        <v>-1610530.2000000004</v>
      </c>
      <c r="M664" s="2">
        <v>46932</v>
      </c>
      <c r="N664" s="2">
        <v>7</v>
      </c>
      <c r="O664" s="2" t="s">
        <v>45</v>
      </c>
      <c r="P664" s="2">
        <v>1</v>
      </c>
      <c r="R664" s="2">
        <v>1578</v>
      </c>
      <c r="S664" s="3">
        <v>41729</v>
      </c>
      <c r="T664" s="3">
        <v>41729</v>
      </c>
      <c r="W664" s="2">
        <v>2014</v>
      </c>
      <c r="X664" s="2">
        <v>7</v>
      </c>
      <c r="AC664" s="2" t="s">
        <v>786</v>
      </c>
      <c r="AD664" s="2" t="s">
        <v>6763</v>
      </c>
      <c r="AE664" s="2" t="s">
        <v>7014</v>
      </c>
      <c r="AG664" s="2">
        <v>12</v>
      </c>
      <c r="AH664" s="2">
        <v>9</v>
      </c>
      <c r="AI664" s="2" t="s">
        <v>65</v>
      </c>
      <c r="AK664" s="2">
        <v>0</v>
      </c>
      <c r="AM664" s="2">
        <v>0</v>
      </c>
      <c r="AP664" s="2" t="s">
        <v>6785</v>
      </c>
    </row>
    <row r="665" spans="1:42">
      <c r="A665" s="2">
        <v>122415</v>
      </c>
      <c r="B665" s="2" t="s">
        <v>1055</v>
      </c>
      <c r="C665" s="2" t="s">
        <v>1056</v>
      </c>
      <c r="D665" s="19">
        <v>0</v>
      </c>
      <c r="E665" s="25">
        <v>41641</v>
      </c>
      <c r="F665" s="26">
        <v>0.66662037037037036</v>
      </c>
      <c r="G665" s="31">
        <v>1362</v>
      </c>
      <c r="H665" s="2">
        <v>0</v>
      </c>
      <c r="I665" s="9">
        <f t="shared" si="10"/>
        <v>-1611892.2000000004</v>
      </c>
      <c r="M665" s="2">
        <v>46942</v>
      </c>
      <c r="N665" s="2">
        <v>7</v>
      </c>
      <c r="O665" s="2" t="s">
        <v>45</v>
      </c>
      <c r="P665" s="2">
        <v>1</v>
      </c>
      <c r="R665" s="2">
        <v>1578</v>
      </c>
      <c r="S665" s="3">
        <v>41729</v>
      </c>
      <c r="T665" s="3">
        <v>41729</v>
      </c>
      <c r="W665" s="2">
        <v>2014</v>
      </c>
      <c r="X665" s="2">
        <v>7</v>
      </c>
      <c r="AC665" s="2" t="s">
        <v>786</v>
      </c>
      <c r="AD665" s="2" t="s">
        <v>6763</v>
      </c>
      <c r="AE665" s="2" t="s">
        <v>7014</v>
      </c>
      <c r="AG665" s="2">
        <v>12</v>
      </c>
      <c r="AH665" s="2">
        <v>9</v>
      </c>
      <c r="AI665" s="2" t="s">
        <v>65</v>
      </c>
      <c r="AK665" s="2">
        <v>0</v>
      </c>
      <c r="AM665" s="2">
        <v>0</v>
      </c>
      <c r="AP665" s="2" t="s">
        <v>6785</v>
      </c>
    </row>
    <row r="666" spans="1:42">
      <c r="A666" s="2">
        <v>122416</v>
      </c>
      <c r="B666" s="2" t="s">
        <v>1041</v>
      </c>
      <c r="C666" s="2" t="s">
        <v>1042</v>
      </c>
      <c r="D666" s="19">
        <v>0</v>
      </c>
      <c r="E666" s="25">
        <v>41641</v>
      </c>
      <c r="F666" s="26">
        <v>0.66662037037037036</v>
      </c>
      <c r="G666" s="31">
        <v>1362</v>
      </c>
      <c r="H666" s="2">
        <v>0</v>
      </c>
      <c r="I666" s="9">
        <f t="shared" si="10"/>
        <v>-1613254.2000000004</v>
      </c>
      <c r="M666" s="2">
        <v>46923</v>
      </c>
      <c r="N666" s="2">
        <v>7</v>
      </c>
      <c r="O666" s="2" t="s">
        <v>45</v>
      </c>
      <c r="P666" s="2">
        <v>1</v>
      </c>
      <c r="R666" s="2">
        <v>1578</v>
      </c>
      <c r="S666" s="3">
        <v>41729</v>
      </c>
      <c r="T666" s="3">
        <v>41729</v>
      </c>
      <c r="W666" s="2">
        <v>2014</v>
      </c>
      <c r="X666" s="2">
        <v>7</v>
      </c>
      <c r="AC666" s="2" t="s">
        <v>786</v>
      </c>
      <c r="AD666" s="2" t="s">
        <v>6763</v>
      </c>
      <c r="AE666" s="2" t="s">
        <v>7014</v>
      </c>
      <c r="AG666" s="2">
        <v>12</v>
      </c>
      <c r="AH666" s="2">
        <v>9</v>
      </c>
      <c r="AI666" s="2" t="s">
        <v>65</v>
      </c>
      <c r="AK666" s="2">
        <v>0</v>
      </c>
      <c r="AM666" s="2">
        <v>0</v>
      </c>
      <c r="AP666" s="2" t="s">
        <v>6785</v>
      </c>
    </row>
    <row r="667" spans="1:42">
      <c r="A667" s="2">
        <v>122417</v>
      </c>
      <c r="B667" s="2" t="s">
        <v>1049</v>
      </c>
      <c r="C667" s="2" t="s">
        <v>1050</v>
      </c>
      <c r="D667" s="19">
        <v>0</v>
      </c>
      <c r="E667" s="25">
        <v>41641</v>
      </c>
      <c r="F667" s="26">
        <v>0.66662037037037036</v>
      </c>
      <c r="G667" s="31">
        <v>1362</v>
      </c>
      <c r="H667" s="2">
        <v>0</v>
      </c>
      <c r="I667" s="9">
        <f t="shared" si="10"/>
        <v>-1614616.2000000004</v>
      </c>
      <c r="M667" s="2">
        <v>46933</v>
      </c>
      <c r="N667" s="2">
        <v>7</v>
      </c>
      <c r="O667" s="2" t="s">
        <v>45</v>
      </c>
      <c r="P667" s="2">
        <v>1</v>
      </c>
      <c r="R667" s="2">
        <v>1578</v>
      </c>
      <c r="S667" s="3">
        <v>41729</v>
      </c>
      <c r="T667" s="3">
        <v>41729</v>
      </c>
      <c r="W667" s="2">
        <v>2014</v>
      </c>
      <c r="X667" s="2">
        <v>7</v>
      </c>
      <c r="AC667" s="2" t="s">
        <v>786</v>
      </c>
      <c r="AD667" s="2" t="s">
        <v>6763</v>
      </c>
      <c r="AE667" s="2" t="s">
        <v>7014</v>
      </c>
      <c r="AG667" s="2">
        <v>12</v>
      </c>
      <c r="AH667" s="2">
        <v>9</v>
      </c>
      <c r="AI667" s="2" t="s">
        <v>65</v>
      </c>
      <c r="AK667" s="2">
        <v>0</v>
      </c>
      <c r="AM667" s="2">
        <v>0</v>
      </c>
      <c r="AP667" s="2" t="s">
        <v>6785</v>
      </c>
    </row>
    <row r="668" spans="1:42">
      <c r="A668" s="2">
        <v>122418</v>
      </c>
      <c r="B668" s="2" t="s">
        <v>1057</v>
      </c>
      <c r="C668" s="2" t="s">
        <v>1058</v>
      </c>
      <c r="D668" s="19">
        <v>0</v>
      </c>
      <c r="E668" s="25">
        <v>41641</v>
      </c>
      <c r="F668" s="26">
        <v>0.66662037037037036</v>
      </c>
      <c r="G668" s="31">
        <v>1362</v>
      </c>
      <c r="H668" s="2">
        <v>0</v>
      </c>
      <c r="I668" s="9">
        <f t="shared" si="10"/>
        <v>-1615978.2000000004</v>
      </c>
      <c r="M668" s="2">
        <v>46943</v>
      </c>
      <c r="N668" s="2">
        <v>7</v>
      </c>
      <c r="O668" s="2" t="s">
        <v>45</v>
      </c>
      <c r="P668" s="2">
        <v>1</v>
      </c>
      <c r="R668" s="2">
        <v>1578</v>
      </c>
      <c r="S668" s="3">
        <v>41729</v>
      </c>
      <c r="T668" s="3">
        <v>41729</v>
      </c>
      <c r="W668" s="2">
        <v>2014</v>
      </c>
      <c r="X668" s="2">
        <v>7</v>
      </c>
      <c r="AC668" s="2" t="s">
        <v>786</v>
      </c>
      <c r="AD668" s="2" t="s">
        <v>6763</v>
      </c>
      <c r="AE668" s="2" t="s">
        <v>7014</v>
      </c>
      <c r="AG668" s="2">
        <v>12</v>
      </c>
      <c r="AH668" s="2">
        <v>9</v>
      </c>
      <c r="AI668" s="2" t="s">
        <v>65</v>
      </c>
      <c r="AK668" s="2">
        <v>0</v>
      </c>
      <c r="AM668" s="2">
        <v>0</v>
      </c>
      <c r="AP668" s="2" t="s">
        <v>6785</v>
      </c>
    </row>
    <row r="669" spans="1:42">
      <c r="A669" s="2">
        <v>122419</v>
      </c>
      <c r="B669" s="2" t="s">
        <v>1043</v>
      </c>
      <c r="C669" s="2" t="s">
        <v>1044</v>
      </c>
      <c r="D669" s="19">
        <v>0</v>
      </c>
      <c r="E669" s="25">
        <v>41641</v>
      </c>
      <c r="F669" s="26">
        <v>0.66662037037037036</v>
      </c>
      <c r="G669" s="31">
        <v>1362</v>
      </c>
      <c r="H669" s="2">
        <v>0</v>
      </c>
      <c r="I669" s="9">
        <f t="shared" si="10"/>
        <v>-1617340.2000000004</v>
      </c>
      <c r="M669" s="2">
        <v>46924</v>
      </c>
      <c r="N669" s="2">
        <v>7</v>
      </c>
      <c r="O669" s="2" t="s">
        <v>45</v>
      </c>
      <c r="P669" s="2">
        <v>1</v>
      </c>
      <c r="R669" s="2">
        <v>1578</v>
      </c>
      <c r="S669" s="3">
        <v>41729</v>
      </c>
      <c r="T669" s="3">
        <v>41729</v>
      </c>
      <c r="W669" s="2">
        <v>2014</v>
      </c>
      <c r="X669" s="2">
        <v>7</v>
      </c>
      <c r="AC669" s="2" t="s">
        <v>786</v>
      </c>
      <c r="AD669" s="2" t="s">
        <v>6763</v>
      </c>
      <c r="AE669" s="2" t="s">
        <v>7014</v>
      </c>
      <c r="AG669" s="2">
        <v>12</v>
      </c>
      <c r="AH669" s="2">
        <v>9</v>
      </c>
      <c r="AI669" s="2" t="s">
        <v>65</v>
      </c>
      <c r="AK669" s="2">
        <v>0</v>
      </c>
      <c r="AM669" s="2">
        <v>0</v>
      </c>
      <c r="AP669" s="2" t="s">
        <v>6785</v>
      </c>
    </row>
    <row r="670" spans="1:42">
      <c r="A670" s="2">
        <v>122420</v>
      </c>
      <c r="B670" s="2" t="s">
        <v>1051</v>
      </c>
      <c r="C670" s="2" t="s">
        <v>1052</v>
      </c>
      <c r="D670" s="19">
        <v>0</v>
      </c>
      <c r="E670" s="25">
        <v>41641</v>
      </c>
      <c r="F670" s="26">
        <v>0.66662037037037036</v>
      </c>
      <c r="G670" s="31">
        <v>1362</v>
      </c>
      <c r="H670" s="2">
        <v>0</v>
      </c>
      <c r="I670" s="9">
        <f t="shared" si="10"/>
        <v>-1618702.2000000004</v>
      </c>
      <c r="M670" s="2">
        <v>46934</v>
      </c>
      <c r="N670" s="2">
        <v>7</v>
      </c>
      <c r="O670" s="2" t="s">
        <v>45</v>
      </c>
      <c r="P670" s="2">
        <v>1</v>
      </c>
      <c r="R670" s="2">
        <v>1578</v>
      </c>
      <c r="S670" s="3">
        <v>41729</v>
      </c>
      <c r="T670" s="3">
        <v>41729</v>
      </c>
      <c r="W670" s="2">
        <v>2014</v>
      </c>
      <c r="X670" s="2">
        <v>7</v>
      </c>
      <c r="AC670" s="2" t="s">
        <v>786</v>
      </c>
      <c r="AD670" s="2" t="s">
        <v>6763</v>
      </c>
      <c r="AE670" s="2" t="s">
        <v>7014</v>
      </c>
      <c r="AG670" s="2">
        <v>12</v>
      </c>
      <c r="AH670" s="2">
        <v>9</v>
      </c>
      <c r="AI670" s="2" t="s">
        <v>65</v>
      </c>
      <c r="AK670" s="2">
        <v>0</v>
      </c>
      <c r="AM670" s="2">
        <v>0</v>
      </c>
      <c r="AP670" s="2" t="s">
        <v>6785</v>
      </c>
    </row>
    <row r="671" spans="1:42">
      <c r="A671" s="2">
        <v>122421</v>
      </c>
      <c r="B671" s="2" t="s">
        <v>1059</v>
      </c>
      <c r="C671" s="2" t="s">
        <v>1060</v>
      </c>
      <c r="D671" s="19">
        <v>0</v>
      </c>
      <c r="E671" s="25">
        <v>41641</v>
      </c>
      <c r="F671" s="26">
        <v>0.66662037037037036</v>
      </c>
      <c r="G671" s="31">
        <v>1362</v>
      </c>
      <c r="H671" s="2">
        <v>0</v>
      </c>
      <c r="I671" s="9">
        <f t="shared" si="10"/>
        <v>-1620064.2000000004</v>
      </c>
      <c r="M671" s="2">
        <v>46944</v>
      </c>
      <c r="N671" s="2">
        <v>7</v>
      </c>
      <c r="O671" s="2" t="s">
        <v>45</v>
      </c>
      <c r="P671" s="2">
        <v>1</v>
      </c>
      <c r="R671" s="2">
        <v>1578</v>
      </c>
      <c r="S671" s="3">
        <v>41729</v>
      </c>
      <c r="T671" s="3">
        <v>41729</v>
      </c>
      <c r="W671" s="2">
        <v>2014</v>
      </c>
      <c r="X671" s="2">
        <v>7</v>
      </c>
      <c r="AC671" s="2" t="s">
        <v>786</v>
      </c>
      <c r="AD671" s="2" t="s">
        <v>6763</v>
      </c>
      <c r="AE671" s="2" t="s">
        <v>7014</v>
      </c>
      <c r="AG671" s="2">
        <v>12</v>
      </c>
      <c r="AH671" s="2">
        <v>9</v>
      </c>
      <c r="AI671" s="2" t="s">
        <v>65</v>
      </c>
      <c r="AK671" s="2">
        <v>0</v>
      </c>
      <c r="AM671" s="2">
        <v>0</v>
      </c>
      <c r="AP671" s="2" t="s">
        <v>6785</v>
      </c>
    </row>
    <row r="672" spans="1:42">
      <c r="A672" s="2">
        <v>122422</v>
      </c>
      <c r="B672" s="2" t="s">
        <v>1045</v>
      </c>
      <c r="C672" s="2" t="s">
        <v>1046</v>
      </c>
      <c r="D672" s="19">
        <v>0</v>
      </c>
      <c r="E672" s="25">
        <v>41641</v>
      </c>
      <c r="F672" s="26">
        <v>0.66662037037037036</v>
      </c>
      <c r="G672" s="31">
        <v>1362</v>
      </c>
      <c r="H672" s="2">
        <v>0</v>
      </c>
      <c r="I672" s="9">
        <f t="shared" si="10"/>
        <v>-1621426.2000000004</v>
      </c>
      <c r="M672" s="2">
        <v>46925</v>
      </c>
      <c r="N672" s="2">
        <v>7</v>
      </c>
      <c r="O672" s="2" t="s">
        <v>45</v>
      </c>
      <c r="P672" s="2">
        <v>1</v>
      </c>
      <c r="R672" s="2">
        <v>1578</v>
      </c>
      <c r="S672" s="3">
        <v>41729</v>
      </c>
      <c r="T672" s="3">
        <v>41729</v>
      </c>
      <c r="W672" s="2">
        <v>2014</v>
      </c>
      <c r="X672" s="2">
        <v>7</v>
      </c>
      <c r="AC672" s="2" t="s">
        <v>786</v>
      </c>
      <c r="AD672" s="2" t="s">
        <v>6763</v>
      </c>
      <c r="AE672" s="2" t="s">
        <v>7014</v>
      </c>
      <c r="AG672" s="2">
        <v>12</v>
      </c>
      <c r="AH672" s="2">
        <v>9</v>
      </c>
      <c r="AI672" s="2" t="s">
        <v>65</v>
      </c>
      <c r="AK672" s="2">
        <v>0</v>
      </c>
      <c r="AM672" s="2">
        <v>0</v>
      </c>
      <c r="AP672" s="2" t="s">
        <v>6785</v>
      </c>
    </row>
    <row r="673" spans="1:42">
      <c r="A673" s="2">
        <v>122423</v>
      </c>
      <c r="B673" s="2" t="s">
        <v>1053</v>
      </c>
      <c r="C673" s="2" t="s">
        <v>1054</v>
      </c>
      <c r="D673" s="19">
        <v>0</v>
      </c>
      <c r="E673" s="25">
        <v>41641</v>
      </c>
      <c r="F673" s="26">
        <v>0.66662037037037036</v>
      </c>
      <c r="G673" s="31">
        <v>1362</v>
      </c>
      <c r="H673" s="2">
        <v>0</v>
      </c>
      <c r="I673" s="9">
        <f t="shared" si="10"/>
        <v>-1622788.2000000004</v>
      </c>
      <c r="M673" s="2">
        <v>46935</v>
      </c>
      <c r="N673" s="2">
        <v>7</v>
      </c>
      <c r="O673" s="2" t="s">
        <v>45</v>
      </c>
      <c r="P673" s="2">
        <v>1</v>
      </c>
      <c r="R673" s="2">
        <v>1578</v>
      </c>
      <c r="S673" s="3">
        <v>41729</v>
      </c>
      <c r="T673" s="3">
        <v>41729</v>
      </c>
      <c r="W673" s="2">
        <v>2014</v>
      </c>
      <c r="X673" s="2">
        <v>7</v>
      </c>
      <c r="AC673" s="2" t="s">
        <v>786</v>
      </c>
      <c r="AD673" s="2" t="s">
        <v>6763</v>
      </c>
      <c r="AE673" s="2" t="s">
        <v>7014</v>
      </c>
      <c r="AG673" s="2">
        <v>12</v>
      </c>
      <c r="AH673" s="2">
        <v>9</v>
      </c>
      <c r="AI673" s="2" t="s">
        <v>65</v>
      </c>
      <c r="AK673" s="2">
        <v>0</v>
      </c>
      <c r="AM673" s="2">
        <v>0</v>
      </c>
      <c r="AP673" s="2" t="s">
        <v>6785</v>
      </c>
    </row>
    <row r="674" spans="1:42">
      <c r="A674" s="2">
        <v>122433</v>
      </c>
      <c r="B674" s="2" t="s">
        <v>1061</v>
      </c>
      <c r="C674" s="2" t="s">
        <v>1062</v>
      </c>
      <c r="D674" s="19">
        <v>0</v>
      </c>
      <c r="E674" s="25">
        <v>41641</v>
      </c>
      <c r="F674" s="26">
        <v>0.66663194444444451</v>
      </c>
      <c r="G674" s="31">
        <v>1293.9000000000001</v>
      </c>
      <c r="H674" s="2">
        <v>0</v>
      </c>
      <c r="I674" s="9">
        <f t="shared" si="10"/>
        <v>-1624082.1000000003</v>
      </c>
      <c r="M674" s="2">
        <v>46800</v>
      </c>
      <c r="N674" s="2">
        <v>7</v>
      </c>
      <c r="O674" s="2" t="s">
        <v>45</v>
      </c>
      <c r="P674" s="2">
        <v>1</v>
      </c>
      <c r="R674" s="2">
        <v>1578</v>
      </c>
      <c r="S674" s="3">
        <v>41729</v>
      </c>
      <c r="T674" s="3">
        <v>41729</v>
      </c>
      <c r="W674" s="2">
        <v>2014</v>
      </c>
      <c r="X674" s="2">
        <v>7</v>
      </c>
      <c r="AC674" s="2" t="s">
        <v>786</v>
      </c>
      <c r="AD674" s="2" t="s">
        <v>6763</v>
      </c>
      <c r="AE674" s="2" t="s">
        <v>7014</v>
      </c>
      <c r="AG674" s="2">
        <v>12</v>
      </c>
      <c r="AH674" s="2">
        <v>9</v>
      </c>
      <c r="AI674" s="2" t="s">
        <v>65</v>
      </c>
      <c r="AK674" s="2">
        <v>0</v>
      </c>
      <c r="AM674" s="2">
        <v>0</v>
      </c>
      <c r="AP674" s="2" t="s">
        <v>6785</v>
      </c>
    </row>
    <row r="675" spans="1:42">
      <c r="A675" s="2">
        <v>122434</v>
      </c>
      <c r="B675" s="2" t="s">
        <v>1063</v>
      </c>
      <c r="C675" s="2" t="s">
        <v>1064</v>
      </c>
      <c r="D675" s="19">
        <v>0</v>
      </c>
      <c r="E675" s="25">
        <v>41641</v>
      </c>
      <c r="F675" s="26">
        <v>0.66663194444444451</v>
      </c>
      <c r="G675" s="31">
        <v>1293.9000000000001</v>
      </c>
      <c r="H675" s="2">
        <v>0</v>
      </c>
      <c r="I675" s="9">
        <f t="shared" si="10"/>
        <v>-1625376.0000000002</v>
      </c>
      <c r="M675" s="2">
        <v>46801</v>
      </c>
      <c r="N675" s="2">
        <v>7</v>
      </c>
      <c r="O675" s="2" t="s">
        <v>45</v>
      </c>
      <c r="P675" s="2">
        <v>1</v>
      </c>
      <c r="R675" s="2">
        <v>1578</v>
      </c>
      <c r="S675" s="3">
        <v>41729</v>
      </c>
      <c r="T675" s="3">
        <v>41729</v>
      </c>
      <c r="W675" s="2">
        <v>2014</v>
      </c>
      <c r="X675" s="2">
        <v>7</v>
      </c>
      <c r="AC675" s="2" t="s">
        <v>786</v>
      </c>
      <c r="AD675" s="2" t="s">
        <v>6763</v>
      </c>
      <c r="AE675" s="2" t="s">
        <v>7014</v>
      </c>
      <c r="AG675" s="2">
        <v>12</v>
      </c>
      <c r="AH675" s="2">
        <v>9</v>
      </c>
      <c r="AI675" s="2" t="s">
        <v>65</v>
      </c>
      <c r="AK675" s="2">
        <v>0</v>
      </c>
      <c r="AM675" s="2">
        <v>0</v>
      </c>
      <c r="AP675" s="2" t="s">
        <v>6785</v>
      </c>
    </row>
    <row r="676" spans="1:42">
      <c r="A676" s="2">
        <v>122435</v>
      </c>
      <c r="B676" s="2" t="s">
        <v>1065</v>
      </c>
      <c r="C676" s="2" t="s">
        <v>1066</v>
      </c>
      <c r="D676" s="19">
        <v>0</v>
      </c>
      <c r="E676" s="25">
        <v>41641</v>
      </c>
      <c r="F676" s="26">
        <v>0.66663194444444451</v>
      </c>
      <c r="G676" s="31">
        <v>1293.9000000000001</v>
      </c>
      <c r="H676" s="2">
        <v>0</v>
      </c>
      <c r="I676" s="9">
        <f t="shared" si="10"/>
        <v>-1626669.9000000001</v>
      </c>
      <c r="M676" s="2">
        <v>46802</v>
      </c>
      <c r="N676" s="2">
        <v>7</v>
      </c>
      <c r="O676" s="2" t="s">
        <v>45</v>
      </c>
      <c r="P676" s="2">
        <v>1</v>
      </c>
      <c r="R676" s="2">
        <v>1578</v>
      </c>
      <c r="S676" s="3">
        <v>41729</v>
      </c>
      <c r="T676" s="3">
        <v>41729</v>
      </c>
      <c r="W676" s="2">
        <v>2014</v>
      </c>
      <c r="X676" s="2">
        <v>7</v>
      </c>
      <c r="AC676" s="2" t="s">
        <v>786</v>
      </c>
      <c r="AD676" s="2" t="s">
        <v>6763</v>
      </c>
      <c r="AE676" s="2" t="s">
        <v>7014</v>
      </c>
      <c r="AG676" s="2">
        <v>12</v>
      </c>
      <c r="AH676" s="2">
        <v>9</v>
      </c>
      <c r="AI676" s="2" t="s">
        <v>65</v>
      </c>
      <c r="AK676" s="2">
        <v>0</v>
      </c>
      <c r="AM676" s="2">
        <v>0</v>
      </c>
      <c r="AP676" s="2" t="s">
        <v>6785</v>
      </c>
    </row>
    <row r="677" spans="1:42">
      <c r="A677" s="2">
        <v>122436</v>
      </c>
      <c r="B677" s="2" t="s">
        <v>1067</v>
      </c>
      <c r="C677" s="2" t="s">
        <v>1068</v>
      </c>
      <c r="D677" s="19">
        <v>0</v>
      </c>
      <c r="E677" s="25">
        <v>41641</v>
      </c>
      <c r="F677" s="26">
        <v>0.66663194444444451</v>
      </c>
      <c r="G677" s="31">
        <v>1293.9000000000001</v>
      </c>
      <c r="H677" s="2">
        <v>0</v>
      </c>
      <c r="I677" s="9">
        <f t="shared" si="10"/>
        <v>-1627963.8</v>
      </c>
      <c r="M677" s="2">
        <v>46803</v>
      </c>
      <c r="N677" s="2">
        <v>7</v>
      </c>
      <c r="O677" s="2" t="s">
        <v>45</v>
      </c>
      <c r="P677" s="2">
        <v>1</v>
      </c>
      <c r="R677" s="2">
        <v>1578</v>
      </c>
      <c r="S677" s="3">
        <v>41729</v>
      </c>
      <c r="T677" s="3">
        <v>41729</v>
      </c>
      <c r="W677" s="2">
        <v>2014</v>
      </c>
      <c r="X677" s="2">
        <v>7</v>
      </c>
      <c r="AC677" s="2" t="s">
        <v>786</v>
      </c>
      <c r="AD677" s="2" t="s">
        <v>6763</v>
      </c>
      <c r="AE677" s="2" t="s">
        <v>7014</v>
      </c>
      <c r="AG677" s="2">
        <v>12</v>
      </c>
      <c r="AH677" s="2">
        <v>9</v>
      </c>
      <c r="AI677" s="2" t="s">
        <v>65</v>
      </c>
      <c r="AK677" s="2">
        <v>0</v>
      </c>
      <c r="AM677" s="2">
        <v>0</v>
      </c>
      <c r="AP677" s="2" t="s">
        <v>6785</v>
      </c>
    </row>
    <row r="678" spans="1:42">
      <c r="A678" s="2">
        <v>122431</v>
      </c>
      <c r="B678" s="2" t="s">
        <v>1069</v>
      </c>
      <c r="C678" s="2" t="s">
        <v>1070</v>
      </c>
      <c r="D678" s="19">
        <v>0</v>
      </c>
      <c r="E678" s="25">
        <v>41641</v>
      </c>
      <c r="F678" s="26">
        <v>0.66663194444444451</v>
      </c>
      <c r="G678" s="31">
        <v>1293.9000000000001</v>
      </c>
      <c r="H678" s="2">
        <v>0</v>
      </c>
      <c r="I678" s="9">
        <f t="shared" si="10"/>
        <v>-1629257.7</v>
      </c>
      <c r="M678" s="2">
        <v>46798</v>
      </c>
      <c r="N678" s="2">
        <v>7</v>
      </c>
      <c r="O678" s="2" t="s">
        <v>45</v>
      </c>
      <c r="P678" s="2">
        <v>1</v>
      </c>
      <c r="R678" s="2">
        <v>1578</v>
      </c>
      <c r="S678" s="3">
        <v>41729</v>
      </c>
      <c r="T678" s="3">
        <v>41729</v>
      </c>
      <c r="W678" s="2">
        <v>2014</v>
      </c>
      <c r="X678" s="2">
        <v>7</v>
      </c>
      <c r="AC678" s="2" t="s">
        <v>786</v>
      </c>
      <c r="AD678" s="2" t="s">
        <v>6763</v>
      </c>
      <c r="AE678" s="2" t="s">
        <v>7014</v>
      </c>
      <c r="AG678" s="2">
        <v>12</v>
      </c>
      <c r="AH678" s="2">
        <v>9</v>
      </c>
      <c r="AI678" s="2" t="s">
        <v>65</v>
      </c>
      <c r="AK678" s="2">
        <v>0</v>
      </c>
      <c r="AM678" s="2">
        <v>0</v>
      </c>
      <c r="AP678" s="2" t="s">
        <v>6785</v>
      </c>
    </row>
    <row r="679" spans="1:42">
      <c r="A679" s="2">
        <v>122432</v>
      </c>
      <c r="B679" s="2" t="s">
        <v>1071</v>
      </c>
      <c r="C679" s="2" t="s">
        <v>1072</v>
      </c>
      <c r="D679" s="19">
        <v>0</v>
      </c>
      <c r="E679" s="25">
        <v>41641</v>
      </c>
      <c r="F679" s="26">
        <v>0.66663194444444451</v>
      </c>
      <c r="G679" s="31">
        <v>1293.9000000000001</v>
      </c>
      <c r="H679" s="2">
        <v>0</v>
      </c>
      <c r="I679" s="9">
        <f t="shared" si="10"/>
        <v>-1630551.5999999999</v>
      </c>
      <c r="M679" s="2">
        <v>46799</v>
      </c>
      <c r="N679" s="2">
        <v>7</v>
      </c>
      <c r="O679" s="2" t="s">
        <v>45</v>
      </c>
      <c r="P679" s="2">
        <v>1</v>
      </c>
      <c r="R679" s="2">
        <v>1578</v>
      </c>
      <c r="S679" s="3">
        <v>41729</v>
      </c>
      <c r="T679" s="3">
        <v>41729</v>
      </c>
      <c r="W679" s="2">
        <v>2014</v>
      </c>
      <c r="X679" s="2">
        <v>7</v>
      </c>
      <c r="AC679" s="2" t="s">
        <v>786</v>
      </c>
      <c r="AD679" s="2" t="s">
        <v>6763</v>
      </c>
      <c r="AE679" s="2" t="s">
        <v>7014</v>
      </c>
      <c r="AG679" s="2">
        <v>12</v>
      </c>
      <c r="AH679" s="2">
        <v>9</v>
      </c>
      <c r="AI679" s="2" t="s">
        <v>65</v>
      </c>
      <c r="AK679" s="2">
        <v>0</v>
      </c>
      <c r="AM679" s="2">
        <v>0</v>
      </c>
      <c r="AP679" s="2" t="s">
        <v>6785</v>
      </c>
    </row>
    <row r="680" spans="1:42">
      <c r="A680" s="2">
        <v>122424</v>
      </c>
      <c r="B680" s="2" t="s">
        <v>1081</v>
      </c>
      <c r="C680" s="2" t="s">
        <v>1082</v>
      </c>
      <c r="D680" s="19">
        <v>0</v>
      </c>
      <c r="E680" s="25">
        <v>41641</v>
      </c>
      <c r="F680" s="26">
        <v>0.66663194444444451</v>
      </c>
      <c r="G680" s="31">
        <v>1362</v>
      </c>
      <c r="H680" s="2">
        <v>0</v>
      </c>
      <c r="I680" s="9">
        <f t="shared" si="10"/>
        <v>-1631913.5999999999</v>
      </c>
      <c r="M680" s="2">
        <v>46945</v>
      </c>
      <c r="N680" s="2">
        <v>7</v>
      </c>
      <c r="O680" s="2" t="s">
        <v>45</v>
      </c>
      <c r="P680" s="2">
        <v>1</v>
      </c>
      <c r="R680" s="2">
        <v>1578</v>
      </c>
      <c r="S680" s="3">
        <v>41729</v>
      </c>
      <c r="T680" s="3">
        <v>41729</v>
      </c>
      <c r="W680" s="2">
        <v>2014</v>
      </c>
      <c r="X680" s="2">
        <v>7</v>
      </c>
      <c r="AC680" s="2" t="s">
        <v>786</v>
      </c>
      <c r="AD680" s="2" t="s">
        <v>6763</v>
      </c>
      <c r="AE680" s="2" t="s">
        <v>7014</v>
      </c>
      <c r="AG680" s="2">
        <v>12</v>
      </c>
      <c r="AH680" s="2">
        <v>9</v>
      </c>
      <c r="AI680" s="2" t="s">
        <v>65</v>
      </c>
      <c r="AK680" s="2">
        <v>0</v>
      </c>
      <c r="AM680" s="2">
        <v>0</v>
      </c>
      <c r="AP680" s="2" t="s">
        <v>6785</v>
      </c>
    </row>
    <row r="681" spans="1:42">
      <c r="A681" s="2">
        <v>122425</v>
      </c>
      <c r="B681" s="2" t="s">
        <v>1073</v>
      </c>
      <c r="C681" s="2" t="s">
        <v>1074</v>
      </c>
      <c r="D681" s="19">
        <v>0</v>
      </c>
      <c r="E681" s="25">
        <v>41641</v>
      </c>
      <c r="F681" s="26">
        <v>0.66663194444444451</v>
      </c>
      <c r="G681" s="31">
        <v>1362</v>
      </c>
      <c r="H681" s="2">
        <v>0</v>
      </c>
      <c r="I681" s="9">
        <f t="shared" si="10"/>
        <v>-1633275.5999999999</v>
      </c>
      <c r="M681" s="2">
        <v>46926</v>
      </c>
      <c r="N681" s="2">
        <v>7</v>
      </c>
      <c r="O681" s="2" t="s">
        <v>45</v>
      </c>
      <c r="P681" s="2">
        <v>1</v>
      </c>
      <c r="R681" s="2">
        <v>1578</v>
      </c>
      <c r="S681" s="3">
        <v>41729</v>
      </c>
      <c r="T681" s="3">
        <v>41729</v>
      </c>
      <c r="W681" s="2">
        <v>2014</v>
      </c>
      <c r="X681" s="2">
        <v>7</v>
      </c>
      <c r="AC681" s="2" t="s">
        <v>786</v>
      </c>
      <c r="AD681" s="2" t="s">
        <v>6763</v>
      </c>
      <c r="AE681" s="2" t="s">
        <v>7014</v>
      </c>
      <c r="AG681" s="2">
        <v>12</v>
      </c>
      <c r="AH681" s="2">
        <v>9</v>
      </c>
      <c r="AI681" s="2" t="s">
        <v>65</v>
      </c>
      <c r="AK681" s="2">
        <v>0</v>
      </c>
      <c r="AM681" s="2">
        <v>0</v>
      </c>
      <c r="AP681" s="2" t="s">
        <v>6785</v>
      </c>
    </row>
    <row r="682" spans="1:42">
      <c r="A682" s="2">
        <v>122426</v>
      </c>
      <c r="B682" s="2" t="s">
        <v>1077</v>
      </c>
      <c r="C682" s="2" t="s">
        <v>1078</v>
      </c>
      <c r="D682" s="19">
        <v>0</v>
      </c>
      <c r="E682" s="25">
        <v>41641</v>
      </c>
      <c r="F682" s="26">
        <v>0.66663194444444451</v>
      </c>
      <c r="G682" s="31">
        <v>1362</v>
      </c>
      <c r="H682" s="2">
        <v>0</v>
      </c>
      <c r="I682" s="9">
        <f t="shared" si="10"/>
        <v>-1634637.5999999999</v>
      </c>
      <c r="M682" s="2">
        <v>46936</v>
      </c>
      <c r="N682" s="2">
        <v>7</v>
      </c>
      <c r="O682" s="2" t="s">
        <v>45</v>
      </c>
      <c r="P682" s="2">
        <v>1</v>
      </c>
      <c r="R682" s="2">
        <v>1578</v>
      </c>
      <c r="S682" s="3">
        <v>41729</v>
      </c>
      <c r="T682" s="3">
        <v>41729</v>
      </c>
      <c r="W682" s="2">
        <v>2014</v>
      </c>
      <c r="X682" s="2">
        <v>7</v>
      </c>
      <c r="AC682" s="2" t="s">
        <v>786</v>
      </c>
      <c r="AD682" s="2" t="s">
        <v>6763</v>
      </c>
      <c r="AE682" s="2" t="s">
        <v>7014</v>
      </c>
      <c r="AG682" s="2">
        <v>12</v>
      </c>
      <c r="AH682" s="2">
        <v>9</v>
      </c>
      <c r="AI682" s="2" t="s">
        <v>65</v>
      </c>
      <c r="AK682" s="2">
        <v>0</v>
      </c>
      <c r="AM682" s="2">
        <v>0</v>
      </c>
      <c r="AP682" s="2" t="s">
        <v>6785</v>
      </c>
    </row>
    <row r="683" spans="1:42">
      <c r="A683" s="2">
        <v>122427</v>
      </c>
      <c r="B683" s="2" t="s">
        <v>1083</v>
      </c>
      <c r="C683" s="2" t="s">
        <v>1084</v>
      </c>
      <c r="D683" s="19">
        <v>0</v>
      </c>
      <c r="E683" s="25">
        <v>41641</v>
      </c>
      <c r="F683" s="26">
        <v>0.66663194444444451</v>
      </c>
      <c r="G683" s="31">
        <v>1362</v>
      </c>
      <c r="H683" s="2">
        <v>0</v>
      </c>
      <c r="I683" s="9">
        <f t="shared" si="10"/>
        <v>-1635999.5999999999</v>
      </c>
      <c r="M683" s="2">
        <v>46946</v>
      </c>
      <c r="N683" s="2">
        <v>7</v>
      </c>
      <c r="O683" s="2" t="s">
        <v>45</v>
      </c>
      <c r="P683" s="2">
        <v>1</v>
      </c>
      <c r="R683" s="2">
        <v>1578</v>
      </c>
      <c r="S683" s="3">
        <v>41729</v>
      </c>
      <c r="T683" s="3">
        <v>41729</v>
      </c>
      <c r="W683" s="2">
        <v>2014</v>
      </c>
      <c r="X683" s="2">
        <v>7</v>
      </c>
      <c r="AC683" s="2" t="s">
        <v>786</v>
      </c>
      <c r="AD683" s="2" t="s">
        <v>6763</v>
      </c>
      <c r="AE683" s="2" t="s">
        <v>7014</v>
      </c>
      <c r="AG683" s="2">
        <v>12</v>
      </c>
      <c r="AH683" s="2">
        <v>9</v>
      </c>
      <c r="AI683" s="2" t="s">
        <v>65</v>
      </c>
      <c r="AK683" s="2">
        <v>0</v>
      </c>
      <c r="AM683" s="2">
        <v>0</v>
      </c>
      <c r="AP683" s="2" t="s">
        <v>6785</v>
      </c>
    </row>
    <row r="684" spans="1:42">
      <c r="A684" s="2">
        <v>122428</v>
      </c>
      <c r="B684" s="2" t="s">
        <v>1075</v>
      </c>
      <c r="C684" s="2" t="s">
        <v>1076</v>
      </c>
      <c r="D684" s="19">
        <v>0</v>
      </c>
      <c r="E684" s="25">
        <v>41641</v>
      </c>
      <c r="F684" s="26">
        <v>0.66663194444444451</v>
      </c>
      <c r="G684" s="31">
        <v>1362</v>
      </c>
      <c r="H684" s="2">
        <v>0</v>
      </c>
      <c r="I684" s="9">
        <f t="shared" si="10"/>
        <v>-1637361.5999999999</v>
      </c>
      <c r="M684" s="2">
        <v>46927</v>
      </c>
      <c r="N684" s="2">
        <v>7</v>
      </c>
      <c r="O684" s="2" t="s">
        <v>45</v>
      </c>
      <c r="P684" s="2">
        <v>1</v>
      </c>
      <c r="R684" s="2">
        <v>1578</v>
      </c>
      <c r="S684" s="3">
        <v>41729</v>
      </c>
      <c r="T684" s="3">
        <v>41729</v>
      </c>
      <c r="W684" s="2">
        <v>2014</v>
      </c>
      <c r="X684" s="2">
        <v>7</v>
      </c>
      <c r="AC684" s="2" t="s">
        <v>786</v>
      </c>
      <c r="AD684" s="2" t="s">
        <v>6763</v>
      </c>
      <c r="AE684" s="2" t="s">
        <v>7014</v>
      </c>
      <c r="AG684" s="2">
        <v>12</v>
      </c>
      <c r="AH684" s="2">
        <v>9</v>
      </c>
      <c r="AI684" s="2" t="s">
        <v>65</v>
      </c>
      <c r="AK684" s="2">
        <v>0</v>
      </c>
      <c r="AM684" s="2">
        <v>0</v>
      </c>
      <c r="AP684" s="2" t="s">
        <v>6785</v>
      </c>
    </row>
    <row r="685" spans="1:42">
      <c r="A685" s="2">
        <v>122429</v>
      </c>
      <c r="B685" s="2" t="s">
        <v>1079</v>
      </c>
      <c r="C685" s="2" t="s">
        <v>1080</v>
      </c>
      <c r="D685" s="19">
        <v>0</v>
      </c>
      <c r="E685" s="25">
        <v>41641</v>
      </c>
      <c r="F685" s="26">
        <v>0.66663194444444451</v>
      </c>
      <c r="G685" s="31">
        <v>1362</v>
      </c>
      <c r="H685" s="2">
        <v>0</v>
      </c>
      <c r="I685" s="9">
        <f t="shared" si="10"/>
        <v>-1638723.5999999999</v>
      </c>
      <c r="M685" s="2">
        <v>46937</v>
      </c>
      <c r="N685" s="2">
        <v>7</v>
      </c>
      <c r="O685" s="2" t="s">
        <v>45</v>
      </c>
      <c r="P685" s="2">
        <v>1</v>
      </c>
      <c r="R685" s="2">
        <v>1578</v>
      </c>
      <c r="S685" s="3">
        <v>41729</v>
      </c>
      <c r="T685" s="3">
        <v>41729</v>
      </c>
      <c r="W685" s="2">
        <v>2014</v>
      </c>
      <c r="X685" s="2">
        <v>7</v>
      </c>
      <c r="AC685" s="2" t="s">
        <v>786</v>
      </c>
      <c r="AD685" s="2" t="s">
        <v>6763</v>
      </c>
      <c r="AE685" s="2" t="s">
        <v>7014</v>
      </c>
      <c r="AG685" s="2">
        <v>12</v>
      </c>
      <c r="AH685" s="2">
        <v>9</v>
      </c>
      <c r="AI685" s="2" t="s">
        <v>65</v>
      </c>
      <c r="AK685" s="2">
        <v>0</v>
      </c>
      <c r="AM685" s="2">
        <v>0</v>
      </c>
      <c r="AP685" s="2" t="s">
        <v>6785</v>
      </c>
    </row>
    <row r="686" spans="1:42">
      <c r="A686" s="2">
        <v>122430</v>
      </c>
      <c r="B686" s="2" t="s">
        <v>1085</v>
      </c>
      <c r="C686" s="2" t="s">
        <v>1086</v>
      </c>
      <c r="D686" s="19">
        <v>0</v>
      </c>
      <c r="E686" s="25">
        <v>41641</v>
      </c>
      <c r="F686" s="26">
        <v>0.66663194444444451</v>
      </c>
      <c r="G686" s="31">
        <v>1362</v>
      </c>
      <c r="H686" s="2">
        <v>0</v>
      </c>
      <c r="I686" s="9">
        <f t="shared" si="10"/>
        <v>-1640085.5999999999</v>
      </c>
      <c r="M686" s="2">
        <v>46947</v>
      </c>
      <c r="N686" s="2">
        <v>7</v>
      </c>
      <c r="O686" s="2" t="s">
        <v>45</v>
      </c>
      <c r="P686" s="2">
        <v>1</v>
      </c>
      <c r="R686" s="2">
        <v>1578</v>
      </c>
      <c r="S686" s="3">
        <v>41729</v>
      </c>
      <c r="T686" s="3">
        <v>41729</v>
      </c>
      <c r="W686" s="2">
        <v>2014</v>
      </c>
      <c r="X686" s="2">
        <v>7</v>
      </c>
      <c r="AC686" s="2" t="s">
        <v>786</v>
      </c>
      <c r="AD686" s="2" t="s">
        <v>6763</v>
      </c>
      <c r="AE686" s="2" t="s">
        <v>7014</v>
      </c>
      <c r="AG686" s="2">
        <v>12</v>
      </c>
      <c r="AH686" s="2">
        <v>9</v>
      </c>
      <c r="AI686" s="2" t="s">
        <v>65</v>
      </c>
      <c r="AK686" s="2">
        <v>0</v>
      </c>
      <c r="AM686" s="2">
        <v>0</v>
      </c>
      <c r="AP686" s="2" t="s">
        <v>6785</v>
      </c>
    </row>
    <row r="687" spans="1:42">
      <c r="A687" s="2">
        <v>122437</v>
      </c>
      <c r="B687" s="2" t="s">
        <v>1087</v>
      </c>
      <c r="C687" s="2" t="s">
        <v>1088</v>
      </c>
      <c r="D687" s="19">
        <v>7363.51</v>
      </c>
      <c r="E687" s="25">
        <v>41641</v>
      </c>
      <c r="F687" s="26">
        <v>0.66881944444444441</v>
      </c>
      <c r="G687" s="31">
        <v>0</v>
      </c>
      <c r="H687" s="2">
        <v>0</v>
      </c>
      <c r="I687" s="9">
        <f t="shared" si="10"/>
        <v>-1632722.0899999999</v>
      </c>
      <c r="N687" s="2">
        <v>7</v>
      </c>
      <c r="O687" s="2" t="s">
        <v>45</v>
      </c>
      <c r="P687" s="2">
        <v>1</v>
      </c>
      <c r="R687" s="2">
        <v>2</v>
      </c>
      <c r="S687" s="3">
        <v>41729</v>
      </c>
      <c r="T687" s="3">
        <v>42185</v>
      </c>
      <c r="W687" s="2">
        <v>2014</v>
      </c>
      <c r="X687" s="2">
        <v>7</v>
      </c>
      <c r="AC687" s="2" t="s">
        <v>53</v>
      </c>
      <c r="AD687" s="2" t="s">
        <v>6762</v>
      </c>
      <c r="AE687" s="2" t="s">
        <v>7014</v>
      </c>
      <c r="AG687" s="2">
        <v>12</v>
      </c>
      <c r="AH687" s="2">
        <v>2</v>
      </c>
      <c r="AI687" s="2" t="s">
        <v>54</v>
      </c>
      <c r="AM687" s="2">
        <v>0</v>
      </c>
      <c r="AO687" s="2">
        <v>77</v>
      </c>
      <c r="AP687" s="2" t="s">
        <v>6785</v>
      </c>
    </row>
    <row r="688" spans="1:42">
      <c r="A688" s="2">
        <v>274578</v>
      </c>
      <c r="B688" s="2" t="s">
        <v>1087</v>
      </c>
      <c r="C688" s="2" t="s">
        <v>6793</v>
      </c>
      <c r="D688" s="19">
        <v>0</v>
      </c>
      <c r="E688" s="25">
        <v>41641</v>
      </c>
      <c r="F688" s="26">
        <v>0.66881944444444441</v>
      </c>
      <c r="G688" s="31">
        <v>7363.51</v>
      </c>
      <c r="H688" s="2">
        <v>0</v>
      </c>
      <c r="I688" s="9">
        <f t="shared" si="10"/>
        <v>-1640085.5999999999</v>
      </c>
      <c r="N688" s="2">
        <v>7</v>
      </c>
      <c r="O688" s="2" t="s">
        <v>45</v>
      </c>
      <c r="P688" s="2">
        <v>1</v>
      </c>
      <c r="R688" s="2">
        <v>2</v>
      </c>
      <c r="S688" s="3">
        <v>42185</v>
      </c>
      <c r="T688" s="3">
        <v>42185</v>
      </c>
      <c r="W688" s="2">
        <v>2015</v>
      </c>
      <c r="X688" s="2">
        <v>7</v>
      </c>
      <c r="AA688" s="2">
        <v>122437</v>
      </c>
      <c r="AC688" s="2" t="s">
        <v>53</v>
      </c>
      <c r="AD688" s="2" t="s">
        <v>6762</v>
      </c>
      <c r="AE688" s="2" t="s">
        <v>7014</v>
      </c>
      <c r="AG688" s="2">
        <v>77</v>
      </c>
      <c r="AH688" s="2">
        <v>2</v>
      </c>
      <c r="AI688" s="2" t="s">
        <v>54</v>
      </c>
      <c r="AM688" s="2">
        <v>0</v>
      </c>
      <c r="AP688" s="2" t="s">
        <v>6770</v>
      </c>
    </row>
    <row r="689" spans="1:42">
      <c r="A689" s="2">
        <v>125192</v>
      </c>
      <c r="B689" s="2">
        <v>160689</v>
      </c>
      <c r="C689" s="2" t="s">
        <v>1089</v>
      </c>
      <c r="D689" s="19">
        <v>1284</v>
      </c>
      <c r="E689" s="25">
        <v>41641</v>
      </c>
      <c r="F689" s="26">
        <v>0.671412037037037</v>
      </c>
      <c r="G689" s="31">
        <v>0</v>
      </c>
      <c r="H689" s="2">
        <v>0</v>
      </c>
      <c r="I689" s="9">
        <f t="shared" si="10"/>
        <v>-1638801.5999999999</v>
      </c>
      <c r="L689" s="2">
        <v>160689</v>
      </c>
      <c r="N689" s="2">
        <v>7</v>
      </c>
      <c r="O689" s="2" t="s">
        <v>45</v>
      </c>
      <c r="P689" s="2">
        <v>2</v>
      </c>
      <c r="R689" s="2">
        <v>6</v>
      </c>
      <c r="S689" s="3">
        <v>41743</v>
      </c>
      <c r="T689" s="3">
        <v>41743</v>
      </c>
      <c r="W689" s="2">
        <v>2014</v>
      </c>
      <c r="X689" s="2">
        <v>7</v>
      </c>
      <c r="AC689" s="2" t="s">
        <v>46</v>
      </c>
      <c r="AD689" s="2" t="s">
        <v>6762</v>
      </c>
      <c r="AE689" s="2" t="s">
        <v>7014</v>
      </c>
      <c r="AG689" s="2">
        <v>77</v>
      </c>
      <c r="AH689" s="2">
        <v>11</v>
      </c>
      <c r="AI689" s="2" t="s">
        <v>47</v>
      </c>
      <c r="AK689" s="2">
        <v>0</v>
      </c>
      <c r="AM689" s="2">
        <v>0</v>
      </c>
      <c r="AP689" s="2" t="s">
        <v>6770</v>
      </c>
    </row>
    <row r="690" spans="1:42">
      <c r="A690" s="2">
        <v>275697</v>
      </c>
      <c r="B690" s="2" t="s">
        <v>6794</v>
      </c>
      <c r="C690" s="2" t="s">
        <v>6795</v>
      </c>
      <c r="D690" s="19">
        <v>0</v>
      </c>
      <c r="E690" s="25">
        <v>41641</v>
      </c>
      <c r="F690" s="26">
        <v>0.67599537037037039</v>
      </c>
      <c r="G690" s="31">
        <v>13.45</v>
      </c>
      <c r="H690" s="2">
        <v>0</v>
      </c>
      <c r="I690" s="9">
        <f t="shared" si="10"/>
        <v>-1638815.0499999998</v>
      </c>
      <c r="M690" s="2">
        <v>128251</v>
      </c>
      <c r="N690" s="2">
        <v>24</v>
      </c>
      <c r="O690" s="2" t="s">
        <v>178</v>
      </c>
      <c r="P690" s="2">
        <v>1</v>
      </c>
      <c r="R690" s="2">
        <v>1512</v>
      </c>
      <c r="S690" s="3">
        <v>42187</v>
      </c>
      <c r="T690" s="3">
        <v>42187</v>
      </c>
      <c r="W690" s="2">
        <v>2015</v>
      </c>
      <c r="X690" s="2">
        <v>24</v>
      </c>
      <c r="AC690" s="2" t="s">
        <v>77</v>
      </c>
      <c r="AD690" s="2" t="s">
        <v>6763</v>
      </c>
      <c r="AE690" s="2" t="s">
        <v>7014</v>
      </c>
      <c r="AG690" s="2">
        <v>13</v>
      </c>
      <c r="AH690" s="2">
        <v>9</v>
      </c>
      <c r="AI690" s="2" t="s">
        <v>65</v>
      </c>
      <c r="AK690" s="2">
        <v>0</v>
      </c>
      <c r="AM690" s="2">
        <v>0</v>
      </c>
      <c r="AP690" s="2" t="s">
        <v>6796</v>
      </c>
    </row>
    <row r="691" spans="1:42">
      <c r="A691" s="2">
        <v>275698</v>
      </c>
      <c r="B691" s="2" t="s">
        <v>6797</v>
      </c>
      <c r="C691" s="2" t="s">
        <v>6798</v>
      </c>
      <c r="D691" s="19">
        <v>0</v>
      </c>
      <c r="E691" s="25">
        <v>41641</v>
      </c>
      <c r="F691" s="26">
        <v>0.67600694444444442</v>
      </c>
      <c r="G691" s="31">
        <v>3.88</v>
      </c>
      <c r="H691" s="2">
        <v>0</v>
      </c>
      <c r="I691" s="9">
        <f t="shared" si="10"/>
        <v>-1638818.9299999997</v>
      </c>
      <c r="M691" s="2">
        <v>128253</v>
      </c>
      <c r="N691" s="2">
        <v>24</v>
      </c>
      <c r="O691" s="2" t="s">
        <v>178</v>
      </c>
      <c r="P691" s="2">
        <v>1</v>
      </c>
      <c r="R691" s="2">
        <v>1512</v>
      </c>
      <c r="S691" s="3">
        <v>42187</v>
      </c>
      <c r="T691" s="3">
        <v>42187</v>
      </c>
      <c r="W691" s="2">
        <v>2015</v>
      </c>
      <c r="X691" s="2">
        <v>24</v>
      </c>
      <c r="AC691" s="2" t="s">
        <v>77</v>
      </c>
      <c r="AD691" s="2" t="s">
        <v>6763</v>
      </c>
      <c r="AE691" s="2" t="s">
        <v>7014</v>
      </c>
      <c r="AG691" s="2">
        <v>13</v>
      </c>
      <c r="AH691" s="2">
        <v>9</v>
      </c>
      <c r="AI691" s="2" t="s">
        <v>65</v>
      </c>
      <c r="AK691" s="2">
        <v>0</v>
      </c>
      <c r="AM691" s="2">
        <v>0</v>
      </c>
      <c r="AP691" s="2" t="s">
        <v>6796</v>
      </c>
    </row>
    <row r="692" spans="1:42">
      <c r="A692" s="2">
        <v>275702</v>
      </c>
      <c r="B692" s="2" t="s">
        <v>6799</v>
      </c>
      <c r="C692" s="2" t="s">
        <v>6800</v>
      </c>
      <c r="D692" s="19">
        <v>0</v>
      </c>
      <c r="E692" s="25">
        <v>41641</v>
      </c>
      <c r="F692" s="26">
        <v>0.6783217592592593</v>
      </c>
      <c r="G692" s="31">
        <v>5.73</v>
      </c>
      <c r="H692" s="2">
        <v>0</v>
      </c>
      <c r="I692" s="9">
        <f t="shared" si="10"/>
        <v>-1638824.6599999997</v>
      </c>
      <c r="M692" s="2">
        <v>128252</v>
      </c>
      <c r="N692" s="2">
        <v>60</v>
      </c>
      <c r="O692" s="2" t="s">
        <v>96</v>
      </c>
      <c r="P692" s="2">
        <v>1</v>
      </c>
      <c r="R692" s="2">
        <v>1512</v>
      </c>
      <c r="S692" s="3">
        <v>42187</v>
      </c>
      <c r="T692" s="3">
        <v>42187</v>
      </c>
      <c r="W692" s="2">
        <v>2015</v>
      </c>
      <c r="X692" s="2">
        <v>60</v>
      </c>
      <c r="AC692" s="2" t="s">
        <v>77</v>
      </c>
      <c r="AD692" s="2" t="s">
        <v>6763</v>
      </c>
      <c r="AE692" s="2" t="s">
        <v>7014</v>
      </c>
      <c r="AG692" s="2">
        <v>14</v>
      </c>
      <c r="AH692" s="2">
        <v>9</v>
      </c>
      <c r="AI692" s="2" t="s">
        <v>65</v>
      </c>
      <c r="AK692" s="2">
        <v>0</v>
      </c>
      <c r="AM692" s="2">
        <v>0</v>
      </c>
      <c r="AP692" s="2" t="s">
        <v>6801</v>
      </c>
    </row>
    <row r="693" spans="1:42">
      <c r="A693" s="2">
        <v>275703</v>
      </c>
      <c r="B693" s="2" t="s">
        <v>6802</v>
      </c>
      <c r="C693" s="2" t="s">
        <v>6803</v>
      </c>
      <c r="D693" s="19">
        <v>0</v>
      </c>
      <c r="E693" s="25">
        <v>41641</v>
      </c>
      <c r="F693" s="26">
        <v>0.6783217592592593</v>
      </c>
      <c r="G693" s="31">
        <v>1.41</v>
      </c>
      <c r="H693" s="2">
        <v>0</v>
      </c>
      <c r="I693" s="9">
        <f t="shared" si="10"/>
        <v>-1638826.0699999996</v>
      </c>
      <c r="M693" s="2">
        <v>128255</v>
      </c>
      <c r="N693" s="2">
        <v>60</v>
      </c>
      <c r="O693" s="2" t="s">
        <v>96</v>
      </c>
      <c r="P693" s="2">
        <v>1</v>
      </c>
      <c r="R693" s="2">
        <v>1512</v>
      </c>
      <c r="S693" s="3">
        <v>42187</v>
      </c>
      <c r="T693" s="3">
        <v>42187</v>
      </c>
      <c r="W693" s="2">
        <v>2015</v>
      </c>
      <c r="X693" s="2">
        <v>60</v>
      </c>
      <c r="AC693" s="2" t="s">
        <v>77</v>
      </c>
      <c r="AD693" s="2" t="s">
        <v>6763</v>
      </c>
      <c r="AE693" s="2" t="s">
        <v>7014</v>
      </c>
      <c r="AG693" s="2">
        <v>14</v>
      </c>
      <c r="AH693" s="2">
        <v>9</v>
      </c>
      <c r="AI693" s="2" t="s">
        <v>65</v>
      </c>
      <c r="AK693" s="2">
        <v>0</v>
      </c>
      <c r="AM693" s="2">
        <v>0</v>
      </c>
      <c r="AP693" s="2" t="s">
        <v>6801</v>
      </c>
    </row>
    <row r="694" spans="1:42">
      <c r="A694" s="2">
        <v>275752</v>
      </c>
      <c r="B694" s="2" t="s">
        <v>6804</v>
      </c>
      <c r="C694" s="2" t="s">
        <v>6805</v>
      </c>
      <c r="D694" s="19">
        <v>0</v>
      </c>
      <c r="E694" s="25">
        <v>41641</v>
      </c>
      <c r="F694" s="26">
        <v>0.69084490740740734</v>
      </c>
      <c r="G694" s="31">
        <v>0.1</v>
      </c>
      <c r="H694" s="2">
        <v>0</v>
      </c>
      <c r="I694" s="9">
        <f t="shared" si="10"/>
        <v>-1638826.1699999997</v>
      </c>
      <c r="M694" s="2">
        <v>128265</v>
      </c>
      <c r="N694" s="2">
        <v>7</v>
      </c>
      <c r="O694" s="2" t="s">
        <v>45</v>
      </c>
      <c r="P694" s="2">
        <v>1</v>
      </c>
      <c r="R694" s="2">
        <v>1512</v>
      </c>
      <c r="S694" s="3">
        <v>42187</v>
      </c>
      <c r="T694" s="3">
        <v>42187</v>
      </c>
      <c r="W694" s="2">
        <v>2015</v>
      </c>
      <c r="X694" s="2">
        <v>7</v>
      </c>
      <c r="AC694" s="2" t="s">
        <v>77</v>
      </c>
      <c r="AD694" s="2" t="s">
        <v>6763</v>
      </c>
      <c r="AE694" s="2" t="s">
        <v>7014</v>
      </c>
      <c r="AG694" s="2">
        <v>15</v>
      </c>
      <c r="AH694" s="2">
        <v>9</v>
      </c>
      <c r="AI694" s="2" t="s">
        <v>65</v>
      </c>
      <c r="AK694" s="2">
        <v>0</v>
      </c>
      <c r="AM694" s="2">
        <v>0</v>
      </c>
      <c r="AP694" s="2" t="s">
        <v>6806</v>
      </c>
    </row>
    <row r="695" spans="1:42">
      <c r="A695" s="2">
        <v>275753</v>
      </c>
      <c r="B695" s="2" t="s">
        <v>6807</v>
      </c>
      <c r="C695" s="2" t="s">
        <v>6808</v>
      </c>
      <c r="D695" s="19">
        <v>0</v>
      </c>
      <c r="E695" s="25">
        <v>41641</v>
      </c>
      <c r="F695" s="26">
        <v>0.69084490740740734</v>
      </c>
      <c r="G695" s="31">
        <v>18.86</v>
      </c>
      <c r="H695" s="2">
        <v>0</v>
      </c>
      <c r="I695" s="9">
        <f t="shared" si="10"/>
        <v>-1638845.0299999998</v>
      </c>
      <c r="M695" s="2">
        <v>128266</v>
      </c>
      <c r="N695" s="2">
        <v>7</v>
      </c>
      <c r="O695" s="2" t="s">
        <v>45</v>
      </c>
      <c r="P695" s="2">
        <v>1</v>
      </c>
      <c r="R695" s="2">
        <v>1512</v>
      </c>
      <c r="S695" s="3">
        <v>42187</v>
      </c>
      <c r="T695" s="3">
        <v>42187</v>
      </c>
      <c r="W695" s="2">
        <v>2015</v>
      </c>
      <c r="X695" s="2">
        <v>7</v>
      </c>
      <c r="AC695" s="2" t="s">
        <v>77</v>
      </c>
      <c r="AD695" s="2" t="s">
        <v>6763</v>
      </c>
      <c r="AE695" s="2" t="s">
        <v>7014</v>
      </c>
      <c r="AG695" s="2">
        <v>15</v>
      </c>
      <c r="AH695" s="2">
        <v>9</v>
      </c>
      <c r="AI695" s="2" t="s">
        <v>65</v>
      </c>
      <c r="AK695" s="2">
        <v>0</v>
      </c>
      <c r="AM695" s="2">
        <v>0</v>
      </c>
      <c r="AP695" s="2" t="s">
        <v>6806</v>
      </c>
    </row>
    <row r="696" spans="1:42">
      <c r="A696" s="2">
        <v>275754</v>
      </c>
      <c r="B696" s="2" t="s">
        <v>6809</v>
      </c>
      <c r="C696" s="2" t="s">
        <v>6810</v>
      </c>
      <c r="D696" s="19">
        <v>0</v>
      </c>
      <c r="E696" s="25">
        <v>41641</v>
      </c>
      <c r="F696" s="26">
        <v>0.69084490740740734</v>
      </c>
      <c r="G696" s="31">
        <v>5.81</v>
      </c>
      <c r="H696" s="2">
        <v>0</v>
      </c>
      <c r="I696" s="9">
        <f t="shared" si="10"/>
        <v>-1638850.8399999999</v>
      </c>
      <c r="M696" s="2">
        <v>128267</v>
      </c>
      <c r="N696" s="2">
        <v>7</v>
      </c>
      <c r="O696" s="2" t="s">
        <v>45</v>
      </c>
      <c r="P696" s="2">
        <v>1</v>
      </c>
      <c r="R696" s="2">
        <v>1512</v>
      </c>
      <c r="S696" s="3">
        <v>42187</v>
      </c>
      <c r="T696" s="3">
        <v>42187</v>
      </c>
      <c r="W696" s="2">
        <v>2015</v>
      </c>
      <c r="X696" s="2">
        <v>7</v>
      </c>
      <c r="AC696" s="2" t="s">
        <v>77</v>
      </c>
      <c r="AD696" s="2" t="s">
        <v>6763</v>
      </c>
      <c r="AE696" s="2" t="s">
        <v>7014</v>
      </c>
      <c r="AG696" s="2">
        <v>15</v>
      </c>
      <c r="AH696" s="2">
        <v>9</v>
      </c>
      <c r="AI696" s="2" t="s">
        <v>65</v>
      </c>
      <c r="AK696" s="2">
        <v>0</v>
      </c>
      <c r="AM696" s="2">
        <v>0</v>
      </c>
      <c r="AP696" s="2" t="s">
        <v>6806</v>
      </c>
    </row>
    <row r="697" spans="1:42">
      <c r="A697" s="2">
        <v>225997</v>
      </c>
      <c r="B697" s="2" t="s">
        <v>1090</v>
      </c>
      <c r="C697" s="2" t="s">
        <v>1091</v>
      </c>
      <c r="D697" s="19">
        <v>0</v>
      </c>
      <c r="E697" s="25">
        <v>41641</v>
      </c>
      <c r="F697" s="26">
        <v>0.69334490740740751</v>
      </c>
      <c r="G697" s="31">
        <v>176.45</v>
      </c>
      <c r="H697" s="2">
        <v>0</v>
      </c>
      <c r="I697" s="9">
        <f t="shared" si="10"/>
        <v>-1639027.2899999998</v>
      </c>
      <c r="M697" s="2">
        <v>108050</v>
      </c>
      <c r="N697" s="2">
        <v>60</v>
      </c>
      <c r="O697" s="2" t="s">
        <v>96</v>
      </c>
      <c r="P697" s="2">
        <v>1</v>
      </c>
      <c r="R697" s="2">
        <v>569</v>
      </c>
      <c r="S697" s="3">
        <v>41978</v>
      </c>
      <c r="T697" s="3">
        <v>41978</v>
      </c>
      <c r="W697" s="2">
        <v>2014</v>
      </c>
      <c r="X697" s="2">
        <v>60</v>
      </c>
      <c r="AC697" s="2" t="s">
        <v>1092</v>
      </c>
      <c r="AD697" s="2" t="s">
        <v>6763</v>
      </c>
      <c r="AE697" s="2" t="s">
        <v>7014</v>
      </c>
      <c r="AG697" s="2">
        <v>26</v>
      </c>
      <c r="AH697" s="2">
        <v>2</v>
      </c>
      <c r="AI697" s="2" t="s">
        <v>54</v>
      </c>
      <c r="AK697" s="2">
        <v>0</v>
      </c>
      <c r="AM697" s="2">
        <v>0</v>
      </c>
      <c r="AP697" s="2" t="s">
        <v>6784</v>
      </c>
    </row>
    <row r="698" spans="1:42">
      <c r="A698" s="2">
        <v>225999</v>
      </c>
      <c r="B698" s="2" t="s">
        <v>1095</v>
      </c>
      <c r="C698" s="2" t="s">
        <v>1096</v>
      </c>
      <c r="D698" s="19">
        <v>0</v>
      </c>
      <c r="E698" s="25">
        <v>41641</v>
      </c>
      <c r="F698" s="26">
        <v>0.69334490740740751</v>
      </c>
      <c r="G698" s="31">
        <v>287.83999999999997</v>
      </c>
      <c r="H698" s="2">
        <v>0</v>
      </c>
      <c r="I698" s="9">
        <f t="shared" si="10"/>
        <v>-1639315.13</v>
      </c>
      <c r="M698" s="2">
        <v>108051</v>
      </c>
      <c r="N698" s="2">
        <v>60</v>
      </c>
      <c r="O698" s="2" t="s">
        <v>96</v>
      </c>
      <c r="P698" s="2">
        <v>1</v>
      </c>
      <c r="R698" s="2">
        <v>569</v>
      </c>
      <c r="S698" s="3">
        <v>41978</v>
      </c>
      <c r="T698" s="3">
        <v>41978</v>
      </c>
      <c r="W698" s="2">
        <v>2014</v>
      </c>
      <c r="X698" s="2">
        <v>60</v>
      </c>
      <c r="AC698" s="2" t="s">
        <v>1092</v>
      </c>
      <c r="AD698" s="2" t="s">
        <v>6763</v>
      </c>
      <c r="AE698" s="2" t="s">
        <v>7014</v>
      </c>
      <c r="AG698" s="2">
        <v>26</v>
      </c>
      <c r="AH698" s="2">
        <v>2</v>
      </c>
      <c r="AI698" s="2" t="s">
        <v>54</v>
      </c>
      <c r="AK698" s="2">
        <v>0</v>
      </c>
      <c r="AM698" s="2">
        <v>0</v>
      </c>
      <c r="AP698" s="2" t="s">
        <v>6784</v>
      </c>
    </row>
    <row r="699" spans="1:42">
      <c r="A699" s="2">
        <v>226001</v>
      </c>
      <c r="B699" s="2" t="s">
        <v>1099</v>
      </c>
      <c r="C699" s="2" t="s">
        <v>1100</v>
      </c>
      <c r="D699" s="19">
        <v>0</v>
      </c>
      <c r="E699" s="25">
        <v>41641</v>
      </c>
      <c r="F699" s="26">
        <v>0.69334490740740751</v>
      </c>
      <c r="G699" s="31">
        <v>239.34</v>
      </c>
      <c r="H699" s="2">
        <v>0</v>
      </c>
      <c r="I699" s="9">
        <f t="shared" si="10"/>
        <v>-1639554.47</v>
      </c>
      <c r="M699" s="2">
        <v>108052</v>
      </c>
      <c r="N699" s="2">
        <v>60</v>
      </c>
      <c r="O699" s="2" t="s">
        <v>96</v>
      </c>
      <c r="P699" s="2">
        <v>1</v>
      </c>
      <c r="R699" s="2">
        <v>569</v>
      </c>
      <c r="S699" s="3">
        <v>41978</v>
      </c>
      <c r="T699" s="3">
        <v>41978</v>
      </c>
      <c r="W699" s="2">
        <v>2014</v>
      </c>
      <c r="X699" s="2">
        <v>60</v>
      </c>
      <c r="AC699" s="2" t="s">
        <v>1092</v>
      </c>
      <c r="AD699" s="2" t="s">
        <v>6763</v>
      </c>
      <c r="AE699" s="2" t="s">
        <v>7014</v>
      </c>
      <c r="AG699" s="2">
        <v>26</v>
      </c>
      <c r="AH699" s="2">
        <v>2</v>
      </c>
      <c r="AI699" s="2" t="s">
        <v>54</v>
      </c>
      <c r="AK699" s="2">
        <v>0</v>
      </c>
      <c r="AM699" s="2">
        <v>0</v>
      </c>
      <c r="AP699" s="2" t="s">
        <v>6784</v>
      </c>
    </row>
    <row r="700" spans="1:42">
      <c r="A700" s="2">
        <v>225989</v>
      </c>
      <c r="B700" s="2" t="s">
        <v>1105</v>
      </c>
      <c r="C700" s="2" t="s">
        <v>1106</v>
      </c>
      <c r="D700" s="19">
        <v>0</v>
      </c>
      <c r="E700" s="25">
        <v>41641</v>
      </c>
      <c r="F700" s="26">
        <v>0.69334490740740751</v>
      </c>
      <c r="G700" s="31">
        <v>287.83999999999997</v>
      </c>
      <c r="H700" s="2">
        <v>0</v>
      </c>
      <c r="I700" s="9">
        <f t="shared" si="10"/>
        <v>-1639842.31</v>
      </c>
      <c r="M700" s="2">
        <v>108046</v>
      </c>
      <c r="N700" s="2">
        <v>60</v>
      </c>
      <c r="O700" s="2" t="s">
        <v>96</v>
      </c>
      <c r="P700" s="2">
        <v>1</v>
      </c>
      <c r="R700" s="2">
        <v>569</v>
      </c>
      <c r="S700" s="3">
        <v>41978</v>
      </c>
      <c r="T700" s="3">
        <v>41978</v>
      </c>
      <c r="W700" s="2">
        <v>2014</v>
      </c>
      <c r="X700" s="2">
        <v>60</v>
      </c>
      <c r="AC700" s="2" t="s">
        <v>1092</v>
      </c>
      <c r="AD700" s="2" t="s">
        <v>6763</v>
      </c>
      <c r="AE700" s="2" t="s">
        <v>7014</v>
      </c>
      <c r="AG700" s="2">
        <v>26</v>
      </c>
      <c r="AH700" s="2">
        <v>2</v>
      </c>
      <c r="AI700" s="2" t="s">
        <v>54</v>
      </c>
      <c r="AK700" s="2">
        <v>0</v>
      </c>
      <c r="AM700" s="2">
        <v>0</v>
      </c>
      <c r="AP700" s="2" t="s">
        <v>6784</v>
      </c>
    </row>
    <row r="701" spans="1:42">
      <c r="A701" s="2">
        <v>225991</v>
      </c>
      <c r="B701" s="2" t="s">
        <v>1109</v>
      </c>
      <c r="C701" s="2" t="s">
        <v>1110</v>
      </c>
      <c r="D701" s="19">
        <v>0</v>
      </c>
      <c r="E701" s="25">
        <v>41641</v>
      </c>
      <c r="F701" s="26">
        <v>0.69334490740740751</v>
      </c>
      <c r="G701" s="31">
        <v>299</v>
      </c>
      <c r="H701" s="2">
        <v>0</v>
      </c>
      <c r="I701" s="9">
        <f t="shared" si="10"/>
        <v>-1640141.31</v>
      </c>
      <c r="M701" s="2">
        <v>108047</v>
      </c>
      <c r="N701" s="2">
        <v>60</v>
      </c>
      <c r="O701" s="2" t="s">
        <v>96</v>
      </c>
      <c r="P701" s="2">
        <v>1</v>
      </c>
      <c r="R701" s="2">
        <v>569</v>
      </c>
      <c r="S701" s="3">
        <v>41978</v>
      </c>
      <c r="T701" s="3">
        <v>41978</v>
      </c>
      <c r="W701" s="2">
        <v>2014</v>
      </c>
      <c r="X701" s="2">
        <v>60</v>
      </c>
      <c r="AC701" s="2" t="s">
        <v>1092</v>
      </c>
      <c r="AD701" s="2" t="s">
        <v>6763</v>
      </c>
      <c r="AE701" s="2" t="s">
        <v>7014</v>
      </c>
      <c r="AG701" s="2">
        <v>26</v>
      </c>
      <c r="AH701" s="2">
        <v>2</v>
      </c>
      <c r="AI701" s="2" t="s">
        <v>54</v>
      </c>
      <c r="AK701" s="2">
        <v>0</v>
      </c>
      <c r="AM701" s="2">
        <v>0</v>
      </c>
      <c r="AP701" s="2" t="s">
        <v>6784</v>
      </c>
    </row>
    <row r="702" spans="1:42">
      <c r="A702" s="2">
        <v>225993</v>
      </c>
      <c r="B702" s="2" t="s">
        <v>1113</v>
      </c>
      <c r="C702" s="2" t="s">
        <v>1114</v>
      </c>
      <c r="D702" s="19">
        <v>0</v>
      </c>
      <c r="E702" s="25">
        <v>41641</v>
      </c>
      <c r="F702" s="26">
        <v>0.69334490740740751</v>
      </c>
      <c r="G702" s="31">
        <v>200</v>
      </c>
      <c r="H702" s="2">
        <v>0</v>
      </c>
      <c r="I702" s="9">
        <f t="shared" si="10"/>
        <v>-1640341.31</v>
      </c>
      <c r="M702" s="2">
        <v>108048</v>
      </c>
      <c r="N702" s="2">
        <v>60</v>
      </c>
      <c r="O702" s="2" t="s">
        <v>96</v>
      </c>
      <c r="P702" s="2">
        <v>1</v>
      </c>
      <c r="R702" s="2">
        <v>569</v>
      </c>
      <c r="S702" s="3">
        <v>41978</v>
      </c>
      <c r="T702" s="3">
        <v>41978</v>
      </c>
      <c r="W702" s="2">
        <v>2014</v>
      </c>
      <c r="X702" s="2">
        <v>60</v>
      </c>
      <c r="AC702" s="2" t="s">
        <v>1092</v>
      </c>
      <c r="AD702" s="2" t="s">
        <v>6763</v>
      </c>
      <c r="AE702" s="2" t="s">
        <v>7014</v>
      </c>
      <c r="AG702" s="2">
        <v>26</v>
      </c>
      <c r="AH702" s="2">
        <v>2</v>
      </c>
      <c r="AI702" s="2" t="s">
        <v>54</v>
      </c>
      <c r="AK702" s="2">
        <v>0</v>
      </c>
      <c r="AM702" s="2">
        <v>0</v>
      </c>
      <c r="AP702" s="2" t="s">
        <v>6784</v>
      </c>
    </row>
    <row r="703" spans="1:42">
      <c r="A703" s="2">
        <v>225995</v>
      </c>
      <c r="B703" s="2" t="s">
        <v>1117</v>
      </c>
      <c r="C703" s="2" t="s">
        <v>1118</v>
      </c>
      <c r="D703" s="19">
        <v>0</v>
      </c>
      <c r="E703" s="25">
        <v>41641</v>
      </c>
      <c r="F703" s="26">
        <v>0.69334490740740751</v>
      </c>
      <c r="G703" s="31">
        <v>199</v>
      </c>
      <c r="H703" s="2">
        <v>0</v>
      </c>
      <c r="I703" s="9">
        <f t="shared" si="10"/>
        <v>-1640540.31</v>
      </c>
      <c r="M703" s="2">
        <v>108049</v>
      </c>
      <c r="N703" s="2">
        <v>60</v>
      </c>
      <c r="O703" s="2" t="s">
        <v>96</v>
      </c>
      <c r="P703" s="2">
        <v>1</v>
      </c>
      <c r="R703" s="2">
        <v>569</v>
      </c>
      <c r="S703" s="3">
        <v>41978</v>
      </c>
      <c r="T703" s="3">
        <v>41978</v>
      </c>
      <c r="W703" s="2">
        <v>2014</v>
      </c>
      <c r="X703" s="2">
        <v>60</v>
      </c>
      <c r="AC703" s="2" t="s">
        <v>1092</v>
      </c>
      <c r="AD703" s="2" t="s">
        <v>6763</v>
      </c>
      <c r="AE703" s="2" t="s">
        <v>7014</v>
      </c>
      <c r="AG703" s="2">
        <v>26</v>
      </c>
      <c r="AH703" s="2">
        <v>2</v>
      </c>
      <c r="AI703" s="2" t="s">
        <v>54</v>
      </c>
      <c r="AK703" s="2">
        <v>0</v>
      </c>
      <c r="AM703" s="2">
        <v>0</v>
      </c>
      <c r="AP703" s="2" t="s">
        <v>6784</v>
      </c>
    </row>
    <row r="704" spans="1:42">
      <c r="A704" s="2">
        <v>225998</v>
      </c>
      <c r="B704" s="2" t="s">
        <v>1093</v>
      </c>
      <c r="C704" s="2" t="s">
        <v>1094</v>
      </c>
      <c r="D704" s="19">
        <v>0</v>
      </c>
      <c r="E704" s="25">
        <v>41641</v>
      </c>
      <c r="F704" s="26">
        <v>0.69334490740740751</v>
      </c>
      <c r="G704" s="31">
        <v>123.71</v>
      </c>
      <c r="H704" s="2">
        <v>0</v>
      </c>
      <c r="I704" s="9">
        <f t="shared" si="10"/>
        <v>-1640664.02</v>
      </c>
      <c r="M704" s="2">
        <v>108060</v>
      </c>
      <c r="N704" s="2">
        <v>60</v>
      </c>
      <c r="O704" s="2" t="s">
        <v>96</v>
      </c>
      <c r="P704" s="2">
        <v>1</v>
      </c>
      <c r="R704" s="2">
        <v>569</v>
      </c>
      <c r="S704" s="3">
        <v>41978</v>
      </c>
      <c r="T704" s="3">
        <v>41978</v>
      </c>
      <c r="W704" s="2">
        <v>2014</v>
      </c>
      <c r="X704" s="2">
        <v>60</v>
      </c>
      <c r="AC704" s="2" t="s">
        <v>1092</v>
      </c>
      <c r="AD704" s="2" t="s">
        <v>6763</v>
      </c>
      <c r="AE704" s="2" t="s">
        <v>7014</v>
      </c>
      <c r="AG704" s="2">
        <v>26</v>
      </c>
      <c r="AH704" s="2">
        <v>2</v>
      </c>
      <c r="AI704" s="2" t="s">
        <v>54</v>
      </c>
      <c r="AK704" s="2">
        <v>0</v>
      </c>
      <c r="AM704" s="2">
        <v>0</v>
      </c>
      <c r="AP704" s="2" t="s">
        <v>6784</v>
      </c>
    </row>
    <row r="705" spans="1:42">
      <c r="A705" s="2">
        <v>226000</v>
      </c>
      <c r="B705" s="2" t="s">
        <v>1097</v>
      </c>
      <c r="C705" s="2" t="s">
        <v>1098</v>
      </c>
      <c r="D705" s="19">
        <v>0</v>
      </c>
      <c r="E705" s="25">
        <v>41641</v>
      </c>
      <c r="F705" s="26">
        <v>0.69334490740740751</v>
      </c>
      <c r="G705" s="31">
        <v>295.60000000000002</v>
      </c>
      <c r="H705" s="2">
        <v>0</v>
      </c>
      <c r="I705" s="9">
        <f t="shared" si="10"/>
        <v>-1640959.62</v>
      </c>
      <c r="M705" s="2">
        <v>108061</v>
      </c>
      <c r="N705" s="2">
        <v>60</v>
      </c>
      <c r="O705" s="2" t="s">
        <v>96</v>
      </c>
      <c r="P705" s="2">
        <v>1</v>
      </c>
      <c r="R705" s="2">
        <v>569</v>
      </c>
      <c r="S705" s="3">
        <v>41978</v>
      </c>
      <c r="T705" s="3">
        <v>41978</v>
      </c>
      <c r="W705" s="2">
        <v>2014</v>
      </c>
      <c r="X705" s="2">
        <v>60</v>
      </c>
      <c r="AC705" s="2" t="s">
        <v>1092</v>
      </c>
      <c r="AD705" s="2" t="s">
        <v>6763</v>
      </c>
      <c r="AE705" s="2" t="s">
        <v>7014</v>
      </c>
      <c r="AG705" s="2">
        <v>26</v>
      </c>
      <c r="AH705" s="2">
        <v>2</v>
      </c>
      <c r="AI705" s="2" t="s">
        <v>54</v>
      </c>
      <c r="AK705" s="2">
        <v>0</v>
      </c>
      <c r="AM705" s="2">
        <v>0</v>
      </c>
      <c r="AP705" s="2" t="s">
        <v>6784</v>
      </c>
    </row>
    <row r="706" spans="1:42">
      <c r="A706" s="2">
        <v>226002</v>
      </c>
      <c r="B706" s="2" t="s">
        <v>1101</v>
      </c>
      <c r="C706" s="2" t="s">
        <v>1102</v>
      </c>
      <c r="D706" s="19">
        <v>0</v>
      </c>
      <c r="E706" s="25">
        <v>41641</v>
      </c>
      <c r="F706" s="26">
        <v>0.69334490740740751</v>
      </c>
      <c r="G706" s="31">
        <v>151.25</v>
      </c>
      <c r="H706" s="2">
        <v>0</v>
      </c>
      <c r="I706" s="9">
        <f t="shared" si="10"/>
        <v>-1641110.87</v>
      </c>
      <c r="M706" s="2">
        <v>108062</v>
      </c>
      <c r="N706" s="2">
        <v>60</v>
      </c>
      <c r="O706" s="2" t="s">
        <v>96</v>
      </c>
      <c r="P706" s="2">
        <v>1</v>
      </c>
      <c r="R706" s="2">
        <v>569</v>
      </c>
      <c r="S706" s="3">
        <v>41978</v>
      </c>
      <c r="T706" s="3">
        <v>41978</v>
      </c>
      <c r="W706" s="2">
        <v>2014</v>
      </c>
      <c r="X706" s="2">
        <v>60</v>
      </c>
      <c r="AC706" s="2" t="s">
        <v>1092</v>
      </c>
      <c r="AD706" s="2" t="s">
        <v>6763</v>
      </c>
      <c r="AE706" s="2" t="s">
        <v>7014</v>
      </c>
      <c r="AG706" s="2">
        <v>26</v>
      </c>
      <c r="AH706" s="2">
        <v>2</v>
      </c>
      <c r="AI706" s="2" t="s">
        <v>54</v>
      </c>
      <c r="AK706" s="2">
        <v>0</v>
      </c>
      <c r="AM706" s="2">
        <v>0</v>
      </c>
      <c r="AP706" s="2" t="s">
        <v>6784</v>
      </c>
    </row>
    <row r="707" spans="1:42">
      <c r="A707" s="2">
        <v>225988</v>
      </c>
      <c r="B707" s="2" t="s">
        <v>1103</v>
      </c>
      <c r="C707" s="2" t="s">
        <v>1104</v>
      </c>
      <c r="D707" s="19">
        <v>0</v>
      </c>
      <c r="E707" s="25">
        <v>41641</v>
      </c>
      <c r="F707" s="26">
        <v>0.69334490740740751</v>
      </c>
      <c r="G707" s="31">
        <v>216.5</v>
      </c>
      <c r="H707" s="2">
        <v>0</v>
      </c>
      <c r="I707" s="9">
        <f t="shared" si="10"/>
        <v>-1641327.37</v>
      </c>
      <c r="M707" s="2">
        <v>108055</v>
      </c>
      <c r="N707" s="2">
        <v>60</v>
      </c>
      <c r="O707" s="2" t="s">
        <v>96</v>
      </c>
      <c r="P707" s="2">
        <v>1</v>
      </c>
      <c r="R707" s="2">
        <v>569</v>
      </c>
      <c r="S707" s="3">
        <v>41978</v>
      </c>
      <c r="T707" s="3">
        <v>41978</v>
      </c>
      <c r="W707" s="2">
        <v>2014</v>
      </c>
      <c r="X707" s="2">
        <v>60</v>
      </c>
      <c r="AC707" s="2" t="s">
        <v>1092</v>
      </c>
      <c r="AD707" s="2" t="s">
        <v>6763</v>
      </c>
      <c r="AE707" s="2" t="s">
        <v>7014</v>
      </c>
      <c r="AG707" s="2">
        <v>26</v>
      </c>
      <c r="AH707" s="2">
        <v>2</v>
      </c>
      <c r="AI707" s="2" t="s">
        <v>54</v>
      </c>
      <c r="AK707" s="2">
        <v>0</v>
      </c>
      <c r="AM707" s="2">
        <v>0</v>
      </c>
      <c r="AP707" s="2" t="s">
        <v>6784</v>
      </c>
    </row>
    <row r="708" spans="1:42">
      <c r="A708" s="2">
        <v>225990</v>
      </c>
      <c r="B708" s="2" t="s">
        <v>1107</v>
      </c>
      <c r="C708" s="2" t="s">
        <v>1108</v>
      </c>
      <c r="D708" s="19">
        <v>0</v>
      </c>
      <c r="E708" s="25">
        <v>41641</v>
      </c>
      <c r="F708" s="26">
        <v>0.69334490740740751</v>
      </c>
      <c r="G708" s="31">
        <v>138</v>
      </c>
      <c r="H708" s="2">
        <v>0</v>
      </c>
      <c r="I708" s="9">
        <f t="shared" ref="I708:I771" si="11">I707 + (D708-G708)</f>
        <v>-1641465.37</v>
      </c>
      <c r="M708" s="2">
        <v>108056</v>
      </c>
      <c r="N708" s="2">
        <v>60</v>
      </c>
      <c r="O708" s="2" t="s">
        <v>96</v>
      </c>
      <c r="P708" s="2">
        <v>1</v>
      </c>
      <c r="R708" s="2">
        <v>569</v>
      </c>
      <c r="S708" s="3">
        <v>41978</v>
      </c>
      <c r="T708" s="3">
        <v>41978</v>
      </c>
      <c r="W708" s="2">
        <v>2014</v>
      </c>
      <c r="X708" s="2">
        <v>60</v>
      </c>
      <c r="AC708" s="2" t="s">
        <v>1092</v>
      </c>
      <c r="AD708" s="2" t="s">
        <v>6763</v>
      </c>
      <c r="AE708" s="2" t="s">
        <v>7014</v>
      </c>
      <c r="AG708" s="2">
        <v>26</v>
      </c>
      <c r="AH708" s="2">
        <v>2</v>
      </c>
      <c r="AI708" s="2" t="s">
        <v>54</v>
      </c>
      <c r="AK708" s="2">
        <v>0</v>
      </c>
      <c r="AM708" s="2">
        <v>0</v>
      </c>
      <c r="AP708" s="2" t="s">
        <v>6784</v>
      </c>
    </row>
    <row r="709" spans="1:42">
      <c r="A709" s="2">
        <v>225992</v>
      </c>
      <c r="B709" s="2" t="s">
        <v>1111</v>
      </c>
      <c r="C709" s="2" t="s">
        <v>1112</v>
      </c>
      <c r="D709" s="19">
        <v>0</v>
      </c>
      <c r="E709" s="25">
        <v>41641</v>
      </c>
      <c r="F709" s="26">
        <v>0.69334490740740751</v>
      </c>
      <c r="G709" s="31">
        <v>181.57</v>
      </c>
      <c r="H709" s="2">
        <v>0</v>
      </c>
      <c r="I709" s="9">
        <f t="shared" si="11"/>
        <v>-1641646.9400000002</v>
      </c>
      <c r="M709" s="2">
        <v>108057</v>
      </c>
      <c r="N709" s="2">
        <v>60</v>
      </c>
      <c r="O709" s="2" t="s">
        <v>96</v>
      </c>
      <c r="P709" s="2">
        <v>1</v>
      </c>
      <c r="R709" s="2">
        <v>569</v>
      </c>
      <c r="S709" s="3">
        <v>41978</v>
      </c>
      <c r="T709" s="3">
        <v>41978</v>
      </c>
      <c r="W709" s="2">
        <v>2014</v>
      </c>
      <c r="X709" s="2">
        <v>60</v>
      </c>
      <c r="AC709" s="2" t="s">
        <v>1092</v>
      </c>
      <c r="AD709" s="2" t="s">
        <v>6763</v>
      </c>
      <c r="AE709" s="2" t="s">
        <v>7014</v>
      </c>
      <c r="AG709" s="2">
        <v>26</v>
      </c>
      <c r="AH709" s="2">
        <v>2</v>
      </c>
      <c r="AI709" s="2" t="s">
        <v>54</v>
      </c>
      <c r="AK709" s="2">
        <v>0</v>
      </c>
      <c r="AM709" s="2">
        <v>0</v>
      </c>
      <c r="AP709" s="2" t="s">
        <v>6784</v>
      </c>
    </row>
    <row r="710" spans="1:42">
      <c r="A710" s="2">
        <v>225994</v>
      </c>
      <c r="B710" s="2" t="s">
        <v>1115</v>
      </c>
      <c r="C710" s="2" t="s">
        <v>1116</v>
      </c>
      <c r="D710" s="19">
        <v>0</v>
      </c>
      <c r="E710" s="25">
        <v>41641</v>
      </c>
      <c r="F710" s="26">
        <v>0.69334490740740751</v>
      </c>
      <c r="G710" s="31">
        <v>231.48</v>
      </c>
      <c r="H710" s="2">
        <v>0</v>
      </c>
      <c r="I710" s="9">
        <f t="shared" si="11"/>
        <v>-1641878.4200000002</v>
      </c>
      <c r="M710" s="2">
        <v>108058</v>
      </c>
      <c r="N710" s="2">
        <v>60</v>
      </c>
      <c r="O710" s="2" t="s">
        <v>96</v>
      </c>
      <c r="P710" s="2">
        <v>1</v>
      </c>
      <c r="R710" s="2">
        <v>569</v>
      </c>
      <c r="S710" s="3">
        <v>41978</v>
      </c>
      <c r="T710" s="3">
        <v>41978</v>
      </c>
      <c r="W710" s="2">
        <v>2014</v>
      </c>
      <c r="X710" s="2">
        <v>60</v>
      </c>
      <c r="AC710" s="2" t="s">
        <v>1092</v>
      </c>
      <c r="AD710" s="2" t="s">
        <v>6763</v>
      </c>
      <c r="AE710" s="2" t="s">
        <v>7014</v>
      </c>
      <c r="AG710" s="2">
        <v>26</v>
      </c>
      <c r="AH710" s="2">
        <v>2</v>
      </c>
      <c r="AI710" s="2" t="s">
        <v>54</v>
      </c>
      <c r="AK710" s="2">
        <v>0</v>
      </c>
      <c r="AM710" s="2">
        <v>0</v>
      </c>
      <c r="AP710" s="2" t="s">
        <v>6784</v>
      </c>
    </row>
    <row r="711" spans="1:42">
      <c r="A711" s="2">
        <v>225996</v>
      </c>
      <c r="B711" s="2" t="s">
        <v>1119</v>
      </c>
      <c r="C711" s="2" t="s">
        <v>1120</v>
      </c>
      <c r="D711" s="19">
        <v>0</v>
      </c>
      <c r="E711" s="25">
        <v>41641</v>
      </c>
      <c r="F711" s="26">
        <v>0.69334490740740751</v>
      </c>
      <c r="G711" s="31">
        <v>129.72999999999999</v>
      </c>
      <c r="H711" s="2">
        <v>0</v>
      </c>
      <c r="I711" s="9">
        <f t="shared" si="11"/>
        <v>-1642008.1500000001</v>
      </c>
      <c r="M711" s="2">
        <v>108059</v>
      </c>
      <c r="N711" s="2">
        <v>60</v>
      </c>
      <c r="O711" s="2" t="s">
        <v>96</v>
      </c>
      <c r="P711" s="2">
        <v>1</v>
      </c>
      <c r="R711" s="2">
        <v>569</v>
      </c>
      <c r="S711" s="3">
        <v>41978</v>
      </c>
      <c r="T711" s="3">
        <v>41978</v>
      </c>
      <c r="W711" s="2">
        <v>2014</v>
      </c>
      <c r="X711" s="2">
        <v>60</v>
      </c>
      <c r="AC711" s="2" t="s">
        <v>1092</v>
      </c>
      <c r="AD711" s="2" t="s">
        <v>6763</v>
      </c>
      <c r="AE711" s="2" t="s">
        <v>7014</v>
      </c>
      <c r="AG711" s="2">
        <v>26</v>
      </c>
      <c r="AH711" s="2">
        <v>2</v>
      </c>
      <c r="AI711" s="2" t="s">
        <v>54</v>
      </c>
      <c r="AK711" s="2">
        <v>0</v>
      </c>
      <c r="AM711" s="2">
        <v>0</v>
      </c>
      <c r="AP711" s="2" t="s">
        <v>6784</v>
      </c>
    </row>
    <row r="712" spans="1:42">
      <c r="A712" s="2">
        <v>226003</v>
      </c>
      <c r="B712" s="2" t="s">
        <v>1121</v>
      </c>
      <c r="C712" s="2" t="s">
        <v>1122</v>
      </c>
      <c r="D712" s="19">
        <v>0</v>
      </c>
      <c r="E712" s="25">
        <v>41641</v>
      </c>
      <c r="F712" s="26">
        <v>0.69335648148148143</v>
      </c>
      <c r="G712" s="31">
        <v>250.7</v>
      </c>
      <c r="H712" s="2">
        <v>0</v>
      </c>
      <c r="I712" s="9">
        <f t="shared" si="11"/>
        <v>-1642258.85</v>
      </c>
      <c r="M712" s="2">
        <v>108053</v>
      </c>
      <c r="N712" s="2">
        <v>60</v>
      </c>
      <c r="O712" s="2" t="s">
        <v>96</v>
      </c>
      <c r="P712" s="2">
        <v>1</v>
      </c>
      <c r="R712" s="2">
        <v>569</v>
      </c>
      <c r="S712" s="3">
        <v>41978</v>
      </c>
      <c r="T712" s="3">
        <v>41978</v>
      </c>
      <c r="W712" s="2">
        <v>2014</v>
      </c>
      <c r="X712" s="2">
        <v>60</v>
      </c>
      <c r="AC712" s="2" t="s">
        <v>1092</v>
      </c>
      <c r="AD712" s="2" t="s">
        <v>6763</v>
      </c>
      <c r="AE712" s="2" t="s">
        <v>7014</v>
      </c>
      <c r="AG712" s="2">
        <v>26</v>
      </c>
      <c r="AH712" s="2">
        <v>2</v>
      </c>
      <c r="AI712" s="2" t="s">
        <v>54</v>
      </c>
      <c r="AK712" s="2">
        <v>0</v>
      </c>
      <c r="AM712" s="2">
        <v>0</v>
      </c>
      <c r="AP712" s="2" t="s">
        <v>6784</v>
      </c>
    </row>
    <row r="713" spans="1:42">
      <c r="A713" s="2">
        <v>226005</v>
      </c>
      <c r="B713" s="2" t="s">
        <v>1125</v>
      </c>
      <c r="C713" s="2" t="s">
        <v>1126</v>
      </c>
      <c r="D713" s="19">
        <v>0</v>
      </c>
      <c r="E713" s="25">
        <v>41641</v>
      </c>
      <c r="F713" s="26">
        <v>0.69335648148148143</v>
      </c>
      <c r="G713" s="31">
        <v>208.92</v>
      </c>
      <c r="H713" s="2">
        <v>0</v>
      </c>
      <c r="I713" s="9">
        <f t="shared" si="11"/>
        <v>-1642467.77</v>
      </c>
      <c r="M713" s="2">
        <v>108054</v>
      </c>
      <c r="N713" s="2">
        <v>60</v>
      </c>
      <c r="O713" s="2" t="s">
        <v>96</v>
      </c>
      <c r="P713" s="2">
        <v>1</v>
      </c>
      <c r="R713" s="2">
        <v>569</v>
      </c>
      <c r="S713" s="3">
        <v>41978</v>
      </c>
      <c r="T713" s="3">
        <v>41978</v>
      </c>
      <c r="W713" s="2">
        <v>2014</v>
      </c>
      <c r="X713" s="2">
        <v>60</v>
      </c>
      <c r="AC713" s="2" t="s">
        <v>1092</v>
      </c>
      <c r="AD713" s="2" t="s">
        <v>6763</v>
      </c>
      <c r="AE713" s="2" t="s">
        <v>7014</v>
      </c>
      <c r="AG713" s="2">
        <v>26</v>
      </c>
      <c r="AH713" s="2">
        <v>2</v>
      </c>
      <c r="AI713" s="2" t="s">
        <v>54</v>
      </c>
      <c r="AK713" s="2">
        <v>0</v>
      </c>
      <c r="AM713" s="2">
        <v>0</v>
      </c>
      <c r="AP713" s="2" t="s">
        <v>6784</v>
      </c>
    </row>
    <row r="714" spans="1:42">
      <c r="A714" s="2">
        <v>226004</v>
      </c>
      <c r="B714" s="2" t="s">
        <v>1123</v>
      </c>
      <c r="C714" s="2" t="s">
        <v>1124</v>
      </c>
      <c r="D714" s="19">
        <v>0</v>
      </c>
      <c r="E714" s="25">
        <v>41641</v>
      </c>
      <c r="F714" s="26">
        <v>0.69335648148148143</v>
      </c>
      <c r="G714" s="31">
        <v>245.43</v>
      </c>
      <c r="H714" s="2">
        <v>0</v>
      </c>
      <c r="I714" s="9">
        <f t="shared" si="11"/>
        <v>-1642713.2</v>
      </c>
      <c r="M714" s="2">
        <v>108063</v>
      </c>
      <c r="N714" s="2">
        <v>60</v>
      </c>
      <c r="O714" s="2" t="s">
        <v>96</v>
      </c>
      <c r="P714" s="2">
        <v>1</v>
      </c>
      <c r="R714" s="2">
        <v>569</v>
      </c>
      <c r="S714" s="3">
        <v>41978</v>
      </c>
      <c r="T714" s="3">
        <v>41978</v>
      </c>
      <c r="W714" s="2">
        <v>2014</v>
      </c>
      <c r="X714" s="2">
        <v>60</v>
      </c>
      <c r="AC714" s="2" t="s">
        <v>1092</v>
      </c>
      <c r="AD714" s="2" t="s">
        <v>6763</v>
      </c>
      <c r="AE714" s="2" t="s">
        <v>7014</v>
      </c>
      <c r="AG714" s="2">
        <v>26</v>
      </c>
      <c r="AH714" s="2">
        <v>2</v>
      </c>
      <c r="AI714" s="2" t="s">
        <v>54</v>
      </c>
      <c r="AK714" s="2">
        <v>0</v>
      </c>
      <c r="AM714" s="2">
        <v>0</v>
      </c>
      <c r="AP714" s="2" t="s">
        <v>6784</v>
      </c>
    </row>
    <row r="715" spans="1:42">
      <c r="A715" s="2">
        <v>226006</v>
      </c>
      <c r="B715" s="2" t="s">
        <v>1127</v>
      </c>
      <c r="C715" s="2" t="s">
        <v>1128</v>
      </c>
      <c r="D715" s="19">
        <v>0</v>
      </c>
      <c r="E715" s="25">
        <v>41641</v>
      </c>
      <c r="F715" s="26">
        <v>0.69335648148148143</v>
      </c>
      <c r="G715" s="31">
        <v>245.43</v>
      </c>
      <c r="H715" s="2">
        <v>0</v>
      </c>
      <c r="I715" s="9">
        <f t="shared" si="11"/>
        <v>-1642958.63</v>
      </c>
      <c r="M715" s="2">
        <v>108064</v>
      </c>
      <c r="N715" s="2">
        <v>60</v>
      </c>
      <c r="O715" s="2" t="s">
        <v>96</v>
      </c>
      <c r="P715" s="2">
        <v>1</v>
      </c>
      <c r="R715" s="2">
        <v>569</v>
      </c>
      <c r="S715" s="3">
        <v>41978</v>
      </c>
      <c r="T715" s="3">
        <v>41978</v>
      </c>
      <c r="W715" s="2">
        <v>2014</v>
      </c>
      <c r="X715" s="2">
        <v>60</v>
      </c>
      <c r="AC715" s="2" t="s">
        <v>1092</v>
      </c>
      <c r="AD715" s="2" t="s">
        <v>6763</v>
      </c>
      <c r="AE715" s="2" t="s">
        <v>7014</v>
      </c>
      <c r="AG715" s="2">
        <v>26</v>
      </c>
      <c r="AH715" s="2">
        <v>2</v>
      </c>
      <c r="AI715" s="2" t="s">
        <v>54</v>
      </c>
      <c r="AK715" s="2">
        <v>0</v>
      </c>
      <c r="AM715" s="2">
        <v>0</v>
      </c>
      <c r="AP715" s="2" t="s">
        <v>6784</v>
      </c>
    </row>
    <row r="716" spans="1:42">
      <c r="A716" s="2">
        <v>226012</v>
      </c>
      <c r="B716" s="2" t="s">
        <v>1129</v>
      </c>
      <c r="C716" s="2" t="s">
        <v>1130</v>
      </c>
      <c r="D716" s="19">
        <v>0</v>
      </c>
      <c r="E716" s="25">
        <v>41641</v>
      </c>
      <c r="F716" s="26">
        <v>0.6960763888888889</v>
      </c>
      <c r="G716" s="31">
        <v>413.95</v>
      </c>
      <c r="H716" s="2">
        <v>0</v>
      </c>
      <c r="I716" s="9">
        <f t="shared" si="11"/>
        <v>-1643372.5799999998</v>
      </c>
      <c r="M716" s="2">
        <v>108070</v>
      </c>
      <c r="N716" s="2">
        <v>60</v>
      </c>
      <c r="O716" s="2" t="s">
        <v>96</v>
      </c>
      <c r="P716" s="2">
        <v>1</v>
      </c>
      <c r="R716" s="2">
        <v>1512</v>
      </c>
      <c r="S716" s="3">
        <v>41978</v>
      </c>
      <c r="T716" s="3">
        <v>41978</v>
      </c>
      <c r="W716" s="2">
        <v>2014</v>
      </c>
      <c r="X716" s="2">
        <v>60</v>
      </c>
      <c r="AC716" s="2" t="s">
        <v>77</v>
      </c>
      <c r="AD716" s="2" t="s">
        <v>6763</v>
      </c>
      <c r="AE716" s="2" t="s">
        <v>7014</v>
      </c>
      <c r="AG716" s="2">
        <v>26</v>
      </c>
      <c r="AH716" s="2">
        <v>9</v>
      </c>
      <c r="AI716" s="2" t="s">
        <v>65</v>
      </c>
      <c r="AK716" s="2">
        <v>0</v>
      </c>
      <c r="AM716" s="2">
        <v>0</v>
      </c>
      <c r="AP716" s="2" t="s">
        <v>6784</v>
      </c>
    </row>
    <row r="717" spans="1:42">
      <c r="A717" s="2">
        <v>226008</v>
      </c>
      <c r="B717" s="2" t="s">
        <v>1131</v>
      </c>
      <c r="C717" s="2" t="s">
        <v>1132</v>
      </c>
      <c r="D717" s="19">
        <v>0</v>
      </c>
      <c r="E717" s="25">
        <v>41641</v>
      </c>
      <c r="F717" s="26">
        <v>0.6960763888888889</v>
      </c>
      <c r="G717" s="31">
        <v>44.62</v>
      </c>
      <c r="H717" s="2">
        <v>0</v>
      </c>
      <c r="I717" s="9">
        <f t="shared" si="11"/>
        <v>-1643417.2</v>
      </c>
      <c r="M717" s="2">
        <v>108065</v>
      </c>
      <c r="N717" s="2">
        <v>60</v>
      </c>
      <c r="O717" s="2" t="s">
        <v>96</v>
      </c>
      <c r="P717" s="2">
        <v>1</v>
      </c>
      <c r="R717" s="2">
        <v>1599</v>
      </c>
      <c r="S717" s="3">
        <v>41978</v>
      </c>
      <c r="T717" s="3">
        <v>41978</v>
      </c>
      <c r="W717" s="2">
        <v>2014</v>
      </c>
      <c r="X717" s="2">
        <v>60</v>
      </c>
      <c r="AC717" s="2" t="s">
        <v>70</v>
      </c>
      <c r="AD717" s="2" t="s">
        <v>6763</v>
      </c>
      <c r="AE717" s="2" t="s">
        <v>7014</v>
      </c>
      <c r="AG717" s="2">
        <v>26</v>
      </c>
      <c r="AH717" s="2">
        <v>9</v>
      </c>
      <c r="AI717" s="2" t="s">
        <v>65</v>
      </c>
      <c r="AK717" s="2">
        <v>0</v>
      </c>
      <c r="AM717" s="2">
        <v>0</v>
      </c>
      <c r="AP717" s="2" t="s">
        <v>6784</v>
      </c>
    </row>
    <row r="718" spans="1:42">
      <c r="A718" s="2">
        <v>226009</v>
      </c>
      <c r="B718" s="2" t="s">
        <v>1133</v>
      </c>
      <c r="C718" s="2" t="s">
        <v>1134</v>
      </c>
      <c r="D718" s="19">
        <v>0</v>
      </c>
      <c r="E718" s="25">
        <v>41641</v>
      </c>
      <c r="F718" s="26">
        <v>0.6960763888888889</v>
      </c>
      <c r="G718" s="31">
        <v>0.9</v>
      </c>
      <c r="H718" s="2">
        <v>0</v>
      </c>
      <c r="I718" s="9">
        <f t="shared" si="11"/>
        <v>-1643418.0999999999</v>
      </c>
      <c r="M718" s="2">
        <v>108066</v>
      </c>
      <c r="N718" s="2">
        <v>60</v>
      </c>
      <c r="O718" s="2" t="s">
        <v>96</v>
      </c>
      <c r="P718" s="2">
        <v>1</v>
      </c>
      <c r="R718" s="2">
        <v>575</v>
      </c>
      <c r="S718" s="3">
        <v>41978</v>
      </c>
      <c r="T718" s="3">
        <v>41978</v>
      </c>
      <c r="W718" s="2">
        <v>2014</v>
      </c>
      <c r="X718" s="2">
        <v>60</v>
      </c>
      <c r="AC718" s="2" t="s">
        <v>99</v>
      </c>
      <c r="AD718" s="2" t="s">
        <v>6763</v>
      </c>
      <c r="AE718" s="2" t="s">
        <v>7014</v>
      </c>
      <c r="AG718" s="2">
        <v>26</v>
      </c>
      <c r="AH718" s="2">
        <v>9</v>
      </c>
      <c r="AI718" s="2" t="s">
        <v>65</v>
      </c>
      <c r="AK718" s="2">
        <v>0</v>
      </c>
      <c r="AM718" s="2">
        <v>0</v>
      </c>
      <c r="AP718" s="2" t="s">
        <v>6784</v>
      </c>
    </row>
    <row r="719" spans="1:42">
      <c r="A719" s="2">
        <v>226010</v>
      </c>
      <c r="B719" s="2" t="s">
        <v>1135</v>
      </c>
      <c r="C719" s="2" t="s">
        <v>1136</v>
      </c>
      <c r="D719" s="19">
        <v>0</v>
      </c>
      <c r="E719" s="25">
        <v>41641</v>
      </c>
      <c r="F719" s="26">
        <v>0.6960763888888889</v>
      </c>
      <c r="G719" s="31">
        <v>64</v>
      </c>
      <c r="H719" s="2">
        <v>0</v>
      </c>
      <c r="I719" s="9">
        <f t="shared" si="11"/>
        <v>-1643482.0999999999</v>
      </c>
      <c r="M719" s="2">
        <v>108067</v>
      </c>
      <c r="N719" s="2">
        <v>60</v>
      </c>
      <c r="O719" s="2" t="s">
        <v>96</v>
      </c>
      <c r="P719" s="2">
        <v>1</v>
      </c>
      <c r="R719" s="2">
        <v>575</v>
      </c>
      <c r="S719" s="3">
        <v>41978</v>
      </c>
      <c r="T719" s="3">
        <v>41978</v>
      </c>
      <c r="W719" s="2">
        <v>2014</v>
      </c>
      <c r="X719" s="2">
        <v>60</v>
      </c>
      <c r="AC719" s="2" t="s">
        <v>99</v>
      </c>
      <c r="AD719" s="2" t="s">
        <v>6763</v>
      </c>
      <c r="AE719" s="2" t="s">
        <v>7014</v>
      </c>
      <c r="AG719" s="2">
        <v>26</v>
      </c>
      <c r="AH719" s="2">
        <v>9</v>
      </c>
      <c r="AI719" s="2" t="s">
        <v>65</v>
      </c>
      <c r="AK719" s="2">
        <v>0</v>
      </c>
      <c r="AM719" s="2">
        <v>0</v>
      </c>
      <c r="AP719" s="2" t="s">
        <v>6784</v>
      </c>
    </row>
    <row r="720" spans="1:42">
      <c r="A720" s="2">
        <v>226011</v>
      </c>
      <c r="B720" s="2" t="s">
        <v>1137</v>
      </c>
      <c r="C720" s="2" t="s">
        <v>1138</v>
      </c>
      <c r="D720" s="19">
        <v>0</v>
      </c>
      <c r="E720" s="25">
        <v>41641</v>
      </c>
      <c r="F720" s="26">
        <v>0.6960763888888889</v>
      </c>
      <c r="G720" s="31">
        <v>540.64</v>
      </c>
      <c r="H720" s="2">
        <v>0</v>
      </c>
      <c r="I720" s="9">
        <f t="shared" si="11"/>
        <v>-1644022.7399999998</v>
      </c>
      <c r="M720" s="2">
        <v>108068</v>
      </c>
      <c r="N720" s="2">
        <v>60</v>
      </c>
      <c r="O720" s="2" t="s">
        <v>96</v>
      </c>
      <c r="P720" s="2">
        <v>1</v>
      </c>
      <c r="R720" s="2">
        <v>1512</v>
      </c>
      <c r="S720" s="3">
        <v>41978</v>
      </c>
      <c r="T720" s="3">
        <v>41978</v>
      </c>
      <c r="W720" s="2">
        <v>2014</v>
      </c>
      <c r="X720" s="2">
        <v>60</v>
      </c>
      <c r="AC720" s="2" t="s">
        <v>77</v>
      </c>
      <c r="AD720" s="2" t="s">
        <v>6763</v>
      </c>
      <c r="AE720" s="2" t="s">
        <v>7014</v>
      </c>
      <c r="AG720" s="2">
        <v>26</v>
      </c>
      <c r="AH720" s="2">
        <v>9</v>
      </c>
      <c r="AI720" s="2" t="s">
        <v>65</v>
      </c>
      <c r="AK720" s="2">
        <v>0</v>
      </c>
      <c r="AM720" s="2">
        <v>0</v>
      </c>
      <c r="AP720" s="2" t="s">
        <v>6784</v>
      </c>
    </row>
    <row r="721" spans="1:42">
      <c r="A721" s="2">
        <v>115723</v>
      </c>
      <c r="B721" s="2">
        <v>151315</v>
      </c>
      <c r="C721" s="2" t="s">
        <v>1139</v>
      </c>
      <c r="D721" s="19">
        <v>181.02</v>
      </c>
      <c r="E721" s="25">
        <v>41641</v>
      </c>
      <c r="F721" s="26">
        <v>0.69760416666666669</v>
      </c>
      <c r="G721" s="31">
        <v>0</v>
      </c>
      <c r="H721" s="2">
        <v>0</v>
      </c>
      <c r="I721" s="9">
        <f t="shared" si="11"/>
        <v>-1643841.7199999997</v>
      </c>
      <c r="L721" s="2">
        <v>151315</v>
      </c>
      <c r="N721" s="2">
        <v>8</v>
      </c>
      <c r="O721" s="2" t="s">
        <v>143</v>
      </c>
      <c r="P721" s="2">
        <v>2</v>
      </c>
      <c r="R721" s="2">
        <v>1378</v>
      </c>
      <c r="S721" s="3">
        <v>41645</v>
      </c>
      <c r="T721" s="3">
        <v>41645</v>
      </c>
      <c r="W721" s="2">
        <v>2013</v>
      </c>
      <c r="X721" s="2">
        <v>8</v>
      </c>
      <c r="AC721" s="2" t="s">
        <v>1140</v>
      </c>
      <c r="AD721" s="2" t="s">
        <v>6762</v>
      </c>
      <c r="AE721" s="2" t="s">
        <v>7014</v>
      </c>
      <c r="AG721" s="2">
        <v>35</v>
      </c>
      <c r="AH721" s="2">
        <v>1</v>
      </c>
      <c r="AI721" s="2" t="s">
        <v>83</v>
      </c>
      <c r="AK721" s="2">
        <v>0</v>
      </c>
      <c r="AM721" s="2">
        <v>0</v>
      </c>
      <c r="AP721" s="2" t="s">
        <v>6811</v>
      </c>
    </row>
    <row r="722" spans="1:42">
      <c r="A722" s="2">
        <v>115724</v>
      </c>
      <c r="B722" s="2">
        <v>154002</v>
      </c>
      <c r="C722" s="2" t="s">
        <v>1141</v>
      </c>
      <c r="D722" s="19">
        <v>1258.98</v>
      </c>
      <c r="E722" s="25">
        <v>41641</v>
      </c>
      <c r="F722" s="26">
        <v>0.69760416666666669</v>
      </c>
      <c r="G722" s="31">
        <v>0</v>
      </c>
      <c r="H722" s="2">
        <v>0</v>
      </c>
      <c r="I722" s="9">
        <f t="shared" si="11"/>
        <v>-1642582.7399999998</v>
      </c>
      <c r="L722" s="2">
        <v>154002</v>
      </c>
      <c r="N722" s="2">
        <v>8</v>
      </c>
      <c r="O722" s="2" t="s">
        <v>143</v>
      </c>
      <c r="P722" s="2">
        <v>1</v>
      </c>
      <c r="R722" s="2">
        <v>6</v>
      </c>
      <c r="S722" s="3">
        <v>41645</v>
      </c>
      <c r="T722" s="3">
        <v>41645</v>
      </c>
      <c r="W722" s="2">
        <v>2013</v>
      </c>
      <c r="X722" s="2">
        <v>8</v>
      </c>
      <c r="AC722" s="2" t="s">
        <v>46</v>
      </c>
      <c r="AD722" s="2" t="s">
        <v>6762</v>
      </c>
      <c r="AE722" s="2" t="s">
        <v>7014</v>
      </c>
      <c r="AG722" s="2">
        <v>35</v>
      </c>
      <c r="AH722" s="2">
        <v>1</v>
      </c>
      <c r="AI722" s="2" t="s">
        <v>83</v>
      </c>
      <c r="AK722" s="2">
        <v>0</v>
      </c>
      <c r="AM722" s="2">
        <v>0</v>
      </c>
      <c r="AP722" s="2" t="s">
        <v>6811</v>
      </c>
    </row>
    <row r="723" spans="1:42">
      <c r="A723" s="2">
        <v>115725</v>
      </c>
      <c r="B723" s="2">
        <v>143583</v>
      </c>
      <c r="C723" s="2" t="s">
        <v>1142</v>
      </c>
      <c r="D723" s="19">
        <v>1220</v>
      </c>
      <c r="E723" s="25">
        <v>41641</v>
      </c>
      <c r="F723" s="26">
        <v>0.69846064814814823</v>
      </c>
      <c r="G723" s="31">
        <v>0</v>
      </c>
      <c r="H723" s="2">
        <v>0</v>
      </c>
      <c r="I723" s="9">
        <f t="shared" si="11"/>
        <v>-1641362.7399999998</v>
      </c>
      <c r="L723" s="2">
        <v>143583</v>
      </c>
      <c r="N723" s="2">
        <v>8</v>
      </c>
      <c r="O723" s="2" t="s">
        <v>143</v>
      </c>
      <c r="P723" s="2">
        <v>1</v>
      </c>
      <c r="R723" s="2">
        <v>6</v>
      </c>
      <c r="S723" s="3">
        <v>41645</v>
      </c>
      <c r="T723" s="3">
        <v>41645</v>
      </c>
      <c r="W723" s="2">
        <v>2013</v>
      </c>
      <c r="X723" s="2">
        <v>8</v>
      </c>
      <c r="AC723" s="2" t="s">
        <v>46</v>
      </c>
      <c r="AD723" s="2" t="s">
        <v>6762</v>
      </c>
      <c r="AE723" s="2" t="s">
        <v>7014</v>
      </c>
      <c r="AG723" s="2">
        <v>35</v>
      </c>
      <c r="AH723" s="2">
        <v>1</v>
      </c>
      <c r="AI723" s="2" t="s">
        <v>83</v>
      </c>
      <c r="AK723" s="2">
        <v>0</v>
      </c>
      <c r="AM723" s="2">
        <v>0</v>
      </c>
      <c r="AP723" s="2" t="s">
        <v>6811</v>
      </c>
    </row>
    <row r="724" spans="1:42">
      <c r="A724" s="2">
        <v>226016</v>
      </c>
      <c r="B724" s="2" t="s">
        <v>6777</v>
      </c>
      <c r="C724" s="2" t="s">
        <v>6777</v>
      </c>
      <c r="D724" s="19">
        <v>0</v>
      </c>
      <c r="E724" s="25">
        <v>41641</v>
      </c>
      <c r="F724" s="26">
        <v>0.69856481481481481</v>
      </c>
      <c r="G724" s="31">
        <v>1793.6</v>
      </c>
      <c r="H724" s="2">
        <v>0</v>
      </c>
      <c r="I724" s="9">
        <f t="shared" si="11"/>
        <v>-1643156.3399999999</v>
      </c>
      <c r="N724" s="2">
        <v>60</v>
      </c>
      <c r="O724" s="2" t="s">
        <v>96</v>
      </c>
      <c r="P724" s="2">
        <v>1</v>
      </c>
      <c r="R724" s="2">
        <v>1449</v>
      </c>
      <c r="S724" s="3">
        <v>41978</v>
      </c>
      <c r="T724" s="3">
        <v>41978</v>
      </c>
      <c r="W724" s="2">
        <v>2014</v>
      </c>
      <c r="X724" s="2">
        <v>60</v>
      </c>
      <c r="AC724" s="2" t="s">
        <v>58</v>
      </c>
      <c r="AD724" s="2" t="s">
        <v>6763</v>
      </c>
      <c r="AE724" s="2" t="s">
        <v>7014</v>
      </c>
      <c r="AG724" s="2">
        <v>26</v>
      </c>
      <c r="AH724" s="2">
        <v>8</v>
      </c>
      <c r="AI724" s="2" t="s">
        <v>59</v>
      </c>
      <c r="AM724" s="2">
        <v>0</v>
      </c>
      <c r="AO724" s="2">
        <v>71</v>
      </c>
      <c r="AP724" s="2" t="s">
        <v>6784</v>
      </c>
    </row>
    <row r="725" spans="1:42">
      <c r="A725" s="2">
        <v>226017</v>
      </c>
      <c r="B725" s="2" t="s">
        <v>6777</v>
      </c>
      <c r="C725" s="2" t="s">
        <v>6812</v>
      </c>
      <c r="D725" s="19">
        <v>1793.6</v>
      </c>
      <c r="E725" s="25">
        <v>41641</v>
      </c>
      <c r="F725" s="26">
        <v>0.69856481481481481</v>
      </c>
      <c r="G725" s="31">
        <v>0</v>
      </c>
      <c r="H725" s="2">
        <v>0</v>
      </c>
      <c r="I725" s="9">
        <f t="shared" si="11"/>
        <v>-1641362.7399999998</v>
      </c>
      <c r="N725" s="2">
        <v>60</v>
      </c>
      <c r="O725" s="2" t="s">
        <v>96</v>
      </c>
      <c r="P725" s="2">
        <v>1</v>
      </c>
      <c r="R725" s="2">
        <v>1449</v>
      </c>
      <c r="S725" s="3">
        <v>41978</v>
      </c>
      <c r="T725" s="3">
        <v>41978</v>
      </c>
      <c r="W725" s="2">
        <v>2014</v>
      </c>
      <c r="X725" s="2">
        <v>60</v>
      </c>
      <c r="AA725" s="2">
        <v>226016</v>
      </c>
      <c r="AC725" s="2" t="s">
        <v>58</v>
      </c>
      <c r="AD725" s="2" t="s">
        <v>6763</v>
      </c>
      <c r="AE725" s="2" t="s">
        <v>7014</v>
      </c>
      <c r="AG725" s="2">
        <v>71</v>
      </c>
      <c r="AH725" s="2">
        <v>8</v>
      </c>
      <c r="AI725" s="2" t="s">
        <v>59</v>
      </c>
      <c r="AM725" s="2">
        <v>0</v>
      </c>
      <c r="AP725" s="2" t="s">
        <v>6813</v>
      </c>
    </row>
    <row r="726" spans="1:42">
      <c r="A726" s="2">
        <v>226019</v>
      </c>
      <c r="B726" s="2" t="s">
        <v>6777</v>
      </c>
      <c r="C726" s="2" t="s">
        <v>6777</v>
      </c>
      <c r="D726" s="19">
        <v>0</v>
      </c>
      <c r="E726" s="25">
        <v>41641</v>
      </c>
      <c r="F726" s="26">
        <v>0.70012731481481483</v>
      </c>
      <c r="G726" s="31">
        <v>1793.6</v>
      </c>
      <c r="H726" s="2">
        <v>0</v>
      </c>
      <c r="I726" s="9">
        <f t="shared" si="11"/>
        <v>-1643156.3399999999</v>
      </c>
      <c r="N726" s="2">
        <v>60</v>
      </c>
      <c r="O726" s="2" t="s">
        <v>96</v>
      </c>
      <c r="P726" s="2">
        <v>1</v>
      </c>
      <c r="R726" s="2">
        <v>1471</v>
      </c>
      <c r="S726" s="3">
        <v>41978</v>
      </c>
      <c r="T726" s="3">
        <v>41978</v>
      </c>
      <c r="W726" s="2">
        <v>2014</v>
      </c>
      <c r="X726" s="2">
        <v>60</v>
      </c>
      <c r="AC726" s="2" t="s">
        <v>1143</v>
      </c>
      <c r="AD726" s="2" t="s">
        <v>6763</v>
      </c>
      <c r="AE726" s="2" t="s">
        <v>7014</v>
      </c>
      <c r="AG726" s="2">
        <v>72</v>
      </c>
      <c r="AH726" s="2">
        <v>8</v>
      </c>
      <c r="AI726" s="2" t="s">
        <v>59</v>
      </c>
      <c r="AM726" s="2">
        <v>0</v>
      </c>
      <c r="AO726" s="2">
        <v>26</v>
      </c>
      <c r="AP726" s="2" t="s">
        <v>6814</v>
      </c>
    </row>
    <row r="727" spans="1:42">
      <c r="A727" s="2">
        <v>226020</v>
      </c>
      <c r="B727" s="2" t="s">
        <v>6777</v>
      </c>
      <c r="C727" s="2" t="s">
        <v>6815</v>
      </c>
      <c r="D727" s="19">
        <v>1793.6</v>
      </c>
      <c r="E727" s="25">
        <v>41641</v>
      </c>
      <c r="F727" s="26">
        <v>0.70012731481481483</v>
      </c>
      <c r="G727" s="31">
        <v>0</v>
      </c>
      <c r="H727" s="2">
        <v>0</v>
      </c>
      <c r="I727" s="9">
        <f t="shared" si="11"/>
        <v>-1641362.7399999998</v>
      </c>
      <c r="N727" s="2">
        <v>60</v>
      </c>
      <c r="O727" s="2" t="s">
        <v>96</v>
      </c>
      <c r="P727" s="2">
        <v>1</v>
      </c>
      <c r="R727" s="2">
        <v>1471</v>
      </c>
      <c r="S727" s="3">
        <v>41978</v>
      </c>
      <c r="T727" s="3">
        <v>41978</v>
      </c>
      <c r="W727" s="2">
        <v>2014</v>
      </c>
      <c r="X727" s="2">
        <v>60</v>
      </c>
      <c r="AA727" s="2">
        <v>226019</v>
      </c>
      <c r="AC727" s="2" t="s">
        <v>1143</v>
      </c>
      <c r="AD727" s="2" t="s">
        <v>6763</v>
      </c>
      <c r="AE727" s="2" t="s">
        <v>7014</v>
      </c>
      <c r="AG727" s="2">
        <v>26</v>
      </c>
      <c r="AH727" s="2">
        <v>8</v>
      </c>
      <c r="AI727" s="2" t="s">
        <v>59</v>
      </c>
      <c r="AM727" s="2">
        <v>0</v>
      </c>
      <c r="AP727" s="2" t="s">
        <v>6784</v>
      </c>
    </row>
    <row r="728" spans="1:42">
      <c r="A728" s="2">
        <v>226021</v>
      </c>
      <c r="B728" s="2" t="s">
        <v>770</v>
      </c>
      <c r="C728" s="2" t="s">
        <v>1144</v>
      </c>
      <c r="D728" s="19">
        <v>19504.57</v>
      </c>
      <c r="E728" s="25">
        <v>41641</v>
      </c>
      <c r="F728" s="26">
        <v>0.70124999999999993</v>
      </c>
      <c r="G728" s="31">
        <v>0</v>
      </c>
      <c r="H728" s="2">
        <v>0</v>
      </c>
      <c r="I728" s="9">
        <f t="shared" si="11"/>
        <v>-1621858.1699999997</v>
      </c>
      <c r="N728" s="2">
        <v>60</v>
      </c>
      <c r="O728" s="2" t="s">
        <v>96</v>
      </c>
      <c r="P728" s="2">
        <v>1</v>
      </c>
      <c r="R728" s="2">
        <v>1471</v>
      </c>
      <c r="S728" s="3">
        <v>41978</v>
      </c>
      <c r="T728" s="3">
        <v>41978</v>
      </c>
      <c r="W728" s="2">
        <v>2014</v>
      </c>
      <c r="X728" s="2">
        <v>60</v>
      </c>
      <c r="AC728" s="2" t="s">
        <v>1143</v>
      </c>
      <c r="AD728" s="2" t="s">
        <v>6763</v>
      </c>
      <c r="AE728" s="2" t="s">
        <v>7014</v>
      </c>
      <c r="AG728" s="2">
        <v>26</v>
      </c>
      <c r="AH728" s="2">
        <v>12</v>
      </c>
      <c r="AI728" s="2" t="s">
        <v>773</v>
      </c>
      <c r="AM728" s="2">
        <v>0</v>
      </c>
      <c r="AP728" s="2" t="s">
        <v>6784</v>
      </c>
    </row>
    <row r="729" spans="1:42">
      <c r="A729" s="2">
        <v>226023</v>
      </c>
      <c r="B729" s="2" t="s">
        <v>770</v>
      </c>
      <c r="C729" s="2" t="s">
        <v>1145</v>
      </c>
      <c r="D729" s="19">
        <v>0.01</v>
      </c>
      <c r="E729" s="25">
        <v>41641</v>
      </c>
      <c r="F729" s="26">
        <v>0.70321759259259264</v>
      </c>
      <c r="G729" s="31">
        <v>0</v>
      </c>
      <c r="H729" s="2">
        <v>0</v>
      </c>
      <c r="I729" s="9">
        <f t="shared" si="11"/>
        <v>-1621858.1599999997</v>
      </c>
      <c r="N729" s="2">
        <v>60</v>
      </c>
      <c r="O729" s="2" t="s">
        <v>96</v>
      </c>
      <c r="P729" s="2">
        <v>1</v>
      </c>
      <c r="R729" s="2">
        <v>1471</v>
      </c>
      <c r="S729" s="3">
        <v>41978</v>
      </c>
      <c r="T729" s="3">
        <v>41978</v>
      </c>
      <c r="W729" s="2">
        <v>2014</v>
      </c>
      <c r="X729" s="2">
        <v>60</v>
      </c>
      <c r="AC729" s="2" t="s">
        <v>1143</v>
      </c>
      <c r="AD729" s="2" t="s">
        <v>6763</v>
      </c>
      <c r="AE729" s="2" t="s">
        <v>7014</v>
      </c>
      <c r="AG729" s="2">
        <v>26</v>
      </c>
      <c r="AH729" s="2">
        <v>12</v>
      </c>
      <c r="AI729" s="2" t="s">
        <v>773</v>
      </c>
      <c r="AM729" s="2">
        <v>0</v>
      </c>
      <c r="AP729" s="2" t="s">
        <v>6784</v>
      </c>
    </row>
    <row r="730" spans="1:42">
      <c r="A730" s="2">
        <v>119986</v>
      </c>
      <c r="B730" s="2" t="s">
        <v>1146</v>
      </c>
      <c r="C730" s="2" t="s">
        <v>1147</v>
      </c>
      <c r="D730" s="19">
        <v>171580</v>
      </c>
      <c r="E730" s="25">
        <v>41641</v>
      </c>
      <c r="F730" s="26">
        <v>0.70351851851851854</v>
      </c>
      <c r="G730" s="31">
        <v>0</v>
      </c>
      <c r="H730" s="2">
        <v>0</v>
      </c>
      <c r="I730" s="9">
        <f t="shared" si="11"/>
        <v>-1450278.1599999997</v>
      </c>
      <c r="N730" s="2">
        <v>7</v>
      </c>
      <c r="O730" s="2" t="s">
        <v>45</v>
      </c>
      <c r="P730" s="2">
        <v>1</v>
      </c>
      <c r="R730" s="2">
        <v>1505</v>
      </c>
      <c r="S730" s="3">
        <v>41717</v>
      </c>
      <c r="T730" s="3">
        <v>41726</v>
      </c>
      <c r="W730" s="2">
        <v>2014</v>
      </c>
      <c r="X730" s="2">
        <v>7</v>
      </c>
      <c r="AC730" s="2" t="s">
        <v>1148</v>
      </c>
      <c r="AD730" s="2" t="s">
        <v>6763</v>
      </c>
      <c r="AE730" s="2" t="s">
        <v>7014</v>
      </c>
      <c r="AG730" s="2">
        <v>12</v>
      </c>
      <c r="AH730" s="2">
        <v>10</v>
      </c>
      <c r="AI730" s="2" t="s">
        <v>541</v>
      </c>
      <c r="AM730" s="2">
        <v>0</v>
      </c>
      <c r="AP730" s="2" t="s">
        <v>6785</v>
      </c>
    </row>
    <row r="731" spans="1:42">
      <c r="A731" s="2">
        <v>251056</v>
      </c>
      <c r="B731" s="2" t="s">
        <v>1149</v>
      </c>
      <c r="C731" s="2" t="s">
        <v>1149</v>
      </c>
      <c r="D731" s="19">
        <v>50910</v>
      </c>
      <c r="E731" s="25">
        <v>41641</v>
      </c>
      <c r="F731" s="26">
        <v>0.70678240740740739</v>
      </c>
      <c r="G731" s="31">
        <v>0</v>
      </c>
      <c r="H731" s="2">
        <v>0</v>
      </c>
      <c r="I731" s="9">
        <f t="shared" si="11"/>
        <v>-1399368.1599999997</v>
      </c>
      <c r="N731" s="2">
        <v>7</v>
      </c>
      <c r="O731" s="2" t="s">
        <v>45</v>
      </c>
      <c r="P731" s="2">
        <v>1</v>
      </c>
      <c r="R731" s="2">
        <v>1526</v>
      </c>
      <c r="S731" s="3">
        <v>42075</v>
      </c>
      <c r="T731" s="3">
        <v>42075</v>
      </c>
      <c r="W731" s="2">
        <v>2014</v>
      </c>
      <c r="X731" s="2">
        <v>7</v>
      </c>
      <c r="AC731" s="2" t="s">
        <v>1150</v>
      </c>
      <c r="AD731" s="2" t="s">
        <v>6762</v>
      </c>
      <c r="AE731" s="2" t="s">
        <v>7015</v>
      </c>
      <c r="AG731" s="2">
        <v>116</v>
      </c>
      <c r="AH731" s="2">
        <v>11</v>
      </c>
      <c r="AI731" s="2" t="s">
        <v>47</v>
      </c>
      <c r="AM731" s="2">
        <v>0</v>
      </c>
      <c r="AP731" s="2" t="s">
        <v>6776</v>
      </c>
    </row>
    <row r="732" spans="1:42">
      <c r="A732" s="2">
        <v>119988</v>
      </c>
      <c r="B732" s="2" t="s">
        <v>1151</v>
      </c>
      <c r="C732" s="2" t="s">
        <v>1152</v>
      </c>
      <c r="D732" s="19">
        <v>0</v>
      </c>
      <c r="E732" s="25">
        <v>41641</v>
      </c>
      <c r="F732" s="26">
        <v>0.71020833333333344</v>
      </c>
      <c r="G732" s="31">
        <v>16803.8</v>
      </c>
      <c r="H732" s="2">
        <v>0</v>
      </c>
      <c r="I732" s="9">
        <f t="shared" si="11"/>
        <v>-1416171.9599999997</v>
      </c>
      <c r="M732" s="2">
        <v>46291</v>
      </c>
      <c r="N732" s="2">
        <v>7</v>
      </c>
      <c r="O732" s="2" t="s">
        <v>45</v>
      </c>
      <c r="P732" s="2">
        <v>1</v>
      </c>
      <c r="R732" s="2">
        <v>1459</v>
      </c>
      <c r="S732" s="3">
        <v>41717</v>
      </c>
      <c r="T732" s="3">
        <v>41717</v>
      </c>
      <c r="W732" s="2">
        <v>2014</v>
      </c>
      <c r="X732" s="2">
        <v>7</v>
      </c>
      <c r="AC732" s="2" t="s">
        <v>1153</v>
      </c>
      <c r="AD732" s="2" t="s">
        <v>6763</v>
      </c>
      <c r="AE732" s="2" t="s">
        <v>7014</v>
      </c>
      <c r="AG732" s="2">
        <v>12</v>
      </c>
      <c r="AH732" s="2">
        <v>10</v>
      </c>
      <c r="AI732" s="2" t="s">
        <v>541</v>
      </c>
      <c r="AK732" s="2">
        <v>0</v>
      </c>
      <c r="AM732" s="2">
        <v>0</v>
      </c>
      <c r="AP732" s="2" t="s">
        <v>6785</v>
      </c>
    </row>
    <row r="733" spans="1:42">
      <c r="A733" s="2">
        <v>251067</v>
      </c>
      <c r="B733" s="2" t="s">
        <v>1154</v>
      </c>
      <c r="C733" s="2" t="s">
        <v>1154</v>
      </c>
      <c r="D733" s="19">
        <v>29358.95</v>
      </c>
      <c r="E733" s="25">
        <v>41641</v>
      </c>
      <c r="F733" s="26">
        <v>0.71238425925925919</v>
      </c>
      <c r="G733" s="31">
        <v>0</v>
      </c>
      <c r="H733" s="2">
        <v>0</v>
      </c>
      <c r="I733" s="9">
        <f t="shared" si="11"/>
        <v>-1386813.0099999998</v>
      </c>
      <c r="N733" s="2">
        <v>7</v>
      </c>
      <c r="O733" s="2" t="s">
        <v>45</v>
      </c>
      <c r="P733" s="2">
        <v>1</v>
      </c>
      <c r="R733" s="2">
        <v>1434</v>
      </c>
      <c r="S733" s="3">
        <v>42075</v>
      </c>
      <c r="T733" s="3">
        <v>42075</v>
      </c>
      <c r="W733" s="2">
        <v>2014</v>
      </c>
      <c r="X733" s="2">
        <v>7</v>
      </c>
      <c r="AC733" s="2" t="s">
        <v>175</v>
      </c>
      <c r="AD733" s="2" t="s">
        <v>6762</v>
      </c>
      <c r="AE733" s="2" t="s">
        <v>7005</v>
      </c>
      <c r="AG733" s="2">
        <v>77</v>
      </c>
      <c r="AH733" s="2">
        <v>11</v>
      </c>
      <c r="AI733" s="2" t="s">
        <v>47</v>
      </c>
      <c r="AM733" s="2">
        <v>0</v>
      </c>
      <c r="AP733" s="2" t="s">
        <v>6770</v>
      </c>
    </row>
    <row r="734" spans="1:42">
      <c r="A734" s="2">
        <v>128204</v>
      </c>
      <c r="B734" s="2" t="s">
        <v>1155</v>
      </c>
      <c r="C734" s="2" t="s">
        <v>1156</v>
      </c>
      <c r="D734" s="19">
        <v>0</v>
      </c>
      <c r="E734" s="25">
        <v>41641</v>
      </c>
      <c r="F734" s="26">
        <v>0.71729166666666666</v>
      </c>
      <c r="G734" s="31">
        <v>798</v>
      </c>
      <c r="H734" s="2">
        <v>0</v>
      </c>
      <c r="I734" s="9">
        <f t="shared" si="11"/>
        <v>-1387611.0099999998</v>
      </c>
      <c r="M734" s="2">
        <v>43365</v>
      </c>
      <c r="N734" s="2">
        <v>7</v>
      </c>
      <c r="O734" s="2" t="s">
        <v>45</v>
      </c>
      <c r="P734" s="2">
        <v>1</v>
      </c>
      <c r="R734" s="2">
        <v>1500</v>
      </c>
      <c r="S734" s="3">
        <v>41754</v>
      </c>
      <c r="T734" s="3">
        <v>41754</v>
      </c>
      <c r="W734" s="2">
        <v>2014</v>
      </c>
      <c r="X734" s="2">
        <v>7</v>
      </c>
      <c r="AC734" s="2" t="s">
        <v>1157</v>
      </c>
      <c r="AD734" s="2" t="s">
        <v>6762</v>
      </c>
      <c r="AE734" s="2" t="s">
        <v>7005</v>
      </c>
      <c r="AG734" s="2">
        <v>27</v>
      </c>
      <c r="AH734" s="2">
        <v>2</v>
      </c>
      <c r="AI734" s="2" t="s">
        <v>54</v>
      </c>
      <c r="AK734" s="2">
        <v>0</v>
      </c>
      <c r="AM734" s="2">
        <v>0</v>
      </c>
      <c r="AP734" s="2" t="s">
        <v>6769</v>
      </c>
    </row>
    <row r="735" spans="1:42">
      <c r="A735" s="2">
        <v>128205</v>
      </c>
      <c r="B735" s="2" t="s">
        <v>1158</v>
      </c>
      <c r="C735" s="2" t="s">
        <v>1158</v>
      </c>
      <c r="D735" s="19">
        <v>12000</v>
      </c>
      <c r="E735" s="25">
        <v>41641</v>
      </c>
      <c r="F735" s="26">
        <v>0.71849537037037037</v>
      </c>
      <c r="G735" s="31">
        <v>0</v>
      </c>
      <c r="H735" s="2">
        <v>0</v>
      </c>
      <c r="I735" s="9">
        <f t="shared" si="11"/>
        <v>-1375611.0099999998</v>
      </c>
      <c r="N735" s="2">
        <v>7</v>
      </c>
      <c r="O735" s="2" t="s">
        <v>45</v>
      </c>
      <c r="P735" s="2">
        <v>1</v>
      </c>
      <c r="R735" s="2">
        <v>1449</v>
      </c>
      <c r="S735" s="3">
        <v>41754</v>
      </c>
      <c r="T735" s="3">
        <v>41754</v>
      </c>
      <c r="W735" s="2">
        <v>2014</v>
      </c>
      <c r="X735" s="2">
        <v>7</v>
      </c>
      <c r="AC735" s="2" t="s">
        <v>58</v>
      </c>
      <c r="AD735" s="2" t="s">
        <v>6763</v>
      </c>
      <c r="AE735" s="2" t="s">
        <v>7014</v>
      </c>
      <c r="AG735" s="2">
        <v>27</v>
      </c>
      <c r="AH735" s="2">
        <v>2</v>
      </c>
      <c r="AI735" s="2" t="s">
        <v>54</v>
      </c>
      <c r="AM735" s="2">
        <v>0</v>
      </c>
      <c r="AP735" s="2" t="s">
        <v>6769</v>
      </c>
    </row>
    <row r="736" spans="1:42">
      <c r="A736" s="2">
        <v>251086</v>
      </c>
      <c r="B736" s="2" t="s">
        <v>180</v>
      </c>
      <c r="C736" s="2" t="s">
        <v>180</v>
      </c>
      <c r="D736" s="19">
        <v>8888.67</v>
      </c>
      <c r="E736" s="25">
        <v>41641</v>
      </c>
      <c r="F736" s="26">
        <v>0.72067129629629623</v>
      </c>
      <c r="G736" s="31">
        <v>0</v>
      </c>
      <c r="H736" s="2">
        <v>0</v>
      </c>
      <c r="I736" s="9">
        <f t="shared" si="11"/>
        <v>-1366722.3399999999</v>
      </c>
      <c r="N736" s="2">
        <v>7</v>
      </c>
      <c r="O736" s="2" t="s">
        <v>45</v>
      </c>
      <c r="P736" s="2">
        <v>1</v>
      </c>
      <c r="R736" s="2">
        <v>1431</v>
      </c>
      <c r="S736" s="3">
        <v>42075</v>
      </c>
      <c r="T736" s="3">
        <v>42075</v>
      </c>
      <c r="W736" s="2">
        <v>2014</v>
      </c>
      <c r="X736" s="2">
        <v>7</v>
      </c>
      <c r="AC736" s="2" t="s">
        <v>180</v>
      </c>
      <c r="AD736" s="2" t="s">
        <v>6762</v>
      </c>
      <c r="AE736" s="2" t="s">
        <v>7014</v>
      </c>
      <c r="AG736" s="2">
        <v>116</v>
      </c>
      <c r="AH736" s="2">
        <v>11</v>
      </c>
      <c r="AI736" s="2" t="s">
        <v>47</v>
      </c>
      <c r="AM736" s="2">
        <v>0</v>
      </c>
      <c r="AP736" s="2" t="s">
        <v>6776</v>
      </c>
    </row>
    <row r="737" spans="1:42">
      <c r="A737" s="2">
        <v>251092</v>
      </c>
      <c r="B737" s="2" t="s">
        <v>1159</v>
      </c>
      <c r="C737" s="2" t="s">
        <v>1159</v>
      </c>
      <c r="D737" s="19">
        <v>3247</v>
      </c>
      <c r="E737" s="25">
        <v>41641</v>
      </c>
      <c r="F737" s="26">
        <v>0.72488425925925926</v>
      </c>
      <c r="G737" s="31">
        <v>0</v>
      </c>
      <c r="H737" s="2">
        <v>0</v>
      </c>
      <c r="I737" s="9">
        <f t="shared" si="11"/>
        <v>-1363475.3399999999</v>
      </c>
      <c r="N737" s="2">
        <v>7</v>
      </c>
      <c r="O737" s="2" t="s">
        <v>45</v>
      </c>
      <c r="P737" s="2">
        <v>1</v>
      </c>
      <c r="R737" s="2">
        <v>1528</v>
      </c>
      <c r="S737" s="3">
        <v>42075</v>
      </c>
      <c r="T737" s="3">
        <v>42075</v>
      </c>
      <c r="W737" s="2">
        <v>2014</v>
      </c>
      <c r="X737" s="2">
        <v>7</v>
      </c>
      <c r="AC737" s="2" t="s">
        <v>1159</v>
      </c>
      <c r="AD737" s="2" t="s">
        <v>6762</v>
      </c>
      <c r="AE737" s="2" t="s">
        <v>7006</v>
      </c>
      <c r="AG737" s="2">
        <v>116</v>
      </c>
      <c r="AH737" s="2">
        <v>11</v>
      </c>
      <c r="AI737" s="2" t="s">
        <v>47</v>
      </c>
      <c r="AM737" s="2">
        <v>0</v>
      </c>
      <c r="AP737" s="2" t="s">
        <v>6776</v>
      </c>
    </row>
    <row r="738" spans="1:42">
      <c r="A738" s="2">
        <v>120354</v>
      </c>
      <c r="B738" s="2" t="s">
        <v>1160</v>
      </c>
      <c r="C738" s="2" t="s">
        <v>1160</v>
      </c>
      <c r="D738" s="19">
        <v>0</v>
      </c>
      <c r="E738" s="25">
        <v>41641</v>
      </c>
      <c r="F738" s="26">
        <v>0.73259259259259257</v>
      </c>
      <c r="G738" s="31">
        <v>4721.62</v>
      </c>
      <c r="H738" s="2">
        <v>0</v>
      </c>
      <c r="I738" s="9">
        <f t="shared" si="11"/>
        <v>-1368196.96</v>
      </c>
      <c r="N738" s="2">
        <v>7</v>
      </c>
      <c r="O738" s="2" t="s">
        <v>45</v>
      </c>
      <c r="P738" s="2">
        <v>1</v>
      </c>
      <c r="R738" s="2">
        <v>575</v>
      </c>
      <c r="S738" s="3">
        <v>41718</v>
      </c>
      <c r="T738" s="3">
        <v>41718</v>
      </c>
      <c r="W738" s="2">
        <v>2014</v>
      </c>
      <c r="X738" s="2">
        <v>7</v>
      </c>
      <c r="AC738" s="2" t="s">
        <v>99</v>
      </c>
      <c r="AD738" s="2" t="s">
        <v>6763</v>
      </c>
      <c r="AE738" s="2" t="s">
        <v>7014</v>
      </c>
      <c r="AG738" s="2">
        <v>8</v>
      </c>
      <c r="AH738" s="2">
        <v>9</v>
      </c>
      <c r="AI738" s="2" t="s">
        <v>65</v>
      </c>
      <c r="AM738" s="2">
        <v>0</v>
      </c>
      <c r="AP738" s="2" t="s">
        <v>6783</v>
      </c>
    </row>
    <row r="739" spans="1:42">
      <c r="A739" s="2">
        <v>120356</v>
      </c>
      <c r="B739" s="2" t="s">
        <v>1161</v>
      </c>
      <c r="C739" s="2" t="s">
        <v>1161</v>
      </c>
      <c r="D739" s="19">
        <v>0</v>
      </c>
      <c r="E739" s="25">
        <v>41641</v>
      </c>
      <c r="F739" s="26">
        <v>0.73334490740740732</v>
      </c>
      <c r="G739" s="31">
        <v>701.26</v>
      </c>
      <c r="H739" s="2">
        <v>0</v>
      </c>
      <c r="I739" s="9">
        <f t="shared" si="11"/>
        <v>-1368898.22</v>
      </c>
      <c r="N739" s="2">
        <v>7</v>
      </c>
      <c r="O739" s="2" t="s">
        <v>45</v>
      </c>
      <c r="P739" s="2">
        <v>1</v>
      </c>
      <c r="R739" s="2">
        <v>575</v>
      </c>
      <c r="S739" s="3">
        <v>41718</v>
      </c>
      <c r="T739" s="3">
        <v>41718</v>
      </c>
      <c r="W739" s="2">
        <v>2014</v>
      </c>
      <c r="X739" s="2">
        <v>7</v>
      </c>
      <c r="AC739" s="2" t="s">
        <v>99</v>
      </c>
      <c r="AD739" s="2" t="s">
        <v>6763</v>
      </c>
      <c r="AE739" s="2" t="s">
        <v>7014</v>
      </c>
      <c r="AG739" s="2">
        <v>8</v>
      </c>
      <c r="AH739" s="2">
        <v>9</v>
      </c>
      <c r="AI739" s="2" t="s">
        <v>65</v>
      </c>
      <c r="AM739" s="2">
        <v>0</v>
      </c>
      <c r="AP739" s="2" t="s">
        <v>6783</v>
      </c>
    </row>
    <row r="740" spans="1:42">
      <c r="A740" s="2">
        <v>129956</v>
      </c>
      <c r="B740" s="2" t="s">
        <v>1162</v>
      </c>
      <c r="C740" s="2" t="s">
        <v>1163</v>
      </c>
      <c r="D740" s="19">
        <v>56390.1</v>
      </c>
      <c r="E740" s="25">
        <v>41641</v>
      </c>
      <c r="F740" s="26">
        <v>0.74231481481481476</v>
      </c>
      <c r="G740" s="31">
        <v>0</v>
      </c>
      <c r="H740" s="2">
        <v>0</v>
      </c>
      <c r="I740" s="9">
        <f t="shared" si="11"/>
        <v>-1312508.1199999999</v>
      </c>
      <c r="N740" s="2">
        <v>7</v>
      </c>
      <c r="O740" s="2" t="s">
        <v>45</v>
      </c>
      <c r="P740" s="2">
        <v>1</v>
      </c>
      <c r="R740" s="2">
        <v>1431</v>
      </c>
      <c r="S740" s="3">
        <v>41764</v>
      </c>
      <c r="T740" s="3">
        <v>42185</v>
      </c>
      <c r="W740" s="2">
        <v>2014</v>
      </c>
      <c r="X740" s="2">
        <v>7</v>
      </c>
      <c r="AC740" s="2" t="s">
        <v>180</v>
      </c>
      <c r="AD740" s="2" t="s">
        <v>6762</v>
      </c>
      <c r="AE740" s="2" t="s">
        <v>7014</v>
      </c>
      <c r="AG740" s="2">
        <v>52</v>
      </c>
      <c r="AH740" s="2">
        <v>8</v>
      </c>
      <c r="AI740" s="2" t="s">
        <v>59</v>
      </c>
      <c r="AM740" s="2">
        <v>0</v>
      </c>
      <c r="AP740" s="2" t="s">
        <v>6792</v>
      </c>
    </row>
    <row r="741" spans="1:42">
      <c r="A741" s="2">
        <v>129960</v>
      </c>
      <c r="B741" s="2" t="s">
        <v>1162</v>
      </c>
      <c r="C741" s="2" t="s">
        <v>1164</v>
      </c>
      <c r="D741" s="19">
        <v>85835.7</v>
      </c>
      <c r="E741" s="25">
        <v>41641</v>
      </c>
      <c r="F741" s="26">
        <v>0.75107638888888895</v>
      </c>
      <c r="G741" s="31">
        <v>0</v>
      </c>
      <c r="H741" s="2">
        <v>0</v>
      </c>
      <c r="I741" s="9">
        <f t="shared" si="11"/>
        <v>-1226672.42</v>
      </c>
      <c r="N741" s="2">
        <v>7</v>
      </c>
      <c r="O741" s="2" t="s">
        <v>45</v>
      </c>
      <c r="P741" s="2">
        <v>1</v>
      </c>
      <c r="R741" s="2">
        <v>1431</v>
      </c>
      <c r="S741" s="3">
        <v>41764</v>
      </c>
      <c r="T741" s="3">
        <v>41764</v>
      </c>
      <c r="W741" s="2">
        <v>2014</v>
      </c>
      <c r="X741" s="2">
        <v>7</v>
      </c>
      <c r="AC741" s="2" t="s">
        <v>180</v>
      </c>
      <c r="AD741" s="2" t="s">
        <v>6762</v>
      </c>
      <c r="AE741" s="2" t="s">
        <v>7014</v>
      </c>
      <c r="AG741" s="2">
        <v>52</v>
      </c>
      <c r="AH741" s="2">
        <v>10</v>
      </c>
      <c r="AI741" s="2" t="s">
        <v>541</v>
      </c>
      <c r="AM741" s="2">
        <v>0</v>
      </c>
      <c r="AP741" s="2" t="s">
        <v>6792</v>
      </c>
    </row>
    <row r="742" spans="1:42">
      <c r="A742" s="2">
        <v>129963</v>
      </c>
      <c r="B742" s="2" t="s">
        <v>1165</v>
      </c>
      <c r="C742" s="2" t="s">
        <v>1166</v>
      </c>
      <c r="D742" s="19">
        <v>0</v>
      </c>
      <c r="E742" s="25">
        <v>41641</v>
      </c>
      <c r="F742" s="26">
        <v>0.7602199074074073</v>
      </c>
      <c r="G742" s="31">
        <v>875.9</v>
      </c>
      <c r="H742" s="2">
        <v>0</v>
      </c>
      <c r="I742" s="9">
        <f t="shared" si="11"/>
        <v>-1227548.3199999998</v>
      </c>
      <c r="M742" s="2">
        <v>51270</v>
      </c>
      <c r="N742" s="2">
        <v>7</v>
      </c>
      <c r="O742" s="2" t="s">
        <v>45</v>
      </c>
      <c r="P742" s="2">
        <v>1</v>
      </c>
      <c r="R742" s="2">
        <v>1579</v>
      </c>
      <c r="S742" s="3">
        <v>41764</v>
      </c>
      <c r="T742" s="3">
        <v>41764</v>
      </c>
      <c r="W742" s="2">
        <v>2014</v>
      </c>
      <c r="X742" s="2">
        <v>7</v>
      </c>
      <c r="AC742" s="2" t="s">
        <v>540</v>
      </c>
      <c r="AD742" s="2" t="s">
        <v>6763</v>
      </c>
      <c r="AE742" s="2" t="s">
        <v>7014</v>
      </c>
      <c r="AG742" s="2">
        <v>52</v>
      </c>
      <c r="AH742" s="2">
        <v>10</v>
      </c>
      <c r="AI742" s="2" t="s">
        <v>541</v>
      </c>
      <c r="AK742" s="2">
        <v>0</v>
      </c>
      <c r="AM742" s="2">
        <v>0</v>
      </c>
      <c r="AP742" s="2" t="s">
        <v>6792</v>
      </c>
    </row>
    <row r="743" spans="1:42">
      <c r="A743" s="2">
        <v>129964</v>
      </c>
      <c r="B743" s="2" t="s">
        <v>1167</v>
      </c>
      <c r="C743" s="2" t="s">
        <v>1168</v>
      </c>
      <c r="D743" s="19">
        <v>0</v>
      </c>
      <c r="E743" s="25">
        <v>41641</v>
      </c>
      <c r="F743" s="26">
        <v>0.76023148148148145</v>
      </c>
      <c r="G743" s="31">
        <v>875.9</v>
      </c>
      <c r="H743" s="2">
        <v>0</v>
      </c>
      <c r="I743" s="9">
        <f t="shared" si="11"/>
        <v>-1228424.2199999997</v>
      </c>
      <c r="M743" s="2">
        <v>51271</v>
      </c>
      <c r="N743" s="2">
        <v>7</v>
      </c>
      <c r="O743" s="2" t="s">
        <v>45</v>
      </c>
      <c r="P743" s="2">
        <v>1</v>
      </c>
      <c r="R743" s="2">
        <v>1579</v>
      </c>
      <c r="S743" s="3">
        <v>41764</v>
      </c>
      <c r="T743" s="3">
        <v>41764</v>
      </c>
      <c r="W743" s="2">
        <v>2014</v>
      </c>
      <c r="X743" s="2">
        <v>7</v>
      </c>
      <c r="AC743" s="2" t="s">
        <v>540</v>
      </c>
      <c r="AD743" s="2" t="s">
        <v>6763</v>
      </c>
      <c r="AE743" s="2" t="s">
        <v>7014</v>
      </c>
      <c r="AG743" s="2">
        <v>52</v>
      </c>
      <c r="AH743" s="2">
        <v>10</v>
      </c>
      <c r="AI743" s="2" t="s">
        <v>541</v>
      </c>
      <c r="AK743" s="2">
        <v>0</v>
      </c>
      <c r="AM743" s="2">
        <v>0</v>
      </c>
      <c r="AP743" s="2" t="s">
        <v>6792</v>
      </c>
    </row>
    <row r="744" spans="1:42">
      <c r="A744" s="2">
        <v>129965</v>
      </c>
      <c r="B744" s="2" t="s">
        <v>1169</v>
      </c>
      <c r="C744" s="2" t="s">
        <v>1170</v>
      </c>
      <c r="D744" s="19">
        <v>0</v>
      </c>
      <c r="E744" s="25">
        <v>41641</v>
      </c>
      <c r="F744" s="26">
        <v>0.76023148148148145</v>
      </c>
      <c r="G744" s="31">
        <v>875.9</v>
      </c>
      <c r="H744" s="2">
        <v>0</v>
      </c>
      <c r="I744" s="9">
        <f t="shared" si="11"/>
        <v>-1229300.1199999996</v>
      </c>
      <c r="M744" s="2">
        <v>51272</v>
      </c>
      <c r="N744" s="2">
        <v>7</v>
      </c>
      <c r="O744" s="2" t="s">
        <v>45</v>
      </c>
      <c r="P744" s="2">
        <v>1</v>
      </c>
      <c r="R744" s="2">
        <v>1579</v>
      </c>
      <c r="S744" s="3">
        <v>41764</v>
      </c>
      <c r="T744" s="3">
        <v>41764</v>
      </c>
      <c r="W744" s="2">
        <v>2014</v>
      </c>
      <c r="X744" s="2">
        <v>7</v>
      </c>
      <c r="AC744" s="2" t="s">
        <v>540</v>
      </c>
      <c r="AD744" s="2" t="s">
        <v>6763</v>
      </c>
      <c r="AE744" s="2" t="s">
        <v>7014</v>
      </c>
      <c r="AG744" s="2">
        <v>52</v>
      </c>
      <c r="AH744" s="2">
        <v>10</v>
      </c>
      <c r="AI744" s="2" t="s">
        <v>541</v>
      </c>
      <c r="AK744" s="2">
        <v>0</v>
      </c>
      <c r="AM744" s="2">
        <v>0</v>
      </c>
      <c r="AP744" s="2" t="s">
        <v>6792</v>
      </c>
    </row>
    <row r="745" spans="1:42">
      <c r="A745" s="2">
        <v>120002</v>
      </c>
      <c r="B745" s="2" t="s">
        <v>1171</v>
      </c>
      <c r="C745" s="2" t="s">
        <v>1172</v>
      </c>
      <c r="D745" s="19">
        <v>0</v>
      </c>
      <c r="E745" s="25">
        <v>41641</v>
      </c>
      <c r="F745" s="26">
        <v>0.78248842592592593</v>
      </c>
      <c r="G745" s="31">
        <v>1218.9100000000001</v>
      </c>
      <c r="H745" s="2">
        <v>0</v>
      </c>
      <c r="I745" s="9">
        <f t="shared" si="11"/>
        <v>-1230519.0299999996</v>
      </c>
      <c r="M745" s="2">
        <v>42992</v>
      </c>
      <c r="N745" s="2">
        <v>7</v>
      </c>
      <c r="O745" s="2" t="s">
        <v>45</v>
      </c>
      <c r="P745" s="2">
        <v>1</v>
      </c>
      <c r="R745" s="2">
        <v>174</v>
      </c>
      <c r="S745" s="3">
        <v>41717</v>
      </c>
      <c r="T745" s="3">
        <v>41717</v>
      </c>
      <c r="W745" s="2">
        <v>2014</v>
      </c>
      <c r="X745" s="2">
        <v>7</v>
      </c>
      <c r="AC745" s="2" t="s">
        <v>1173</v>
      </c>
      <c r="AD745" s="2" t="s">
        <v>6762</v>
      </c>
      <c r="AE745" s="2" t="s">
        <v>7014</v>
      </c>
      <c r="AG745" s="2">
        <v>12</v>
      </c>
      <c r="AH745" s="2">
        <v>2</v>
      </c>
      <c r="AI745" s="2" t="s">
        <v>54</v>
      </c>
      <c r="AK745" s="2">
        <v>0</v>
      </c>
      <c r="AM745" s="2">
        <v>0</v>
      </c>
      <c r="AP745" s="2" t="s">
        <v>6785</v>
      </c>
    </row>
    <row r="746" spans="1:42">
      <c r="A746" s="2">
        <v>120003</v>
      </c>
      <c r="B746" s="2" t="s">
        <v>1174</v>
      </c>
      <c r="C746" s="2" t="s">
        <v>1175</v>
      </c>
      <c r="D746" s="19">
        <v>0</v>
      </c>
      <c r="E746" s="25">
        <v>41641</v>
      </c>
      <c r="F746" s="26">
        <v>0.78394675925925927</v>
      </c>
      <c r="G746" s="31">
        <v>116192.73</v>
      </c>
      <c r="H746" s="2">
        <v>0</v>
      </c>
      <c r="I746" s="9">
        <f t="shared" si="11"/>
        <v>-1346711.7599999995</v>
      </c>
      <c r="M746" s="2">
        <v>44048</v>
      </c>
      <c r="N746" s="2">
        <v>7</v>
      </c>
      <c r="O746" s="2" t="s">
        <v>45</v>
      </c>
      <c r="P746" s="2">
        <v>1</v>
      </c>
      <c r="R746" s="2">
        <v>1471</v>
      </c>
      <c r="S746" s="3">
        <v>41717</v>
      </c>
      <c r="T746" s="3">
        <v>41717</v>
      </c>
      <c r="W746" s="2">
        <v>2014</v>
      </c>
      <c r="X746" s="2">
        <v>7</v>
      </c>
      <c r="AC746" s="2" t="s">
        <v>1143</v>
      </c>
      <c r="AD746" s="2" t="s">
        <v>6763</v>
      </c>
      <c r="AE746" s="2" t="s">
        <v>7014</v>
      </c>
      <c r="AG746" s="2">
        <v>12</v>
      </c>
      <c r="AH746" s="2">
        <v>2</v>
      </c>
      <c r="AI746" s="2" t="s">
        <v>54</v>
      </c>
      <c r="AK746" s="2">
        <v>0</v>
      </c>
      <c r="AM746" s="2">
        <v>0</v>
      </c>
      <c r="AP746" s="2" t="s">
        <v>6785</v>
      </c>
    </row>
    <row r="747" spans="1:42">
      <c r="A747" s="2">
        <v>120004</v>
      </c>
      <c r="B747" s="2" t="s">
        <v>1176</v>
      </c>
      <c r="C747" s="2" t="s">
        <v>1177</v>
      </c>
      <c r="D747" s="19">
        <v>0</v>
      </c>
      <c r="E747" s="25">
        <v>41641</v>
      </c>
      <c r="F747" s="26">
        <v>0.7842824074074074</v>
      </c>
      <c r="G747" s="31">
        <v>52000</v>
      </c>
      <c r="H747" s="2">
        <v>0</v>
      </c>
      <c r="I747" s="9">
        <f t="shared" si="11"/>
        <v>-1398711.7599999995</v>
      </c>
      <c r="M747" s="2">
        <v>45762</v>
      </c>
      <c r="N747" s="2">
        <v>7</v>
      </c>
      <c r="O747" s="2" t="s">
        <v>45</v>
      </c>
      <c r="P747" s="2">
        <v>1</v>
      </c>
      <c r="R747" s="2">
        <v>1604</v>
      </c>
      <c r="S747" s="3">
        <v>41717</v>
      </c>
      <c r="T747" s="3">
        <v>41717</v>
      </c>
      <c r="W747" s="2">
        <v>2014</v>
      </c>
      <c r="X747" s="2">
        <v>7</v>
      </c>
      <c r="AC747" s="2" t="s">
        <v>499</v>
      </c>
      <c r="AD747" s="2" t="s">
        <v>6763</v>
      </c>
      <c r="AE747" s="2" t="s">
        <v>7014</v>
      </c>
      <c r="AG747" s="2">
        <v>12</v>
      </c>
      <c r="AH747" s="2">
        <v>2</v>
      </c>
      <c r="AI747" s="2" t="s">
        <v>54</v>
      </c>
      <c r="AK747" s="2">
        <v>0</v>
      </c>
      <c r="AM747" s="2">
        <v>0</v>
      </c>
      <c r="AP747" s="2" t="s">
        <v>6785</v>
      </c>
    </row>
    <row r="748" spans="1:42">
      <c r="A748" s="2">
        <v>120005</v>
      </c>
      <c r="B748" s="2" t="s">
        <v>1178</v>
      </c>
      <c r="C748" s="2" t="s">
        <v>1179</v>
      </c>
      <c r="D748" s="19">
        <v>0</v>
      </c>
      <c r="E748" s="25">
        <v>41641</v>
      </c>
      <c r="F748" s="26">
        <v>0.78461805555555564</v>
      </c>
      <c r="G748" s="31">
        <v>32000</v>
      </c>
      <c r="H748" s="2">
        <v>0</v>
      </c>
      <c r="I748" s="9">
        <f t="shared" si="11"/>
        <v>-1430711.7599999995</v>
      </c>
      <c r="M748" s="2">
        <v>45761</v>
      </c>
      <c r="N748" s="2">
        <v>7</v>
      </c>
      <c r="O748" s="2" t="s">
        <v>45</v>
      </c>
      <c r="P748" s="2">
        <v>1</v>
      </c>
      <c r="R748" s="2">
        <v>1604</v>
      </c>
      <c r="S748" s="3">
        <v>41717</v>
      </c>
      <c r="T748" s="3">
        <v>41717</v>
      </c>
      <c r="W748" s="2">
        <v>2014</v>
      </c>
      <c r="X748" s="2">
        <v>7</v>
      </c>
      <c r="AC748" s="2" t="s">
        <v>499</v>
      </c>
      <c r="AD748" s="2" t="s">
        <v>6763</v>
      </c>
      <c r="AE748" s="2" t="s">
        <v>7014</v>
      </c>
      <c r="AG748" s="2">
        <v>12</v>
      </c>
      <c r="AH748" s="2">
        <v>2</v>
      </c>
      <c r="AI748" s="2" t="s">
        <v>54</v>
      </c>
      <c r="AK748" s="2">
        <v>0</v>
      </c>
      <c r="AM748" s="2">
        <v>0</v>
      </c>
      <c r="AP748" s="2" t="s">
        <v>6785</v>
      </c>
    </row>
    <row r="749" spans="1:42">
      <c r="A749" s="2">
        <v>120006</v>
      </c>
      <c r="B749" s="2" t="s">
        <v>1180</v>
      </c>
      <c r="C749" s="2" t="s">
        <v>1181</v>
      </c>
      <c r="D749" s="19">
        <v>0</v>
      </c>
      <c r="E749" s="25">
        <v>41641</v>
      </c>
      <c r="F749" s="26">
        <v>0.78635416666666658</v>
      </c>
      <c r="G749" s="31">
        <v>6663</v>
      </c>
      <c r="H749" s="2">
        <v>0</v>
      </c>
      <c r="I749" s="9">
        <f t="shared" si="11"/>
        <v>-1437374.7599999995</v>
      </c>
      <c r="M749" s="2">
        <v>30447</v>
      </c>
      <c r="N749" s="2">
        <v>7</v>
      </c>
      <c r="O749" s="2" t="s">
        <v>45</v>
      </c>
      <c r="P749" s="2">
        <v>1</v>
      </c>
      <c r="R749" s="2">
        <v>1604</v>
      </c>
      <c r="S749" s="3">
        <v>41717</v>
      </c>
      <c r="T749" s="3">
        <v>41717</v>
      </c>
      <c r="W749" s="2">
        <v>2014</v>
      </c>
      <c r="X749" s="2">
        <v>7</v>
      </c>
      <c r="AC749" s="2" t="s">
        <v>499</v>
      </c>
      <c r="AD749" s="2" t="s">
        <v>6763</v>
      </c>
      <c r="AE749" s="2" t="s">
        <v>7014</v>
      </c>
      <c r="AG749" s="2">
        <v>12</v>
      </c>
      <c r="AH749" s="2">
        <v>2</v>
      </c>
      <c r="AI749" s="2" t="s">
        <v>54</v>
      </c>
      <c r="AK749" s="2">
        <v>0</v>
      </c>
      <c r="AM749" s="2">
        <v>0</v>
      </c>
      <c r="AP749" s="2" t="s">
        <v>6785</v>
      </c>
    </row>
    <row r="750" spans="1:42">
      <c r="A750" s="2">
        <v>120007</v>
      </c>
      <c r="B750" s="2" t="s">
        <v>1182</v>
      </c>
      <c r="C750" s="2" t="s">
        <v>1183</v>
      </c>
      <c r="D750" s="19">
        <v>0</v>
      </c>
      <c r="E750" s="25">
        <v>41641</v>
      </c>
      <c r="F750" s="26">
        <v>0.78722222222222227</v>
      </c>
      <c r="G750" s="31">
        <v>77000</v>
      </c>
      <c r="H750" s="2">
        <v>0</v>
      </c>
      <c r="I750" s="9">
        <f t="shared" si="11"/>
        <v>-1514374.7599999995</v>
      </c>
      <c r="M750" s="2">
        <v>45807</v>
      </c>
      <c r="N750" s="2">
        <v>60</v>
      </c>
      <c r="O750" s="2" t="s">
        <v>96</v>
      </c>
      <c r="P750" s="2">
        <v>1</v>
      </c>
      <c r="R750" s="2">
        <v>1604</v>
      </c>
      <c r="S750" s="3">
        <v>41717</v>
      </c>
      <c r="T750" s="3">
        <v>42039</v>
      </c>
      <c r="W750" s="2">
        <v>2014</v>
      </c>
      <c r="X750" s="2">
        <v>7</v>
      </c>
      <c r="AC750" s="2" t="s">
        <v>499</v>
      </c>
      <c r="AD750" s="2" t="s">
        <v>6763</v>
      </c>
      <c r="AE750" s="2" t="s">
        <v>7014</v>
      </c>
      <c r="AG750" s="2">
        <v>12</v>
      </c>
      <c r="AH750" s="2">
        <v>2</v>
      </c>
      <c r="AI750" s="2" t="s">
        <v>54</v>
      </c>
      <c r="AK750" s="2">
        <v>0</v>
      </c>
      <c r="AM750" s="2">
        <v>0</v>
      </c>
      <c r="AO750" s="2">
        <v>5</v>
      </c>
      <c r="AP750" s="2" t="s">
        <v>6785</v>
      </c>
    </row>
    <row r="751" spans="1:42">
      <c r="A751" s="2">
        <v>235188</v>
      </c>
      <c r="B751" s="2" t="s">
        <v>1182</v>
      </c>
      <c r="C751" s="2" t="s">
        <v>1184</v>
      </c>
      <c r="D751" s="19">
        <v>77000</v>
      </c>
      <c r="E751" s="25">
        <v>41641</v>
      </c>
      <c r="F751" s="26">
        <v>0.78722222222222227</v>
      </c>
      <c r="G751" s="31">
        <v>0</v>
      </c>
      <c r="H751" s="2">
        <v>0</v>
      </c>
      <c r="I751" s="9">
        <f t="shared" si="11"/>
        <v>-1437374.7599999995</v>
      </c>
      <c r="N751" s="2">
        <v>60</v>
      </c>
      <c r="O751" s="2" t="s">
        <v>96</v>
      </c>
      <c r="P751" s="2">
        <v>1</v>
      </c>
      <c r="R751" s="2">
        <v>544</v>
      </c>
      <c r="S751" s="3">
        <v>42039</v>
      </c>
      <c r="T751" s="3">
        <v>42039</v>
      </c>
      <c r="W751" s="2">
        <v>2014</v>
      </c>
      <c r="X751" s="2">
        <v>60</v>
      </c>
      <c r="AA751" s="2">
        <v>120007</v>
      </c>
      <c r="AC751" s="2" t="s">
        <v>496</v>
      </c>
      <c r="AD751" s="2" t="s">
        <v>6763</v>
      </c>
      <c r="AE751" s="2" t="s">
        <v>7014</v>
      </c>
      <c r="AG751" s="2">
        <v>5</v>
      </c>
      <c r="AH751" s="2">
        <v>2</v>
      </c>
      <c r="AI751" s="2" t="s">
        <v>54</v>
      </c>
      <c r="AM751" s="2">
        <v>0</v>
      </c>
      <c r="AP751" s="2" t="s">
        <v>6788</v>
      </c>
    </row>
    <row r="752" spans="1:42">
      <c r="A752" s="2">
        <v>120008</v>
      </c>
      <c r="B752" s="2" t="s">
        <v>1185</v>
      </c>
      <c r="C752" s="2" t="s">
        <v>1186</v>
      </c>
      <c r="D752" s="19">
        <v>0</v>
      </c>
      <c r="E752" s="25">
        <v>41641</v>
      </c>
      <c r="F752" s="26">
        <v>0.78738425925925926</v>
      </c>
      <c r="G752" s="31">
        <v>3000</v>
      </c>
      <c r="H752" s="2">
        <v>0</v>
      </c>
      <c r="I752" s="9">
        <f t="shared" si="11"/>
        <v>-1440374.7599999995</v>
      </c>
      <c r="M752" s="2">
        <v>44267</v>
      </c>
      <c r="N752" s="2">
        <v>7</v>
      </c>
      <c r="O752" s="2" t="s">
        <v>45</v>
      </c>
      <c r="P752" s="2">
        <v>1</v>
      </c>
      <c r="R752" s="2">
        <v>1557</v>
      </c>
      <c r="S752" s="3">
        <v>41717</v>
      </c>
      <c r="T752" s="3">
        <v>41717</v>
      </c>
      <c r="W752" s="2">
        <v>2014</v>
      </c>
      <c r="X752" s="2">
        <v>7</v>
      </c>
      <c r="AC752" s="2" t="s">
        <v>1187</v>
      </c>
      <c r="AD752" s="2" t="s">
        <v>6762</v>
      </c>
      <c r="AE752" s="2" t="s">
        <v>7015</v>
      </c>
      <c r="AG752" s="2">
        <v>12</v>
      </c>
      <c r="AH752" s="2">
        <v>2</v>
      </c>
      <c r="AI752" s="2" t="s">
        <v>54</v>
      </c>
      <c r="AK752" s="2">
        <v>0</v>
      </c>
      <c r="AM752" s="2">
        <v>0</v>
      </c>
      <c r="AP752" s="2" t="s">
        <v>6785</v>
      </c>
    </row>
    <row r="753" spans="1:42">
      <c r="A753" s="2">
        <v>120009</v>
      </c>
      <c r="B753" s="2" t="s">
        <v>1188</v>
      </c>
      <c r="C753" s="2" t="s">
        <v>1189</v>
      </c>
      <c r="D753" s="19">
        <v>0</v>
      </c>
      <c r="E753" s="25">
        <v>41641</v>
      </c>
      <c r="F753" s="26">
        <v>0.78754629629629624</v>
      </c>
      <c r="G753" s="31">
        <v>6000</v>
      </c>
      <c r="H753" s="2">
        <v>0</v>
      </c>
      <c r="I753" s="9">
        <f t="shared" si="11"/>
        <v>-1446374.7599999995</v>
      </c>
      <c r="M753" s="2">
        <v>44255</v>
      </c>
      <c r="N753" s="2">
        <v>7</v>
      </c>
      <c r="O753" s="2" t="s">
        <v>45</v>
      </c>
      <c r="P753" s="2">
        <v>1</v>
      </c>
      <c r="R753" s="2">
        <v>1527</v>
      </c>
      <c r="S753" s="3">
        <v>41717</v>
      </c>
      <c r="T753" s="3">
        <v>41717</v>
      </c>
      <c r="W753" s="2">
        <v>2014</v>
      </c>
      <c r="X753" s="2">
        <v>7</v>
      </c>
      <c r="AC753" s="2" t="s">
        <v>1190</v>
      </c>
      <c r="AD753" s="2" t="s">
        <v>6762</v>
      </c>
      <c r="AE753" s="2" t="s">
        <v>7006</v>
      </c>
      <c r="AG753" s="2">
        <v>12</v>
      </c>
      <c r="AH753" s="2">
        <v>2</v>
      </c>
      <c r="AI753" s="2" t="s">
        <v>54</v>
      </c>
      <c r="AK753" s="2">
        <v>0</v>
      </c>
      <c r="AM753" s="2">
        <v>0</v>
      </c>
      <c r="AP753" s="2" t="s">
        <v>6785</v>
      </c>
    </row>
    <row r="754" spans="1:42">
      <c r="A754" s="2">
        <v>120010</v>
      </c>
      <c r="B754" s="2" t="s">
        <v>1191</v>
      </c>
      <c r="C754" s="2" t="s">
        <v>1192</v>
      </c>
      <c r="D754" s="19">
        <v>0</v>
      </c>
      <c r="E754" s="25">
        <v>41641</v>
      </c>
      <c r="F754" s="26">
        <v>0.78778935185185184</v>
      </c>
      <c r="G754" s="31">
        <v>10000</v>
      </c>
      <c r="H754" s="2">
        <v>0</v>
      </c>
      <c r="I754" s="9">
        <f t="shared" si="11"/>
        <v>-1456374.7599999995</v>
      </c>
      <c r="M754" s="2">
        <v>43108</v>
      </c>
      <c r="N754" s="2">
        <v>7</v>
      </c>
      <c r="O754" s="2" t="s">
        <v>45</v>
      </c>
      <c r="P754" s="2">
        <v>1</v>
      </c>
      <c r="R754" s="2">
        <v>1527</v>
      </c>
      <c r="S754" s="3">
        <v>41717</v>
      </c>
      <c r="T754" s="3">
        <v>41717</v>
      </c>
      <c r="W754" s="2">
        <v>2014</v>
      </c>
      <c r="X754" s="2">
        <v>7</v>
      </c>
      <c r="AC754" s="2" t="s">
        <v>1190</v>
      </c>
      <c r="AD754" s="2" t="s">
        <v>6762</v>
      </c>
      <c r="AE754" s="2" t="s">
        <v>7006</v>
      </c>
      <c r="AG754" s="2">
        <v>12</v>
      </c>
      <c r="AH754" s="2">
        <v>2</v>
      </c>
      <c r="AI754" s="2" t="s">
        <v>54</v>
      </c>
      <c r="AK754" s="2">
        <v>0</v>
      </c>
      <c r="AM754" s="2">
        <v>0</v>
      </c>
      <c r="AP754" s="2" t="s">
        <v>6785</v>
      </c>
    </row>
    <row r="755" spans="1:42">
      <c r="A755" s="2">
        <v>120028</v>
      </c>
      <c r="B755" s="2" t="s">
        <v>1193</v>
      </c>
      <c r="C755" s="2" t="s">
        <v>1194</v>
      </c>
      <c r="D755" s="19">
        <v>0</v>
      </c>
      <c r="E755" s="25">
        <v>41641</v>
      </c>
      <c r="F755" s="26">
        <v>0.81100694444444443</v>
      </c>
      <c r="G755" s="31">
        <v>371.43</v>
      </c>
      <c r="H755" s="2">
        <v>0</v>
      </c>
      <c r="I755" s="9">
        <f t="shared" si="11"/>
        <v>-1456746.1899999995</v>
      </c>
      <c r="M755" s="2">
        <v>43436</v>
      </c>
      <c r="N755" s="2">
        <v>7</v>
      </c>
      <c r="O755" s="2" t="s">
        <v>45</v>
      </c>
      <c r="P755" s="2">
        <v>1</v>
      </c>
      <c r="R755" s="2">
        <v>294</v>
      </c>
      <c r="S755" s="3">
        <v>41717</v>
      </c>
      <c r="T755" s="3">
        <v>41717</v>
      </c>
      <c r="W755" s="2">
        <v>2014</v>
      </c>
      <c r="X755" s="2">
        <v>7</v>
      </c>
      <c r="AC755" s="2" t="s">
        <v>1195</v>
      </c>
      <c r="AD755" s="2" t="s">
        <v>6762</v>
      </c>
      <c r="AE755" s="2" t="s">
        <v>7014</v>
      </c>
      <c r="AG755" s="2">
        <v>12</v>
      </c>
      <c r="AH755" s="2">
        <v>2</v>
      </c>
      <c r="AI755" s="2" t="s">
        <v>54</v>
      </c>
      <c r="AK755" s="2">
        <v>0</v>
      </c>
      <c r="AM755" s="2">
        <v>0</v>
      </c>
      <c r="AP755" s="2" t="s">
        <v>6785</v>
      </c>
    </row>
    <row r="756" spans="1:42">
      <c r="A756" s="2">
        <v>120029</v>
      </c>
      <c r="B756" s="2" t="s">
        <v>1196</v>
      </c>
      <c r="C756" s="2" t="s">
        <v>1197</v>
      </c>
      <c r="D756" s="19">
        <v>0</v>
      </c>
      <c r="E756" s="25">
        <v>41641</v>
      </c>
      <c r="F756" s="26">
        <v>0.81557870370370367</v>
      </c>
      <c r="G756" s="31">
        <v>6217.16</v>
      </c>
      <c r="H756" s="2">
        <v>0</v>
      </c>
      <c r="I756" s="9">
        <f t="shared" si="11"/>
        <v>-1462963.3499999994</v>
      </c>
      <c r="M756" s="2">
        <v>43447</v>
      </c>
      <c r="N756" s="2">
        <v>7</v>
      </c>
      <c r="O756" s="2" t="s">
        <v>45</v>
      </c>
      <c r="P756" s="2">
        <v>1</v>
      </c>
      <c r="R756" s="2">
        <v>294</v>
      </c>
      <c r="S756" s="3">
        <v>41717</v>
      </c>
      <c r="T756" s="3">
        <v>41717</v>
      </c>
      <c r="W756" s="2">
        <v>2014</v>
      </c>
      <c r="X756" s="2">
        <v>7</v>
      </c>
      <c r="AC756" s="2" t="s">
        <v>1195</v>
      </c>
      <c r="AD756" s="2" t="s">
        <v>6762</v>
      </c>
      <c r="AE756" s="2" t="s">
        <v>7014</v>
      </c>
      <c r="AG756" s="2">
        <v>12</v>
      </c>
      <c r="AH756" s="2">
        <v>2</v>
      </c>
      <c r="AI756" s="2" t="s">
        <v>54</v>
      </c>
      <c r="AK756" s="2">
        <v>0</v>
      </c>
      <c r="AM756" s="2">
        <v>0</v>
      </c>
      <c r="AP756" s="2" t="s">
        <v>6785</v>
      </c>
    </row>
    <row r="757" spans="1:42">
      <c r="A757" s="2">
        <v>120030</v>
      </c>
      <c r="B757" s="2" t="s">
        <v>1198</v>
      </c>
      <c r="C757" s="2" t="s">
        <v>1199</v>
      </c>
      <c r="D757" s="19">
        <v>0</v>
      </c>
      <c r="E757" s="25">
        <v>41641</v>
      </c>
      <c r="F757" s="26">
        <v>0.81579861111111107</v>
      </c>
      <c r="G757" s="31">
        <v>4388.58</v>
      </c>
      <c r="H757" s="2">
        <v>0</v>
      </c>
      <c r="I757" s="9">
        <f t="shared" si="11"/>
        <v>-1467351.9299999995</v>
      </c>
      <c r="M757" s="2">
        <v>43472</v>
      </c>
      <c r="N757" s="2">
        <v>7</v>
      </c>
      <c r="O757" s="2" t="s">
        <v>45</v>
      </c>
      <c r="P757" s="2">
        <v>1</v>
      </c>
      <c r="R757" s="2">
        <v>294</v>
      </c>
      <c r="S757" s="3">
        <v>41717</v>
      </c>
      <c r="T757" s="3">
        <v>41717</v>
      </c>
      <c r="W757" s="2">
        <v>2014</v>
      </c>
      <c r="X757" s="2">
        <v>7</v>
      </c>
      <c r="AC757" s="2" t="s">
        <v>1195</v>
      </c>
      <c r="AD757" s="2" t="s">
        <v>6762</v>
      </c>
      <c r="AE757" s="2" t="s">
        <v>7014</v>
      </c>
      <c r="AG757" s="2">
        <v>12</v>
      </c>
      <c r="AH757" s="2">
        <v>2</v>
      </c>
      <c r="AI757" s="2" t="s">
        <v>54</v>
      </c>
      <c r="AK757" s="2">
        <v>0</v>
      </c>
      <c r="AM757" s="2">
        <v>0</v>
      </c>
      <c r="AP757" s="2" t="s">
        <v>6785</v>
      </c>
    </row>
    <row r="758" spans="1:42">
      <c r="A758" s="2">
        <v>128248</v>
      </c>
      <c r="B758" s="2" t="s">
        <v>1200</v>
      </c>
      <c r="C758" s="2" t="s">
        <v>1201</v>
      </c>
      <c r="D758" s="19">
        <v>0</v>
      </c>
      <c r="E758" s="25">
        <v>41641</v>
      </c>
      <c r="F758" s="26">
        <v>0.8992592592592592</v>
      </c>
      <c r="G758" s="31">
        <v>14970.16</v>
      </c>
      <c r="H758" s="2">
        <v>0</v>
      </c>
      <c r="I758" s="9">
        <f t="shared" si="11"/>
        <v>-1482322.0899999994</v>
      </c>
      <c r="M758" s="2">
        <v>41931</v>
      </c>
      <c r="N758" s="2">
        <v>7</v>
      </c>
      <c r="O758" s="2" t="s">
        <v>45</v>
      </c>
      <c r="P758" s="2">
        <v>1</v>
      </c>
      <c r="R758" s="2">
        <v>1604</v>
      </c>
      <c r="S758" s="3">
        <v>41754</v>
      </c>
      <c r="T758" s="3">
        <v>41754</v>
      </c>
      <c r="W758" s="2">
        <v>2014</v>
      </c>
      <c r="X758" s="2">
        <v>7</v>
      </c>
      <c r="AC758" s="2" t="s">
        <v>499</v>
      </c>
      <c r="AD758" s="2" t="s">
        <v>6763</v>
      </c>
      <c r="AE758" s="2" t="s">
        <v>7014</v>
      </c>
      <c r="AG758" s="2">
        <v>27</v>
      </c>
      <c r="AH758" s="2">
        <v>9</v>
      </c>
      <c r="AI758" s="2" t="s">
        <v>65</v>
      </c>
      <c r="AK758" s="2">
        <v>0</v>
      </c>
      <c r="AM758" s="2">
        <v>0</v>
      </c>
      <c r="AP758" s="2" t="s">
        <v>6769</v>
      </c>
    </row>
    <row r="759" spans="1:42">
      <c r="A759" s="2">
        <v>128249</v>
      </c>
      <c r="B759" s="2" t="s">
        <v>1202</v>
      </c>
      <c r="C759" s="2" t="s">
        <v>1203</v>
      </c>
      <c r="D759" s="19">
        <v>0</v>
      </c>
      <c r="E759" s="25">
        <v>41641</v>
      </c>
      <c r="F759" s="26">
        <v>0.90167824074074077</v>
      </c>
      <c r="G759" s="31">
        <v>16.100000000000001</v>
      </c>
      <c r="H759" s="2">
        <v>0</v>
      </c>
      <c r="I759" s="9">
        <f t="shared" si="11"/>
        <v>-1482338.1899999995</v>
      </c>
      <c r="M759" s="2">
        <v>50413</v>
      </c>
      <c r="N759" s="2">
        <v>7</v>
      </c>
      <c r="O759" s="2" t="s">
        <v>45</v>
      </c>
      <c r="P759" s="2">
        <v>1</v>
      </c>
      <c r="R759" s="2">
        <v>575</v>
      </c>
      <c r="S759" s="3">
        <v>41754</v>
      </c>
      <c r="T759" s="3">
        <v>41754</v>
      </c>
      <c r="W759" s="2">
        <v>2014</v>
      </c>
      <c r="X759" s="2">
        <v>7</v>
      </c>
      <c r="AC759" s="2" t="s">
        <v>99</v>
      </c>
      <c r="AD759" s="2" t="s">
        <v>6763</v>
      </c>
      <c r="AE759" s="2" t="s">
        <v>7014</v>
      </c>
      <c r="AG759" s="2">
        <v>27</v>
      </c>
      <c r="AH759" s="2">
        <v>9</v>
      </c>
      <c r="AI759" s="2" t="s">
        <v>65</v>
      </c>
      <c r="AK759" s="2">
        <v>0</v>
      </c>
      <c r="AM759" s="2">
        <v>0</v>
      </c>
      <c r="AP759" s="2" t="s">
        <v>6769</v>
      </c>
    </row>
    <row r="760" spans="1:42">
      <c r="A760" s="2">
        <v>128250</v>
      </c>
      <c r="B760" s="2" t="s">
        <v>1204</v>
      </c>
      <c r="C760" s="2" t="s">
        <v>1205</v>
      </c>
      <c r="D760" s="19">
        <v>0</v>
      </c>
      <c r="E760" s="25">
        <v>41641</v>
      </c>
      <c r="F760" s="26">
        <v>0.90167824074074077</v>
      </c>
      <c r="G760" s="31">
        <v>11.11</v>
      </c>
      <c r="H760" s="2">
        <v>0</v>
      </c>
      <c r="I760" s="9">
        <f t="shared" si="11"/>
        <v>-1482349.2999999996</v>
      </c>
      <c r="M760" s="2">
        <v>50415</v>
      </c>
      <c r="N760" s="2">
        <v>7</v>
      </c>
      <c r="O760" s="2" t="s">
        <v>45</v>
      </c>
      <c r="P760" s="2">
        <v>1</v>
      </c>
      <c r="R760" s="2">
        <v>575</v>
      </c>
      <c r="S760" s="3">
        <v>41754</v>
      </c>
      <c r="T760" s="3">
        <v>41754</v>
      </c>
      <c r="W760" s="2">
        <v>2014</v>
      </c>
      <c r="X760" s="2">
        <v>7</v>
      </c>
      <c r="AC760" s="2" t="s">
        <v>99</v>
      </c>
      <c r="AD760" s="2" t="s">
        <v>6763</v>
      </c>
      <c r="AE760" s="2" t="s">
        <v>7014</v>
      </c>
      <c r="AG760" s="2">
        <v>27</v>
      </c>
      <c r="AH760" s="2">
        <v>9</v>
      </c>
      <c r="AI760" s="2" t="s">
        <v>65</v>
      </c>
      <c r="AK760" s="2">
        <v>0</v>
      </c>
      <c r="AM760" s="2">
        <v>0</v>
      </c>
      <c r="AP760" s="2" t="s">
        <v>6769</v>
      </c>
    </row>
    <row r="761" spans="1:42">
      <c r="A761" s="2">
        <v>120122</v>
      </c>
      <c r="B761" s="2" t="s">
        <v>1206</v>
      </c>
      <c r="C761" s="2" t="s">
        <v>1207</v>
      </c>
      <c r="D761" s="19">
        <v>0</v>
      </c>
      <c r="E761" s="25">
        <v>41641</v>
      </c>
      <c r="F761" s="26">
        <v>0.90423611111111113</v>
      </c>
      <c r="G761" s="31">
        <v>2375</v>
      </c>
      <c r="H761" s="2">
        <v>0</v>
      </c>
      <c r="I761" s="9">
        <f t="shared" si="11"/>
        <v>-1484724.2999999996</v>
      </c>
      <c r="M761" s="2">
        <v>42559</v>
      </c>
      <c r="N761" s="2">
        <v>7</v>
      </c>
      <c r="O761" s="2" t="s">
        <v>45</v>
      </c>
      <c r="P761" s="2">
        <v>1</v>
      </c>
      <c r="R761" s="2">
        <v>1450</v>
      </c>
      <c r="S761" s="3">
        <v>41717</v>
      </c>
      <c r="T761" s="3">
        <v>41724</v>
      </c>
      <c r="W761" s="2">
        <v>2014</v>
      </c>
      <c r="X761" s="2">
        <v>7</v>
      </c>
      <c r="AC761" s="2" t="s">
        <v>152</v>
      </c>
      <c r="AD761" s="2" t="s">
        <v>6763</v>
      </c>
      <c r="AE761" s="2" t="s">
        <v>7014</v>
      </c>
      <c r="AG761" s="2">
        <v>5</v>
      </c>
      <c r="AH761" s="2">
        <v>2</v>
      </c>
      <c r="AI761" s="2" t="s">
        <v>54</v>
      </c>
      <c r="AK761" s="2">
        <v>0</v>
      </c>
      <c r="AM761" s="2">
        <v>0</v>
      </c>
      <c r="AP761" s="2" t="s">
        <v>6788</v>
      </c>
    </row>
    <row r="762" spans="1:42">
      <c r="A762" s="2">
        <v>126793</v>
      </c>
      <c r="B762" s="2" t="s">
        <v>1208</v>
      </c>
      <c r="C762" s="2" t="s">
        <v>1209</v>
      </c>
      <c r="D762" s="19">
        <v>0</v>
      </c>
      <c r="E762" s="25">
        <v>41641</v>
      </c>
      <c r="F762" s="26">
        <v>0.95114583333333336</v>
      </c>
      <c r="G762" s="31">
        <v>25000</v>
      </c>
      <c r="H762" s="2">
        <v>0</v>
      </c>
      <c r="I762" s="9">
        <f t="shared" si="11"/>
        <v>-1509724.2999999996</v>
      </c>
      <c r="M762" s="2">
        <v>39860</v>
      </c>
      <c r="N762" s="2">
        <v>7</v>
      </c>
      <c r="O762" s="2" t="s">
        <v>45</v>
      </c>
      <c r="P762" s="2">
        <v>1</v>
      </c>
      <c r="R762" s="2">
        <v>1605</v>
      </c>
      <c r="S762" s="3">
        <v>41752</v>
      </c>
      <c r="T762" s="3">
        <v>41752</v>
      </c>
      <c r="W762" s="2">
        <v>2014</v>
      </c>
      <c r="X762" s="2">
        <v>7</v>
      </c>
      <c r="AC762" s="2" t="s">
        <v>1210</v>
      </c>
      <c r="AD762" s="2" t="s">
        <v>6763</v>
      </c>
      <c r="AE762" s="2" t="s">
        <v>7014</v>
      </c>
      <c r="AG762" s="2">
        <v>42</v>
      </c>
      <c r="AH762" s="2">
        <v>2</v>
      </c>
      <c r="AI762" s="2" t="s">
        <v>54</v>
      </c>
      <c r="AK762" s="2">
        <v>0</v>
      </c>
      <c r="AM762" s="2">
        <v>0</v>
      </c>
      <c r="AP762" s="2" t="s">
        <v>6791</v>
      </c>
    </row>
    <row r="763" spans="1:42">
      <c r="A763" s="2">
        <v>126804</v>
      </c>
      <c r="B763" s="2" t="s">
        <v>1211</v>
      </c>
      <c r="C763" s="2" t="s">
        <v>1212</v>
      </c>
      <c r="D763" s="19">
        <v>0</v>
      </c>
      <c r="E763" s="25">
        <v>41641</v>
      </c>
      <c r="F763" s="26">
        <v>0.95480324074074074</v>
      </c>
      <c r="G763" s="31">
        <v>30000</v>
      </c>
      <c r="H763" s="2">
        <v>0</v>
      </c>
      <c r="I763" s="9">
        <f t="shared" si="11"/>
        <v>-1539724.2999999996</v>
      </c>
      <c r="M763" s="2">
        <v>39859</v>
      </c>
      <c r="N763" s="2">
        <v>7</v>
      </c>
      <c r="O763" s="2" t="s">
        <v>45</v>
      </c>
      <c r="P763" s="2">
        <v>1</v>
      </c>
      <c r="R763" s="2">
        <v>1605</v>
      </c>
      <c r="S763" s="3">
        <v>41752</v>
      </c>
      <c r="T763" s="3">
        <v>41752</v>
      </c>
      <c r="W763" s="2">
        <v>2014</v>
      </c>
      <c r="X763" s="2">
        <v>7</v>
      </c>
      <c r="AC763" s="2" t="s">
        <v>1210</v>
      </c>
      <c r="AD763" s="2" t="s">
        <v>6763</v>
      </c>
      <c r="AE763" s="2" t="s">
        <v>7014</v>
      </c>
      <c r="AG763" s="2">
        <v>45</v>
      </c>
      <c r="AH763" s="2">
        <v>2</v>
      </c>
      <c r="AI763" s="2" t="s">
        <v>54</v>
      </c>
      <c r="AK763" s="2">
        <v>0</v>
      </c>
      <c r="AM763" s="2">
        <v>0</v>
      </c>
      <c r="AP763" s="2" t="s">
        <v>6790</v>
      </c>
    </row>
    <row r="764" spans="1:42">
      <c r="A764" s="2">
        <v>119746</v>
      </c>
      <c r="B764" s="2" t="s">
        <v>57</v>
      </c>
      <c r="C764" s="2" t="s">
        <v>57</v>
      </c>
      <c r="D764" s="19">
        <v>0</v>
      </c>
      <c r="E764" s="25">
        <v>41641</v>
      </c>
      <c r="F764" s="26">
        <v>0.96587962962962959</v>
      </c>
      <c r="G764" s="31">
        <v>5000</v>
      </c>
      <c r="H764" s="2">
        <v>0</v>
      </c>
      <c r="I764" s="9">
        <f t="shared" si="11"/>
        <v>-1544724.2999999996</v>
      </c>
      <c r="N764" s="2">
        <v>60</v>
      </c>
      <c r="O764" s="2" t="s">
        <v>96</v>
      </c>
      <c r="P764" s="2">
        <v>1</v>
      </c>
      <c r="R764" s="2">
        <v>1449</v>
      </c>
      <c r="S764" s="3">
        <v>41716</v>
      </c>
      <c r="T764" s="3">
        <v>42135</v>
      </c>
      <c r="W764" s="2">
        <v>2014</v>
      </c>
      <c r="X764" s="2">
        <v>7</v>
      </c>
      <c r="AC764" s="2" t="s">
        <v>58</v>
      </c>
      <c r="AD764" s="2" t="s">
        <v>6763</v>
      </c>
      <c r="AE764" s="2" t="s">
        <v>7014</v>
      </c>
      <c r="AG764" s="2">
        <v>8</v>
      </c>
      <c r="AH764" s="2">
        <v>8</v>
      </c>
      <c r="AI764" s="2" t="s">
        <v>59</v>
      </c>
      <c r="AM764" s="2">
        <v>0</v>
      </c>
      <c r="AO764" s="2">
        <v>2</v>
      </c>
      <c r="AP764" s="2" t="s">
        <v>6783</v>
      </c>
    </row>
    <row r="765" spans="1:42">
      <c r="A765" s="2">
        <v>268847</v>
      </c>
      <c r="B765" s="2" t="s">
        <v>57</v>
      </c>
      <c r="C765" s="2" t="s">
        <v>1213</v>
      </c>
      <c r="D765" s="19">
        <v>5000</v>
      </c>
      <c r="E765" s="25">
        <v>41641</v>
      </c>
      <c r="F765" s="26">
        <v>0.96587962962962959</v>
      </c>
      <c r="G765" s="31">
        <v>0</v>
      </c>
      <c r="H765" s="2">
        <v>0</v>
      </c>
      <c r="I765" s="9">
        <f t="shared" si="11"/>
        <v>-1539724.2999999996</v>
      </c>
      <c r="N765" s="2">
        <v>60</v>
      </c>
      <c r="O765" s="2" t="s">
        <v>96</v>
      </c>
      <c r="P765" s="2">
        <v>1</v>
      </c>
      <c r="R765" s="2">
        <v>1449</v>
      </c>
      <c r="S765" s="3">
        <v>42135</v>
      </c>
      <c r="T765" s="3">
        <v>42135</v>
      </c>
      <c r="W765" s="2">
        <v>2015</v>
      </c>
      <c r="X765" s="2">
        <v>60</v>
      </c>
      <c r="AA765" s="2">
        <v>119746</v>
      </c>
      <c r="AC765" s="2" t="s">
        <v>58</v>
      </c>
      <c r="AD765" s="2" t="s">
        <v>6763</v>
      </c>
      <c r="AE765" s="2" t="s">
        <v>7014</v>
      </c>
      <c r="AG765" s="2">
        <v>2</v>
      </c>
      <c r="AH765" s="2">
        <v>8</v>
      </c>
      <c r="AI765" s="2" t="s">
        <v>59</v>
      </c>
      <c r="AM765" s="2">
        <v>0</v>
      </c>
      <c r="AP765" s="2" t="s">
        <v>6816</v>
      </c>
    </row>
    <row r="766" spans="1:42">
      <c r="A766" s="2">
        <v>116814</v>
      </c>
      <c r="B766" s="2" t="s">
        <v>1214</v>
      </c>
      <c r="C766" s="2" t="s">
        <v>1215</v>
      </c>
      <c r="D766" s="19">
        <v>0</v>
      </c>
      <c r="E766" s="25">
        <v>41642</v>
      </c>
      <c r="F766" s="26">
        <v>0.33658564814814818</v>
      </c>
      <c r="G766" s="31">
        <v>98.09</v>
      </c>
      <c r="H766" s="2">
        <v>0</v>
      </c>
      <c r="I766" s="9">
        <f t="shared" si="11"/>
        <v>-1539822.3899999997</v>
      </c>
      <c r="M766" s="2">
        <v>42619</v>
      </c>
      <c r="N766" s="2">
        <v>24</v>
      </c>
      <c r="O766" s="2" t="s">
        <v>178</v>
      </c>
      <c r="P766" s="2">
        <v>1</v>
      </c>
      <c r="R766" s="2">
        <v>1530</v>
      </c>
      <c r="S766" s="3">
        <v>41675</v>
      </c>
      <c r="T766" s="3">
        <v>41718</v>
      </c>
      <c r="W766" s="2">
        <v>2014</v>
      </c>
      <c r="X766" s="2">
        <v>7</v>
      </c>
      <c r="AC766" s="2" t="s">
        <v>506</v>
      </c>
      <c r="AD766" s="2" t="s">
        <v>6762</v>
      </c>
      <c r="AE766" s="2" t="s">
        <v>7006</v>
      </c>
      <c r="AG766" s="2">
        <v>8</v>
      </c>
      <c r="AH766" s="2">
        <v>9</v>
      </c>
      <c r="AI766" s="2" t="s">
        <v>65</v>
      </c>
      <c r="AK766" s="2">
        <v>0</v>
      </c>
      <c r="AM766" s="2">
        <v>0</v>
      </c>
      <c r="AP766" s="2" t="s">
        <v>6783</v>
      </c>
    </row>
    <row r="767" spans="1:42">
      <c r="A767" s="2">
        <v>232347</v>
      </c>
      <c r="B767" s="2">
        <v>146734</v>
      </c>
      <c r="C767" s="2" t="s">
        <v>1216</v>
      </c>
      <c r="D767" s="19">
        <v>1339</v>
      </c>
      <c r="E767" s="25">
        <v>41642</v>
      </c>
      <c r="F767" s="26">
        <v>0.34063657407407405</v>
      </c>
      <c r="G767" s="31">
        <v>0</v>
      </c>
      <c r="H767" s="2">
        <v>0</v>
      </c>
      <c r="I767" s="9">
        <f t="shared" si="11"/>
        <v>-1538483.3899999997</v>
      </c>
      <c r="L767" s="2">
        <v>146734</v>
      </c>
      <c r="N767" s="2">
        <v>60</v>
      </c>
      <c r="O767" s="2" t="s">
        <v>96</v>
      </c>
      <c r="P767" s="2">
        <v>1</v>
      </c>
      <c r="R767" s="2">
        <v>2</v>
      </c>
      <c r="S767" s="3">
        <v>42023</v>
      </c>
      <c r="T767" s="3">
        <v>42023</v>
      </c>
      <c r="W767" s="2">
        <v>2014</v>
      </c>
      <c r="X767" s="2">
        <v>60</v>
      </c>
      <c r="AC767" s="2" t="s">
        <v>53</v>
      </c>
      <c r="AD767" s="2" t="s">
        <v>6762</v>
      </c>
      <c r="AE767" s="2" t="s">
        <v>7014</v>
      </c>
      <c r="AG767" s="2">
        <v>75</v>
      </c>
      <c r="AH767" s="2">
        <v>2</v>
      </c>
      <c r="AI767" s="2" t="s">
        <v>54</v>
      </c>
      <c r="AK767" s="2">
        <v>0</v>
      </c>
      <c r="AM767" s="2">
        <v>0</v>
      </c>
      <c r="AP767" s="2" t="s">
        <v>6789</v>
      </c>
    </row>
    <row r="768" spans="1:42">
      <c r="A768" s="2">
        <v>232590</v>
      </c>
      <c r="B768" s="2">
        <v>151550</v>
      </c>
      <c r="C768" s="2" t="s">
        <v>1217</v>
      </c>
      <c r="D768" s="19">
        <v>800</v>
      </c>
      <c r="E768" s="25">
        <v>41642</v>
      </c>
      <c r="F768" s="26">
        <v>0.34285879629629629</v>
      </c>
      <c r="G768" s="31">
        <v>0</v>
      </c>
      <c r="H768" s="2">
        <v>0</v>
      </c>
      <c r="I768" s="9">
        <f t="shared" si="11"/>
        <v>-1537683.3899999997</v>
      </c>
      <c r="L768" s="2">
        <v>151550</v>
      </c>
      <c r="N768" s="2">
        <v>60</v>
      </c>
      <c r="O768" s="2" t="s">
        <v>96</v>
      </c>
      <c r="P768" s="2">
        <v>1</v>
      </c>
      <c r="R768" s="2">
        <v>2</v>
      </c>
      <c r="S768" s="3">
        <v>42025</v>
      </c>
      <c r="T768" s="3">
        <v>42025</v>
      </c>
      <c r="W768" s="2">
        <v>2014</v>
      </c>
      <c r="X768" s="2">
        <v>60</v>
      </c>
      <c r="AC768" s="2" t="s">
        <v>53</v>
      </c>
      <c r="AD768" s="2" t="s">
        <v>6762</v>
      </c>
      <c r="AE768" s="2" t="s">
        <v>7014</v>
      </c>
      <c r="AG768" s="2">
        <v>75</v>
      </c>
      <c r="AH768" s="2">
        <v>2</v>
      </c>
      <c r="AI768" s="2" t="s">
        <v>54</v>
      </c>
      <c r="AK768" s="2">
        <v>0</v>
      </c>
      <c r="AM768" s="2">
        <v>0</v>
      </c>
      <c r="AP768" s="2" t="s">
        <v>6789</v>
      </c>
    </row>
    <row r="769" spans="1:42">
      <c r="A769" s="2">
        <v>232348</v>
      </c>
      <c r="B769" s="2">
        <v>146856</v>
      </c>
      <c r="C769" s="2" t="s">
        <v>1218</v>
      </c>
      <c r="D769" s="19">
        <v>1417.4</v>
      </c>
      <c r="E769" s="25">
        <v>41642</v>
      </c>
      <c r="F769" s="26">
        <v>0.3450462962962963</v>
      </c>
      <c r="G769" s="31">
        <v>0</v>
      </c>
      <c r="H769" s="2">
        <v>0</v>
      </c>
      <c r="I769" s="9">
        <f t="shared" si="11"/>
        <v>-1536265.9899999998</v>
      </c>
      <c r="L769" s="2">
        <v>146856</v>
      </c>
      <c r="N769" s="2">
        <v>60</v>
      </c>
      <c r="O769" s="2" t="s">
        <v>96</v>
      </c>
      <c r="P769" s="2">
        <v>1</v>
      </c>
      <c r="R769" s="2">
        <v>2</v>
      </c>
      <c r="S769" s="3">
        <v>42023</v>
      </c>
      <c r="T769" s="3">
        <v>42023</v>
      </c>
      <c r="W769" s="2">
        <v>2014</v>
      </c>
      <c r="X769" s="2">
        <v>60</v>
      </c>
      <c r="AC769" s="2" t="s">
        <v>53</v>
      </c>
      <c r="AD769" s="2" t="s">
        <v>6762</v>
      </c>
      <c r="AE769" s="2" t="s">
        <v>7014</v>
      </c>
      <c r="AG769" s="2">
        <v>75</v>
      </c>
      <c r="AH769" s="2">
        <v>2</v>
      </c>
      <c r="AI769" s="2" t="s">
        <v>54</v>
      </c>
      <c r="AK769" s="2">
        <v>0</v>
      </c>
      <c r="AM769" s="2">
        <v>0</v>
      </c>
      <c r="AP769" s="2" t="s">
        <v>6789</v>
      </c>
    </row>
    <row r="770" spans="1:42">
      <c r="A770" s="2">
        <v>232591</v>
      </c>
      <c r="B770" s="2">
        <v>151729</v>
      </c>
      <c r="C770" s="2" t="s">
        <v>1219</v>
      </c>
      <c r="D770" s="19">
        <v>1138.1500000000001</v>
      </c>
      <c r="E770" s="25">
        <v>41642</v>
      </c>
      <c r="F770" s="26">
        <v>0.34636574074074072</v>
      </c>
      <c r="G770" s="31">
        <v>0</v>
      </c>
      <c r="H770" s="2">
        <v>0</v>
      </c>
      <c r="I770" s="9">
        <f t="shared" si="11"/>
        <v>-1535127.8399999999</v>
      </c>
      <c r="L770" s="2">
        <v>151729</v>
      </c>
      <c r="N770" s="2">
        <v>60</v>
      </c>
      <c r="O770" s="2" t="s">
        <v>96</v>
      </c>
      <c r="P770" s="2">
        <v>1</v>
      </c>
      <c r="R770" s="2">
        <v>2</v>
      </c>
      <c r="S770" s="3">
        <v>42025</v>
      </c>
      <c r="T770" s="3">
        <v>42025</v>
      </c>
      <c r="W770" s="2">
        <v>2014</v>
      </c>
      <c r="X770" s="2">
        <v>60</v>
      </c>
      <c r="AC770" s="2" t="s">
        <v>53</v>
      </c>
      <c r="AD770" s="2" t="s">
        <v>6762</v>
      </c>
      <c r="AE770" s="2" t="s">
        <v>7014</v>
      </c>
      <c r="AG770" s="2">
        <v>75</v>
      </c>
      <c r="AH770" s="2">
        <v>2</v>
      </c>
      <c r="AI770" s="2" t="s">
        <v>54</v>
      </c>
      <c r="AK770" s="2">
        <v>0</v>
      </c>
      <c r="AM770" s="2">
        <v>0</v>
      </c>
      <c r="AP770" s="2" t="s">
        <v>6789</v>
      </c>
    </row>
    <row r="771" spans="1:42">
      <c r="A771" s="2">
        <v>121804</v>
      </c>
      <c r="B771" s="2" t="s">
        <v>1220</v>
      </c>
      <c r="C771" s="2" t="s">
        <v>1221</v>
      </c>
      <c r="D771" s="19">
        <v>0</v>
      </c>
      <c r="E771" s="25">
        <v>41642</v>
      </c>
      <c r="F771" s="26">
        <v>0.34725694444444444</v>
      </c>
      <c r="G771" s="31">
        <v>20</v>
      </c>
      <c r="H771" s="2">
        <v>0</v>
      </c>
      <c r="I771" s="9">
        <f t="shared" si="11"/>
        <v>-1535147.8399999999</v>
      </c>
      <c r="M771" s="2">
        <v>46581</v>
      </c>
      <c r="N771" s="2">
        <v>7</v>
      </c>
      <c r="O771" s="2" t="s">
        <v>45</v>
      </c>
      <c r="P771" s="2">
        <v>1</v>
      </c>
      <c r="R771" s="2">
        <v>575</v>
      </c>
      <c r="S771" s="3">
        <v>41725</v>
      </c>
      <c r="T771" s="3">
        <v>41725</v>
      </c>
      <c r="W771" s="2">
        <v>2014</v>
      </c>
      <c r="X771" s="2">
        <v>7</v>
      </c>
      <c r="AC771" s="2" t="s">
        <v>99</v>
      </c>
      <c r="AD771" s="2" t="s">
        <v>6763</v>
      </c>
      <c r="AE771" s="2" t="s">
        <v>7014</v>
      </c>
      <c r="AG771" s="2">
        <v>29</v>
      </c>
      <c r="AH771" s="2">
        <v>9</v>
      </c>
      <c r="AI771" s="2" t="s">
        <v>65</v>
      </c>
      <c r="AK771" s="2">
        <v>0</v>
      </c>
      <c r="AM771" s="2">
        <v>0</v>
      </c>
      <c r="AP771" s="2" t="s">
        <v>6772</v>
      </c>
    </row>
    <row r="772" spans="1:42">
      <c r="A772" s="2">
        <v>232592</v>
      </c>
      <c r="B772" s="2">
        <v>151624</v>
      </c>
      <c r="C772" s="2" t="s">
        <v>1222</v>
      </c>
      <c r="D772" s="19">
        <v>1180.99</v>
      </c>
      <c r="E772" s="25">
        <v>41642</v>
      </c>
      <c r="F772" s="26">
        <v>0.34738425925925925</v>
      </c>
      <c r="G772" s="31">
        <v>0</v>
      </c>
      <c r="H772" s="2">
        <v>0</v>
      </c>
      <c r="I772" s="9">
        <f t="shared" ref="I772:I835" si="12">I771 + (D772-G772)</f>
        <v>-1533966.8499999999</v>
      </c>
      <c r="L772" s="2">
        <v>151624</v>
      </c>
      <c r="N772" s="2">
        <v>60</v>
      </c>
      <c r="O772" s="2" t="s">
        <v>96</v>
      </c>
      <c r="P772" s="2">
        <v>1</v>
      </c>
      <c r="R772" s="2">
        <v>2</v>
      </c>
      <c r="S772" s="3">
        <v>42025</v>
      </c>
      <c r="T772" s="3">
        <v>42025</v>
      </c>
      <c r="W772" s="2">
        <v>2014</v>
      </c>
      <c r="X772" s="2">
        <v>60</v>
      </c>
      <c r="AC772" s="2" t="s">
        <v>53</v>
      </c>
      <c r="AD772" s="2" t="s">
        <v>6762</v>
      </c>
      <c r="AE772" s="2" t="s">
        <v>7014</v>
      </c>
      <c r="AG772" s="2">
        <v>75</v>
      </c>
      <c r="AH772" s="2">
        <v>2</v>
      </c>
      <c r="AI772" s="2" t="s">
        <v>54</v>
      </c>
      <c r="AK772" s="2">
        <v>0</v>
      </c>
      <c r="AM772" s="2">
        <v>0</v>
      </c>
      <c r="AP772" s="2" t="s">
        <v>6789</v>
      </c>
    </row>
    <row r="773" spans="1:42">
      <c r="A773" s="2">
        <v>232349</v>
      </c>
      <c r="B773" s="2">
        <v>148504</v>
      </c>
      <c r="C773" s="2" t="s">
        <v>1223</v>
      </c>
      <c r="D773" s="19">
        <v>669.5</v>
      </c>
      <c r="E773" s="25">
        <v>41642</v>
      </c>
      <c r="F773" s="26">
        <v>0.34766203703703707</v>
      </c>
      <c r="G773" s="31">
        <v>0</v>
      </c>
      <c r="H773" s="2">
        <v>0</v>
      </c>
      <c r="I773" s="9">
        <f t="shared" si="12"/>
        <v>-1533297.3499999999</v>
      </c>
      <c r="L773" s="2">
        <v>148504</v>
      </c>
      <c r="N773" s="2">
        <v>60</v>
      </c>
      <c r="O773" s="2" t="s">
        <v>96</v>
      </c>
      <c r="P773" s="2">
        <v>1</v>
      </c>
      <c r="R773" s="2">
        <v>2</v>
      </c>
      <c r="S773" s="3">
        <v>42023</v>
      </c>
      <c r="T773" s="3">
        <v>42023</v>
      </c>
      <c r="W773" s="2">
        <v>2014</v>
      </c>
      <c r="X773" s="2">
        <v>60</v>
      </c>
      <c r="AC773" s="2" t="s">
        <v>53</v>
      </c>
      <c r="AD773" s="2" t="s">
        <v>6762</v>
      </c>
      <c r="AE773" s="2" t="s">
        <v>7014</v>
      </c>
      <c r="AG773" s="2">
        <v>75</v>
      </c>
      <c r="AH773" s="2">
        <v>2</v>
      </c>
      <c r="AI773" s="2" t="s">
        <v>54</v>
      </c>
      <c r="AK773" s="2">
        <v>0</v>
      </c>
      <c r="AM773" s="2">
        <v>0</v>
      </c>
      <c r="AP773" s="2" t="s">
        <v>6789</v>
      </c>
    </row>
    <row r="774" spans="1:42">
      <c r="A774" s="2">
        <v>232350</v>
      </c>
      <c r="B774" s="2">
        <v>148274</v>
      </c>
      <c r="C774" s="2" t="s">
        <v>1224</v>
      </c>
      <c r="D774" s="19">
        <v>1284</v>
      </c>
      <c r="E774" s="25">
        <v>41642</v>
      </c>
      <c r="F774" s="26">
        <v>0.34964120370370372</v>
      </c>
      <c r="G774" s="31">
        <v>0</v>
      </c>
      <c r="H774" s="2">
        <v>0</v>
      </c>
      <c r="I774" s="9">
        <f t="shared" si="12"/>
        <v>-1532013.3499999999</v>
      </c>
      <c r="L774" s="2">
        <v>148274</v>
      </c>
      <c r="N774" s="2">
        <v>60</v>
      </c>
      <c r="O774" s="2" t="s">
        <v>96</v>
      </c>
      <c r="P774" s="2">
        <v>2</v>
      </c>
      <c r="R774" s="2">
        <v>6</v>
      </c>
      <c r="S774" s="3">
        <v>42023</v>
      </c>
      <c r="T774" s="3">
        <v>42023</v>
      </c>
      <c r="W774" s="2">
        <v>2014</v>
      </c>
      <c r="X774" s="2">
        <v>60</v>
      </c>
      <c r="AC774" s="2" t="s">
        <v>46</v>
      </c>
      <c r="AD774" s="2" t="s">
        <v>6762</v>
      </c>
      <c r="AE774" s="2" t="s">
        <v>7014</v>
      </c>
      <c r="AG774" s="2">
        <v>75</v>
      </c>
      <c r="AH774" s="2">
        <v>2</v>
      </c>
      <c r="AI774" s="2" t="s">
        <v>54</v>
      </c>
      <c r="AK774" s="2">
        <v>0</v>
      </c>
      <c r="AM774" s="2">
        <v>0</v>
      </c>
      <c r="AP774" s="2" t="s">
        <v>6789</v>
      </c>
    </row>
    <row r="775" spans="1:42">
      <c r="A775" s="2">
        <v>232472</v>
      </c>
      <c r="B775" s="2">
        <v>148547</v>
      </c>
      <c r="C775" s="2" t="s">
        <v>1225</v>
      </c>
      <c r="D775" s="19">
        <v>1205.0999999999999</v>
      </c>
      <c r="E775" s="25">
        <v>41642</v>
      </c>
      <c r="F775" s="26">
        <v>0.34966435185185185</v>
      </c>
      <c r="G775" s="31">
        <v>0</v>
      </c>
      <c r="H775" s="2">
        <v>0</v>
      </c>
      <c r="I775" s="9">
        <f t="shared" si="12"/>
        <v>-1530808.2499999998</v>
      </c>
      <c r="L775" s="2">
        <v>148547</v>
      </c>
      <c r="N775" s="2">
        <v>60</v>
      </c>
      <c r="O775" s="2" t="s">
        <v>96</v>
      </c>
      <c r="P775" s="2">
        <v>1</v>
      </c>
      <c r="R775" s="2">
        <v>2</v>
      </c>
      <c r="S775" s="3">
        <v>42024</v>
      </c>
      <c r="T775" s="3">
        <v>42024</v>
      </c>
      <c r="W775" s="2">
        <v>2014</v>
      </c>
      <c r="X775" s="2">
        <v>60</v>
      </c>
      <c r="AC775" s="2" t="s">
        <v>53</v>
      </c>
      <c r="AD775" s="2" t="s">
        <v>6762</v>
      </c>
      <c r="AE775" s="2" t="s">
        <v>7014</v>
      </c>
      <c r="AG775" s="2">
        <v>75</v>
      </c>
      <c r="AH775" s="2">
        <v>2</v>
      </c>
      <c r="AI775" s="2" t="s">
        <v>54</v>
      </c>
      <c r="AK775" s="2">
        <v>0</v>
      </c>
      <c r="AM775" s="2">
        <v>0</v>
      </c>
      <c r="AP775" s="2" t="s">
        <v>6789</v>
      </c>
    </row>
    <row r="776" spans="1:42">
      <c r="A776" s="2">
        <v>232473</v>
      </c>
      <c r="B776" s="2">
        <v>148617</v>
      </c>
      <c r="C776" s="2" t="s">
        <v>1226</v>
      </c>
      <c r="D776" s="19">
        <v>900</v>
      </c>
      <c r="E776" s="25">
        <v>41642</v>
      </c>
      <c r="F776" s="26">
        <v>0.35021990740740744</v>
      </c>
      <c r="G776" s="31">
        <v>0</v>
      </c>
      <c r="H776" s="2">
        <v>0</v>
      </c>
      <c r="I776" s="9">
        <f t="shared" si="12"/>
        <v>-1529908.2499999998</v>
      </c>
      <c r="L776" s="2">
        <v>148617</v>
      </c>
      <c r="N776" s="2">
        <v>60</v>
      </c>
      <c r="O776" s="2" t="s">
        <v>96</v>
      </c>
      <c r="P776" s="2">
        <v>1</v>
      </c>
      <c r="R776" s="2">
        <v>2</v>
      </c>
      <c r="S776" s="3">
        <v>42024</v>
      </c>
      <c r="T776" s="3">
        <v>42024</v>
      </c>
      <c r="W776" s="2">
        <v>2014</v>
      </c>
      <c r="X776" s="2">
        <v>60</v>
      </c>
      <c r="AC776" s="2" t="s">
        <v>53</v>
      </c>
      <c r="AD776" s="2" t="s">
        <v>6762</v>
      </c>
      <c r="AE776" s="2" t="s">
        <v>7014</v>
      </c>
      <c r="AG776" s="2">
        <v>75</v>
      </c>
      <c r="AH776" s="2">
        <v>2</v>
      </c>
      <c r="AI776" s="2" t="s">
        <v>54</v>
      </c>
      <c r="AK776" s="2">
        <v>0</v>
      </c>
      <c r="AM776" s="2">
        <v>0</v>
      </c>
      <c r="AP776" s="2" t="s">
        <v>6789</v>
      </c>
    </row>
    <row r="777" spans="1:42">
      <c r="A777" s="2">
        <v>232351</v>
      </c>
      <c r="B777" s="2">
        <v>149473</v>
      </c>
      <c r="C777" s="2" t="s">
        <v>1227</v>
      </c>
      <c r="D777" s="19">
        <v>1205.0999999999999</v>
      </c>
      <c r="E777" s="25">
        <v>41642</v>
      </c>
      <c r="F777" s="26">
        <v>0.3505671296296296</v>
      </c>
      <c r="G777" s="31">
        <v>0</v>
      </c>
      <c r="H777" s="2">
        <v>0</v>
      </c>
      <c r="I777" s="9">
        <f t="shared" si="12"/>
        <v>-1528703.1499999997</v>
      </c>
      <c r="L777" s="2">
        <v>149473</v>
      </c>
      <c r="N777" s="2">
        <v>60</v>
      </c>
      <c r="O777" s="2" t="s">
        <v>96</v>
      </c>
      <c r="P777" s="2">
        <v>1</v>
      </c>
      <c r="R777" s="2">
        <v>2</v>
      </c>
      <c r="S777" s="3">
        <v>42023</v>
      </c>
      <c r="T777" s="3">
        <v>42023</v>
      </c>
      <c r="W777" s="2">
        <v>2014</v>
      </c>
      <c r="X777" s="2">
        <v>60</v>
      </c>
      <c r="AC777" s="2" t="s">
        <v>53</v>
      </c>
      <c r="AD777" s="2" t="s">
        <v>6762</v>
      </c>
      <c r="AE777" s="2" t="s">
        <v>7014</v>
      </c>
      <c r="AG777" s="2">
        <v>75</v>
      </c>
      <c r="AH777" s="2">
        <v>2</v>
      </c>
      <c r="AI777" s="2" t="s">
        <v>54</v>
      </c>
      <c r="AK777" s="2">
        <v>0</v>
      </c>
      <c r="AM777" s="2">
        <v>0</v>
      </c>
      <c r="AP777" s="2" t="s">
        <v>6789</v>
      </c>
    </row>
    <row r="778" spans="1:42">
      <c r="A778" s="2">
        <v>232474</v>
      </c>
      <c r="B778" s="2">
        <v>149208</v>
      </c>
      <c r="C778" s="2" t="s">
        <v>1228</v>
      </c>
      <c r="D778" s="19">
        <v>850</v>
      </c>
      <c r="E778" s="25">
        <v>41642</v>
      </c>
      <c r="F778" s="26">
        <v>0.35078703703703701</v>
      </c>
      <c r="G778" s="31">
        <v>0</v>
      </c>
      <c r="H778" s="2">
        <v>0</v>
      </c>
      <c r="I778" s="9">
        <f t="shared" si="12"/>
        <v>-1527853.1499999997</v>
      </c>
      <c r="L778" s="2">
        <v>149208</v>
      </c>
      <c r="N778" s="2">
        <v>60</v>
      </c>
      <c r="O778" s="2" t="s">
        <v>96</v>
      </c>
      <c r="P778" s="2">
        <v>1</v>
      </c>
      <c r="R778" s="2">
        <v>6</v>
      </c>
      <c r="S778" s="3">
        <v>42024</v>
      </c>
      <c r="T778" s="3">
        <v>42024</v>
      </c>
      <c r="W778" s="2">
        <v>2014</v>
      </c>
      <c r="X778" s="2">
        <v>60</v>
      </c>
      <c r="AC778" s="2" t="s">
        <v>46</v>
      </c>
      <c r="AD778" s="2" t="s">
        <v>6762</v>
      </c>
      <c r="AE778" s="2" t="s">
        <v>7014</v>
      </c>
      <c r="AG778" s="2">
        <v>75</v>
      </c>
      <c r="AH778" s="2">
        <v>2</v>
      </c>
      <c r="AI778" s="2" t="s">
        <v>54</v>
      </c>
      <c r="AK778" s="2">
        <v>0</v>
      </c>
      <c r="AM778" s="2">
        <v>0</v>
      </c>
      <c r="AP778" s="2" t="s">
        <v>6789</v>
      </c>
    </row>
    <row r="779" spans="1:42">
      <c r="A779" s="2">
        <v>232352</v>
      </c>
      <c r="B779" s="2">
        <v>148366</v>
      </c>
      <c r="C779" s="2" t="s">
        <v>1229</v>
      </c>
      <c r="D779" s="19">
        <v>1462.16</v>
      </c>
      <c r="E779" s="25">
        <v>41642</v>
      </c>
      <c r="F779" s="26">
        <v>0.35207175925925926</v>
      </c>
      <c r="G779" s="31">
        <v>0</v>
      </c>
      <c r="H779" s="2">
        <v>0</v>
      </c>
      <c r="I779" s="9">
        <f t="shared" si="12"/>
        <v>-1526390.9899999998</v>
      </c>
      <c r="L779" s="2">
        <v>148366</v>
      </c>
      <c r="N779" s="2">
        <v>60</v>
      </c>
      <c r="O779" s="2" t="s">
        <v>96</v>
      </c>
      <c r="P779" s="2">
        <v>1</v>
      </c>
      <c r="R779" s="2">
        <v>2</v>
      </c>
      <c r="S779" s="3">
        <v>42023</v>
      </c>
      <c r="T779" s="3">
        <v>42023</v>
      </c>
      <c r="W779" s="2">
        <v>2014</v>
      </c>
      <c r="X779" s="2">
        <v>60</v>
      </c>
      <c r="AC779" s="2" t="s">
        <v>53</v>
      </c>
      <c r="AD779" s="2" t="s">
        <v>6762</v>
      </c>
      <c r="AE779" s="2" t="s">
        <v>7014</v>
      </c>
      <c r="AG779" s="2">
        <v>75</v>
      </c>
      <c r="AH779" s="2">
        <v>2</v>
      </c>
      <c r="AI779" s="2" t="s">
        <v>54</v>
      </c>
      <c r="AK779" s="2">
        <v>0</v>
      </c>
      <c r="AM779" s="2">
        <v>0</v>
      </c>
      <c r="AP779" s="2" t="s">
        <v>6789</v>
      </c>
    </row>
    <row r="780" spans="1:42">
      <c r="A780" s="2">
        <v>232596</v>
      </c>
      <c r="B780" s="2">
        <v>167691</v>
      </c>
      <c r="C780" s="2" t="s">
        <v>1230</v>
      </c>
      <c r="D780" s="19">
        <v>1119</v>
      </c>
      <c r="E780" s="25">
        <v>41642</v>
      </c>
      <c r="F780" s="26">
        <v>0.35350694444444447</v>
      </c>
      <c r="G780" s="31">
        <v>0</v>
      </c>
      <c r="H780" s="2">
        <v>0</v>
      </c>
      <c r="I780" s="9">
        <f t="shared" si="12"/>
        <v>-1525271.9899999998</v>
      </c>
      <c r="L780" s="2">
        <v>167691</v>
      </c>
      <c r="N780" s="2">
        <v>60</v>
      </c>
      <c r="O780" s="2" t="s">
        <v>96</v>
      </c>
      <c r="P780" s="2">
        <v>1</v>
      </c>
      <c r="R780" s="2">
        <v>2</v>
      </c>
      <c r="S780" s="3">
        <v>42025</v>
      </c>
      <c r="T780" s="3">
        <v>42025</v>
      </c>
      <c r="W780" s="2">
        <v>2014</v>
      </c>
      <c r="X780" s="2">
        <v>60</v>
      </c>
      <c r="AC780" s="2" t="s">
        <v>53</v>
      </c>
      <c r="AD780" s="2" t="s">
        <v>6762</v>
      </c>
      <c r="AE780" s="2" t="s">
        <v>7014</v>
      </c>
      <c r="AG780" s="2">
        <v>75</v>
      </c>
      <c r="AH780" s="2">
        <v>2</v>
      </c>
      <c r="AI780" s="2" t="s">
        <v>54</v>
      </c>
      <c r="AK780" s="2">
        <v>0</v>
      </c>
      <c r="AM780" s="2">
        <v>0</v>
      </c>
      <c r="AP780" s="2" t="s">
        <v>6789</v>
      </c>
    </row>
    <row r="781" spans="1:42">
      <c r="A781" s="2">
        <v>232597</v>
      </c>
      <c r="B781" s="2">
        <v>151376</v>
      </c>
      <c r="C781" s="2" t="s">
        <v>1231</v>
      </c>
      <c r="D781" s="19">
        <v>1219.8</v>
      </c>
      <c r="E781" s="25">
        <v>41642</v>
      </c>
      <c r="F781" s="26">
        <v>0.35391203703703705</v>
      </c>
      <c r="G781" s="31">
        <v>0</v>
      </c>
      <c r="H781" s="2">
        <v>0</v>
      </c>
      <c r="I781" s="9">
        <f t="shared" si="12"/>
        <v>-1524052.1899999997</v>
      </c>
      <c r="L781" s="2">
        <v>151376</v>
      </c>
      <c r="N781" s="2">
        <v>60</v>
      </c>
      <c r="O781" s="2" t="s">
        <v>96</v>
      </c>
      <c r="P781" s="2">
        <v>1</v>
      </c>
      <c r="R781" s="2">
        <v>6</v>
      </c>
      <c r="S781" s="3">
        <v>42025</v>
      </c>
      <c r="T781" s="3">
        <v>42025</v>
      </c>
      <c r="W781" s="2">
        <v>2014</v>
      </c>
      <c r="X781" s="2">
        <v>60</v>
      </c>
      <c r="AC781" s="2" t="s">
        <v>46</v>
      </c>
      <c r="AD781" s="2" t="s">
        <v>6762</v>
      </c>
      <c r="AE781" s="2" t="s">
        <v>7014</v>
      </c>
      <c r="AG781" s="2">
        <v>75</v>
      </c>
      <c r="AH781" s="2">
        <v>2</v>
      </c>
      <c r="AI781" s="2" t="s">
        <v>54</v>
      </c>
      <c r="AK781" s="2">
        <v>0</v>
      </c>
      <c r="AM781" s="2">
        <v>0</v>
      </c>
      <c r="AP781" s="2" t="s">
        <v>6789</v>
      </c>
    </row>
    <row r="782" spans="1:42">
      <c r="A782" s="2">
        <v>232599</v>
      </c>
      <c r="B782" s="2">
        <v>151364</v>
      </c>
      <c r="C782" s="2" t="s">
        <v>1232</v>
      </c>
      <c r="D782" s="19">
        <v>1284</v>
      </c>
      <c r="E782" s="25">
        <v>41642</v>
      </c>
      <c r="F782" s="26">
        <v>0.35438657407407409</v>
      </c>
      <c r="G782" s="31">
        <v>0</v>
      </c>
      <c r="H782" s="2">
        <v>0</v>
      </c>
      <c r="I782" s="9">
        <f t="shared" si="12"/>
        <v>-1522768.1899999997</v>
      </c>
      <c r="L782" s="2">
        <v>151364</v>
      </c>
      <c r="N782" s="2">
        <v>60</v>
      </c>
      <c r="O782" s="2" t="s">
        <v>96</v>
      </c>
      <c r="P782" s="2">
        <v>2</v>
      </c>
      <c r="R782" s="2">
        <v>6</v>
      </c>
      <c r="S782" s="3">
        <v>42025</v>
      </c>
      <c r="T782" s="3">
        <v>42025</v>
      </c>
      <c r="W782" s="2">
        <v>2014</v>
      </c>
      <c r="X782" s="2">
        <v>60</v>
      </c>
      <c r="AC782" s="2" t="s">
        <v>46</v>
      </c>
      <c r="AD782" s="2" t="s">
        <v>6762</v>
      </c>
      <c r="AE782" s="2" t="s">
        <v>7014</v>
      </c>
      <c r="AG782" s="2">
        <v>75</v>
      </c>
      <c r="AH782" s="2">
        <v>2</v>
      </c>
      <c r="AI782" s="2" t="s">
        <v>54</v>
      </c>
      <c r="AK782" s="2">
        <v>0</v>
      </c>
      <c r="AM782" s="2">
        <v>0</v>
      </c>
      <c r="AP782" s="2" t="s">
        <v>6789</v>
      </c>
    </row>
    <row r="783" spans="1:42">
      <c r="A783" s="2">
        <v>232476</v>
      </c>
      <c r="B783" s="2">
        <v>148493</v>
      </c>
      <c r="C783" s="2" t="s">
        <v>1233</v>
      </c>
      <c r="D783" s="19">
        <v>1462.16</v>
      </c>
      <c r="E783" s="25">
        <v>41642</v>
      </c>
      <c r="F783" s="26">
        <v>0.3621759259259259</v>
      </c>
      <c r="G783" s="31">
        <v>0</v>
      </c>
      <c r="H783" s="2">
        <v>0</v>
      </c>
      <c r="I783" s="9">
        <f t="shared" si="12"/>
        <v>-1521306.0299999998</v>
      </c>
      <c r="L783" s="2">
        <v>148493</v>
      </c>
      <c r="N783" s="2">
        <v>60</v>
      </c>
      <c r="O783" s="2" t="s">
        <v>96</v>
      </c>
      <c r="P783" s="2">
        <v>1</v>
      </c>
      <c r="R783" s="2">
        <v>2</v>
      </c>
      <c r="S783" s="3">
        <v>42024</v>
      </c>
      <c r="T783" s="3">
        <v>42024</v>
      </c>
      <c r="W783" s="2">
        <v>2014</v>
      </c>
      <c r="X783" s="2">
        <v>60</v>
      </c>
      <c r="AC783" s="2" t="s">
        <v>53</v>
      </c>
      <c r="AD783" s="2" t="s">
        <v>6762</v>
      </c>
      <c r="AE783" s="2" t="s">
        <v>7014</v>
      </c>
      <c r="AG783" s="2">
        <v>75</v>
      </c>
      <c r="AH783" s="2">
        <v>2</v>
      </c>
      <c r="AI783" s="2" t="s">
        <v>54</v>
      </c>
      <c r="AK783" s="2">
        <v>0</v>
      </c>
      <c r="AM783" s="2">
        <v>0</v>
      </c>
      <c r="AP783" s="2" t="s">
        <v>6789</v>
      </c>
    </row>
    <row r="784" spans="1:42">
      <c r="A784" s="2">
        <v>232477</v>
      </c>
      <c r="B784" s="2">
        <v>148460</v>
      </c>
      <c r="C784" s="2" t="s">
        <v>1234</v>
      </c>
      <c r="D784" s="19">
        <v>1462.16</v>
      </c>
      <c r="E784" s="25">
        <v>41642</v>
      </c>
      <c r="F784" s="26">
        <v>0.36289351851851853</v>
      </c>
      <c r="G784" s="31">
        <v>0</v>
      </c>
      <c r="H784" s="2">
        <v>0</v>
      </c>
      <c r="I784" s="9">
        <f t="shared" si="12"/>
        <v>-1519843.8699999999</v>
      </c>
      <c r="L784" s="2">
        <v>148460</v>
      </c>
      <c r="N784" s="2">
        <v>60</v>
      </c>
      <c r="O784" s="2" t="s">
        <v>96</v>
      </c>
      <c r="P784" s="2">
        <v>1</v>
      </c>
      <c r="R784" s="2">
        <v>2</v>
      </c>
      <c r="S784" s="3">
        <v>42024</v>
      </c>
      <c r="T784" s="3">
        <v>42024</v>
      </c>
      <c r="W784" s="2">
        <v>2014</v>
      </c>
      <c r="X784" s="2">
        <v>60</v>
      </c>
      <c r="AC784" s="2" t="s">
        <v>53</v>
      </c>
      <c r="AD784" s="2" t="s">
        <v>6762</v>
      </c>
      <c r="AE784" s="2" t="s">
        <v>7014</v>
      </c>
      <c r="AG784" s="2">
        <v>75</v>
      </c>
      <c r="AH784" s="2">
        <v>2</v>
      </c>
      <c r="AI784" s="2" t="s">
        <v>54</v>
      </c>
      <c r="AK784" s="2">
        <v>0</v>
      </c>
      <c r="AM784" s="2">
        <v>0</v>
      </c>
      <c r="AP784" s="2" t="s">
        <v>6789</v>
      </c>
    </row>
    <row r="785" spans="1:42">
      <c r="A785" s="2">
        <v>232478</v>
      </c>
      <c r="B785" s="2">
        <v>148392</v>
      </c>
      <c r="C785" s="2" t="s">
        <v>1235</v>
      </c>
      <c r="D785" s="19">
        <v>1462.16</v>
      </c>
      <c r="E785" s="25">
        <v>41642</v>
      </c>
      <c r="F785" s="26">
        <v>0.36351851851851852</v>
      </c>
      <c r="G785" s="31">
        <v>0</v>
      </c>
      <c r="H785" s="2">
        <v>0</v>
      </c>
      <c r="I785" s="9">
        <f t="shared" si="12"/>
        <v>-1518381.71</v>
      </c>
      <c r="L785" s="2">
        <v>148392</v>
      </c>
      <c r="N785" s="2">
        <v>60</v>
      </c>
      <c r="O785" s="2" t="s">
        <v>96</v>
      </c>
      <c r="P785" s="2">
        <v>1</v>
      </c>
      <c r="R785" s="2">
        <v>2</v>
      </c>
      <c r="S785" s="3">
        <v>42024</v>
      </c>
      <c r="T785" s="3">
        <v>42024</v>
      </c>
      <c r="W785" s="2">
        <v>2014</v>
      </c>
      <c r="X785" s="2">
        <v>60</v>
      </c>
      <c r="AC785" s="2" t="s">
        <v>53</v>
      </c>
      <c r="AD785" s="2" t="s">
        <v>6762</v>
      </c>
      <c r="AE785" s="2" t="s">
        <v>7014</v>
      </c>
      <c r="AG785" s="2">
        <v>75</v>
      </c>
      <c r="AH785" s="2">
        <v>2</v>
      </c>
      <c r="AI785" s="2" t="s">
        <v>54</v>
      </c>
      <c r="AK785" s="2">
        <v>0</v>
      </c>
      <c r="AM785" s="2">
        <v>0</v>
      </c>
      <c r="AP785" s="2" t="s">
        <v>6789</v>
      </c>
    </row>
    <row r="786" spans="1:42">
      <c r="A786" s="2">
        <v>232479</v>
      </c>
      <c r="B786" s="2">
        <v>149260</v>
      </c>
      <c r="C786" s="2" t="s">
        <v>1236</v>
      </c>
      <c r="D786" s="19">
        <v>669.5</v>
      </c>
      <c r="E786" s="25">
        <v>41642</v>
      </c>
      <c r="F786" s="26">
        <v>0.36421296296296296</v>
      </c>
      <c r="G786" s="31">
        <v>0</v>
      </c>
      <c r="H786" s="2">
        <v>0</v>
      </c>
      <c r="I786" s="9">
        <f t="shared" si="12"/>
        <v>-1517712.21</v>
      </c>
      <c r="L786" s="2">
        <v>149260</v>
      </c>
      <c r="N786" s="2">
        <v>60</v>
      </c>
      <c r="O786" s="2" t="s">
        <v>96</v>
      </c>
      <c r="P786" s="2">
        <v>1</v>
      </c>
      <c r="R786" s="2">
        <v>2</v>
      </c>
      <c r="S786" s="3">
        <v>42024</v>
      </c>
      <c r="T786" s="3">
        <v>42024</v>
      </c>
      <c r="W786" s="2">
        <v>2014</v>
      </c>
      <c r="X786" s="2">
        <v>60</v>
      </c>
      <c r="AC786" s="2" t="s">
        <v>53</v>
      </c>
      <c r="AD786" s="2" t="s">
        <v>6762</v>
      </c>
      <c r="AE786" s="2" t="s">
        <v>7014</v>
      </c>
      <c r="AG786" s="2">
        <v>75</v>
      </c>
      <c r="AH786" s="2">
        <v>2</v>
      </c>
      <c r="AI786" s="2" t="s">
        <v>54</v>
      </c>
      <c r="AK786" s="2">
        <v>0</v>
      </c>
      <c r="AM786" s="2">
        <v>0</v>
      </c>
      <c r="AP786" s="2" t="s">
        <v>6789</v>
      </c>
    </row>
    <row r="787" spans="1:42">
      <c r="A787" s="2">
        <v>116833</v>
      </c>
      <c r="B787" s="2" t="s">
        <v>1237</v>
      </c>
      <c r="C787" s="2" t="s">
        <v>1238</v>
      </c>
      <c r="D787" s="19">
        <v>0</v>
      </c>
      <c r="E787" s="25">
        <v>41642</v>
      </c>
      <c r="F787" s="26">
        <v>0.37240740740740735</v>
      </c>
      <c r="G787" s="31">
        <v>44.44</v>
      </c>
      <c r="H787" s="2">
        <v>0</v>
      </c>
      <c r="I787" s="9">
        <f t="shared" si="12"/>
        <v>-1517756.65</v>
      </c>
      <c r="M787" s="2">
        <v>42623</v>
      </c>
      <c r="N787" s="2">
        <v>24</v>
      </c>
      <c r="O787" s="2" t="s">
        <v>178</v>
      </c>
      <c r="P787" s="2">
        <v>1</v>
      </c>
      <c r="R787" s="2">
        <v>1544</v>
      </c>
      <c r="S787" s="3">
        <v>41675</v>
      </c>
      <c r="T787" s="3">
        <v>41718</v>
      </c>
      <c r="W787" s="2">
        <v>2014</v>
      </c>
      <c r="X787" s="2">
        <v>7</v>
      </c>
      <c r="AC787" s="2" t="s">
        <v>514</v>
      </c>
      <c r="AD787" s="2" t="s">
        <v>6762</v>
      </c>
      <c r="AE787" s="2" t="s">
        <v>7015</v>
      </c>
      <c r="AG787" s="2">
        <v>8</v>
      </c>
      <c r="AH787" s="2">
        <v>9</v>
      </c>
      <c r="AI787" s="2" t="s">
        <v>65</v>
      </c>
      <c r="AK787" s="2">
        <v>0</v>
      </c>
      <c r="AM787" s="2">
        <v>0</v>
      </c>
      <c r="AP787" s="2" t="s">
        <v>6783</v>
      </c>
    </row>
    <row r="788" spans="1:42">
      <c r="A788" s="2">
        <v>116302</v>
      </c>
      <c r="B788" s="2" t="s">
        <v>1239</v>
      </c>
      <c r="C788" s="2" t="s">
        <v>1240</v>
      </c>
      <c r="D788" s="19">
        <v>0</v>
      </c>
      <c r="E788" s="25">
        <v>41642</v>
      </c>
      <c r="F788" s="26">
        <v>0.37890046296296293</v>
      </c>
      <c r="G788" s="31">
        <v>2500</v>
      </c>
      <c r="H788" s="2">
        <v>0</v>
      </c>
      <c r="I788" s="9">
        <f t="shared" si="12"/>
        <v>-1520256.65</v>
      </c>
      <c r="M788" s="2">
        <v>43044</v>
      </c>
      <c r="N788" s="2">
        <v>24</v>
      </c>
      <c r="O788" s="2" t="s">
        <v>178</v>
      </c>
      <c r="P788" s="2">
        <v>1</v>
      </c>
      <c r="R788" s="2">
        <v>552</v>
      </c>
      <c r="S788" s="3">
        <v>41669</v>
      </c>
      <c r="T788" s="3">
        <v>41718</v>
      </c>
      <c r="W788" s="2">
        <v>2014</v>
      </c>
      <c r="X788" s="2">
        <v>7</v>
      </c>
      <c r="AC788" s="2" t="s">
        <v>1241</v>
      </c>
      <c r="AD788" s="2" t="s">
        <v>6762</v>
      </c>
      <c r="AE788" s="2" t="s">
        <v>7014</v>
      </c>
      <c r="AG788" s="2">
        <v>8</v>
      </c>
      <c r="AH788" s="2">
        <v>9</v>
      </c>
      <c r="AI788" s="2" t="s">
        <v>65</v>
      </c>
      <c r="AK788" s="2">
        <v>0</v>
      </c>
      <c r="AM788" s="2">
        <v>0</v>
      </c>
      <c r="AP788" s="2" t="s">
        <v>6783</v>
      </c>
    </row>
    <row r="789" spans="1:42">
      <c r="A789" s="2">
        <v>232480</v>
      </c>
      <c r="B789" s="2" t="s">
        <v>1242</v>
      </c>
      <c r="C789" s="2" t="s">
        <v>180</v>
      </c>
      <c r="D789" s="19">
        <v>81729.61</v>
      </c>
      <c r="E789" s="25">
        <v>41642</v>
      </c>
      <c r="F789" s="26">
        <v>0.37981481481481483</v>
      </c>
      <c r="G789" s="31">
        <v>0</v>
      </c>
      <c r="H789" s="2">
        <v>0</v>
      </c>
      <c r="I789" s="9">
        <f t="shared" si="12"/>
        <v>-1438527.0399999998</v>
      </c>
      <c r="N789" s="2">
        <v>60</v>
      </c>
      <c r="O789" s="2" t="s">
        <v>96</v>
      </c>
      <c r="P789" s="2">
        <v>1</v>
      </c>
      <c r="R789" s="2">
        <v>1431</v>
      </c>
      <c r="S789" s="3">
        <v>42024</v>
      </c>
      <c r="T789" s="3">
        <v>42026</v>
      </c>
      <c r="W789" s="2">
        <v>2014</v>
      </c>
      <c r="X789" s="2">
        <v>60</v>
      </c>
      <c r="AC789" s="2" t="s">
        <v>180</v>
      </c>
      <c r="AD789" s="2" t="s">
        <v>6762</v>
      </c>
      <c r="AE789" s="2" t="s">
        <v>7014</v>
      </c>
      <c r="AG789" s="2">
        <v>75</v>
      </c>
      <c r="AH789" s="2">
        <v>2</v>
      </c>
      <c r="AI789" s="2" t="s">
        <v>54</v>
      </c>
      <c r="AM789" s="2">
        <v>0</v>
      </c>
      <c r="AP789" s="2" t="s">
        <v>6789</v>
      </c>
    </row>
    <row r="790" spans="1:42">
      <c r="A790" s="2">
        <v>116304</v>
      </c>
      <c r="B790" s="2" t="s">
        <v>1243</v>
      </c>
      <c r="C790" s="2" t="s">
        <v>1244</v>
      </c>
      <c r="D790" s="19">
        <v>0</v>
      </c>
      <c r="E790" s="25">
        <v>41642</v>
      </c>
      <c r="F790" s="26">
        <v>0.38037037037037041</v>
      </c>
      <c r="G790" s="31">
        <v>1166.6600000000001</v>
      </c>
      <c r="H790" s="2">
        <v>0</v>
      </c>
      <c r="I790" s="9">
        <f t="shared" si="12"/>
        <v>-1439693.6999999997</v>
      </c>
      <c r="M790" s="2">
        <v>43047</v>
      </c>
      <c r="N790" s="2">
        <v>24</v>
      </c>
      <c r="O790" s="2" t="s">
        <v>178</v>
      </c>
      <c r="P790" s="2">
        <v>1</v>
      </c>
      <c r="R790" s="2">
        <v>552</v>
      </c>
      <c r="S790" s="3">
        <v>41669</v>
      </c>
      <c r="T790" s="3">
        <v>41718</v>
      </c>
      <c r="W790" s="2">
        <v>2014</v>
      </c>
      <c r="X790" s="2">
        <v>7</v>
      </c>
      <c r="AC790" s="2" t="s">
        <v>1241</v>
      </c>
      <c r="AD790" s="2" t="s">
        <v>6762</v>
      </c>
      <c r="AE790" s="2" t="s">
        <v>7014</v>
      </c>
      <c r="AG790" s="2">
        <v>8</v>
      </c>
      <c r="AH790" s="2">
        <v>9</v>
      </c>
      <c r="AI790" s="2" t="s">
        <v>65</v>
      </c>
      <c r="AK790" s="2">
        <v>0</v>
      </c>
      <c r="AM790" s="2">
        <v>0</v>
      </c>
      <c r="AP790" s="2" t="s">
        <v>6783</v>
      </c>
    </row>
    <row r="791" spans="1:42">
      <c r="A791" s="2">
        <v>116305</v>
      </c>
      <c r="B791" s="2" t="s">
        <v>1245</v>
      </c>
      <c r="C791" s="2" t="s">
        <v>1246</v>
      </c>
      <c r="D791" s="19">
        <v>0</v>
      </c>
      <c r="E791" s="25">
        <v>41642</v>
      </c>
      <c r="F791" s="26">
        <v>0.38083333333333336</v>
      </c>
      <c r="G791" s="31">
        <v>138.07</v>
      </c>
      <c r="H791" s="2">
        <v>0</v>
      </c>
      <c r="I791" s="9">
        <f t="shared" si="12"/>
        <v>-1439831.7699999998</v>
      </c>
      <c r="M791" s="2">
        <v>42748</v>
      </c>
      <c r="N791" s="2">
        <v>24</v>
      </c>
      <c r="O791" s="2" t="s">
        <v>178</v>
      </c>
      <c r="P791" s="2">
        <v>1</v>
      </c>
      <c r="R791" s="2">
        <v>554</v>
      </c>
      <c r="S791" s="3">
        <v>41669</v>
      </c>
      <c r="T791" s="3">
        <v>41718</v>
      </c>
      <c r="W791" s="2">
        <v>2014</v>
      </c>
      <c r="X791" s="2">
        <v>7</v>
      </c>
      <c r="AC791" s="2" t="s">
        <v>1247</v>
      </c>
      <c r="AD791" s="2" t="s">
        <v>6762</v>
      </c>
      <c r="AE791" s="2" t="s">
        <v>7014</v>
      </c>
      <c r="AG791" s="2">
        <v>8</v>
      </c>
      <c r="AH791" s="2">
        <v>9</v>
      </c>
      <c r="AI791" s="2" t="s">
        <v>65</v>
      </c>
      <c r="AK791" s="2">
        <v>0</v>
      </c>
      <c r="AM791" s="2">
        <v>0</v>
      </c>
      <c r="AP791" s="2" t="s">
        <v>6783</v>
      </c>
    </row>
    <row r="792" spans="1:42">
      <c r="A792" s="2">
        <v>232482</v>
      </c>
      <c r="B792" s="2" t="s">
        <v>1242</v>
      </c>
      <c r="C792" s="2" t="s">
        <v>6817</v>
      </c>
      <c r="D792" s="19">
        <v>16416</v>
      </c>
      <c r="E792" s="25">
        <v>41642</v>
      </c>
      <c r="F792" s="26">
        <v>0.38098379629629631</v>
      </c>
      <c r="G792" s="31">
        <v>0</v>
      </c>
      <c r="H792" s="2">
        <v>0</v>
      </c>
      <c r="I792" s="9">
        <f t="shared" si="12"/>
        <v>-1423415.7699999998</v>
      </c>
      <c r="N792" s="2">
        <v>60</v>
      </c>
      <c r="O792" s="2" t="s">
        <v>96</v>
      </c>
      <c r="P792" s="2">
        <v>1</v>
      </c>
      <c r="R792" s="2">
        <v>1528</v>
      </c>
      <c r="S792" s="3">
        <v>42024</v>
      </c>
      <c r="T792" s="3">
        <v>42026</v>
      </c>
      <c r="W792" s="2">
        <v>2014</v>
      </c>
      <c r="X792" s="2">
        <v>60</v>
      </c>
      <c r="AC792" s="2" t="s">
        <v>1159</v>
      </c>
      <c r="AD792" s="2" t="s">
        <v>6762</v>
      </c>
      <c r="AE792" s="2" t="s">
        <v>7006</v>
      </c>
      <c r="AG792" s="2">
        <v>75</v>
      </c>
      <c r="AH792" s="2">
        <v>2</v>
      </c>
      <c r="AI792" s="2" t="s">
        <v>54</v>
      </c>
      <c r="AM792" s="2">
        <v>0</v>
      </c>
      <c r="AP792" s="2" t="s">
        <v>6789</v>
      </c>
    </row>
    <row r="793" spans="1:42">
      <c r="A793" s="2">
        <v>116306</v>
      </c>
      <c r="B793" s="2" t="s">
        <v>1248</v>
      </c>
      <c r="C793" s="2" t="s">
        <v>1249</v>
      </c>
      <c r="D793" s="19">
        <v>0</v>
      </c>
      <c r="E793" s="25">
        <v>41642</v>
      </c>
      <c r="F793" s="26">
        <v>0.38105324074074076</v>
      </c>
      <c r="G793" s="31">
        <v>115.1</v>
      </c>
      <c r="H793" s="2">
        <v>0</v>
      </c>
      <c r="I793" s="9">
        <f t="shared" si="12"/>
        <v>-1423530.8699999999</v>
      </c>
      <c r="M793" s="2">
        <v>42747</v>
      </c>
      <c r="N793" s="2">
        <v>7</v>
      </c>
      <c r="O793" s="2" t="s">
        <v>45</v>
      </c>
      <c r="P793" s="2">
        <v>1</v>
      </c>
      <c r="R793" s="2">
        <v>554</v>
      </c>
      <c r="S793" s="3">
        <v>41669</v>
      </c>
      <c r="T793" s="3">
        <v>41669</v>
      </c>
      <c r="W793" s="2">
        <v>2014</v>
      </c>
      <c r="X793" s="2">
        <v>7</v>
      </c>
      <c r="AC793" s="2" t="s">
        <v>1247</v>
      </c>
      <c r="AD793" s="2" t="s">
        <v>6762</v>
      </c>
      <c r="AE793" s="2" t="s">
        <v>7014</v>
      </c>
      <c r="AG793" s="2">
        <v>26</v>
      </c>
      <c r="AH793" s="2">
        <v>8</v>
      </c>
      <c r="AI793" s="2" t="s">
        <v>59</v>
      </c>
      <c r="AK793" s="2">
        <v>0</v>
      </c>
      <c r="AM793" s="2">
        <v>0</v>
      </c>
      <c r="AP793" s="2" t="s">
        <v>6784</v>
      </c>
    </row>
    <row r="794" spans="1:42">
      <c r="A794" s="2">
        <v>249736</v>
      </c>
      <c r="B794" s="2">
        <v>154184</v>
      </c>
      <c r="C794" s="2" t="s">
        <v>1250</v>
      </c>
      <c r="D794" s="19">
        <v>642</v>
      </c>
      <c r="E794" s="25">
        <v>41642</v>
      </c>
      <c r="F794" s="26">
        <v>0.38232638888888887</v>
      </c>
      <c r="G794" s="31">
        <v>0</v>
      </c>
      <c r="H794" s="2">
        <v>0</v>
      </c>
      <c r="I794" s="9">
        <f t="shared" si="12"/>
        <v>-1422888.8699999999</v>
      </c>
      <c r="L794" s="2">
        <v>154184</v>
      </c>
      <c r="N794" s="2">
        <v>7</v>
      </c>
      <c r="O794" s="2" t="s">
        <v>45</v>
      </c>
      <c r="P794" s="2">
        <v>1</v>
      </c>
      <c r="R794" s="2">
        <v>6</v>
      </c>
      <c r="S794" s="3">
        <v>42073</v>
      </c>
      <c r="T794" s="3">
        <v>42073</v>
      </c>
      <c r="W794" s="2">
        <v>2014</v>
      </c>
      <c r="X794" s="2">
        <v>7</v>
      </c>
      <c r="AC794" s="2" t="s">
        <v>46</v>
      </c>
      <c r="AD794" s="2" t="s">
        <v>6762</v>
      </c>
      <c r="AE794" s="2" t="s">
        <v>7014</v>
      </c>
      <c r="AG794" s="2">
        <v>75</v>
      </c>
      <c r="AH794" s="2">
        <v>11</v>
      </c>
      <c r="AI794" s="2" t="s">
        <v>47</v>
      </c>
      <c r="AK794" s="2">
        <v>0</v>
      </c>
      <c r="AM794" s="2">
        <v>0</v>
      </c>
      <c r="AP794" s="2" t="s">
        <v>6789</v>
      </c>
    </row>
    <row r="795" spans="1:42">
      <c r="A795" s="2">
        <v>232353</v>
      </c>
      <c r="B795" s="2">
        <v>150502</v>
      </c>
      <c r="C795" s="2" t="s">
        <v>1251</v>
      </c>
      <c r="D795" s="19">
        <v>1312.22</v>
      </c>
      <c r="E795" s="25">
        <v>41642</v>
      </c>
      <c r="F795" s="26">
        <v>0.38525462962962959</v>
      </c>
      <c r="G795" s="31">
        <v>0</v>
      </c>
      <c r="H795" s="2">
        <v>0</v>
      </c>
      <c r="I795" s="9">
        <f t="shared" si="12"/>
        <v>-1421576.65</v>
      </c>
      <c r="L795" s="2">
        <v>150502</v>
      </c>
      <c r="N795" s="2">
        <v>60</v>
      </c>
      <c r="O795" s="2" t="s">
        <v>96</v>
      </c>
      <c r="P795" s="2">
        <v>1</v>
      </c>
      <c r="R795" s="2">
        <v>2</v>
      </c>
      <c r="S795" s="3">
        <v>42023</v>
      </c>
      <c r="T795" s="3">
        <v>42023</v>
      </c>
      <c r="W795" s="2">
        <v>2014</v>
      </c>
      <c r="X795" s="2">
        <v>60</v>
      </c>
      <c r="AC795" s="2" t="s">
        <v>53</v>
      </c>
      <c r="AD795" s="2" t="s">
        <v>6762</v>
      </c>
      <c r="AE795" s="2" t="s">
        <v>7014</v>
      </c>
      <c r="AG795" s="2">
        <v>75</v>
      </c>
      <c r="AH795" s="2">
        <v>2</v>
      </c>
      <c r="AI795" s="2" t="s">
        <v>54</v>
      </c>
      <c r="AK795" s="2">
        <v>0</v>
      </c>
      <c r="AM795" s="2">
        <v>0</v>
      </c>
      <c r="AP795" s="2" t="s">
        <v>6789</v>
      </c>
    </row>
    <row r="796" spans="1:42">
      <c r="A796" s="2">
        <v>232354</v>
      </c>
      <c r="B796" s="2">
        <v>148375</v>
      </c>
      <c r="C796" s="2" t="s">
        <v>1252</v>
      </c>
      <c r="D796" s="19">
        <v>1312.96</v>
      </c>
      <c r="E796" s="25">
        <v>41642</v>
      </c>
      <c r="F796" s="26">
        <v>0.39065972222222217</v>
      </c>
      <c r="G796" s="31">
        <v>0</v>
      </c>
      <c r="H796" s="2">
        <v>0</v>
      </c>
      <c r="I796" s="9">
        <f t="shared" si="12"/>
        <v>-1420263.69</v>
      </c>
      <c r="L796" s="2">
        <v>148375</v>
      </c>
      <c r="N796" s="2">
        <v>60</v>
      </c>
      <c r="O796" s="2" t="s">
        <v>96</v>
      </c>
      <c r="P796" s="2">
        <v>1</v>
      </c>
      <c r="R796" s="2">
        <v>2</v>
      </c>
      <c r="S796" s="3">
        <v>42023</v>
      </c>
      <c r="T796" s="3">
        <v>42023</v>
      </c>
      <c r="W796" s="2">
        <v>2014</v>
      </c>
      <c r="X796" s="2">
        <v>60</v>
      </c>
      <c r="AC796" s="2" t="s">
        <v>53</v>
      </c>
      <c r="AD796" s="2" t="s">
        <v>6762</v>
      </c>
      <c r="AE796" s="2" t="s">
        <v>7014</v>
      </c>
      <c r="AG796" s="2">
        <v>75</v>
      </c>
      <c r="AH796" s="2">
        <v>2</v>
      </c>
      <c r="AI796" s="2" t="s">
        <v>54</v>
      </c>
      <c r="AK796" s="2">
        <v>0</v>
      </c>
      <c r="AM796" s="2">
        <v>0</v>
      </c>
      <c r="AP796" s="2" t="s">
        <v>6789</v>
      </c>
    </row>
    <row r="797" spans="1:42">
      <c r="A797" s="2">
        <v>232487</v>
      </c>
      <c r="B797" s="2">
        <v>151377</v>
      </c>
      <c r="C797" s="2" t="s">
        <v>1253</v>
      </c>
      <c r="D797" s="19">
        <v>1219.8</v>
      </c>
      <c r="E797" s="25">
        <v>41642</v>
      </c>
      <c r="F797" s="26">
        <v>0.39193287037037039</v>
      </c>
      <c r="G797" s="31">
        <v>0</v>
      </c>
      <c r="H797" s="2">
        <v>0</v>
      </c>
      <c r="I797" s="9">
        <f t="shared" si="12"/>
        <v>-1419043.89</v>
      </c>
      <c r="L797" s="2">
        <v>151377</v>
      </c>
      <c r="N797" s="2">
        <v>60</v>
      </c>
      <c r="O797" s="2" t="s">
        <v>96</v>
      </c>
      <c r="P797" s="2">
        <v>1</v>
      </c>
      <c r="R797" s="2">
        <v>6</v>
      </c>
      <c r="S797" s="3">
        <v>42024</v>
      </c>
      <c r="T797" s="3">
        <v>42024</v>
      </c>
      <c r="W797" s="2">
        <v>2014</v>
      </c>
      <c r="X797" s="2">
        <v>60</v>
      </c>
      <c r="AC797" s="2" t="s">
        <v>46</v>
      </c>
      <c r="AD797" s="2" t="s">
        <v>6762</v>
      </c>
      <c r="AE797" s="2" t="s">
        <v>7014</v>
      </c>
      <c r="AG797" s="2">
        <v>75</v>
      </c>
      <c r="AH797" s="2">
        <v>2</v>
      </c>
      <c r="AI797" s="2" t="s">
        <v>54</v>
      </c>
      <c r="AK797" s="2">
        <v>0</v>
      </c>
      <c r="AM797" s="2">
        <v>0</v>
      </c>
      <c r="AP797" s="2" t="s">
        <v>6789</v>
      </c>
    </row>
    <row r="798" spans="1:42">
      <c r="A798" s="2">
        <v>232488</v>
      </c>
      <c r="B798" s="2">
        <v>167692</v>
      </c>
      <c r="C798" s="2" t="s">
        <v>1254</v>
      </c>
      <c r="D798" s="19">
        <v>1119</v>
      </c>
      <c r="E798" s="25">
        <v>41642</v>
      </c>
      <c r="F798" s="26">
        <v>0.39377314814814812</v>
      </c>
      <c r="G798" s="31">
        <v>0</v>
      </c>
      <c r="H798" s="2">
        <v>0</v>
      </c>
      <c r="I798" s="9">
        <f t="shared" si="12"/>
        <v>-1417924.89</v>
      </c>
      <c r="L798" s="2">
        <v>167692</v>
      </c>
      <c r="N798" s="2">
        <v>60</v>
      </c>
      <c r="O798" s="2" t="s">
        <v>96</v>
      </c>
      <c r="P798" s="2">
        <v>1</v>
      </c>
      <c r="R798" s="2">
        <v>2</v>
      </c>
      <c r="S798" s="3">
        <v>42024</v>
      </c>
      <c r="T798" s="3">
        <v>42024</v>
      </c>
      <c r="W798" s="2">
        <v>2014</v>
      </c>
      <c r="X798" s="2">
        <v>60</v>
      </c>
      <c r="AC798" s="2" t="s">
        <v>53</v>
      </c>
      <c r="AD798" s="2" t="s">
        <v>6762</v>
      </c>
      <c r="AE798" s="2" t="s">
        <v>7014</v>
      </c>
      <c r="AG798" s="2">
        <v>75</v>
      </c>
      <c r="AH798" s="2">
        <v>2</v>
      </c>
      <c r="AI798" s="2" t="s">
        <v>54</v>
      </c>
      <c r="AK798" s="2">
        <v>0</v>
      </c>
      <c r="AM798" s="2">
        <v>0</v>
      </c>
      <c r="AP798" s="2" t="s">
        <v>6789</v>
      </c>
    </row>
    <row r="799" spans="1:42">
      <c r="A799" s="2">
        <v>232355</v>
      </c>
      <c r="B799" s="2">
        <v>149230</v>
      </c>
      <c r="C799" s="2" t="s">
        <v>1255</v>
      </c>
      <c r="D799" s="19">
        <v>669.5</v>
      </c>
      <c r="E799" s="25">
        <v>41642</v>
      </c>
      <c r="F799" s="26">
        <v>0.39447916666666666</v>
      </c>
      <c r="G799" s="31">
        <v>0</v>
      </c>
      <c r="H799" s="2">
        <v>0</v>
      </c>
      <c r="I799" s="9">
        <f t="shared" si="12"/>
        <v>-1417255.39</v>
      </c>
      <c r="L799" s="2">
        <v>149230</v>
      </c>
      <c r="N799" s="2">
        <v>60</v>
      </c>
      <c r="O799" s="2" t="s">
        <v>96</v>
      </c>
      <c r="P799" s="2">
        <v>1</v>
      </c>
      <c r="R799" s="2">
        <v>2</v>
      </c>
      <c r="S799" s="3">
        <v>42023</v>
      </c>
      <c r="T799" s="3">
        <v>42023</v>
      </c>
      <c r="W799" s="2">
        <v>2014</v>
      </c>
      <c r="X799" s="2">
        <v>60</v>
      </c>
      <c r="AC799" s="2" t="s">
        <v>53</v>
      </c>
      <c r="AD799" s="2" t="s">
        <v>6762</v>
      </c>
      <c r="AE799" s="2" t="s">
        <v>7014</v>
      </c>
      <c r="AG799" s="2">
        <v>75</v>
      </c>
      <c r="AH799" s="2">
        <v>2</v>
      </c>
      <c r="AI799" s="2" t="s">
        <v>54</v>
      </c>
      <c r="AK799" s="2">
        <v>0</v>
      </c>
      <c r="AM799" s="2">
        <v>0</v>
      </c>
      <c r="AP799" s="2" t="s">
        <v>6789</v>
      </c>
    </row>
    <row r="800" spans="1:42">
      <c r="A800" s="2">
        <v>115308</v>
      </c>
      <c r="B800" s="2">
        <v>151907</v>
      </c>
      <c r="C800" s="2" t="s">
        <v>1256</v>
      </c>
      <c r="D800" s="19">
        <v>9.9999999999974502E-3</v>
      </c>
      <c r="E800" s="25">
        <v>41642</v>
      </c>
      <c r="F800" s="26">
        <v>0.39456018518518521</v>
      </c>
      <c r="G800" s="31">
        <v>0</v>
      </c>
      <c r="H800" s="2">
        <v>0</v>
      </c>
      <c r="I800" s="9">
        <f t="shared" si="12"/>
        <v>-1417255.38</v>
      </c>
      <c r="L800" s="2">
        <v>151907</v>
      </c>
      <c r="N800" s="2">
        <v>7</v>
      </c>
      <c r="O800" s="2" t="s">
        <v>45</v>
      </c>
      <c r="P800" s="2">
        <v>1</v>
      </c>
      <c r="R800" s="2">
        <v>2</v>
      </c>
      <c r="S800" s="3">
        <v>41642</v>
      </c>
      <c r="T800" s="3">
        <v>42048</v>
      </c>
      <c r="W800" s="2">
        <v>2013</v>
      </c>
      <c r="X800" s="2">
        <v>8</v>
      </c>
      <c r="AC800" s="2" t="s">
        <v>53</v>
      </c>
      <c r="AD800" s="2" t="s">
        <v>6762</v>
      </c>
      <c r="AE800" s="2" t="s">
        <v>7014</v>
      </c>
      <c r="AG800" s="2">
        <v>46</v>
      </c>
      <c r="AH800" s="2">
        <v>7</v>
      </c>
      <c r="AI800" s="2" t="s">
        <v>1257</v>
      </c>
      <c r="AK800" s="2">
        <v>0</v>
      </c>
      <c r="AM800" s="2">
        <v>0</v>
      </c>
      <c r="AP800" s="2" t="s">
        <v>1258</v>
      </c>
    </row>
    <row r="801" spans="1:42">
      <c r="A801" s="2">
        <v>232356</v>
      </c>
      <c r="B801" s="2">
        <v>149238</v>
      </c>
      <c r="C801" s="2" t="s">
        <v>1259</v>
      </c>
      <c r="D801" s="19">
        <v>669.5</v>
      </c>
      <c r="E801" s="25">
        <v>41642</v>
      </c>
      <c r="F801" s="26">
        <v>0.39501157407407406</v>
      </c>
      <c r="G801" s="31">
        <v>0</v>
      </c>
      <c r="H801" s="2">
        <v>0</v>
      </c>
      <c r="I801" s="9">
        <f t="shared" si="12"/>
        <v>-1416585.88</v>
      </c>
      <c r="L801" s="2">
        <v>149238</v>
      </c>
      <c r="N801" s="2">
        <v>60</v>
      </c>
      <c r="O801" s="2" t="s">
        <v>96</v>
      </c>
      <c r="P801" s="2">
        <v>1</v>
      </c>
      <c r="R801" s="2">
        <v>2</v>
      </c>
      <c r="S801" s="3">
        <v>42023</v>
      </c>
      <c r="T801" s="3">
        <v>42023</v>
      </c>
      <c r="W801" s="2">
        <v>2014</v>
      </c>
      <c r="X801" s="2">
        <v>60</v>
      </c>
      <c r="AC801" s="2" t="s">
        <v>53</v>
      </c>
      <c r="AD801" s="2" t="s">
        <v>6762</v>
      </c>
      <c r="AE801" s="2" t="s">
        <v>7014</v>
      </c>
      <c r="AG801" s="2">
        <v>75</v>
      </c>
      <c r="AH801" s="2">
        <v>2</v>
      </c>
      <c r="AI801" s="2" t="s">
        <v>54</v>
      </c>
      <c r="AK801" s="2">
        <v>0</v>
      </c>
      <c r="AM801" s="2">
        <v>0</v>
      </c>
      <c r="AP801" s="2" t="s">
        <v>6789</v>
      </c>
    </row>
    <row r="802" spans="1:42">
      <c r="A802" s="2">
        <v>232357</v>
      </c>
      <c r="B802" s="2">
        <v>149272</v>
      </c>
      <c r="C802" s="2" t="s">
        <v>1260</v>
      </c>
      <c r="D802" s="19">
        <v>334.75</v>
      </c>
      <c r="E802" s="25">
        <v>41642</v>
      </c>
      <c r="F802" s="26">
        <v>0.39568287037037037</v>
      </c>
      <c r="G802" s="31">
        <v>0</v>
      </c>
      <c r="H802" s="2">
        <v>0</v>
      </c>
      <c r="I802" s="9">
        <f t="shared" si="12"/>
        <v>-1416251.13</v>
      </c>
      <c r="L802" s="2">
        <v>149272</v>
      </c>
      <c r="N802" s="2">
        <v>60</v>
      </c>
      <c r="O802" s="2" t="s">
        <v>96</v>
      </c>
      <c r="P802" s="2">
        <v>1</v>
      </c>
      <c r="R802" s="2">
        <v>2</v>
      </c>
      <c r="S802" s="3">
        <v>42023</v>
      </c>
      <c r="T802" s="3">
        <v>42023</v>
      </c>
      <c r="W802" s="2">
        <v>2014</v>
      </c>
      <c r="X802" s="2">
        <v>60</v>
      </c>
      <c r="AC802" s="2" t="s">
        <v>53</v>
      </c>
      <c r="AD802" s="2" t="s">
        <v>6762</v>
      </c>
      <c r="AE802" s="2" t="s">
        <v>7014</v>
      </c>
      <c r="AG802" s="2">
        <v>75</v>
      </c>
      <c r="AH802" s="2">
        <v>2</v>
      </c>
      <c r="AI802" s="2" t="s">
        <v>54</v>
      </c>
      <c r="AK802" s="2">
        <v>0</v>
      </c>
      <c r="AM802" s="2">
        <v>0</v>
      </c>
      <c r="AP802" s="2" t="s">
        <v>6789</v>
      </c>
    </row>
    <row r="803" spans="1:42">
      <c r="A803" s="2">
        <v>232358</v>
      </c>
      <c r="B803" s="2">
        <v>148947</v>
      </c>
      <c r="C803" s="2" t="s">
        <v>1261</v>
      </c>
      <c r="D803" s="19">
        <v>1462.16</v>
      </c>
      <c r="E803" s="25">
        <v>41642</v>
      </c>
      <c r="F803" s="26">
        <v>0.39622685185185186</v>
      </c>
      <c r="G803" s="31">
        <v>0</v>
      </c>
      <c r="H803" s="2">
        <v>0</v>
      </c>
      <c r="I803" s="9">
        <f t="shared" si="12"/>
        <v>-1414788.97</v>
      </c>
      <c r="L803" s="2">
        <v>148947</v>
      </c>
      <c r="N803" s="2">
        <v>60</v>
      </c>
      <c r="O803" s="2" t="s">
        <v>96</v>
      </c>
      <c r="P803" s="2">
        <v>1</v>
      </c>
      <c r="R803" s="2">
        <v>2</v>
      </c>
      <c r="S803" s="3">
        <v>42023</v>
      </c>
      <c r="T803" s="3">
        <v>42023</v>
      </c>
      <c r="W803" s="2">
        <v>2014</v>
      </c>
      <c r="X803" s="2">
        <v>60</v>
      </c>
      <c r="AC803" s="2" t="s">
        <v>53</v>
      </c>
      <c r="AD803" s="2" t="s">
        <v>6762</v>
      </c>
      <c r="AE803" s="2" t="s">
        <v>7014</v>
      </c>
      <c r="AG803" s="2">
        <v>75</v>
      </c>
      <c r="AH803" s="2">
        <v>2</v>
      </c>
      <c r="AI803" s="2" t="s">
        <v>54</v>
      </c>
      <c r="AK803" s="2">
        <v>0</v>
      </c>
      <c r="AM803" s="2">
        <v>0</v>
      </c>
      <c r="AP803" s="2" t="s">
        <v>6789</v>
      </c>
    </row>
    <row r="804" spans="1:42">
      <c r="A804" s="2">
        <v>232490</v>
      </c>
      <c r="B804" s="2">
        <v>151494</v>
      </c>
      <c r="C804" s="2" t="s">
        <v>1262</v>
      </c>
      <c r="D804" s="19">
        <v>990</v>
      </c>
      <c r="E804" s="25">
        <v>41642</v>
      </c>
      <c r="F804" s="26">
        <v>0.39658564814814817</v>
      </c>
      <c r="G804" s="31">
        <v>0</v>
      </c>
      <c r="H804" s="2">
        <v>0</v>
      </c>
      <c r="I804" s="9">
        <f t="shared" si="12"/>
        <v>-1413798.97</v>
      </c>
      <c r="L804" s="2">
        <v>151494</v>
      </c>
      <c r="N804" s="2">
        <v>60</v>
      </c>
      <c r="O804" s="2" t="s">
        <v>96</v>
      </c>
      <c r="P804" s="2">
        <v>1</v>
      </c>
      <c r="R804" s="2">
        <v>2</v>
      </c>
      <c r="S804" s="3">
        <v>42024</v>
      </c>
      <c r="T804" s="3">
        <v>42024</v>
      </c>
      <c r="W804" s="2">
        <v>2014</v>
      </c>
      <c r="X804" s="2">
        <v>60</v>
      </c>
      <c r="AC804" s="2" t="s">
        <v>53</v>
      </c>
      <c r="AD804" s="2" t="s">
        <v>6762</v>
      </c>
      <c r="AE804" s="2" t="s">
        <v>7014</v>
      </c>
      <c r="AG804" s="2">
        <v>75</v>
      </c>
      <c r="AH804" s="2">
        <v>2</v>
      </c>
      <c r="AI804" s="2" t="s">
        <v>54</v>
      </c>
      <c r="AK804" s="2">
        <v>0</v>
      </c>
      <c r="AM804" s="2">
        <v>0</v>
      </c>
      <c r="AP804" s="2" t="s">
        <v>6789</v>
      </c>
    </row>
    <row r="805" spans="1:42">
      <c r="A805" s="2">
        <v>232359</v>
      </c>
      <c r="B805" s="2">
        <v>148955</v>
      </c>
      <c r="C805" s="2" t="s">
        <v>1263</v>
      </c>
      <c r="D805" s="19">
        <v>1327.88</v>
      </c>
      <c r="E805" s="25">
        <v>41642</v>
      </c>
      <c r="F805" s="26">
        <v>0.39697916666666666</v>
      </c>
      <c r="G805" s="31">
        <v>0</v>
      </c>
      <c r="H805" s="2">
        <v>0</v>
      </c>
      <c r="I805" s="9">
        <f t="shared" si="12"/>
        <v>-1412471.09</v>
      </c>
      <c r="L805" s="2">
        <v>148955</v>
      </c>
      <c r="N805" s="2">
        <v>60</v>
      </c>
      <c r="O805" s="2" t="s">
        <v>96</v>
      </c>
      <c r="P805" s="2">
        <v>1</v>
      </c>
      <c r="R805" s="2">
        <v>2</v>
      </c>
      <c r="S805" s="3">
        <v>42023</v>
      </c>
      <c r="T805" s="3">
        <v>42023</v>
      </c>
      <c r="W805" s="2">
        <v>2014</v>
      </c>
      <c r="X805" s="2">
        <v>60</v>
      </c>
      <c r="AC805" s="2" t="s">
        <v>53</v>
      </c>
      <c r="AD805" s="2" t="s">
        <v>6762</v>
      </c>
      <c r="AE805" s="2" t="s">
        <v>7014</v>
      </c>
      <c r="AG805" s="2">
        <v>75</v>
      </c>
      <c r="AH805" s="2">
        <v>2</v>
      </c>
      <c r="AI805" s="2" t="s">
        <v>54</v>
      </c>
      <c r="AK805" s="2">
        <v>0</v>
      </c>
      <c r="AM805" s="2">
        <v>0</v>
      </c>
      <c r="AP805" s="2" t="s">
        <v>6789</v>
      </c>
    </row>
    <row r="806" spans="1:42">
      <c r="A806" s="2">
        <v>232491</v>
      </c>
      <c r="B806" s="2">
        <v>151502</v>
      </c>
      <c r="C806" s="2" t="s">
        <v>1264</v>
      </c>
      <c r="D806" s="19">
        <v>990</v>
      </c>
      <c r="E806" s="25">
        <v>41642</v>
      </c>
      <c r="F806" s="26">
        <v>0.39707175925925925</v>
      </c>
      <c r="G806" s="31">
        <v>0</v>
      </c>
      <c r="H806" s="2">
        <v>0</v>
      </c>
      <c r="I806" s="9">
        <f t="shared" si="12"/>
        <v>-1411481.09</v>
      </c>
      <c r="L806" s="2">
        <v>151502</v>
      </c>
      <c r="N806" s="2">
        <v>60</v>
      </c>
      <c r="O806" s="2" t="s">
        <v>96</v>
      </c>
      <c r="P806" s="2">
        <v>1</v>
      </c>
      <c r="R806" s="2">
        <v>2</v>
      </c>
      <c r="S806" s="3">
        <v>42024</v>
      </c>
      <c r="T806" s="3">
        <v>42024</v>
      </c>
      <c r="W806" s="2">
        <v>2014</v>
      </c>
      <c r="X806" s="2">
        <v>60</v>
      </c>
      <c r="AC806" s="2" t="s">
        <v>53</v>
      </c>
      <c r="AD806" s="2" t="s">
        <v>6762</v>
      </c>
      <c r="AE806" s="2" t="s">
        <v>7014</v>
      </c>
      <c r="AG806" s="2">
        <v>75</v>
      </c>
      <c r="AH806" s="2">
        <v>2</v>
      </c>
      <c r="AI806" s="2" t="s">
        <v>54</v>
      </c>
      <c r="AK806" s="2">
        <v>0</v>
      </c>
      <c r="AM806" s="2">
        <v>0</v>
      </c>
      <c r="AP806" s="2" t="s">
        <v>6789</v>
      </c>
    </row>
    <row r="807" spans="1:42">
      <c r="A807" s="2">
        <v>232492</v>
      </c>
      <c r="B807" s="2">
        <v>151508</v>
      </c>
      <c r="C807" s="2" t="s">
        <v>1265</v>
      </c>
      <c r="D807" s="19">
        <v>990</v>
      </c>
      <c r="E807" s="25">
        <v>41642</v>
      </c>
      <c r="F807" s="26">
        <v>0.39795138888888887</v>
      </c>
      <c r="G807" s="31">
        <v>0</v>
      </c>
      <c r="H807" s="2">
        <v>0</v>
      </c>
      <c r="I807" s="9">
        <f t="shared" si="12"/>
        <v>-1410491.09</v>
      </c>
      <c r="L807" s="2">
        <v>151508</v>
      </c>
      <c r="N807" s="2">
        <v>60</v>
      </c>
      <c r="O807" s="2" t="s">
        <v>96</v>
      </c>
      <c r="P807" s="2">
        <v>1</v>
      </c>
      <c r="R807" s="2">
        <v>2</v>
      </c>
      <c r="S807" s="3">
        <v>42024</v>
      </c>
      <c r="T807" s="3">
        <v>42024</v>
      </c>
      <c r="W807" s="2">
        <v>2014</v>
      </c>
      <c r="X807" s="2">
        <v>60</v>
      </c>
      <c r="AC807" s="2" t="s">
        <v>53</v>
      </c>
      <c r="AD807" s="2" t="s">
        <v>6762</v>
      </c>
      <c r="AE807" s="2" t="s">
        <v>7014</v>
      </c>
      <c r="AG807" s="2">
        <v>75</v>
      </c>
      <c r="AH807" s="2">
        <v>2</v>
      </c>
      <c r="AI807" s="2" t="s">
        <v>54</v>
      </c>
      <c r="AK807" s="2">
        <v>0</v>
      </c>
      <c r="AM807" s="2">
        <v>0</v>
      </c>
      <c r="AP807" s="2" t="s">
        <v>6789</v>
      </c>
    </row>
    <row r="808" spans="1:42">
      <c r="A808" s="2">
        <v>232493</v>
      </c>
      <c r="B808" s="2">
        <v>151509</v>
      </c>
      <c r="C808" s="2" t="s">
        <v>1266</v>
      </c>
      <c r="D808" s="19">
        <v>990</v>
      </c>
      <c r="E808" s="25">
        <v>41642</v>
      </c>
      <c r="F808" s="26">
        <v>0.39795138888888887</v>
      </c>
      <c r="G808" s="31">
        <v>0</v>
      </c>
      <c r="H808" s="2">
        <v>0</v>
      </c>
      <c r="I808" s="9">
        <f t="shared" si="12"/>
        <v>-1409501.09</v>
      </c>
      <c r="L808" s="2">
        <v>151509</v>
      </c>
      <c r="N808" s="2">
        <v>60</v>
      </c>
      <c r="O808" s="2" t="s">
        <v>96</v>
      </c>
      <c r="P808" s="2">
        <v>1</v>
      </c>
      <c r="R808" s="2">
        <v>2</v>
      </c>
      <c r="S808" s="3">
        <v>42024</v>
      </c>
      <c r="T808" s="3">
        <v>42024</v>
      </c>
      <c r="W808" s="2">
        <v>2014</v>
      </c>
      <c r="X808" s="2">
        <v>60</v>
      </c>
      <c r="AC808" s="2" t="s">
        <v>53</v>
      </c>
      <c r="AD808" s="2" t="s">
        <v>6762</v>
      </c>
      <c r="AE808" s="2" t="s">
        <v>7014</v>
      </c>
      <c r="AG808" s="2">
        <v>75</v>
      </c>
      <c r="AH808" s="2">
        <v>2</v>
      </c>
      <c r="AI808" s="2" t="s">
        <v>54</v>
      </c>
      <c r="AK808" s="2">
        <v>0</v>
      </c>
      <c r="AM808" s="2">
        <v>0</v>
      </c>
      <c r="AP808" s="2" t="s">
        <v>6789</v>
      </c>
    </row>
    <row r="809" spans="1:42">
      <c r="A809" s="2">
        <v>232494</v>
      </c>
      <c r="B809" s="2">
        <v>151510</v>
      </c>
      <c r="C809" s="2" t="s">
        <v>1267</v>
      </c>
      <c r="D809" s="19">
        <v>990</v>
      </c>
      <c r="E809" s="25">
        <v>41642</v>
      </c>
      <c r="F809" s="26">
        <v>0.39795138888888887</v>
      </c>
      <c r="G809" s="31">
        <v>0</v>
      </c>
      <c r="H809" s="2">
        <v>0</v>
      </c>
      <c r="I809" s="9">
        <f t="shared" si="12"/>
        <v>-1408511.09</v>
      </c>
      <c r="L809" s="2">
        <v>151510</v>
      </c>
      <c r="N809" s="2">
        <v>60</v>
      </c>
      <c r="O809" s="2" t="s">
        <v>96</v>
      </c>
      <c r="P809" s="2">
        <v>1</v>
      </c>
      <c r="R809" s="2">
        <v>2</v>
      </c>
      <c r="S809" s="3">
        <v>42024</v>
      </c>
      <c r="T809" s="3">
        <v>42024</v>
      </c>
      <c r="W809" s="2">
        <v>2014</v>
      </c>
      <c r="X809" s="2">
        <v>60</v>
      </c>
      <c r="AC809" s="2" t="s">
        <v>53</v>
      </c>
      <c r="AD809" s="2" t="s">
        <v>6762</v>
      </c>
      <c r="AE809" s="2" t="s">
        <v>7014</v>
      </c>
      <c r="AG809" s="2">
        <v>75</v>
      </c>
      <c r="AH809" s="2">
        <v>2</v>
      </c>
      <c r="AI809" s="2" t="s">
        <v>54</v>
      </c>
      <c r="AK809" s="2">
        <v>0</v>
      </c>
      <c r="AM809" s="2">
        <v>0</v>
      </c>
      <c r="AP809" s="2" t="s">
        <v>6789</v>
      </c>
    </row>
    <row r="810" spans="1:42">
      <c r="A810" s="2">
        <v>232495</v>
      </c>
      <c r="B810" s="2">
        <v>151500</v>
      </c>
      <c r="C810" s="2" t="s">
        <v>1268</v>
      </c>
      <c r="D810" s="19">
        <v>990</v>
      </c>
      <c r="E810" s="25">
        <v>41642</v>
      </c>
      <c r="F810" s="26">
        <v>0.39819444444444446</v>
      </c>
      <c r="G810" s="31">
        <v>0</v>
      </c>
      <c r="H810" s="2">
        <v>0</v>
      </c>
      <c r="I810" s="9">
        <f t="shared" si="12"/>
        <v>-1407521.09</v>
      </c>
      <c r="L810" s="2">
        <v>151500</v>
      </c>
      <c r="N810" s="2">
        <v>60</v>
      </c>
      <c r="O810" s="2" t="s">
        <v>96</v>
      </c>
      <c r="P810" s="2">
        <v>1</v>
      </c>
      <c r="R810" s="2">
        <v>2</v>
      </c>
      <c r="S810" s="3">
        <v>42024</v>
      </c>
      <c r="T810" s="3">
        <v>42024</v>
      </c>
      <c r="W810" s="2">
        <v>2014</v>
      </c>
      <c r="X810" s="2">
        <v>60</v>
      </c>
      <c r="AC810" s="2" t="s">
        <v>53</v>
      </c>
      <c r="AD810" s="2" t="s">
        <v>6762</v>
      </c>
      <c r="AE810" s="2" t="s">
        <v>7014</v>
      </c>
      <c r="AG810" s="2">
        <v>75</v>
      </c>
      <c r="AH810" s="2">
        <v>2</v>
      </c>
      <c r="AI810" s="2" t="s">
        <v>54</v>
      </c>
      <c r="AK810" s="2">
        <v>0</v>
      </c>
      <c r="AM810" s="2">
        <v>0</v>
      </c>
      <c r="AP810" s="2" t="s">
        <v>6789</v>
      </c>
    </row>
    <row r="811" spans="1:42">
      <c r="A811" s="2">
        <v>232496</v>
      </c>
      <c r="B811" s="2">
        <v>151501</v>
      </c>
      <c r="C811" s="2" t="s">
        <v>1269</v>
      </c>
      <c r="D811" s="19">
        <v>990</v>
      </c>
      <c r="E811" s="25">
        <v>41642</v>
      </c>
      <c r="F811" s="26">
        <v>0.39819444444444446</v>
      </c>
      <c r="G811" s="31">
        <v>0</v>
      </c>
      <c r="H811" s="2">
        <v>0</v>
      </c>
      <c r="I811" s="9">
        <f t="shared" si="12"/>
        <v>-1406531.09</v>
      </c>
      <c r="L811" s="2">
        <v>151501</v>
      </c>
      <c r="N811" s="2">
        <v>60</v>
      </c>
      <c r="O811" s="2" t="s">
        <v>96</v>
      </c>
      <c r="P811" s="2">
        <v>1</v>
      </c>
      <c r="R811" s="2">
        <v>2</v>
      </c>
      <c r="S811" s="3">
        <v>42024</v>
      </c>
      <c r="T811" s="3">
        <v>42024</v>
      </c>
      <c r="W811" s="2">
        <v>2014</v>
      </c>
      <c r="X811" s="2">
        <v>60</v>
      </c>
      <c r="AC811" s="2" t="s">
        <v>53</v>
      </c>
      <c r="AD811" s="2" t="s">
        <v>6762</v>
      </c>
      <c r="AE811" s="2" t="s">
        <v>7014</v>
      </c>
      <c r="AG811" s="2">
        <v>75</v>
      </c>
      <c r="AH811" s="2">
        <v>2</v>
      </c>
      <c r="AI811" s="2" t="s">
        <v>54</v>
      </c>
      <c r="AK811" s="2">
        <v>0</v>
      </c>
      <c r="AM811" s="2">
        <v>0</v>
      </c>
      <c r="AP811" s="2" t="s">
        <v>6789</v>
      </c>
    </row>
    <row r="812" spans="1:42">
      <c r="A812" s="2">
        <v>232497</v>
      </c>
      <c r="B812" s="2">
        <v>151492</v>
      </c>
      <c r="C812" s="2" t="s">
        <v>1270</v>
      </c>
      <c r="D812" s="19">
        <v>990</v>
      </c>
      <c r="E812" s="25">
        <v>41642</v>
      </c>
      <c r="F812" s="26">
        <v>0.39855324074074078</v>
      </c>
      <c r="G812" s="31">
        <v>0</v>
      </c>
      <c r="H812" s="2">
        <v>0</v>
      </c>
      <c r="I812" s="9">
        <f t="shared" si="12"/>
        <v>-1405541.09</v>
      </c>
      <c r="L812" s="2">
        <v>151492</v>
      </c>
      <c r="N812" s="2">
        <v>60</v>
      </c>
      <c r="O812" s="2" t="s">
        <v>96</v>
      </c>
      <c r="P812" s="2">
        <v>1</v>
      </c>
      <c r="R812" s="2">
        <v>2</v>
      </c>
      <c r="S812" s="3">
        <v>42024</v>
      </c>
      <c r="T812" s="3">
        <v>42024</v>
      </c>
      <c r="W812" s="2">
        <v>2014</v>
      </c>
      <c r="X812" s="2">
        <v>60</v>
      </c>
      <c r="AC812" s="2" t="s">
        <v>53</v>
      </c>
      <c r="AD812" s="2" t="s">
        <v>6762</v>
      </c>
      <c r="AE812" s="2" t="s">
        <v>7014</v>
      </c>
      <c r="AG812" s="2">
        <v>75</v>
      </c>
      <c r="AH812" s="2">
        <v>2</v>
      </c>
      <c r="AI812" s="2" t="s">
        <v>54</v>
      </c>
      <c r="AK812" s="2">
        <v>0</v>
      </c>
      <c r="AM812" s="2">
        <v>0</v>
      </c>
      <c r="AP812" s="2" t="s">
        <v>6789</v>
      </c>
    </row>
    <row r="813" spans="1:42">
      <c r="A813" s="2">
        <v>232498</v>
      </c>
      <c r="B813" s="2">
        <v>151493</v>
      </c>
      <c r="C813" s="2" t="s">
        <v>1271</v>
      </c>
      <c r="D813" s="19">
        <v>990</v>
      </c>
      <c r="E813" s="25">
        <v>41642</v>
      </c>
      <c r="F813" s="26">
        <v>0.39855324074074078</v>
      </c>
      <c r="G813" s="31">
        <v>0</v>
      </c>
      <c r="H813" s="2">
        <v>0</v>
      </c>
      <c r="I813" s="9">
        <f t="shared" si="12"/>
        <v>-1404551.09</v>
      </c>
      <c r="L813" s="2">
        <v>151493</v>
      </c>
      <c r="N813" s="2">
        <v>60</v>
      </c>
      <c r="O813" s="2" t="s">
        <v>96</v>
      </c>
      <c r="P813" s="2">
        <v>1</v>
      </c>
      <c r="R813" s="2">
        <v>2</v>
      </c>
      <c r="S813" s="3">
        <v>42024</v>
      </c>
      <c r="T813" s="3">
        <v>42024</v>
      </c>
      <c r="W813" s="2">
        <v>2014</v>
      </c>
      <c r="X813" s="2">
        <v>60</v>
      </c>
      <c r="AC813" s="2" t="s">
        <v>53</v>
      </c>
      <c r="AD813" s="2" t="s">
        <v>6762</v>
      </c>
      <c r="AE813" s="2" t="s">
        <v>7014</v>
      </c>
      <c r="AG813" s="2">
        <v>75</v>
      </c>
      <c r="AH813" s="2">
        <v>2</v>
      </c>
      <c r="AI813" s="2" t="s">
        <v>54</v>
      </c>
      <c r="AK813" s="2">
        <v>0</v>
      </c>
      <c r="AM813" s="2">
        <v>0</v>
      </c>
      <c r="AP813" s="2" t="s">
        <v>6789</v>
      </c>
    </row>
    <row r="814" spans="1:42">
      <c r="A814" s="2">
        <v>232499</v>
      </c>
      <c r="B814" s="2">
        <v>151625</v>
      </c>
      <c r="C814" s="2" t="s">
        <v>1272</v>
      </c>
      <c r="D814" s="19">
        <v>1180.99</v>
      </c>
      <c r="E814" s="25">
        <v>41642</v>
      </c>
      <c r="F814" s="26">
        <v>0.39939814814814811</v>
      </c>
      <c r="G814" s="31">
        <v>0</v>
      </c>
      <c r="H814" s="2">
        <v>0</v>
      </c>
      <c r="I814" s="9">
        <f t="shared" si="12"/>
        <v>-1403370.1</v>
      </c>
      <c r="L814" s="2">
        <v>151625</v>
      </c>
      <c r="N814" s="2">
        <v>60</v>
      </c>
      <c r="O814" s="2" t="s">
        <v>96</v>
      </c>
      <c r="P814" s="2">
        <v>1</v>
      </c>
      <c r="R814" s="2">
        <v>2</v>
      </c>
      <c r="S814" s="3">
        <v>42024</v>
      </c>
      <c r="T814" s="3">
        <v>42024</v>
      </c>
      <c r="W814" s="2">
        <v>2014</v>
      </c>
      <c r="X814" s="2">
        <v>60</v>
      </c>
      <c r="AC814" s="2" t="s">
        <v>53</v>
      </c>
      <c r="AD814" s="2" t="s">
        <v>6762</v>
      </c>
      <c r="AE814" s="2" t="s">
        <v>7014</v>
      </c>
      <c r="AG814" s="2">
        <v>75</v>
      </c>
      <c r="AH814" s="2">
        <v>2</v>
      </c>
      <c r="AI814" s="2" t="s">
        <v>54</v>
      </c>
      <c r="AK814" s="2">
        <v>0</v>
      </c>
      <c r="AM814" s="2">
        <v>0</v>
      </c>
      <c r="AP814" s="2" t="s">
        <v>6789</v>
      </c>
    </row>
    <row r="815" spans="1:42">
      <c r="A815" s="2">
        <v>120565</v>
      </c>
      <c r="B815" s="2" t="s">
        <v>1161</v>
      </c>
      <c r="C815" s="2" t="s">
        <v>1161</v>
      </c>
      <c r="D815" s="19">
        <v>0</v>
      </c>
      <c r="E815" s="25">
        <v>41642</v>
      </c>
      <c r="F815" s="26">
        <v>0.39972222222222226</v>
      </c>
      <c r="G815" s="31">
        <v>67.900000000000006</v>
      </c>
      <c r="H815" s="2">
        <v>0</v>
      </c>
      <c r="I815" s="9">
        <f t="shared" si="12"/>
        <v>-1403438</v>
      </c>
      <c r="N815" s="2">
        <v>7</v>
      </c>
      <c r="O815" s="2" t="s">
        <v>45</v>
      </c>
      <c r="P815" s="2">
        <v>1</v>
      </c>
      <c r="R815" s="2">
        <v>575</v>
      </c>
      <c r="S815" s="3">
        <v>41719</v>
      </c>
      <c r="T815" s="3">
        <v>41719</v>
      </c>
      <c r="W815" s="2">
        <v>2014</v>
      </c>
      <c r="X815" s="2">
        <v>7</v>
      </c>
      <c r="AC815" s="2" t="s">
        <v>99</v>
      </c>
      <c r="AD815" s="2" t="s">
        <v>6763</v>
      </c>
      <c r="AE815" s="2" t="s">
        <v>7014</v>
      </c>
      <c r="AG815" s="2">
        <v>2</v>
      </c>
      <c r="AH815" s="2">
        <v>9</v>
      </c>
      <c r="AI815" s="2" t="s">
        <v>65</v>
      </c>
      <c r="AM815" s="2">
        <v>0</v>
      </c>
      <c r="AP815" s="2" t="s">
        <v>6816</v>
      </c>
    </row>
    <row r="816" spans="1:42">
      <c r="A816" s="2">
        <v>232500</v>
      </c>
      <c r="B816" s="2">
        <v>151730</v>
      </c>
      <c r="C816" s="2" t="s">
        <v>1273</v>
      </c>
      <c r="D816" s="19">
        <v>1138.1500000000001</v>
      </c>
      <c r="E816" s="25">
        <v>41642</v>
      </c>
      <c r="F816" s="26">
        <v>0.40052083333333338</v>
      </c>
      <c r="G816" s="31">
        <v>0</v>
      </c>
      <c r="H816" s="2">
        <v>0</v>
      </c>
      <c r="I816" s="9">
        <f t="shared" si="12"/>
        <v>-1402299.85</v>
      </c>
      <c r="L816" s="2">
        <v>151730</v>
      </c>
      <c r="N816" s="2">
        <v>60</v>
      </c>
      <c r="O816" s="2" t="s">
        <v>96</v>
      </c>
      <c r="P816" s="2">
        <v>1</v>
      </c>
      <c r="R816" s="2">
        <v>2</v>
      </c>
      <c r="S816" s="3">
        <v>42024</v>
      </c>
      <c r="T816" s="3">
        <v>42024</v>
      </c>
      <c r="W816" s="2">
        <v>2014</v>
      </c>
      <c r="X816" s="2">
        <v>60</v>
      </c>
      <c r="AC816" s="2" t="s">
        <v>53</v>
      </c>
      <c r="AD816" s="2" t="s">
        <v>6762</v>
      </c>
      <c r="AE816" s="2" t="s">
        <v>7014</v>
      </c>
      <c r="AG816" s="2">
        <v>75</v>
      </c>
      <c r="AH816" s="2">
        <v>2</v>
      </c>
      <c r="AI816" s="2" t="s">
        <v>54</v>
      </c>
      <c r="AK816" s="2">
        <v>0</v>
      </c>
      <c r="AM816" s="2">
        <v>0</v>
      </c>
      <c r="AP816" s="2" t="s">
        <v>6789</v>
      </c>
    </row>
    <row r="817" spans="1:42">
      <c r="A817" s="2">
        <v>232501</v>
      </c>
      <c r="B817" s="2">
        <v>151551</v>
      </c>
      <c r="C817" s="2" t="s">
        <v>1274</v>
      </c>
      <c r="D817" s="19">
        <v>800</v>
      </c>
      <c r="E817" s="25">
        <v>41642</v>
      </c>
      <c r="F817" s="26">
        <v>0.40224537037037034</v>
      </c>
      <c r="G817" s="31">
        <v>0</v>
      </c>
      <c r="H817" s="2">
        <v>0</v>
      </c>
      <c r="I817" s="9">
        <f t="shared" si="12"/>
        <v>-1401499.85</v>
      </c>
      <c r="L817" s="2">
        <v>151551</v>
      </c>
      <c r="N817" s="2">
        <v>60</v>
      </c>
      <c r="O817" s="2" t="s">
        <v>96</v>
      </c>
      <c r="P817" s="2">
        <v>1</v>
      </c>
      <c r="R817" s="2">
        <v>2</v>
      </c>
      <c r="S817" s="3">
        <v>42024</v>
      </c>
      <c r="T817" s="3">
        <v>42024</v>
      </c>
      <c r="W817" s="2">
        <v>2014</v>
      </c>
      <c r="X817" s="2">
        <v>60</v>
      </c>
      <c r="AC817" s="2" t="s">
        <v>53</v>
      </c>
      <c r="AD817" s="2" t="s">
        <v>6762</v>
      </c>
      <c r="AE817" s="2" t="s">
        <v>7014</v>
      </c>
      <c r="AG817" s="2">
        <v>75</v>
      </c>
      <c r="AH817" s="2">
        <v>2</v>
      </c>
      <c r="AI817" s="2" t="s">
        <v>54</v>
      </c>
      <c r="AK817" s="2">
        <v>0</v>
      </c>
      <c r="AM817" s="2">
        <v>0</v>
      </c>
      <c r="AP817" s="2" t="s">
        <v>6789</v>
      </c>
    </row>
    <row r="818" spans="1:42">
      <c r="A818" s="2">
        <v>232503</v>
      </c>
      <c r="B818" s="2">
        <v>151401</v>
      </c>
      <c r="C818" s="2" t="s">
        <v>1275</v>
      </c>
      <c r="D818" s="19">
        <v>1284</v>
      </c>
      <c r="E818" s="25">
        <v>41642</v>
      </c>
      <c r="F818" s="26">
        <v>0.40442129629629631</v>
      </c>
      <c r="G818" s="31">
        <v>0</v>
      </c>
      <c r="H818" s="2">
        <v>0</v>
      </c>
      <c r="I818" s="9">
        <f t="shared" si="12"/>
        <v>-1400215.85</v>
      </c>
      <c r="L818" s="2">
        <v>151401</v>
      </c>
      <c r="N818" s="2">
        <v>60</v>
      </c>
      <c r="O818" s="2" t="s">
        <v>96</v>
      </c>
      <c r="P818" s="2">
        <v>1</v>
      </c>
      <c r="R818" s="2">
        <v>6</v>
      </c>
      <c r="S818" s="3">
        <v>42024</v>
      </c>
      <c r="T818" s="3">
        <v>42024</v>
      </c>
      <c r="W818" s="2">
        <v>2014</v>
      </c>
      <c r="X818" s="2">
        <v>60</v>
      </c>
      <c r="AC818" s="2" t="s">
        <v>46</v>
      </c>
      <c r="AD818" s="2" t="s">
        <v>6762</v>
      </c>
      <c r="AE818" s="2" t="s">
        <v>7014</v>
      </c>
      <c r="AG818" s="2">
        <v>75</v>
      </c>
      <c r="AH818" s="2">
        <v>2</v>
      </c>
      <c r="AI818" s="2" t="s">
        <v>54</v>
      </c>
      <c r="AK818" s="2">
        <v>0</v>
      </c>
      <c r="AM818" s="2">
        <v>0</v>
      </c>
      <c r="AP818" s="2" t="s">
        <v>6789</v>
      </c>
    </row>
    <row r="819" spans="1:42">
      <c r="A819" s="2">
        <v>232504</v>
      </c>
      <c r="B819" s="2">
        <v>152038</v>
      </c>
      <c r="C819" s="2" t="s">
        <v>1276</v>
      </c>
      <c r="D819" s="19">
        <v>1462</v>
      </c>
      <c r="E819" s="25">
        <v>41642</v>
      </c>
      <c r="F819" s="26">
        <v>0.40498842592592593</v>
      </c>
      <c r="G819" s="31">
        <v>0</v>
      </c>
      <c r="H819" s="2">
        <v>0</v>
      </c>
      <c r="I819" s="9">
        <f t="shared" si="12"/>
        <v>-1398753.85</v>
      </c>
      <c r="L819" s="2">
        <v>152038</v>
      </c>
      <c r="N819" s="2">
        <v>60</v>
      </c>
      <c r="O819" s="2" t="s">
        <v>96</v>
      </c>
      <c r="P819" s="2">
        <v>1</v>
      </c>
      <c r="R819" s="2">
        <v>2</v>
      </c>
      <c r="S819" s="3">
        <v>42024</v>
      </c>
      <c r="T819" s="3">
        <v>42024</v>
      </c>
      <c r="W819" s="2">
        <v>2014</v>
      </c>
      <c r="X819" s="2">
        <v>60</v>
      </c>
      <c r="AC819" s="2" t="s">
        <v>53</v>
      </c>
      <c r="AD819" s="2" t="s">
        <v>6762</v>
      </c>
      <c r="AE819" s="2" t="s">
        <v>7014</v>
      </c>
      <c r="AG819" s="2">
        <v>75</v>
      </c>
      <c r="AH819" s="2">
        <v>2</v>
      </c>
      <c r="AI819" s="2" t="s">
        <v>54</v>
      </c>
      <c r="AK819" s="2">
        <v>0</v>
      </c>
      <c r="AM819" s="2">
        <v>0</v>
      </c>
      <c r="AP819" s="2" t="s">
        <v>6789</v>
      </c>
    </row>
    <row r="820" spans="1:42">
      <c r="A820" s="2">
        <v>232505</v>
      </c>
      <c r="B820" s="2">
        <v>151826</v>
      </c>
      <c r="C820" s="2" t="s">
        <v>1277</v>
      </c>
      <c r="D820" s="19">
        <v>1284</v>
      </c>
      <c r="E820" s="25">
        <v>41642</v>
      </c>
      <c r="F820" s="26">
        <v>0.40774305555555551</v>
      </c>
      <c r="G820" s="31">
        <v>0</v>
      </c>
      <c r="H820" s="2">
        <v>0</v>
      </c>
      <c r="I820" s="9">
        <f t="shared" si="12"/>
        <v>-1397469.85</v>
      </c>
      <c r="L820" s="2">
        <v>151826</v>
      </c>
      <c r="N820" s="2">
        <v>60</v>
      </c>
      <c r="O820" s="2" t="s">
        <v>96</v>
      </c>
      <c r="P820" s="2">
        <v>1</v>
      </c>
      <c r="R820" s="2">
        <v>6</v>
      </c>
      <c r="S820" s="3">
        <v>42024</v>
      </c>
      <c r="T820" s="3">
        <v>42024</v>
      </c>
      <c r="W820" s="2">
        <v>2014</v>
      </c>
      <c r="X820" s="2">
        <v>60</v>
      </c>
      <c r="AC820" s="2" t="s">
        <v>46</v>
      </c>
      <c r="AD820" s="2" t="s">
        <v>6762</v>
      </c>
      <c r="AE820" s="2" t="s">
        <v>7014</v>
      </c>
      <c r="AG820" s="2">
        <v>75</v>
      </c>
      <c r="AH820" s="2">
        <v>2</v>
      </c>
      <c r="AI820" s="2" t="s">
        <v>54</v>
      </c>
      <c r="AK820" s="2">
        <v>0</v>
      </c>
      <c r="AM820" s="2">
        <v>0</v>
      </c>
      <c r="AP820" s="2" t="s">
        <v>6789</v>
      </c>
    </row>
    <row r="821" spans="1:42">
      <c r="A821" s="2">
        <v>232360</v>
      </c>
      <c r="B821" s="2">
        <v>149820</v>
      </c>
      <c r="C821" s="2" t="s">
        <v>1278</v>
      </c>
      <c r="D821" s="19">
        <v>240</v>
      </c>
      <c r="E821" s="25">
        <v>41642</v>
      </c>
      <c r="F821" s="26">
        <v>0.41021990740740738</v>
      </c>
      <c r="G821" s="31">
        <v>0</v>
      </c>
      <c r="H821" s="2">
        <v>0</v>
      </c>
      <c r="I821" s="9">
        <f t="shared" si="12"/>
        <v>-1397229.85</v>
      </c>
      <c r="L821" s="2">
        <v>149820</v>
      </c>
      <c r="N821" s="2">
        <v>60</v>
      </c>
      <c r="O821" s="2" t="s">
        <v>96</v>
      </c>
      <c r="P821" s="2">
        <v>1</v>
      </c>
      <c r="R821" s="2">
        <v>6</v>
      </c>
      <c r="S821" s="3">
        <v>42023</v>
      </c>
      <c r="T821" s="3">
        <v>42023</v>
      </c>
      <c r="W821" s="2">
        <v>2014</v>
      </c>
      <c r="X821" s="2">
        <v>60</v>
      </c>
      <c r="AC821" s="2" t="s">
        <v>46</v>
      </c>
      <c r="AD821" s="2" t="s">
        <v>6762</v>
      </c>
      <c r="AE821" s="2" t="s">
        <v>7014</v>
      </c>
      <c r="AG821" s="2">
        <v>75</v>
      </c>
      <c r="AH821" s="2">
        <v>2</v>
      </c>
      <c r="AI821" s="2" t="s">
        <v>54</v>
      </c>
      <c r="AK821" s="2">
        <v>0</v>
      </c>
      <c r="AM821" s="2">
        <v>0</v>
      </c>
      <c r="AP821" s="2" t="s">
        <v>6789</v>
      </c>
    </row>
    <row r="822" spans="1:42">
      <c r="A822" s="2">
        <v>232361</v>
      </c>
      <c r="B822" s="2">
        <v>149821</v>
      </c>
      <c r="C822" s="2" t="s">
        <v>1279</v>
      </c>
      <c r="D822" s="19">
        <v>240</v>
      </c>
      <c r="E822" s="25">
        <v>41642</v>
      </c>
      <c r="F822" s="26">
        <v>0.41023148148148153</v>
      </c>
      <c r="G822" s="31">
        <v>0</v>
      </c>
      <c r="H822" s="2">
        <v>0</v>
      </c>
      <c r="I822" s="9">
        <f t="shared" si="12"/>
        <v>-1396989.85</v>
      </c>
      <c r="L822" s="2">
        <v>149821</v>
      </c>
      <c r="N822" s="2">
        <v>60</v>
      </c>
      <c r="O822" s="2" t="s">
        <v>96</v>
      </c>
      <c r="P822" s="2">
        <v>1</v>
      </c>
      <c r="R822" s="2">
        <v>6</v>
      </c>
      <c r="S822" s="3">
        <v>42023</v>
      </c>
      <c r="T822" s="3">
        <v>42023</v>
      </c>
      <c r="W822" s="2">
        <v>2014</v>
      </c>
      <c r="X822" s="2">
        <v>60</v>
      </c>
      <c r="AC822" s="2" t="s">
        <v>46</v>
      </c>
      <c r="AD822" s="2" t="s">
        <v>6762</v>
      </c>
      <c r="AE822" s="2" t="s">
        <v>7014</v>
      </c>
      <c r="AG822" s="2">
        <v>75</v>
      </c>
      <c r="AH822" s="2">
        <v>2</v>
      </c>
      <c r="AI822" s="2" t="s">
        <v>54</v>
      </c>
      <c r="AK822" s="2">
        <v>0</v>
      </c>
      <c r="AM822" s="2">
        <v>0</v>
      </c>
      <c r="AP822" s="2" t="s">
        <v>6789</v>
      </c>
    </row>
    <row r="823" spans="1:42">
      <c r="A823" s="2">
        <v>232605</v>
      </c>
      <c r="B823" s="2">
        <v>150934</v>
      </c>
      <c r="C823" s="2" t="s">
        <v>1280</v>
      </c>
      <c r="D823" s="19">
        <v>803.4</v>
      </c>
      <c r="E823" s="25">
        <v>41642</v>
      </c>
      <c r="F823" s="26">
        <v>0.41064814814814815</v>
      </c>
      <c r="G823" s="31">
        <v>0</v>
      </c>
      <c r="H823" s="2">
        <v>0</v>
      </c>
      <c r="I823" s="9">
        <f t="shared" si="12"/>
        <v>-1396186.4500000002</v>
      </c>
      <c r="L823" s="2">
        <v>150934</v>
      </c>
      <c r="N823" s="2">
        <v>60</v>
      </c>
      <c r="O823" s="2" t="s">
        <v>96</v>
      </c>
      <c r="P823" s="2">
        <v>1</v>
      </c>
      <c r="R823" s="2">
        <v>2</v>
      </c>
      <c r="S823" s="3">
        <v>42025</v>
      </c>
      <c r="T823" s="3">
        <v>42025</v>
      </c>
      <c r="W823" s="2">
        <v>2014</v>
      </c>
      <c r="X823" s="2">
        <v>60</v>
      </c>
      <c r="AC823" s="2" t="s">
        <v>53</v>
      </c>
      <c r="AD823" s="2" t="s">
        <v>6762</v>
      </c>
      <c r="AE823" s="2" t="s">
        <v>7014</v>
      </c>
      <c r="AG823" s="2">
        <v>75</v>
      </c>
      <c r="AH823" s="2">
        <v>2</v>
      </c>
      <c r="AI823" s="2" t="s">
        <v>54</v>
      </c>
      <c r="AK823" s="2">
        <v>0</v>
      </c>
      <c r="AM823" s="2">
        <v>0</v>
      </c>
      <c r="AP823" s="2" t="s">
        <v>6789</v>
      </c>
    </row>
    <row r="824" spans="1:42">
      <c r="A824" s="2">
        <v>232506</v>
      </c>
      <c r="B824" s="2">
        <v>151813</v>
      </c>
      <c r="C824" s="2" t="s">
        <v>1281</v>
      </c>
      <c r="D824" s="19">
        <v>1284</v>
      </c>
      <c r="E824" s="25">
        <v>41642</v>
      </c>
      <c r="F824" s="26">
        <v>0.41082175925925929</v>
      </c>
      <c r="G824" s="31">
        <v>0</v>
      </c>
      <c r="H824" s="2">
        <v>0</v>
      </c>
      <c r="I824" s="9">
        <f t="shared" si="12"/>
        <v>-1394902.4500000002</v>
      </c>
      <c r="L824" s="2">
        <v>151813</v>
      </c>
      <c r="N824" s="2">
        <v>60</v>
      </c>
      <c r="O824" s="2" t="s">
        <v>96</v>
      </c>
      <c r="P824" s="2">
        <v>2</v>
      </c>
      <c r="R824" s="2">
        <v>6</v>
      </c>
      <c r="S824" s="3">
        <v>42024</v>
      </c>
      <c r="T824" s="3">
        <v>42024</v>
      </c>
      <c r="W824" s="2">
        <v>2014</v>
      </c>
      <c r="X824" s="2">
        <v>60</v>
      </c>
      <c r="AC824" s="2" t="s">
        <v>46</v>
      </c>
      <c r="AD824" s="2" t="s">
        <v>6762</v>
      </c>
      <c r="AE824" s="2" t="s">
        <v>7014</v>
      </c>
      <c r="AG824" s="2">
        <v>75</v>
      </c>
      <c r="AH824" s="2">
        <v>2</v>
      </c>
      <c r="AI824" s="2" t="s">
        <v>54</v>
      </c>
      <c r="AK824" s="2">
        <v>0</v>
      </c>
      <c r="AM824" s="2">
        <v>0</v>
      </c>
      <c r="AP824" s="2" t="s">
        <v>6789</v>
      </c>
    </row>
    <row r="825" spans="1:42">
      <c r="A825" s="2">
        <v>232507</v>
      </c>
      <c r="B825" s="2">
        <v>152078</v>
      </c>
      <c r="C825" s="2" t="s">
        <v>1282</v>
      </c>
      <c r="D825" s="19">
        <v>669.5</v>
      </c>
      <c r="E825" s="25">
        <v>41642</v>
      </c>
      <c r="F825" s="26">
        <v>0.41175925925925921</v>
      </c>
      <c r="G825" s="31">
        <v>0</v>
      </c>
      <c r="H825" s="2">
        <v>0</v>
      </c>
      <c r="I825" s="9">
        <f t="shared" si="12"/>
        <v>-1394232.9500000002</v>
      </c>
      <c r="L825" s="2">
        <v>152078</v>
      </c>
      <c r="N825" s="2">
        <v>60</v>
      </c>
      <c r="O825" s="2" t="s">
        <v>96</v>
      </c>
      <c r="P825" s="2">
        <v>1</v>
      </c>
      <c r="R825" s="2">
        <v>2</v>
      </c>
      <c r="S825" s="3">
        <v>42024</v>
      </c>
      <c r="T825" s="3">
        <v>42024</v>
      </c>
      <c r="W825" s="2">
        <v>2014</v>
      </c>
      <c r="X825" s="2">
        <v>60</v>
      </c>
      <c r="AC825" s="2" t="s">
        <v>53</v>
      </c>
      <c r="AD825" s="2" t="s">
        <v>6762</v>
      </c>
      <c r="AE825" s="2" t="s">
        <v>7014</v>
      </c>
      <c r="AG825" s="2">
        <v>75</v>
      </c>
      <c r="AH825" s="2">
        <v>2</v>
      </c>
      <c r="AI825" s="2" t="s">
        <v>54</v>
      </c>
      <c r="AK825" s="2">
        <v>0</v>
      </c>
      <c r="AM825" s="2">
        <v>0</v>
      </c>
      <c r="AP825" s="2" t="s">
        <v>6789</v>
      </c>
    </row>
    <row r="826" spans="1:42">
      <c r="A826" s="2">
        <v>115621</v>
      </c>
      <c r="B826" s="2">
        <v>146631</v>
      </c>
      <c r="C826" s="2" t="s">
        <v>1283</v>
      </c>
      <c r="D826" s="19">
        <v>225</v>
      </c>
      <c r="E826" s="25">
        <v>41642</v>
      </c>
      <c r="F826" s="26">
        <v>0.41186342592592595</v>
      </c>
      <c r="G826" s="31">
        <v>0</v>
      </c>
      <c r="H826" s="2">
        <v>0</v>
      </c>
      <c r="I826" s="9">
        <f t="shared" si="12"/>
        <v>-1394007.9500000002</v>
      </c>
      <c r="L826" s="2">
        <v>146631</v>
      </c>
      <c r="N826" s="2">
        <v>8</v>
      </c>
      <c r="O826" s="2" t="s">
        <v>143</v>
      </c>
      <c r="P826" s="2">
        <v>1</v>
      </c>
      <c r="R826" s="2">
        <v>62</v>
      </c>
      <c r="S826" s="3">
        <v>41645</v>
      </c>
      <c r="T826" s="3">
        <v>41645</v>
      </c>
      <c r="W826" s="2">
        <v>2013</v>
      </c>
      <c r="X826" s="2">
        <v>8</v>
      </c>
      <c r="AC826" s="2" t="s">
        <v>1284</v>
      </c>
      <c r="AD826" s="2" t="s">
        <v>6762</v>
      </c>
      <c r="AE826" s="2" t="s">
        <v>7014</v>
      </c>
      <c r="AG826" s="2">
        <v>56</v>
      </c>
      <c r="AH826" s="2">
        <v>1</v>
      </c>
      <c r="AI826" s="2" t="s">
        <v>83</v>
      </c>
      <c r="AK826" s="2">
        <v>0</v>
      </c>
      <c r="AM826" s="2">
        <v>0</v>
      </c>
      <c r="AP826" s="2" t="s">
        <v>84</v>
      </c>
    </row>
    <row r="827" spans="1:42">
      <c r="A827" s="2">
        <v>115622</v>
      </c>
      <c r="B827" s="2">
        <v>146632</v>
      </c>
      <c r="C827" s="2" t="s">
        <v>1285</v>
      </c>
      <c r="D827" s="19">
        <v>225</v>
      </c>
      <c r="E827" s="25">
        <v>41642</v>
      </c>
      <c r="F827" s="26">
        <v>0.41186342592592595</v>
      </c>
      <c r="G827" s="31">
        <v>0</v>
      </c>
      <c r="H827" s="2">
        <v>0</v>
      </c>
      <c r="I827" s="9">
        <f t="shared" si="12"/>
        <v>-1393782.9500000002</v>
      </c>
      <c r="L827" s="2">
        <v>146632</v>
      </c>
      <c r="N827" s="2">
        <v>8</v>
      </c>
      <c r="O827" s="2" t="s">
        <v>143</v>
      </c>
      <c r="P827" s="2">
        <v>1</v>
      </c>
      <c r="R827" s="2">
        <v>62</v>
      </c>
      <c r="S827" s="3">
        <v>41645</v>
      </c>
      <c r="T827" s="3">
        <v>41645</v>
      </c>
      <c r="W827" s="2">
        <v>2013</v>
      </c>
      <c r="X827" s="2">
        <v>8</v>
      </c>
      <c r="AC827" s="2" t="s">
        <v>1284</v>
      </c>
      <c r="AD827" s="2" t="s">
        <v>6762</v>
      </c>
      <c r="AE827" s="2" t="s">
        <v>7014</v>
      </c>
      <c r="AG827" s="2">
        <v>56</v>
      </c>
      <c r="AH827" s="2">
        <v>1</v>
      </c>
      <c r="AI827" s="2" t="s">
        <v>83</v>
      </c>
      <c r="AK827" s="2">
        <v>0</v>
      </c>
      <c r="AM827" s="2">
        <v>0</v>
      </c>
      <c r="AP827" s="2" t="s">
        <v>84</v>
      </c>
    </row>
    <row r="828" spans="1:42">
      <c r="A828" s="2">
        <v>232508</v>
      </c>
      <c r="B828" s="2">
        <v>151801</v>
      </c>
      <c r="C828" s="2" t="s">
        <v>1286</v>
      </c>
      <c r="D828" s="19">
        <v>1284</v>
      </c>
      <c r="E828" s="25">
        <v>41642</v>
      </c>
      <c r="F828" s="26">
        <v>0.41237268518518522</v>
      </c>
      <c r="G828" s="31">
        <v>0</v>
      </c>
      <c r="H828" s="2">
        <v>0</v>
      </c>
      <c r="I828" s="9">
        <f t="shared" si="12"/>
        <v>-1392498.9500000002</v>
      </c>
      <c r="L828" s="2">
        <v>151801</v>
      </c>
      <c r="N828" s="2">
        <v>60</v>
      </c>
      <c r="O828" s="2" t="s">
        <v>96</v>
      </c>
      <c r="P828" s="2">
        <v>1</v>
      </c>
      <c r="R828" s="2">
        <v>6</v>
      </c>
      <c r="S828" s="3">
        <v>42024</v>
      </c>
      <c r="T828" s="3">
        <v>42024</v>
      </c>
      <c r="W828" s="2">
        <v>2014</v>
      </c>
      <c r="X828" s="2">
        <v>60</v>
      </c>
      <c r="AC828" s="2" t="s">
        <v>46</v>
      </c>
      <c r="AD828" s="2" t="s">
        <v>6762</v>
      </c>
      <c r="AE828" s="2" t="s">
        <v>7014</v>
      </c>
      <c r="AG828" s="2">
        <v>75</v>
      </c>
      <c r="AH828" s="2">
        <v>2</v>
      </c>
      <c r="AI828" s="2" t="s">
        <v>54</v>
      </c>
      <c r="AK828" s="2">
        <v>0</v>
      </c>
      <c r="AM828" s="2">
        <v>0</v>
      </c>
      <c r="AP828" s="2" t="s">
        <v>6789</v>
      </c>
    </row>
    <row r="829" spans="1:42">
      <c r="A829" s="2">
        <v>232606</v>
      </c>
      <c r="B829" s="2">
        <v>150874</v>
      </c>
      <c r="C829" s="2" t="s">
        <v>1287</v>
      </c>
      <c r="D829" s="19">
        <v>1389.05</v>
      </c>
      <c r="E829" s="25">
        <v>41642</v>
      </c>
      <c r="F829" s="26">
        <v>0.41289351851851852</v>
      </c>
      <c r="G829" s="31">
        <v>0</v>
      </c>
      <c r="H829" s="2">
        <v>0</v>
      </c>
      <c r="I829" s="9">
        <f t="shared" si="12"/>
        <v>-1391109.9000000001</v>
      </c>
      <c r="L829" s="2">
        <v>150874</v>
      </c>
      <c r="N829" s="2">
        <v>60</v>
      </c>
      <c r="O829" s="2" t="s">
        <v>96</v>
      </c>
      <c r="P829" s="2">
        <v>1</v>
      </c>
      <c r="R829" s="2">
        <v>2</v>
      </c>
      <c r="S829" s="3">
        <v>42025</v>
      </c>
      <c r="T829" s="3">
        <v>42025</v>
      </c>
      <c r="W829" s="2">
        <v>2014</v>
      </c>
      <c r="X829" s="2">
        <v>60</v>
      </c>
      <c r="AC829" s="2" t="s">
        <v>53</v>
      </c>
      <c r="AD829" s="2" t="s">
        <v>6762</v>
      </c>
      <c r="AE829" s="2" t="s">
        <v>7014</v>
      </c>
      <c r="AG829" s="2">
        <v>75</v>
      </c>
      <c r="AH829" s="2">
        <v>2</v>
      </c>
      <c r="AI829" s="2" t="s">
        <v>54</v>
      </c>
      <c r="AK829" s="2">
        <v>0</v>
      </c>
      <c r="AM829" s="2">
        <v>0</v>
      </c>
      <c r="AP829" s="2" t="s">
        <v>6789</v>
      </c>
    </row>
    <row r="830" spans="1:42">
      <c r="A830" s="2">
        <v>232607</v>
      </c>
      <c r="B830" s="2">
        <v>150885</v>
      </c>
      <c r="C830" s="2" t="s">
        <v>1288</v>
      </c>
      <c r="D830" s="19">
        <v>535.6</v>
      </c>
      <c r="E830" s="25">
        <v>41642</v>
      </c>
      <c r="F830" s="26">
        <v>0.41344907407407411</v>
      </c>
      <c r="G830" s="31">
        <v>0</v>
      </c>
      <c r="H830" s="2">
        <v>0</v>
      </c>
      <c r="I830" s="9">
        <f t="shared" si="12"/>
        <v>-1390574.3</v>
      </c>
      <c r="L830" s="2">
        <v>150885</v>
      </c>
      <c r="N830" s="2">
        <v>60</v>
      </c>
      <c r="O830" s="2" t="s">
        <v>96</v>
      </c>
      <c r="P830" s="2">
        <v>1</v>
      </c>
      <c r="R830" s="2">
        <v>2</v>
      </c>
      <c r="S830" s="3">
        <v>42025</v>
      </c>
      <c r="T830" s="3">
        <v>42025</v>
      </c>
      <c r="W830" s="2">
        <v>2014</v>
      </c>
      <c r="X830" s="2">
        <v>60</v>
      </c>
      <c r="AC830" s="2" t="s">
        <v>53</v>
      </c>
      <c r="AD830" s="2" t="s">
        <v>6762</v>
      </c>
      <c r="AE830" s="2" t="s">
        <v>7014</v>
      </c>
      <c r="AG830" s="2">
        <v>75</v>
      </c>
      <c r="AH830" s="2">
        <v>2</v>
      </c>
      <c r="AI830" s="2" t="s">
        <v>54</v>
      </c>
      <c r="AK830" s="2">
        <v>0</v>
      </c>
      <c r="AM830" s="2">
        <v>0</v>
      </c>
      <c r="AP830" s="2" t="s">
        <v>6789</v>
      </c>
    </row>
    <row r="831" spans="1:42">
      <c r="A831" s="2">
        <v>232509</v>
      </c>
      <c r="B831" s="2">
        <v>151789</v>
      </c>
      <c r="C831" s="2" t="s">
        <v>1289</v>
      </c>
      <c r="D831" s="19">
        <v>1284</v>
      </c>
      <c r="E831" s="25">
        <v>41642</v>
      </c>
      <c r="F831" s="26">
        <v>0.4135300925925926</v>
      </c>
      <c r="G831" s="31">
        <v>0</v>
      </c>
      <c r="H831" s="2">
        <v>0</v>
      </c>
      <c r="I831" s="9">
        <f t="shared" si="12"/>
        <v>-1389290.3</v>
      </c>
      <c r="L831" s="2">
        <v>151789</v>
      </c>
      <c r="N831" s="2">
        <v>60</v>
      </c>
      <c r="O831" s="2" t="s">
        <v>96</v>
      </c>
      <c r="P831" s="2">
        <v>1</v>
      </c>
      <c r="R831" s="2">
        <v>6</v>
      </c>
      <c r="S831" s="3">
        <v>42024</v>
      </c>
      <c r="T831" s="3">
        <v>42024</v>
      </c>
      <c r="W831" s="2">
        <v>2014</v>
      </c>
      <c r="X831" s="2">
        <v>60</v>
      </c>
      <c r="AC831" s="2" t="s">
        <v>46</v>
      </c>
      <c r="AD831" s="2" t="s">
        <v>6762</v>
      </c>
      <c r="AE831" s="2" t="s">
        <v>7014</v>
      </c>
      <c r="AG831" s="2">
        <v>75</v>
      </c>
      <c r="AH831" s="2">
        <v>2</v>
      </c>
      <c r="AI831" s="2" t="s">
        <v>54</v>
      </c>
      <c r="AK831" s="2">
        <v>0</v>
      </c>
      <c r="AM831" s="2">
        <v>0</v>
      </c>
      <c r="AP831" s="2" t="s">
        <v>6789</v>
      </c>
    </row>
    <row r="832" spans="1:42">
      <c r="A832" s="2">
        <v>232511</v>
      </c>
      <c r="B832" s="2">
        <v>152030</v>
      </c>
      <c r="C832" s="2" t="s">
        <v>1290</v>
      </c>
      <c r="D832" s="19">
        <v>1462</v>
      </c>
      <c r="E832" s="25">
        <v>41642</v>
      </c>
      <c r="F832" s="26">
        <v>0.41412037037037036</v>
      </c>
      <c r="G832" s="31">
        <v>0</v>
      </c>
      <c r="H832" s="2">
        <v>0</v>
      </c>
      <c r="I832" s="9">
        <f t="shared" si="12"/>
        <v>-1387828.3</v>
      </c>
      <c r="L832" s="2">
        <v>152030</v>
      </c>
      <c r="N832" s="2">
        <v>60</v>
      </c>
      <c r="O832" s="2" t="s">
        <v>96</v>
      </c>
      <c r="P832" s="2">
        <v>1</v>
      </c>
      <c r="R832" s="2">
        <v>2</v>
      </c>
      <c r="S832" s="3">
        <v>42024</v>
      </c>
      <c r="T832" s="3">
        <v>42024</v>
      </c>
      <c r="W832" s="2">
        <v>2014</v>
      </c>
      <c r="X832" s="2">
        <v>60</v>
      </c>
      <c r="AC832" s="2" t="s">
        <v>53</v>
      </c>
      <c r="AD832" s="2" t="s">
        <v>6762</v>
      </c>
      <c r="AE832" s="2" t="s">
        <v>7014</v>
      </c>
      <c r="AG832" s="2">
        <v>75</v>
      </c>
      <c r="AH832" s="2">
        <v>2</v>
      </c>
      <c r="AI832" s="2" t="s">
        <v>54</v>
      </c>
      <c r="AK832" s="2">
        <v>0</v>
      </c>
      <c r="AM832" s="2">
        <v>0</v>
      </c>
      <c r="AP832" s="2" t="s">
        <v>6789</v>
      </c>
    </row>
    <row r="833" spans="1:42">
      <c r="A833" s="2">
        <v>232512</v>
      </c>
      <c r="B833" s="2">
        <v>152062</v>
      </c>
      <c r="C833" s="2" t="s">
        <v>1291</v>
      </c>
      <c r="D833" s="19">
        <v>1312</v>
      </c>
      <c r="E833" s="25">
        <v>41642</v>
      </c>
      <c r="F833" s="26">
        <v>0.41480324074074071</v>
      </c>
      <c r="G833" s="31">
        <v>0</v>
      </c>
      <c r="H833" s="2">
        <v>0</v>
      </c>
      <c r="I833" s="9">
        <f t="shared" si="12"/>
        <v>-1386516.3</v>
      </c>
      <c r="L833" s="2">
        <v>152062</v>
      </c>
      <c r="N833" s="2">
        <v>60</v>
      </c>
      <c r="O833" s="2" t="s">
        <v>96</v>
      </c>
      <c r="P833" s="2">
        <v>1</v>
      </c>
      <c r="R833" s="2">
        <v>2</v>
      </c>
      <c r="S833" s="3">
        <v>42024</v>
      </c>
      <c r="T833" s="3">
        <v>42024</v>
      </c>
      <c r="W833" s="2">
        <v>2014</v>
      </c>
      <c r="X833" s="2">
        <v>60</v>
      </c>
      <c r="AC833" s="2" t="s">
        <v>53</v>
      </c>
      <c r="AD833" s="2" t="s">
        <v>6762</v>
      </c>
      <c r="AE833" s="2" t="s">
        <v>7014</v>
      </c>
      <c r="AG833" s="2">
        <v>75</v>
      </c>
      <c r="AH833" s="2">
        <v>2</v>
      </c>
      <c r="AI833" s="2" t="s">
        <v>54</v>
      </c>
      <c r="AK833" s="2">
        <v>0</v>
      </c>
      <c r="AM833" s="2">
        <v>0</v>
      </c>
      <c r="AP833" s="2" t="s">
        <v>6789</v>
      </c>
    </row>
    <row r="834" spans="1:42">
      <c r="A834" s="2">
        <v>232608</v>
      </c>
      <c r="B834" s="2">
        <v>153699</v>
      </c>
      <c r="C834" s="2" t="s">
        <v>1292</v>
      </c>
      <c r="D834" s="19">
        <v>1071.2</v>
      </c>
      <c r="E834" s="25">
        <v>41642</v>
      </c>
      <c r="F834" s="26">
        <v>0.41549768518518521</v>
      </c>
      <c r="G834" s="31">
        <v>0</v>
      </c>
      <c r="H834" s="2">
        <v>0</v>
      </c>
      <c r="I834" s="9">
        <f t="shared" si="12"/>
        <v>-1385445.1</v>
      </c>
      <c r="L834" s="2">
        <v>153699</v>
      </c>
      <c r="N834" s="2">
        <v>60</v>
      </c>
      <c r="O834" s="2" t="s">
        <v>96</v>
      </c>
      <c r="P834" s="2">
        <v>1</v>
      </c>
      <c r="R834" s="2">
        <v>2</v>
      </c>
      <c r="S834" s="3">
        <v>42025</v>
      </c>
      <c r="T834" s="3">
        <v>42025</v>
      </c>
      <c r="W834" s="2">
        <v>2014</v>
      </c>
      <c r="X834" s="2">
        <v>60</v>
      </c>
      <c r="AC834" s="2" t="s">
        <v>53</v>
      </c>
      <c r="AD834" s="2" t="s">
        <v>6762</v>
      </c>
      <c r="AE834" s="2" t="s">
        <v>7014</v>
      </c>
      <c r="AG834" s="2">
        <v>75</v>
      </c>
      <c r="AH834" s="2">
        <v>2</v>
      </c>
      <c r="AI834" s="2" t="s">
        <v>54</v>
      </c>
      <c r="AK834" s="2">
        <v>0</v>
      </c>
      <c r="AM834" s="2">
        <v>0</v>
      </c>
      <c r="AP834" s="2" t="s">
        <v>6789</v>
      </c>
    </row>
    <row r="835" spans="1:42">
      <c r="A835" s="2">
        <v>232609</v>
      </c>
      <c r="B835" s="2">
        <v>150826</v>
      </c>
      <c r="C835" s="2" t="s">
        <v>1293</v>
      </c>
      <c r="D835" s="19">
        <v>1284</v>
      </c>
      <c r="E835" s="25">
        <v>41642</v>
      </c>
      <c r="F835" s="26">
        <v>0.41598379629629628</v>
      </c>
      <c r="G835" s="31">
        <v>0</v>
      </c>
      <c r="H835" s="2">
        <v>0</v>
      </c>
      <c r="I835" s="9">
        <f t="shared" si="12"/>
        <v>-1384161.1</v>
      </c>
      <c r="L835" s="2">
        <v>150826</v>
      </c>
      <c r="N835" s="2">
        <v>60</v>
      </c>
      <c r="O835" s="2" t="s">
        <v>96</v>
      </c>
      <c r="P835" s="2">
        <v>1</v>
      </c>
      <c r="R835" s="2">
        <v>6</v>
      </c>
      <c r="S835" s="3">
        <v>42025</v>
      </c>
      <c r="T835" s="3">
        <v>42025</v>
      </c>
      <c r="W835" s="2">
        <v>2014</v>
      </c>
      <c r="X835" s="2">
        <v>60</v>
      </c>
      <c r="AC835" s="2" t="s">
        <v>46</v>
      </c>
      <c r="AD835" s="2" t="s">
        <v>6762</v>
      </c>
      <c r="AE835" s="2" t="s">
        <v>7014</v>
      </c>
      <c r="AG835" s="2">
        <v>75</v>
      </c>
      <c r="AH835" s="2">
        <v>2</v>
      </c>
      <c r="AI835" s="2" t="s">
        <v>54</v>
      </c>
      <c r="AK835" s="2">
        <v>0</v>
      </c>
      <c r="AM835" s="2">
        <v>0</v>
      </c>
      <c r="AP835" s="2" t="s">
        <v>6789</v>
      </c>
    </row>
    <row r="836" spans="1:42">
      <c r="A836" s="2">
        <v>232362</v>
      </c>
      <c r="B836" s="2">
        <v>150510</v>
      </c>
      <c r="C836" s="2" t="s">
        <v>1294</v>
      </c>
      <c r="D836" s="19">
        <v>1312.22</v>
      </c>
      <c r="E836" s="25">
        <v>41642</v>
      </c>
      <c r="F836" s="26">
        <v>0.41728009259259258</v>
      </c>
      <c r="G836" s="31">
        <v>0</v>
      </c>
      <c r="H836" s="2">
        <v>0</v>
      </c>
      <c r="I836" s="9">
        <f t="shared" ref="I836:I899" si="13">I835 + (D836-G836)</f>
        <v>-1382848.8800000001</v>
      </c>
      <c r="L836" s="2">
        <v>150510</v>
      </c>
      <c r="N836" s="2">
        <v>60</v>
      </c>
      <c r="O836" s="2" t="s">
        <v>96</v>
      </c>
      <c r="P836" s="2">
        <v>1</v>
      </c>
      <c r="R836" s="2">
        <v>2</v>
      </c>
      <c r="S836" s="3">
        <v>42023</v>
      </c>
      <c r="T836" s="3">
        <v>42023</v>
      </c>
      <c r="W836" s="2">
        <v>2014</v>
      </c>
      <c r="X836" s="2">
        <v>60</v>
      </c>
      <c r="AC836" s="2" t="s">
        <v>53</v>
      </c>
      <c r="AD836" s="2" t="s">
        <v>6762</v>
      </c>
      <c r="AE836" s="2" t="s">
        <v>7014</v>
      </c>
      <c r="AG836" s="2">
        <v>75</v>
      </c>
      <c r="AH836" s="2">
        <v>2</v>
      </c>
      <c r="AI836" s="2" t="s">
        <v>54</v>
      </c>
      <c r="AK836" s="2">
        <v>0</v>
      </c>
      <c r="AM836" s="2">
        <v>0</v>
      </c>
      <c r="AP836" s="2" t="s">
        <v>6789</v>
      </c>
    </row>
    <row r="837" spans="1:42">
      <c r="A837" s="2">
        <v>115768</v>
      </c>
      <c r="B837" s="2">
        <v>126238</v>
      </c>
      <c r="C837" s="2" t="s">
        <v>1295</v>
      </c>
      <c r="D837" s="19">
        <v>1248</v>
      </c>
      <c r="E837" s="25">
        <v>41642</v>
      </c>
      <c r="F837" s="26">
        <v>0.41800925925925925</v>
      </c>
      <c r="G837" s="31">
        <v>0</v>
      </c>
      <c r="H837" s="2">
        <v>0</v>
      </c>
      <c r="I837" s="9">
        <f t="shared" si="13"/>
        <v>-1381600.8800000001</v>
      </c>
      <c r="L837" s="2">
        <v>126238</v>
      </c>
      <c r="N837" s="2">
        <v>8</v>
      </c>
      <c r="O837" s="2" t="s">
        <v>143</v>
      </c>
      <c r="P837" s="2">
        <v>1</v>
      </c>
      <c r="R837" s="2">
        <v>2</v>
      </c>
      <c r="S837" s="3">
        <v>41646</v>
      </c>
      <c r="T837" s="3">
        <v>41646</v>
      </c>
      <c r="W837" s="2">
        <v>2013</v>
      </c>
      <c r="X837" s="2">
        <v>8</v>
      </c>
      <c r="AC837" s="2" t="s">
        <v>53</v>
      </c>
      <c r="AD837" s="2" t="s">
        <v>6762</v>
      </c>
      <c r="AE837" s="2" t="s">
        <v>7014</v>
      </c>
      <c r="AG837" s="2">
        <v>4</v>
      </c>
      <c r="AH837" s="2">
        <v>3</v>
      </c>
      <c r="AI837" s="2" t="s">
        <v>144</v>
      </c>
      <c r="AK837" s="2">
        <v>0</v>
      </c>
      <c r="AM837" s="2">
        <v>0</v>
      </c>
      <c r="AP837" s="2" t="s">
        <v>6781</v>
      </c>
    </row>
    <row r="838" spans="1:42">
      <c r="A838" s="2">
        <v>232610</v>
      </c>
      <c r="B838" s="2">
        <v>150678</v>
      </c>
      <c r="C838" s="2" t="s">
        <v>1296</v>
      </c>
      <c r="D838" s="19">
        <v>1246.5999999999999</v>
      </c>
      <c r="E838" s="25">
        <v>41642</v>
      </c>
      <c r="F838" s="26">
        <v>0.41858796296296297</v>
      </c>
      <c r="G838" s="31">
        <v>0</v>
      </c>
      <c r="H838" s="2">
        <v>0</v>
      </c>
      <c r="I838" s="9">
        <f t="shared" si="13"/>
        <v>-1380354.28</v>
      </c>
      <c r="L838" s="2">
        <v>150678</v>
      </c>
      <c r="N838" s="2">
        <v>60</v>
      </c>
      <c r="O838" s="2" t="s">
        <v>96</v>
      </c>
      <c r="P838" s="2">
        <v>1</v>
      </c>
      <c r="R838" s="2">
        <v>2</v>
      </c>
      <c r="S838" s="3">
        <v>42025</v>
      </c>
      <c r="T838" s="3">
        <v>42025</v>
      </c>
      <c r="W838" s="2">
        <v>2014</v>
      </c>
      <c r="X838" s="2">
        <v>60</v>
      </c>
      <c r="AC838" s="2" t="s">
        <v>53</v>
      </c>
      <c r="AD838" s="2" t="s">
        <v>6762</v>
      </c>
      <c r="AE838" s="2" t="s">
        <v>7014</v>
      </c>
      <c r="AG838" s="2">
        <v>75</v>
      </c>
      <c r="AH838" s="2">
        <v>2</v>
      </c>
      <c r="AI838" s="2" t="s">
        <v>54</v>
      </c>
      <c r="AK838" s="2">
        <v>0</v>
      </c>
      <c r="AM838" s="2">
        <v>0</v>
      </c>
      <c r="AP838" s="2" t="s">
        <v>6789</v>
      </c>
    </row>
    <row r="839" spans="1:42">
      <c r="A839" s="2">
        <v>232514</v>
      </c>
      <c r="B839" s="2">
        <v>153837</v>
      </c>
      <c r="C839" s="2" t="s">
        <v>1297</v>
      </c>
      <c r="D839" s="19">
        <v>1284</v>
      </c>
      <c r="E839" s="25">
        <v>41642</v>
      </c>
      <c r="F839" s="26">
        <v>0.41885416666666669</v>
      </c>
      <c r="G839" s="31">
        <v>0</v>
      </c>
      <c r="H839" s="2">
        <v>0</v>
      </c>
      <c r="I839" s="9">
        <f t="shared" si="13"/>
        <v>-1379070.28</v>
      </c>
      <c r="L839" s="2">
        <v>153837</v>
      </c>
      <c r="N839" s="2">
        <v>60</v>
      </c>
      <c r="O839" s="2" t="s">
        <v>96</v>
      </c>
      <c r="P839" s="2">
        <v>1</v>
      </c>
      <c r="R839" s="2">
        <v>6</v>
      </c>
      <c r="S839" s="3">
        <v>42024</v>
      </c>
      <c r="T839" s="3">
        <v>42024</v>
      </c>
      <c r="W839" s="2">
        <v>2014</v>
      </c>
      <c r="X839" s="2">
        <v>60</v>
      </c>
      <c r="AC839" s="2" t="s">
        <v>46</v>
      </c>
      <c r="AD839" s="2" t="s">
        <v>6762</v>
      </c>
      <c r="AE839" s="2" t="s">
        <v>7014</v>
      </c>
      <c r="AG839" s="2">
        <v>75</v>
      </c>
      <c r="AH839" s="2">
        <v>2</v>
      </c>
      <c r="AI839" s="2" t="s">
        <v>54</v>
      </c>
      <c r="AK839" s="2">
        <v>0</v>
      </c>
      <c r="AM839" s="2">
        <v>0</v>
      </c>
      <c r="AP839" s="2" t="s">
        <v>6789</v>
      </c>
    </row>
    <row r="840" spans="1:42">
      <c r="A840" s="2">
        <v>232611</v>
      </c>
      <c r="B840" s="2">
        <v>150120</v>
      </c>
      <c r="C840" s="2" t="s">
        <v>1298</v>
      </c>
      <c r="D840" s="19">
        <v>1462.16</v>
      </c>
      <c r="E840" s="25">
        <v>41642</v>
      </c>
      <c r="F840" s="26">
        <v>0.41902777777777778</v>
      </c>
      <c r="G840" s="31">
        <v>0</v>
      </c>
      <c r="H840" s="2">
        <v>0</v>
      </c>
      <c r="I840" s="9">
        <f t="shared" si="13"/>
        <v>-1377608.12</v>
      </c>
      <c r="L840" s="2">
        <v>150120</v>
      </c>
      <c r="N840" s="2">
        <v>60</v>
      </c>
      <c r="O840" s="2" t="s">
        <v>96</v>
      </c>
      <c r="P840" s="2">
        <v>1</v>
      </c>
      <c r="R840" s="2">
        <v>2</v>
      </c>
      <c r="S840" s="3">
        <v>42025</v>
      </c>
      <c r="T840" s="3">
        <v>42025</v>
      </c>
      <c r="W840" s="2">
        <v>2014</v>
      </c>
      <c r="X840" s="2">
        <v>60</v>
      </c>
      <c r="AC840" s="2" t="s">
        <v>53</v>
      </c>
      <c r="AD840" s="2" t="s">
        <v>6762</v>
      </c>
      <c r="AE840" s="2" t="s">
        <v>7014</v>
      </c>
      <c r="AG840" s="2">
        <v>75</v>
      </c>
      <c r="AH840" s="2">
        <v>2</v>
      </c>
      <c r="AI840" s="2" t="s">
        <v>54</v>
      </c>
      <c r="AK840" s="2">
        <v>0</v>
      </c>
      <c r="AM840" s="2">
        <v>0</v>
      </c>
      <c r="AP840" s="2" t="s">
        <v>6789</v>
      </c>
    </row>
    <row r="841" spans="1:42">
      <c r="A841" s="2">
        <v>232364</v>
      </c>
      <c r="B841" s="2">
        <v>151257</v>
      </c>
      <c r="C841" s="2" t="s">
        <v>1299</v>
      </c>
      <c r="D841" s="19">
        <v>1492</v>
      </c>
      <c r="E841" s="25">
        <v>41642</v>
      </c>
      <c r="F841" s="26">
        <v>0.41931712962962964</v>
      </c>
      <c r="G841" s="31">
        <v>0</v>
      </c>
      <c r="H841" s="2">
        <v>0</v>
      </c>
      <c r="I841" s="9">
        <f t="shared" si="13"/>
        <v>-1376116.12</v>
      </c>
      <c r="L841" s="2">
        <v>151257</v>
      </c>
      <c r="N841" s="2">
        <v>60</v>
      </c>
      <c r="O841" s="2" t="s">
        <v>96</v>
      </c>
      <c r="P841" s="2">
        <v>1</v>
      </c>
      <c r="R841" s="2">
        <v>2</v>
      </c>
      <c r="S841" s="3">
        <v>42023</v>
      </c>
      <c r="T841" s="3">
        <v>42023</v>
      </c>
      <c r="W841" s="2">
        <v>2014</v>
      </c>
      <c r="X841" s="2">
        <v>60</v>
      </c>
      <c r="AC841" s="2" t="s">
        <v>53</v>
      </c>
      <c r="AD841" s="2" t="s">
        <v>6762</v>
      </c>
      <c r="AE841" s="2" t="s">
        <v>7014</v>
      </c>
      <c r="AG841" s="2">
        <v>75</v>
      </c>
      <c r="AH841" s="2">
        <v>2</v>
      </c>
      <c r="AI841" s="2" t="s">
        <v>54</v>
      </c>
      <c r="AK841" s="2">
        <v>0</v>
      </c>
      <c r="AM841" s="2">
        <v>0</v>
      </c>
      <c r="AP841" s="2" t="s">
        <v>6789</v>
      </c>
    </row>
    <row r="842" spans="1:42">
      <c r="A842" s="2">
        <v>115771</v>
      </c>
      <c r="B842" s="2">
        <v>154084</v>
      </c>
      <c r="C842" s="2" t="s">
        <v>1300</v>
      </c>
      <c r="D842" s="19">
        <v>1172</v>
      </c>
      <c r="E842" s="25">
        <v>41642</v>
      </c>
      <c r="F842" s="26">
        <v>0.41938657407407409</v>
      </c>
      <c r="G842" s="31">
        <v>0</v>
      </c>
      <c r="H842" s="2">
        <v>0</v>
      </c>
      <c r="I842" s="9">
        <f t="shared" si="13"/>
        <v>-1374944.12</v>
      </c>
      <c r="L842" s="2">
        <v>154084</v>
      </c>
      <c r="N842" s="2">
        <v>8</v>
      </c>
      <c r="O842" s="2" t="s">
        <v>143</v>
      </c>
      <c r="P842" s="2">
        <v>2</v>
      </c>
      <c r="R842" s="2">
        <v>1378</v>
      </c>
      <c r="S842" s="3">
        <v>41646</v>
      </c>
      <c r="T842" s="3">
        <v>41646</v>
      </c>
      <c r="W842" s="2">
        <v>2013</v>
      </c>
      <c r="X842" s="2">
        <v>8</v>
      </c>
      <c r="AC842" s="2" t="s">
        <v>1140</v>
      </c>
      <c r="AD842" s="2" t="s">
        <v>6762</v>
      </c>
      <c r="AE842" s="2" t="s">
        <v>7014</v>
      </c>
      <c r="AG842" s="2">
        <v>4</v>
      </c>
      <c r="AH842" s="2">
        <v>8</v>
      </c>
      <c r="AI842" s="2" t="s">
        <v>59</v>
      </c>
      <c r="AK842" s="2">
        <v>0</v>
      </c>
      <c r="AM842" s="2">
        <v>0</v>
      </c>
      <c r="AP842" s="2" t="s">
        <v>6781</v>
      </c>
    </row>
    <row r="843" spans="1:42">
      <c r="A843" s="2">
        <v>232515</v>
      </c>
      <c r="B843" s="2">
        <v>153813</v>
      </c>
      <c r="C843" s="2" t="s">
        <v>1301</v>
      </c>
      <c r="D843" s="19">
        <v>1284</v>
      </c>
      <c r="E843" s="25">
        <v>41642</v>
      </c>
      <c r="F843" s="26">
        <v>0.41949074074074072</v>
      </c>
      <c r="G843" s="31">
        <v>0</v>
      </c>
      <c r="H843" s="2">
        <v>0</v>
      </c>
      <c r="I843" s="9">
        <f t="shared" si="13"/>
        <v>-1373660.12</v>
      </c>
      <c r="L843" s="2">
        <v>153813</v>
      </c>
      <c r="N843" s="2">
        <v>60</v>
      </c>
      <c r="O843" s="2" t="s">
        <v>96</v>
      </c>
      <c r="P843" s="2">
        <v>1</v>
      </c>
      <c r="R843" s="2">
        <v>6</v>
      </c>
      <c r="S843" s="3">
        <v>42024</v>
      </c>
      <c r="T843" s="3">
        <v>42024</v>
      </c>
      <c r="W843" s="2">
        <v>2014</v>
      </c>
      <c r="X843" s="2">
        <v>60</v>
      </c>
      <c r="AC843" s="2" t="s">
        <v>46</v>
      </c>
      <c r="AD843" s="2" t="s">
        <v>6762</v>
      </c>
      <c r="AE843" s="2" t="s">
        <v>7014</v>
      </c>
      <c r="AG843" s="2">
        <v>75</v>
      </c>
      <c r="AH843" s="2">
        <v>2</v>
      </c>
      <c r="AI843" s="2" t="s">
        <v>54</v>
      </c>
      <c r="AK843" s="2">
        <v>0</v>
      </c>
      <c r="AM843" s="2">
        <v>0</v>
      </c>
      <c r="AP843" s="2" t="s">
        <v>6789</v>
      </c>
    </row>
    <row r="844" spans="1:42">
      <c r="A844" s="2">
        <v>232365</v>
      </c>
      <c r="B844" s="2">
        <v>150494</v>
      </c>
      <c r="C844" s="2" t="s">
        <v>1302</v>
      </c>
      <c r="D844" s="19">
        <v>1312.22</v>
      </c>
      <c r="E844" s="25">
        <v>41642</v>
      </c>
      <c r="F844" s="26">
        <v>0.42055555555555557</v>
      </c>
      <c r="G844" s="31">
        <v>0</v>
      </c>
      <c r="H844" s="2">
        <v>0</v>
      </c>
      <c r="I844" s="9">
        <f t="shared" si="13"/>
        <v>-1372347.9000000001</v>
      </c>
      <c r="L844" s="2">
        <v>150494</v>
      </c>
      <c r="N844" s="2">
        <v>60</v>
      </c>
      <c r="O844" s="2" t="s">
        <v>96</v>
      </c>
      <c r="P844" s="2">
        <v>1</v>
      </c>
      <c r="R844" s="2">
        <v>2</v>
      </c>
      <c r="S844" s="3">
        <v>42023</v>
      </c>
      <c r="T844" s="3">
        <v>42023</v>
      </c>
      <c r="W844" s="2">
        <v>2014</v>
      </c>
      <c r="X844" s="2">
        <v>60</v>
      </c>
      <c r="AC844" s="2" t="s">
        <v>53</v>
      </c>
      <c r="AD844" s="2" t="s">
        <v>6762</v>
      </c>
      <c r="AE844" s="2" t="s">
        <v>7014</v>
      </c>
      <c r="AG844" s="2">
        <v>75</v>
      </c>
      <c r="AH844" s="2">
        <v>2</v>
      </c>
      <c r="AI844" s="2" t="s">
        <v>54</v>
      </c>
      <c r="AK844" s="2">
        <v>0</v>
      </c>
      <c r="AM844" s="2">
        <v>0</v>
      </c>
      <c r="AP844" s="2" t="s">
        <v>6789</v>
      </c>
    </row>
    <row r="845" spans="1:42">
      <c r="A845" s="2">
        <v>232517</v>
      </c>
      <c r="B845" s="2">
        <v>153684</v>
      </c>
      <c r="C845" s="2" t="s">
        <v>1303</v>
      </c>
      <c r="D845" s="19">
        <v>1462.16</v>
      </c>
      <c r="E845" s="25">
        <v>41642</v>
      </c>
      <c r="F845" s="26">
        <v>0.42089120370370375</v>
      </c>
      <c r="G845" s="31">
        <v>0</v>
      </c>
      <c r="H845" s="2">
        <v>0</v>
      </c>
      <c r="I845" s="9">
        <f t="shared" si="13"/>
        <v>-1370885.7400000002</v>
      </c>
      <c r="L845" s="2">
        <v>153684</v>
      </c>
      <c r="N845" s="2">
        <v>60</v>
      </c>
      <c r="O845" s="2" t="s">
        <v>96</v>
      </c>
      <c r="P845" s="2">
        <v>1</v>
      </c>
      <c r="R845" s="2">
        <v>2</v>
      </c>
      <c r="S845" s="3">
        <v>42024</v>
      </c>
      <c r="T845" s="3">
        <v>42024</v>
      </c>
      <c r="W845" s="2">
        <v>2014</v>
      </c>
      <c r="X845" s="2">
        <v>60</v>
      </c>
      <c r="AC845" s="2" t="s">
        <v>53</v>
      </c>
      <c r="AD845" s="2" t="s">
        <v>6762</v>
      </c>
      <c r="AE845" s="2" t="s">
        <v>7014</v>
      </c>
      <c r="AG845" s="2">
        <v>75</v>
      </c>
      <c r="AH845" s="2">
        <v>2</v>
      </c>
      <c r="AI845" s="2" t="s">
        <v>54</v>
      </c>
      <c r="AK845" s="2">
        <v>0</v>
      </c>
      <c r="AM845" s="2">
        <v>0</v>
      </c>
      <c r="AP845" s="2" t="s">
        <v>6789</v>
      </c>
    </row>
    <row r="846" spans="1:42">
      <c r="A846" s="2">
        <v>232366</v>
      </c>
      <c r="B846" s="2">
        <v>148900</v>
      </c>
      <c r="C846" s="2" t="s">
        <v>1304</v>
      </c>
      <c r="D846" s="19">
        <v>1462.16</v>
      </c>
      <c r="E846" s="25">
        <v>41642</v>
      </c>
      <c r="F846" s="26">
        <v>0.42130787037037037</v>
      </c>
      <c r="G846" s="31">
        <v>0</v>
      </c>
      <c r="H846" s="2">
        <v>0</v>
      </c>
      <c r="I846" s="9">
        <f t="shared" si="13"/>
        <v>-1369423.5800000003</v>
      </c>
      <c r="L846" s="2">
        <v>148900</v>
      </c>
      <c r="N846" s="2">
        <v>60</v>
      </c>
      <c r="O846" s="2" t="s">
        <v>96</v>
      </c>
      <c r="P846" s="2">
        <v>1</v>
      </c>
      <c r="R846" s="2">
        <v>2</v>
      </c>
      <c r="S846" s="3">
        <v>42023</v>
      </c>
      <c r="T846" s="3">
        <v>42023</v>
      </c>
      <c r="W846" s="2">
        <v>2014</v>
      </c>
      <c r="X846" s="2">
        <v>60</v>
      </c>
      <c r="AC846" s="2" t="s">
        <v>53</v>
      </c>
      <c r="AD846" s="2" t="s">
        <v>6762</v>
      </c>
      <c r="AE846" s="2" t="s">
        <v>7014</v>
      </c>
      <c r="AG846" s="2">
        <v>75</v>
      </c>
      <c r="AH846" s="2">
        <v>2</v>
      </c>
      <c r="AI846" s="2" t="s">
        <v>54</v>
      </c>
      <c r="AK846" s="2">
        <v>0</v>
      </c>
      <c r="AM846" s="2">
        <v>0</v>
      </c>
      <c r="AP846" s="2" t="s">
        <v>6789</v>
      </c>
    </row>
    <row r="847" spans="1:42">
      <c r="A847" s="2">
        <v>116341</v>
      </c>
      <c r="B847" s="2" t="s">
        <v>1305</v>
      </c>
      <c r="C847" s="2" t="s">
        <v>1306</v>
      </c>
      <c r="D847" s="19">
        <v>0</v>
      </c>
      <c r="E847" s="25">
        <v>41642</v>
      </c>
      <c r="F847" s="26">
        <v>0.42186342592592596</v>
      </c>
      <c r="G847" s="31">
        <v>115.03</v>
      </c>
      <c r="H847" s="2">
        <v>0</v>
      </c>
      <c r="I847" s="9">
        <f t="shared" si="13"/>
        <v>-1369538.6100000003</v>
      </c>
      <c r="M847" s="2">
        <v>43881</v>
      </c>
      <c r="N847" s="2">
        <v>7</v>
      </c>
      <c r="O847" s="2" t="s">
        <v>45</v>
      </c>
      <c r="P847" s="2">
        <v>1</v>
      </c>
      <c r="R847" s="2">
        <v>512</v>
      </c>
      <c r="S847" s="3">
        <v>41669</v>
      </c>
      <c r="T847" s="3">
        <v>41669</v>
      </c>
      <c r="W847" s="2">
        <v>2014</v>
      </c>
      <c r="X847" s="2">
        <v>7</v>
      </c>
      <c r="AC847" s="2" t="s">
        <v>1307</v>
      </c>
      <c r="AD847" s="2" t="s">
        <v>6762</v>
      </c>
      <c r="AE847" s="2" t="s">
        <v>7014</v>
      </c>
      <c r="AG847" s="2">
        <v>56</v>
      </c>
      <c r="AH847" s="2">
        <v>1</v>
      </c>
      <c r="AI847" s="2" t="s">
        <v>83</v>
      </c>
      <c r="AK847" s="2">
        <v>0</v>
      </c>
      <c r="AM847" s="2">
        <v>0</v>
      </c>
      <c r="AP847" s="2" t="s">
        <v>84</v>
      </c>
    </row>
    <row r="848" spans="1:42">
      <c r="A848" s="2">
        <v>232367</v>
      </c>
      <c r="B848" s="2">
        <v>149051</v>
      </c>
      <c r="C848" s="2" t="s">
        <v>1308</v>
      </c>
      <c r="D848" s="19">
        <v>1312.22</v>
      </c>
      <c r="E848" s="25">
        <v>41642</v>
      </c>
      <c r="F848" s="26">
        <v>0.42223379629629632</v>
      </c>
      <c r="G848" s="31">
        <v>0</v>
      </c>
      <c r="H848" s="2">
        <v>0</v>
      </c>
      <c r="I848" s="9">
        <f t="shared" si="13"/>
        <v>-1368226.3900000004</v>
      </c>
      <c r="L848" s="2">
        <v>149051</v>
      </c>
      <c r="N848" s="2">
        <v>60</v>
      </c>
      <c r="O848" s="2" t="s">
        <v>96</v>
      </c>
      <c r="P848" s="2">
        <v>1</v>
      </c>
      <c r="R848" s="2">
        <v>2</v>
      </c>
      <c r="S848" s="3">
        <v>42023</v>
      </c>
      <c r="T848" s="3">
        <v>42023</v>
      </c>
      <c r="W848" s="2">
        <v>2014</v>
      </c>
      <c r="X848" s="2">
        <v>60</v>
      </c>
      <c r="AC848" s="2" t="s">
        <v>53</v>
      </c>
      <c r="AD848" s="2" t="s">
        <v>6762</v>
      </c>
      <c r="AE848" s="2" t="s">
        <v>7014</v>
      </c>
      <c r="AG848" s="2">
        <v>75</v>
      </c>
      <c r="AH848" s="2">
        <v>2</v>
      </c>
      <c r="AI848" s="2" t="s">
        <v>54</v>
      </c>
      <c r="AK848" s="2">
        <v>0</v>
      </c>
      <c r="AM848" s="2">
        <v>0</v>
      </c>
      <c r="AP848" s="2" t="s">
        <v>6789</v>
      </c>
    </row>
    <row r="849" spans="1:42">
      <c r="A849" s="2">
        <v>232368</v>
      </c>
      <c r="B849" s="2">
        <v>149061</v>
      </c>
      <c r="C849" s="2" t="s">
        <v>1309</v>
      </c>
      <c r="D849" s="19">
        <v>1219.96</v>
      </c>
      <c r="E849" s="25">
        <v>41642</v>
      </c>
      <c r="F849" s="26">
        <v>0.42305555555555552</v>
      </c>
      <c r="G849" s="31">
        <v>0</v>
      </c>
      <c r="H849" s="2">
        <v>0</v>
      </c>
      <c r="I849" s="9">
        <f t="shared" si="13"/>
        <v>-1367006.4300000004</v>
      </c>
      <c r="L849" s="2">
        <v>149061</v>
      </c>
      <c r="N849" s="2">
        <v>60</v>
      </c>
      <c r="O849" s="2" t="s">
        <v>96</v>
      </c>
      <c r="P849" s="2">
        <v>1</v>
      </c>
      <c r="R849" s="2">
        <v>2</v>
      </c>
      <c r="S849" s="3">
        <v>42023</v>
      </c>
      <c r="T849" s="3">
        <v>42023</v>
      </c>
      <c r="W849" s="2">
        <v>2014</v>
      </c>
      <c r="X849" s="2">
        <v>60</v>
      </c>
      <c r="AC849" s="2" t="s">
        <v>53</v>
      </c>
      <c r="AD849" s="2" t="s">
        <v>6762</v>
      </c>
      <c r="AE849" s="2" t="s">
        <v>7014</v>
      </c>
      <c r="AG849" s="2">
        <v>75</v>
      </c>
      <c r="AH849" s="2">
        <v>2</v>
      </c>
      <c r="AI849" s="2" t="s">
        <v>54</v>
      </c>
      <c r="AK849" s="2">
        <v>0</v>
      </c>
      <c r="AM849" s="2">
        <v>0</v>
      </c>
      <c r="AP849" s="2" t="s">
        <v>6789</v>
      </c>
    </row>
    <row r="850" spans="1:42">
      <c r="A850" s="2">
        <v>232369</v>
      </c>
      <c r="B850" s="2">
        <v>148908</v>
      </c>
      <c r="C850" s="2" t="s">
        <v>1310</v>
      </c>
      <c r="D850" s="19">
        <v>1462.16</v>
      </c>
      <c r="E850" s="25">
        <v>41642</v>
      </c>
      <c r="F850" s="26">
        <v>0.42365740740740737</v>
      </c>
      <c r="G850" s="31">
        <v>0</v>
      </c>
      <c r="H850" s="2">
        <v>0</v>
      </c>
      <c r="I850" s="9">
        <f t="shared" si="13"/>
        <v>-1365544.2700000005</v>
      </c>
      <c r="L850" s="2">
        <v>148908</v>
      </c>
      <c r="N850" s="2">
        <v>60</v>
      </c>
      <c r="O850" s="2" t="s">
        <v>96</v>
      </c>
      <c r="P850" s="2">
        <v>1</v>
      </c>
      <c r="R850" s="2">
        <v>2</v>
      </c>
      <c r="S850" s="3">
        <v>42023</v>
      </c>
      <c r="T850" s="3">
        <v>42023</v>
      </c>
      <c r="W850" s="2">
        <v>2014</v>
      </c>
      <c r="X850" s="2">
        <v>60</v>
      </c>
      <c r="AC850" s="2" t="s">
        <v>53</v>
      </c>
      <c r="AD850" s="2" t="s">
        <v>6762</v>
      </c>
      <c r="AE850" s="2" t="s">
        <v>7014</v>
      </c>
      <c r="AG850" s="2">
        <v>75</v>
      </c>
      <c r="AH850" s="2">
        <v>2</v>
      </c>
      <c r="AI850" s="2" t="s">
        <v>54</v>
      </c>
      <c r="AK850" s="2">
        <v>0</v>
      </c>
      <c r="AM850" s="2">
        <v>0</v>
      </c>
      <c r="AP850" s="2" t="s">
        <v>6789</v>
      </c>
    </row>
    <row r="851" spans="1:42">
      <c r="A851" s="2">
        <v>232518</v>
      </c>
      <c r="B851" s="2">
        <v>153728</v>
      </c>
      <c r="C851" s="2" t="s">
        <v>1311</v>
      </c>
      <c r="D851" s="19">
        <v>1205</v>
      </c>
      <c r="E851" s="25">
        <v>41642</v>
      </c>
      <c r="F851" s="26">
        <v>0.42454861111111114</v>
      </c>
      <c r="G851" s="31">
        <v>0</v>
      </c>
      <c r="H851" s="2">
        <v>0</v>
      </c>
      <c r="I851" s="9">
        <f t="shared" si="13"/>
        <v>-1364339.2700000005</v>
      </c>
      <c r="L851" s="2">
        <v>153728</v>
      </c>
      <c r="N851" s="2">
        <v>60</v>
      </c>
      <c r="O851" s="2" t="s">
        <v>96</v>
      </c>
      <c r="P851" s="2">
        <v>1</v>
      </c>
      <c r="R851" s="2">
        <v>2</v>
      </c>
      <c r="S851" s="3">
        <v>42024</v>
      </c>
      <c r="T851" s="3">
        <v>42024</v>
      </c>
      <c r="W851" s="2">
        <v>2014</v>
      </c>
      <c r="X851" s="2">
        <v>60</v>
      </c>
      <c r="AC851" s="2" t="s">
        <v>53</v>
      </c>
      <c r="AD851" s="2" t="s">
        <v>6762</v>
      </c>
      <c r="AE851" s="2" t="s">
        <v>7014</v>
      </c>
      <c r="AG851" s="2">
        <v>75</v>
      </c>
      <c r="AH851" s="2">
        <v>2</v>
      </c>
      <c r="AI851" s="2" t="s">
        <v>54</v>
      </c>
      <c r="AK851" s="2">
        <v>0</v>
      </c>
      <c r="AM851" s="2">
        <v>0</v>
      </c>
      <c r="AP851" s="2" t="s">
        <v>6789</v>
      </c>
    </row>
    <row r="852" spans="1:42">
      <c r="A852" s="2">
        <v>232519</v>
      </c>
      <c r="B852" s="2">
        <v>153735</v>
      </c>
      <c r="C852" s="2" t="s">
        <v>1312</v>
      </c>
      <c r="D852" s="19">
        <v>1205</v>
      </c>
      <c r="E852" s="25">
        <v>41642</v>
      </c>
      <c r="F852" s="26">
        <v>0.42491898148148149</v>
      </c>
      <c r="G852" s="31">
        <v>0</v>
      </c>
      <c r="H852" s="2">
        <v>0</v>
      </c>
      <c r="I852" s="9">
        <f t="shared" si="13"/>
        <v>-1363134.2700000005</v>
      </c>
      <c r="L852" s="2">
        <v>153735</v>
      </c>
      <c r="N852" s="2">
        <v>60</v>
      </c>
      <c r="O852" s="2" t="s">
        <v>96</v>
      </c>
      <c r="P852" s="2">
        <v>1</v>
      </c>
      <c r="R852" s="2">
        <v>2</v>
      </c>
      <c r="S852" s="3">
        <v>42024</v>
      </c>
      <c r="T852" s="3">
        <v>42024</v>
      </c>
      <c r="W852" s="2">
        <v>2014</v>
      </c>
      <c r="X852" s="2">
        <v>60</v>
      </c>
      <c r="AC852" s="2" t="s">
        <v>53</v>
      </c>
      <c r="AD852" s="2" t="s">
        <v>6762</v>
      </c>
      <c r="AE852" s="2" t="s">
        <v>7014</v>
      </c>
      <c r="AG852" s="2">
        <v>75</v>
      </c>
      <c r="AH852" s="2">
        <v>2</v>
      </c>
      <c r="AI852" s="2" t="s">
        <v>54</v>
      </c>
      <c r="AK852" s="2">
        <v>0</v>
      </c>
      <c r="AM852" s="2">
        <v>0</v>
      </c>
      <c r="AP852" s="2" t="s">
        <v>6789</v>
      </c>
    </row>
    <row r="853" spans="1:42">
      <c r="A853" s="2">
        <v>232520</v>
      </c>
      <c r="B853" s="2">
        <v>153713</v>
      </c>
      <c r="C853" s="2" t="s">
        <v>1313</v>
      </c>
      <c r="D853" s="19">
        <v>937</v>
      </c>
      <c r="E853" s="25">
        <v>41642</v>
      </c>
      <c r="F853" s="26">
        <v>0.42601851851851852</v>
      </c>
      <c r="G853" s="31">
        <v>0</v>
      </c>
      <c r="H853" s="2">
        <v>0</v>
      </c>
      <c r="I853" s="9">
        <f t="shared" si="13"/>
        <v>-1362197.2700000005</v>
      </c>
      <c r="L853" s="2">
        <v>153713</v>
      </c>
      <c r="N853" s="2">
        <v>60</v>
      </c>
      <c r="O853" s="2" t="s">
        <v>96</v>
      </c>
      <c r="P853" s="2">
        <v>1</v>
      </c>
      <c r="R853" s="2">
        <v>2</v>
      </c>
      <c r="S853" s="3">
        <v>42024</v>
      </c>
      <c r="T853" s="3">
        <v>42024</v>
      </c>
      <c r="W853" s="2">
        <v>2014</v>
      </c>
      <c r="X853" s="2">
        <v>60</v>
      </c>
      <c r="AC853" s="2" t="s">
        <v>53</v>
      </c>
      <c r="AD853" s="2" t="s">
        <v>6762</v>
      </c>
      <c r="AE853" s="2" t="s">
        <v>7014</v>
      </c>
      <c r="AG853" s="2">
        <v>75</v>
      </c>
      <c r="AH853" s="2">
        <v>2</v>
      </c>
      <c r="AI853" s="2" t="s">
        <v>54</v>
      </c>
      <c r="AK853" s="2">
        <v>0</v>
      </c>
      <c r="AM853" s="2">
        <v>0</v>
      </c>
      <c r="AP853" s="2" t="s">
        <v>6789</v>
      </c>
    </row>
    <row r="854" spans="1:42">
      <c r="A854" s="2">
        <v>232612</v>
      </c>
      <c r="B854" s="2">
        <v>150112</v>
      </c>
      <c r="C854" s="2" t="s">
        <v>1314</v>
      </c>
      <c r="D854" s="19">
        <v>1462.16</v>
      </c>
      <c r="E854" s="25">
        <v>41642</v>
      </c>
      <c r="F854" s="26">
        <v>0.42640046296296297</v>
      </c>
      <c r="G854" s="31">
        <v>0</v>
      </c>
      <c r="H854" s="2">
        <v>0</v>
      </c>
      <c r="I854" s="9">
        <f t="shared" si="13"/>
        <v>-1360735.1100000006</v>
      </c>
      <c r="L854" s="2">
        <v>150112</v>
      </c>
      <c r="N854" s="2">
        <v>60</v>
      </c>
      <c r="O854" s="2" t="s">
        <v>96</v>
      </c>
      <c r="P854" s="2">
        <v>1</v>
      </c>
      <c r="R854" s="2">
        <v>2</v>
      </c>
      <c r="S854" s="3">
        <v>42025</v>
      </c>
      <c r="T854" s="3">
        <v>42025</v>
      </c>
      <c r="W854" s="2">
        <v>2014</v>
      </c>
      <c r="X854" s="2">
        <v>60</v>
      </c>
      <c r="AC854" s="2" t="s">
        <v>53</v>
      </c>
      <c r="AD854" s="2" t="s">
        <v>6762</v>
      </c>
      <c r="AE854" s="2" t="s">
        <v>7014</v>
      </c>
      <c r="AG854" s="2">
        <v>75</v>
      </c>
      <c r="AH854" s="2">
        <v>2</v>
      </c>
      <c r="AI854" s="2" t="s">
        <v>54</v>
      </c>
      <c r="AK854" s="2">
        <v>0</v>
      </c>
      <c r="AM854" s="2">
        <v>0</v>
      </c>
      <c r="AP854" s="2" t="s">
        <v>6789</v>
      </c>
    </row>
    <row r="855" spans="1:42">
      <c r="A855" s="2">
        <v>232613</v>
      </c>
      <c r="B855" s="2">
        <v>150104</v>
      </c>
      <c r="C855" s="2" t="s">
        <v>1315</v>
      </c>
      <c r="D855" s="19">
        <v>1342.8</v>
      </c>
      <c r="E855" s="25">
        <v>41642</v>
      </c>
      <c r="F855" s="26">
        <v>0.42695601851851855</v>
      </c>
      <c r="G855" s="31">
        <v>0</v>
      </c>
      <c r="H855" s="2">
        <v>0</v>
      </c>
      <c r="I855" s="9">
        <f t="shared" si="13"/>
        <v>-1359392.3100000005</v>
      </c>
      <c r="L855" s="2">
        <v>150104</v>
      </c>
      <c r="N855" s="2">
        <v>60</v>
      </c>
      <c r="O855" s="2" t="s">
        <v>96</v>
      </c>
      <c r="P855" s="2">
        <v>1</v>
      </c>
      <c r="R855" s="2">
        <v>2</v>
      </c>
      <c r="S855" s="3">
        <v>42025</v>
      </c>
      <c r="T855" s="3">
        <v>42025</v>
      </c>
      <c r="W855" s="2">
        <v>2014</v>
      </c>
      <c r="X855" s="2">
        <v>60</v>
      </c>
      <c r="AC855" s="2" t="s">
        <v>53</v>
      </c>
      <c r="AD855" s="2" t="s">
        <v>6762</v>
      </c>
      <c r="AE855" s="2" t="s">
        <v>7014</v>
      </c>
      <c r="AG855" s="2">
        <v>75</v>
      </c>
      <c r="AH855" s="2">
        <v>2</v>
      </c>
      <c r="AI855" s="2" t="s">
        <v>54</v>
      </c>
      <c r="AK855" s="2">
        <v>0</v>
      </c>
      <c r="AM855" s="2">
        <v>0</v>
      </c>
      <c r="AP855" s="2" t="s">
        <v>6789</v>
      </c>
    </row>
    <row r="856" spans="1:42">
      <c r="A856" s="2">
        <v>232521</v>
      </c>
      <c r="B856" s="2">
        <v>153691</v>
      </c>
      <c r="C856" s="2" t="s">
        <v>1316</v>
      </c>
      <c r="D856" s="19">
        <v>1342.8</v>
      </c>
      <c r="E856" s="25">
        <v>41642</v>
      </c>
      <c r="F856" s="26">
        <v>0.4274189814814815</v>
      </c>
      <c r="G856" s="31">
        <v>0</v>
      </c>
      <c r="H856" s="2">
        <v>0</v>
      </c>
      <c r="I856" s="9">
        <f t="shared" si="13"/>
        <v>-1358049.5100000005</v>
      </c>
      <c r="L856" s="2">
        <v>153691</v>
      </c>
      <c r="N856" s="2">
        <v>60</v>
      </c>
      <c r="O856" s="2" t="s">
        <v>96</v>
      </c>
      <c r="P856" s="2">
        <v>1</v>
      </c>
      <c r="R856" s="2">
        <v>2</v>
      </c>
      <c r="S856" s="3">
        <v>42024</v>
      </c>
      <c r="T856" s="3">
        <v>42024</v>
      </c>
      <c r="W856" s="2">
        <v>2014</v>
      </c>
      <c r="X856" s="2">
        <v>60</v>
      </c>
      <c r="AC856" s="2" t="s">
        <v>53</v>
      </c>
      <c r="AD856" s="2" t="s">
        <v>6762</v>
      </c>
      <c r="AE856" s="2" t="s">
        <v>7014</v>
      </c>
      <c r="AG856" s="2">
        <v>75</v>
      </c>
      <c r="AH856" s="2">
        <v>2</v>
      </c>
      <c r="AI856" s="2" t="s">
        <v>54</v>
      </c>
      <c r="AK856" s="2">
        <v>0</v>
      </c>
      <c r="AM856" s="2">
        <v>0</v>
      </c>
      <c r="AP856" s="2" t="s">
        <v>6789</v>
      </c>
    </row>
    <row r="857" spans="1:42">
      <c r="A857" s="2">
        <v>232614</v>
      </c>
      <c r="B857" s="2">
        <v>150766</v>
      </c>
      <c r="C857" s="2" t="s">
        <v>1317</v>
      </c>
      <c r="D857" s="19">
        <v>1000</v>
      </c>
      <c r="E857" s="25">
        <v>41642</v>
      </c>
      <c r="F857" s="26">
        <v>0.42746527777777782</v>
      </c>
      <c r="G857" s="31">
        <v>0</v>
      </c>
      <c r="H857" s="2">
        <v>0</v>
      </c>
      <c r="I857" s="9">
        <f t="shared" si="13"/>
        <v>-1357049.5100000005</v>
      </c>
      <c r="L857" s="2">
        <v>150766</v>
      </c>
      <c r="N857" s="2">
        <v>60</v>
      </c>
      <c r="O857" s="2" t="s">
        <v>96</v>
      </c>
      <c r="P857" s="2">
        <v>1</v>
      </c>
      <c r="R857" s="2">
        <v>2</v>
      </c>
      <c r="S857" s="3">
        <v>42025</v>
      </c>
      <c r="T857" s="3">
        <v>42025</v>
      </c>
      <c r="W857" s="2">
        <v>2014</v>
      </c>
      <c r="X857" s="2">
        <v>60</v>
      </c>
      <c r="AC857" s="2" t="s">
        <v>53</v>
      </c>
      <c r="AD857" s="2" t="s">
        <v>6762</v>
      </c>
      <c r="AE857" s="2" t="s">
        <v>7014</v>
      </c>
      <c r="AG857" s="2">
        <v>75</v>
      </c>
      <c r="AH857" s="2">
        <v>2</v>
      </c>
      <c r="AI857" s="2" t="s">
        <v>54</v>
      </c>
      <c r="AK857" s="2">
        <v>0</v>
      </c>
      <c r="AM857" s="2">
        <v>0</v>
      </c>
      <c r="AP857" s="2" t="s">
        <v>6789</v>
      </c>
    </row>
    <row r="858" spans="1:42">
      <c r="A858" s="2">
        <v>232615</v>
      </c>
      <c r="B858" s="2">
        <v>149797</v>
      </c>
      <c r="C858" s="2" t="s">
        <v>1318</v>
      </c>
      <c r="D858" s="19">
        <v>1200</v>
      </c>
      <c r="E858" s="25">
        <v>41642</v>
      </c>
      <c r="F858" s="26">
        <v>0.4288541666666667</v>
      </c>
      <c r="G858" s="31">
        <v>0</v>
      </c>
      <c r="H858" s="2">
        <v>0</v>
      </c>
      <c r="I858" s="9">
        <f t="shared" si="13"/>
        <v>-1355849.5100000005</v>
      </c>
      <c r="L858" s="2">
        <v>149797</v>
      </c>
      <c r="N858" s="2">
        <v>60</v>
      </c>
      <c r="O858" s="2" t="s">
        <v>96</v>
      </c>
      <c r="P858" s="2">
        <v>1</v>
      </c>
      <c r="R858" s="2">
        <v>2</v>
      </c>
      <c r="S858" s="3">
        <v>42025</v>
      </c>
      <c r="T858" s="3">
        <v>42025</v>
      </c>
      <c r="W858" s="2">
        <v>2014</v>
      </c>
      <c r="X858" s="2">
        <v>60</v>
      </c>
      <c r="AC858" s="2" t="s">
        <v>53</v>
      </c>
      <c r="AD858" s="2" t="s">
        <v>6762</v>
      </c>
      <c r="AE858" s="2" t="s">
        <v>7014</v>
      </c>
      <c r="AG858" s="2">
        <v>75</v>
      </c>
      <c r="AH858" s="2">
        <v>2</v>
      </c>
      <c r="AI858" s="2" t="s">
        <v>54</v>
      </c>
      <c r="AK858" s="2">
        <v>0</v>
      </c>
      <c r="AM858" s="2">
        <v>0</v>
      </c>
      <c r="AP858" s="2" t="s">
        <v>6789</v>
      </c>
    </row>
    <row r="859" spans="1:42">
      <c r="A859" s="2">
        <v>232616</v>
      </c>
      <c r="B859" s="2">
        <v>149785</v>
      </c>
      <c r="C859" s="2" t="s">
        <v>1319</v>
      </c>
      <c r="D859" s="19">
        <v>1100</v>
      </c>
      <c r="E859" s="25">
        <v>41642</v>
      </c>
      <c r="F859" s="26">
        <v>0.42912037037037037</v>
      </c>
      <c r="G859" s="31">
        <v>0</v>
      </c>
      <c r="H859" s="2">
        <v>0</v>
      </c>
      <c r="I859" s="9">
        <f t="shared" si="13"/>
        <v>-1354749.5100000005</v>
      </c>
      <c r="L859" s="2">
        <v>149785</v>
      </c>
      <c r="N859" s="2">
        <v>60</v>
      </c>
      <c r="O859" s="2" t="s">
        <v>96</v>
      </c>
      <c r="P859" s="2">
        <v>1</v>
      </c>
      <c r="R859" s="2">
        <v>6</v>
      </c>
      <c r="S859" s="3">
        <v>42025</v>
      </c>
      <c r="T859" s="3">
        <v>42025</v>
      </c>
      <c r="W859" s="2">
        <v>2014</v>
      </c>
      <c r="X859" s="2">
        <v>60</v>
      </c>
      <c r="AC859" s="2" t="s">
        <v>46</v>
      </c>
      <c r="AD859" s="2" t="s">
        <v>6762</v>
      </c>
      <c r="AE859" s="2" t="s">
        <v>7014</v>
      </c>
      <c r="AG859" s="2">
        <v>75</v>
      </c>
      <c r="AH859" s="2">
        <v>2</v>
      </c>
      <c r="AI859" s="2" t="s">
        <v>54</v>
      </c>
      <c r="AK859" s="2">
        <v>0</v>
      </c>
      <c r="AM859" s="2">
        <v>0</v>
      </c>
      <c r="AP859" s="2" t="s">
        <v>6789</v>
      </c>
    </row>
    <row r="860" spans="1:42">
      <c r="A860" s="2">
        <v>232522</v>
      </c>
      <c r="B860" s="2">
        <v>150935</v>
      </c>
      <c r="C860" s="2" t="s">
        <v>1320</v>
      </c>
      <c r="D860" s="19">
        <v>803.4</v>
      </c>
      <c r="E860" s="25">
        <v>41642</v>
      </c>
      <c r="F860" s="26">
        <v>0.42975694444444446</v>
      </c>
      <c r="G860" s="31">
        <v>0</v>
      </c>
      <c r="H860" s="2">
        <v>0</v>
      </c>
      <c r="I860" s="9">
        <f t="shared" si="13"/>
        <v>-1353946.1100000006</v>
      </c>
      <c r="L860" s="2">
        <v>150935</v>
      </c>
      <c r="N860" s="2">
        <v>60</v>
      </c>
      <c r="O860" s="2" t="s">
        <v>96</v>
      </c>
      <c r="P860" s="2">
        <v>1</v>
      </c>
      <c r="R860" s="2">
        <v>2</v>
      </c>
      <c r="S860" s="3">
        <v>42024</v>
      </c>
      <c r="T860" s="3">
        <v>42024</v>
      </c>
      <c r="W860" s="2">
        <v>2014</v>
      </c>
      <c r="X860" s="2">
        <v>60</v>
      </c>
      <c r="AC860" s="2" t="s">
        <v>53</v>
      </c>
      <c r="AD860" s="2" t="s">
        <v>6762</v>
      </c>
      <c r="AE860" s="2" t="s">
        <v>7014</v>
      </c>
      <c r="AG860" s="2">
        <v>75</v>
      </c>
      <c r="AH860" s="2">
        <v>2</v>
      </c>
      <c r="AI860" s="2" t="s">
        <v>54</v>
      </c>
      <c r="AK860" s="2">
        <v>0</v>
      </c>
      <c r="AM860" s="2">
        <v>0</v>
      </c>
      <c r="AP860" s="2" t="s">
        <v>6789</v>
      </c>
    </row>
    <row r="861" spans="1:42">
      <c r="A861" s="2">
        <v>232370</v>
      </c>
      <c r="B861" s="2">
        <v>148980</v>
      </c>
      <c r="C861" s="2" t="s">
        <v>1321</v>
      </c>
      <c r="D861" s="19">
        <v>1462.16</v>
      </c>
      <c r="E861" s="25">
        <v>41642</v>
      </c>
      <c r="F861" s="26">
        <v>0.43086805555555552</v>
      </c>
      <c r="G861" s="31">
        <v>0</v>
      </c>
      <c r="H861" s="2">
        <v>0</v>
      </c>
      <c r="I861" s="9">
        <f t="shared" si="13"/>
        <v>-1352483.9500000007</v>
      </c>
      <c r="L861" s="2">
        <v>148980</v>
      </c>
      <c r="N861" s="2">
        <v>60</v>
      </c>
      <c r="O861" s="2" t="s">
        <v>96</v>
      </c>
      <c r="P861" s="2">
        <v>1</v>
      </c>
      <c r="R861" s="2">
        <v>2</v>
      </c>
      <c r="S861" s="3">
        <v>42023</v>
      </c>
      <c r="T861" s="3">
        <v>42023</v>
      </c>
      <c r="W861" s="2">
        <v>2014</v>
      </c>
      <c r="X861" s="2">
        <v>60</v>
      </c>
      <c r="AC861" s="2" t="s">
        <v>53</v>
      </c>
      <c r="AD861" s="2" t="s">
        <v>6762</v>
      </c>
      <c r="AE861" s="2" t="s">
        <v>7014</v>
      </c>
      <c r="AG861" s="2">
        <v>75</v>
      </c>
      <c r="AH861" s="2">
        <v>2</v>
      </c>
      <c r="AI861" s="2" t="s">
        <v>54</v>
      </c>
      <c r="AK861" s="2">
        <v>0</v>
      </c>
      <c r="AM861" s="2">
        <v>0</v>
      </c>
      <c r="AP861" s="2" t="s">
        <v>6789</v>
      </c>
    </row>
    <row r="862" spans="1:42">
      <c r="A862" s="2">
        <v>232523</v>
      </c>
      <c r="B862" s="2">
        <v>150875</v>
      </c>
      <c r="C862" s="2" t="s">
        <v>1322</v>
      </c>
      <c r="D862" s="19">
        <v>1389.05</v>
      </c>
      <c r="E862" s="25">
        <v>41642</v>
      </c>
      <c r="F862" s="26">
        <v>0.4314236111111111</v>
      </c>
      <c r="G862" s="31">
        <v>0</v>
      </c>
      <c r="H862" s="2">
        <v>0</v>
      </c>
      <c r="I862" s="9">
        <f t="shared" si="13"/>
        <v>-1351094.9000000006</v>
      </c>
      <c r="L862" s="2">
        <v>150875</v>
      </c>
      <c r="N862" s="2">
        <v>60</v>
      </c>
      <c r="O862" s="2" t="s">
        <v>96</v>
      </c>
      <c r="P862" s="2">
        <v>1</v>
      </c>
      <c r="R862" s="2">
        <v>2</v>
      </c>
      <c r="S862" s="3">
        <v>42024</v>
      </c>
      <c r="T862" s="3">
        <v>42024</v>
      </c>
      <c r="W862" s="2">
        <v>2014</v>
      </c>
      <c r="X862" s="2">
        <v>60</v>
      </c>
      <c r="AC862" s="2" t="s">
        <v>53</v>
      </c>
      <c r="AD862" s="2" t="s">
        <v>6762</v>
      </c>
      <c r="AE862" s="2" t="s">
        <v>7014</v>
      </c>
      <c r="AG862" s="2">
        <v>75</v>
      </c>
      <c r="AH862" s="2">
        <v>2</v>
      </c>
      <c r="AI862" s="2" t="s">
        <v>54</v>
      </c>
      <c r="AK862" s="2">
        <v>0</v>
      </c>
      <c r="AM862" s="2">
        <v>0</v>
      </c>
      <c r="AP862" s="2" t="s">
        <v>6789</v>
      </c>
    </row>
    <row r="863" spans="1:42">
      <c r="A863" s="2">
        <v>129903</v>
      </c>
      <c r="B863" s="2" t="s">
        <v>1323</v>
      </c>
      <c r="C863" s="2" t="s">
        <v>1324</v>
      </c>
      <c r="D863" s="19">
        <v>0</v>
      </c>
      <c r="E863" s="25">
        <v>41642</v>
      </c>
      <c r="F863" s="26">
        <v>0.43199074074074079</v>
      </c>
      <c r="G863" s="31">
        <v>76.45</v>
      </c>
      <c r="H863" s="2">
        <v>0</v>
      </c>
      <c r="I863" s="9">
        <f t="shared" si="13"/>
        <v>-1351171.3500000006</v>
      </c>
      <c r="M863" s="2">
        <v>51262</v>
      </c>
      <c r="N863" s="2">
        <v>7</v>
      </c>
      <c r="O863" s="2" t="s">
        <v>45</v>
      </c>
      <c r="P863" s="2">
        <v>1</v>
      </c>
      <c r="R863" s="2">
        <v>1513</v>
      </c>
      <c r="S863" s="3">
        <v>41764</v>
      </c>
      <c r="T863" s="3">
        <v>41764</v>
      </c>
      <c r="W863" s="2">
        <v>2014</v>
      </c>
      <c r="X863" s="2">
        <v>7</v>
      </c>
      <c r="AC863" s="2" t="s">
        <v>1325</v>
      </c>
      <c r="AD863" s="2" t="s">
        <v>6763</v>
      </c>
      <c r="AE863" s="2" t="s">
        <v>7014</v>
      </c>
      <c r="AG863" s="2">
        <v>52</v>
      </c>
      <c r="AH863" s="2">
        <v>9</v>
      </c>
      <c r="AI863" s="2" t="s">
        <v>65</v>
      </c>
      <c r="AK863" s="2">
        <v>0</v>
      </c>
      <c r="AM863" s="2">
        <v>0</v>
      </c>
      <c r="AP863" s="2" t="s">
        <v>6792</v>
      </c>
    </row>
    <row r="864" spans="1:42">
      <c r="A864" s="2">
        <v>232524</v>
      </c>
      <c r="B864" s="2">
        <v>150886</v>
      </c>
      <c r="C864" s="2" t="s">
        <v>1326</v>
      </c>
      <c r="D864" s="19">
        <v>535.6</v>
      </c>
      <c r="E864" s="25">
        <v>41642</v>
      </c>
      <c r="F864" s="26">
        <v>0.43208333333333332</v>
      </c>
      <c r="G864" s="31">
        <v>0</v>
      </c>
      <c r="H864" s="2">
        <v>0</v>
      </c>
      <c r="I864" s="9">
        <f t="shared" si="13"/>
        <v>-1350635.7500000005</v>
      </c>
      <c r="L864" s="2">
        <v>150886</v>
      </c>
      <c r="N864" s="2">
        <v>60</v>
      </c>
      <c r="O864" s="2" t="s">
        <v>96</v>
      </c>
      <c r="P864" s="2">
        <v>1</v>
      </c>
      <c r="R864" s="2">
        <v>2</v>
      </c>
      <c r="S864" s="3">
        <v>42024</v>
      </c>
      <c r="T864" s="3">
        <v>42024</v>
      </c>
      <c r="W864" s="2">
        <v>2014</v>
      </c>
      <c r="X864" s="2">
        <v>60</v>
      </c>
      <c r="AC864" s="2" t="s">
        <v>53</v>
      </c>
      <c r="AD864" s="2" t="s">
        <v>6762</v>
      </c>
      <c r="AE864" s="2" t="s">
        <v>7014</v>
      </c>
      <c r="AG864" s="2">
        <v>75</v>
      </c>
      <c r="AH864" s="2">
        <v>2</v>
      </c>
      <c r="AI864" s="2" t="s">
        <v>54</v>
      </c>
      <c r="AK864" s="2">
        <v>0</v>
      </c>
      <c r="AM864" s="2">
        <v>0</v>
      </c>
      <c r="AP864" s="2" t="s">
        <v>6789</v>
      </c>
    </row>
    <row r="865" spans="1:42">
      <c r="A865" s="2">
        <v>232525</v>
      </c>
      <c r="B865" s="2">
        <v>153700</v>
      </c>
      <c r="C865" s="2" t="s">
        <v>1327</v>
      </c>
      <c r="D865" s="19">
        <v>1071.2</v>
      </c>
      <c r="E865" s="25">
        <v>41642</v>
      </c>
      <c r="F865" s="26">
        <v>0.43291666666666667</v>
      </c>
      <c r="G865" s="31">
        <v>0</v>
      </c>
      <c r="H865" s="2">
        <v>0</v>
      </c>
      <c r="I865" s="9">
        <f t="shared" si="13"/>
        <v>-1349564.5500000005</v>
      </c>
      <c r="L865" s="2">
        <v>153700</v>
      </c>
      <c r="N865" s="2">
        <v>60</v>
      </c>
      <c r="O865" s="2" t="s">
        <v>96</v>
      </c>
      <c r="P865" s="2">
        <v>1</v>
      </c>
      <c r="R865" s="2">
        <v>2</v>
      </c>
      <c r="S865" s="3">
        <v>42024</v>
      </c>
      <c r="T865" s="3">
        <v>42024</v>
      </c>
      <c r="W865" s="2">
        <v>2014</v>
      </c>
      <c r="X865" s="2">
        <v>60</v>
      </c>
      <c r="AC865" s="2" t="s">
        <v>53</v>
      </c>
      <c r="AD865" s="2" t="s">
        <v>6762</v>
      </c>
      <c r="AE865" s="2" t="s">
        <v>7014</v>
      </c>
      <c r="AG865" s="2">
        <v>75</v>
      </c>
      <c r="AH865" s="2">
        <v>2</v>
      </c>
      <c r="AI865" s="2" t="s">
        <v>54</v>
      </c>
      <c r="AK865" s="2">
        <v>0</v>
      </c>
      <c r="AM865" s="2">
        <v>0</v>
      </c>
      <c r="AP865" s="2" t="s">
        <v>6789</v>
      </c>
    </row>
    <row r="866" spans="1:42">
      <c r="A866" s="2">
        <v>232526</v>
      </c>
      <c r="B866" s="2">
        <v>150827</v>
      </c>
      <c r="C866" s="2" t="s">
        <v>1328</v>
      </c>
      <c r="D866" s="19">
        <v>1284</v>
      </c>
      <c r="E866" s="25">
        <v>41642</v>
      </c>
      <c r="F866" s="26">
        <v>0.43341435185185184</v>
      </c>
      <c r="G866" s="31">
        <v>0</v>
      </c>
      <c r="H866" s="2">
        <v>0</v>
      </c>
      <c r="I866" s="9">
        <f t="shared" si="13"/>
        <v>-1348280.5500000005</v>
      </c>
      <c r="L866" s="2">
        <v>150827</v>
      </c>
      <c r="N866" s="2">
        <v>60</v>
      </c>
      <c r="O866" s="2" t="s">
        <v>96</v>
      </c>
      <c r="P866" s="2">
        <v>1</v>
      </c>
      <c r="R866" s="2">
        <v>6</v>
      </c>
      <c r="S866" s="3">
        <v>42024</v>
      </c>
      <c r="T866" s="3">
        <v>42024</v>
      </c>
      <c r="W866" s="2">
        <v>2014</v>
      </c>
      <c r="X866" s="2">
        <v>60</v>
      </c>
      <c r="AC866" s="2" t="s">
        <v>46</v>
      </c>
      <c r="AD866" s="2" t="s">
        <v>6762</v>
      </c>
      <c r="AE866" s="2" t="s">
        <v>7014</v>
      </c>
      <c r="AG866" s="2">
        <v>75</v>
      </c>
      <c r="AH866" s="2">
        <v>2</v>
      </c>
      <c r="AI866" s="2" t="s">
        <v>54</v>
      </c>
      <c r="AK866" s="2">
        <v>0</v>
      </c>
      <c r="AM866" s="2">
        <v>0</v>
      </c>
      <c r="AP866" s="2" t="s">
        <v>6789</v>
      </c>
    </row>
    <row r="867" spans="1:42">
      <c r="A867" s="2">
        <v>116528</v>
      </c>
      <c r="B867" s="2" t="s">
        <v>1329</v>
      </c>
      <c r="C867" s="2" t="s">
        <v>1330</v>
      </c>
      <c r="D867" s="19">
        <v>0</v>
      </c>
      <c r="E867" s="25">
        <v>41642</v>
      </c>
      <c r="F867" s="26">
        <v>0.43388888888888894</v>
      </c>
      <c r="G867" s="31">
        <v>156.32</v>
      </c>
      <c r="H867" s="2">
        <v>0</v>
      </c>
      <c r="I867" s="9">
        <f t="shared" si="13"/>
        <v>-1348436.8700000006</v>
      </c>
      <c r="M867" s="2">
        <v>44045</v>
      </c>
      <c r="N867" s="2">
        <v>25</v>
      </c>
      <c r="O867" s="2" t="s">
        <v>184</v>
      </c>
      <c r="P867" s="2">
        <v>1</v>
      </c>
      <c r="R867" s="2">
        <v>877</v>
      </c>
      <c r="S867" s="3">
        <v>41673</v>
      </c>
      <c r="T867" s="3">
        <v>41673</v>
      </c>
      <c r="W867" s="2">
        <v>2014</v>
      </c>
      <c r="X867" s="2">
        <v>25</v>
      </c>
      <c r="AC867" s="2" t="s">
        <v>1331</v>
      </c>
      <c r="AD867" s="2" t="s">
        <v>6762</v>
      </c>
      <c r="AE867" s="2" t="s">
        <v>7005</v>
      </c>
      <c r="AG867" s="2">
        <v>4</v>
      </c>
      <c r="AH867" s="2">
        <v>9</v>
      </c>
      <c r="AI867" s="2" t="s">
        <v>65</v>
      </c>
      <c r="AK867" s="2">
        <v>0</v>
      </c>
      <c r="AM867" s="2">
        <v>0</v>
      </c>
      <c r="AP867" s="2" t="s">
        <v>6781</v>
      </c>
    </row>
    <row r="868" spans="1:42">
      <c r="A868" s="2">
        <v>232527</v>
      </c>
      <c r="B868" s="2">
        <v>150679</v>
      </c>
      <c r="C868" s="2" t="s">
        <v>1332</v>
      </c>
      <c r="D868" s="19">
        <v>1246.5999999999999</v>
      </c>
      <c r="E868" s="25">
        <v>41642</v>
      </c>
      <c r="F868" s="26">
        <v>0.43530092592592595</v>
      </c>
      <c r="G868" s="31">
        <v>0</v>
      </c>
      <c r="H868" s="2">
        <v>0</v>
      </c>
      <c r="I868" s="9">
        <f t="shared" si="13"/>
        <v>-1347190.2700000005</v>
      </c>
      <c r="L868" s="2">
        <v>150679</v>
      </c>
      <c r="N868" s="2">
        <v>60</v>
      </c>
      <c r="O868" s="2" t="s">
        <v>96</v>
      </c>
      <c r="P868" s="2">
        <v>1</v>
      </c>
      <c r="R868" s="2">
        <v>2</v>
      </c>
      <c r="S868" s="3">
        <v>42024</v>
      </c>
      <c r="T868" s="3">
        <v>42024</v>
      </c>
      <c r="W868" s="2">
        <v>2014</v>
      </c>
      <c r="X868" s="2">
        <v>60</v>
      </c>
      <c r="AC868" s="2" t="s">
        <v>53</v>
      </c>
      <c r="AD868" s="2" t="s">
        <v>6762</v>
      </c>
      <c r="AE868" s="2" t="s">
        <v>7014</v>
      </c>
      <c r="AG868" s="2">
        <v>75</v>
      </c>
      <c r="AH868" s="2">
        <v>2</v>
      </c>
      <c r="AI868" s="2" t="s">
        <v>54</v>
      </c>
      <c r="AK868" s="2">
        <v>0</v>
      </c>
      <c r="AM868" s="2">
        <v>0</v>
      </c>
      <c r="AP868" s="2" t="s">
        <v>6789</v>
      </c>
    </row>
    <row r="869" spans="1:42">
      <c r="A869" s="2">
        <v>232528</v>
      </c>
      <c r="B869" s="2">
        <v>150121</v>
      </c>
      <c r="C869" s="2" t="s">
        <v>1333</v>
      </c>
      <c r="D869" s="19">
        <v>1462.16</v>
      </c>
      <c r="E869" s="25">
        <v>41642</v>
      </c>
      <c r="F869" s="26">
        <v>0.43608796296296298</v>
      </c>
      <c r="G869" s="31">
        <v>0</v>
      </c>
      <c r="H869" s="2">
        <v>0</v>
      </c>
      <c r="I869" s="9">
        <f t="shared" si="13"/>
        <v>-1345728.1100000006</v>
      </c>
      <c r="L869" s="2">
        <v>150121</v>
      </c>
      <c r="N869" s="2">
        <v>60</v>
      </c>
      <c r="O869" s="2" t="s">
        <v>96</v>
      </c>
      <c r="P869" s="2">
        <v>1</v>
      </c>
      <c r="R869" s="2">
        <v>2</v>
      </c>
      <c r="S869" s="3">
        <v>42024</v>
      </c>
      <c r="T869" s="3">
        <v>42024</v>
      </c>
      <c r="W869" s="2">
        <v>2014</v>
      </c>
      <c r="X869" s="2">
        <v>60</v>
      </c>
      <c r="AC869" s="2" t="s">
        <v>53</v>
      </c>
      <c r="AD869" s="2" t="s">
        <v>6762</v>
      </c>
      <c r="AE869" s="2" t="s">
        <v>7014</v>
      </c>
      <c r="AG869" s="2">
        <v>75</v>
      </c>
      <c r="AH869" s="2">
        <v>2</v>
      </c>
      <c r="AI869" s="2" t="s">
        <v>54</v>
      </c>
      <c r="AK869" s="2">
        <v>0</v>
      </c>
      <c r="AM869" s="2">
        <v>0</v>
      </c>
      <c r="AP869" s="2" t="s">
        <v>6789</v>
      </c>
    </row>
    <row r="870" spans="1:42">
      <c r="A870" s="2">
        <v>232529</v>
      </c>
      <c r="B870" s="2">
        <v>150113</v>
      </c>
      <c r="C870" s="2" t="s">
        <v>1334</v>
      </c>
      <c r="D870" s="19">
        <v>1462.16</v>
      </c>
      <c r="E870" s="25">
        <v>41642</v>
      </c>
      <c r="F870" s="26">
        <v>0.43760416666666663</v>
      </c>
      <c r="G870" s="31">
        <v>0</v>
      </c>
      <c r="H870" s="2">
        <v>0</v>
      </c>
      <c r="I870" s="9">
        <f t="shared" si="13"/>
        <v>-1344265.9500000007</v>
      </c>
      <c r="L870" s="2">
        <v>150113</v>
      </c>
      <c r="N870" s="2">
        <v>60</v>
      </c>
      <c r="O870" s="2" t="s">
        <v>96</v>
      </c>
      <c r="P870" s="2">
        <v>1</v>
      </c>
      <c r="R870" s="2">
        <v>2</v>
      </c>
      <c r="S870" s="3">
        <v>42024</v>
      </c>
      <c r="T870" s="3">
        <v>42024</v>
      </c>
      <c r="W870" s="2">
        <v>2014</v>
      </c>
      <c r="X870" s="2">
        <v>60</v>
      </c>
      <c r="AC870" s="2" t="s">
        <v>53</v>
      </c>
      <c r="AD870" s="2" t="s">
        <v>6762</v>
      </c>
      <c r="AE870" s="2" t="s">
        <v>7014</v>
      </c>
      <c r="AG870" s="2">
        <v>75</v>
      </c>
      <c r="AH870" s="2">
        <v>2</v>
      </c>
      <c r="AI870" s="2" t="s">
        <v>54</v>
      </c>
      <c r="AK870" s="2">
        <v>0</v>
      </c>
      <c r="AM870" s="2">
        <v>0</v>
      </c>
      <c r="AP870" s="2" t="s">
        <v>6789</v>
      </c>
    </row>
    <row r="871" spans="1:42">
      <c r="A871" s="2">
        <v>232530</v>
      </c>
      <c r="B871" s="2">
        <v>150105</v>
      </c>
      <c r="C871" s="2" t="s">
        <v>1335</v>
      </c>
      <c r="D871" s="19">
        <v>1342.8</v>
      </c>
      <c r="E871" s="25">
        <v>41642</v>
      </c>
      <c r="F871" s="26">
        <v>0.43864583333333335</v>
      </c>
      <c r="G871" s="31">
        <v>0</v>
      </c>
      <c r="H871" s="2">
        <v>0</v>
      </c>
      <c r="I871" s="9">
        <f t="shared" si="13"/>
        <v>-1342923.1500000006</v>
      </c>
      <c r="L871" s="2">
        <v>150105</v>
      </c>
      <c r="N871" s="2">
        <v>60</v>
      </c>
      <c r="O871" s="2" t="s">
        <v>96</v>
      </c>
      <c r="P871" s="2">
        <v>1</v>
      </c>
      <c r="R871" s="2">
        <v>2</v>
      </c>
      <c r="S871" s="3">
        <v>42024</v>
      </c>
      <c r="T871" s="3">
        <v>42024</v>
      </c>
      <c r="W871" s="2">
        <v>2014</v>
      </c>
      <c r="X871" s="2">
        <v>60</v>
      </c>
      <c r="AC871" s="2" t="s">
        <v>53</v>
      </c>
      <c r="AD871" s="2" t="s">
        <v>6762</v>
      </c>
      <c r="AE871" s="2" t="s">
        <v>7014</v>
      </c>
      <c r="AG871" s="2">
        <v>75</v>
      </c>
      <c r="AH871" s="2">
        <v>2</v>
      </c>
      <c r="AI871" s="2" t="s">
        <v>54</v>
      </c>
      <c r="AK871" s="2">
        <v>0</v>
      </c>
      <c r="AM871" s="2">
        <v>0</v>
      </c>
      <c r="AP871" s="2" t="s">
        <v>6789</v>
      </c>
    </row>
    <row r="872" spans="1:42">
      <c r="A872" s="2">
        <v>116529</v>
      </c>
      <c r="B872" s="2" t="s">
        <v>1336</v>
      </c>
      <c r="C872" s="2" t="s">
        <v>1337</v>
      </c>
      <c r="D872" s="19">
        <v>0</v>
      </c>
      <c r="E872" s="25">
        <v>41642</v>
      </c>
      <c r="F872" s="26">
        <v>0.44048611111111113</v>
      </c>
      <c r="G872" s="31">
        <v>4095.4</v>
      </c>
      <c r="H872" s="2">
        <v>0</v>
      </c>
      <c r="I872" s="9">
        <f t="shared" si="13"/>
        <v>-1347018.5500000005</v>
      </c>
      <c r="M872" s="2">
        <v>44046</v>
      </c>
      <c r="N872" s="2">
        <v>60</v>
      </c>
      <c r="O872" s="2" t="s">
        <v>96</v>
      </c>
      <c r="P872" s="2">
        <v>1</v>
      </c>
      <c r="R872" s="2">
        <v>569</v>
      </c>
      <c r="S872" s="3">
        <v>41673</v>
      </c>
      <c r="T872" s="3">
        <v>41978</v>
      </c>
      <c r="W872" s="2">
        <v>2014</v>
      </c>
      <c r="X872" s="2">
        <v>7</v>
      </c>
      <c r="AC872" s="2" t="s">
        <v>1092</v>
      </c>
      <c r="AD872" s="2" t="s">
        <v>6763</v>
      </c>
      <c r="AE872" s="2" t="s">
        <v>7014</v>
      </c>
      <c r="AG872" s="2">
        <v>26</v>
      </c>
      <c r="AH872" s="2">
        <v>8</v>
      </c>
      <c r="AI872" s="2" t="s">
        <v>59</v>
      </c>
      <c r="AK872" s="2">
        <v>0</v>
      </c>
      <c r="AM872" s="2">
        <v>0</v>
      </c>
      <c r="AP872" s="2" t="s">
        <v>6784</v>
      </c>
    </row>
    <row r="873" spans="1:42">
      <c r="A873" s="2">
        <v>232618</v>
      </c>
      <c r="B873" s="2">
        <v>150568</v>
      </c>
      <c r="C873" s="2" t="s">
        <v>1338</v>
      </c>
      <c r="D873" s="19">
        <v>1312</v>
      </c>
      <c r="E873" s="25">
        <v>41642</v>
      </c>
      <c r="F873" s="26">
        <v>0.44097222222222227</v>
      </c>
      <c r="G873" s="31">
        <v>0</v>
      </c>
      <c r="H873" s="2">
        <v>0</v>
      </c>
      <c r="I873" s="9">
        <f t="shared" si="13"/>
        <v>-1345706.5500000005</v>
      </c>
      <c r="L873" s="2">
        <v>150568</v>
      </c>
      <c r="N873" s="2">
        <v>60</v>
      </c>
      <c r="O873" s="2" t="s">
        <v>96</v>
      </c>
      <c r="P873" s="2">
        <v>1</v>
      </c>
      <c r="R873" s="2">
        <v>2</v>
      </c>
      <c r="S873" s="3">
        <v>42025</v>
      </c>
      <c r="T873" s="3">
        <v>42025</v>
      </c>
      <c r="W873" s="2">
        <v>2014</v>
      </c>
      <c r="X873" s="2">
        <v>60</v>
      </c>
      <c r="AC873" s="2" t="s">
        <v>53</v>
      </c>
      <c r="AD873" s="2" t="s">
        <v>6762</v>
      </c>
      <c r="AE873" s="2" t="s">
        <v>7014</v>
      </c>
      <c r="AG873" s="2">
        <v>75</v>
      </c>
      <c r="AH873" s="2">
        <v>2</v>
      </c>
      <c r="AI873" s="2" t="s">
        <v>54</v>
      </c>
      <c r="AK873" s="2">
        <v>0</v>
      </c>
      <c r="AM873" s="2">
        <v>0</v>
      </c>
      <c r="AP873" s="2" t="s">
        <v>6789</v>
      </c>
    </row>
    <row r="874" spans="1:42">
      <c r="A874" s="2">
        <v>232531</v>
      </c>
      <c r="B874" s="2">
        <v>150767</v>
      </c>
      <c r="C874" s="2" t="s">
        <v>1339</v>
      </c>
      <c r="D874" s="19">
        <v>1000</v>
      </c>
      <c r="E874" s="25">
        <v>41642</v>
      </c>
      <c r="F874" s="26">
        <v>0.44193287037037038</v>
      </c>
      <c r="G874" s="31">
        <v>0</v>
      </c>
      <c r="H874" s="2">
        <v>0</v>
      </c>
      <c r="I874" s="9">
        <f t="shared" si="13"/>
        <v>-1344706.5500000005</v>
      </c>
      <c r="L874" s="2">
        <v>150767</v>
      </c>
      <c r="N874" s="2">
        <v>60</v>
      </c>
      <c r="O874" s="2" t="s">
        <v>96</v>
      </c>
      <c r="P874" s="2">
        <v>1</v>
      </c>
      <c r="R874" s="2">
        <v>2</v>
      </c>
      <c r="S874" s="3">
        <v>42024</v>
      </c>
      <c r="T874" s="3">
        <v>42024</v>
      </c>
      <c r="W874" s="2">
        <v>2014</v>
      </c>
      <c r="X874" s="2">
        <v>60</v>
      </c>
      <c r="AC874" s="2" t="s">
        <v>53</v>
      </c>
      <c r="AD874" s="2" t="s">
        <v>6762</v>
      </c>
      <c r="AE874" s="2" t="s">
        <v>7014</v>
      </c>
      <c r="AG874" s="2">
        <v>75</v>
      </c>
      <c r="AH874" s="2">
        <v>2</v>
      </c>
      <c r="AI874" s="2" t="s">
        <v>54</v>
      </c>
      <c r="AK874" s="2">
        <v>0</v>
      </c>
      <c r="AM874" s="2">
        <v>0</v>
      </c>
      <c r="AP874" s="2" t="s">
        <v>6789</v>
      </c>
    </row>
    <row r="875" spans="1:42">
      <c r="A875" s="2">
        <v>232620</v>
      </c>
      <c r="B875" s="2">
        <v>149810</v>
      </c>
      <c r="C875" s="2" t="s">
        <v>1340</v>
      </c>
      <c r="D875" s="19">
        <v>1284</v>
      </c>
      <c r="E875" s="25">
        <v>41642</v>
      </c>
      <c r="F875" s="26">
        <v>0.44236111111111115</v>
      </c>
      <c r="G875" s="31">
        <v>0</v>
      </c>
      <c r="H875" s="2">
        <v>0</v>
      </c>
      <c r="I875" s="9">
        <f t="shared" si="13"/>
        <v>-1343422.5500000005</v>
      </c>
      <c r="L875" s="2">
        <v>149810</v>
      </c>
      <c r="N875" s="2">
        <v>60</v>
      </c>
      <c r="O875" s="2" t="s">
        <v>96</v>
      </c>
      <c r="P875" s="2">
        <v>2</v>
      </c>
      <c r="R875" s="2">
        <v>6</v>
      </c>
      <c r="S875" s="3">
        <v>42025</v>
      </c>
      <c r="T875" s="3">
        <v>42025</v>
      </c>
      <c r="W875" s="2">
        <v>2014</v>
      </c>
      <c r="X875" s="2">
        <v>60</v>
      </c>
      <c r="AC875" s="2" t="s">
        <v>46</v>
      </c>
      <c r="AD875" s="2" t="s">
        <v>6762</v>
      </c>
      <c r="AE875" s="2" t="s">
        <v>7014</v>
      </c>
      <c r="AG875" s="2">
        <v>75</v>
      </c>
      <c r="AH875" s="2">
        <v>2</v>
      </c>
      <c r="AI875" s="2" t="s">
        <v>54</v>
      </c>
      <c r="AK875" s="2">
        <v>0</v>
      </c>
      <c r="AM875" s="2">
        <v>0</v>
      </c>
      <c r="AP875" s="2" t="s">
        <v>6789</v>
      </c>
    </row>
    <row r="876" spans="1:42">
      <c r="A876" s="2">
        <v>232621</v>
      </c>
      <c r="B876" s="2">
        <v>149749</v>
      </c>
      <c r="C876" s="2" t="s">
        <v>1341</v>
      </c>
      <c r="D876" s="19">
        <v>1306</v>
      </c>
      <c r="E876" s="25">
        <v>41642</v>
      </c>
      <c r="F876" s="26">
        <v>0.44276620370370368</v>
      </c>
      <c r="G876" s="31">
        <v>0</v>
      </c>
      <c r="H876" s="2">
        <v>0</v>
      </c>
      <c r="I876" s="9">
        <f t="shared" si="13"/>
        <v>-1342116.5500000005</v>
      </c>
      <c r="L876" s="2">
        <v>149749</v>
      </c>
      <c r="N876" s="2">
        <v>60</v>
      </c>
      <c r="O876" s="2" t="s">
        <v>96</v>
      </c>
      <c r="P876" s="2">
        <v>2</v>
      </c>
      <c r="R876" s="2">
        <v>93</v>
      </c>
      <c r="S876" s="3">
        <v>42025</v>
      </c>
      <c r="T876" s="3">
        <v>42025</v>
      </c>
      <c r="W876" s="2">
        <v>2014</v>
      </c>
      <c r="X876" s="2">
        <v>60</v>
      </c>
      <c r="AC876" s="2" t="s">
        <v>212</v>
      </c>
      <c r="AD876" s="2" t="s">
        <v>6762</v>
      </c>
      <c r="AE876" s="2" t="s">
        <v>7014</v>
      </c>
      <c r="AG876" s="2">
        <v>75</v>
      </c>
      <c r="AH876" s="2">
        <v>2</v>
      </c>
      <c r="AI876" s="2" t="s">
        <v>54</v>
      </c>
      <c r="AK876" s="2">
        <v>0</v>
      </c>
      <c r="AM876" s="2">
        <v>0</v>
      </c>
      <c r="AP876" s="2" t="s">
        <v>6789</v>
      </c>
    </row>
    <row r="877" spans="1:42">
      <c r="A877" s="2">
        <v>232622</v>
      </c>
      <c r="B877" s="2">
        <v>150577</v>
      </c>
      <c r="C877" s="2" t="s">
        <v>1342</v>
      </c>
      <c r="D877" s="19">
        <v>1312.22</v>
      </c>
      <c r="E877" s="25">
        <v>41642</v>
      </c>
      <c r="F877" s="26">
        <v>0.44358796296296293</v>
      </c>
      <c r="G877" s="31">
        <v>0</v>
      </c>
      <c r="H877" s="2">
        <v>0</v>
      </c>
      <c r="I877" s="9">
        <f t="shared" si="13"/>
        <v>-1340804.3300000005</v>
      </c>
      <c r="L877" s="2">
        <v>150577</v>
      </c>
      <c r="N877" s="2">
        <v>60</v>
      </c>
      <c r="O877" s="2" t="s">
        <v>96</v>
      </c>
      <c r="P877" s="2">
        <v>1</v>
      </c>
      <c r="R877" s="2">
        <v>2</v>
      </c>
      <c r="S877" s="3">
        <v>42025</v>
      </c>
      <c r="T877" s="3">
        <v>42025</v>
      </c>
      <c r="W877" s="2">
        <v>2014</v>
      </c>
      <c r="X877" s="2">
        <v>60</v>
      </c>
      <c r="AC877" s="2" t="s">
        <v>53</v>
      </c>
      <c r="AD877" s="2" t="s">
        <v>6762</v>
      </c>
      <c r="AE877" s="2" t="s">
        <v>7014</v>
      </c>
      <c r="AG877" s="2">
        <v>75</v>
      </c>
      <c r="AH877" s="2">
        <v>2</v>
      </c>
      <c r="AI877" s="2" t="s">
        <v>54</v>
      </c>
      <c r="AK877" s="2">
        <v>0</v>
      </c>
      <c r="AM877" s="2">
        <v>0</v>
      </c>
      <c r="AP877" s="2" t="s">
        <v>6789</v>
      </c>
    </row>
    <row r="878" spans="1:42">
      <c r="A878" s="2">
        <v>232623</v>
      </c>
      <c r="B878" s="2">
        <v>150128</v>
      </c>
      <c r="C878" s="2" t="s">
        <v>1343</v>
      </c>
      <c r="D878" s="19">
        <v>1462.16</v>
      </c>
      <c r="E878" s="25">
        <v>41642</v>
      </c>
      <c r="F878" s="26">
        <v>0.44408564814814816</v>
      </c>
      <c r="G878" s="31">
        <v>0</v>
      </c>
      <c r="H878" s="2">
        <v>0</v>
      </c>
      <c r="I878" s="9">
        <f t="shared" si="13"/>
        <v>-1339342.1700000006</v>
      </c>
      <c r="L878" s="2">
        <v>150128</v>
      </c>
      <c r="N878" s="2">
        <v>60</v>
      </c>
      <c r="O878" s="2" t="s">
        <v>96</v>
      </c>
      <c r="P878" s="2">
        <v>1</v>
      </c>
      <c r="R878" s="2">
        <v>2</v>
      </c>
      <c r="S878" s="3">
        <v>42025</v>
      </c>
      <c r="T878" s="3">
        <v>42025</v>
      </c>
      <c r="W878" s="2">
        <v>2014</v>
      </c>
      <c r="X878" s="2">
        <v>60</v>
      </c>
      <c r="AC878" s="2" t="s">
        <v>53</v>
      </c>
      <c r="AD878" s="2" t="s">
        <v>6762</v>
      </c>
      <c r="AE878" s="2" t="s">
        <v>7014</v>
      </c>
      <c r="AG878" s="2">
        <v>75</v>
      </c>
      <c r="AH878" s="2">
        <v>2</v>
      </c>
      <c r="AI878" s="2" t="s">
        <v>54</v>
      </c>
      <c r="AK878" s="2">
        <v>0</v>
      </c>
      <c r="AM878" s="2">
        <v>0</v>
      </c>
      <c r="AP878" s="2" t="s">
        <v>6789</v>
      </c>
    </row>
    <row r="879" spans="1:42">
      <c r="A879" s="2">
        <v>232624</v>
      </c>
      <c r="B879" s="2">
        <v>150559</v>
      </c>
      <c r="C879" s="2" t="s">
        <v>1344</v>
      </c>
      <c r="D879" s="19">
        <v>1312.22</v>
      </c>
      <c r="E879" s="25">
        <v>41642</v>
      </c>
      <c r="F879" s="26">
        <v>0.44496527777777778</v>
      </c>
      <c r="G879" s="31">
        <v>0</v>
      </c>
      <c r="H879" s="2">
        <v>0</v>
      </c>
      <c r="I879" s="9">
        <f t="shared" si="13"/>
        <v>-1338029.9500000007</v>
      </c>
      <c r="L879" s="2">
        <v>150559</v>
      </c>
      <c r="N879" s="2">
        <v>60</v>
      </c>
      <c r="O879" s="2" t="s">
        <v>96</v>
      </c>
      <c r="P879" s="2">
        <v>1</v>
      </c>
      <c r="R879" s="2">
        <v>2</v>
      </c>
      <c r="S879" s="3">
        <v>42025</v>
      </c>
      <c r="T879" s="3">
        <v>42025</v>
      </c>
      <c r="W879" s="2">
        <v>2014</v>
      </c>
      <c r="X879" s="2">
        <v>60</v>
      </c>
      <c r="AC879" s="2" t="s">
        <v>53</v>
      </c>
      <c r="AD879" s="2" t="s">
        <v>6762</v>
      </c>
      <c r="AE879" s="2" t="s">
        <v>7014</v>
      </c>
      <c r="AG879" s="2">
        <v>75</v>
      </c>
      <c r="AH879" s="2">
        <v>2</v>
      </c>
      <c r="AI879" s="2" t="s">
        <v>54</v>
      </c>
      <c r="AK879" s="2">
        <v>0</v>
      </c>
      <c r="AM879" s="2">
        <v>0</v>
      </c>
      <c r="AP879" s="2" t="s">
        <v>6789</v>
      </c>
    </row>
    <row r="880" spans="1:42">
      <c r="A880" s="2">
        <v>116531</v>
      </c>
      <c r="B880" s="2" t="s">
        <v>1345</v>
      </c>
      <c r="C880" s="2" t="s">
        <v>1346</v>
      </c>
      <c r="D880" s="19">
        <v>0</v>
      </c>
      <c r="E880" s="25">
        <v>41642</v>
      </c>
      <c r="F880" s="26">
        <v>0.45299768518518518</v>
      </c>
      <c r="G880" s="31">
        <v>1339</v>
      </c>
      <c r="H880" s="2">
        <v>0</v>
      </c>
      <c r="I880" s="9">
        <f t="shared" si="13"/>
        <v>-1339368.9500000007</v>
      </c>
      <c r="M880" s="2">
        <v>44050</v>
      </c>
      <c r="N880" s="2">
        <v>7</v>
      </c>
      <c r="O880" s="2" t="s">
        <v>45</v>
      </c>
      <c r="P880" s="2">
        <v>1</v>
      </c>
      <c r="R880" s="2">
        <v>310</v>
      </c>
      <c r="S880" s="3">
        <v>41673</v>
      </c>
      <c r="T880" s="3">
        <v>41673</v>
      </c>
      <c r="W880" s="2">
        <v>2014</v>
      </c>
      <c r="X880" s="2">
        <v>7</v>
      </c>
      <c r="AC880" s="2" t="s">
        <v>1347</v>
      </c>
      <c r="AD880" s="2" t="s">
        <v>6762</v>
      </c>
      <c r="AE880" s="2" t="s">
        <v>7014</v>
      </c>
      <c r="AG880" s="2">
        <v>26</v>
      </c>
      <c r="AH880" s="2">
        <v>8</v>
      </c>
      <c r="AI880" s="2" t="s">
        <v>59</v>
      </c>
      <c r="AK880" s="2">
        <v>0</v>
      </c>
      <c r="AM880" s="2">
        <v>0</v>
      </c>
      <c r="AP880" s="2" t="s">
        <v>6784</v>
      </c>
    </row>
    <row r="881" spans="1:42">
      <c r="A881" s="2">
        <v>116532</v>
      </c>
      <c r="B881" s="2" t="s">
        <v>1348</v>
      </c>
      <c r="C881" s="2" t="s">
        <v>1349</v>
      </c>
      <c r="D881" s="19">
        <v>0</v>
      </c>
      <c r="E881" s="25">
        <v>41642</v>
      </c>
      <c r="F881" s="26">
        <v>0.45372685185185185</v>
      </c>
      <c r="G881" s="31">
        <v>480</v>
      </c>
      <c r="H881" s="2">
        <v>0</v>
      </c>
      <c r="I881" s="9">
        <f t="shared" si="13"/>
        <v>-1339848.9500000007</v>
      </c>
      <c r="M881" s="2">
        <v>44051</v>
      </c>
      <c r="N881" s="2">
        <v>7</v>
      </c>
      <c r="O881" s="2" t="s">
        <v>45</v>
      </c>
      <c r="P881" s="2">
        <v>1</v>
      </c>
      <c r="R881" s="2">
        <v>139</v>
      </c>
      <c r="S881" s="3">
        <v>41673</v>
      </c>
      <c r="T881" s="3">
        <v>41673</v>
      </c>
      <c r="W881" s="2">
        <v>2014</v>
      </c>
      <c r="X881" s="2">
        <v>7</v>
      </c>
      <c r="AC881" s="2" t="s">
        <v>1350</v>
      </c>
      <c r="AD881" s="2" t="s">
        <v>6762</v>
      </c>
      <c r="AE881" s="2" t="s">
        <v>7014</v>
      </c>
      <c r="AG881" s="2">
        <v>56</v>
      </c>
      <c r="AH881" s="2">
        <v>1</v>
      </c>
      <c r="AI881" s="2" t="s">
        <v>83</v>
      </c>
      <c r="AK881" s="2">
        <v>0</v>
      </c>
      <c r="AM881" s="2">
        <v>0</v>
      </c>
      <c r="AP881" s="2" t="s">
        <v>84</v>
      </c>
    </row>
    <row r="882" spans="1:42">
      <c r="A882" s="2">
        <v>232534</v>
      </c>
      <c r="B882" s="2">
        <v>149786</v>
      </c>
      <c r="C882" s="2" t="s">
        <v>1351</v>
      </c>
      <c r="D882" s="19">
        <v>1100</v>
      </c>
      <c r="E882" s="25">
        <v>41642</v>
      </c>
      <c r="F882" s="26">
        <v>0.45386574074074071</v>
      </c>
      <c r="G882" s="31">
        <v>0</v>
      </c>
      <c r="H882" s="2">
        <v>0</v>
      </c>
      <c r="I882" s="9">
        <f t="shared" si="13"/>
        <v>-1338748.9500000007</v>
      </c>
      <c r="L882" s="2">
        <v>149786</v>
      </c>
      <c r="N882" s="2">
        <v>60</v>
      </c>
      <c r="O882" s="2" t="s">
        <v>96</v>
      </c>
      <c r="P882" s="2">
        <v>1</v>
      </c>
      <c r="R882" s="2">
        <v>6</v>
      </c>
      <c r="S882" s="3">
        <v>42024</v>
      </c>
      <c r="T882" s="3">
        <v>42024</v>
      </c>
      <c r="W882" s="2">
        <v>2014</v>
      </c>
      <c r="X882" s="2">
        <v>60</v>
      </c>
      <c r="AC882" s="2" t="s">
        <v>46</v>
      </c>
      <c r="AD882" s="2" t="s">
        <v>6762</v>
      </c>
      <c r="AE882" s="2" t="s">
        <v>7014</v>
      </c>
      <c r="AG882" s="2">
        <v>75</v>
      </c>
      <c r="AH882" s="2">
        <v>2</v>
      </c>
      <c r="AI882" s="2" t="s">
        <v>54</v>
      </c>
      <c r="AK882" s="2">
        <v>0</v>
      </c>
      <c r="AM882" s="2">
        <v>0</v>
      </c>
      <c r="AP882" s="2" t="s">
        <v>6789</v>
      </c>
    </row>
    <row r="883" spans="1:42">
      <c r="A883" s="2">
        <v>232536</v>
      </c>
      <c r="B883" s="2">
        <v>149798</v>
      </c>
      <c r="C883" s="2" t="s">
        <v>1352</v>
      </c>
      <c r="D883" s="19">
        <v>1200</v>
      </c>
      <c r="E883" s="25">
        <v>41642</v>
      </c>
      <c r="F883" s="26">
        <v>0.45467592592592593</v>
      </c>
      <c r="G883" s="31">
        <v>0</v>
      </c>
      <c r="H883" s="2">
        <v>0</v>
      </c>
      <c r="I883" s="9">
        <f t="shared" si="13"/>
        <v>-1337548.9500000007</v>
      </c>
      <c r="L883" s="2">
        <v>149798</v>
      </c>
      <c r="N883" s="2">
        <v>60</v>
      </c>
      <c r="O883" s="2" t="s">
        <v>96</v>
      </c>
      <c r="P883" s="2">
        <v>1</v>
      </c>
      <c r="R883" s="2">
        <v>2</v>
      </c>
      <c r="S883" s="3">
        <v>42024</v>
      </c>
      <c r="T883" s="3">
        <v>42024</v>
      </c>
      <c r="W883" s="2">
        <v>2014</v>
      </c>
      <c r="X883" s="2">
        <v>60</v>
      </c>
      <c r="AC883" s="2" t="s">
        <v>53</v>
      </c>
      <c r="AD883" s="2" t="s">
        <v>6762</v>
      </c>
      <c r="AE883" s="2" t="s">
        <v>7014</v>
      </c>
      <c r="AG883" s="2">
        <v>75</v>
      </c>
      <c r="AH883" s="2">
        <v>2</v>
      </c>
      <c r="AI883" s="2" t="s">
        <v>54</v>
      </c>
      <c r="AK883" s="2">
        <v>0</v>
      </c>
      <c r="AM883" s="2">
        <v>0</v>
      </c>
      <c r="AP883" s="2" t="s">
        <v>6789</v>
      </c>
    </row>
    <row r="884" spans="1:42">
      <c r="A884" s="2">
        <v>116878</v>
      </c>
      <c r="B884" s="2" t="s">
        <v>1353</v>
      </c>
      <c r="C884" s="2" t="s">
        <v>1354</v>
      </c>
      <c r="D884" s="19">
        <v>0</v>
      </c>
      <c r="E884" s="25">
        <v>41642</v>
      </c>
      <c r="F884" s="26">
        <v>0.45475694444444442</v>
      </c>
      <c r="G884" s="31">
        <v>560</v>
      </c>
      <c r="H884" s="2">
        <v>0</v>
      </c>
      <c r="I884" s="9">
        <f t="shared" si="13"/>
        <v>-1338108.9500000007</v>
      </c>
      <c r="M884" s="2">
        <v>44302</v>
      </c>
      <c r="N884" s="2">
        <v>7</v>
      </c>
      <c r="O884" s="2" t="s">
        <v>45</v>
      </c>
      <c r="P884" s="2">
        <v>1</v>
      </c>
      <c r="R884" s="2">
        <v>310</v>
      </c>
      <c r="S884" s="3">
        <v>41675</v>
      </c>
      <c r="T884" s="3">
        <v>41675</v>
      </c>
      <c r="W884" s="2">
        <v>2014</v>
      </c>
      <c r="X884" s="2">
        <v>7</v>
      </c>
      <c r="AC884" s="2" t="s">
        <v>1347</v>
      </c>
      <c r="AD884" s="2" t="s">
        <v>6762</v>
      </c>
      <c r="AE884" s="2" t="s">
        <v>7014</v>
      </c>
      <c r="AG884" s="2">
        <v>56</v>
      </c>
      <c r="AH884" s="2">
        <v>1</v>
      </c>
      <c r="AI884" s="2" t="s">
        <v>83</v>
      </c>
      <c r="AK884" s="2">
        <v>0</v>
      </c>
      <c r="AM884" s="2">
        <v>0</v>
      </c>
      <c r="AP884" s="2" t="s">
        <v>84</v>
      </c>
    </row>
    <row r="885" spans="1:42">
      <c r="A885" s="2">
        <v>116533</v>
      </c>
      <c r="B885" s="2" t="s">
        <v>1355</v>
      </c>
      <c r="C885" s="2" t="s">
        <v>1356</v>
      </c>
      <c r="D885" s="19">
        <v>0</v>
      </c>
      <c r="E885" s="25">
        <v>41642</v>
      </c>
      <c r="F885" s="26">
        <v>0.45496527777777779</v>
      </c>
      <c r="G885" s="31">
        <v>330</v>
      </c>
      <c r="H885" s="2">
        <v>0</v>
      </c>
      <c r="I885" s="9">
        <f t="shared" si="13"/>
        <v>-1338438.9500000007</v>
      </c>
      <c r="M885" s="2">
        <v>44052</v>
      </c>
      <c r="N885" s="2">
        <v>7</v>
      </c>
      <c r="O885" s="2" t="s">
        <v>45</v>
      </c>
      <c r="P885" s="2">
        <v>1</v>
      </c>
      <c r="R885" s="2">
        <v>1520</v>
      </c>
      <c r="S885" s="3">
        <v>41673</v>
      </c>
      <c r="T885" s="3">
        <v>41673</v>
      </c>
      <c r="W885" s="2">
        <v>2014</v>
      </c>
      <c r="X885" s="2">
        <v>7</v>
      </c>
      <c r="AC885" s="2" t="s">
        <v>1357</v>
      </c>
      <c r="AD885" s="2" t="s">
        <v>6762</v>
      </c>
      <c r="AE885" s="2" t="s">
        <v>7014</v>
      </c>
      <c r="AG885" s="2">
        <v>56</v>
      </c>
      <c r="AH885" s="2">
        <v>1</v>
      </c>
      <c r="AI885" s="2" t="s">
        <v>83</v>
      </c>
      <c r="AK885" s="2">
        <v>0</v>
      </c>
      <c r="AM885" s="2">
        <v>0</v>
      </c>
      <c r="AP885" s="2" t="s">
        <v>84</v>
      </c>
    </row>
    <row r="886" spans="1:42">
      <c r="A886" s="2">
        <v>116534</v>
      </c>
      <c r="B886" s="2" t="s">
        <v>1358</v>
      </c>
      <c r="C886" s="2" t="s">
        <v>1359</v>
      </c>
      <c r="D886" s="19">
        <v>0</v>
      </c>
      <c r="E886" s="25">
        <v>41642</v>
      </c>
      <c r="F886" s="26">
        <v>0.45496527777777779</v>
      </c>
      <c r="G886" s="31">
        <v>144</v>
      </c>
      <c r="H886" s="2">
        <v>0</v>
      </c>
      <c r="I886" s="9">
        <f t="shared" si="13"/>
        <v>-1338582.9500000007</v>
      </c>
      <c r="M886" s="2">
        <v>44053</v>
      </c>
      <c r="N886" s="2">
        <v>7</v>
      </c>
      <c r="O886" s="2" t="s">
        <v>45</v>
      </c>
      <c r="P886" s="2">
        <v>1</v>
      </c>
      <c r="R886" s="2">
        <v>1520</v>
      </c>
      <c r="S886" s="3">
        <v>41673</v>
      </c>
      <c r="T886" s="3">
        <v>41673</v>
      </c>
      <c r="W886" s="2">
        <v>2014</v>
      </c>
      <c r="X886" s="2">
        <v>7</v>
      </c>
      <c r="AC886" s="2" t="s">
        <v>1357</v>
      </c>
      <c r="AD886" s="2" t="s">
        <v>6762</v>
      </c>
      <c r="AE886" s="2" t="s">
        <v>7014</v>
      </c>
      <c r="AG886" s="2">
        <v>56</v>
      </c>
      <c r="AH886" s="2">
        <v>1</v>
      </c>
      <c r="AI886" s="2" t="s">
        <v>83</v>
      </c>
      <c r="AK886" s="2">
        <v>0</v>
      </c>
      <c r="AM886" s="2">
        <v>0</v>
      </c>
      <c r="AP886" s="2" t="s">
        <v>84</v>
      </c>
    </row>
    <row r="887" spans="1:42">
      <c r="A887" s="2">
        <v>232632</v>
      </c>
      <c r="B887" s="2">
        <v>150737</v>
      </c>
      <c r="C887" s="2" t="s">
        <v>1360</v>
      </c>
      <c r="D887" s="19">
        <v>1312</v>
      </c>
      <c r="E887" s="25">
        <v>41642</v>
      </c>
      <c r="F887" s="26">
        <v>0.45520833333333338</v>
      </c>
      <c r="G887" s="31">
        <v>0</v>
      </c>
      <c r="H887" s="2">
        <v>0</v>
      </c>
      <c r="I887" s="9">
        <f t="shared" si="13"/>
        <v>-1337270.9500000007</v>
      </c>
      <c r="L887" s="2">
        <v>150737</v>
      </c>
      <c r="N887" s="2">
        <v>60</v>
      </c>
      <c r="O887" s="2" t="s">
        <v>96</v>
      </c>
      <c r="P887" s="2">
        <v>1</v>
      </c>
      <c r="R887" s="2">
        <v>2</v>
      </c>
      <c r="S887" s="3">
        <v>42025</v>
      </c>
      <c r="T887" s="3">
        <v>42025</v>
      </c>
      <c r="W887" s="2">
        <v>2014</v>
      </c>
      <c r="X887" s="2">
        <v>60</v>
      </c>
      <c r="AC887" s="2" t="s">
        <v>53</v>
      </c>
      <c r="AD887" s="2" t="s">
        <v>6762</v>
      </c>
      <c r="AE887" s="2" t="s">
        <v>7014</v>
      </c>
      <c r="AG887" s="2">
        <v>75</v>
      </c>
      <c r="AH887" s="2">
        <v>2</v>
      </c>
      <c r="AI887" s="2" t="s">
        <v>54</v>
      </c>
      <c r="AK887" s="2">
        <v>0</v>
      </c>
      <c r="AM887" s="2">
        <v>0</v>
      </c>
      <c r="AP887" s="2" t="s">
        <v>6789</v>
      </c>
    </row>
    <row r="888" spans="1:42">
      <c r="A888" s="2">
        <v>232636</v>
      </c>
      <c r="B888" s="2">
        <v>150729</v>
      </c>
      <c r="C888" s="2" t="s">
        <v>1361</v>
      </c>
      <c r="D888" s="19">
        <v>1312.22</v>
      </c>
      <c r="E888" s="25">
        <v>41642</v>
      </c>
      <c r="F888" s="26">
        <v>0.45645833333333335</v>
      </c>
      <c r="G888" s="31">
        <v>0</v>
      </c>
      <c r="H888" s="2">
        <v>0</v>
      </c>
      <c r="I888" s="9">
        <f t="shared" si="13"/>
        <v>-1335958.7300000007</v>
      </c>
      <c r="L888" s="2">
        <v>150729</v>
      </c>
      <c r="N888" s="2">
        <v>60</v>
      </c>
      <c r="O888" s="2" t="s">
        <v>96</v>
      </c>
      <c r="P888" s="2">
        <v>1</v>
      </c>
      <c r="R888" s="2">
        <v>2</v>
      </c>
      <c r="S888" s="3">
        <v>42025</v>
      </c>
      <c r="T888" s="3">
        <v>42025</v>
      </c>
      <c r="W888" s="2">
        <v>2014</v>
      </c>
      <c r="X888" s="2">
        <v>60</v>
      </c>
      <c r="AC888" s="2" t="s">
        <v>53</v>
      </c>
      <c r="AD888" s="2" t="s">
        <v>6762</v>
      </c>
      <c r="AE888" s="2" t="s">
        <v>7014</v>
      </c>
      <c r="AG888" s="2">
        <v>75</v>
      </c>
      <c r="AH888" s="2">
        <v>2</v>
      </c>
      <c r="AI888" s="2" t="s">
        <v>54</v>
      </c>
      <c r="AK888" s="2">
        <v>0</v>
      </c>
      <c r="AM888" s="2">
        <v>0</v>
      </c>
      <c r="AP888" s="2" t="s">
        <v>6789</v>
      </c>
    </row>
    <row r="889" spans="1:42">
      <c r="A889" s="2">
        <v>232539</v>
      </c>
      <c r="B889" s="2">
        <v>150569</v>
      </c>
      <c r="C889" s="2" t="s">
        <v>1362</v>
      </c>
      <c r="D889" s="19">
        <v>1312</v>
      </c>
      <c r="E889" s="25">
        <v>41642</v>
      </c>
      <c r="F889" s="26">
        <v>0.45646990740740739</v>
      </c>
      <c r="G889" s="31">
        <v>0</v>
      </c>
      <c r="H889" s="2">
        <v>0</v>
      </c>
      <c r="I889" s="9">
        <f t="shared" si="13"/>
        <v>-1334646.7300000007</v>
      </c>
      <c r="L889" s="2">
        <v>150569</v>
      </c>
      <c r="N889" s="2">
        <v>60</v>
      </c>
      <c r="O889" s="2" t="s">
        <v>96</v>
      </c>
      <c r="P889" s="2">
        <v>1</v>
      </c>
      <c r="R889" s="2">
        <v>2</v>
      </c>
      <c r="S889" s="3">
        <v>42024</v>
      </c>
      <c r="T889" s="3">
        <v>42024</v>
      </c>
      <c r="W889" s="2">
        <v>2014</v>
      </c>
      <c r="X889" s="2">
        <v>60</v>
      </c>
      <c r="AC889" s="2" t="s">
        <v>53</v>
      </c>
      <c r="AD889" s="2" t="s">
        <v>6762</v>
      </c>
      <c r="AE889" s="2" t="s">
        <v>7014</v>
      </c>
      <c r="AG889" s="2">
        <v>75</v>
      </c>
      <c r="AH889" s="2">
        <v>2</v>
      </c>
      <c r="AI889" s="2" t="s">
        <v>54</v>
      </c>
      <c r="AK889" s="2">
        <v>0</v>
      </c>
      <c r="AM889" s="2">
        <v>0</v>
      </c>
      <c r="AP889" s="2" t="s">
        <v>6789</v>
      </c>
    </row>
    <row r="890" spans="1:42">
      <c r="A890" s="2">
        <v>232540</v>
      </c>
      <c r="B890" s="2">
        <v>149811</v>
      </c>
      <c r="C890" s="2" t="s">
        <v>1363</v>
      </c>
      <c r="D890" s="19">
        <v>1284</v>
      </c>
      <c r="E890" s="25">
        <v>41642</v>
      </c>
      <c r="F890" s="26">
        <v>0.45710648148148153</v>
      </c>
      <c r="G890" s="31">
        <v>0</v>
      </c>
      <c r="H890" s="2">
        <v>0</v>
      </c>
      <c r="I890" s="9">
        <f t="shared" si="13"/>
        <v>-1333362.7300000007</v>
      </c>
      <c r="L890" s="2">
        <v>149811</v>
      </c>
      <c r="N890" s="2">
        <v>60</v>
      </c>
      <c r="O890" s="2" t="s">
        <v>96</v>
      </c>
      <c r="P890" s="2">
        <v>2</v>
      </c>
      <c r="R890" s="2">
        <v>6</v>
      </c>
      <c r="S890" s="3">
        <v>42024</v>
      </c>
      <c r="T890" s="3">
        <v>42024</v>
      </c>
      <c r="W890" s="2">
        <v>2014</v>
      </c>
      <c r="X890" s="2">
        <v>60</v>
      </c>
      <c r="AC890" s="2" t="s">
        <v>46</v>
      </c>
      <c r="AD890" s="2" t="s">
        <v>6762</v>
      </c>
      <c r="AE890" s="2" t="s">
        <v>7014</v>
      </c>
      <c r="AG890" s="2">
        <v>75</v>
      </c>
      <c r="AH890" s="2">
        <v>2</v>
      </c>
      <c r="AI890" s="2" t="s">
        <v>54</v>
      </c>
      <c r="AK890" s="2">
        <v>0</v>
      </c>
      <c r="AM890" s="2">
        <v>0</v>
      </c>
      <c r="AP890" s="2" t="s">
        <v>6789</v>
      </c>
    </row>
    <row r="891" spans="1:42">
      <c r="A891" s="2">
        <v>232638</v>
      </c>
      <c r="B891" s="2">
        <v>150069</v>
      </c>
      <c r="C891" s="2" t="s">
        <v>1364</v>
      </c>
      <c r="D891" s="19">
        <v>1193.5999999999999</v>
      </c>
      <c r="E891" s="25">
        <v>41642</v>
      </c>
      <c r="F891" s="26">
        <v>0.45733796296296297</v>
      </c>
      <c r="G891" s="31">
        <v>0</v>
      </c>
      <c r="H891" s="2">
        <v>0</v>
      </c>
      <c r="I891" s="9">
        <f t="shared" si="13"/>
        <v>-1332169.1300000006</v>
      </c>
      <c r="L891" s="2">
        <v>150069</v>
      </c>
      <c r="N891" s="2">
        <v>60</v>
      </c>
      <c r="O891" s="2" t="s">
        <v>96</v>
      </c>
      <c r="P891" s="2">
        <v>1</v>
      </c>
      <c r="R891" s="2">
        <v>2</v>
      </c>
      <c r="S891" s="3">
        <v>42025</v>
      </c>
      <c r="T891" s="3">
        <v>42025</v>
      </c>
      <c r="W891" s="2">
        <v>2014</v>
      </c>
      <c r="X891" s="2">
        <v>60</v>
      </c>
      <c r="AC891" s="2" t="s">
        <v>53</v>
      </c>
      <c r="AD891" s="2" t="s">
        <v>6762</v>
      </c>
      <c r="AE891" s="2" t="s">
        <v>7014</v>
      </c>
      <c r="AG891" s="2">
        <v>75</v>
      </c>
      <c r="AH891" s="2">
        <v>2</v>
      </c>
      <c r="AI891" s="2" t="s">
        <v>54</v>
      </c>
      <c r="AK891" s="2">
        <v>0</v>
      </c>
      <c r="AM891" s="2">
        <v>0</v>
      </c>
      <c r="AP891" s="2" t="s">
        <v>6789</v>
      </c>
    </row>
    <row r="892" spans="1:42">
      <c r="A892" s="2">
        <v>232541</v>
      </c>
      <c r="B892" s="2">
        <v>150578</v>
      </c>
      <c r="C892" s="2" t="s">
        <v>1365</v>
      </c>
      <c r="D892" s="19">
        <v>1312.22</v>
      </c>
      <c r="E892" s="25">
        <v>41642</v>
      </c>
      <c r="F892" s="26">
        <v>0.45765046296296297</v>
      </c>
      <c r="G892" s="31">
        <v>0</v>
      </c>
      <c r="H892" s="2">
        <v>0</v>
      </c>
      <c r="I892" s="9">
        <f t="shared" si="13"/>
        <v>-1330856.9100000006</v>
      </c>
      <c r="L892" s="2">
        <v>150578</v>
      </c>
      <c r="N892" s="2">
        <v>60</v>
      </c>
      <c r="O892" s="2" t="s">
        <v>96</v>
      </c>
      <c r="P892" s="2">
        <v>1</v>
      </c>
      <c r="R892" s="2">
        <v>2</v>
      </c>
      <c r="S892" s="3">
        <v>42024</v>
      </c>
      <c r="T892" s="3">
        <v>42024</v>
      </c>
      <c r="W892" s="2">
        <v>2014</v>
      </c>
      <c r="X892" s="2">
        <v>60</v>
      </c>
      <c r="AC892" s="2" t="s">
        <v>53</v>
      </c>
      <c r="AD892" s="2" t="s">
        <v>6762</v>
      </c>
      <c r="AE892" s="2" t="s">
        <v>7014</v>
      </c>
      <c r="AG892" s="2">
        <v>75</v>
      </c>
      <c r="AH892" s="2">
        <v>2</v>
      </c>
      <c r="AI892" s="2" t="s">
        <v>54</v>
      </c>
      <c r="AK892" s="2">
        <v>0</v>
      </c>
      <c r="AM892" s="2">
        <v>0</v>
      </c>
      <c r="AP892" s="2" t="s">
        <v>6789</v>
      </c>
    </row>
    <row r="893" spans="1:42">
      <c r="A893" s="2">
        <v>232639</v>
      </c>
      <c r="B893" s="2">
        <v>151246</v>
      </c>
      <c r="C893" s="2" t="s">
        <v>1366</v>
      </c>
      <c r="D893" s="19">
        <v>1462</v>
      </c>
      <c r="E893" s="25">
        <v>41642</v>
      </c>
      <c r="F893" s="26">
        <v>0.45800925925925928</v>
      </c>
      <c r="G893" s="31">
        <v>0</v>
      </c>
      <c r="H893" s="2">
        <v>0</v>
      </c>
      <c r="I893" s="9">
        <f t="shared" si="13"/>
        <v>-1329394.9100000006</v>
      </c>
      <c r="L893" s="2">
        <v>151246</v>
      </c>
      <c r="N893" s="2">
        <v>60</v>
      </c>
      <c r="O893" s="2" t="s">
        <v>96</v>
      </c>
      <c r="P893" s="2">
        <v>1</v>
      </c>
      <c r="R893" s="2">
        <v>2</v>
      </c>
      <c r="S893" s="3">
        <v>42025</v>
      </c>
      <c r="T893" s="3">
        <v>42025</v>
      </c>
      <c r="W893" s="2">
        <v>2014</v>
      </c>
      <c r="X893" s="2">
        <v>60</v>
      </c>
      <c r="AC893" s="2" t="s">
        <v>53</v>
      </c>
      <c r="AD893" s="2" t="s">
        <v>6762</v>
      </c>
      <c r="AE893" s="2" t="s">
        <v>7014</v>
      </c>
      <c r="AG893" s="2">
        <v>75</v>
      </c>
      <c r="AH893" s="2">
        <v>2</v>
      </c>
      <c r="AI893" s="2" t="s">
        <v>54</v>
      </c>
      <c r="AK893" s="2">
        <v>0</v>
      </c>
      <c r="AM893" s="2">
        <v>0</v>
      </c>
      <c r="AP893" s="2" t="s">
        <v>6789</v>
      </c>
    </row>
    <row r="894" spans="1:42">
      <c r="A894" s="2">
        <v>232542</v>
      </c>
      <c r="B894" s="2">
        <v>149750</v>
      </c>
      <c r="C894" s="2" t="s">
        <v>1367</v>
      </c>
      <c r="D894" s="19">
        <v>1306</v>
      </c>
      <c r="E894" s="25">
        <v>41642</v>
      </c>
      <c r="F894" s="26">
        <v>0.45827546296296301</v>
      </c>
      <c r="G894" s="31">
        <v>0</v>
      </c>
      <c r="H894" s="2">
        <v>0</v>
      </c>
      <c r="I894" s="9">
        <f t="shared" si="13"/>
        <v>-1328088.9100000006</v>
      </c>
      <c r="L894" s="2">
        <v>149750</v>
      </c>
      <c r="N894" s="2">
        <v>60</v>
      </c>
      <c r="O894" s="2" t="s">
        <v>96</v>
      </c>
      <c r="P894" s="2">
        <v>2</v>
      </c>
      <c r="R894" s="2">
        <v>93</v>
      </c>
      <c r="S894" s="3">
        <v>42024</v>
      </c>
      <c r="T894" s="3">
        <v>42024</v>
      </c>
      <c r="W894" s="2">
        <v>2014</v>
      </c>
      <c r="X894" s="2">
        <v>60</v>
      </c>
      <c r="AC894" s="2" t="s">
        <v>212</v>
      </c>
      <c r="AD894" s="2" t="s">
        <v>6762</v>
      </c>
      <c r="AE894" s="2" t="s">
        <v>7014</v>
      </c>
      <c r="AG894" s="2">
        <v>75</v>
      </c>
      <c r="AH894" s="2">
        <v>2</v>
      </c>
      <c r="AI894" s="2" t="s">
        <v>54</v>
      </c>
      <c r="AK894" s="2">
        <v>0</v>
      </c>
      <c r="AM894" s="2">
        <v>0</v>
      </c>
      <c r="AP894" s="2" t="s">
        <v>6789</v>
      </c>
    </row>
    <row r="895" spans="1:42">
      <c r="A895" s="2">
        <v>232640</v>
      </c>
      <c r="B895" s="2">
        <v>150838</v>
      </c>
      <c r="C895" s="2" t="s">
        <v>1368</v>
      </c>
      <c r="D895" s="19">
        <v>1284</v>
      </c>
      <c r="E895" s="25">
        <v>41642</v>
      </c>
      <c r="F895" s="26">
        <v>0.45854166666666668</v>
      </c>
      <c r="G895" s="31">
        <v>0</v>
      </c>
      <c r="H895" s="2">
        <v>0</v>
      </c>
      <c r="I895" s="9">
        <f t="shared" si="13"/>
        <v>-1326804.9100000006</v>
      </c>
      <c r="L895" s="2">
        <v>150838</v>
      </c>
      <c r="N895" s="2">
        <v>60</v>
      </c>
      <c r="O895" s="2" t="s">
        <v>96</v>
      </c>
      <c r="P895" s="2">
        <v>1</v>
      </c>
      <c r="R895" s="2">
        <v>6</v>
      </c>
      <c r="S895" s="3">
        <v>42025</v>
      </c>
      <c r="T895" s="3">
        <v>42025</v>
      </c>
      <c r="W895" s="2">
        <v>2014</v>
      </c>
      <c r="X895" s="2">
        <v>60</v>
      </c>
      <c r="AC895" s="2" t="s">
        <v>46</v>
      </c>
      <c r="AD895" s="2" t="s">
        <v>6762</v>
      </c>
      <c r="AE895" s="2" t="s">
        <v>7014</v>
      </c>
      <c r="AG895" s="2">
        <v>75</v>
      </c>
      <c r="AH895" s="2">
        <v>2</v>
      </c>
      <c r="AI895" s="2" t="s">
        <v>54</v>
      </c>
      <c r="AK895" s="2">
        <v>0</v>
      </c>
      <c r="AM895" s="2">
        <v>0</v>
      </c>
      <c r="AP895" s="2" t="s">
        <v>6789</v>
      </c>
    </row>
    <row r="896" spans="1:42">
      <c r="A896" s="2">
        <v>232543</v>
      </c>
      <c r="B896" s="2">
        <v>150129</v>
      </c>
      <c r="C896" s="2" t="s">
        <v>1369</v>
      </c>
      <c r="D896" s="19">
        <v>1462.16</v>
      </c>
      <c r="E896" s="25">
        <v>41642</v>
      </c>
      <c r="F896" s="26">
        <v>0.45870370370370367</v>
      </c>
      <c r="G896" s="31">
        <v>0</v>
      </c>
      <c r="H896" s="2">
        <v>0</v>
      </c>
      <c r="I896" s="9">
        <f t="shared" si="13"/>
        <v>-1325342.7500000007</v>
      </c>
      <c r="L896" s="2">
        <v>150129</v>
      </c>
      <c r="N896" s="2">
        <v>60</v>
      </c>
      <c r="O896" s="2" t="s">
        <v>96</v>
      </c>
      <c r="P896" s="2">
        <v>1</v>
      </c>
      <c r="R896" s="2">
        <v>2</v>
      </c>
      <c r="S896" s="3">
        <v>42024</v>
      </c>
      <c r="T896" s="3">
        <v>42024</v>
      </c>
      <c r="W896" s="2">
        <v>2014</v>
      </c>
      <c r="X896" s="2">
        <v>60</v>
      </c>
      <c r="AC896" s="2" t="s">
        <v>53</v>
      </c>
      <c r="AD896" s="2" t="s">
        <v>6762</v>
      </c>
      <c r="AE896" s="2" t="s">
        <v>7014</v>
      </c>
      <c r="AG896" s="2">
        <v>75</v>
      </c>
      <c r="AH896" s="2">
        <v>2</v>
      </c>
      <c r="AI896" s="2" t="s">
        <v>54</v>
      </c>
      <c r="AK896" s="2">
        <v>0</v>
      </c>
      <c r="AM896" s="2">
        <v>0</v>
      </c>
      <c r="AP896" s="2" t="s">
        <v>6789</v>
      </c>
    </row>
    <row r="897" spans="1:42">
      <c r="A897" s="2">
        <v>116536</v>
      </c>
      <c r="B897" s="2" t="s">
        <v>1370</v>
      </c>
      <c r="C897" s="2" t="s">
        <v>1371</v>
      </c>
      <c r="D897" s="19">
        <v>0</v>
      </c>
      <c r="E897" s="25">
        <v>41642</v>
      </c>
      <c r="F897" s="26">
        <v>0.45895833333333336</v>
      </c>
      <c r="G897" s="31">
        <v>38589.760000000002</v>
      </c>
      <c r="H897" s="2">
        <v>0</v>
      </c>
      <c r="I897" s="9">
        <f t="shared" si="13"/>
        <v>-1363932.5100000007</v>
      </c>
      <c r="M897" s="2">
        <v>43001</v>
      </c>
      <c r="N897" s="2">
        <v>25</v>
      </c>
      <c r="O897" s="2" t="s">
        <v>184</v>
      </c>
      <c r="P897" s="2">
        <v>1</v>
      </c>
      <c r="R897" s="2">
        <v>877</v>
      </c>
      <c r="S897" s="3">
        <v>41673</v>
      </c>
      <c r="T897" s="3">
        <v>41673</v>
      </c>
      <c r="W897" s="2">
        <v>2014</v>
      </c>
      <c r="X897" s="2">
        <v>25</v>
      </c>
      <c r="AC897" s="2" t="s">
        <v>1331</v>
      </c>
      <c r="AD897" s="2" t="s">
        <v>6762</v>
      </c>
      <c r="AE897" s="2" t="s">
        <v>7005</v>
      </c>
      <c r="AG897" s="2">
        <v>26</v>
      </c>
      <c r="AH897" s="2">
        <v>9</v>
      </c>
      <c r="AI897" s="2" t="s">
        <v>65</v>
      </c>
      <c r="AK897" s="2">
        <v>0</v>
      </c>
      <c r="AM897" s="2">
        <v>0</v>
      </c>
      <c r="AP897" s="2" t="s">
        <v>6784</v>
      </c>
    </row>
    <row r="898" spans="1:42">
      <c r="A898" s="2">
        <v>232641</v>
      </c>
      <c r="B898" s="2">
        <v>150909</v>
      </c>
      <c r="C898" s="2" t="s">
        <v>1372</v>
      </c>
      <c r="D898" s="19">
        <v>1339</v>
      </c>
      <c r="E898" s="25">
        <v>41642</v>
      </c>
      <c r="F898" s="26">
        <v>0.4589699074074074</v>
      </c>
      <c r="G898" s="31">
        <v>0</v>
      </c>
      <c r="H898" s="2">
        <v>0</v>
      </c>
      <c r="I898" s="9">
        <f t="shared" si="13"/>
        <v>-1362593.5100000007</v>
      </c>
      <c r="L898" s="2">
        <v>150909</v>
      </c>
      <c r="N898" s="2">
        <v>60</v>
      </c>
      <c r="O898" s="2" t="s">
        <v>96</v>
      </c>
      <c r="P898" s="2">
        <v>1</v>
      </c>
      <c r="R898" s="2">
        <v>2</v>
      </c>
      <c r="S898" s="3">
        <v>42025</v>
      </c>
      <c r="T898" s="3">
        <v>42025</v>
      </c>
      <c r="W898" s="2">
        <v>2014</v>
      </c>
      <c r="X898" s="2">
        <v>60</v>
      </c>
      <c r="AC898" s="2" t="s">
        <v>53</v>
      </c>
      <c r="AD898" s="2" t="s">
        <v>6762</v>
      </c>
      <c r="AE898" s="2" t="s">
        <v>7014</v>
      </c>
      <c r="AG898" s="2">
        <v>75</v>
      </c>
      <c r="AH898" s="2">
        <v>2</v>
      </c>
      <c r="AI898" s="2" t="s">
        <v>54</v>
      </c>
      <c r="AK898" s="2">
        <v>0</v>
      </c>
      <c r="AM898" s="2">
        <v>0</v>
      </c>
      <c r="AP898" s="2" t="s">
        <v>6789</v>
      </c>
    </row>
    <row r="899" spans="1:42">
      <c r="A899" s="2">
        <v>232544</v>
      </c>
      <c r="B899" s="2">
        <v>150560</v>
      </c>
      <c r="C899" s="2" t="s">
        <v>1373</v>
      </c>
      <c r="D899" s="19">
        <v>1312.22</v>
      </c>
      <c r="E899" s="25">
        <v>41642</v>
      </c>
      <c r="F899" s="26">
        <v>0.45914351851851848</v>
      </c>
      <c r="G899" s="31">
        <v>0</v>
      </c>
      <c r="H899" s="2">
        <v>0</v>
      </c>
      <c r="I899" s="9">
        <f t="shared" si="13"/>
        <v>-1361281.2900000007</v>
      </c>
      <c r="L899" s="2">
        <v>150560</v>
      </c>
      <c r="N899" s="2">
        <v>60</v>
      </c>
      <c r="O899" s="2" t="s">
        <v>96</v>
      </c>
      <c r="P899" s="2">
        <v>1</v>
      </c>
      <c r="R899" s="2">
        <v>2</v>
      </c>
      <c r="S899" s="3">
        <v>42024</v>
      </c>
      <c r="T899" s="3">
        <v>42024</v>
      </c>
      <c r="W899" s="2">
        <v>2014</v>
      </c>
      <c r="X899" s="2">
        <v>60</v>
      </c>
      <c r="AC899" s="2" t="s">
        <v>53</v>
      </c>
      <c r="AD899" s="2" t="s">
        <v>6762</v>
      </c>
      <c r="AE899" s="2" t="s">
        <v>7014</v>
      </c>
      <c r="AG899" s="2">
        <v>75</v>
      </c>
      <c r="AH899" s="2">
        <v>2</v>
      </c>
      <c r="AI899" s="2" t="s">
        <v>54</v>
      </c>
      <c r="AK899" s="2">
        <v>0</v>
      </c>
      <c r="AM899" s="2">
        <v>0</v>
      </c>
      <c r="AP899" s="2" t="s">
        <v>6789</v>
      </c>
    </row>
    <row r="900" spans="1:42">
      <c r="A900" s="2">
        <v>232642</v>
      </c>
      <c r="B900" s="2">
        <v>150918</v>
      </c>
      <c r="C900" s="2" t="s">
        <v>1374</v>
      </c>
      <c r="D900" s="19">
        <v>900</v>
      </c>
      <c r="E900" s="25">
        <v>41642</v>
      </c>
      <c r="F900" s="26">
        <v>0.45943287037037034</v>
      </c>
      <c r="G900" s="31">
        <v>0</v>
      </c>
      <c r="H900" s="2">
        <v>0</v>
      </c>
      <c r="I900" s="9">
        <f t="shared" ref="I900:I963" si="14">I899 + (D900-G900)</f>
        <v>-1360381.2900000007</v>
      </c>
      <c r="L900" s="2">
        <v>150918</v>
      </c>
      <c r="N900" s="2">
        <v>60</v>
      </c>
      <c r="O900" s="2" t="s">
        <v>96</v>
      </c>
      <c r="P900" s="2">
        <v>1</v>
      </c>
      <c r="R900" s="2">
        <v>2</v>
      </c>
      <c r="S900" s="3">
        <v>42025</v>
      </c>
      <c r="T900" s="3">
        <v>42025</v>
      </c>
      <c r="W900" s="2">
        <v>2014</v>
      </c>
      <c r="X900" s="2">
        <v>60</v>
      </c>
      <c r="AC900" s="2" t="s">
        <v>53</v>
      </c>
      <c r="AD900" s="2" t="s">
        <v>6762</v>
      </c>
      <c r="AE900" s="2" t="s">
        <v>7014</v>
      </c>
      <c r="AG900" s="2">
        <v>75</v>
      </c>
      <c r="AH900" s="2">
        <v>2</v>
      </c>
      <c r="AI900" s="2" t="s">
        <v>54</v>
      </c>
      <c r="AK900" s="2">
        <v>0</v>
      </c>
      <c r="AM900" s="2">
        <v>0</v>
      </c>
      <c r="AP900" s="2" t="s">
        <v>6789</v>
      </c>
    </row>
    <row r="901" spans="1:42">
      <c r="A901" s="2">
        <v>232545</v>
      </c>
      <c r="B901" s="2">
        <v>150738</v>
      </c>
      <c r="C901" s="2" t="s">
        <v>1375</v>
      </c>
      <c r="D901" s="19">
        <v>1312</v>
      </c>
      <c r="E901" s="25">
        <v>41642</v>
      </c>
      <c r="F901" s="26">
        <v>0.45969907407407407</v>
      </c>
      <c r="G901" s="31">
        <v>0</v>
      </c>
      <c r="H901" s="2">
        <v>0</v>
      </c>
      <c r="I901" s="9">
        <f t="shared" si="14"/>
        <v>-1359069.2900000007</v>
      </c>
      <c r="L901" s="2">
        <v>150738</v>
      </c>
      <c r="N901" s="2">
        <v>60</v>
      </c>
      <c r="O901" s="2" t="s">
        <v>96</v>
      </c>
      <c r="P901" s="2">
        <v>1</v>
      </c>
      <c r="R901" s="2">
        <v>2</v>
      </c>
      <c r="S901" s="3">
        <v>42024</v>
      </c>
      <c r="T901" s="3">
        <v>42024</v>
      </c>
      <c r="W901" s="2">
        <v>2014</v>
      </c>
      <c r="X901" s="2">
        <v>60</v>
      </c>
      <c r="AC901" s="2" t="s">
        <v>53</v>
      </c>
      <c r="AD901" s="2" t="s">
        <v>6762</v>
      </c>
      <c r="AE901" s="2" t="s">
        <v>7014</v>
      </c>
      <c r="AG901" s="2">
        <v>75</v>
      </c>
      <c r="AH901" s="2">
        <v>2</v>
      </c>
      <c r="AI901" s="2" t="s">
        <v>54</v>
      </c>
      <c r="AK901" s="2">
        <v>0</v>
      </c>
      <c r="AM901" s="2">
        <v>0</v>
      </c>
      <c r="AP901" s="2" t="s">
        <v>6789</v>
      </c>
    </row>
    <row r="902" spans="1:42">
      <c r="A902" s="2">
        <v>232643</v>
      </c>
      <c r="B902" s="2">
        <v>153746</v>
      </c>
      <c r="C902" s="2" t="s">
        <v>1376</v>
      </c>
      <c r="D902" s="19">
        <v>1138</v>
      </c>
      <c r="E902" s="25">
        <v>41642</v>
      </c>
      <c r="F902" s="26">
        <v>0.45990740740740743</v>
      </c>
      <c r="G902" s="31">
        <v>0</v>
      </c>
      <c r="H902" s="2">
        <v>0</v>
      </c>
      <c r="I902" s="9">
        <f t="shared" si="14"/>
        <v>-1357931.2900000007</v>
      </c>
      <c r="L902" s="2">
        <v>153746</v>
      </c>
      <c r="N902" s="2">
        <v>60</v>
      </c>
      <c r="O902" s="2" t="s">
        <v>96</v>
      </c>
      <c r="P902" s="2">
        <v>1</v>
      </c>
      <c r="R902" s="2">
        <v>2</v>
      </c>
      <c r="S902" s="3">
        <v>42025</v>
      </c>
      <c r="T902" s="3">
        <v>42025</v>
      </c>
      <c r="W902" s="2">
        <v>2014</v>
      </c>
      <c r="X902" s="2">
        <v>60</v>
      </c>
      <c r="AC902" s="2" t="s">
        <v>53</v>
      </c>
      <c r="AD902" s="2" t="s">
        <v>6762</v>
      </c>
      <c r="AE902" s="2" t="s">
        <v>7014</v>
      </c>
      <c r="AG902" s="2">
        <v>75</v>
      </c>
      <c r="AH902" s="2">
        <v>2</v>
      </c>
      <c r="AI902" s="2" t="s">
        <v>54</v>
      </c>
      <c r="AK902" s="2">
        <v>0</v>
      </c>
      <c r="AM902" s="2">
        <v>0</v>
      </c>
      <c r="AP902" s="2" t="s">
        <v>6789</v>
      </c>
    </row>
    <row r="903" spans="1:42">
      <c r="A903" s="2">
        <v>232546</v>
      </c>
      <c r="B903" s="2">
        <v>150730</v>
      </c>
      <c r="C903" s="2" t="s">
        <v>1377</v>
      </c>
      <c r="D903" s="19">
        <v>1312.22</v>
      </c>
      <c r="E903" s="25">
        <v>41642</v>
      </c>
      <c r="F903" s="26">
        <v>0.46097222222222217</v>
      </c>
      <c r="G903" s="31">
        <v>0</v>
      </c>
      <c r="H903" s="2">
        <v>0</v>
      </c>
      <c r="I903" s="9">
        <f t="shared" si="14"/>
        <v>-1356619.0700000008</v>
      </c>
      <c r="L903" s="2">
        <v>150730</v>
      </c>
      <c r="N903" s="2">
        <v>60</v>
      </c>
      <c r="O903" s="2" t="s">
        <v>96</v>
      </c>
      <c r="P903" s="2">
        <v>1</v>
      </c>
      <c r="R903" s="2">
        <v>2</v>
      </c>
      <c r="S903" s="3">
        <v>42024</v>
      </c>
      <c r="T903" s="3">
        <v>42024</v>
      </c>
      <c r="W903" s="2">
        <v>2014</v>
      </c>
      <c r="X903" s="2">
        <v>60</v>
      </c>
      <c r="AC903" s="2" t="s">
        <v>53</v>
      </c>
      <c r="AD903" s="2" t="s">
        <v>6762</v>
      </c>
      <c r="AE903" s="2" t="s">
        <v>7014</v>
      </c>
      <c r="AG903" s="2">
        <v>75</v>
      </c>
      <c r="AH903" s="2">
        <v>2</v>
      </c>
      <c r="AI903" s="2" t="s">
        <v>54</v>
      </c>
      <c r="AK903" s="2">
        <v>0</v>
      </c>
      <c r="AM903" s="2">
        <v>0</v>
      </c>
      <c r="AP903" s="2" t="s">
        <v>6789</v>
      </c>
    </row>
    <row r="904" spans="1:42">
      <c r="A904" s="2">
        <v>232547</v>
      </c>
      <c r="B904" s="2">
        <v>150070</v>
      </c>
      <c r="C904" s="2" t="s">
        <v>1378</v>
      </c>
      <c r="D904" s="19">
        <v>1193.5999999999999</v>
      </c>
      <c r="E904" s="25">
        <v>41642</v>
      </c>
      <c r="F904" s="26">
        <v>0.4616898148148148</v>
      </c>
      <c r="G904" s="31">
        <v>0</v>
      </c>
      <c r="H904" s="2">
        <v>0</v>
      </c>
      <c r="I904" s="9">
        <f t="shared" si="14"/>
        <v>-1355425.4700000007</v>
      </c>
      <c r="L904" s="2">
        <v>150070</v>
      </c>
      <c r="N904" s="2">
        <v>60</v>
      </c>
      <c r="O904" s="2" t="s">
        <v>96</v>
      </c>
      <c r="P904" s="2">
        <v>1</v>
      </c>
      <c r="R904" s="2">
        <v>2</v>
      </c>
      <c r="S904" s="3">
        <v>42024</v>
      </c>
      <c r="T904" s="3">
        <v>42024</v>
      </c>
      <c r="W904" s="2">
        <v>2014</v>
      </c>
      <c r="X904" s="2">
        <v>60</v>
      </c>
      <c r="AC904" s="2" t="s">
        <v>53</v>
      </c>
      <c r="AD904" s="2" t="s">
        <v>6762</v>
      </c>
      <c r="AE904" s="2" t="s">
        <v>7014</v>
      </c>
      <c r="AG904" s="2">
        <v>75</v>
      </c>
      <c r="AH904" s="2">
        <v>2</v>
      </c>
      <c r="AI904" s="2" t="s">
        <v>54</v>
      </c>
      <c r="AK904" s="2">
        <v>0</v>
      </c>
      <c r="AM904" s="2">
        <v>0</v>
      </c>
      <c r="AP904" s="2" t="s">
        <v>6789</v>
      </c>
    </row>
    <row r="905" spans="1:42">
      <c r="A905" s="2">
        <v>116539</v>
      </c>
      <c r="B905" s="2" t="s">
        <v>1379</v>
      </c>
      <c r="C905" s="2" t="s">
        <v>1380</v>
      </c>
      <c r="D905" s="19">
        <v>0</v>
      </c>
      <c r="E905" s="25">
        <v>41642</v>
      </c>
      <c r="F905" s="26">
        <v>0.46190972222222221</v>
      </c>
      <c r="G905" s="31">
        <v>477.96</v>
      </c>
      <c r="H905" s="2">
        <v>0</v>
      </c>
      <c r="I905" s="9">
        <f t="shared" si="14"/>
        <v>-1355903.4300000006</v>
      </c>
      <c r="M905" s="2">
        <v>44058</v>
      </c>
      <c r="N905" s="2">
        <v>25</v>
      </c>
      <c r="O905" s="2" t="s">
        <v>184</v>
      </c>
      <c r="P905" s="2">
        <v>1</v>
      </c>
      <c r="R905" s="2">
        <v>877</v>
      </c>
      <c r="S905" s="3">
        <v>41673</v>
      </c>
      <c r="T905" s="3">
        <v>41673</v>
      </c>
      <c r="W905" s="2">
        <v>2014</v>
      </c>
      <c r="X905" s="2">
        <v>25</v>
      </c>
      <c r="AC905" s="2" t="s">
        <v>1331</v>
      </c>
      <c r="AD905" s="2" t="s">
        <v>6762</v>
      </c>
      <c r="AE905" s="2" t="s">
        <v>7005</v>
      </c>
      <c r="AG905" s="2">
        <v>26</v>
      </c>
      <c r="AH905" s="2">
        <v>9</v>
      </c>
      <c r="AI905" s="2" t="s">
        <v>65</v>
      </c>
      <c r="AK905" s="2">
        <v>0</v>
      </c>
      <c r="AM905" s="2">
        <v>0</v>
      </c>
      <c r="AP905" s="2" t="s">
        <v>6784</v>
      </c>
    </row>
    <row r="906" spans="1:42">
      <c r="A906" s="2">
        <v>232548</v>
      </c>
      <c r="B906" s="2">
        <v>151247</v>
      </c>
      <c r="C906" s="2" t="s">
        <v>1381</v>
      </c>
      <c r="D906" s="19">
        <v>1462</v>
      </c>
      <c r="E906" s="25">
        <v>41642</v>
      </c>
      <c r="F906" s="26">
        <v>0.46249999999999997</v>
      </c>
      <c r="G906" s="31">
        <v>0</v>
      </c>
      <c r="H906" s="2">
        <v>0</v>
      </c>
      <c r="I906" s="9">
        <f t="shared" si="14"/>
        <v>-1354441.4300000006</v>
      </c>
      <c r="L906" s="2">
        <v>151247</v>
      </c>
      <c r="N906" s="2">
        <v>60</v>
      </c>
      <c r="O906" s="2" t="s">
        <v>96</v>
      </c>
      <c r="P906" s="2">
        <v>1</v>
      </c>
      <c r="R906" s="2">
        <v>2</v>
      </c>
      <c r="S906" s="3">
        <v>42024</v>
      </c>
      <c r="T906" s="3">
        <v>42024</v>
      </c>
      <c r="W906" s="2">
        <v>2014</v>
      </c>
      <c r="X906" s="2">
        <v>60</v>
      </c>
      <c r="AC906" s="2" t="s">
        <v>53</v>
      </c>
      <c r="AD906" s="2" t="s">
        <v>6762</v>
      </c>
      <c r="AE906" s="2" t="s">
        <v>7014</v>
      </c>
      <c r="AG906" s="2">
        <v>75</v>
      </c>
      <c r="AH906" s="2">
        <v>2</v>
      </c>
      <c r="AI906" s="2" t="s">
        <v>54</v>
      </c>
      <c r="AK906" s="2">
        <v>0</v>
      </c>
      <c r="AM906" s="2">
        <v>0</v>
      </c>
      <c r="AP906" s="2" t="s">
        <v>6789</v>
      </c>
    </row>
    <row r="907" spans="1:42">
      <c r="A907" s="2">
        <v>232549</v>
      </c>
      <c r="B907" s="2">
        <v>150839</v>
      </c>
      <c r="C907" s="2" t="s">
        <v>1382</v>
      </c>
      <c r="D907" s="19">
        <v>1284</v>
      </c>
      <c r="E907" s="25">
        <v>41642</v>
      </c>
      <c r="F907" s="26">
        <v>0.46370370370370373</v>
      </c>
      <c r="G907" s="31">
        <v>0</v>
      </c>
      <c r="H907" s="2">
        <v>0</v>
      </c>
      <c r="I907" s="9">
        <f t="shared" si="14"/>
        <v>-1353157.4300000006</v>
      </c>
      <c r="L907" s="2">
        <v>150839</v>
      </c>
      <c r="N907" s="2">
        <v>60</v>
      </c>
      <c r="O907" s="2" t="s">
        <v>96</v>
      </c>
      <c r="P907" s="2">
        <v>1</v>
      </c>
      <c r="R907" s="2">
        <v>6</v>
      </c>
      <c r="S907" s="3">
        <v>42024</v>
      </c>
      <c r="T907" s="3">
        <v>42024</v>
      </c>
      <c r="W907" s="2">
        <v>2014</v>
      </c>
      <c r="X907" s="2">
        <v>60</v>
      </c>
      <c r="AC907" s="2" t="s">
        <v>46</v>
      </c>
      <c r="AD907" s="2" t="s">
        <v>6762</v>
      </c>
      <c r="AE907" s="2" t="s">
        <v>7014</v>
      </c>
      <c r="AG907" s="2">
        <v>75</v>
      </c>
      <c r="AH907" s="2">
        <v>2</v>
      </c>
      <c r="AI907" s="2" t="s">
        <v>54</v>
      </c>
      <c r="AK907" s="2">
        <v>0</v>
      </c>
      <c r="AM907" s="2">
        <v>0</v>
      </c>
      <c r="AP907" s="2" t="s">
        <v>6789</v>
      </c>
    </row>
    <row r="908" spans="1:42">
      <c r="A908" s="2">
        <v>269549</v>
      </c>
      <c r="B908" s="2" t="s">
        <v>1383</v>
      </c>
      <c r="C908" s="2" t="s">
        <v>1384</v>
      </c>
      <c r="D908" s="19">
        <v>0</v>
      </c>
      <c r="E908" s="25">
        <v>41642</v>
      </c>
      <c r="F908" s="26">
        <v>0.46480324074074075</v>
      </c>
      <c r="G908" s="31">
        <v>1574</v>
      </c>
      <c r="H908" s="2">
        <v>0</v>
      </c>
      <c r="I908" s="9">
        <f t="shared" si="14"/>
        <v>-1354731.4300000006</v>
      </c>
      <c r="M908" s="2">
        <v>13465</v>
      </c>
      <c r="N908" s="2">
        <v>7</v>
      </c>
      <c r="O908" s="2" t="s">
        <v>45</v>
      </c>
      <c r="P908" s="2">
        <v>1</v>
      </c>
      <c r="R908" s="2">
        <v>1604</v>
      </c>
      <c r="S908" s="3">
        <v>42136</v>
      </c>
      <c r="T908" s="3">
        <v>42136</v>
      </c>
      <c r="W908" s="2">
        <v>2014</v>
      </c>
      <c r="X908" s="2">
        <v>7</v>
      </c>
      <c r="AC908" s="2" t="s">
        <v>499</v>
      </c>
      <c r="AD908" s="2" t="s">
        <v>6763</v>
      </c>
      <c r="AE908" s="2" t="s">
        <v>7014</v>
      </c>
      <c r="AG908" s="2">
        <v>26</v>
      </c>
      <c r="AH908" s="2">
        <v>8</v>
      </c>
      <c r="AI908" s="2" t="s">
        <v>59</v>
      </c>
      <c r="AK908" s="2">
        <v>0</v>
      </c>
      <c r="AM908" s="2">
        <v>0</v>
      </c>
      <c r="AP908" s="2" t="s">
        <v>6784</v>
      </c>
    </row>
    <row r="909" spans="1:42">
      <c r="A909" s="2">
        <v>232550</v>
      </c>
      <c r="B909" s="2">
        <v>150910</v>
      </c>
      <c r="C909" s="2" t="s">
        <v>1385</v>
      </c>
      <c r="D909" s="19">
        <v>1339</v>
      </c>
      <c r="E909" s="25">
        <v>41642</v>
      </c>
      <c r="F909" s="26">
        <v>0.46636574074074072</v>
      </c>
      <c r="G909" s="31">
        <v>0</v>
      </c>
      <c r="H909" s="2">
        <v>0</v>
      </c>
      <c r="I909" s="9">
        <f t="shared" si="14"/>
        <v>-1353392.4300000006</v>
      </c>
      <c r="L909" s="2">
        <v>150910</v>
      </c>
      <c r="N909" s="2">
        <v>60</v>
      </c>
      <c r="O909" s="2" t="s">
        <v>96</v>
      </c>
      <c r="P909" s="2">
        <v>1</v>
      </c>
      <c r="R909" s="2">
        <v>2</v>
      </c>
      <c r="S909" s="3">
        <v>42024</v>
      </c>
      <c r="T909" s="3">
        <v>42024</v>
      </c>
      <c r="W909" s="2">
        <v>2014</v>
      </c>
      <c r="X909" s="2">
        <v>60</v>
      </c>
      <c r="AC909" s="2" t="s">
        <v>53</v>
      </c>
      <c r="AD909" s="2" t="s">
        <v>6762</v>
      </c>
      <c r="AE909" s="2" t="s">
        <v>7014</v>
      </c>
      <c r="AG909" s="2">
        <v>75</v>
      </c>
      <c r="AH909" s="2">
        <v>2</v>
      </c>
      <c r="AI909" s="2" t="s">
        <v>54</v>
      </c>
      <c r="AK909" s="2">
        <v>0</v>
      </c>
      <c r="AM909" s="2">
        <v>0</v>
      </c>
      <c r="AP909" s="2" t="s">
        <v>6789</v>
      </c>
    </row>
    <row r="910" spans="1:42">
      <c r="A910" s="2">
        <v>232371</v>
      </c>
      <c r="B910" s="2">
        <v>148778</v>
      </c>
      <c r="C910" s="2" t="s">
        <v>1386</v>
      </c>
      <c r="D910" s="19">
        <v>1284</v>
      </c>
      <c r="E910" s="25">
        <v>41642</v>
      </c>
      <c r="F910" s="26">
        <v>0.4698032407407407</v>
      </c>
      <c r="G910" s="31">
        <v>0</v>
      </c>
      <c r="H910" s="2">
        <v>0</v>
      </c>
      <c r="I910" s="9">
        <f t="shared" si="14"/>
        <v>-1352108.4300000006</v>
      </c>
      <c r="L910" s="2">
        <v>148778</v>
      </c>
      <c r="N910" s="2">
        <v>60</v>
      </c>
      <c r="O910" s="2" t="s">
        <v>96</v>
      </c>
      <c r="P910" s="2">
        <v>2</v>
      </c>
      <c r="R910" s="2">
        <v>6</v>
      </c>
      <c r="S910" s="3">
        <v>42023</v>
      </c>
      <c r="T910" s="3">
        <v>42023</v>
      </c>
      <c r="W910" s="2">
        <v>2014</v>
      </c>
      <c r="X910" s="2">
        <v>60</v>
      </c>
      <c r="AC910" s="2" t="s">
        <v>46</v>
      </c>
      <c r="AD910" s="2" t="s">
        <v>6762</v>
      </c>
      <c r="AE910" s="2" t="s">
        <v>7014</v>
      </c>
      <c r="AG910" s="2">
        <v>75</v>
      </c>
      <c r="AH910" s="2">
        <v>2</v>
      </c>
      <c r="AI910" s="2" t="s">
        <v>54</v>
      </c>
      <c r="AK910" s="2">
        <v>0</v>
      </c>
      <c r="AM910" s="2">
        <v>0</v>
      </c>
      <c r="AP910" s="2" t="s">
        <v>6789</v>
      </c>
    </row>
    <row r="911" spans="1:42">
      <c r="A911" s="2">
        <v>116546</v>
      </c>
      <c r="B911" s="2" t="s">
        <v>1387</v>
      </c>
      <c r="C911" s="2" t="s">
        <v>1388</v>
      </c>
      <c r="D911" s="19">
        <v>0</v>
      </c>
      <c r="E911" s="25">
        <v>41642</v>
      </c>
      <c r="F911" s="26">
        <v>0.47150462962962963</v>
      </c>
      <c r="G911" s="31">
        <v>15</v>
      </c>
      <c r="H911" s="2">
        <v>0</v>
      </c>
      <c r="I911" s="9">
        <f t="shared" si="14"/>
        <v>-1352123.4300000006</v>
      </c>
      <c r="M911" s="2">
        <v>44049</v>
      </c>
      <c r="N911" s="2">
        <v>7</v>
      </c>
      <c r="O911" s="2" t="s">
        <v>45</v>
      </c>
      <c r="P911" s="2">
        <v>1</v>
      </c>
      <c r="R911" s="2">
        <v>503</v>
      </c>
      <c r="S911" s="3">
        <v>41673</v>
      </c>
      <c r="T911" s="3">
        <v>41673</v>
      </c>
      <c r="W911" s="2">
        <v>2014</v>
      </c>
      <c r="X911" s="2">
        <v>7</v>
      </c>
      <c r="AC911" s="2" t="s">
        <v>1389</v>
      </c>
      <c r="AD911" s="2" t="s">
        <v>6762</v>
      </c>
      <c r="AE911" s="2" t="s">
        <v>7014</v>
      </c>
      <c r="AG911" s="2">
        <v>56</v>
      </c>
      <c r="AH911" s="2">
        <v>1</v>
      </c>
      <c r="AI911" s="2" t="s">
        <v>83</v>
      </c>
      <c r="AK911" s="2">
        <v>0</v>
      </c>
      <c r="AM911" s="2">
        <v>0</v>
      </c>
      <c r="AP911" s="2" t="s">
        <v>84</v>
      </c>
    </row>
    <row r="912" spans="1:42">
      <c r="A912" s="2">
        <v>232372</v>
      </c>
      <c r="B912" s="2">
        <v>148766</v>
      </c>
      <c r="C912" s="2" t="s">
        <v>1390</v>
      </c>
      <c r="D912" s="19">
        <v>1284</v>
      </c>
      <c r="E912" s="25">
        <v>41642</v>
      </c>
      <c r="F912" s="26">
        <v>0.4716319444444444</v>
      </c>
      <c r="G912" s="31">
        <v>0</v>
      </c>
      <c r="H912" s="2">
        <v>0</v>
      </c>
      <c r="I912" s="9">
        <f t="shared" si="14"/>
        <v>-1350839.4300000006</v>
      </c>
      <c r="L912" s="2">
        <v>148766</v>
      </c>
      <c r="N912" s="2">
        <v>60</v>
      </c>
      <c r="O912" s="2" t="s">
        <v>96</v>
      </c>
      <c r="P912" s="2">
        <v>1</v>
      </c>
      <c r="R912" s="2">
        <v>6</v>
      </c>
      <c r="S912" s="3">
        <v>42023</v>
      </c>
      <c r="T912" s="3">
        <v>42023</v>
      </c>
      <c r="W912" s="2">
        <v>2014</v>
      </c>
      <c r="X912" s="2">
        <v>60</v>
      </c>
      <c r="AC912" s="2" t="s">
        <v>46</v>
      </c>
      <c r="AD912" s="2" t="s">
        <v>6762</v>
      </c>
      <c r="AE912" s="2" t="s">
        <v>7014</v>
      </c>
      <c r="AG912" s="2">
        <v>75</v>
      </c>
      <c r="AH912" s="2">
        <v>2</v>
      </c>
      <c r="AI912" s="2" t="s">
        <v>54</v>
      </c>
      <c r="AK912" s="2">
        <v>0</v>
      </c>
      <c r="AM912" s="2">
        <v>0</v>
      </c>
      <c r="AP912" s="2" t="s">
        <v>6789</v>
      </c>
    </row>
    <row r="913" spans="1:42">
      <c r="A913" s="2">
        <v>232373</v>
      </c>
      <c r="B913" s="2">
        <v>148968</v>
      </c>
      <c r="C913" s="2" t="s">
        <v>1391</v>
      </c>
      <c r="D913" s="19">
        <v>1462.16</v>
      </c>
      <c r="E913" s="25">
        <v>41642</v>
      </c>
      <c r="F913" s="26">
        <v>0.47219907407407408</v>
      </c>
      <c r="G913" s="31">
        <v>0</v>
      </c>
      <c r="H913" s="2">
        <v>0</v>
      </c>
      <c r="I913" s="9">
        <f t="shared" si="14"/>
        <v>-1349377.2700000007</v>
      </c>
      <c r="L913" s="2">
        <v>148968</v>
      </c>
      <c r="N913" s="2">
        <v>60</v>
      </c>
      <c r="O913" s="2" t="s">
        <v>96</v>
      </c>
      <c r="P913" s="2">
        <v>1</v>
      </c>
      <c r="R913" s="2">
        <v>2</v>
      </c>
      <c r="S913" s="3">
        <v>42023</v>
      </c>
      <c r="T913" s="3">
        <v>42023</v>
      </c>
      <c r="W913" s="2">
        <v>2014</v>
      </c>
      <c r="X913" s="2">
        <v>60</v>
      </c>
      <c r="AC913" s="2" t="s">
        <v>53</v>
      </c>
      <c r="AD913" s="2" t="s">
        <v>6762</v>
      </c>
      <c r="AE913" s="2" t="s">
        <v>7014</v>
      </c>
      <c r="AG913" s="2">
        <v>75</v>
      </c>
      <c r="AH913" s="2">
        <v>2</v>
      </c>
      <c r="AI913" s="2" t="s">
        <v>54</v>
      </c>
      <c r="AK913" s="2">
        <v>0</v>
      </c>
      <c r="AM913" s="2">
        <v>0</v>
      </c>
      <c r="AP913" s="2" t="s">
        <v>6789</v>
      </c>
    </row>
    <row r="914" spans="1:42">
      <c r="A914" s="2">
        <v>232374</v>
      </c>
      <c r="B914" s="2">
        <v>149963</v>
      </c>
      <c r="C914" s="2" t="s">
        <v>1392</v>
      </c>
      <c r="D914" s="19">
        <v>1417.4</v>
      </c>
      <c r="E914" s="25">
        <v>41642</v>
      </c>
      <c r="F914" s="26">
        <v>0.47273148148148153</v>
      </c>
      <c r="G914" s="31">
        <v>0</v>
      </c>
      <c r="H914" s="2">
        <v>0</v>
      </c>
      <c r="I914" s="9">
        <f t="shared" si="14"/>
        <v>-1347959.8700000008</v>
      </c>
      <c r="L914" s="2">
        <v>149963</v>
      </c>
      <c r="N914" s="2">
        <v>60</v>
      </c>
      <c r="O914" s="2" t="s">
        <v>96</v>
      </c>
      <c r="P914" s="2">
        <v>1</v>
      </c>
      <c r="R914" s="2">
        <v>2</v>
      </c>
      <c r="S914" s="3">
        <v>42023</v>
      </c>
      <c r="T914" s="3">
        <v>42023</v>
      </c>
      <c r="W914" s="2">
        <v>2014</v>
      </c>
      <c r="X914" s="2">
        <v>60</v>
      </c>
      <c r="AC914" s="2" t="s">
        <v>53</v>
      </c>
      <c r="AD914" s="2" t="s">
        <v>6762</v>
      </c>
      <c r="AE914" s="2" t="s">
        <v>7014</v>
      </c>
      <c r="AG914" s="2">
        <v>75</v>
      </c>
      <c r="AH914" s="2">
        <v>2</v>
      </c>
      <c r="AI914" s="2" t="s">
        <v>54</v>
      </c>
      <c r="AK914" s="2">
        <v>0</v>
      </c>
      <c r="AM914" s="2">
        <v>0</v>
      </c>
      <c r="AP914" s="2" t="s">
        <v>6789</v>
      </c>
    </row>
    <row r="915" spans="1:42">
      <c r="A915" s="2">
        <v>232375</v>
      </c>
      <c r="B915" s="2">
        <v>150084</v>
      </c>
      <c r="C915" s="2" t="s">
        <v>1393</v>
      </c>
      <c r="D915" s="19">
        <v>1462.16</v>
      </c>
      <c r="E915" s="25">
        <v>41642</v>
      </c>
      <c r="F915" s="26">
        <v>0.47344907407407405</v>
      </c>
      <c r="G915" s="31">
        <v>0</v>
      </c>
      <c r="H915" s="2">
        <v>0</v>
      </c>
      <c r="I915" s="9">
        <f t="shared" si="14"/>
        <v>-1346497.7100000009</v>
      </c>
      <c r="L915" s="2">
        <v>150084</v>
      </c>
      <c r="N915" s="2">
        <v>60</v>
      </c>
      <c r="O915" s="2" t="s">
        <v>96</v>
      </c>
      <c r="P915" s="2">
        <v>1</v>
      </c>
      <c r="R915" s="2">
        <v>2</v>
      </c>
      <c r="S915" s="3">
        <v>42023</v>
      </c>
      <c r="T915" s="3">
        <v>42023</v>
      </c>
      <c r="W915" s="2">
        <v>2014</v>
      </c>
      <c r="X915" s="2">
        <v>60</v>
      </c>
      <c r="AC915" s="2" t="s">
        <v>53</v>
      </c>
      <c r="AD915" s="2" t="s">
        <v>6762</v>
      </c>
      <c r="AE915" s="2" t="s">
        <v>7014</v>
      </c>
      <c r="AG915" s="2">
        <v>75</v>
      </c>
      <c r="AH915" s="2">
        <v>2</v>
      </c>
      <c r="AI915" s="2" t="s">
        <v>54</v>
      </c>
      <c r="AK915" s="2">
        <v>0</v>
      </c>
      <c r="AM915" s="2">
        <v>0</v>
      </c>
      <c r="AP915" s="2" t="s">
        <v>6789</v>
      </c>
    </row>
    <row r="916" spans="1:42">
      <c r="A916" s="2">
        <v>232644</v>
      </c>
      <c r="B916" s="2">
        <v>150500</v>
      </c>
      <c r="C916" s="2" t="s">
        <v>1394</v>
      </c>
      <c r="D916" s="19">
        <v>1312.22</v>
      </c>
      <c r="E916" s="25">
        <v>41642</v>
      </c>
      <c r="F916" s="26">
        <v>0.47505787037037034</v>
      </c>
      <c r="G916" s="31">
        <v>0</v>
      </c>
      <c r="H916" s="2">
        <v>0</v>
      </c>
      <c r="I916" s="9">
        <f t="shared" si="14"/>
        <v>-1345185.4900000009</v>
      </c>
      <c r="L916" s="2">
        <v>150500</v>
      </c>
      <c r="N916" s="2">
        <v>60</v>
      </c>
      <c r="O916" s="2" t="s">
        <v>96</v>
      </c>
      <c r="P916" s="2">
        <v>1</v>
      </c>
      <c r="R916" s="2">
        <v>2</v>
      </c>
      <c r="S916" s="3">
        <v>42025</v>
      </c>
      <c r="T916" s="3">
        <v>42025</v>
      </c>
      <c r="W916" s="2">
        <v>2014</v>
      </c>
      <c r="X916" s="2">
        <v>60</v>
      </c>
      <c r="AC916" s="2" t="s">
        <v>53</v>
      </c>
      <c r="AD916" s="2" t="s">
        <v>6762</v>
      </c>
      <c r="AE916" s="2" t="s">
        <v>7014</v>
      </c>
      <c r="AG916" s="2">
        <v>75</v>
      </c>
      <c r="AH916" s="2">
        <v>2</v>
      </c>
      <c r="AI916" s="2" t="s">
        <v>54</v>
      </c>
      <c r="AK916" s="2">
        <v>0</v>
      </c>
      <c r="AM916" s="2">
        <v>0</v>
      </c>
      <c r="AP916" s="2" t="s">
        <v>6789</v>
      </c>
    </row>
    <row r="917" spans="1:42">
      <c r="A917" s="2">
        <v>232376</v>
      </c>
      <c r="B917" s="2">
        <v>149000</v>
      </c>
      <c r="C917" s="2" t="s">
        <v>1395</v>
      </c>
      <c r="D917" s="19">
        <v>1462.16</v>
      </c>
      <c r="E917" s="25">
        <v>41642</v>
      </c>
      <c r="F917" s="26">
        <v>0.47553240740740743</v>
      </c>
      <c r="G917" s="31">
        <v>0</v>
      </c>
      <c r="H917" s="2">
        <v>0</v>
      </c>
      <c r="I917" s="9">
        <f t="shared" si="14"/>
        <v>-1343723.330000001</v>
      </c>
      <c r="L917" s="2">
        <v>149000</v>
      </c>
      <c r="N917" s="2">
        <v>60</v>
      </c>
      <c r="O917" s="2" t="s">
        <v>96</v>
      </c>
      <c r="P917" s="2">
        <v>1</v>
      </c>
      <c r="R917" s="2">
        <v>2</v>
      </c>
      <c r="S917" s="3">
        <v>42023</v>
      </c>
      <c r="T917" s="3">
        <v>42023</v>
      </c>
      <c r="W917" s="2">
        <v>2014</v>
      </c>
      <c r="X917" s="2">
        <v>60</v>
      </c>
      <c r="AC917" s="2" t="s">
        <v>53</v>
      </c>
      <c r="AD917" s="2" t="s">
        <v>6762</v>
      </c>
      <c r="AE917" s="2" t="s">
        <v>7014</v>
      </c>
      <c r="AG917" s="2">
        <v>75</v>
      </c>
      <c r="AH917" s="2">
        <v>2</v>
      </c>
      <c r="AI917" s="2" t="s">
        <v>54</v>
      </c>
      <c r="AK917" s="2">
        <v>0</v>
      </c>
      <c r="AM917" s="2">
        <v>0</v>
      </c>
      <c r="AP917" s="2" t="s">
        <v>6789</v>
      </c>
    </row>
    <row r="918" spans="1:42">
      <c r="A918" s="2">
        <v>232645</v>
      </c>
      <c r="B918" s="2">
        <v>150493</v>
      </c>
      <c r="C918" s="2" t="s">
        <v>1396</v>
      </c>
      <c r="D918" s="19">
        <v>1312.22</v>
      </c>
      <c r="E918" s="25">
        <v>41642</v>
      </c>
      <c r="F918" s="26">
        <v>0.47575231481481484</v>
      </c>
      <c r="G918" s="31">
        <v>0</v>
      </c>
      <c r="H918" s="2">
        <v>0</v>
      </c>
      <c r="I918" s="9">
        <f t="shared" si="14"/>
        <v>-1342411.110000001</v>
      </c>
      <c r="L918" s="2">
        <v>150493</v>
      </c>
      <c r="N918" s="2">
        <v>60</v>
      </c>
      <c r="O918" s="2" t="s">
        <v>96</v>
      </c>
      <c r="P918" s="2">
        <v>1</v>
      </c>
      <c r="R918" s="2">
        <v>2</v>
      </c>
      <c r="S918" s="3">
        <v>42025</v>
      </c>
      <c r="T918" s="3">
        <v>42025</v>
      </c>
      <c r="W918" s="2">
        <v>2014</v>
      </c>
      <c r="X918" s="2">
        <v>60</v>
      </c>
      <c r="AC918" s="2" t="s">
        <v>53</v>
      </c>
      <c r="AD918" s="2" t="s">
        <v>6762</v>
      </c>
      <c r="AE918" s="2" t="s">
        <v>7014</v>
      </c>
      <c r="AG918" s="2">
        <v>75</v>
      </c>
      <c r="AH918" s="2">
        <v>2</v>
      </c>
      <c r="AI918" s="2" t="s">
        <v>54</v>
      </c>
      <c r="AK918" s="2">
        <v>0</v>
      </c>
      <c r="AM918" s="2">
        <v>0</v>
      </c>
      <c r="AP918" s="2" t="s">
        <v>6789</v>
      </c>
    </row>
    <row r="919" spans="1:42">
      <c r="A919" s="2">
        <v>232377</v>
      </c>
      <c r="B919" s="2">
        <v>150518</v>
      </c>
      <c r="C919" s="2" t="s">
        <v>1397</v>
      </c>
      <c r="D919" s="19">
        <v>1205.0999999999999</v>
      </c>
      <c r="E919" s="25">
        <v>41642</v>
      </c>
      <c r="F919" s="26">
        <v>0.4762615740740741</v>
      </c>
      <c r="G919" s="31">
        <v>0</v>
      </c>
      <c r="H919" s="2">
        <v>0</v>
      </c>
      <c r="I919" s="9">
        <f t="shared" si="14"/>
        <v>-1341206.0100000009</v>
      </c>
      <c r="L919" s="2">
        <v>150518</v>
      </c>
      <c r="N919" s="2">
        <v>60</v>
      </c>
      <c r="O919" s="2" t="s">
        <v>96</v>
      </c>
      <c r="P919" s="2">
        <v>1</v>
      </c>
      <c r="R919" s="2">
        <v>2</v>
      </c>
      <c r="S919" s="3">
        <v>42023</v>
      </c>
      <c r="T919" s="3">
        <v>42023</v>
      </c>
      <c r="W919" s="2">
        <v>2014</v>
      </c>
      <c r="X919" s="2">
        <v>60</v>
      </c>
      <c r="AC919" s="2" t="s">
        <v>53</v>
      </c>
      <c r="AD919" s="2" t="s">
        <v>6762</v>
      </c>
      <c r="AE919" s="2" t="s">
        <v>7014</v>
      </c>
      <c r="AG919" s="2">
        <v>75</v>
      </c>
      <c r="AH919" s="2">
        <v>2</v>
      </c>
      <c r="AI919" s="2" t="s">
        <v>54</v>
      </c>
      <c r="AK919" s="2">
        <v>0</v>
      </c>
      <c r="AM919" s="2">
        <v>0</v>
      </c>
      <c r="AP919" s="2" t="s">
        <v>6789</v>
      </c>
    </row>
    <row r="920" spans="1:42">
      <c r="A920" s="2">
        <v>232646</v>
      </c>
      <c r="B920" s="2">
        <v>151256</v>
      </c>
      <c r="C920" s="2" t="s">
        <v>1398</v>
      </c>
      <c r="D920" s="19">
        <v>1492</v>
      </c>
      <c r="E920" s="25">
        <v>41642</v>
      </c>
      <c r="F920" s="26">
        <v>0.4763310185185185</v>
      </c>
      <c r="G920" s="31">
        <v>0</v>
      </c>
      <c r="H920" s="2">
        <v>0</v>
      </c>
      <c r="I920" s="9">
        <f t="shared" si="14"/>
        <v>-1339714.0100000009</v>
      </c>
      <c r="L920" s="2">
        <v>151256</v>
      </c>
      <c r="N920" s="2">
        <v>60</v>
      </c>
      <c r="O920" s="2" t="s">
        <v>96</v>
      </c>
      <c r="P920" s="2">
        <v>1</v>
      </c>
      <c r="R920" s="2">
        <v>2</v>
      </c>
      <c r="S920" s="3">
        <v>42025</v>
      </c>
      <c r="T920" s="3">
        <v>42025</v>
      </c>
      <c r="W920" s="2">
        <v>2014</v>
      </c>
      <c r="X920" s="2">
        <v>60</v>
      </c>
      <c r="AC920" s="2" t="s">
        <v>53</v>
      </c>
      <c r="AD920" s="2" t="s">
        <v>6762</v>
      </c>
      <c r="AE920" s="2" t="s">
        <v>7014</v>
      </c>
      <c r="AG920" s="2">
        <v>75</v>
      </c>
      <c r="AH920" s="2">
        <v>2</v>
      </c>
      <c r="AI920" s="2" t="s">
        <v>54</v>
      </c>
      <c r="AK920" s="2">
        <v>0</v>
      </c>
      <c r="AM920" s="2">
        <v>0</v>
      </c>
      <c r="AP920" s="2" t="s">
        <v>6789</v>
      </c>
    </row>
    <row r="921" spans="1:42">
      <c r="A921" s="2">
        <v>232378</v>
      </c>
      <c r="B921" s="2">
        <v>150778</v>
      </c>
      <c r="C921" s="2" t="s">
        <v>1399</v>
      </c>
      <c r="D921" s="19">
        <v>461</v>
      </c>
      <c r="E921" s="25">
        <v>41642</v>
      </c>
      <c r="F921" s="26">
        <v>0.47745370370370371</v>
      </c>
      <c r="G921" s="31">
        <v>0</v>
      </c>
      <c r="H921" s="2">
        <v>0</v>
      </c>
      <c r="I921" s="9">
        <f t="shared" si="14"/>
        <v>-1339253.0100000009</v>
      </c>
      <c r="L921" s="2">
        <v>150778</v>
      </c>
      <c r="N921" s="2">
        <v>60</v>
      </c>
      <c r="O921" s="2" t="s">
        <v>96</v>
      </c>
      <c r="P921" s="2">
        <v>1</v>
      </c>
      <c r="R921" s="2">
        <v>2</v>
      </c>
      <c r="S921" s="3">
        <v>42023</v>
      </c>
      <c r="T921" s="3">
        <v>42023</v>
      </c>
      <c r="W921" s="2">
        <v>2014</v>
      </c>
      <c r="X921" s="2">
        <v>60</v>
      </c>
      <c r="AC921" s="2" t="s">
        <v>53</v>
      </c>
      <c r="AD921" s="2" t="s">
        <v>6762</v>
      </c>
      <c r="AE921" s="2" t="s">
        <v>7014</v>
      </c>
      <c r="AG921" s="2">
        <v>75</v>
      </c>
      <c r="AH921" s="2">
        <v>2</v>
      </c>
      <c r="AI921" s="2" t="s">
        <v>54</v>
      </c>
      <c r="AK921" s="2">
        <v>0</v>
      </c>
      <c r="AM921" s="2">
        <v>0</v>
      </c>
      <c r="AP921" s="2" t="s">
        <v>6789</v>
      </c>
    </row>
    <row r="922" spans="1:42">
      <c r="A922" s="2">
        <v>232647</v>
      </c>
      <c r="B922" s="2">
        <v>149831</v>
      </c>
      <c r="C922" s="2" t="s">
        <v>1400</v>
      </c>
      <c r="D922" s="19">
        <v>1284</v>
      </c>
      <c r="E922" s="25">
        <v>41642</v>
      </c>
      <c r="F922" s="26">
        <v>0.47796296296296298</v>
      </c>
      <c r="G922" s="31">
        <v>0</v>
      </c>
      <c r="H922" s="2">
        <v>0</v>
      </c>
      <c r="I922" s="9">
        <f t="shared" si="14"/>
        <v>-1337969.0100000009</v>
      </c>
      <c r="L922" s="2">
        <v>149831</v>
      </c>
      <c r="N922" s="2">
        <v>60</v>
      </c>
      <c r="O922" s="2" t="s">
        <v>96</v>
      </c>
      <c r="P922" s="2">
        <v>2</v>
      </c>
      <c r="R922" s="2">
        <v>6</v>
      </c>
      <c r="S922" s="3">
        <v>42025</v>
      </c>
      <c r="T922" s="3">
        <v>42025</v>
      </c>
      <c r="W922" s="2">
        <v>2014</v>
      </c>
      <c r="X922" s="2">
        <v>60</v>
      </c>
      <c r="AC922" s="2" t="s">
        <v>46</v>
      </c>
      <c r="AD922" s="2" t="s">
        <v>6762</v>
      </c>
      <c r="AE922" s="2" t="s">
        <v>7014</v>
      </c>
      <c r="AG922" s="2">
        <v>75</v>
      </c>
      <c r="AH922" s="2">
        <v>2</v>
      </c>
      <c r="AI922" s="2" t="s">
        <v>54</v>
      </c>
      <c r="AK922" s="2">
        <v>0</v>
      </c>
      <c r="AM922" s="2">
        <v>0</v>
      </c>
      <c r="AP922" s="2" t="s">
        <v>6789</v>
      </c>
    </row>
    <row r="923" spans="1:42">
      <c r="A923" s="2">
        <v>232379</v>
      </c>
      <c r="B923" s="2">
        <v>150076</v>
      </c>
      <c r="C923" s="2" t="s">
        <v>1401</v>
      </c>
      <c r="D923" s="19">
        <v>1462.16</v>
      </c>
      <c r="E923" s="25">
        <v>41642</v>
      </c>
      <c r="F923" s="26">
        <v>0.47796296296296298</v>
      </c>
      <c r="G923" s="31">
        <v>0</v>
      </c>
      <c r="H923" s="2">
        <v>0</v>
      </c>
      <c r="I923" s="9">
        <f t="shared" si="14"/>
        <v>-1336506.850000001</v>
      </c>
      <c r="L923" s="2">
        <v>150076</v>
      </c>
      <c r="N923" s="2">
        <v>60</v>
      </c>
      <c r="O923" s="2" t="s">
        <v>96</v>
      </c>
      <c r="P923" s="2">
        <v>1</v>
      </c>
      <c r="R923" s="2">
        <v>2</v>
      </c>
      <c r="S923" s="3">
        <v>42023</v>
      </c>
      <c r="T923" s="3">
        <v>42023</v>
      </c>
      <c r="W923" s="2">
        <v>2014</v>
      </c>
      <c r="X923" s="2">
        <v>60</v>
      </c>
      <c r="AC923" s="2" t="s">
        <v>53</v>
      </c>
      <c r="AD923" s="2" t="s">
        <v>6762</v>
      </c>
      <c r="AE923" s="2" t="s">
        <v>7014</v>
      </c>
      <c r="AG923" s="2">
        <v>75</v>
      </c>
      <c r="AH923" s="2">
        <v>2</v>
      </c>
      <c r="AI923" s="2" t="s">
        <v>54</v>
      </c>
      <c r="AK923" s="2">
        <v>0</v>
      </c>
      <c r="AM923" s="2">
        <v>0</v>
      </c>
      <c r="AP923" s="2" t="s">
        <v>6789</v>
      </c>
    </row>
    <row r="924" spans="1:42">
      <c r="A924" s="2">
        <v>232648</v>
      </c>
      <c r="B924" s="2">
        <v>149832</v>
      </c>
      <c r="C924" s="2" t="s">
        <v>1402</v>
      </c>
      <c r="D924" s="19">
        <v>1284</v>
      </c>
      <c r="E924" s="25">
        <v>41642</v>
      </c>
      <c r="F924" s="26">
        <v>0.47798611111111117</v>
      </c>
      <c r="G924" s="31">
        <v>0</v>
      </c>
      <c r="H924" s="2">
        <v>0</v>
      </c>
      <c r="I924" s="9">
        <f t="shared" si="14"/>
        <v>-1335222.850000001</v>
      </c>
      <c r="L924" s="2">
        <v>149832</v>
      </c>
      <c r="N924" s="2">
        <v>60</v>
      </c>
      <c r="O924" s="2" t="s">
        <v>96</v>
      </c>
      <c r="P924" s="2">
        <v>2</v>
      </c>
      <c r="R924" s="2">
        <v>6</v>
      </c>
      <c r="S924" s="3">
        <v>42025</v>
      </c>
      <c r="T924" s="3">
        <v>42025</v>
      </c>
      <c r="W924" s="2">
        <v>2014</v>
      </c>
      <c r="X924" s="2">
        <v>60</v>
      </c>
      <c r="AC924" s="2" t="s">
        <v>46</v>
      </c>
      <c r="AD924" s="2" t="s">
        <v>6762</v>
      </c>
      <c r="AE924" s="2" t="s">
        <v>7014</v>
      </c>
      <c r="AG924" s="2">
        <v>75</v>
      </c>
      <c r="AH924" s="2">
        <v>2</v>
      </c>
      <c r="AI924" s="2" t="s">
        <v>54</v>
      </c>
      <c r="AK924" s="2">
        <v>0</v>
      </c>
      <c r="AM924" s="2">
        <v>0</v>
      </c>
      <c r="AP924" s="2" t="s">
        <v>6789</v>
      </c>
    </row>
    <row r="925" spans="1:42">
      <c r="A925" s="2">
        <v>232649</v>
      </c>
      <c r="B925" s="2">
        <v>150509</v>
      </c>
      <c r="C925" s="2" t="s">
        <v>1403</v>
      </c>
      <c r="D925" s="19">
        <v>1312.22</v>
      </c>
      <c r="E925" s="25">
        <v>41642</v>
      </c>
      <c r="F925" s="26">
        <v>0.47846064814814815</v>
      </c>
      <c r="G925" s="31">
        <v>0</v>
      </c>
      <c r="H925" s="2">
        <v>0</v>
      </c>
      <c r="I925" s="9">
        <f t="shared" si="14"/>
        <v>-1333910.6300000011</v>
      </c>
      <c r="L925" s="2">
        <v>150509</v>
      </c>
      <c r="N925" s="2">
        <v>60</v>
      </c>
      <c r="O925" s="2" t="s">
        <v>96</v>
      </c>
      <c r="P925" s="2">
        <v>1</v>
      </c>
      <c r="R925" s="2">
        <v>2</v>
      </c>
      <c r="S925" s="3">
        <v>42025</v>
      </c>
      <c r="T925" s="3">
        <v>42025</v>
      </c>
      <c r="W925" s="2">
        <v>2014</v>
      </c>
      <c r="X925" s="2">
        <v>60</v>
      </c>
      <c r="AC925" s="2" t="s">
        <v>53</v>
      </c>
      <c r="AD925" s="2" t="s">
        <v>6762</v>
      </c>
      <c r="AE925" s="2" t="s">
        <v>7014</v>
      </c>
      <c r="AG925" s="2">
        <v>75</v>
      </c>
      <c r="AH925" s="2">
        <v>2</v>
      </c>
      <c r="AI925" s="2" t="s">
        <v>54</v>
      </c>
      <c r="AK925" s="2">
        <v>0</v>
      </c>
      <c r="AM925" s="2">
        <v>0</v>
      </c>
      <c r="AP925" s="2" t="s">
        <v>6789</v>
      </c>
    </row>
    <row r="926" spans="1:42">
      <c r="A926" s="2">
        <v>232380</v>
      </c>
      <c r="B926" s="2">
        <v>148990</v>
      </c>
      <c r="C926" s="2" t="s">
        <v>1404</v>
      </c>
      <c r="D926" s="19">
        <v>1223.44</v>
      </c>
      <c r="E926" s="25">
        <v>41642</v>
      </c>
      <c r="F926" s="26">
        <v>0.47868055555555555</v>
      </c>
      <c r="G926" s="31">
        <v>0</v>
      </c>
      <c r="H926" s="2">
        <v>0</v>
      </c>
      <c r="I926" s="9">
        <f t="shared" si="14"/>
        <v>-1332687.1900000011</v>
      </c>
      <c r="L926" s="2">
        <v>148990</v>
      </c>
      <c r="N926" s="2">
        <v>60</v>
      </c>
      <c r="O926" s="2" t="s">
        <v>96</v>
      </c>
      <c r="P926" s="2">
        <v>1</v>
      </c>
      <c r="R926" s="2">
        <v>2</v>
      </c>
      <c r="S926" s="3">
        <v>42023</v>
      </c>
      <c r="T926" s="3">
        <v>42023</v>
      </c>
      <c r="W926" s="2">
        <v>2014</v>
      </c>
      <c r="X926" s="2">
        <v>60</v>
      </c>
      <c r="AC926" s="2" t="s">
        <v>53</v>
      </c>
      <c r="AD926" s="2" t="s">
        <v>6762</v>
      </c>
      <c r="AE926" s="2" t="s">
        <v>7014</v>
      </c>
      <c r="AG926" s="2">
        <v>75</v>
      </c>
      <c r="AH926" s="2">
        <v>2</v>
      </c>
      <c r="AI926" s="2" t="s">
        <v>54</v>
      </c>
      <c r="AK926" s="2">
        <v>0</v>
      </c>
      <c r="AM926" s="2">
        <v>0</v>
      </c>
      <c r="AP926" s="2" t="s">
        <v>6789</v>
      </c>
    </row>
    <row r="927" spans="1:42">
      <c r="A927" s="2">
        <v>232381</v>
      </c>
      <c r="B927" s="2">
        <v>151266</v>
      </c>
      <c r="C927" s="2" t="s">
        <v>1405</v>
      </c>
      <c r="D927" s="19">
        <v>937</v>
      </c>
      <c r="E927" s="25">
        <v>41642</v>
      </c>
      <c r="F927" s="26">
        <v>0.47931712962962963</v>
      </c>
      <c r="G927" s="31">
        <v>0</v>
      </c>
      <c r="H927" s="2">
        <v>0</v>
      </c>
      <c r="I927" s="9">
        <f t="shared" si="14"/>
        <v>-1331750.1900000011</v>
      </c>
      <c r="L927" s="2">
        <v>151266</v>
      </c>
      <c r="N927" s="2">
        <v>60</v>
      </c>
      <c r="O927" s="2" t="s">
        <v>96</v>
      </c>
      <c r="P927" s="2">
        <v>1</v>
      </c>
      <c r="R927" s="2">
        <v>2</v>
      </c>
      <c r="S927" s="3">
        <v>42023</v>
      </c>
      <c r="T927" s="3">
        <v>42023</v>
      </c>
      <c r="W927" s="2">
        <v>2014</v>
      </c>
      <c r="X927" s="2">
        <v>60</v>
      </c>
      <c r="AC927" s="2" t="s">
        <v>53</v>
      </c>
      <c r="AD927" s="2" t="s">
        <v>6762</v>
      </c>
      <c r="AE927" s="2" t="s">
        <v>7014</v>
      </c>
      <c r="AG927" s="2">
        <v>75</v>
      </c>
      <c r="AH927" s="2">
        <v>2</v>
      </c>
      <c r="AI927" s="2" t="s">
        <v>54</v>
      </c>
      <c r="AK927" s="2">
        <v>0</v>
      </c>
      <c r="AM927" s="2">
        <v>0</v>
      </c>
      <c r="AP927" s="2" t="s">
        <v>6789</v>
      </c>
    </row>
    <row r="928" spans="1:42">
      <c r="A928" s="2">
        <v>232382</v>
      </c>
      <c r="B928" s="2">
        <v>149911</v>
      </c>
      <c r="C928" s="2" t="s">
        <v>1406</v>
      </c>
      <c r="D928" s="19">
        <v>1462.16</v>
      </c>
      <c r="E928" s="25">
        <v>41642</v>
      </c>
      <c r="F928" s="26">
        <v>0.48033564814814816</v>
      </c>
      <c r="G928" s="31">
        <v>0</v>
      </c>
      <c r="H928" s="2">
        <v>0</v>
      </c>
      <c r="I928" s="9">
        <f t="shared" si="14"/>
        <v>-1330288.0300000012</v>
      </c>
      <c r="L928" s="2">
        <v>149911</v>
      </c>
      <c r="N928" s="2">
        <v>60</v>
      </c>
      <c r="O928" s="2" t="s">
        <v>96</v>
      </c>
      <c r="P928" s="2">
        <v>1</v>
      </c>
      <c r="R928" s="2">
        <v>2</v>
      </c>
      <c r="S928" s="3">
        <v>42023</v>
      </c>
      <c r="T928" s="3">
        <v>42023</v>
      </c>
      <c r="W928" s="2">
        <v>2014</v>
      </c>
      <c r="X928" s="2">
        <v>60</v>
      </c>
      <c r="AC928" s="2" t="s">
        <v>53</v>
      </c>
      <c r="AD928" s="2" t="s">
        <v>6762</v>
      </c>
      <c r="AE928" s="2" t="s">
        <v>7014</v>
      </c>
      <c r="AG928" s="2">
        <v>75</v>
      </c>
      <c r="AH928" s="2">
        <v>2</v>
      </c>
      <c r="AI928" s="2" t="s">
        <v>54</v>
      </c>
      <c r="AK928" s="2">
        <v>0</v>
      </c>
      <c r="AM928" s="2">
        <v>0</v>
      </c>
      <c r="AP928" s="2" t="s">
        <v>6789</v>
      </c>
    </row>
    <row r="929" spans="1:42">
      <c r="A929" s="2">
        <v>232650</v>
      </c>
      <c r="B929" s="2">
        <v>149819</v>
      </c>
      <c r="C929" s="2" t="s">
        <v>1407</v>
      </c>
      <c r="D929" s="19">
        <v>480</v>
      </c>
      <c r="E929" s="25">
        <v>41642</v>
      </c>
      <c r="F929" s="26">
        <v>0.48207175925925921</v>
      </c>
      <c r="G929" s="31">
        <v>0</v>
      </c>
      <c r="H929" s="2">
        <v>0</v>
      </c>
      <c r="I929" s="9">
        <f t="shared" si="14"/>
        <v>-1329808.0300000012</v>
      </c>
      <c r="L929" s="2">
        <v>149819</v>
      </c>
      <c r="N929" s="2">
        <v>60</v>
      </c>
      <c r="O929" s="2" t="s">
        <v>96</v>
      </c>
      <c r="P929" s="2">
        <v>1</v>
      </c>
      <c r="R929" s="2">
        <v>6</v>
      </c>
      <c r="S929" s="3">
        <v>42025</v>
      </c>
      <c r="T929" s="3">
        <v>42025</v>
      </c>
      <c r="W929" s="2">
        <v>2014</v>
      </c>
      <c r="X929" s="2">
        <v>60</v>
      </c>
      <c r="AC929" s="2" t="s">
        <v>46</v>
      </c>
      <c r="AD929" s="2" t="s">
        <v>6762</v>
      </c>
      <c r="AE929" s="2" t="s">
        <v>7014</v>
      </c>
      <c r="AG929" s="2">
        <v>75</v>
      </c>
      <c r="AH929" s="2">
        <v>2</v>
      </c>
      <c r="AI929" s="2" t="s">
        <v>54</v>
      </c>
      <c r="AK929" s="2">
        <v>0</v>
      </c>
      <c r="AM929" s="2">
        <v>0</v>
      </c>
      <c r="AP929" s="2" t="s">
        <v>6789</v>
      </c>
    </row>
    <row r="930" spans="1:42">
      <c r="A930" s="2">
        <v>232384</v>
      </c>
      <c r="B930" s="2">
        <v>149903</v>
      </c>
      <c r="C930" s="2" t="s">
        <v>1408</v>
      </c>
      <c r="D930" s="19">
        <v>1462.16</v>
      </c>
      <c r="E930" s="25">
        <v>41642</v>
      </c>
      <c r="F930" s="26">
        <v>0.53939814814814813</v>
      </c>
      <c r="G930" s="31">
        <v>0</v>
      </c>
      <c r="H930" s="2">
        <v>0</v>
      </c>
      <c r="I930" s="9">
        <f t="shared" si="14"/>
        <v>-1328345.8700000013</v>
      </c>
      <c r="L930" s="2">
        <v>149903</v>
      </c>
      <c r="N930" s="2">
        <v>60</v>
      </c>
      <c r="O930" s="2" t="s">
        <v>96</v>
      </c>
      <c r="P930" s="2">
        <v>1</v>
      </c>
      <c r="R930" s="2">
        <v>2</v>
      </c>
      <c r="S930" s="3">
        <v>42023</v>
      </c>
      <c r="T930" s="3">
        <v>42023</v>
      </c>
      <c r="W930" s="2">
        <v>2014</v>
      </c>
      <c r="X930" s="2">
        <v>60</v>
      </c>
      <c r="AC930" s="2" t="s">
        <v>53</v>
      </c>
      <c r="AD930" s="2" t="s">
        <v>6762</v>
      </c>
      <c r="AE930" s="2" t="s">
        <v>7014</v>
      </c>
      <c r="AG930" s="2">
        <v>75</v>
      </c>
      <c r="AH930" s="2">
        <v>2</v>
      </c>
      <c r="AI930" s="2" t="s">
        <v>54</v>
      </c>
      <c r="AK930" s="2">
        <v>0</v>
      </c>
      <c r="AM930" s="2">
        <v>0</v>
      </c>
      <c r="AP930" s="2" t="s">
        <v>6789</v>
      </c>
    </row>
    <row r="931" spans="1:42">
      <c r="A931" s="2">
        <v>232385</v>
      </c>
      <c r="B931" s="2">
        <v>150720</v>
      </c>
      <c r="C931" s="2" t="s">
        <v>1409</v>
      </c>
      <c r="D931" s="19">
        <v>1312.22</v>
      </c>
      <c r="E931" s="25">
        <v>41642</v>
      </c>
      <c r="F931" s="26">
        <v>0.5401273148148148</v>
      </c>
      <c r="G931" s="31">
        <v>0</v>
      </c>
      <c r="H931" s="2">
        <v>0</v>
      </c>
      <c r="I931" s="9">
        <f t="shared" si="14"/>
        <v>-1327033.6500000013</v>
      </c>
      <c r="L931" s="2">
        <v>150720</v>
      </c>
      <c r="N931" s="2">
        <v>60</v>
      </c>
      <c r="O931" s="2" t="s">
        <v>96</v>
      </c>
      <c r="P931" s="2">
        <v>1</v>
      </c>
      <c r="R931" s="2">
        <v>2</v>
      </c>
      <c r="S931" s="3">
        <v>42023</v>
      </c>
      <c r="T931" s="3">
        <v>42023</v>
      </c>
      <c r="W931" s="2">
        <v>2014</v>
      </c>
      <c r="X931" s="2">
        <v>60</v>
      </c>
      <c r="AC931" s="2" t="s">
        <v>53</v>
      </c>
      <c r="AD931" s="2" t="s">
        <v>6762</v>
      </c>
      <c r="AE931" s="2" t="s">
        <v>7014</v>
      </c>
      <c r="AG931" s="2">
        <v>75</v>
      </c>
      <c r="AH931" s="2">
        <v>2</v>
      </c>
      <c r="AI931" s="2" t="s">
        <v>54</v>
      </c>
      <c r="AK931" s="2">
        <v>0</v>
      </c>
      <c r="AM931" s="2">
        <v>0</v>
      </c>
      <c r="AP931" s="2" t="s">
        <v>6789</v>
      </c>
    </row>
    <row r="932" spans="1:42">
      <c r="A932" s="2">
        <v>232386</v>
      </c>
      <c r="B932" s="2">
        <v>160306</v>
      </c>
      <c r="C932" s="2" t="s">
        <v>1410</v>
      </c>
      <c r="D932" s="19">
        <v>1417.4</v>
      </c>
      <c r="E932" s="25">
        <v>41642</v>
      </c>
      <c r="F932" s="26">
        <v>0.54185185185185192</v>
      </c>
      <c r="G932" s="31">
        <v>0</v>
      </c>
      <c r="H932" s="2">
        <v>0</v>
      </c>
      <c r="I932" s="9">
        <f t="shared" si="14"/>
        <v>-1325616.2500000014</v>
      </c>
      <c r="L932" s="2">
        <v>160306</v>
      </c>
      <c r="N932" s="2">
        <v>60</v>
      </c>
      <c r="O932" s="2" t="s">
        <v>96</v>
      </c>
      <c r="P932" s="2">
        <v>1</v>
      </c>
      <c r="R932" s="2">
        <v>2</v>
      </c>
      <c r="S932" s="3">
        <v>42023</v>
      </c>
      <c r="T932" s="3">
        <v>42023</v>
      </c>
      <c r="W932" s="2">
        <v>2014</v>
      </c>
      <c r="X932" s="2">
        <v>60</v>
      </c>
      <c r="AC932" s="2" t="s">
        <v>53</v>
      </c>
      <c r="AD932" s="2" t="s">
        <v>6762</v>
      </c>
      <c r="AE932" s="2" t="s">
        <v>7014</v>
      </c>
      <c r="AG932" s="2">
        <v>75</v>
      </c>
      <c r="AH932" s="2">
        <v>2</v>
      </c>
      <c r="AI932" s="2" t="s">
        <v>54</v>
      </c>
      <c r="AK932" s="2">
        <v>0</v>
      </c>
      <c r="AM932" s="2">
        <v>0</v>
      </c>
      <c r="AP932" s="2" t="s">
        <v>6789</v>
      </c>
    </row>
    <row r="933" spans="1:42">
      <c r="A933" s="2">
        <v>232387</v>
      </c>
      <c r="B933" s="2">
        <v>150542</v>
      </c>
      <c r="C933" s="2" t="s">
        <v>1411</v>
      </c>
      <c r="D933" s="19">
        <v>1312.22</v>
      </c>
      <c r="E933" s="25">
        <v>41642</v>
      </c>
      <c r="F933" s="26">
        <v>0.54238425925925926</v>
      </c>
      <c r="G933" s="31">
        <v>0</v>
      </c>
      <c r="H933" s="2">
        <v>0</v>
      </c>
      <c r="I933" s="9">
        <f t="shared" si="14"/>
        <v>-1324304.0300000014</v>
      </c>
      <c r="L933" s="2">
        <v>150542</v>
      </c>
      <c r="N933" s="2">
        <v>60</v>
      </c>
      <c r="O933" s="2" t="s">
        <v>96</v>
      </c>
      <c r="P933" s="2">
        <v>1</v>
      </c>
      <c r="R933" s="2">
        <v>2</v>
      </c>
      <c r="S933" s="3">
        <v>42023</v>
      </c>
      <c r="T933" s="3">
        <v>42023</v>
      </c>
      <c r="W933" s="2">
        <v>2014</v>
      </c>
      <c r="X933" s="2">
        <v>60</v>
      </c>
      <c r="AC933" s="2" t="s">
        <v>53</v>
      </c>
      <c r="AD933" s="2" t="s">
        <v>6762</v>
      </c>
      <c r="AE933" s="2" t="s">
        <v>7014</v>
      </c>
      <c r="AG933" s="2">
        <v>75</v>
      </c>
      <c r="AH933" s="2">
        <v>2</v>
      </c>
      <c r="AI933" s="2" t="s">
        <v>54</v>
      </c>
      <c r="AK933" s="2">
        <v>0</v>
      </c>
      <c r="AM933" s="2">
        <v>0</v>
      </c>
      <c r="AP933" s="2" t="s">
        <v>6789</v>
      </c>
    </row>
    <row r="934" spans="1:42">
      <c r="A934" s="2">
        <v>232388</v>
      </c>
      <c r="B934" s="2">
        <v>151219</v>
      </c>
      <c r="C934" s="2" t="s">
        <v>1412</v>
      </c>
      <c r="D934" s="19">
        <v>1417.4</v>
      </c>
      <c r="E934" s="25">
        <v>41642</v>
      </c>
      <c r="F934" s="26">
        <v>0.54310185185185189</v>
      </c>
      <c r="G934" s="31">
        <v>0</v>
      </c>
      <c r="H934" s="2">
        <v>0</v>
      </c>
      <c r="I934" s="9">
        <f t="shared" si="14"/>
        <v>-1322886.6300000015</v>
      </c>
      <c r="L934" s="2">
        <v>151219</v>
      </c>
      <c r="N934" s="2">
        <v>60</v>
      </c>
      <c r="O934" s="2" t="s">
        <v>96</v>
      </c>
      <c r="P934" s="2">
        <v>1</v>
      </c>
      <c r="R934" s="2">
        <v>2</v>
      </c>
      <c r="S934" s="3">
        <v>42023</v>
      </c>
      <c r="T934" s="3">
        <v>42023</v>
      </c>
      <c r="W934" s="2">
        <v>2014</v>
      </c>
      <c r="X934" s="2">
        <v>60</v>
      </c>
      <c r="AC934" s="2" t="s">
        <v>53</v>
      </c>
      <c r="AD934" s="2" t="s">
        <v>6762</v>
      </c>
      <c r="AE934" s="2" t="s">
        <v>7014</v>
      </c>
      <c r="AG934" s="2">
        <v>75</v>
      </c>
      <c r="AH934" s="2">
        <v>2</v>
      </c>
      <c r="AI934" s="2" t="s">
        <v>54</v>
      </c>
      <c r="AK934" s="2">
        <v>0</v>
      </c>
      <c r="AM934" s="2">
        <v>0</v>
      </c>
      <c r="AP934" s="2" t="s">
        <v>6789</v>
      </c>
    </row>
    <row r="935" spans="1:42">
      <c r="A935" s="2">
        <v>232389</v>
      </c>
      <c r="B935" s="2">
        <v>150526</v>
      </c>
      <c r="C935" s="2" t="s">
        <v>1413</v>
      </c>
      <c r="D935" s="19">
        <v>1312.22</v>
      </c>
      <c r="E935" s="25">
        <v>41642</v>
      </c>
      <c r="F935" s="26">
        <v>0.54395833333333332</v>
      </c>
      <c r="G935" s="31">
        <v>0</v>
      </c>
      <c r="H935" s="2">
        <v>0</v>
      </c>
      <c r="I935" s="9">
        <f t="shared" si="14"/>
        <v>-1321574.4100000015</v>
      </c>
      <c r="L935" s="2">
        <v>150526</v>
      </c>
      <c r="N935" s="2">
        <v>60</v>
      </c>
      <c r="O935" s="2" t="s">
        <v>96</v>
      </c>
      <c r="P935" s="2">
        <v>1</v>
      </c>
      <c r="R935" s="2">
        <v>2</v>
      </c>
      <c r="S935" s="3">
        <v>42023</v>
      </c>
      <c r="T935" s="3">
        <v>42023</v>
      </c>
      <c r="W935" s="2">
        <v>2014</v>
      </c>
      <c r="X935" s="2">
        <v>60</v>
      </c>
      <c r="AC935" s="2" t="s">
        <v>53</v>
      </c>
      <c r="AD935" s="2" t="s">
        <v>6762</v>
      </c>
      <c r="AE935" s="2" t="s">
        <v>7014</v>
      </c>
      <c r="AG935" s="2">
        <v>75</v>
      </c>
      <c r="AH935" s="2">
        <v>2</v>
      </c>
      <c r="AI935" s="2" t="s">
        <v>54</v>
      </c>
      <c r="AK935" s="2">
        <v>0</v>
      </c>
      <c r="AM935" s="2">
        <v>0</v>
      </c>
      <c r="AP935" s="2" t="s">
        <v>6789</v>
      </c>
    </row>
    <row r="936" spans="1:42">
      <c r="A936" s="2">
        <v>232390</v>
      </c>
      <c r="B936" s="2">
        <v>150534</v>
      </c>
      <c r="C936" s="2" t="s">
        <v>1414</v>
      </c>
      <c r="D936" s="19">
        <v>1312.22</v>
      </c>
      <c r="E936" s="25">
        <v>41642</v>
      </c>
      <c r="F936" s="26">
        <v>0.5444444444444444</v>
      </c>
      <c r="G936" s="31">
        <v>0</v>
      </c>
      <c r="H936" s="2">
        <v>0</v>
      </c>
      <c r="I936" s="9">
        <f t="shared" si="14"/>
        <v>-1320262.1900000016</v>
      </c>
      <c r="L936" s="2">
        <v>150534</v>
      </c>
      <c r="N936" s="2">
        <v>60</v>
      </c>
      <c r="O936" s="2" t="s">
        <v>96</v>
      </c>
      <c r="P936" s="2">
        <v>1</v>
      </c>
      <c r="R936" s="2">
        <v>2</v>
      </c>
      <c r="S936" s="3">
        <v>42023</v>
      </c>
      <c r="T936" s="3">
        <v>42023</v>
      </c>
      <c r="W936" s="2">
        <v>2014</v>
      </c>
      <c r="X936" s="2">
        <v>60</v>
      </c>
      <c r="AC936" s="2" t="s">
        <v>53</v>
      </c>
      <c r="AD936" s="2" t="s">
        <v>6762</v>
      </c>
      <c r="AE936" s="2" t="s">
        <v>7014</v>
      </c>
      <c r="AG936" s="2">
        <v>75</v>
      </c>
      <c r="AH936" s="2">
        <v>2</v>
      </c>
      <c r="AI936" s="2" t="s">
        <v>54</v>
      </c>
      <c r="AK936" s="2">
        <v>0</v>
      </c>
      <c r="AM936" s="2">
        <v>0</v>
      </c>
      <c r="AP936" s="2" t="s">
        <v>6789</v>
      </c>
    </row>
    <row r="937" spans="1:42">
      <c r="A937" s="2">
        <v>232391</v>
      </c>
      <c r="B937" s="2">
        <v>150095</v>
      </c>
      <c r="C937" s="2" t="s">
        <v>1415</v>
      </c>
      <c r="D937" s="19">
        <v>1462.16</v>
      </c>
      <c r="E937" s="25">
        <v>41642</v>
      </c>
      <c r="F937" s="26">
        <v>0.54493055555555558</v>
      </c>
      <c r="G937" s="31">
        <v>0</v>
      </c>
      <c r="H937" s="2">
        <v>0</v>
      </c>
      <c r="I937" s="9">
        <f t="shared" si="14"/>
        <v>-1318800.0300000017</v>
      </c>
      <c r="L937" s="2">
        <v>150095</v>
      </c>
      <c r="N937" s="2">
        <v>60</v>
      </c>
      <c r="O937" s="2" t="s">
        <v>96</v>
      </c>
      <c r="P937" s="2">
        <v>1</v>
      </c>
      <c r="R937" s="2">
        <v>2</v>
      </c>
      <c r="S937" s="3">
        <v>42023</v>
      </c>
      <c r="T937" s="3">
        <v>42023</v>
      </c>
      <c r="W937" s="2">
        <v>2014</v>
      </c>
      <c r="X937" s="2">
        <v>60</v>
      </c>
      <c r="AC937" s="2" t="s">
        <v>53</v>
      </c>
      <c r="AD937" s="2" t="s">
        <v>6762</v>
      </c>
      <c r="AE937" s="2" t="s">
        <v>7014</v>
      </c>
      <c r="AG937" s="2">
        <v>75</v>
      </c>
      <c r="AH937" s="2">
        <v>2</v>
      </c>
      <c r="AI937" s="2" t="s">
        <v>54</v>
      </c>
      <c r="AK937" s="2">
        <v>0</v>
      </c>
      <c r="AM937" s="2">
        <v>0</v>
      </c>
      <c r="AP937" s="2" t="s">
        <v>6789</v>
      </c>
    </row>
    <row r="938" spans="1:42">
      <c r="A938" s="2">
        <v>232392</v>
      </c>
      <c r="B938" s="2">
        <v>150736</v>
      </c>
      <c r="C938" s="2" t="s">
        <v>1416</v>
      </c>
      <c r="D938" s="19">
        <v>1312</v>
      </c>
      <c r="E938" s="25">
        <v>41642</v>
      </c>
      <c r="F938" s="26">
        <v>0.54584490740740743</v>
      </c>
      <c r="G938" s="31">
        <v>0</v>
      </c>
      <c r="H938" s="2">
        <v>0</v>
      </c>
      <c r="I938" s="9">
        <f t="shared" si="14"/>
        <v>-1317488.0300000017</v>
      </c>
      <c r="L938" s="2">
        <v>150736</v>
      </c>
      <c r="N938" s="2">
        <v>60</v>
      </c>
      <c r="O938" s="2" t="s">
        <v>96</v>
      </c>
      <c r="P938" s="2">
        <v>1</v>
      </c>
      <c r="R938" s="2">
        <v>2</v>
      </c>
      <c r="S938" s="3">
        <v>42023</v>
      </c>
      <c r="T938" s="3">
        <v>42023</v>
      </c>
      <c r="W938" s="2">
        <v>2014</v>
      </c>
      <c r="X938" s="2">
        <v>60</v>
      </c>
      <c r="AC938" s="2" t="s">
        <v>53</v>
      </c>
      <c r="AD938" s="2" t="s">
        <v>6762</v>
      </c>
      <c r="AE938" s="2" t="s">
        <v>7014</v>
      </c>
      <c r="AG938" s="2">
        <v>75</v>
      </c>
      <c r="AH938" s="2">
        <v>2</v>
      </c>
      <c r="AI938" s="2" t="s">
        <v>54</v>
      </c>
      <c r="AK938" s="2">
        <v>0</v>
      </c>
      <c r="AM938" s="2">
        <v>0</v>
      </c>
      <c r="AP938" s="2" t="s">
        <v>6789</v>
      </c>
    </row>
    <row r="939" spans="1:42">
      <c r="A939" s="2">
        <v>232393</v>
      </c>
      <c r="B939" s="2">
        <v>150728</v>
      </c>
      <c r="C939" s="2" t="s">
        <v>1417</v>
      </c>
      <c r="D939" s="19">
        <v>1312.22</v>
      </c>
      <c r="E939" s="25">
        <v>41642</v>
      </c>
      <c r="F939" s="26">
        <v>0.54729166666666662</v>
      </c>
      <c r="G939" s="31">
        <v>0</v>
      </c>
      <c r="H939" s="2">
        <v>0</v>
      </c>
      <c r="I939" s="9">
        <f t="shared" si="14"/>
        <v>-1316175.8100000017</v>
      </c>
      <c r="L939" s="2">
        <v>150728</v>
      </c>
      <c r="N939" s="2">
        <v>60</v>
      </c>
      <c r="O939" s="2" t="s">
        <v>96</v>
      </c>
      <c r="P939" s="2">
        <v>1</v>
      </c>
      <c r="R939" s="2">
        <v>2</v>
      </c>
      <c r="S939" s="3">
        <v>42023</v>
      </c>
      <c r="T939" s="3">
        <v>42023</v>
      </c>
      <c r="W939" s="2">
        <v>2014</v>
      </c>
      <c r="X939" s="2">
        <v>60</v>
      </c>
      <c r="AC939" s="2" t="s">
        <v>53</v>
      </c>
      <c r="AD939" s="2" t="s">
        <v>6762</v>
      </c>
      <c r="AE939" s="2" t="s">
        <v>7014</v>
      </c>
      <c r="AG939" s="2">
        <v>75</v>
      </c>
      <c r="AH939" s="2">
        <v>2</v>
      </c>
      <c r="AI939" s="2" t="s">
        <v>54</v>
      </c>
      <c r="AK939" s="2">
        <v>0</v>
      </c>
      <c r="AM939" s="2">
        <v>0</v>
      </c>
      <c r="AP939" s="2" t="s">
        <v>6789</v>
      </c>
    </row>
    <row r="940" spans="1:42">
      <c r="A940" s="2">
        <v>232394</v>
      </c>
      <c r="B940" s="2">
        <v>150068</v>
      </c>
      <c r="C940" s="2" t="s">
        <v>1418</v>
      </c>
      <c r="D940" s="19">
        <v>1193.5999999999999</v>
      </c>
      <c r="E940" s="25">
        <v>41642</v>
      </c>
      <c r="F940" s="26">
        <v>0.54783564814814811</v>
      </c>
      <c r="G940" s="31">
        <v>0</v>
      </c>
      <c r="H940" s="2">
        <v>0</v>
      </c>
      <c r="I940" s="9">
        <f t="shared" si="14"/>
        <v>-1314982.2100000016</v>
      </c>
      <c r="L940" s="2">
        <v>150068</v>
      </c>
      <c r="N940" s="2">
        <v>60</v>
      </c>
      <c r="O940" s="2" t="s">
        <v>96</v>
      </c>
      <c r="P940" s="2">
        <v>1</v>
      </c>
      <c r="R940" s="2">
        <v>2</v>
      </c>
      <c r="S940" s="3">
        <v>42023</v>
      </c>
      <c r="T940" s="3">
        <v>42023</v>
      </c>
      <c r="W940" s="2">
        <v>2014</v>
      </c>
      <c r="X940" s="2">
        <v>60</v>
      </c>
      <c r="AC940" s="2" t="s">
        <v>53</v>
      </c>
      <c r="AD940" s="2" t="s">
        <v>6762</v>
      </c>
      <c r="AE940" s="2" t="s">
        <v>7014</v>
      </c>
      <c r="AG940" s="2">
        <v>75</v>
      </c>
      <c r="AH940" s="2">
        <v>2</v>
      </c>
      <c r="AI940" s="2" t="s">
        <v>54</v>
      </c>
      <c r="AK940" s="2">
        <v>0</v>
      </c>
      <c r="AM940" s="2">
        <v>0</v>
      </c>
      <c r="AP940" s="2" t="s">
        <v>6789</v>
      </c>
    </row>
    <row r="941" spans="1:42">
      <c r="A941" s="2">
        <v>232395</v>
      </c>
      <c r="B941" s="2">
        <v>151245</v>
      </c>
      <c r="C941" s="2" t="s">
        <v>1419</v>
      </c>
      <c r="D941" s="19">
        <v>1462</v>
      </c>
      <c r="E941" s="25">
        <v>41642</v>
      </c>
      <c r="F941" s="26">
        <v>0.54836805555555557</v>
      </c>
      <c r="G941" s="31">
        <v>0</v>
      </c>
      <c r="H941" s="2">
        <v>0</v>
      </c>
      <c r="I941" s="9">
        <f t="shared" si="14"/>
        <v>-1313520.2100000016</v>
      </c>
      <c r="L941" s="2">
        <v>151245</v>
      </c>
      <c r="N941" s="2">
        <v>60</v>
      </c>
      <c r="O941" s="2" t="s">
        <v>96</v>
      </c>
      <c r="P941" s="2">
        <v>1</v>
      </c>
      <c r="R941" s="2">
        <v>2</v>
      </c>
      <c r="S941" s="3">
        <v>42023</v>
      </c>
      <c r="T941" s="3">
        <v>42023</v>
      </c>
      <c r="W941" s="2">
        <v>2014</v>
      </c>
      <c r="X941" s="2">
        <v>60</v>
      </c>
      <c r="AC941" s="2" t="s">
        <v>53</v>
      </c>
      <c r="AD941" s="2" t="s">
        <v>6762</v>
      </c>
      <c r="AE941" s="2" t="s">
        <v>7014</v>
      </c>
      <c r="AG941" s="2">
        <v>75</v>
      </c>
      <c r="AH941" s="2">
        <v>2</v>
      </c>
      <c r="AI941" s="2" t="s">
        <v>54</v>
      </c>
      <c r="AK941" s="2">
        <v>0</v>
      </c>
      <c r="AM941" s="2">
        <v>0</v>
      </c>
      <c r="AP941" s="2" t="s">
        <v>6789</v>
      </c>
    </row>
    <row r="942" spans="1:42">
      <c r="A942" s="2">
        <v>232396</v>
      </c>
      <c r="B942" s="2">
        <v>150837</v>
      </c>
      <c r="C942" s="2" t="s">
        <v>1420</v>
      </c>
      <c r="D942" s="19">
        <v>1284</v>
      </c>
      <c r="E942" s="25">
        <v>41642</v>
      </c>
      <c r="F942" s="26">
        <v>0.54893518518518525</v>
      </c>
      <c r="G942" s="31">
        <v>0</v>
      </c>
      <c r="H942" s="2">
        <v>0</v>
      </c>
      <c r="I942" s="9">
        <f t="shared" si="14"/>
        <v>-1312236.2100000016</v>
      </c>
      <c r="L942" s="2">
        <v>150837</v>
      </c>
      <c r="N942" s="2">
        <v>60</v>
      </c>
      <c r="O942" s="2" t="s">
        <v>96</v>
      </c>
      <c r="P942" s="2">
        <v>1</v>
      </c>
      <c r="R942" s="2">
        <v>6</v>
      </c>
      <c r="S942" s="3">
        <v>42023</v>
      </c>
      <c r="T942" s="3">
        <v>42023</v>
      </c>
      <c r="W942" s="2">
        <v>2014</v>
      </c>
      <c r="X942" s="2">
        <v>60</v>
      </c>
      <c r="AC942" s="2" t="s">
        <v>46</v>
      </c>
      <c r="AD942" s="2" t="s">
        <v>6762</v>
      </c>
      <c r="AE942" s="2" t="s">
        <v>7014</v>
      </c>
      <c r="AG942" s="2">
        <v>75</v>
      </c>
      <c r="AH942" s="2">
        <v>2</v>
      </c>
      <c r="AI942" s="2" t="s">
        <v>54</v>
      </c>
      <c r="AK942" s="2">
        <v>0</v>
      </c>
      <c r="AM942" s="2">
        <v>0</v>
      </c>
      <c r="AP942" s="2" t="s">
        <v>6789</v>
      </c>
    </row>
    <row r="943" spans="1:42">
      <c r="A943" s="2">
        <v>232397</v>
      </c>
      <c r="B943" s="2">
        <v>150908</v>
      </c>
      <c r="C943" s="2" t="s">
        <v>1421</v>
      </c>
      <c r="D943" s="19">
        <v>1339</v>
      </c>
      <c r="E943" s="25">
        <v>41642</v>
      </c>
      <c r="F943" s="26">
        <v>0.5493865740740741</v>
      </c>
      <c r="G943" s="31">
        <v>0</v>
      </c>
      <c r="H943" s="2">
        <v>0</v>
      </c>
      <c r="I943" s="9">
        <f t="shared" si="14"/>
        <v>-1310897.2100000016</v>
      </c>
      <c r="L943" s="2">
        <v>150908</v>
      </c>
      <c r="N943" s="2">
        <v>60</v>
      </c>
      <c r="O943" s="2" t="s">
        <v>96</v>
      </c>
      <c r="P943" s="2">
        <v>1</v>
      </c>
      <c r="R943" s="2">
        <v>2</v>
      </c>
      <c r="S943" s="3">
        <v>42023</v>
      </c>
      <c r="T943" s="3">
        <v>42023</v>
      </c>
      <c r="W943" s="2">
        <v>2014</v>
      </c>
      <c r="X943" s="2">
        <v>60</v>
      </c>
      <c r="AC943" s="2" t="s">
        <v>53</v>
      </c>
      <c r="AD943" s="2" t="s">
        <v>6762</v>
      </c>
      <c r="AE943" s="2" t="s">
        <v>7014</v>
      </c>
      <c r="AG943" s="2">
        <v>75</v>
      </c>
      <c r="AH943" s="2">
        <v>2</v>
      </c>
      <c r="AI943" s="2" t="s">
        <v>54</v>
      </c>
      <c r="AK943" s="2">
        <v>0</v>
      </c>
      <c r="AM943" s="2">
        <v>0</v>
      </c>
      <c r="AP943" s="2" t="s">
        <v>6789</v>
      </c>
    </row>
    <row r="944" spans="1:42">
      <c r="A944" s="2">
        <v>232398</v>
      </c>
      <c r="B944" s="2">
        <v>150917</v>
      </c>
      <c r="C944" s="2" t="s">
        <v>1422</v>
      </c>
      <c r="D944" s="19">
        <v>900</v>
      </c>
      <c r="E944" s="25">
        <v>41642</v>
      </c>
      <c r="F944" s="26">
        <v>0.55033564814814817</v>
      </c>
      <c r="G944" s="31">
        <v>0</v>
      </c>
      <c r="H944" s="2">
        <v>0</v>
      </c>
      <c r="I944" s="9">
        <f t="shared" si="14"/>
        <v>-1309997.2100000016</v>
      </c>
      <c r="L944" s="2">
        <v>150917</v>
      </c>
      <c r="N944" s="2">
        <v>60</v>
      </c>
      <c r="O944" s="2" t="s">
        <v>96</v>
      </c>
      <c r="P944" s="2">
        <v>1</v>
      </c>
      <c r="R944" s="2">
        <v>2</v>
      </c>
      <c r="S944" s="3">
        <v>42023</v>
      </c>
      <c r="T944" s="3">
        <v>42023</v>
      </c>
      <c r="W944" s="2">
        <v>2014</v>
      </c>
      <c r="X944" s="2">
        <v>60</v>
      </c>
      <c r="AC944" s="2" t="s">
        <v>53</v>
      </c>
      <c r="AD944" s="2" t="s">
        <v>6762</v>
      </c>
      <c r="AE944" s="2" t="s">
        <v>7014</v>
      </c>
      <c r="AG944" s="2">
        <v>75</v>
      </c>
      <c r="AH944" s="2">
        <v>2</v>
      </c>
      <c r="AI944" s="2" t="s">
        <v>54</v>
      </c>
      <c r="AK944" s="2">
        <v>0</v>
      </c>
      <c r="AM944" s="2">
        <v>0</v>
      </c>
      <c r="AP944" s="2" t="s">
        <v>6789</v>
      </c>
    </row>
    <row r="945" spans="1:42">
      <c r="A945" s="2">
        <v>232399</v>
      </c>
      <c r="B945" s="2">
        <v>153745</v>
      </c>
      <c r="C945" s="2" t="s">
        <v>1423</v>
      </c>
      <c r="D945" s="19">
        <v>1138</v>
      </c>
      <c r="E945" s="25">
        <v>41642</v>
      </c>
      <c r="F945" s="26">
        <v>0.56513888888888886</v>
      </c>
      <c r="G945" s="31">
        <v>0</v>
      </c>
      <c r="H945" s="2">
        <v>0</v>
      </c>
      <c r="I945" s="9">
        <f t="shared" si="14"/>
        <v>-1308859.2100000016</v>
      </c>
      <c r="L945" s="2">
        <v>153745</v>
      </c>
      <c r="N945" s="2">
        <v>60</v>
      </c>
      <c r="O945" s="2" t="s">
        <v>96</v>
      </c>
      <c r="P945" s="2">
        <v>1</v>
      </c>
      <c r="R945" s="2">
        <v>2</v>
      </c>
      <c r="S945" s="3">
        <v>42023</v>
      </c>
      <c r="T945" s="3">
        <v>42023</v>
      </c>
      <c r="W945" s="2">
        <v>2014</v>
      </c>
      <c r="X945" s="2">
        <v>60</v>
      </c>
      <c r="AC945" s="2" t="s">
        <v>53</v>
      </c>
      <c r="AD945" s="2" t="s">
        <v>6762</v>
      </c>
      <c r="AE945" s="2" t="s">
        <v>7014</v>
      </c>
      <c r="AG945" s="2">
        <v>75</v>
      </c>
      <c r="AH945" s="2">
        <v>2</v>
      </c>
      <c r="AI945" s="2" t="s">
        <v>54</v>
      </c>
      <c r="AK945" s="2">
        <v>0</v>
      </c>
      <c r="AM945" s="2">
        <v>0</v>
      </c>
      <c r="AP945" s="2" t="s">
        <v>6789</v>
      </c>
    </row>
    <row r="946" spans="1:42">
      <c r="A946" s="2">
        <v>232400</v>
      </c>
      <c r="B946" s="2">
        <v>150550</v>
      </c>
      <c r="C946" s="2" t="s">
        <v>1424</v>
      </c>
      <c r="D946" s="19">
        <v>1312</v>
      </c>
      <c r="E946" s="25">
        <v>41642</v>
      </c>
      <c r="F946" s="26">
        <v>0.56822916666666667</v>
      </c>
      <c r="G946" s="31">
        <v>0</v>
      </c>
      <c r="H946" s="2">
        <v>0</v>
      </c>
      <c r="I946" s="9">
        <f t="shared" si="14"/>
        <v>-1307547.2100000016</v>
      </c>
      <c r="L946" s="2">
        <v>150550</v>
      </c>
      <c r="N946" s="2">
        <v>60</v>
      </c>
      <c r="O946" s="2" t="s">
        <v>96</v>
      </c>
      <c r="P946" s="2">
        <v>1</v>
      </c>
      <c r="R946" s="2">
        <v>2</v>
      </c>
      <c r="S946" s="3">
        <v>42023</v>
      </c>
      <c r="T946" s="3">
        <v>42023</v>
      </c>
      <c r="W946" s="2">
        <v>2014</v>
      </c>
      <c r="X946" s="2">
        <v>60</v>
      </c>
      <c r="AC946" s="2" t="s">
        <v>53</v>
      </c>
      <c r="AD946" s="2" t="s">
        <v>6762</v>
      </c>
      <c r="AE946" s="2" t="s">
        <v>7014</v>
      </c>
      <c r="AG946" s="2">
        <v>75</v>
      </c>
      <c r="AH946" s="2">
        <v>2</v>
      </c>
      <c r="AI946" s="2" t="s">
        <v>54</v>
      </c>
      <c r="AK946" s="2">
        <v>0</v>
      </c>
      <c r="AM946" s="2">
        <v>0</v>
      </c>
      <c r="AP946" s="2" t="s">
        <v>6789</v>
      </c>
    </row>
    <row r="947" spans="1:42">
      <c r="A947" s="2">
        <v>232401</v>
      </c>
      <c r="B947" s="2">
        <v>150677</v>
      </c>
      <c r="C947" s="2" t="s">
        <v>1425</v>
      </c>
      <c r="D947" s="19">
        <v>1246.5999999999999</v>
      </c>
      <c r="E947" s="25">
        <v>41642</v>
      </c>
      <c r="F947" s="26">
        <v>0.57034722222222223</v>
      </c>
      <c r="G947" s="31">
        <v>0</v>
      </c>
      <c r="H947" s="2">
        <v>0</v>
      </c>
      <c r="I947" s="9">
        <f t="shared" si="14"/>
        <v>-1306300.6100000015</v>
      </c>
      <c r="L947" s="2">
        <v>150677</v>
      </c>
      <c r="N947" s="2">
        <v>60</v>
      </c>
      <c r="O947" s="2" t="s">
        <v>96</v>
      </c>
      <c r="P947" s="2">
        <v>1</v>
      </c>
      <c r="R947" s="2">
        <v>2</v>
      </c>
      <c r="S947" s="3">
        <v>42023</v>
      </c>
      <c r="T947" s="3">
        <v>42023</v>
      </c>
      <c r="W947" s="2">
        <v>2014</v>
      </c>
      <c r="X947" s="2">
        <v>60</v>
      </c>
      <c r="AC947" s="2" t="s">
        <v>53</v>
      </c>
      <c r="AD947" s="2" t="s">
        <v>6762</v>
      </c>
      <c r="AE947" s="2" t="s">
        <v>7014</v>
      </c>
      <c r="AG947" s="2">
        <v>75</v>
      </c>
      <c r="AH947" s="2">
        <v>2</v>
      </c>
      <c r="AI947" s="2" t="s">
        <v>54</v>
      </c>
      <c r="AK947" s="2">
        <v>0</v>
      </c>
      <c r="AM947" s="2">
        <v>0</v>
      </c>
      <c r="AP947" s="2" t="s">
        <v>6789</v>
      </c>
    </row>
    <row r="948" spans="1:42">
      <c r="A948" s="2">
        <v>232651</v>
      </c>
      <c r="B948" s="2">
        <v>148967</v>
      </c>
      <c r="C948" s="2" t="s">
        <v>1426</v>
      </c>
      <c r="D948" s="19">
        <v>1462.16</v>
      </c>
      <c r="E948" s="25">
        <v>41642</v>
      </c>
      <c r="F948" s="26">
        <v>0.5705324074074074</v>
      </c>
      <c r="G948" s="31">
        <v>0</v>
      </c>
      <c r="H948" s="2">
        <v>0</v>
      </c>
      <c r="I948" s="9">
        <f t="shared" si="14"/>
        <v>-1304838.4500000016</v>
      </c>
      <c r="L948" s="2">
        <v>148967</v>
      </c>
      <c r="N948" s="2">
        <v>60</v>
      </c>
      <c r="O948" s="2" t="s">
        <v>96</v>
      </c>
      <c r="P948" s="2">
        <v>1</v>
      </c>
      <c r="R948" s="2">
        <v>2</v>
      </c>
      <c r="S948" s="3">
        <v>42025</v>
      </c>
      <c r="T948" s="3">
        <v>42025</v>
      </c>
      <c r="W948" s="2">
        <v>2014</v>
      </c>
      <c r="X948" s="2">
        <v>60</v>
      </c>
      <c r="AC948" s="2" t="s">
        <v>53</v>
      </c>
      <c r="AD948" s="2" t="s">
        <v>6762</v>
      </c>
      <c r="AE948" s="2" t="s">
        <v>7014</v>
      </c>
      <c r="AG948" s="2">
        <v>75</v>
      </c>
      <c r="AH948" s="2">
        <v>2</v>
      </c>
      <c r="AI948" s="2" t="s">
        <v>54</v>
      </c>
      <c r="AK948" s="2">
        <v>0</v>
      </c>
      <c r="AM948" s="2">
        <v>0</v>
      </c>
      <c r="AP948" s="2" t="s">
        <v>6789</v>
      </c>
    </row>
    <row r="949" spans="1:42">
      <c r="A949" s="2">
        <v>232402</v>
      </c>
      <c r="B949" s="2">
        <v>150119</v>
      </c>
      <c r="C949" s="2" t="s">
        <v>1427</v>
      </c>
      <c r="D949" s="19">
        <v>1462.16</v>
      </c>
      <c r="E949" s="25">
        <v>41642</v>
      </c>
      <c r="F949" s="26">
        <v>0.57104166666666667</v>
      </c>
      <c r="G949" s="31">
        <v>0</v>
      </c>
      <c r="H949" s="2">
        <v>0</v>
      </c>
      <c r="I949" s="9">
        <f t="shared" si="14"/>
        <v>-1303376.2900000017</v>
      </c>
      <c r="L949" s="2">
        <v>150119</v>
      </c>
      <c r="N949" s="2">
        <v>60</v>
      </c>
      <c r="O949" s="2" t="s">
        <v>96</v>
      </c>
      <c r="P949" s="2">
        <v>1</v>
      </c>
      <c r="R949" s="2">
        <v>2</v>
      </c>
      <c r="S949" s="3">
        <v>42023</v>
      </c>
      <c r="T949" s="3">
        <v>42023</v>
      </c>
      <c r="W949" s="2">
        <v>2014</v>
      </c>
      <c r="X949" s="2">
        <v>60</v>
      </c>
      <c r="AC949" s="2" t="s">
        <v>53</v>
      </c>
      <c r="AD949" s="2" t="s">
        <v>6762</v>
      </c>
      <c r="AE949" s="2" t="s">
        <v>7014</v>
      </c>
      <c r="AG949" s="2">
        <v>75</v>
      </c>
      <c r="AH949" s="2">
        <v>2</v>
      </c>
      <c r="AI949" s="2" t="s">
        <v>54</v>
      </c>
      <c r="AK949" s="2">
        <v>0</v>
      </c>
      <c r="AM949" s="2">
        <v>0</v>
      </c>
      <c r="AP949" s="2" t="s">
        <v>6789</v>
      </c>
    </row>
    <row r="950" spans="1:42">
      <c r="A950" s="2">
        <v>232403</v>
      </c>
      <c r="B950" s="2">
        <v>150111</v>
      </c>
      <c r="C950" s="2" t="s">
        <v>1428</v>
      </c>
      <c r="D950" s="19">
        <v>1462.16</v>
      </c>
      <c r="E950" s="25">
        <v>41642</v>
      </c>
      <c r="F950" s="26">
        <v>0.57165509259259262</v>
      </c>
      <c r="G950" s="31">
        <v>0</v>
      </c>
      <c r="H950" s="2">
        <v>0</v>
      </c>
      <c r="I950" s="9">
        <f t="shared" si="14"/>
        <v>-1301914.1300000018</v>
      </c>
      <c r="L950" s="2">
        <v>150111</v>
      </c>
      <c r="N950" s="2">
        <v>60</v>
      </c>
      <c r="O950" s="2" t="s">
        <v>96</v>
      </c>
      <c r="P950" s="2">
        <v>1</v>
      </c>
      <c r="R950" s="2">
        <v>2</v>
      </c>
      <c r="S950" s="3">
        <v>42023</v>
      </c>
      <c r="T950" s="3">
        <v>42023</v>
      </c>
      <c r="W950" s="2">
        <v>2014</v>
      </c>
      <c r="X950" s="2">
        <v>60</v>
      </c>
      <c r="AC950" s="2" t="s">
        <v>53</v>
      </c>
      <c r="AD950" s="2" t="s">
        <v>6762</v>
      </c>
      <c r="AE950" s="2" t="s">
        <v>7014</v>
      </c>
      <c r="AG950" s="2">
        <v>75</v>
      </c>
      <c r="AH950" s="2">
        <v>2</v>
      </c>
      <c r="AI950" s="2" t="s">
        <v>54</v>
      </c>
      <c r="AK950" s="2">
        <v>0</v>
      </c>
      <c r="AM950" s="2">
        <v>0</v>
      </c>
      <c r="AP950" s="2" t="s">
        <v>6789</v>
      </c>
    </row>
    <row r="951" spans="1:42">
      <c r="A951" s="2">
        <v>232652</v>
      </c>
      <c r="B951" s="2">
        <v>148946</v>
      </c>
      <c r="C951" s="2" t="s">
        <v>1429</v>
      </c>
      <c r="D951" s="19">
        <v>1462.16</v>
      </c>
      <c r="E951" s="25">
        <v>41642</v>
      </c>
      <c r="F951" s="26">
        <v>0.57172453703703707</v>
      </c>
      <c r="G951" s="31">
        <v>0</v>
      </c>
      <c r="H951" s="2">
        <v>0</v>
      </c>
      <c r="I951" s="9">
        <f t="shared" si="14"/>
        <v>-1300451.9700000018</v>
      </c>
      <c r="L951" s="2">
        <v>148946</v>
      </c>
      <c r="N951" s="2">
        <v>60</v>
      </c>
      <c r="O951" s="2" t="s">
        <v>96</v>
      </c>
      <c r="P951" s="2">
        <v>1</v>
      </c>
      <c r="R951" s="2">
        <v>2</v>
      </c>
      <c r="S951" s="3">
        <v>42025</v>
      </c>
      <c r="T951" s="3">
        <v>42025</v>
      </c>
      <c r="W951" s="2">
        <v>2014</v>
      </c>
      <c r="X951" s="2">
        <v>60</v>
      </c>
      <c r="AC951" s="2" t="s">
        <v>53</v>
      </c>
      <c r="AD951" s="2" t="s">
        <v>6762</v>
      </c>
      <c r="AE951" s="2" t="s">
        <v>7014</v>
      </c>
      <c r="AG951" s="2">
        <v>75</v>
      </c>
      <c r="AH951" s="2">
        <v>2</v>
      </c>
      <c r="AI951" s="2" t="s">
        <v>54</v>
      </c>
      <c r="AK951" s="2">
        <v>0</v>
      </c>
      <c r="AM951" s="2">
        <v>0</v>
      </c>
      <c r="AP951" s="2" t="s">
        <v>6789</v>
      </c>
    </row>
    <row r="952" spans="1:42">
      <c r="A952" s="2">
        <v>232404</v>
      </c>
      <c r="B952" s="2">
        <v>150103</v>
      </c>
      <c r="C952" s="2" t="s">
        <v>1430</v>
      </c>
      <c r="D952" s="19">
        <v>1342.8</v>
      </c>
      <c r="E952" s="25">
        <v>41642</v>
      </c>
      <c r="F952" s="26">
        <v>0.57256944444444446</v>
      </c>
      <c r="G952" s="31">
        <v>0</v>
      </c>
      <c r="H952" s="2">
        <v>0</v>
      </c>
      <c r="I952" s="9">
        <f t="shared" si="14"/>
        <v>-1299109.1700000018</v>
      </c>
      <c r="L952" s="2">
        <v>150103</v>
      </c>
      <c r="N952" s="2">
        <v>60</v>
      </c>
      <c r="O952" s="2" t="s">
        <v>96</v>
      </c>
      <c r="P952" s="2">
        <v>1</v>
      </c>
      <c r="R952" s="2">
        <v>2</v>
      </c>
      <c r="S952" s="3">
        <v>42023</v>
      </c>
      <c r="T952" s="3">
        <v>42023</v>
      </c>
      <c r="W952" s="2">
        <v>2014</v>
      </c>
      <c r="X952" s="2">
        <v>60</v>
      </c>
      <c r="AC952" s="2" t="s">
        <v>53</v>
      </c>
      <c r="AD952" s="2" t="s">
        <v>6762</v>
      </c>
      <c r="AE952" s="2" t="s">
        <v>7014</v>
      </c>
      <c r="AG952" s="2">
        <v>75</v>
      </c>
      <c r="AH952" s="2">
        <v>2</v>
      </c>
      <c r="AI952" s="2" t="s">
        <v>54</v>
      </c>
      <c r="AK952" s="2">
        <v>0</v>
      </c>
      <c r="AM952" s="2">
        <v>0</v>
      </c>
      <c r="AP952" s="2" t="s">
        <v>6789</v>
      </c>
    </row>
    <row r="953" spans="1:42">
      <c r="A953" s="2">
        <v>232653</v>
      </c>
      <c r="B953" s="2">
        <v>189328</v>
      </c>
      <c r="C953" s="2" t="s">
        <v>1431</v>
      </c>
      <c r="D953" s="19">
        <v>1327.88</v>
      </c>
      <c r="E953" s="25">
        <v>41642</v>
      </c>
      <c r="F953" s="26">
        <v>0.57289351851851855</v>
      </c>
      <c r="G953" s="31">
        <v>0</v>
      </c>
      <c r="H953" s="2">
        <v>0</v>
      </c>
      <c r="I953" s="9">
        <f t="shared" si="14"/>
        <v>-1297781.2900000019</v>
      </c>
      <c r="L953" s="2">
        <v>189328</v>
      </c>
      <c r="N953" s="2">
        <v>60</v>
      </c>
      <c r="O953" s="2" t="s">
        <v>96</v>
      </c>
      <c r="P953" s="2">
        <v>1</v>
      </c>
      <c r="R953" s="2">
        <v>1378</v>
      </c>
      <c r="S953" s="3">
        <v>42025</v>
      </c>
      <c r="T953" s="3">
        <v>42025</v>
      </c>
      <c r="W953" s="2">
        <v>2014</v>
      </c>
      <c r="X953" s="2">
        <v>60</v>
      </c>
      <c r="AC953" s="2" t="s">
        <v>1140</v>
      </c>
      <c r="AD953" s="2" t="s">
        <v>6762</v>
      </c>
      <c r="AE953" s="2" t="s">
        <v>7014</v>
      </c>
      <c r="AG953" s="2">
        <v>75</v>
      </c>
      <c r="AH953" s="2">
        <v>2</v>
      </c>
      <c r="AI953" s="2" t="s">
        <v>54</v>
      </c>
      <c r="AK953" s="2">
        <v>0</v>
      </c>
      <c r="AM953" s="2">
        <v>0</v>
      </c>
      <c r="AP953" s="2" t="s">
        <v>6789</v>
      </c>
    </row>
    <row r="954" spans="1:42">
      <c r="A954" s="2">
        <v>232654</v>
      </c>
      <c r="B954" s="2">
        <v>149050</v>
      </c>
      <c r="C954" s="2" t="s">
        <v>1432</v>
      </c>
      <c r="D954" s="19">
        <v>1312.22</v>
      </c>
      <c r="E954" s="25">
        <v>41642</v>
      </c>
      <c r="F954" s="26">
        <v>0.57332175925925932</v>
      </c>
      <c r="G954" s="31">
        <v>0</v>
      </c>
      <c r="H954" s="2">
        <v>0</v>
      </c>
      <c r="I954" s="9">
        <f t="shared" si="14"/>
        <v>-1296469.0700000019</v>
      </c>
      <c r="L954" s="2">
        <v>149050</v>
      </c>
      <c r="N954" s="2">
        <v>60</v>
      </c>
      <c r="O954" s="2" t="s">
        <v>96</v>
      </c>
      <c r="P954" s="2">
        <v>1</v>
      </c>
      <c r="R954" s="2">
        <v>2</v>
      </c>
      <c r="S954" s="3">
        <v>42025</v>
      </c>
      <c r="T954" s="3">
        <v>42025</v>
      </c>
      <c r="W954" s="2">
        <v>2014</v>
      </c>
      <c r="X954" s="2">
        <v>60</v>
      </c>
      <c r="AC954" s="2" t="s">
        <v>53</v>
      </c>
      <c r="AD954" s="2" t="s">
        <v>6762</v>
      </c>
      <c r="AE954" s="2" t="s">
        <v>7014</v>
      </c>
      <c r="AG954" s="2">
        <v>75</v>
      </c>
      <c r="AH954" s="2">
        <v>2</v>
      </c>
      <c r="AI954" s="2" t="s">
        <v>54</v>
      </c>
      <c r="AK954" s="2">
        <v>0</v>
      </c>
      <c r="AM954" s="2">
        <v>0</v>
      </c>
      <c r="AP954" s="2" t="s">
        <v>6789</v>
      </c>
    </row>
    <row r="955" spans="1:42">
      <c r="A955" s="2">
        <v>232405</v>
      </c>
      <c r="B955" s="2">
        <v>150765</v>
      </c>
      <c r="C955" s="2" t="s">
        <v>1433</v>
      </c>
      <c r="D955" s="19">
        <v>1000</v>
      </c>
      <c r="E955" s="25">
        <v>41642</v>
      </c>
      <c r="F955" s="26">
        <v>0.57335648148148144</v>
      </c>
      <c r="G955" s="31">
        <v>0</v>
      </c>
      <c r="H955" s="2">
        <v>0</v>
      </c>
      <c r="I955" s="9">
        <f t="shared" si="14"/>
        <v>-1295469.0700000019</v>
      </c>
      <c r="L955" s="2">
        <v>150765</v>
      </c>
      <c r="N955" s="2">
        <v>60</v>
      </c>
      <c r="O955" s="2" t="s">
        <v>96</v>
      </c>
      <c r="P955" s="2">
        <v>1</v>
      </c>
      <c r="R955" s="2">
        <v>2</v>
      </c>
      <c r="S955" s="3">
        <v>42023</v>
      </c>
      <c r="T955" s="3">
        <v>42023</v>
      </c>
      <c r="W955" s="2">
        <v>2014</v>
      </c>
      <c r="X955" s="2">
        <v>60</v>
      </c>
      <c r="AC955" s="2" t="s">
        <v>53</v>
      </c>
      <c r="AD955" s="2" t="s">
        <v>6762</v>
      </c>
      <c r="AE955" s="2" t="s">
        <v>7014</v>
      </c>
      <c r="AG955" s="2">
        <v>75</v>
      </c>
      <c r="AH955" s="2">
        <v>2</v>
      </c>
      <c r="AI955" s="2" t="s">
        <v>54</v>
      </c>
      <c r="AK955" s="2">
        <v>0</v>
      </c>
      <c r="AM955" s="2">
        <v>0</v>
      </c>
      <c r="AP955" s="2" t="s">
        <v>6789</v>
      </c>
    </row>
    <row r="956" spans="1:42">
      <c r="A956" s="2">
        <v>232655</v>
      </c>
      <c r="B956" s="2">
        <v>149060</v>
      </c>
      <c r="C956" s="2" t="s">
        <v>1434</v>
      </c>
      <c r="D956" s="19">
        <v>1219.96</v>
      </c>
      <c r="E956" s="25">
        <v>41642</v>
      </c>
      <c r="F956" s="26">
        <v>0.57430555555555551</v>
      </c>
      <c r="G956" s="31">
        <v>0</v>
      </c>
      <c r="H956" s="2">
        <v>0</v>
      </c>
      <c r="I956" s="9">
        <f t="shared" si="14"/>
        <v>-1294249.110000002</v>
      </c>
      <c r="L956" s="2">
        <v>149060</v>
      </c>
      <c r="N956" s="2">
        <v>60</v>
      </c>
      <c r="O956" s="2" t="s">
        <v>96</v>
      </c>
      <c r="P956" s="2">
        <v>1</v>
      </c>
      <c r="R956" s="2">
        <v>2</v>
      </c>
      <c r="S956" s="3">
        <v>42025</v>
      </c>
      <c r="T956" s="3">
        <v>42025</v>
      </c>
      <c r="W956" s="2">
        <v>2014</v>
      </c>
      <c r="X956" s="2">
        <v>60</v>
      </c>
      <c r="AC956" s="2" t="s">
        <v>53</v>
      </c>
      <c r="AD956" s="2" t="s">
        <v>6762</v>
      </c>
      <c r="AE956" s="2" t="s">
        <v>7014</v>
      </c>
      <c r="AG956" s="2">
        <v>75</v>
      </c>
      <c r="AH956" s="2">
        <v>2</v>
      </c>
      <c r="AI956" s="2" t="s">
        <v>54</v>
      </c>
      <c r="AK956" s="2">
        <v>0</v>
      </c>
      <c r="AM956" s="2">
        <v>0</v>
      </c>
      <c r="AP956" s="2" t="s">
        <v>6789</v>
      </c>
    </row>
    <row r="957" spans="1:42">
      <c r="A957" s="2">
        <v>116719</v>
      </c>
      <c r="B957" s="2" t="s">
        <v>1435</v>
      </c>
      <c r="C957" s="2" t="s">
        <v>1436</v>
      </c>
      <c r="D957" s="19">
        <v>0</v>
      </c>
      <c r="E957" s="25">
        <v>41642</v>
      </c>
      <c r="F957" s="26">
        <v>0.5756944444444444</v>
      </c>
      <c r="G957" s="31">
        <v>183.8</v>
      </c>
      <c r="H957" s="2">
        <v>0</v>
      </c>
      <c r="I957" s="9">
        <f t="shared" si="14"/>
        <v>-1294432.910000002</v>
      </c>
      <c r="M957" s="2">
        <v>44211</v>
      </c>
      <c r="N957" s="2">
        <v>7</v>
      </c>
      <c r="O957" s="2" t="s">
        <v>45</v>
      </c>
      <c r="P957" s="2">
        <v>1</v>
      </c>
      <c r="R957" s="2">
        <v>1395</v>
      </c>
      <c r="S957" s="3">
        <v>41674</v>
      </c>
      <c r="T957" s="3">
        <v>41674</v>
      </c>
      <c r="W957" s="2">
        <v>2014</v>
      </c>
      <c r="X957" s="2">
        <v>7</v>
      </c>
      <c r="AC957" s="2" t="s">
        <v>767</v>
      </c>
      <c r="AD957" s="2" t="s">
        <v>6762</v>
      </c>
      <c r="AE957" s="2" t="s">
        <v>7001</v>
      </c>
      <c r="AG957" s="2">
        <v>26</v>
      </c>
      <c r="AH957" s="2">
        <v>9</v>
      </c>
      <c r="AI957" s="2" t="s">
        <v>65</v>
      </c>
      <c r="AK957" s="2">
        <v>0</v>
      </c>
      <c r="AM957" s="2">
        <v>0</v>
      </c>
      <c r="AP957" s="2" t="s">
        <v>6784</v>
      </c>
    </row>
    <row r="958" spans="1:42">
      <c r="A958" s="2">
        <v>116720</v>
      </c>
      <c r="B958" s="2" t="s">
        <v>1437</v>
      </c>
      <c r="C958" s="2" t="s">
        <v>1438</v>
      </c>
      <c r="D958" s="19">
        <v>0</v>
      </c>
      <c r="E958" s="25">
        <v>41642</v>
      </c>
      <c r="F958" s="26">
        <v>0.5756944444444444</v>
      </c>
      <c r="G958" s="31">
        <v>1416.66</v>
      </c>
      <c r="H958" s="2">
        <v>0</v>
      </c>
      <c r="I958" s="9">
        <f t="shared" si="14"/>
        <v>-1295849.5700000019</v>
      </c>
      <c r="M958" s="2">
        <v>44212</v>
      </c>
      <c r="N958" s="2">
        <v>7</v>
      </c>
      <c r="O958" s="2" t="s">
        <v>45</v>
      </c>
      <c r="P958" s="2">
        <v>1</v>
      </c>
      <c r="R958" s="2">
        <v>1395</v>
      </c>
      <c r="S958" s="3">
        <v>41674</v>
      </c>
      <c r="T958" s="3">
        <v>41674</v>
      </c>
      <c r="W958" s="2">
        <v>2014</v>
      </c>
      <c r="X958" s="2">
        <v>7</v>
      </c>
      <c r="AC958" s="2" t="s">
        <v>767</v>
      </c>
      <c r="AD958" s="2" t="s">
        <v>6762</v>
      </c>
      <c r="AE958" s="2" t="s">
        <v>7001</v>
      </c>
      <c r="AG958" s="2">
        <v>26</v>
      </c>
      <c r="AH958" s="2">
        <v>9</v>
      </c>
      <c r="AI958" s="2" t="s">
        <v>65</v>
      </c>
      <c r="AK958" s="2">
        <v>0</v>
      </c>
      <c r="AM958" s="2">
        <v>0</v>
      </c>
      <c r="AP958" s="2" t="s">
        <v>6784</v>
      </c>
    </row>
    <row r="959" spans="1:42">
      <c r="A959" s="2">
        <v>232406</v>
      </c>
      <c r="B959" s="2">
        <v>149784</v>
      </c>
      <c r="C959" s="2" t="s">
        <v>1439</v>
      </c>
      <c r="D959" s="19">
        <v>1100</v>
      </c>
      <c r="E959" s="25">
        <v>41642</v>
      </c>
      <c r="F959" s="26">
        <v>0.57648148148148148</v>
      </c>
      <c r="G959" s="31">
        <v>0</v>
      </c>
      <c r="H959" s="2">
        <v>0</v>
      </c>
      <c r="I959" s="9">
        <f t="shared" si="14"/>
        <v>-1294749.5700000019</v>
      </c>
      <c r="L959" s="2">
        <v>149784</v>
      </c>
      <c r="N959" s="2">
        <v>60</v>
      </c>
      <c r="O959" s="2" t="s">
        <v>96</v>
      </c>
      <c r="P959" s="2">
        <v>1</v>
      </c>
      <c r="R959" s="2">
        <v>6</v>
      </c>
      <c r="S959" s="3">
        <v>42023</v>
      </c>
      <c r="T959" s="3">
        <v>42023</v>
      </c>
      <c r="W959" s="2">
        <v>2014</v>
      </c>
      <c r="X959" s="2">
        <v>60</v>
      </c>
      <c r="AC959" s="2" t="s">
        <v>46</v>
      </c>
      <c r="AD959" s="2" t="s">
        <v>6762</v>
      </c>
      <c r="AE959" s="2" t="s">
        <v>7014</v>
      </c>
      <c r="AG959" s="2">
        <v>75</v>
      </c>
      <c r="AH959" s="2">
        <v>2</v>
      </c>
      <c r="AI959" s="2" t="s">
        <v>54</v>
      </c>
      <c r="AK959" s="2">
        <v>0</v>
      </c>
      <c r="AM959" s="2">
        <v>0</v>
      </c>
      <c r="AP959" s="2" t="s">
        <v>6789</v>
      </c>
    </row>
    <row r="960" spans="1:42">
      <c r="A960" s="2">
        <v>232407</v>
      </c>
      <c r="B960" s="2">
        <v>149796</v>
      </c>
      <c r="C960" s="2" t="s">
        <v>1440</v>
      </c>
      <c r="D960" s="19">
        <v>1200</v>
      </c>
      <c r="E960" s="25">
        <v>41642</v>
      </c>
      <c r="F960" s="26">
        <v>0.57677083333333334</v>
      </c>
      <c r="G960" s="31">
        <v>0</v>
      </c>
      <c r="H960" s="2">
        <v>0</v>
      </c>
      <c r="I960" s="9">
        <f t="shared" si="14"/>
        <v>-1293549.5700000019</v>
      </c>
      <c r="L960" s="2">
        <v>149796</v>
      </c>
      <c r="N960" s="2">
        <v>60</v>
      </c>
      <c r="O960" s="2" t="s">
        <v>96</v>
      </c>
      <c r="P960" s="2">
        <v>1</v>
      </c>
      <c r="R960" s="2">
        <v>2</v>
      </c>
      <c r="S960" s="3">
        <v>42023</v>
      </c>
      <c r="T960" s="3">
        <v>42023</v>
      </c>
      <c r="W960" s="2">
        <v>2014</v>
      </c>
      <c r="X960" s="2">
        <v>60</v>
      </c>
      <c r="AC960" s="2" t="s">
        <v>53</v>
      </c>
      <c r="AD960" s="2" t="s">
        <v>6762</v>
      </c>
      <c r="AE960" s="2" t="s">
        <v>7014</v>
      </c>
      <c r="AG960" s="2">
        <v>75</v>
      </c>
      <c r="AH960" s="2">
        <v>2</v>
      </c>
      <c r="AI960" s="2" t="s">
        <v>54</v>
      </c>
      <c r="AK960" s="2">
        <v>0</v>
      </c>
      <c r="AM960" s="2">
        <v>0</v>
      </c>
      <c r="AP960" s="2" t="s">
        <v>6789</v>
      </c>
    </row>
    <row r="961" spans="1:42">
      <c r="A961" s="2">
        <v>232657</v>
      </c>
      <c r="B961" s="2">
        <v>130197</v>
      </c>
      <c r="C961" s="2" t="s">
        <v>1441</v>
      </c>
      <c r="D961" s="19">
        <v>1492</v>
      </c>
      <c r="E961" s="25">
        <v>41642</v>
      </c>
      <c r="F961" s="26">
        <v>0.57694444444444437</v>
      </c>
      <c r="G961" s="31">
        <v>0</v>
      </c>
      <c r="H961" s="2">
        <v>0</v>
      </c>
      <c r="I961" s="9">
        <f t="shared" si="14"/>
        <v>-1292057.5700000019</v>
      </c>
      <c r="L961" s="2">
        <v>130197</v>
      </c>
      <c r="N961" s="2">
        <v>60</v>
      </c>
      <c r="O961" s="2" t="s">
        <v>96</v>
      </c>
      <c r="P961" s="2">
        <v>1</v>
      </c>
      <c r="R961" s="2">
        <v>2</v>
      </c>
      <c r="S961" s="3">
        <v>42025</v>
      </c>
      <c r="T961" s="3">
        <v>42025</v>
      </c>
      <c r="W961" s="2">
        <v>2014</v>
      </c>
      <c r="X961" s="2">
        <v>60</v>
      </c>
      <c r="AC961" s="2" t="s">
        <v>53</v>
      </c>
      <c r="AD961" s="2" t="s">
        <v>6762</v>
      </c>
      <c r="AE961" s="2" t="s">
        <v>7014</v>
      </c>
      <c r="AG961" s="2">
        <v>75</v>
      </c>
      <c r="AH961" s="2">
        <v>2</v>
      </c>
      <c r="AI961" s="2" t="s">
        <v>54</v>
      </c>
      <c r="AK961" s="2">
        <v>0</v>
      </c>
      <c r="AM961" s="2">
        <v>0</v>
      </c>
      <c r="AP961" s="2" t="s">
        <v>6789</v>
      </c>
    </row>
    <row r="962" spans="1:42">
      <c r="A962" s="2">
        <v>232408</v>
      </c>
      <c r="B962" s="2">
        <v>150567</v>
      </c>
      <c r="C962" s="2" t="s">
        <v>1442</v>
      </c>
      <c r="D962" s="19">
        <v>1312</v>
      </c>
      <c r="E962" s="25">
        <v>41642</v>
      </c>
      <c r="F962" s="26">
        <v>0.57780092592592591</v>
      </c>
      <c r="G962" s="31">
        <v>0</v>
      </c>
      <c r="H962" s="2">
        <v>0</v>
      </c>
      <c r="I962" s="9">
        <f t="shared" si="14"/>
        <v>-1290745.5700000019</v>
      </c>
      <c r="L962" s="2">
        <v>150567</v>
      </c>
      <c r="N962" s="2">
        <v>60</v>
      </c>
      <c r="O962" s="2" t="s">
        <v>96</v>
      </c>
      <c r="P962" s="2">
        <v>1</v>
      </c>
      <c r="R962" s="2">
        <v>2</v>
      </c>
      <c r="S962" s="3">
        <v>42023</v>
      </c>
      <c r="T962" s="3">
        <v>42023</v>
      </c>
      <c r="W962" s="2">
        <v>2014</v>
      </c>
      <c r="X962" s="2">
        <v>60</v>
      </c>
      <c r="AC962" s="2" t="s">
        <v>53</v>
      </c>
      <c r="AD962" s="2" t="s">
        <v>6762</v>
      </c>
      <c r="AE962" s="2" t="s">
        <v>7014</v>
      </c>
      <c r="AG962" s="2">
        <v>75</v>
      </c>
      <c r="AH962" s="2">
        <v>2</v>
      </c>
      <c r="AI962" s="2" t="s">
        <v>54</v>
      </c>
      <c r="AK962" s="2">
        <v>0</v>
      </c>
      <c r="AM962" s="2">
        <v>0</v>
      </c>
      <c r="AP962" s="2" t="s">
        <v>6789</v>
      </c>
    </row>
    <row r="963" spans="1:42">
      <c r="A963" s="2">
        <v>232409</v>
      </c>
      <c r="B963" s="2">
        <v>149809</v>
      </c>
      <c r="C963" s="2" t="s">
        <v>1443</v>
      </c>
      <c r="D963" s="19">
        <v>1284</v>
      </c>
      <c r="E963" s="25">
        <v>41642</v>
      </c>
      <c r="F963" s="26">
        <v>0.57835648148148155</v>
      </c>
      <c r="G963" s="31">
        <v>0</v>
      </c>
      <c r="H963" s="2">
        <v>0</v>
      </c>
      <c r="I963" s="9">
        <f t="shared" si="14"/>
        <v>-1289461.5700000019</v>
      </c>
      <c r="L963" s="2">
        <v>149809</v>
      </c>
      <c r="N963" s="2">
        <v>60</v>
      </c>
      <c r="O963" s="2" t="s">
        <v>96</v>
      </c>
      <c r="P963" s="2">
        <v>2</v>
      </c>
      <c r="R963" s="2">
        <v>6</v>
      </c>
      <c r="S963" s="3">
        <v>42023</v>
      </c>
      <c r="T963" s="3">
        <v>42023</v>
      </c>
      <c r="W963" s="2">
        <v>2014</v>
      </c>
      <c r="X963" s="2">
        <v>60</v>
      </c>
      <c r="AC963" s="2" t="s">
        <v>46</v>
      </c>
      <c r="AD963" s="2" t="s">
        <v>6762</v>
      </c>
      <c r="AE963" s="2" t="s">
        <v>7014</v>
      </c>
      <c r="AG963" s="2">
        <v>75</v>
      </c>
      <c r="AH963" s="2">
        <v>2</v>
      </c>
      <c r="AI963" s="2" t="s">
        <v>54</v>
      </c>
      <c r="AK963" s="2">
        <v>0</v>
      </c>
      <c r="AM963" s="2">
        <v>0</v>
      </c>
      <c r="AP963" s="2" t="s">
        <v>6789</v>
      </c>
    </row>
    <row r="964" spans="1:42">
      <c r="A964" s="2">
        <v>232555</v>
      </c>
      <c r="B964" s="2">
        <v>150919</v>
      </c>
      <c r="C964" s="2" t="s">
        <v>1444</v>
      </c>
      <c r="D964" s="19">
        <v>900</v>
      </c>
      <c r="E964" s="25">
        <v>41642</v>
      </c>
      <c r="F964" s="26">
        <v>0.57840277777777771</v>
      </c>
      <c r="G964" s="31">
        <v>0</v>
      </c>
      <c r="H964" s="2">
        <v>0</v>
      </c>
      <c r="I964" s="9">
        <f t="shared" ref="I964:I1027" si="15">I963 + (D964-G964)</f>
        <v>-1288561.5700000019</v>
      </c>
      <c r="L964" s="2">
        <v>150919</v>
      </c>
      <c r="N964" s="2">
        <v>60</v>
      </c>
      <c r="O964" s="2" t="s">
        <v>96</v>
      </c>
      <c r="P964" s="2">
        <v>1</v>
      </c>
      <c r="R964" s="2">
        <v>2</v>
      </c>
      <c r="S964" s="3">
        <v>42024</v>
      </c>
      <c r="T964" s="3">
        <v>42024</v>
      </c>
      <c r="W964" s="2">
        <v>2014</v>
      </c>
      <c r="X964" s="2">
        <v>60</v>
      </c>
      <c r="AC964" s="2" t="s">
        <v>53</v>
      </c>
      <c r="AD964" s="2" t="s">
        <v>6762</v>
      </c>
      <c r="AE964" s="2" t="s">
        <v>7014</v>
      </c>
      <c r="AG964" s="2">
        <v>75</v>
      </c>
      <c r="AH964" s="2">
        <v>2</v>
      </c>
      <c r="AI964" s="2" t="s">
        <v>54</v>
      </c>
      <c r="AK964" s="2">
        <v>0</v>
      </c>
      <c r="AM964" s="2">
        <v>0</v>
      </c>
      <c r="AP964" s="2" t="s">
        <v>6789</v>
      </c>
    </row>
    <row r="965" spans="1:42">
      <c r="A965" s="2">
        <v>232410</v>
      </c>
      <c r="B965" s="2">
        <v>149748</v>
      </c>
      <c r="C965" s="2" t="s">
        <v>1445</v>
      </c>
      <c r="D965" s="19">
        <v>1306</v>
      </c>
      <c r="E965" s="25">
        <v>41642</v>
      </c>
      <c r="F965" s="26">
        <v>0.57892361111111112</v>
      </c>
      <c r="G965" s="31">
        <v>0</v>
      </c>
      <c r="H965" s="2">
        <v>0</v>
      </c>
      <c r="I965" s="9">
        <f t="shared" si="15"/>
        <v>-1287255.5700000019</v>
      </c>
      <c r="L965" s="2">
        <v>149748</v>
      </c>
      <c r="N965" s="2">
        <v>60</v>
      </c>
      <c r="O965" s="2" t="s">
        <v>96</v>
      </c>
      <c r="P965" s="2">
        <v>2</v>
      </c>
      <c r="R965" s="2">
        <v>93</v>
      </c>
      <c r="S965" s="3">
        <v>42023</v>
      </c>
      <c r="T965" s="3">
        <v>42023</v>
      </c>
      <c r="W965" s="2">
        <v>2014</v>
      </c>
      <c r="X965" s="2">
        <v>60</v>
      </c>
      <c r="AC965" s="2" t="s">
        <v>212</v>
      </c>
      <c r="AD965" s="2" t="s">
        <v>6762</v>
      </c>
      <c r="AE965" s="2" t="s">
        <v>7014</v>
      </c>
      <c r="AG965" s="2">
        <v>75</v>
      </c>
      <c r="AH965" s="2">
        <v>2</v>
      </c>
      <c r="AI965" s="2" t="s">
        <v>54</v>
      </c>
      <c r="AK965" s="2">
        <v>0</v>
      </c>
      <c r="AM965" s="2">
        <v>0</v>
      </c>
      <c r="AP965" s="2" t="s">
        <v>6789</v>
      </c>
    </row>
    <row r="966" spans="1:42">
      <c r="A966" s="2">
        <v>232556</v>
      </c>
      <c r="B966" s="2">
        <v>153747</v>
      </c>
      <c r="C966" s="2" t="s">
        <v>1446</v>
      </c>
      <c r="D966" s="19">
        <v>1138</v>
      </c>
      <c r="E966" s="25">
        <v>41642</v>
      </c>
      <c r="F966" s="26">
        <v>0.57899305555555558</v>
      </c>
      <c r="G966" s="31">
        <v>0</v>
      </c>
      <c r="H966" s="2">
        <v>0</v>
      </c>
      <c r="I966" s="9">
        <f t="shared" si="15"/>
        <v>-1286117.5700000019</v>
      </c>
      <c r="L966" s="2">
        <v>153747</v>
      </c>
      <c r="N966" s="2">
        <v>60</v>
      </c>
      <c r="O966" s="2" t="s">
        <v>96</v>
      </c>
      <c r="P966" s="2">
        <v>1</v>
      </c>
      <c r="R966" s="2">
        <v>2</v>
      </c>
      <c r="S966" s="3">
        <v>42024</v>
      </c>
      <c r="T966" s="3">
        <v>42024</v>
      </c>
      <c r="W966" s="2">
        <v>2014</v>
      </c>
      <c r="X966" s="2">
        <v>60</v>
      </c>
      <c r="AC966" s="2" t="s">
        <v>53</v>
      </c>
      <c r="AD966" s="2" t="s">
        <v>6762</v>
      </c>
      <c r="AE966" s="2" t="s">
        <v>7014</v>
      </c>
      <c r="AG966" s="2">
        <v>75</v>
      </c>
      <c r="AH966" s="2">
        <v>2</v>
      </c>
      <c r="AI966" s="2" t="s">
        <v>54</v>
      </c>
      <c r="AK966" s="2">
        <v>0</v>
      </c>
      <c r="AM966" s="2">
        <v>0</v>
      </c>
      <c r="AP966" s="2" t="s">
        <v>6789</v>
      </c>
    </row>
    <row r="967" spans="1:42">
      <c r="A967" s="2">
        <v>232658</v>
      </c>
      <c r="B967" s="2">
        <v>148979</v>
      </c>
      <c r="C967" s="2" t="s">
        <v>1447</v>
      </c>
      <c r="D967" s="19">
        <v>1462.16</v>
      </c>
      <c r="E967" s="25">
        <v>41642</v>
      </c>
      <c r="F967" s="26">
        <v>0.57934027777777775</v>
      </c>
      <c r="G967" s="31">
        <v>0</v>
      </c>
      <c r="H967" s="2">
        <v>0</v>
      </c>
      <c r="I967" s="9">
        <f t="shared" si="15"/>
        <v>-1284655.410000002</v>
      </c>
      <c r="L967" s="2">
        <v>148979</v>
      </c>
      <c r="N967" s="2">
        <v>60</v>
      </c>
      <c r="O967" s="2" t="s">
        <v>96</v>
      </c>
      <c r="P967" s="2">
        <v>1</v>
      </c>
      <c r="R967" s="2">
        <v>2</v>
      </c>
      <c r="S967" s="3">
        <v>42025</v>
      </c>
      <c r="T967" s="3">
        <v>42025</v>
      </c>
      <c r="W967" s="2">
        <v>2014</v>
      </c>
      <c r="X967" s="2">
        <v>60</v>
      </c>
      <c r="AC967" s="2" t="s">
        <v>53</v>
      </c>
      <c r="AD967" s="2" t="s">
        <v>6762</v>
      </c>
      <c r="AE967" s="2" t="s">
        <v>7014</v>
      </c>
      <c r="AG967" s="2">
        <v>75</v>
      </c>
      <c r="AH967" s="2">
        <v>2</v>
      </c>
      <c r="AI967" s="2" t="s">
        <v>54</v>
      </c>
      <c r="AK967" s="2">
        <v>0</v>
      </c>
      <c r="AM967" s="2">
        <v>0</v>
      </c>
      <c r="AP967" s="2" t="s">
        <v>6789</v>
      </c>
    </row>
    <row r="968" spans="1:42">
      <c r="A968" s="2">
        <v>232411</v>
      </c>
      <c r="B968" s="2">
        <v>150576</v>
      </c>
      <c r="C968" s="2" t="s">
        <v>1448</v>
      </c>
      <c r="D968" s="19">
        <v>1312.22</v>
      </c>
      <c r="E968" s="25">
        <v>41642</v>
      </c>
      <c r="F968" s="26">
        <v>0.5794097222222222</v>
      </c>
      <c r="G968" s="31">
        <v>0</v>
      </c>
      <c r="H968" s="2">
        <v>0</v>
      </c>
      <c r="I968" s="9">
        <f t="shared" si="15"/>
        <v>-1283343.190000002</v>
      </c>
      <c r="L968" s="2">
        <v>150576</v>
      </c>
      <c r="N968" s="2">
        <v>60</v>
      </c>
      <c r="O968" s="2" t="s">
        <v>96</v>
      </c>
      <c r="P968" s="2">
        <v>1</v>
      </c>
      <c r="R968" s="2">
        <v>2</v>
      </c>
      <c r="S968" s="3">
        <v>42023</v>
      </c>
      <c r="T968" s="3">
        <v>42023</v>
      </c>
      <c r="W968" s="2">
        <v>2014</v>
      </c>
      <c r="X968" s="2">
        <v>60</v>
      </c>
      <c r="AC968" s="2" t="s">
        <v>53</v>
      </c>
      <c r="AD968" s="2" t="s">
        <v>6762</v>
      </c>
      <c r="AE968" s="2" t="s">
        <v>7014</v>
      </c>
      <c r="AG968" s="2">
        <v>75</v>
      </c>
      <c r="AH968" s="2">
        <v>2</v>
      </c>
      <c r="AI968" s="2" t="s">
        <v>54</v>
      </c>
      <c r="AK968" s="2">
        <v>0</v>
      </c>
      <c r="AM968" s="2">
        <v>0</v>
      </c>
      <c r="AP968" s="2" t="s">
        <v>6789</v>
      </c>
    </row>
    <row r="969" spans="1:42">
      <c r="A969" s="2">
        <v>232412</v>
      </c>
      <c r="B969" s="2">
        <v>150127</v>
      </c>
      <c r="C969" s="2" t="s">
        <v>1449</v>
      </c>
      <c r="D969" s="19">
        <v>1462.16</v>
      </c>
      <c r="E969" s="25">
        <v>41642</v>
      </c>
      <c r="F969" s="26">
        <v>0.58047453703703711</v>
      </c>
      <c r="G969" s="31">
        <v>0</v>
      </c>
      <c r="H969" s="2">
        <v>0</v>
      </c>
      <c r="I969" s="9">
        <f t="shared" si="15"/>
        <v>-1281881.0300000021</v>
      </c>
      <c r="L969" s="2">
        <v>150127</v>
      </c>
      <c r="N969" s="2">
        <v>60</v>
      </c>
      <c r="O969" s="2" t="s">
        <v>96</v>
      </c>
      <c r="P969" s="2">
        <v>1</v>
      </c>
      <c r="R969" s="2">
        <v>2</v>
      </c>
      <c r="S969" s="3">
        <v>42023</v>
      </c>
      <c r="T969" s="3">
        <v>42023</v>
      </c>
      <c r="W969" s="2">
        <v>2014</v>
      </c>
      <c r="X969" s="2">
        <v>60</v>
      </c>
      <c r="AC969" s="2" t="s">
        <v>53</v>
      </c>
      <c r="AD969" s="2" t="s">
        <v>6762</v>
      </c>
      <c r="AE969" s="2" t="s">
        <v>7014</v>
      </c>
      <c r="AG969" s="2">
        <v>75</v>
      </c>
      <c r="AH969" s="2">
        <v>2</v>
      </c>
      <c r="AI969" s="2" t="s">
        <v>54</v>
      </c>
      <c r="AK969" s="2">
        <v>0</v>
      </c>
      <c r="AM969" s="2">
        <v>0</v>
      </c>
      <c r="AP969" s="2" t="s">
        <v>6789</v>
      </c>
    </row>
    <row r="970" spans="1:42">
      <c r="A970" s="2">
        <v>232413</v>
      </c>
      <c r="B970" s="2">
        <v>150558</v>
      </c>
      <c r="C970" s="2" t="s">
        <v>1450</v>
      </c>
      <c r="D970" s="19">
        <v>1312.22</v>
      </c>
      <c r="E970" s="25">
        <v>41642</v>
      </c>
      <c r="F970" s="26">
        <v>0.5816782407407407</v>
      </c>
      <c r="G970" s="31">
        <v>0</v>
      </c>
      <c r="H970" s="2">
        <v>0</v>
      </c>
      <c r="I970" s="9">
        <f t="shared" si="15"/>
        <v>-1280568.8100000022</v>
      </c>
      <c r="L970" s="2">
        <v>150558</v>
      </c>
      <c r="N970" s="2">
        <v>60</v>
      </c>
      <c r="O970" s="2" t="s">
        <v>96</v>
      </c>
      <c r="P970" s="2">
        <v>1</v>
      </c>
      <c r="R970" s="2">
        <v>2</v>
      </c>
      <c r="S970" s="3">
        <v>42023</v>
      </c>
      <c r="T970" s="3">
        <v>42023</v>
      </c>
      <c r="W970" s="2">
        <v>2014</v>
      </c>
      <c r="X970" s="2">
        <v>60</v>
      </c>
      <c r="AC970" s="2" t="s">
        <v>53</v>
      </c>
      <c r="AD970" s="2" t="s">
        <v>6762</v>
      </c>
      <c r="AE970" s="2" t="s">
        <v>7014</v>
      </c>
      <c r="AG970" s="2">
        <v>75</v>
      </c>
      <c r="AH970" s="2">
        <v>2</v>
      </c>
      <c r="AI970" s="2" t="s">
        <v>54</v>
      </c>
      <c r="AK970" s="2">
        <v>0</v>
      </c>
      <c r="AM970" s="2">
        <v>0</v>
      </c>
      <c r="AP970" s="2" t="s">
        <v>6789</v>
      </c>
    </row>
    <row r="971" spans="1:42">
      <c r="A971" s="2">
        <v>232659</v>
      </c>
      <c r="B971" s="2">
        <v>148777</v>
      </c>
      <c r="C971" s="2" t="s">
        <v>1451</v>
      </c>
      <c r="D971" s="19">
        <v>1284</v>
      </c>
      <c r="E971" s="25">
        <v>41642</v>
      </c>
      <c r="F971" s="26">
        <v>0.58204861111111106</v>
      </c>
      <c r="G971" s="31">
        <v>0</v>
      </c>
      <c r="H971" s="2">
        <v>0</v>
      </c>
      <c r="I971" s="9">
        <f t="shared" si="15"/>
        <v>-1279284.8100000022</v>
      </c>
      <c r="L971" s="2">
        <v>148777</v>
      </c>
      <c r="N971" s="2">
        <v>60</v>
      </c>
      <c r="O971" s="2" t="s">
        <v>96</v>
      </c>
      <c r="P971" s="2">
        <v>2</v>
      </c>
      <c r="R971" s="2">
        <v>6</v>
      </c>
      <c r="S971" s="3">
        <v>42025</v>
      </c>
      <c r="T971" s="3">
        <v>42025</v>
      </c>
      <c r="W971" s="2">
        <v>2014</v>
      </c>
      <c r="X971" s="2">
        <v>60</v>
      </c>
      <c r="AC971" s="2" t="s">
        <v>46</v>
      </c>
      <c r="AD971" s="2" t="s">
        <v>6762</v>
      </c>
      <c r="AE971" s="2" t="s">
        <v>7014</v>
      </c>
      <c r="AG971" s="2">
        <v>75</v>
      </c>
      <c r="AH971" s="2">
        <v>2</v>
      </c>
      <c r="AI971" s="2" t="s">
        <v>54</v>
      </c>
      <c r="AK971" s="2">
        <v>0</v>
      </c>
      <c r="AM971" s="2">
        <v>0</v>
      </c>
      <c r="AP971" s="2" t="s">
        <v>6789</v>
      </c>
    </row>
    <row r="972" spans="1:42">
      <c r="A972" s="2">
        <v>232414</v>
      </c>
      <c r="B972" s="2">
        <v>167690</v>
      </c>
      <c r="C972" s="2" t="s">
        <v>1452</v>
      </c>
      <c r="D972" s="19">
        <v>1119</v>
      </c>
      <c r="E972" s="25">
        <v>41642</v>
      </c>
      <c r="F972" s="26">
        <v>0.58282407407407411</v>
      </c>
      <c r="G972" s="31">
        <v>0</v>
      </c>
      <c r="H972" s="2">
        <v>0</v>
      </c>
      <c r="I972" s="9">
        <f t="shared" si="15"/>
        <v>-1278165.8100000022</v>
      </c>
      <c r="L972" s="2">
        <v>167690</v>
      </c>
      <c r="N972" s="2">
        <v>60</v>
      </c>
      <c r="O972" s="2" t="s">
        <v>96</v>
      </c>
      <c r="P972" s="2">
        <v>1</v>
      </c>
      <c r="R972" s="2">
        <v>2</v>
      </c>
      <c r="S972" s="3">
        <v>42023</v>
      </c>
      <c r="T972" s="3">
        <v>42023</v>
      </c>
      <c r="W972" s="2">
        <v>2014</v>
      </c>
      <c r="X972" s="2">
        <v>60</v>
      </c>
      <c r="AC972" s="2" t="s">
        <v>53</v>
      </c>
      <c r="AD972" s="2" t="s">
        <v>6762</v>
      </c>
      <c r="AE972" s="2" t="s">
        <v>7014</v>
      </c>
      <c r="AG972" s="2">
        <v>75</v>
      </c>
      <c r="AH972" s="2">
        <v>2</v>
      </c>
      <c r="AI972" s="2" t="s">
        <v>54</v>
      </c>
      <c r="AK972" s="2">
        <v>0</v>
      </c>
      <c r="AM972" s="2">
        <v>0</v>
      </c>
      <c r="AP972" s="2" t="s">
        <v>6789</v>
      </c>
    </row>
    <row r="973" spans="1:42">
      <c r="A973" s="2">
        <v>232415</v>
      </c>
      <c r="B973" s="2">
        <v>151375</v>
      </c>
      <c r="C973" s="2" t="s">
        <v>1453</v>
      </c>
      <c r="D973" s="19">
        <v>1219.8</v>
      </c>
      <c r="E973" s="25">
        <v>41642</v>
      </c>
      <c r="F973" s="26">
        <v>0.58381944444444445</v>
      </c>
      <c r="G973" s="31">
        <v>0</v>
      </c>
      <c r="H973" s="2">
        <v>0</v>
      </c>
      <c r="I973" s="9">
        <f t="shared" si="15"/>
        <v>-1276946.0100000021</v>
      </c>
      <c r="L973" s="2">
        <v>151375</v>
      </c>
      <c r="N973" s="2">
        <v>60</v>
      </c>
      <c r="O973" s="2" t="s">
        <v>96</v>
      </c>
      <c r="P973" s="2">
        <v>1</v>
      </c>
      <c r="R973" s="2">
        <v>6</v>
      </c>
      <c r="S973" s="3">
        <v>42023</v>
      </c>
      <c r="T973" s="3">
        <v>42023</v>
      </c>
      <c r="W973" s="2">
        <v>2014</v>
      </c>
      <c r="X973" s="2">
        <v>60</v>
      </c>
      <c r="AC973" s="2" t="s">
        <v>46</v>
      </c>
      <c r="AD973" s="2" t="s">
        <v>6762</v>
      </c>
      <c r="AE973" s="2" t="s">
        <v>7014</v>
      </c>
      <c r="AG973" s="2">
        <v>75</v>
      </c>
      <c r="AH973" s="2">
        <v>2</v>
      </c>
      <c r="AI973" s="2" t="s">
        <v>54</v>
      </c>
      <c r="AK973" s="2">
        <v>0</v>
      </c>
      <c r="AM973" s="2">
        <v>0</v>
      </c>
      <c r="AP973" s="2" t="s">
        <v>6789</v>
      </c>
    </row>
    <row r="974" spans="1:42">
      <c r="A974" s="2">
        <v>232416</v>
      </c>
      <c r="B974" s="2">
        <v>151363</v>
      </c>
      <c r="C974" s="2" t="s">
        <v>1454</v>
      </c>
      <c r="D974" s="19">
        <v>1284</v>
      </c>
      <c r="E974" s="25">
        <v>41642</v>
      </c>
      <c r="F974" s="26">
        <v>0.58447916666666666</v>
      </c>
      <c r="G974" s="31">
        <v>0</v>
      </c>
      <c r="H974" s="2">
        <v>0</v>
      </c>
      <c r="I974" s="9">
        <f t="shared" si="15"/>
        <v>-1275662.0100000021</v>
      </c>
      <c r="L974" s="2">
        <v>151363</v>
      </c>
      <c r="N974" s="2">
        <v>60</v>
      </c>
      <c r="O974" s="2" t="s">
        <v>96</v>
      </c>
      <c r="P974" s="2">
        <v>2</v>
      </c>
      <c r="R974" s="2">
        <v>6</v>
      </c>
      <c r="S974" s="3">
        <v>42023</v>
      </c>
      <c r="T974" s="3">
        <v>42023</v>
      </c>
      <c r="W974" s="2">
        <v>2014</v>
      </c>
      <c r="X974" s="2">
        <v>60</v>
      </c>
      <c r="AC974" s="2" t="s">
        <v>46</v>
      </c>
      <c r="AD974" s="2" t="s">
        <v>6762</v>
      </c>
      <c r="AE974" s="2" t="s">
        <v>7014</v>
      </c>
      <c r="AG974" s="2">
        <v>75</v>
      </c>
      <c r="AH974" s="2">
        <v>2</v>
      </c>
      <c r="AI974" s="2" t="s">
        <v>54</v>
      </c>
      <c r="AK974" s="2">
        <v>0</v>
      </c>
      <c r="AM974" s="2">
        <v>0</v>
      </c>
      <c r="AP974" s="2" t="s">
        <v>6789</v>
      </c>
    </row>
    <row r="975" spans="1:42">
      <c r="A975" s="2">
        <v>232417</v>
      </c>
      <c r="B975" s="2">
        <v>150933</v>
      </c>
      <c r="C975" s="2" t="s">
        <v>1455</v>
      </c>
      <c r="D975" s="19">
        <v>803.4</v>
      </c>
      <c r="E975" s="25">
        <v>41642</v>
      </c>
      <c r="F975" s="26">
        <v>0.58902777777777782</v>
      </c>
      <c r="G975" s="31">
        <v>0</v>
      </c>
      <c r="H975" s="2">
        <v>0</v>
      </c>
      <c r="I975" s="9">
        <f t="shared" si="15"/>
        <v>-1274858.6100000022</v>
      </c>
      <c r="L975" s="2">
        <v>150933</v>
      </c>
      <c r="N975" s="2">
        <v>60</v>
      </c>
      <c r="O975" s="2" t="s">
        <v>96</v>
      </c>
      <c r="P975" s="2">
        <v>1</v>
      </c>
      <c r="R975" s="2">
        <v>2</v>
      </c>
      <c r="S975" s="3">
        <v>42023</v>
      </c>
      <c r="T975" s="3">
        <v>42023</v>
      </c>
      <c r="W975" s="2">
        <v>2014</v>
      </c>
      <c r="X975" s="2">
        <v>60</v>
      </c>
      <c r="AC975" s="2" t="s">
        <v>53</v>
      </c>
      <c r="AD975" s="2" t="s">
        <v>6762</v>
      </c>
      <c r="AE975" s="2" t="s">
        <v>7014</v>
      </c>
      <c r="AG975" s="2">
        <v>75</v>
      </c>
      <c r="AH975" s="2">
        <v>2</v>
      </c>
      <c r="AI975" s="2" t="s">
        <v>54</v>
      </c>
      <c r="AK975" s="2">
        <v>0</v>
      </c>
      <c r="AM975" s="2">
        <v>0</v>
      </c>
      <c r="AP975" s="2" t="s">
        <v>6789</v>
      </c>
    </row>
    <row r="976" spans="1:42">
      <c r="A976" s="2">
        <v>232418</v>
      </c>
      <c r="B976" s="2">
        <v>150873</v>
      </c>
      <c r="C976" s="2" t="s">
        <v>1456</v>
      </c>
      <c r="D976" s="19">
        <v>1389.05</v>
      </c>
      <c r="E976" s="25">
        <v>41642</v>
      </c>
      <c r="F976" s="26">
        <v>0.58959490740740739</v>
      </c>
      <c r="G976" s="31">
        <v>0</v>
      </c>
      <c r="H976" s="2">
        <v>0</v>
      </c>
      <c r="I976" s="9">
        <f t="shared" si="15"/>
        <v>-1273469.5600000022</v>
      </c>
      <c r="L976" s="2">
        <v>150873</v>
      </c>
      <c r="N976" s="2">
        <v>60</v>
      </c>
      <c r="O976" s="2" t="s">
        <v>96</v>
      </c>
      <c r="P976" s="2">
        <v>1</v>
      </c>
      <c r="R976" s="2">
        <v>2</v>
      </c>
      <c r="S976" s="3">
        <v>42023</v>
      </c>
      <c r="T976" s="3">
        <v>42023</v>
      </c>
      <c r="W976" s="2">
        <v>2014</v>
      </c>
      <c r="X976" s="2">
        <v>60</v>
      </c>
      <c r="AC976" s="2" t="s">
        <v>53</v>
      </c>
      <c r="AD976" s="2" t="s">
        <v>6762</v>
      </c>
      <c r="AE976" s="2" t="s">
        <v>7014</v>
      </c>
      <c r="AG976" s="2">
        <v>75</v>
      </c>
      <c r="AH976" s="2">
        <v>2</v>
      </c>
      <c r="AI976" s="2" t="s">
        <v>54</v>
      </c>
      <c r="AK976" s="2">
        <v>0</v>
      </c>
      <c r="AM976" s="2">
        <v>0</v>
      </c>
      <c r="AP976" s="2" t="s">
        <v>6789</v>
      </c>
    </row>
    <row r="977" spans="1:42">
      <c r="A977" s="2">
        <v>120761</v>
      </c>
      <c r="B977" s="2" t="s">
        <v>1457</v>
      </c>
      <c r="C977" s="2" t="s">
        <v>1457</v>
      </c>
      <c r="D977" s="19">
        <v>9518.74</v>
      </c>
      <c r="E977" s="25">
        <v>41642</v>
      </c>
      <c r="F977" s="26">
        <v>0.59002314814814816</v>
      </c>
      <c r="G977" s="31">
        <v>0</v>
      </c>
      <c r="H977" s="2">
        <v>0</v>
      </c>
      <c r="I977" s="9">
        <f t="shared" si="15"/>
        <v>-1263950.8200000022</v>
      </c>
      <c r="N977" s="2">
        <v>7</v>
      </c>
      <c r="O977" s="2" t="s">
        <v>45</v>
      </c>
      <c r="P977" s="2">
        <v>1</v>
      </c>
      <c r="R977" s="2">
        <v>95</v>
      </c>
      <c r="S977" s="3">
        <v>41719</v>
      </c>
      <c r="T977" s="3">
        <v>41719</v>
      </c>
      <c r="W977" s="2">
        <v>2014</v>
      </c>
      <c r="X977" s="2">
        <v>7</v>
      </c>
      <c r="AC977" s="2" t="s">
        <v>1458</v>
      </c>
      <c r="AD977" s="2" t="s">
        <v>6762</v>
      </c>
      <c r="AE977" s="2" t="s">
        <v>7014</v>
      </c>
      <c r="AG977" s="2">
        <v>2</v>
      </c>
      <c r="AH977" s="2">
        <v>3</v>
      </c>
      <c r="AI977" s="2" t="s">
        <v>144</v>
      </c>
      <c r="AM977" s="2">
        <v>0</v>
      </c>
      <c r="AP977" s="2" t="s">
        <v>6816</v>
      </c>
    </row>
    <row r="978" spans="1:42">
      <c r="A978" s="2">
        <v>232419</v>
      </c>
      <c r="B978" s="2">
        <v>150884</v>
      </c>
      <c r="C978" s="2" t="s">
        <v>1459</v>
      </c>
      <c r="D978" s="19">
        <v>535.6</v>
      </c>
      <c r="E978" s="25">
        <v>41642</v>
      </c>
      <c r="F978" s="26">
        <v>0.59046296296296297</v>
      </c>
      <c r="G978" s="31">
        <v>0</v>
      </c>
      <c r="H978" s="2">
        <v>0</v>
      </c>
      <c r="I978" s="9">
        <f t="shared" si="15"/>
        <v>-1263415.2200000021</v>
      </c>
      <c r="L978" s="2">
        <v>150884</v>
      </c>
      <c r="N978" s="2">
        <v>60</v>
      </c>
      <c r="O978" s="2" t="s">
        <v>96</v>
      </c>
      <c r="P978" s="2">
        <v>1</v>
      </c>
      <c r="R978" s="2">
        <v>2</v>
      </c>
      <c r="S978" s="3">
        <v>42023</v>
      </c>
      <c r="T978" s="3">
        <v>42023</v>
      </c>
      <c r="W978" s="2">
        <v>2014</v>
      </c>
      <c r="X978" s="2">
        <v>60</v>
      </c>
      <c r="AC978" s="2" t="s">
        <v>53</v>
      </c>
      <c r="AD978" s="2" t="s">
        <v>6762</v>
      </c>
      <c r="AE978" s="2" t="s">
        <v>7014</v>
      </c>
      <c r="AG978" s="2">
        <v>75</v>
      </c>
      <c r="AH978" s="2">
        <v>2</v>
      </c>
      <c r="AI978" s="2" t="s">
        <v>54</v>
      </c>
      <c r="AK978" s="2">
        <v>0</v>
      </c>
      <c r="AM978" s="2">
        <v>0</v>
      </c>
      <c r="AP978" s="2" t="s">
        <v>6789</v>
      </c>
    </row>
    <row r="979" spans="1:42">
      <c r="A979" s="2">
        <v>232561</v>
      </c>
      <c r="B979" s="2">
        <v>151365</v>
      </c>
      <c r="C979" s="2" t="s">
        <v>1460</v>
      </c>
      <c r="D979" s="19">
        <v>1284</v>
      </c>
      <c r="E979" s="25">
        <v>41642</v>
      </c>
      <c r="F979" s="26">
        <v>0.59056712962962965</v>
      </c>
      <c r="G979" s="31">
        <v>0</v>
      </c>
      <c r="H979" s="2">
        <v>0</v>
      </c>
      <c r="I979" s="9">
        <f t="shared" si="15"/>
        <v>-1262131.2200000021</v>
      </c>
      <c r="L979" s="2">
        <v>151365</v>
      </c>
      <c r="N979" s="2">
        <v>60</v>
      </c>
      <c r="O979" s="2" t="s">
        <v>96</v>
      </c>
      <c r="P979" s="2">
        <v>2</v>
      </c>
      <c r="R979" s="2">
        <v>6</v>
      </c>
      <c r="S979" s="3">
        <v>42024</v>
      </c>
      <c r="T979" s="3">
        <v>42024</v>
      </c>
      <c r="W979" s="2">
        <v>2014</v>
      </c>
      <c r="X979" s="2">
        <v>60</v>
      </c>
      <c r="AC979" s="2" t="s">
        <v>46</v>
      </c>
      <c r="AD979" s="2" t="s">
        <v>6762</v>
      </c>
      <c r="AE979" s="2" t="s">
        <v>7014</v>
      </c>
      <c r="AG979" s="2">
        <v>75</v>
      </c>
      <c r="AH979" s="2">
        <v>2</v>
      </c>
      <c r="AI979" s="2" t="s">
        <v>54</v>
      </c>
      <c r="AK979" s="2">
        <v>0</v>
      </c>
      <c r="AM979" s="2">
        <v>0</v>
      </c>
      <c r="AP979" s="2" t="s">
        <v>6789</v>
      </c>
    </row>
    <row r="980" spans="1:42">
      <c r="A980" s="2">
        <v>232420</v>
      </c>
      <c r="B980" s="2">
        <v>153698</v>
      </c>
      <c r="C980" s="2" t="s">
        <v>1461</v>
      </c>
      <c r="D980" s="19">
        <v>1071.2</v>
      </c>
      <c r="E980" s="25">
        <v>41642</v>
      </c>
      <c r="F980" s="26">
        <v>0.59141203703703704</v>
      </c>
      <c r="G980" s="31">
        <v>0</v>
      </c>
      <c r="H980" s="2">
        <v>0</v>
      </c>
      <c r="I980" s="9">
        <f t="shared" si="15"/>
        <v>-1261060.0200000021</v>
      </c>
      <c r="L980" s="2">
        <v>153698</v>
      </c>
      <c r="N980" s="2">
        <v>60</v>
      </c>
      <c r="O980" s="2" t="s">
        <v>96</v>
      </c>
      <c r="P980" s="2">
        <v>1</v>
      </c>
      <c r="R980" s="2">
        <v>2</v>
      </c>
      <c r="S980" s="3">
        <v>42023</v>
      </c>
      <c r="T980" s="3">
        <v>42023</v>
      </c>
      <c r="W980" s="2">
        <v>2014</v>
      </c>
      <c r="X980" s="2">
        <v>60</v>
      </c>
      <c r="AC980" s="2" t="s">
        <v>53</v>
      </c>
      <c r="AD980" s="2" t="s">
        <v>6762</v>
      </c>
      <c r="AE980" s="2" t="s">
        <v>7014</v>
      </c>
      <c r="AG980" s="2">
        <v>75</v>
      </c>
      <c r="AH980" s="2">
        <v>2</v>
      </c>
      <c r="AI980" s="2" t="s">
        <v>54</v>
      </c>
      <c r="AK980" s="2">
        <v>0</v>
      </c>
      <c r="AM980" s="2">
        <v>0</v>
      </c>
      <c r="AP980" s="2" t="s">
        <v>6789</v>
      </c>
    </row>
    <row r="981" spans="1:42">
      <c r="A981" s="2">
        <v>232421</v>
      </c>
      <c r="B981" s="2">
        <v>150825</v>
      </c>
      <c r="C981" s="2" t="s">
        <v>1462</v>
      </c>
      <c r="D981" s="19">
        <v>1284</v>
      </c>
      <c r="E981" s="25">
        <v>41642</v>
      </c>
      <c r="F981" s="26">
        <v>0.59197916666666661</v>
      </c>
      <c r="G981" s="31">
        <v>0</v>
      </c>
      <c r="H981" s="2">
        <v>0</v>
      </c>
      <c r="I981" s="9">
        <f t="shared" si="15"/>
        <v>-1259776.0200000021</v>
      </c>
      <c r="L981" s="2">
        <v>150825</v>
      </c>
      <c r="N981" s="2">
        <v>60</v>
      </c>
      <c r="O981" s="2" t="s">
        <v>96</v>
      </c>
      <c r="P981" s="2">
        <v>1</v>
      </c>
      <c r="R981" s="2">
        <v>6</v>
      </c>
      <c r="S981" s="3">
        <v>42023</v>
      </c>
      <c r="T981" s="3">
        <v>42023</v>
      </c>
      <c r="W981" s="2">
        <v>2014</v>
      </c>
      <c r="X981" s="2">
        <v>60</v>
      </c>
      <c r="AC981" s="2" t="s">
        <v>46</v>
      </c>
      <c r="AD981" s="2" t="s">
        <v>6762</v>
      </c>
      <c r="AE981" s="2" t="s">
        <v>7014</v>
      </c>
      <c r="AG981" s="2">
        <v>75</v>
      </c>
      <c r="AH981" s="2">
        <v>2</v>
      </c>
      <c r="AI981" s="2" t="s">
        <v>54</v>
      </c>
      <c r="AK981" s="2">
        <v>0</v>
      </c>
      <c r="AM981" s="2">
        <v>0</v>
      </c>
      <c r="AP981" s="2" t="s">
        <v>6789</v>
      </c>
    </row>
    <row r="982" spans="1:42">
      <c r="A982" s="2">
        <v>232422</v>
      </c>
      <c r="B982" s="2">
        <v>151799</v>
      </c>
      <c r="C982" s="2" t="s">
        <v>1463</v>
      </c>
      <c r="D982" s="19">
        <v>1284</v>
      </c>
      <c r="E982" s="25">
        <v>41642</v>
      </c>
      <c r="F982" s="26">
        <v>0.5930671296296296</v>
      </c>
      <c r="G982" s="31">
        <v>0</v>
      </c>
      <c r="H982" s="2">
        <v>0</v>
      </c>
      <c r="I982" s="9">
        <f t="shared" si="15"/>
        <v>-1258492.0200000021</v>
      </c>
      <c r="L982" s="2">
        <v>151799</v>
      </c>
      <c r="N982" s="2">
        <v>60</v>
      </c>
      <c r="O982" s="2" t="s">
        <v>96</v>
      </c>
      <c r="P982" s="2">
        <v>1</v>
      </c>
      <c r="R982" s="2">
        <v>6</v>
      </c>
      <c r="S982" s="3">
        <v>42023</v>
      </c>
      <c r="T982" s="3">
        <v>42023</v>
      </c>
      <c r="W982" s="2">
        <v>2014</v>
      </c>
      <c r="X982" s="2">
        <v>60</v>
      </c>
      <c r="AC982" s="2" t="s">
        <v>46</v>
      </c>
      <c r="AD982" s="2" t="s">
        <v>6762</v>
      </c>
      <c r="AE982" s="2" t="s">
        <v>7014</v>
      </c>
      <c r="AG982" s="2">
        <v>75</v>
      </c>
      <c r="AH982" s="2">
        <v>2</v>
      </c>
      <c r="AI982" s="2" t="s">
        <v>54</v>
      </c>
      <c r="AK982" s="2">
        <v>0</v>
      </c>
      <c r="AM982" s="2">
        <v>0</v>
      </c>
      <c r="AP982" s="2" t="s">
        <v>6789</v>
      </c>
    </row>
    <row r="983" spans="1:42">
      <c r="A983" s="2">
        <v>121622</v>
      </c>
      <c r="B983" s="2" t="s">
        <v>1464</v>
      </c>
      <c r="C983" s="2" t="s">
        <v>1465</v>
      </c>
      <c r="D983" s="19">
        <v>0</v>
      </c>
      <c r="E983" s="25">
        <v>41642</v>
      </c>
      <c r="F983" s="26">
        <v>0.59450231481481486</v>
      </c>
      <c r="G983" s="31">
        <v>82031.34</v>
      </c>
      <c r="H983" s="2">
        <v>0</v>
      </c>
      <c r="I983" s="9">
        <f t="shared" si="15"/>
        <v>-1340523.3600000022</v>
      </c>
      <c r="N983" s="2">
        <v>60</v>
      </c>
      <c r="O983" s="2" t="s">
        <v>96</v>
      </c>
      <c r="P983" s="2">
        <v>1</v>
      </c>
      <c r="R983" s="2">
        <v>1449</v>
      </c>
      <c r="S983" s="3">
        <v>41724</v>
      </c>
      <c r="T983" s="3">
        <v>42039</v>
      </c>
      <c r="W983" s="2">
        <v>2014</v>
      </c>
      <c r="X983" s="2">
        <v>7</v>
      </c>
      <c r="AC983" s="2" t="s">
        <v>58</v>
      </c>
      <c r="AD983" s="2" t="s">
        <v>6763</v>
      </c>
      <c r="AE983" s="2" t="s">
        <v>7014</v>
      </c>
      <c r="AG983" s="2">
        <v>75</v>
      </c>
      <c r="AH983" s="2">
        <v>8</v>
      </c>
      <c r="AI983" s="2" t="s">
        <v>59</v>
      </c>
      <c r="AM983" s="2">
        <v>0</v>
      </c>
      <c r="AO983" s="2">
        <v>5</v>
      </c>
      <c r="AP983" s="2" t="s">
        <v>6789</v>
      </c>
    </row>
    <row r="984" spans="1:42">
      <c r="A984" s="2">
        <v>235189</v>
      </c>
      <c r="B984" s="2" t="s">
        <v>1464</v>
      </c>
      <c r="C984" s="2" t="s">
        <v>1466</v>
      </c>
      <c r="D984" s="19">
        <v>82031.34</v>
      </c>
      <c r="E984" s="25">
        <v>41642</v>
      </c>
      <c r="F984" s="26">
        <v>0.59450231481481486</v>
      </c>
      <c r="G984" s="31">
        <v>0</v>
      </c>
      <c r="H984" s="2">
        <v>0</v>
      </c>
      <c r="I984" s="9">
        <f t="shared" si="15"/>
        <v>-1258492.0200000021</v>
      </c>
      <c r="N984" s="2">
        <v>60</v>
      </c>
      <c r="O984" s="2" t="s">
        <v>96</v>
      </c>
      <c r="P984" s="2">
        <v>1</v>
      </c>
      <c r="R984" s="2">
        <v>1449</v>
      </c>
      <c r="S984" s="3">
        <v>42039</v>
      </c>
      <c r="T984" s="3">
        <v>42039</v>
      </c>
      <c r="W984" s="2">
        <v>2014</v>
      </c>
      <c r="X984" s="2">
        <v>60</v>
      </c>
      <c r="AA984" s="2">
        <v>121622</v>
      </c>
      <c r="AC984" s="2" t="s">
        <v>58</v>
      </c>
      <c r="AD984" s="2" t="s">
        <v>6763</v>
      </c>
      <c r="AE984" s="2" t="s">
        <v>7014</v>
      </c>
      <c r="AG984" s="2">
        <v>5</v>
      </c>
      <c r="AH984" s="2">
        <v>8</v>
      </c>
      <c r="AI984" s="2" t="s">
        <v>59</v>
      </c>
      <c r="AM984" s="2">
        <v>0</v>
      </c>
      <c r="AP984" s="2" t="s">
        <v>6788</v>
      </c>
    </row>
    <row r="985" spans="1:42">
      <c r="A985" s="2">
        <v>232424</v>
      </c>
      <c r="B985" s="2">
        <v>151786</v>
      </c>
      <c r="C985" s="2" t="s">
        <v>1467</v>
      </c>
      <c r="D985" s="19">
        <v>1284</v>
      </c>
      <c r="E985" s="25">
        <v>41642</v>
      </c>
      <c r="F985" s="26">
        <v>0.59457175925925931</v>
      </c>
      <c r="G985" s="31">
        <v>0</v>
      </c>
      <c r="H985" s="2">
        <v>0</v>
      </c>
      <c r="I985" s="9">
        <f t="shared" si="15"/>
        <v>-1257208.0200000021</v>
      </c>
      <c r="L985" s="2">
        <v>151786</v>
      </c>
      <c r="N985" s="2">
        <v>60</v>
      </c>
      <c r="O985" s="2" t="s">
        <v>96</v>
      </c>
      <c r="P985" s="2">
        <v>1</v>
      </c>
      <c r="R985" s="2">
        <v>6</v>
      </c>
      <c r="S985" s="3">
        <v>42023</v>
      </c>
      <c r="T985" s="3">
        <v>42023</v>
      </c>
      <c r="W985" s="2">
        <v>2014</v>
      </c>
      <c r="X985" s="2">
        <v>60</v>
      </c>
      <c r="AC985" s="2" t="s">
        <v>46</v>
      </c>
      <c r="AD985" s="2" t="s">
        <v>6762</v>
      </c>
      <c r="AE985" s="2" t="s">
        <v>7014</v>
      </c>
      <c r="AG985" s="2">
        <v>75</v>
      </c>
      <c r="AH985" s="2">
        <v>2</v>
      </c>
      <c r="AI985" s="2" t="s">
        <v>54</v>
      </c>
      <c r="AK985" s="2">
        <v>0</v>
      </c>
      <c r="AM985" s="2">
        <v>0</v>
      </c>
      <c r="AP985" s="2" t="s">
        <v>6789</v>
      </c>
    </row>
    <row r="986" spans="1:42">
      <c r="A986" s="2">
        <v>123571</v>
      </c>
      <c r="B986" s="2" t="s">
        <v>1468</v>
      </c>
      <c r="C986" s="2" t="s">
        <v>1158</v>
      </c>
      <c r="D986" s="19">
        <v>0</v>
      </c>
      <c r="E986" s="25">
        <v>41642</v>
      </c>
      <c r="F986" s="26">
        <v>0.59501157407407412</v>
      </c>
      <c r="G986" s="31">
        <v>12000</v>
      </c>
      <c r="H986" s="2">
        <v>0</v>
      </c>
      <c r="I986" s="9">
        <f t="shared" si="15"/>
        <v>-1269208.0200000021</v>
      </c>
      <c r="N986" s="2">
        <v>7</v>
      </c>
      <c r="O986" s="2" t="s">
        <v>45</v>
      </c>
      <c r="P986" s="2">
        <v>1</v>
      </c>
      <c r="R986" s="2">
        <v>1449</v>
      </c>
      <c r="S986" s="3">
        <v>41737</v>
      </c>
      <c r="T986" s="3">
        <v>41737</v>
      </c>
      <c r="W986" s="2">
        <v>2014</v>
      </c>
      <c r="X986" s="2">
        <v>7</v>
      </c>
      <c r="AC986" s="2" t="s">
        <v>58</v>
      </c>
      <c r="AD986" s="2" t="s">
        <v>6763</v>
      </c>
      <c r="AE986" s="2" t="s">
        <v>7014</v>
      </c>
      <c r="AG986" s="2">
        <v>12</v>
      </c>
      <c r="AH986" s="2">
        <v>2</v>
      </c>
      <c r="AI986" s="2" t="s">
        <v>54</v>
      </c>
      <c r="AM986" s="2">
        <v>0</v>
      </c>
      <c r="AP986" s="2" t="s">
        <v>6785</v>
      </c>
    </row>
    <row r="987" spans="1:42">
      <c r="A987" s="2">
        <v>232660</v>
      </c>
      <c r="B987" s="2">
        <v>148765</v>
      </c>
      <c r="C987" s="2" t="s">
        <v>1469</v>
      </c>
      <c r="D987" s="19">
        <v>1284</v>
      </c>
      <c r="E987" s="25">
        <v>41642</v>
      </c>
      <c r="F987" s="26">
        <v>0.61555555555555552</v>
      </c>
      <c r="G987" s="31">
        <v>0</v>
      </c>
      <c r="H987" s="2">
        <v>0</v>
      </c>
      <c r="I987" s="9">
        <f t="shared" si="15"/>
        <v>-1267924.0200000021</v>
      </c>
      <c r="L987" s="2">
        <v>148765</v>
      </c>
      <c r="N987" s="2">
        <v>60</v>
      </c>
      <c r="O987" s="2" t="s">
        <v>96</v>
      </c>
      <c r="P987" s="2">
        <v>1</v>
      </c>
      <c r="R987" s="2">
        <v>6</v>
      </c>
      <c r="S987" s="3">
        <v>42025</v>
      </c>
      <c r="T987" s="3">
        <v>42025</v>
      </c>
      <c r="W987" s="2">
        <v>2014</v>
      </c>
      <c r="X987" s="2">
        <v>60</v>
      </c>
      <c r="AC987" s="2" t="s">
        <v>46</v>
      </c>
      <c r="AD987" s="2" t="s">
        <v>6762</v>
      </c>
      <c r="AE987" s="2" t="s">
        <v>7014</v>
      </c>
      <c r="AG987" s="2">
        <v>75</v>
      </c>
      <c r="AH987" s="2">
        <v>2</v>
      </c>
      <c r="AI987" s="2" t="s">
        <v>54</v>
      </c>
      <c r="AK987" s="2">
        <v>0</v>
      </c>
      <c r="AM987" s="2">
        <v>0</v>
      </c>
      <c r="AP987" s="2" t="s">
        <v>6789</v>
      </c>
    </row>
    <row r="988" spans="1:42">
      <c r="A988" s="2">
        <v>232661</v>
      </c>
      <c r="B988" s="2">
        <v>151265</v>
      </c>
      <c r="C988" s="2" t="s">
        <v>1470</v>
      </c>
      <c r="D988" s="19">
        <v>937</v>
      </c>
      <c r="E988" s="25">
        <v>41642</v>
      </c>
      <c r="F988" s="26">
        <v>0.61652777777777779</v>
      </c>
      <c r="G988" s="31">
        <v>0</v>
      </c>
      <c r="H988" s="2">
        <v>0</v>
      </c>
      <c r="I988" s="9">
        <f t="shared" si="15"/>
        <v>-1266987.0200000021</v>
      </c>
      <c r="L988" s="2">
        <v>151265</v>
      </c>
      <c r="N988" s="2">
        <v>60</v>
      </c>
      <c r="O988" s="2" t="s">
        <v>96</v>
      </c>
      <c r="P988" s="2">
        <v>1</v>
      </c>
      <c r="R988" s="2">
        <v>2</v>
      </c>
      <c r="S988" s="3">
        <v>42025</v>
      </c>
      <c r="T988" s="3">
        <v>42025</v>
      </c>
      <c r="W988" s="2">
        <v>2014</v>
      </c>
      <c r="X988" s="2">
        <v>60</v>
      </c>
      <c r="AC988" s="2" t="s">
        <v>53</v>
      </c>
      <c r="AD988" s="2" t="s">
        <v>6762</v>
      </c>
      <c r="AE988" s="2" t="s">
        <v>7014</v>
      </c>
      <c r="AG988" s="2">
        <v>75</v>
      </c>
      <c r="AH988" s="2">
        <v>2</v>
      </c>
      <c r="AI988" s="2" t="s">
        <v>54</v>
      </c>
      <c r="AK988" s="2">
        <v>0</v>
      </c>
      <c r="AM988" s="2">
        <v>0</v>
      </c>
      <c r="AP988" s="2" t="s">
        <v>6789</v>
      </c>
    </row>
    <row r="989" spans="1:42">
      <c r="A989" s="2">
        <v>250882</v>
      </c>
      <c r="B989" s="2">
        <v>148193</v>
      </c>
      <c r="C989" s="2" t="s">
        <v>1471</v>
      </c>
      <c r="D989" s="19">
        <v>586</v>
      </c>
      <c r="E989" s="25">
        <v>41642</v>
      </c>
      <c r="F989" s="26">
        <v>0.61690972222222229</v>
      </c>
      <c r="G989" s="31">
        <v>0</v>
      </c>
      <c r="H989" s="2">
        <v>0</v>
      </c>
      <c r="I989" s="9">
        <f t="shared" si="15"/>
        <v>-1266401.0200000021</v>
      </c>
      <c r="L989" s="2">
        <v>148193</v>
      </c>
      <c r="N989" s="2">
        <v>60</v>
      </c>
      <c r="O989" s="2" t="s">
        <v>96</v>
      </c>
      <c r="P989" s="2">
        <v>1</v>
      </c>
      <c r="R989" s="2">
        <v>6</v>
      </c>
      <c r="S989" s="3">
        <v>42075</v>
      </c>
      <c r="T989" s="3">
        <v>42075</v>
      </c>
      <c r="W989" s="2">
        <v>2014</v>
      </c>
      <c r="X989" s="2">
        <v>60</v>
      </c>
      <c r="AC989" s="2" t="s">
        <v>46</v>
      </c>
      <c r="AD989" s="2" t="s">
        <v>6762</v>
      </c>
      <c r="AE989" s="2" t="s">
        <v>7014</v>
      </c>
      <c r="AG989" s="2">
        <v>75</v>
      </c>
      <c r="AH989" s="2">
        <v>11</v>
      </c>
      <c r="AI989" s="2" t="s">
        <v>47</v>
      </c>
      <c r="AK989" s="2">
        <v>0</v>
      </c>
      <c r="AM989" s="2">
        <v>0</v>
      </c>
      <c r="AP989" s="2" t="s">
        <v>6789</v>
      </c>
    </row>
    <row r="990" spans="1:42">
      <c r="A990" s="2">
        <v>232662</v>
      </c>
      <c r="B990" s="2">
        <v>149902</v>
      </c>
      <c r="C990" s="2" t="s">
        <v>1472</v>
      </c>
      <c r="D990" s="19">
        <v>1462.16</v>
      </c>
      <c r="E990" s="25">
        <v>41642</v>
      </c>
      <c r="F990" s="26">
        <v>0.6169675925925926</v>
      </c>
      <c r="G990" s="31">
        <v>0</v>
      </c>
      <c r="H990" s="2">
        <v>0</v>
      </c>
      <c r="I990" s="9">
        <f t="shared" si="15"/>
        <v>-1264938.8600000022</v>
      </c>
      <c r="L990" s="2">
        <v>149902</v>
      </c>
      <c r="N990" s="2">
        <v>60</v>
      </c>
      <c r="O990" s="2" t="s">
        <v>96</v>
      </c>
      <c r="P990" s="2">
        <v>1</v>
      </c>
      <c r="R990" s="2">
        <v>2</v>
      </c>
      <c r="S990" s="3">
        <v>42025</v>
      </c>
      <c r="T990" s="3">
        <v>42025</v>
      </c>
      <c r="W990" s="2">
        <v>2014</v>
      </c>
      <c r="X990" s="2">
        <v>60</v>
      </c>
      <c r="AC990" s="2" t="s">
        <v>53</v>
      </c>
      <c r="AD990" s="2" t="s">
        <v>6762</v>
      </c>
      <c r="AE990" s="2" t="s">
        <v>7014</v>
      </c>
      <c r="AG990" s="2">
        <v>75</v>
      </c>
      <c r="AH990" s="2">
        <v>2</v>
      </c>
      <c r="AI990" s="2" t="s">
        <v>54</v>
      </c>
      <c r="AK990" s="2">
        <v>0</v>
      </c>
      <c r="AM990" s="2">
        <v>0</v>
      </c>
      <c r="AP990" s="2" t="s">
        <v>6789</v>
      </c>
    </row>
    <row r="991" spans="1:42">
      <c r="A991" s="2">
        <v>232663</v>
      </c>
      <c r="B991" s="2">
        <v>149910</v>
      </c>
      <c r="C991" s="2" t="s">
        <v>1473</v>
      </c>
      <c r="D991" s="19">
        <v>1462.16</v>
      </c>
      <c r="E991" s="25">
        <v>41642</v>
      </c>
      <c r="F991" s="26">
        <v>0.61758101851851854</v>
      </c>
      <c r="G991" s="31">
        <v>0</v>
      </c>
      <c r="H991" s="2">
        <v>0</v>
      </c>
      <c r="I991" s="9">
        <f t="shared" si="15"/>
        <v>-1263476.7000000023</v>
      </c>
      <c r="L991" s="2">
        <v>149910</v>
      </c>
      <c r="N991" s="2">
        <v>60</v>
      </c>
      <c r="O991" s="2" t="s">
        <v>96</v>
      </c>
      <c r="P991" s="2">
        <v>1</v>
      </c>
      <c r="R991" s="2">
        <v>2</v>
      </c>
      <c r="S991" s="3">
        <v>42025</v>
      </c>
      <c r="T991" s="3">
        <v>42025</v>
      </c>
      <c r="W991" s="2">
        <v>2014</v>
      </c>
      <c r="X991" s="2">
        <v>60</v>
      </c>
      <c r="AC991" s="2" t="s">
        <v>53</v>
      </c>
      <c r="AD991" s="2" t="s">
        <v>6762</v>
      </c>
      <c r="AE991" s="2" t="s">
        <v>7014</v>
      </c>
      <c r="AG991" s="2">
        <v>75</v>
      </c>
      <c r="AH991" s="2">
        <v>2</v>
      </c>
      <c r="AI991" s="2" t="s">
        <v>54</v>
      </c>
      <c r="AK991" s="2">
        <v>0</v>
      </c>
      <c r="AM991" s="2">
        <v>0</v>
      </c>
      <c r="AP991" s="2" t="s">
        <v>6789</v>
      </c>
    </row>
    <row r="992" spans="1:42">
      <c r="A992" s="2">
        <v>232664</v>
      </c>
      <c r="B992" s="2">
        <v>160305</v>
      </c>
      <c r="C992" s="2" t="s">
        <v>1474</v>
      </c>
      <c r="D992" s="19">
        <v>1417.4</v>
      </c>
      <c r="E992" s="25">
        <v>41642</v>
      </c>
      <c r="F992" s="26">
        <v>0.61805555555555558</v>
      </c>
      <c r="G992" s="31">
        <v>0</v>
      </c>
      <c r="H992" s="2">
        <v>0</v>
      </c>
      <c r="I992" s="9">
        <f t="shared" si="15"/>
        <v>-1262059.3000000024</v>
      </c>
      <c r="L992" s="2">
        <v>160305</v>
      </c>
      <c r="N992" s="2">
        <v>60</v>
      </c>
      <c r="O992" s="2" t="s">
        <v>96</v>
      </c>
      <c r="P992" s="2">
        <v>1</v>
      </c>
      <c r="R992" s="2">
        <v>2</v>
      </c>
      <c r="S992" s="3">
        <v>42025</v>
      </c>
      <c r="T992" s="3">
        <v>42025</v>
      </c>
      <c r="W992" s="2">
        <v>2014</v>
      </c>
      <c r="X992" s="2">
        <v>60</v>
      </c>
      <c r="AC992" s="2" t="s">
        <v>53</v>
      </c>
      <c r="AD992" s="2" t="s">
        <v>6762</v>
      </c>
      <c r="AE992" s="2" t="s">
        <v>7014</v>
      </c>
      <c r="AG992" s="2">
        <v>75</v>
      </c>
      <c r="AH992" s="2">
        <v>2</v>
      </c>
      <c r="AI992" s="2" t="s">
        <v>54</v>
      </c>
      <c r="AK992" s="2">
        <v>0</v>
      </c>
      <c r="AM992" s="2">
        <v>0</v>
      </c>
      <c r="AP992" s="2" t="s">
        <v>6789</v>
      </c>
    </row>
    <row r="993" spans="1:42">
      <c r="A993" s="2">
        <v>232665</v>
      </c>
      <c r="B993" s="2">
        <v>150719</v>
      </c>
      <c r="C993" s="2" t="s">
        <v>1475</v>
      </c>
      <c r="D993" s="19">
        <v>1312.22</v>
      </c>
      <c r="E993" s="25">
        <v>41642</v>
      </c>
      <c r="F993" s="26">
        <v>0.61888888888888893</v>
      </c>
      <c r="G993" s="31">
        <v>0</v>
      </c>
      <c r="H993" s="2">
        <v>0</v>
      </c>
      <c r="I993" s="9">
        <f t="shared" si="15"/>
        <v>-1260747.0800000024</v>
      </c>
      <c r="L993" s="2">
        <v>150719</v>
      </c>
      <c r="N993" s="2">
        <v>60</v>
      </c>
      <c r="O993" s="2" t="s">
        <v>96</v>
      </c>
      <c r="P993" s="2">
        <v>1</v>
      </c>
      <c r="R993" s="2">
        <v>2</v>
      </c>
      <c r="S993" s="3">
        <v>42025</v>
      </c>
      <c r="T993" s="3">
        <v>42025</v>
      </c>
      <c r="W993" s="2">
        <v>2014</v>
      </c>
      <c r="X993" s="2">
        <v>60</v>
      </c>
      <c r="AC993" s="2" t="s">
        <v>53</v>
      </c>
      <c r="AD993" s="2" t="s">
        <v>6762</v>
      </c>
      <c r="AE993" s="2" t="s">
        <v>7014</v>
      </c>
      <c r="AG993" s="2">
        <v>75</v>
      </c>
      <c r="AH993" s="2">
        <v>2</v>
      </c>
      <c r="AI993" s="2" t="s">
        <v>54</v>
      </c>
      <c r="AK993" s="2">
        <v>0</v>
      </c>
      <c r="AM993" s="2">
        <v>0</v>
      </c>
      <c r="AP993" s="2" t="s">
        <v>6789</v>
      </c>
    </row>
    <row r="994" spans="1:42">
      <c r="A994" s="2">
        <v>232666</v>
      </c>
      <c r="B994" s="2">
        <v>150541</v>
      </c>
      <c r="C994" s="2" t="s">
        <v>1476</v>
      </c>
      <c r="D994" s="19">
        <v>1312.22</v>
      </c>
      <c r="E994" s="25">
        <v>41642</v>
      </c>
      <c r="F994" s="26">
        <v>0.61930555555555555</v>
      </c>
      <c r="G994" s="31">
        <v>0</v>
      </c>
      <c r="H994" s="2">
        <v>0</v>
      </c>
      <c r="I994" s="9">
        <f t="shared" si="15"/>
        <v>-1259434.8600000024</v>
      </c>
      <c r="L994" s="2">
        <v>150541</v>
      </c>
      <c r="N994" s="2">
        <v>60</v>
      </c>
      <c r="O994" s="2" t="s">
        <v>96</v>
      </c>
      <c r="P994" s="2">
        <v>1</v>
      </c>
      <c r="R994" s="2">
        <v>2</v>
      </c>
      <c r="S994" s="3">
        <v>42025</v>
      </c>
      <c r="T994" s="3">
        <v>42025</v>
      </c>
      <c r="W994" s="2">
        <v>2014</v>
      </c>
      <c r="X994" s="2">
        <v>60</v>
      </c>
      <c r="AC994" s="2" t="s">
        <v>53</v>
      </c>
      <c r="AD994" s="2" t="s">
        <v>6762</v>
      </c>
      <c r="AE994" s="2" t="s">
        <v>7014</v>
      </c>
      <c r="AG994" s="2">
        <v>75</v>
      </c>
      <c r="AH994" s="2">
        <v>2</v>
      </c>
      <c r="AI994" s="2" t="s">
        <v>54</v>
      </c>
      <c r="AK994" s="2">
        <v>0</v>
      </c>
      <c r="AM994" s="2">
        <v>0</v>
      </c>
      <c r="AP994" s="2" t="s">
        <v>6789</v>
      </c>
    </row>
    <row r="995" spans="1:42">
      <c r="A995" s="2">
        <v>232667</v>
      </c>
      <c r="B995" s="2">
        <v>151218</v>
      </c>
      <c r="C995" s="2" t="s">
        <v>1477</v>
      </c>
      <c r="D995" s="19">
        <v>1417.4</v>
      </c>
      <c r="E995" s="25">
        <v>41642</v>
      </c>
      <c r="F995" s="26">
        <v>0.61976851851851855</v>
      </c>
      <c r="G995" s="31">
        <v>0</v>
      </c>
      <c r="H995" s="2">
        <v>0</v>
      </c>
      <c r="I995" s="9">
        <f t="shared" si="15"/>
        <v>-1258017.4600000025</v>
      </c>
      <c r="L995" s="2">
        <v>151218</v>
      </c>
      <c r="N995" s="2">
        <v>60</v>
      </c>
      <c r="O995" s="2" t="s">
        <v>96</v>
      </c>
      <c r="P995" s="2">
        <v>1</v>
      </c>
      <c r="R995" s="2">
        <v>2</v>
      </c>
      <c r="S995" s="3">
        <v>42025</v>
      </c>
      <c r="T995" s="3">
        <v>42025</v>
      </c>
      <c r="W995" s="2">
        <v>2014</v>
      </c>
      <c r="X995" s="2">
        <v>60</v>
      </c>
      <c r="AC995" s="2" t="s">
        <v>53</v>
      </c>
      <c r="AD995" s="2" t="s">
        <v>6762</v>
      </c>
      <c r="AE995" s="2" t="s">
        <v>7014</v>
      </c>
      <c r="AG995" s="2">
        <v>75</v>
      </c>
      <c r="AH995" s="2">
        <v>2</v>
      </c>
      <c r="AI995" s="2" t="s">
        <v>54</v>
      </c>
      <c r="AK995" s="2">
        <v>0</v>
      </c>
      <c r="AM995" s="2">
        <v>0</v>
      </c>
      <c r="AP995" s="2" t="s">
        <v>6789</v>
      </c>
    </row>
    <row r="996" spans="1:42">
      <c r="A996" s="2">
        <v>232668</v>
      </c>
      <c r="B996" s="2">
        <v>150525</v>
      </c>
      <c r="C996" s="2" t="s">
        <v>1478</v>
      </c>
      <c r="D996" s="19">
        <v>1312.22</v>
      </c>
      <c r="E996" s="25">
        <v>41642</v>
      </c>
      <c r="F996" s="26">
        <v>0.62016203703703698</v>
      </c>
      <c r="G996" s="31">
        <v>0</v>
      </c>
      <c r="H996" s="2">
        <v>0</v>
      </c>
      <c r="I996" s="9">
        <f t="shared" si="15"/>
        <v>-1256705.2400000026</v>
      </c>
      <c r="L996" s="2">
        <v>150525</v>
      </c>
      <c r="N996" s="2">
        <v>60</v>
      </c>
      <c r="O996" s="2" t="s">
        <v>96</v>
      </c>
      <c r="P996" s="2">
        <v>1</v>
      </c>
      <c r="R996" s="2">
        <v>2</v>
      </c>
      <c r="S996" s="3">
        <v>42025</v>
      </c>
      <c r="T996" s="3">
        <v>42025</v>
      </c>
      <c r="W996" s="2">
        <v>2014</v>
      </c>
      <c r="X996" s="2">
        <v>60</v>
      </c>
      <c r="AC996" s="2" t="s">
        <v>53</v>
      </c>
      <c r="AD996" s="2" t="s">
        <v>6762</v>
      </c>
      <c r="AE996" s="2" t="s">
        <v>7014</v>
      </c>
      <c r="AG996" s="2">
        <v>75</v>
      </c>
      <c r="AH996" s="2">
        <v>2</v>
      </c>
      <c r="AI996" s="2" t="s">
        <v>54</v>
      </c>
      <c r="AK996" s="2">
        <v>0</v>
      </c>
      <c r="AM996" s="2">
        <v>0</v>
      </c>
      <c r="AP996" s="2" t="s">
        <v>6789</v>
      </c>
    </row>
    <row r="997" spans="1:42">
      <c r="A997" s="2">
        <v>232669</v>
      </c>
      <c r="B997" s="2">
        <v>150533</v>
      </c>
      <c r="C997" s="2" t="s">
        <v>1479</v>
      </c>
      <c r="D997" s="19">
        <v>1312.22</v>
      </c>
      <c r="E997" s="25">
        <v>41642</v>
      </c>
      <c r="F997" s="26">
        <v>0.62064814814814817</v>
      </c>
      <c r="G997" s="31">
        <v>0</v>
      </c>
      <c r="H997" s="2">
        <v>0</v>
      </c>
      <c r="I997" s="9">
        <f t="shared" si="15"/>
        <v>-1255393.0200000026</v>
      </c>
      <c r="L997" s="2">
        <v>150533</v>
      </c>
      <c r="N997" s="2">
        <v>60</v>
      </c>
      <c r="O997" s="2" t="s">
        <v>96</v>
      </c>
      <c r="P997" s="2">
        <v>1</v>
      </c>
      <c r="R997" s="2">
        <v>2</v>
      </c>
      <c r="S997" s="3">
        <v>42025</v>
      </c>
      <c r="T997" s="3">
        <v>42025</v>
      </c>
      <c r="W997" s="2">
        <v>2014</v>
      </c>
      <c r="X997" s="2">
        <v>60</v>
      </c>
      <c r="AC997" s="2" t="s">
        <v>53</v>
      </c>
      <c r="AD997" s="2" t="s">
        <v>6762</v>
      </c>
      <c r="AE997" s="2" t="s">
        <v>7014</v>
      </c>
      <c r="AG997" s="2">
        <v>75</v>
      </c>
      <c r="AH997" s="2">
        <v>2</v>
      </c>
      <c r="AI997" s="2" t="s">
        <v>54</v>
      </c>
      <c r="AK997" s="2">
        <v>0</v>
      </c>
      <c r="AM997" s="2">
        <v>0</v>
      </c>
      <c r="AP997" s="2" t="s">
        <v>6789</v>
      </c>
    </row>
    <row r="998" spans="1:42">
      <c r="A998" s="2">
        <v>232670</v>
      </c>
      <c r="B998" s="2">
        <v>150094</v>
      </c>
      <c r="C998" s="2" t="s">
        <v>1480</v>
      </c>
      <c r="D998" s="19">
        <v>1462.16</v>
      </c>
      <c r="E998" s="25">
        <v>41642</v>
      </c>
      <c r="F998" s="26">
        <v>0.62116898148148147</v>
      </c>
      <c r="G998" s="31">
        <v>0</v>
      </c>
      <c r="H998" s="2">
        <v>0</v>
      </c>
      <c r="I998" s="9">
        <f t="shared" si="15"/>
        <v>-1253930.8600000027</v>
      </c>
      <c r="L998" s="2">
        <v>150094</v>
      </c>
      <c r="N998" s="2">
        <v>60</v>
      </c>
      <c r="O998" s="2" t="s">
        <v>96</v>
      </c>
      <c r="P998" s="2">
        <v>1</v>
      </c>
      <c r="R998" s="2">
        <v>2</v>
      </c>
      <c r="S998" s="3">
        <v>42025</v>
      </c>
      <c r="T998" s="3">
        <v>42025</v>
      </c>
      <c r="W998" s="2">
        <v>2014</v>
      </c>
      <c r="X998" s="2">
        <v>60</v>
      </c>
      <c r="AC998" s="2" t="s">
        <v>53</v>
      </c>
      <c r="AD998" s="2" t="s">
        <v>6762</v>
      </c>
      <c r="AE998" s="2" t="s">
        <v>7014</v>
      </c>
      <c r="AG998" s="2">
        <v>75</v>
      </c>
      <c r="AH998" s="2">
        <v>2</v>
      </c>
      <c r="AI998" s="2" t="s">
        <v>54</v>
      </c>
      <c r="AK998" s="2">
        <v>0</v>
      </c>
      <c r="AM998" s="2">
        <v>0</v>
      </c>
      <c r="AP998" s="2" t="s">
        <v>6789</v>
      </c>
    </row>
    <row r="999" spans="1:42">
      <c r="A999" s="2">
        <v>232671</v>
      </c>
      <c r="B999" s="2">
        <v>149962</v>
      </c>
      <c r="C999" s="2" t="s">
        <v>1481</v>
      </c>
      <c r="D999" s="19">
        <v>1417.4</v>
      </c>
      <c r="E999" s="25">
        <v>41642</v>
      </c>
      <c r="F999" s="26">
        <v>0.62158564814814821</v>
      </c>
      <c r="G999" s="31">
        <v>0</v>
      </c>
      <c r="H999" s="2">
        <v>0</v>
      </c>
      <c r="I999" s="9">
        <f t="shared" si="15"/>
        <v>-1252513.4600000028</v>
      </c>
      <c r="L999" s="2">
        <v>149962</v>
      </c>
      <c r="N999" s="2">
        <v>60</v>
      </c>
      <c r="O999" s="2" t="s">
        <v>96</v>
      </c>
      <c r="P999" s="2">
        <v>1</v>
      </c>
      <c r="R999" s="2">
        <v>2</v>
      </c>
      <c r="S999" s="3">
        <v>42025</v>
      </c>
      <c r="T999" s="3">
        <v>42025</v>
      </c>
      <c r="W999" s="2">
        <v>2014</v>
      </c>
      <c r="X999" s="2">
        <v>60</v>
      </c>
      <c r="AC999" s="2" t="s">
        <v>53</v>
      </c>
      <c r="AD999" s="2" t="s">
        <v>6762</v>
      </c>
      <c r="AE999" s="2" t="s">
        <v>7014</v>
      </c>
      <c r="AG999" s="2">
        <v>75</v>
      </c>
      <c r="AH999" s="2">
        <v>2</v>
      </c>
      <c r="AI999" s="2" t="s">
        <v>54</v>
      </c>
      <c r="AK999" s="2">
        <v>0</v>
      </c>
      <c r="AM999" s="2">
        <v>0</v>
      </c>
      <c r="AP999" s="2" t="s">
        <v>6789</v>
      </c>
    </row>
    <row r="1000" spans="1:42">
      <c r="A1000" s="2">
        <v>232672</v>
      </c>
      <c r="B1000" s="2">
        <v>150083</v>
      </c>
      <c r="C1000" s="2" t="s">
        <v>1482</v>
      </c>
      <c r="D1000" s="19">
        <v>1462.16</v>
      </c>
      <c r="E1000" s="25">
        <v>41642</v>
      </c>
      <c r="F1000" s="26">
        <v>0.62240740740740741</v>
      </c>
      <c r="G1000" s="31">
        <v>0</v>
      </c>
      <c r="H1000" s="2">
        <v>0</v>
      </c>
      <c r="I1000" s="9">
        <f t="shared" si="15"/>
        <v>-1251051.3000000028</v>
      </c>
      <c r="L1000" s="2">
        <v>150083</v>
      </c>
      <c r="N1000" s="2">
        <v>60</v>
      </c>
      <c r="O1000" s="2" t="s">
        <v>96</v>
      </c>
      <c r="P1000" s="2">
        <v>1</v>
      </c>
      <c r="R1000" s="2">
        <v>2</v>
      </c>
      <c r="S1000" s="3">
        <v>42025</v>
      </c>
      <c r="T1000" s="3">
        <v>42025</v>
      </c>
      <c r="W1000" s="2">
        <v>2014</v>
      </c>
      <c r="X1000" s="2">
        <v>60</v>
      </c>
      <c r="AC1000" s="2" t="s">
        <v>53</v>
      </c>
      <c r="AD1000" s="2" t="s">
        <v>6762</v>
      </c>
      <c r="AE1000" s="2" t="s">
        <v>7014</v>
      </c>
      <c r="AG1000" s="2">
        <v>75</v>
      </c>
      <c r="AH1000" s="2">
        <v>2</v>
      </c>
      <c r="AI1000" s="2" t="s">
        <v>54</v>
      </c>
      <c r="AK1000" s="2">
        <v>0</v>
      </c>
      <c r="AM1000" s="2">
        <v>0</v>
      </c>
      <c r="AP1000" s="2" t="s">
        <v>6789</v>
      </c>
    </row>
    <row r="1001" spans="1:42">
      <c r="A1001" s="2">
        <v>250907</v>
      </c>
      <c r="B1001" s="2">
        <v>148878</v>
      </c>
      <c r="C1001" s="2" t="s">
        <v>1483</v>
      </c>
      <c r="D1001" s="19">
        <v>600</v>
      </c>
      <c r="E1001" s="25">
        <v>41642</v>
      </c>
      <c r="F1001" s="26">
        <v>0.62377314814814822</v>
      </c>
      <c r="G1001" s="31">
        <v>0</v>
      </c>
      <c r="H1001" s="2">
        <v>0</v>
      </c>
      <c r="I1001" s="9">
        <f t="shared" si="15"/>
        <v>-1250451.3000000028</v>
      </c>
      <c r="L1001" s="2">
        <v>148878</v>
      </c>
      <c r="N1001" s="2">
        <v>60</v>
      </c>
      <c r="O1001" s="2" t="s">
        <v>96</v>
      </c>
      <c r="P1001" s="2">
        <v>2</v>
      </c>
      <c r="R1001" s="2">
        <v>6</v>
      </c>
      <c r="S1001" s="3">
        <v>42075</v>
      </c>
      <c r="T1001" s="3">
        <v>42075</v>
      </c>
      <c r="W1001" s="2">
        <v>2014</v>
      </c>
      <c r="X1001" s="2">
        <v>60</v>
      </c>
      <c r="AC1001" s="2" t="s">
        <v>46</v>
      </c>
      <c r="AD1001" s="2" t="s">
        <v>6762</v>
      </c>
      <c r="AE1001" s="2" t="s">
        <v>7014</v>
      </c>
      <c r="AG1001" s="2">
        <v>75</v>
      </c>
      <c r="AH1001" s="2">
        <v>11</v>
      </c>
      <c r="AI1001" s="2" t="s">
        <v>47</v>
      </c>
      <c r="AK1001" s="2">
        <v>0</v>
      </c>
      <c r="AM1001" s="2">
        <v>0</v>
      </c>
      <c r="AP1001" s="2" t="s">
        <v>6789</v>
      </c>
    </row>
    <row r="1002" spans="1:42">
      <c r="A1002" s="2">
        <v>232339</v>
      </c>
      <c r="B1002" s="2">
        <v>148520</v>
      </c>
      <c r="C1002" s="2" t="s">
        <v>1484</v>
      </c>
      <c r="D1002" s="19">
        <v>1312</v>
      </c>
      <c r="E1002" s="25">
        <v>41642</v>
      </c>
      <c r="F1002" s="26">
        <v>0.6244791666666667</v>
      </c>
      <c r="G1002" s="31">
        <v>0</v>
      </c>
      <c r="H1002" s="2">
        <v>0</v>
      </c>
      <c r="I1002" s="9">
        <f t="shared" si="15"/>
        <v>-1249139.3000000028</v>
      </c>
      <c r="L1002" s="2">
        <v>148520</v>
      </c>
      <c r="N1002" s="2">
        <v>60</v>
      </c>
      <c r="O1002" s="2" t="s">
        <v>96</v>
      </c>
      <c r="P1002" s="2">
        <v>1</v>
      </c>
      <c r="R1002" s="2">
        <v>2</v>
      </c>
      <c r="S1002" s="3">
        <v>42020</v>
      </c>
      <c r="T1002" s="3">
        <v>42020</v>
      </c>
      <c r="W1002" s="2">
        <v>2014</v>
      </c>
      <c r="X1002" s="2">
        <v>60</v>
      </c>
      <c r="AC1002" s="2" t="s">
        <v>53</v>
      </c>
      <c r="AD1002" s="2" t="s">
        <v>6762</v>
      </c>
      <c r="AE1002" s="2" t="s">
        <v>7014</v>
      </c>
      <c r="AG1002" s="2">
        <v>75</v>
      </c>
      <c r="AH1002" s="2">
        <v>2</v>
      </c>
      <c r="AI1002" s="2" t="s">
        <v>54</v>
      </c>
      <c r="AK1002" s="2">
        <v>0</v>
      </c>
      <c r="AM1002" s="2">
        <v>0</v>
      </c>
      <c r="AP1002" s="2" t="s">
        <v>6789</v>
      </c>
    </row>
    <row r="1003" spans="1:42">
      <c r="A1003" s="2">
        <v>232565</v>
      </c>
      <c r="B1003" s="2">
        <v>153690</v>
      </c>
      <c r="C1003" s="2" t="s">
        <v>1485</v>
      </c>
      <c r="D1003" s="19">
        <v>1342.8</v>
      </c>
      <c r="E1003" s="25">
        <v>41642</v>
      </c>
      <c r="F1003" s="26">
        <v>0.62619212962962967</v>
      </c>
      <c r="G1003" s="31">
        <v>0</v>
      </c>
      <c r="H1003" s="2">
        <v>0</v>
      </c>
      <c r="I1003" s="9">
        <f t="shared" si="15"/>
        <v>-1247796.5000000028</v>
      </c>
      <c r="L1003" s="2">
        <v>153690</v>
      </c>
      <c r="N1003" s="2">
        <v>60</v>
      </c>
      <c r="O1003" s="2" t="s">
        <v>96</v>
      </c>
      <c r="P1003" s="2">
        <v>1</v>
      </c>
      <c r="R1003" s="2">
        <v>2</v>
      </c>
      <c r="S1003" s="3">
        <v>42024</v>
      </c>
      <c r="T1003" s="3">
        <v>42024</v>
      </c>
      <c r="W1003" s="2">
        <v>2014</v>
      </c>
      <c r="X1003" s="2">
        <v>60</v>
      </c>
      <c r="AC1003" s="2" t="s">
        <v>53</v>
      </c>
      <c r="AD1003" s="2" t="s">
        <v>6762</v>
      </c>
      <c r="AE1003" s="2" t="s">
        <v>7014</v>
      </c>
      <c r="AG1003" s="2">
        <v>75</v>
      </c>
      <c r="AH1003" s="2">
        <v>2</v>
      </c>
      <c r="AI1003" s="2" t="s">
        <v>54</v>
      </c>
      <c r="AK1003" s="2">
        <v>0</v>
      </c>
      <c r="AM1003" s="2">
        <v>0</v>
      </c>
      <c r="AP1003" s="2" t="s">
        <v>6789</v>
      </c>
    </row>
    <row r="1004" spans="1:42">
      <c r="A1004" s="2">
        <v>232566</v>
      </c>
      <c r="B1004" s="2">
        <v>153712</v>
      </c>
      <c r="C1004" s="2" t="s">
        <v>1486</v>
      </c>
      <c r="D1004" s="19">
        <v>937.3</v>
      </c>
      <c r="E1004" s="25">
        <v>41642</v>
      </c>
      <c r="F1004" s="26">
        <v>0.62672453703703701</v>
      </c>
      <c r="G1004" s="31">
        <v>0</v>
      </c>
      <c r="H1004" s="2">
        <v>0</v>
      </c>
      <c r="I1004" s="9">
        <f t="shared" si="15"/>
        <v>-1246859.2000000027</v>
      </c>
      <c r="L1004" s="2">
        <v>153712</v>
      </c>
      <c r="N1004" s="2">
        <v>60</v>
      </c>
      <c r="O1004" s="2" t="s">
        <v>96</v>
      </c>
      <c r="P1004" s="2">
        <v>1</v>
      </c>
      <c r="R1004" s="2">
        <v>2</v>
      </c>
      <c r="S1004" s="3">
        <v>42024</v>
      </c>
      <c r="T1004" s="3">
        <v>42024</v>
      </c>
      <c r="W1004" s="2">
        <v>2014</v>
      </c>
      <c r="X1004" s="2">
        <v>60</v>
      </c>
      <c r="AC1004" s="2" t="s">
        <v>53</v>
      </c>
      <c r="AD1004" s="2" t="s">
        <v>6762</v>
      </c>
      <c r="AE1004" s="2" t="s">
        <v>7014</v>
      </c>
      <c r="AG1004" s="2">
        <v>75</v>
      </c>
      <c r="AH1004" s="2">
        <v>2</v>
      </c>
      <c r="AI1004" s="2" t="s">
        <v>54</v>
      </c>
      <c r="AK1004" s="2">
        <v>0</v>
      </c>
      <c r="AM1004" s="2">
        <v>0</v>
      </c>
      <c r="AP1004" s="2" t="s">
        <v>6789</v>
      </c>
    </row>
    <row r="1005" spans="1:42">
      <c r="A1005" s="2">
        <v>232673</v>
      </c>
      <c r="B1005" s="2">
        <v>148999</v>
      </c>
      <c r="C1005" s="2" t="s">
        <v>1487</v>
      </c>
      <c r="D1005" s="19">
        <v>1462.16</v>
      </c>
      <c r="E1005" s="25">
        <v>41642</v>
      </c>
      <c r="F1005" s="26">
        <v>0.62703703703703706</v>
      </c>
      <c r="G1005" s="31">
        <v>0</v>
      </c>
      <c r="H1005" s="2">
        <v>0</v>
      </c>
      <c r="I1005" s="9">
        <f t="shared" si="15"/>
        <v>-1245397.0400000028</v>
      </c>
      <c r="L1005" s="2">
        <v>148999</v>
      </c>
      <c r="N1005" s="2">
        <v>60</v>
      </c>
      <c r="O1005" s="2" t="s">
        <v>96</v>
      </c>
      <c r="P1005" s="2">
        <v>1</v>
      </c>
      <c r="R1005" s="2">
        <v>2</v>
      </c>
      <c r="S1005" s="3">
        <v>42025</v>
      </c>
      <c r="T1005" s="3">
        <v>42025</v>
      </c>
      <c r="W1005" s="2">
        <v>2014</v>
      </c>
      <c r="X1005" s="2">
        <v>60</v>
      </c>
      <c r="AC1005" s="2" t="s">
        <v>53</v>
      </c>
      <c r="AD1005" s="2" t="s">
        <v>6762</v>
      </c>
      <c r="AE1005" s="2" t="s">
        <v>7014</v>
      </c>
      <c r="AG1005" s="2">
        <v>75</v>
      </c>
      <c r="AH1005" s="2">
        <v>2</v>
      </c>
      <c r="AI1005" s="2" t="s">
        <v>54</v>
      </c>
      <c r="AK1005" s="2">
        <v>0</v>
      </c>
      <c r="AM1005" s="2">
        <v>0</v>
      </c>
      <c r="AP1005" s="2" t="s">
        <v>6789</v>
      </c>
    </row>
    <row r="1006" spans="1:42">
      <c r="A1006" s="2">
        <v>232567</v>
      </c>
      <c r="B1006" s="2">
        <v>153727</v>
      </c>
      <c r="C1006" s="2" t="s">
        <v>1488</v>
      </c>
      <c r="D1006" s="19">
        <v>1205</v>
      </c>
      <c r="E1006" s="25">
        <v>41642</v>
      </c>
      <c r="F1006" s="26">
        <v>0.62724537037037031</v>
      </c>
      <c r="G1006" s="31">
        <v>0</v>
      </c>
      <c r="H1006" s="2">
        <v>0</v>
      </c>
      <c r="I1006" s="9">
        <f t="shared" si="15"/>
        <v>-1244192.0400000028</v>
      </c>
      <c r="L1006" s="2">
        <v>153727</v>
      </c>
      <c r="N1006" s="2">
        <v>60</v>
      </c>
      <c r="O1006" s="2" t="s">
        <v>96</v>
      </c>
      <c r="P1006" s="2">
        <v>1</v>
      </c>
      <c r="R1006" s="2">
        <v>2</v>
      </c>
      <c r="S1006" s="3">
        <v>42024</v>
      </c>
      <c r="T1006" s="3">
        <v>42024</v>
      </c>
      <c r="W1006" s="2">
        <v>2014</v>
      </c>
      <c r="X1006" s="2">
        <v>60</v>
      </c>
      <c r="AC1006" s="2" t="s">
        <v>53</v>
      </c>
      <c r="AD1006" s="2" t="s">
        <v>6762</v>
      </c>
      <c r="AE1006" s="2" t="s">
        <v>7014</v>
      </c>
      <c r="AG1006" s="2">
        <v>75</v>
      </c>
      <c r="AH1006" s="2">
        <v>2</v>
      </c>
      <c r="AI1006" s="2" t="s">
        <v>54</v>
      </c>
      <c r="AK1006" s="2">
        <v>0</v>
      </c>
      <c r="AM1006" s="2">
        <v>0</v>
      </c>
      <c r="AP1006" s="2" t="s">
        <v>6789</v>
      </c>
    </row>
    <row r="1007" spans="1:42">
      <c r="A1007" s="2">
        <v>232674</v>
      </c>
      <c r="B1007" s="2">
        <v>150517</v>
      </c>
      <c r="C1007" s="2" t="s">
        <v>1489</v>
      </c>
      <c r="D1007" s="19">
        <v>1205.0999999999999</v>
      </c>
      <c r="E1007" s="25">
        <v>41642</v>
      </c>
      <c r="F1007" s="26">
        <v>0.62747685185185187</v>
      </c>
      <c r="G1007" s="31">
        <v>0</v>
      </c>
      <c r="H1007" s="2">
        <v>0</v>
      </c>
      <c r="I1007" s="9">
        <f t="shared" si="15"/>
        <v>-1242986.9400000027</v>
      </c>
      <c r="L1007" s="2">
        <v>150517</v>
      </c>
      <c r="N1007" s="2">
        <v>60</v>
      </c>
      <c r="O1007" s="2" t="s">
        <v>96</v>
      </c>
      <c r="P1007" s="2">
        <v>1</v>
      </c>
      <c r="R1007" s="2">
        <v>2</v>
      </c>
      <c r="S1007" s="3">
        <v>42025</v>
      </c>
      <c r="T1007" s="3">
        <v>42025</v>
      </c>
      <c r="W1007" s="2">
        <v>2014</v>
      </c>
      <c r="X1007" s="2">
        <v>60</v>
      </c>
      <c r="AC1007" s="2" t="s">
        <v>53</v>
      </c>
      <c r="AD1007" s="2" t="s">
        <v>6762</v>
      </c>
      <c r="AE1007" s="2" t="s">
        <v>7014</v>
      </c>
      <c r="AG1007" s="2">
        <v>75</v>
      </c>
      <c r="AH1007" s="2">
        <v>2</v>
      </c>
      <c r="AI1007" s="2" t="s">
        <v>54</v>
      </c>
      <c r="AK1007" s="2">
        <v>0</v>
      </c>
      <c r="AM1007" s="2">
        <v>0</v>
      </c>
      <c r="AP1007" s="2" t="s">
        <v>6789</v>
      </c>
    </row>
    <row r="1008" spans="1:42">
      <c r="A1008" s="2">
        <v>232568</v>
      </c>
      <c r="B1008" s="2">
        <v>153734</v>
      </c>
      <c r="C1008" s="2" t="s">
        <v>1490</v>
      </c>
      <c r="D1008" s="19">
        <v>1205</v>
      </c>
      <c r="E1008" s="25">
        <v>41642</v>
      </c>
      <c r="F1008" s="26">
        <v>0.62759259259259259</v>
      </c>
      <c r="G1008" s="31">
        <v>0</v>
      </c>
      <c r="H1008" s="2">
        <v>0</v>
      </c>
      <c r="I1008" s="9">
        <f t="shared" si="15"/>
        <v>-1241781.9400000027</v>
      </c>
      <c r="L1008" s="2">
        <v>153734</v>
      </c>
      <c r="N1008" s="2">
        <v>60</v>
      </c>
      <c r="O1008" s="2" t="s">
        <v>96</v>
      </c>
      <c r="P1008" s="2">
        <v>1</v>
      </c>
      <c r="R1008" s="2">
        <v>2</v>
      </c>
      <c r="S1008" s="3">
        <v>42024</v>
      </c>
      <c r="T1008" s="3">
        <v>42024</v>
      </c>
      <c r="W1008" s="2">
        <v>2014</v>
      </c>
      <c r="X1008" s="2">
        <v>60</v>
      </c>
      <c r="AC1008" s="2" t="s">
        <v>53</v>
      </c>
      <c r="AD1008" s="2" t="s">
        <v>6762</v>
      </c>
      <c r="AE1008" s="2" t="s">
        <v>7014</v>
      </c>
      <c r="AG1008" s="2">
        <v>75</v>
      </c>
      <c r="AH1008" s="2">
        <v>2</v>
      </c>
      <c r="AI1008" s="2" t="s">
        <v>54</v>
      </c>
      <c r="AK1008" s="2">
        <v>0</v>
      </c>
      <c r="AM1008" s="2">
        <v>0</v>
      </c>
      <c r="AP1008" s="2" t="s">
        <v>6789</v>
      </c>
    </row>
    <row r="1009" spans="1:42">
      <c r="A1009" s="2">
        <v>232569</v>
      </c>
      <c r="B1009" s="2">
        <v>153683</v>
      </c>
      <c r="C1009" s="2" t="s">
        <v>1491</v>
      </c>
      <c r="D1009" s="19">
        <v>1462.16</v>
      </c>
      <c r="E1009" s="25">
        <v>41642</v>
      </c>
      <c r="F1009" s="26">
        <v>0.62802083333333336</v>
      </c>
      <c r="G1009" s="31">
        <v>0</v>
      </c>
      <c r="H1009" s="2">
        <v>0</v>
      </c>
      <c r="I1009" s="9">
        <f t="shared" si="15"/>
        <v>-1240319.7800000028</v>
      </c>
      <c r="L1009" s="2">
        <v>153683</v>
      </c>
      <c r="N1009" s="2">
        <v>60</v>
      </c>
      <c r="O1009" s="2" t="s">
        <v>96</v>
      </c>
      <c r="P1009" s="2">
        <v>1</v>
      </c>
      <c r="R1009" s="2">
        <v>2</v>
      </c>
      <c r="S1009" s="3">
        <v>42024</v>
      </c>
      <c r="T1009" s="3">
        <v>42024</v>
      </c>
      <c r="W1009" s="2">
        <v>2014</v>
      </c>
      <c r="X1009" s="2">
        <v>60</v>
      </c>
      <c r="AC1009" s="2" t="s">
        <v>53</v>
      </c>
      <c r="AD1009" s="2" t="s">
        <v>6762</v>
      </c>
      <c r="AE1009" s="2" t="s">
        <v>7014</v>
      </c>
      <c r="AG1009" s="2">
        <v>75</v>
      </c>
      <c r="AH1009" s="2">
        <v>2</v>
      </c>
      <c r="AI1009" s="2" t="s">
        <v>54</v>
      </c>
      <c r="AK1009" s="2">
        <v>0</v>
      </c>
      <c r="AM1009" s="2">
        <v>0</v>
      </c>
      <c r="AP1009" s="2" t="s">
        <v>6789</v>
      </c>
    </row>
    <row r="1010" spans="1:42">
      <c r="A1010" s="2">
        <v>232675</v>
      </c>
      <c r="B1010" s="2">
        <v>150777</v>
      </c>
      <c r="C1010" s="2" t="s">
        <v>1492</v>
      </c>
      <c r="D1010" s="19">
        <v>461</v>
      </c>
      <c r="E1010" s="25">
        <v>41642</v>
      </c>
      <c r="F1010" s="26">
        <v>0.62818287037037035</v>
      </c>
      <c r="G1010" s="31">
        <v>0</v>
      </c>
      <c r="H1010" s="2">
        <v>0</v>
      </c>
      <c r="I1010" s="9">
        <f t="shared" si="15"/>
        <v>-1239858.7800000028</v>
      </c>
      <c r="L1010" s="2">
        <v>150777</v>
      </c>
      <c r="N1010" s="2">
        <v>60</v>
      </c>
      <c r="O1010" s="2" t="s">
        <v>96</v>
      </c>
      <c r="P1010" s="2">
        <v>1</v>
      </c>
      <c r="R1010" s="2">
        <v>2</v>
      </c>
      <c r="S1010" s="3">
        <v>42025</v>
      </c>
      <c r="T1010" s="3">
        <v>42025</v>
      </c>
      <c r="W1010" s="2">
        <v>2014</v>
      </c>
      <c r="X1010" s="2">
        <v>60</v>
      </c>
      <c r="AC1010" s="2" t="s">
        <v>53</v>
      </c>
      <c r="AD1010" s="2" t="s">
        <v>6762</v>
      </c>
      <c r="AE1010" s="2" t="s">
        <v>7014</v>
      </c>
      <c r="AG1010" s="2">
        <v>75</v>
      </c>
      <c r="AH1010" s="2">
        <v>2</v>
      </c>
      <c r="AI1010" s="2" t="s">
        <v>54</v>
      </c>
      <c r="AK1010" s="2">
        <v>0</v>
      </c>
      <c r="AM1010" s="2">
        <v>0</v>
      </c>
      <c r="AP1010" s="2" t="s">
        <v>6789</v>
      </c>
    </row>
    <row r="1011" spans="1:42">
      <c r="A1011" s="2">
        <v>232571</v>
      </c>
      <c r="B1011" s="2">
        <v>153812</v>
      </c>
      <c r="C1011" s="2" t="s">
        <v>1493</v>
      </c>
      <c r="D1011" s="19">
        <v>1284</v>
      </c>
      <c r="E1011" s="25">
        <v>41642</v>
      </c>
      <c r="F1011" s="26">
        <v>0.6288541666666666</v>
      </c>
      <c r="G1011" s="31">
        <v>0</v>
      </c>
      <c r="H1011" s="2">
        <v>0</v>
      </c>
      <c r="I1011" s="9">
        <f t="shared" si="15"/>
        <v>-1238574.7800000028</v>
      </c>
      <c r="L1011" s="2">
        <v>153812</v>
      </c>
      <c r="N1011" s="2">
        <v>60</v>
      </c>
      <c r="O1011" s="2" t="s">
        <v>96</v>
      </c>
      <c r="P1011" s="2">
        <v>1</v>
      </c>
      <c r="R1011" s="2">
        <v>6</v>
      </c>
      <c r="S1011" s="3">
        <v>42024</v>
      </c>
      <c r="T1011" s="3">
        <v>42024</v>
      </c>
      <c r="W1011" s="2">
        <v>2014</v>
      </c>
      <c r="X1011" s="2">
        <v>60</v>
      </c>
      <c r="AC1011" s="2" t="s">
        <v>46</v>
      </c>
      <c r="AD1011" s="2" t="s">
        <v>6762</v>
      </c>
      <c r="AE1011" s="2" t="s">
        <v>7014</v>
      </c>
      <c r="AG1011" s="2">
        <v>75</v>
      </c>
      <c r="AH1011" s="2">
        <v>2</v>
      </c>
      <c r="AI1011" s="2" t="s">
        <v>54</v>
      </c>
      <c r="AK1011" s="2">
        <v>0</v>
      </c>
      <c r="AM1011" s="2">
        <v>0</v>
      </c>
      <c r="AP1011" s="2" t="s">
        <v>6789</v>
      </c>
    </row>
    <row r="1012" spans="1:42">
      <c r="A1012" s="2">
        <v>232676</v>
      </c>
      <c r="B1012" s="2">
        <v>150075</v>
      </c>
      <c r="C1012" s="2" t="s">
        <v>1494</v>
      </c>
      <c r="D1012" s="19">
        <v>1462.16</v>
      </c>
      <c r="E1012" s="25">
        <v>41642</v>
      </c>
      <c r="F1012" s="26">
        <v>0.62896990740740744</v>
      </c>
      <c r="G1012" s="31">
        <v>0</v>
      </c>
      <c r="H1012" s="2">
        <v>0</v>
      </c>
      <c r="I1012" s="9">
        <f t="shared" si="15"/>
        <v>-1237112.6200000029</v>
      </c>
      <c r="L1012" s="2">
        <v>150075</v>
      </c>
      <c r="N1012" s="2">
        <v>60</v>
      </c>
      <c r="O1012" s="2" t="s">
        <v>96</v>
      </c>
      <c r="P1012" s="2">
        <v>1</v>
      </c>
      <c r="R1012" s="2">
        <v>2</v>
      </c>
      <c r="S1012" s="3">
        <v>42025</v>
      </c>
      <c r="T1012" s="3">
        <v>42025</v>
      </c>
      <c r="W1012" s="2">
        <v>2014</v>
      </c>
      <c r="X1012" s="2">
        <v>60</v>
      </c>
      <c r="AC1012" s="2" t="s">
        <v>53</v>
      </c>
      <c r="AD1012" s="2" t="s">
        <v>6762</v>
      </c>
      <c r="AE1012" s="2" t="s">
        <v>7014</v>
      </c>
      <c r="AG1012" s="2">
        <v>75</v>
      </c>
      <c r="AH1012" s="2">
        <v>2</v>
      </c>
      <c r="AI1012" s="2" t="s">
        <v>54</v>
      </c>
      <c r="AK1012" s="2">
        <v>0</v>
      </c>
      <c r="AM1012" s="2">
        <v>0</v>
      </c>
      <c r="AP1012" s="2" t="s">
        <v>6789</v>
      </c>
    </row>
    <row r="1013" spans="1:42">
      <c r="A1013" s="2">
        <v>232572</v>
      </c>
      <c r="B1013" s="2">
        <v>153836</v>
      </c>
      <c r="C1013" s="2" t="s">
        <v>1495</v>
      </c>
      <c r="D1013" s="19">
        <v>1284</v>
      </c>
      <c r="E1013" s="25">
        <v>41642</v>
      </c>
      <c r="F1013" s="26">
        <v>0.62924768518518526</v>
      </c>
      <c r="G1013" s="31">
        <v>0</v>
      </c>
      <c r="H1013" s="2">
        <v>0</v>
      </c>
      <c r="I1013" s="9">
        <f t="shared" si="15"/>
        <v>-1235828.6200000029</v>
      </c>
      <c r="L1013" s="2">
        <v>153836</v>
      </c>
      <c r="N1013" s="2">
        <v>60</v>
      </c>
      <c r="O1013" s="2" t="s">
        <v>96</v>
      </c>
      <c r="P1013" s="2">
        <v>1</v>
      </c>
      <c r="R1013" s="2">
        <v>6</v>
      </c>
      <c r="S1013" s="3">
        <v>42024</v>
      </c>
      <c r="T1013" s="3">
        <v>42024</v>
      </c>
      <c r="W1013" s="2">
        <v>2014</v>
      </c>
      <c r="X1013" s="2">
        <v>60</v>
      </c>
      <c r="AC1013" s="2" t="s">
        <v>46</v>
      </c>
      <c r="AD1013" s="2" t="s">
        <v>6762</v>
      </c>
      <c r="AE1013" s="2" t="s">
        <v>7014</v>
      </c>
      <c r="AG1013" s="2">
        <v>75</v>
      </c>
      <c r="AH1013" s="2">
        <v>2</v>
      </c>
      <c r="AI1013" s="2" t="s">
        <v>54</v>
      </c>
      <c r="AK1013" s="2">
        <v>0</v>
      </c>
      <c r="AM1013" s="2">
        <v>0</v>
      </c>
      <c r="AP1013" s="2" t="s">
        <v>6789</v>
      </c>
    </row>
    <row r="1014" spans="1:42">
      <c r="A1014" s="2">
        <v>232677</v>
      </c>
      <c r="B1014" s="2">
        <v>148989</v>
      </c>
      <c r="C1014" s="2" t="s">
        <v>1496</v>
      </c>
      <c r="D1014" s="19">
        <v>1223.44</v>
      </c>
      <c r="E1014" s="25">
        <v>41642</v>
      </c>
      <c r="F1014" s="26">
        <v>0.62937500000000002</v>
      </c>
      <c r="G1014" s="31">
        <v>0</v>
      </c>
      <c r="H1014" s="2">
        <v>0</v>
      </c>
      <c r="I1014" s="9">
        <f t="shared" si="15"/>
        <v>-1234605.180000003</v>
      </c>
      <c r="L1014" s="2">
        <v>148989</v>
      </c>
      <c r="N1014" s="2">
        <v>60</v>
      </c>
      <c r="O1014" s="2" t="s">
        <v>96</v>
      </c>
      <c r="P1014" s="2">
        <v>1</v>
      </c>
      <c r="R1014" s="2">
        <v>2</v>
      </c>
      <c r="S1014" s="3">
        <v>42025</v>
      </c>
      <c r="T1014" s="3">
        <v>42025</v>
      </c>
      <c r="W1014" s="2">
        <v>2014</v>
      </c>
      <c r="X1014" s="2">
        <v>60</v>
      </c>
      <c r="AC1014" s="2" t="s">
        <v>53</v>
      </c>
      <c r="AD1014" s="2" t="s">
        <v>6762</v>
      </c>
      <c r="AE1014" s="2" t="s">
        <v>7014</v>
      </c>
      <c r="AG1014" s="2">
        <v>75</v>
      </c>
      <c r="AH1014" s="2">
        <v>2</v>
      </c>
      <c r="AI1014" s="2" t="s">
        <v>54</v>
      </c>
      <c r="AK1014" s="2">
        <v>0</v>
      </c>
      <c r="AM1014" s="2">
        <v>0</v>
      </c>
      <c r="AP1014" s="2" t="s">
        <v>6789</v>
      </c>
    </row>
    <row r="1015" spans="1:42">
      <c r="A1015" s="2">
        <v>232340</v>
      </c>
      <c r="B1015" s="2">
        <v>148652</v>
      </c>
      <c r="C1015" s="2" t="s">
        <v>1497</v>
      </c>
      <c r="D1015" s="19">
        <v>1246.6099999999999</v>
      </c>
      <c r="E1015" s="25">
        <v>41642</v>
      </c>
      <c r="F1015" s="26">
        <v>0.62954861111111116</v>
      </c>
      <c r="G1015" s="31">
        <v>0</v>
      </c>
      <c r="H1015" s="2">
        <v>0</v>
      </c>
      <c r="I1015" s="9">
        <f t="shared" si="15"/>
        <v>-1233358.5700000029</v>
      </c>
      <c r="L1015" s="2">
        <v>148652</v>
      </c>
      <c r="N1015" s="2">
        <v>60</v>
      </c>
      <c r="O1015" s="2" t="s">
        <v>96</v>
      </c>
      <c r="P1015" s="2">
        <v>1</v>
      </c>
      <c r="R1015" s="2">
        <v>2</v>
      </c>
      <c r="S1015" s="3">
        <v>42020</v>
      </c>
      <c r="T1015" s="3">
        <v>42020</v>
      </c>
      <c r="W1015" s="2">
        <v>2014</v>
      </c>
      <c r="X1015" s="2">
        <v>60</v>
      </c>
      <c r="AC1015" s="2" t="s">
        <v>53</v>
      </c>
      <c r="AD1015" s="2" t="s">
        <v>6762</v>
      </c>
      <c r="AE1015" s="2" t="s">
        <v>7014</v>
      </c>
      <c r="AG1015" s="2">
        <v>75</v>
      </c>
      <c r="AH1015" s="2">
        <v>2</v>
      </c>
      <c r="AI1015" s="2" t="s">
        <v>54</v>
      </c>
      <c r="AK1015" s="2">
        <v>0</v>
      </c>
      <c r="AM1015" s="2">
        <v>0</v>
      </c>
      <c r="AP1015" s="2" t="s">
        <v>6789</v>
      </c>
    </row>
    <row r="1016" spans="1:42">
      <c r="A1016" s="2">
        <v>232573</v>
      </c>
      <c r="B1016" s="2">
        <v>154186</v>
      </c>
      <c r="C1016" s="2" t="s">
        <v>1498</v>
      </c>
      <c r="D1016" s="19">
        <v>642</v>
      </c>
      <c r="E1016" s="25">
        <v>41642</v>
      </c>
      <c r="F1016" s="26">
        <v>0.62971064814814814</v>
      </c>
      <c r="G1016" s="31">
        <v>0</v>
      </c>
      <c r="H1016" s="2">
        <v>0</v>
      </c>
      <c r="I1016" s="9">
        <f t="shared" si="15"/>
        <v>-1232716.5700000029</v>
      </c>
      <c r="L1016" s="2">
        <v>154186</v>
      </c>
      <c r="N1016" s="2">
        <v>60</v>
      </c>
      <c r="O1016" s="2" t="s">
        <v>96</v>
      </c>
      <c r="P1016" s="2">
        <v>1</v>
      </c>
      <c r="R1016" s="2">
        <v>6</v>
      </c>
      <c r="S1016" s="3">
        <v>42024</v>
      </c>
      <c r="T1016" s="3">
        <v>42024</v>
      </c>
      <c r="W1016" s="2">
        <v>2014</v>
      </c>
      <c r="X1016" s="2">
        <v>60</v>
      </c>
      <c r="AC1016" s="2" t="s">
        <v>46</v>
      </c>
      <c r="AD1016" s="2" t="s">
        <v>6762</v>
      </c>
      <c r="AE1016" s="2" t="s">
        <v>7014</v>
      </c>
      <c r="AG1016" s="2">
        <v>75</v>
      </c>
      <c r="AH1016" s="2">
        <v>2</v>
      </c>
      <c r="AI1016" s="2" t="s">
        <v>54</v>
      </c>
      <c r="AK1016" s="2">
        <v>0</v>
      </c>
      <c r="AM1016" s="2">
        <v>0</v>
      </c>
      <c r="AP1016" s="2" t="s">
        <v>6789</v>
      </c>
    </row>
    <row r="1017" spans="1:42">
      <c r="A1017" s="2">
        <v>232678</v>
      </c>
      <c r="B1017" s="2">
        <v>148899</v>
      </c>
      <c r="C1017" s="2" t="s">
        <v>1499</v>
      </c>
      <c r="D1017" s="19">
        <v>1462.16</v>
      </c>
      <c r="E1017" s="25">
        <v>41642</v>
      </c>
      <c r="F1017" s="26">
        <v>0.62987268518518513</v>
      </c>
      <c r="G1017" s="31">
        <v>0</v>
      </c>
      <c r="H1017" s="2">
        <v>0</v>
      </c>
      <c r="I1017" s="9">
        <f t="shared" si="15"/>
        <v>-1231254.4100000029</v>
      </c>
      <c r="L1017" s="2">
        <v>148899</v>
      </c>
      <c r="N1017" s="2">
        <v>60</v>
      </c>
      <c r="O1017" s="2" t="s">
        <v>96</v>
      </c>
      <c r="P1017" s="2">
        <v>1</v>
      </c>
      <c r="R1017" s="2">
        <v>2</v>
      </c>
      <c r="S1017" s="3">
        <v>42025</v>
      </c>
      <c r="T1017" s="3">
        <v>42025</v>
      </c>
      <c r="W1017" s="2">
        <v>2014</v>
      </c>
      <c r="X1017" s="2">
        <v>60</v>
      </c>
      <c r="AC1017" s="2" t="s">
        <v>53</v>
      </c>
      <c r="AD1017" s="2" t="s">
        <v>6762</v>
      </c>
      <c r="AE1017" s="2" t="s">
        <v>7014</v>
      </c>
      <c r="AG1017" s="2">
        <v>75</v>
      </c>
      <c r="AH1017" s="2">
        <v>2</v>
      </c>
      <c r="AI1017" s="2" t="s">
        <v>54</v>
      </c>
      <c r="AK1017" s="2">
        <v>0</v>
      </c>
      <c r="AM1017" s="2">
        <v>0</v>
      </c>
      <c r="AP1017" s="2" t="s">
        <v>6789</v>
      </c>
    </row>
    <row r="1018" spans="1:42">
      <c r="A1018" s="2">
        <v>232679</v>
      </c>
      <c r="B1018" s="2">
        <v>149271</v>
      </c>
      <c r="C1018" s="2" t="s">
        <v>1500</v>
      </c>
      <c r="D1018" s="19">
        <v>334.75</v>
      </c>
      <c r="E1018" s="25">
        <v>41642</v>
      </c>
      <c r="F1018" s="26">
        <v>0.63026620370370368</v>
      </c>
      <c r="G1018" s="31">
        <v>0</v>
      </c>
      <c r="H1018" s="2">
        <v>0</v>
      </c>
      <c r="I1018" s="9">
        <f t="shared" si="15"/>
        <v>-1230919.6600000029</v>
      </c>
      <c r="L1018" s="2">
        <v>149271</v>
      </c>
      <c r="N1018" s="2">
        <v>60</v>
      </c>
      <c r="O1018" s="2" t="s">
        <v>96</v>
      </c>
      <c r="P1018" s="2">
        <v>1</v>
      </c>
      <c r="R1018" s="2">
        <v>2</v>
      </c>
      <c r="S1018" s="3">
        <v>42025</v>
      </c>
      <c r="T1018" s="3">
        <v>42025</v>
      </c>
      <c r="W1018" s="2">
        <v>2014</v>
      </c>
      <c r="X1018" s="2">
        <v>60</v>
      </c>
      <c r="AC1018" s="2" t="s">
        <v>53</v>
      </c>
      <c r="AD1018" s="2" t="s">
        <v>6762</v>
      </c>
      <c r="AE1018" s="2" t="s">
        <v>7014</v>
      </c>
      <c r="AG1018" s="2">
        <v>75</v>
      </c>
      <c r="AH1018" s="2">
        <v>2</v>
      </c>
      <c r="AI1018" s="2" t="s">
        <v>54</v>
      </c>
      <c r="AK1018" s="2">
        <v>0</v>
      </c>
      <c r="AM1018" s="2">
        <v>0</v>
      </c>
      <c r="AP1018" s="2" t="s">
        <v>6789</v>
      </c>
    </row>
    <row r="1019" spans="1:42">
      <c r="A1019" s="2">
        <v>232680</v>
      </c>
      <c r="B1019" s="2">
        <v>148511</v>
      </c>
      <c r="C1019" s="2" t="s">
        <v>1501</v>
      </c>
      <c r="D1019" s="19">
        <v>1312.22</v>
      </c>
      <c r="E1019" s="25">
        <v>41642</v>
      </c>
      <c r="F1019" s="26">
        <v>0.63072916666666667</v>
      </c>
      <c r="G1019" s="31">
        <v>0</v>
      </c>
      <c r="H1019" s="2">
        <v>0</v>
      </c>
      <c r="I1019" s="9">
        <f t="shared" si="15"/>
        <v>-1229607.440000003</v>
      </c>
      <c r="L1019" s="2">
        <v>148511</v>
      </c>
      <c r="N1019" s="2">
        <v>60</v>
      </c>
      <c r="O1019" s="2" t="s">
        <v>96</v>
      </c>
      <c r="P1019" s="2">
        <v>1</v>
      </c>
      <c r="R1019" s="2">
        <v>2</v>
      </c>
      <c r="S1019" s="3">
        <v>42025</v>
      </c>
      <c r="T1019" s="3">
        <v>42025</v>
      </c>
      <c r="W1019" s="2">
        <v>2014</v>
      </c>
      <c r="X1019" s="2">
        <v>60</v>
      </c>
      <c r="AC1019" s="2" t="s">
        <v>53</v>
      </c>
      <c r="AD1019" s="2" t="s">
        <v>6762</v>
      </c>
      <c r="AE1019" s="2" t="s">
        <v>7014</v>
      </c>
      <c r="AG1019" s="2">
        <v>75</v>
      </c>
      <c r="AH1019" s="2">
        <v>2</v>
      </c>
      <c r="AI1019" s="2" t="s">
        <v>54</v>
      </c>
      <c r="AK1019" s="2">
        <v>0</v>
      </c>
      <c r="AM1019" s="2">
        <v>0</v>
      </c>
      <c r="AP1019" s="2" t="s">
        <v>6789</v>
      </c>
    </row>
    <row r="1020" spans="1:42">
      <c r="A1020" s="2">
        <v>232681</v>
      </c>
      <c r="B1020" s="2">
        <v>148519</v>
      </c>
      <c r="C1020" s="2" t="s">
        <v>1502</v>
      </c>
      <c r="D1020" s="19">
        <v>1312</v>
      </c>
      <c r="E1020" s="25">
        <v>41642</v>
      </c>
      <c r="F1020" s="26">
        <v>0.63131944444444443</v>
      </c>
      <c r="G1020" s="31">
        <v>0</v>
      </c>
      <c r="H1020" s="2">
        <v>0</v>
      </c>
      <c r="I1020" s="9">
        <f t="shared" si="15"/>
        <v>-1228295.440000003</v>
      </c>
      <c r="L1020" s="2">
        <v>148519</v>
      </c>
      <c r="N1020" s="2">
        <v>60</v>
      </c>
      <c r="O1020" s="2" t="s">
        <v>96</v>
      </c>
      <c r="P1020" s="2">
        <v>1</v>
      </c>
      <c r="R1020" s="2">
        <v>2</v>
      </c>
      <c r="S1020" s="3">
        <v>42025</v>
      </c>
      <c r="T1020" s="3">
        <v>42025</v>
      </c>
      <c r="W1020" s="2">
        <v>2014</v>
      </c>
      <c r="X1020" s="2">
        <v>60</v>
      </c>
      <c r="AC1020" s="2" t="s">
        <v>53</v>
      </c>
      <c r="AD1020" s="2" t="s">
        <v>6762</v>
      </c>
      <c r="AE1020" s="2" t="s">
        <v>7014</v>
      </c>
      <c r="AG1020" s="2">
        <v>75</v>
      </c>
      <c r="AH1020" s="2">
        <v>2</v>
      </c>
      <c r="AI1020" s="2" t="s">
        <v>54</v>
      </c>
      <c r="AK1020" s="2">
        <v>0</v>
      </c>
      <c r="AM1020" s="2">
        <v>0</v>
      </c>
      <c r="AP1020" s="2" t="s">
        <v>6789</v>
      </c>
    </row>
    <row r="1021" spans="1:42">
      <c r="A1021" s="2">
        <v>232682</v>
      </c>
      <c r="B1021" s="2">
        <v>149207</v>
      </c>
      <c r="C1021" s="2" t="s">
        <v>1503</v>
      </c>
      <c r="D1021" s="19">
        <v>850</v>
      </c>
      <c r="E1021" s="25">
        <v>41642</v>
      </c>
      <c r="F1021" s="26">
        <v>0.63175925925925924</v>
      </c>
      <c r="G1021" s="31">
        <v>0</v>
      </c>
      <c r="H1021" s="2">
        <v>0</v>
      </c>
      <c r="I1021" s="9">
        <f t="shared" si="15"/>
        <v>-1227445.440000003</v>
      </c>
      <c r="L1021" s="2">
        <v>149207</v>
      </c>
      <c r="N1021" s="2">
        <v>60</v>
      </c>
      <c r="O1021" s="2" t="s">
        <v>96</v>
      </c>
      <c r="P1021" s="2">
        <v>1</v>
      </c>
      <c r="R1021" s="2">
        <v>6</v>
      </c>
      <c r="S1021" s="3">
        <v>42025</v>
      </c>
      <c r="T1021" s="3">
        <v>42025</v>
      </c>
      <c r="W1021" s="2">
        <v>2014</v>
      </c>
      <c r="X1021" s="2">
        <v>60</v>
      </c>
      <c r="AC1021" s="2" t="s">
        <v>46</v>
      </c>
      <c r="AD1021" s="2" t="s">
        <v>6762</v>
      </c>
      <c r="AE1021" s="2" t="s">
        <v>7014</v>
      </c>
      <c r="AG1021" s="2">
        <v>75</v>
      </c>
      <c r="AH1021" s="2">
        <v>2</v>
      </c>
      <c r="AI1021" s="2" t="s">
        <v>54</v>
      </c>
      <c r="AK1021" s="2">
        <v>0</v>
      </c>
      <c r="AM1021" s="2">
        <v>0</v>
      </c>
      <c r="AP1021" s="2" t="s">
        <v>6789</v>
      </c>
    </row>
    <row r="1022" spans="1:42">
      <c r="A1022" s="2">
        <v>232683</v>
      </c>
      <c r="B1022" s="2">
        <v>148194</v>
      </c>
      <c r="C1022" s="2" t="s">
        <v>1504</v>
      </c>
      <c r="D1022" s="19">
        <v>586</v>
      </c>
      <c r="E1022" s="25">
        <v>41642</v>
      </c>
      <c r="F1022" s="26">
        <v>0.63221064814814809</v>
      </c>
      <c r="G1022" s="31">
        <v>0</v>
      </c>
      <c r="H1022" s="2">
        <v>0</v>
      </c>
      <c r="I1022" s="9">
        <f t="shared" si="15"/>
        <v>-1226859.440000003</v>
      </c>
      <c r="L1022" s="2">
        <v>148194</v>
      </c>
      <c r="N1022" s="2">
        <v>60</v>
      </c>
      <c r="O1022" s="2" t="s">
        <v>96</v>
      </c>
      <c r="P1022" s="2">
        <v>1</v>
      </c>
      <c r="R1022" s="2">
        <v>6</v>
      </c>
      <c r="S1022" s="3">
        <v>42025</v>
      </c>
      <c r="T1022" s="3">
        <v>42025</v>
      </c>
      <c r="W1022" s="2">
        <v>2014</v>
      </c>
      <c r="X1022" s="2">
        <v>60</v>
      </c>
      <c r="AC1022" s="2" t="s">
        <v>46</v>
      </c>
      <c r="AD1022" s="2" t="s">
        <v>6762</v>
      </c>
      <c r="AE1022" s="2" t="s">
        <v>7014</v>
      </c>
      <c r="AG1022" s="2">
        <v>75</v>
      </c>
      <c r="AH1022" s="2">
        <v>2</v>
      </c>
      <c r="AI1022" s="2" t="s">
        <v>54</v>
      </c>
      <c r="AK1022" s="2">
        <v>0</v>
      </c>
      <c r="AM1022" s="2">
        <v>0</v>
      </c>
      <c r="AP1022" s="2" t="s">
        <v>6789</v>
      </c>
    </row>
    <row r="1023" spans="1:42">
      <c r="A1023" s="2">
        <v>116961</v>
      </c>
      <c r="B1023" s="2" t="s">
        <v>1505</v>
      </c>
      <c r="C1023" s="2" t="s">
        <v>1506</v>
      </c>
      <c r="D1023" s="19">
        <v>0</v>
      </c>
      <c r="E1023" s="25">
        <v>41642</v>
      </c>
      <c r="F1023" s="26">
        <v>0.63267361111111109</v>
      </c>
      <c r="G1023" s="31">
        <v>561</v>
      </c>
      <c r="H1023" s="2">
        <v>0</v>
      </c>
      <c r="I1023" s="9">
        <f t="shared" si="15"/>
        <v>-1227420.440000003</v>
      </c>
      <c r="M1023" s="2">
        <v>33049</v>
      </c>
      <c r="N1023" s="2">
        <v>7</v>
      </c>
      <c r="O1023" s="2" t="s">
        <v>45</v>
      </c>
      <c r="P1023" s="2">
        <v>1</v>
      </c>
      <c r="R1023" s="2">
        <v>1071</v>
      </c>
      <c r="S1023" s="3">
        <v>41675</v>
      </c>
      <c r="T1023" s="3">
        <v>41675</v>
      </c>
      <c r="W1023" s="2">
        <v>2014</v>
      </c>
      <c r="X1023" s="2">
        <v>7</v>
      </c>
      <c r="AC1023" s="2" t="s">
        <v>517</v>
      </c>
      <c r="AD1023" s="2" t="s">
        <v>6762</v>
      </c>
      <c r="AE1023" s="2" t="s">
        <v>6994</v>
      </c>
      <c r="AG1023" s="2">
        <v>56</v>
      </c>
      <c r="AH1023" s="2">
        <v>1</v>
      </c>
      <c r="AI1023" s="2" t="s">
        <v>83</v>
      </c>
      <c r="AK1023" s="2">
        <v>0</v>
      </c>
      <c r="AM1023" s="2">
        <v>0</v>
      </c>
      <c r="AP1023" s="2" t="s">
        <v>84</v>
      </c>
    </row>
    <row r="1024" spans="1:42">
      <c r="A1024" s="2">
        <v>116962</v>
      </c>
      <c r="B1024" s="2" t="s">
        <v>1507</v>
      </c>
      <c r="C1024" s="2" t="s">
        <v>1508</v>
      </c>
      <c r="D1024" s="19">
        <v>0</v>
      </c>
      <c r="E1024" s="25">
        <v>41642</v>
      </c>
      <c r="F1024" s="26">
        <v>0.63267361111111109</v>
      </c>
      <c r="G1024" s="31">
        <v>454.9</v>
      </c>
      <c r="H1024" s="2">
        <v>0</v>
      </c>
      <c r="I1024" s="9">
        <f t="shared" si="15"/>
        <v>-1227875.3400000029</v>
      </c>
      <c r="M1024" s="2">
        <v>33059</v>
      </c>
      <c r="N1024" s="2">
        <v>7</v>
      </c>
      <c r="O1024" s="2" t="s">
        <v>45</v>
      </c>
      <c r="P1024" s="2">
        <v>1</v>
      </c>
      <c r="R1024" s="2">
        <v>1071</v>
      </c>
      <c r="S1024" s="3">
        <v>41675</v>
      </c>
      <c r="T1024" s="3">
        <v>41675</v>
      </c>
      <c r="W1024" s="2">
        <v>2014</v>
      </c>
      <c r="X1024" s="2">
        <v>7</v>
      </c>
      <c r="AC1024" s="2" t="s">
        <v>517</v>
      </c>
      <c r="AD1024" s="2" t="s">
        <v>6762</v>
      </c>
      <c r="AE1024" s="2" t="s">
        <v>6994</v>
      </c>
      <c r="AG1024" s="2">
        <v>56</v>
      </c>
      <c r="AH1024" s="2">
        <v>1</v>
      </c>
      <c r="AI1024" s="2" t="s">
        <v>83</v>
      </c>
      <c r="AK1024" s="2">
        <v>0</v>
      </c>
      <c r="AM1024" s="2">
        <v>0</v>
      </c>
      <c r="AP1024" s="2" t="s">
        <v>84</v>
      </c>
    </row>
    <row r="1025" spans="1:42">
      <c r="A1025" s="2">
        <v>232684</v>
      </c>
      <c r="B1025" s="2">
        <v>147572</v>
      </c>
      <c r="C1025" s="2" t="s">
        <v>1509</v>
      </c>
      <c r="D1025" s="19">
        <v>1219.8</v>
      </c>
      <c r="E1025" s="25">
        <v>41642</v>
      </c>
      <c r="F1025" s="26">
        <v>0.63291666666666668</v>
      </c>
      <c r="G1025" s="31">
        <v>0</v>
      </c>
      <c r="H1025" s="2">
        <v>0</v>
      </c>
      <c r="I1025" s="9">
        <f t="shared" si="15"/>
        <v>-1226655.5400000028</v>
      </c>
      <c r="L1025" s="2">
        <v>147572</v>
      </c>
      <c r="N1025" s="2">
        <v>60</v>
      </c>
      <c r="O1025" s="2" t="s">
        <v>96</v>
      </c>
      <c r="P1025" s="2">
        <v>2</v>
      </c>
      <c r="R1025" s="2">
        <v>6</v>
      </c>
      <c r="S1025" s="3">
        <v>42025</v>
      </c>
      <c r="T1025" s="3">
        <v>42025</v>
      </c>
      <c r="W1025" s="2">
        <v>2014</v>
      </c>
      <c r="X1025" s="2">
        <v>60</v>
      </c>
      <c r="AC1025" s="2" t="s">
        <v>46</v>
      </c>
      <c r="AD1025" s="2" t="s">
        <v>6762</v>
      </c>
      <c r="AE1025" s="2" t="s">
        <v>7014</v>
      </c>
      <c r="AG1025" s="2">
        <v>75</v>
      </c>
      <c r="AH1025" s="2">
        <v>2</v>
      </c>
      <c r="AI1025" s="2" t="s">
        <v>54</v>
      </c>
      <c r="AK1025" s="2">
        <v>0</v>
      </c>
      <c r="AM1025" s="2">
        <v>0</v>
      </c>
      <c r="AP1025" s="2" t="s">
        <v>6789</v>
      </c>
    </row>
    <row r="1026" spans="1:42">
      <c r="A1026" s="2">
        <v>232685</v>
      </c>
      <c r="B1026" s="2">
        <v>148616</v>
      </c>
      <c r="C1026" s="2" t="s">
        <v>1510</v>
      </c>
      <c r="D1026" s="19">
        <v>900</v>
      </c>
      <c r="E1026" s="25">
        <v>41642</v>
      </c>
      <c r="F1026" s="26">
        <v>0.63370370370370377</v>
      </c>
      <c r="G1026" s="31">
        <v>0</v>
      </c>
      <c r="H1026" s="2">
        <v>0</v>
      </c>
      <c r="I1026" s="9">
        <f t="shared" si="15"/>
        <v>-1225755.5400000028</v>
      </c>
      <c r="L1026" s="2">
        <v>148616</v>
      </c>
      <c r="N1026" s="2">
        <v>60</v>
      </c>
      <c r="O1026" s="2" t="s">
        <v>96</v>
      </c>
      <c r="P1026" s="2">
        <v>1</v>
      </c>
      <c r="R1026" s="2">
        <v>2</v>
      </c>
      <c r="S1026" s="3">
        <v>42025</v>
      </c>
      <c r="T1026" s="3">
        <v>42025</v>
      </c>
      <c r="W1026" s="2">
        <v>2014</v>
      </c>
      <c r="X1026" s="2">
        <v>60</v>
      </c>
      <c r="AC1026" s="2" t="s">
        <v>53</v>
      </c>
      <c r="AD1026" s="2" t="s">
        <v>6762</v>
      </c>
      <c r="AE1026" s="2" t="s">
        <v>7014</v>
      </c>
      <c r="AG1026" s="2">
        <v>75</v>
      </c>
      <c r="AH1026" s="2">
        <v>2</v>
      </c>
      <c r="AI1026" s="2" t="s">
        <v>54</v>
      </c>
      <c r="AK1026" s="2">
        <v>0</v>
      </c>
      <c r="AM1026" s="2">
        <v>0</v>
      </c>
      <c r="AP1026" s="2" t="s">
        <v>6789</v>
      </c>
    </row>
    <row r="1027" spans="1:42">
      <c r="A1027" s="2">
        <v>232686</v>
      </c>
      <c r="B1027" s="2">
        <v>148546</v>
      </c>
      <c r="C1027" s="2" t="s">
        <v>1511</v>
      </c>
      <c r="D1027" s="19">
        <v>1205.0999999999999</v>
      </c>
      <c r="E1027" s="25">
        <v>41642</v>
      </c>
      <c r="F1027" s="26">
        <v>0.63424768518518515</v>
      </c>
      <c r="G1027" s="31">
        <v>0</v>
      </c>
      <c r="H1027" s="2">
        <v>0</v>
      </c>
      <c r="I1027" s="9">
        <f t="shared" si="15"/>
        <v>-1224550.4400000027</v>
      </c>
      <c r="L1027" s="2">
        <v>148546</v>
      </c>
      <c r="N1027" s="2">
        <v>60</v>
      </c>
      <c r="O1027" s="2" t="s">
        <v>96</v>
      </c>
      <c r="P1027" s="2">
        <v>1</v>
      </c>
      <c r="R1027" s="2">
        <v>2</v>
      </c>
      <c r="S1027" s="3">
        <v>42025</v>
      </c>
      <c r="T1027" s="3">
        <v>42025</v>
      </c>
      <c r="W1027" s="2">
        <v>2014</v>
      </c>
      <c r="X1027" s="2">
        <v>60</v>
      </c>
      <c r="AC1027" s="2" t="s">
        <v>53</v>
      </c>
      <c r="AD1027" s="2" t="s">
        <v>6762</v>
      </c>
      <c r="AE1027" s="2" t="s">
        <v>7014</v>
      </c>
      <c r="AG1027" s="2">
        <v>75</v>
      </c>
      <c r="AH1027" s="2">
        <v>2</v>
      </c>
      <c r="AI1027" s="2" t="s">
        <v>54</v>
      </c>
      <c r="AK1027" s="2">
        <v>0</v>
      </c>
      <c r="AM1027" s="2">
        <v>0</v>
      </c>
      <c r="AP1027" s="2" t="s">
        <v>6789</v>
      </c>
    </row>
    <row r="1028" spans="1:42">
      <c r="A1028" s="2">
        <v>232687</v>
      </c>
      <c r="B1028" s="2">
        <v>148492</v>
      </c>
      <c r="C1028" s="2" t="s">
        <v>1512</v>
      </c>
      <c r="D1028" s="19">
        <v>1462.16</v>
      </c>
      <c r="E1028" s="25">
        <v>41642</v>
      </c>
      <c r="F1028" s="26">
        <v>0.63472222222222219</v>
      </c>
      <c r="G1028" s="31">
        <v>0</v>
      </c>
      <c r="H1028" s="2">
        <v>0</v>
      </c>
      <c r="I1028" s="9">
        <f t="shared" ref="I1028:I1091" si="16">I1027 + (D1028-G1028)</f>
        <v>-1223088.2800000028</v>
      </c>
      <c r="L1028" s="2">
        <v>148492</v>
      </c>
      <c r="N1028" s="2">
        <v>60</v>
      </c>
      <c r="O1028" s="2" t="s">
        <v>96</v>
      </c>
      <c r="P1028" s="2">
        <v>1</v>
      </c>
      <c r="R1028" s="2">
        <v>2</v>
      </c>
      <c r="S1028" s="3">
        <v>42025</v>
      </c>
      <c r="T1028" s="3">
        <v>42025</v>
      </c>
      <c r="W1028" s="2">
        <v>2014</v>
      </c>
      <c r="X1028" s="2">
        <v>60</v>
      </c>
      <c r="AC1028" s="2" t="s">
        <v>53</v>
      </c>
      <c r="AD1028" s="2" t="s">
        <v>6762</v>
      </c>
      <c r="AE1028" s="2" t="s">
        <v>7014</v>
      </c>
      <c r="AG1028" s="2">
        <v>75</v>
      </c>
      <c r="AH1028" s="2">
        <v>2</v>
      </c>
      <c r="AI1028" s="2" t="s">
        <v>54</v>
      </c>
      <c r="AK1028" s="2">
        <v>0</v>
      </c>
      <c r="AM1028" s="2">
        <v>0</v>
      </c>
      <c r="AP1028" s="2" t="s">
        <v>6789</v>
      </c>
    </row>
    <row r="1029" spans="1:42">
      <c r="A1029" s="2">
        <v>232688</v>
      </c>
      <c r="B1029" s="2">
        <v>148459</v>
      </c>
      <c r="C1029" s="2" t="s">
        <v>1513</v>
      </c>
      <c r="D1029" s="19">
        <v>1462.16</v>
      </c>
      <c r="E1029" s="25">
        <v>41642</v>
      </c>
      <c r="F1029" s="26">
        <v>0.6352430555555556</v>
      </c>
      <c r="G1029" s="31">
        <v>0</v>
      </c>
      <c r="H1029" s="2">
        <v>0</v>
      </c>
      <c r="I1029" s="9">
        <f t="shared" si="16"/>
        <v>-1221626.1200000029</v>
      </c>
      <c r="L1029" s="2">
        <v>148459</v>
      </c>
      <c r="N1029" s="2">
        <v>60</v>
      </c>
      <c r="O1029" s="2" t="s">
        <v>96</v>
      </c>
      <c r="P1029" s="2">
        <v>1</v>
      </c>
      <c r="R1029" s="2">
        <v>2</v>
      </c>
      <c r="S1029" s="3">
        <v>42025</v>
      </c>
      <c r="T1029" s="3">
        <v>42025</v>
      </c>
      <c r="W1029" s="2">
        <v>2014</v>
      </c>
      <c r="X1029" s="2">
        <v>60</v>
      </c>
      <c r="AC1029" s="2" t="s">
        <v>53</v>
      </c>
      <c r="AD1029" s="2" t="s">
        <v>6762</v>
      </c>
      <c r="AE1029" s="2" t="s">
        <v>7014</v>
      </c>
      <c r="AG1029" s="2">
        <v>75</v>
      </c>
      <c r="AH1029" s="2">
        <v>2</v>
      </c>
      <c r="AI1029" s="2" t="s">
        <v>54</v>
      </c>
      <c r="AK1029" s="2">
        <v>0</v>
      </c>
      <c r="AM1029" s="2">
        <v>0</v>
      </c>
      <c r="AP1029" s="2" t="s">
        <v>6789</v>
      </c>
    </row>
    <row r="1030" spans="1:42">
      <c r="A1030" s="2">
        <v>232689</v>
      </c>
      <c r="B1030" s="2">
        <v>149305</v>
      </c>
      <c r="C1030" s="2" t="s">
        <v>1514</v>
      </c>
      <c r="D1030" s="19">
        <v>1389.05</v>
      </c>
      <c r="E1030" s="25">
        <v>41642</v>
      </c>
      <c r="F1030" s="26">
        <v>0.63574074074074072</v>
      </c>
      <c r="G1030" s="31">
        <v>0</v>
      </c>
      <c r="H1030" s="2">
        <v>0</v>
      </c>
      <c r="I1030" s="9">
        <f t="shared" si="16"/>
        <v>-1220237.0700000029</v>
      </c>
      <c r="L1030" s="2">
        <v>149305</v>
      </c>
      <c r="N1030" s="2">
        <v>60</v>
      </c>
      <c r="O1030" s="2" t="s">
        <v>96</v>
      </c>
      <c r="P1030" s="2">
        <v>1</v>
      </c>
      <c r="R1030" s="2">
        <v>2</v>
      </c>
      <c r="S1030" s="3">
        <v>42025</v>
      </c>
      <c r="T1030" s="3">
        <v>42025</v>
      </c>
      <c r="W1030" s="2">
        <v>2014</v>
      </c>
      <c r="X1030" s="2">
        <v>60</v>
      </c>
      <c r="AC1030" s="2" t="s">
        <v>53</v>
      </c>
      <c r="AD1030" s="2" t="s">
        <v>6762</v>
      </c>
      <c r="AE1030" s="2" t="s">
        <v>7014</v>
      </c>
      <c r="AG1030" s="2">
        <v>75</v>
      </c>
      <c r="AH1030" s="2">
        <v>2</v>
      </c>
      <c r="AI1030" s="2" t="s">
        <v>54</v>
      </c>
      <c r="AK1030" s="2">
        <v>0</v>
      </c>
      <c r="AM1030" s="2">
        <v>0</v>
      </c>
      <c r="AP1030" s="2" t="s">
        <v>6789</v>
      </c>
    </row>
    <row r="1031" spans="1:42">
      <c r="A1031" s="2">
        <v>232690</v>
      </c>
      <c r="B1031" s="2">
        <v>149296</v>
      </c>
      <c r="C1031" s="2" t="s">
        <v>1515</v>
      </c>
      <c r="D1031" s="19">
        <v>1339</v>
      </c>
      <c r="E1031" s="25">
        <v>41642</v>
      </c>
      <c r="F1031" s="26">
        <v>0.63608796296296299</v>
      </c>
      <c r="G1031" s="31">
        <v>0</v>
      </c>
      <c r="H1031" s="2">
        <v>0</v>
      </c>
      <c r="I1031" s="9">
        <f t="shared" si="16"/>
        <v>-1218898.0700000029</v>
      </c>
      <c r="L1031" s="2">
        <v>149296</v>
      </c>
      <c r="N1031" s="2">
        <v>60</v>
      </c>
      <c r="O1031" s="2" t="s">
        <v>96</v>
      </c>
      <c r="P1031" s="2">
        <v>1</v>
      </c>
      <c r="R1031" s="2">
        <v>2</v>
      </c>
      <c r="S1031" s="3">
        <v>42025</v>
      </c>
      <c r="T1031" s="3">
        <v>42025</v>
      </c>
      <c r="W1031" s="2">
        <v>2014</v>
      </c>
      <c r="X1031" s="2">
        <v>60</v>
      </c>
      <c r="AC1031" s="2" t="s">
        <v>53</v>
      </c>
      <c r="AD1031" s="2" t="s">
        <v>6762</v>
      </c>
      <c r="AE1031" s="2" t="s">
        <v>7014</v>
      </c>
      <c r="AG1031" s="2">
        <v>75</v>
      </c>
      <c r="AH1031" s="2">
        <v>2</v>
      </c>
      <c r="AI1031" s="2" t="s">
        <v>54</v>
      </c>
      <c r="AK1031" s="2">
        <v>0</v>
      </c>
      <c r="AM1031" s="2">
        <v>0</v>
      </c>
      <c r="AP1031" s="2" t="s">
        <v>6789</v>
      </c>
    </row>
    <row r="1032" spans="1:42">
      <c r="A1032" s="2">
        <v>235202</v>
      </c>
      <c r="B1032" s="2" t="s">
        <v>1518</v>
      </c>
      <c r="C1032" s="2" t="s">
        <v>1519</v>
      </c>
      <c r="D1032" s="19">
        <v>0</v>
      </c>
      <c r="E1032" s="25">
        <v>41642</v>
      </c>
      <c r="F1032" s="26">
        <v>0.6409259259259259</v>
      </c>
      <c r="G1032" s="31">
        <v>39</v>
      </c>
      <c r="H1032" s="2">
        <v>0</v>
      </c>
      <c r="I1032" s="9">
        <f t="shared" si="16"/>
        <v>-1218937.0700000029</v>
      </c>
      <c r="M1032" s="2">
        <v>111395</v>
      </c>
      <c r="N1032" s="2">
        <v>60</v>
      </c>
      <c r="O1032" s="2" t="s">
        <v>96</v>
      </c>
      <c r="P1032" s="2">
        <v>1</v>
      </c>
      <c r="R1032" s="2">
        <v>575</v>
      </c>
      <c r="S1032" s="3">
        <v>42039</v>
      </c>
      <c r="T1032" s="3">
        <v>42039</v>
      </c>
      <c r="W1032" s="2">
        <v>2014</v>
      </c>
      <c r="X1032" s="2">
        <v>60</v>
      </c>
      <c r="AC1032" s="2" t="s">
        <v>99</v>
      </c>
      <c r="AD1032" s="2" t="s">
        <v>6763</v>
      </c>
      <c r="AE1032" s="2" t="s">
        <v>7014</v>
      </c>
      <c r="AG1032" s="2">
        <v>5</v>
      </c>
      <c r="AH1032" s="2">
        <v>9</v>
      </c>
      <c r="AI1032" s="2" t="s">
        <v>65</v>
      </c>
      <c r="AK1032" s="2">
        <v>0</v>
      </c>
      <c r="AM1032" s="2">
        <v>0</v>
      </c>
      <c r="AP1032" s="2" t="s">
        <v>6788</v>
      </c>
    </row>
    <row r="1033" spans="1:42">
      <c r="A1033" s="2">
        <v>235203</v>
      </c>
      <c r="B1033" s="2" t="s">
        <v>1520</v>
      </c>
      <c r="C1033" s="2" t="s">
        <v>1521</v>
      </c>
      <c r="D1033" s="19">
        <v>0</v>
      </c>
      <c r="E1033" s="25">
        <v>41642</v>
      </c>
      <c r="F1033" s="26">
        <v>0.6409259259259259</v>
      </c>
      <c r="G1033" s="31">
        <v>39</v>
      </c>
      <c r="H1033" s="2">
        <v>0</v>
      </c>
      <c r="I1033" s="9">
        <f t="shared" si="16"/>
        <v>-1218976.0700000029</v>
      </c>
      <c r="M1033" s="2">
        <v>111396</v>
      </c>
      <c r="N1033" s="2">
        <v>60</v>
      </c>
      <c r="O1033" s="2" t="s">
        <v>96</v>
      </c>
      <c r="P1033" s="2">
        <v>1</v>
      </c>
      <c r="R1033" s="2">
        <v>575</v>
      </c>
      <c r="S1033" s="3">
        <v>42039</v>
      </c>
      <c r="T1033" s="3">
        <v>42039</v>
      </c>
      <c r="W1033" s="2">
        <v>2014</v>
      </c>
      <c r="X1033" s="2">
        <v>60</v>
      </c>
      <c r="AC1033" s="2" t="s">
        <v>99</v>
      </c>
      <c r="AD1033" s="2" t="s">
        <v>6763</v>
      </c>
      <c r="AE1033" s="2" t="s">
        <v>7014</v>
      </c>
      <c r="AG1033" s="2">
        <v>5</v>
      </c>
      <c r="AH1033" s="2">
        <v>9</v>
      </c>
      <c r="AI1033" s="2" t="s">
        <v>65</v>
      </c>
      <c r="AK1033" s="2">
        <v>0</v>
      </c>
      <c r="AM1033" s="2">
        <v>0</v>
      </c>
      <c r="AP1033" s="2" t="s">
        <v>6788</v>
      </c>
    </row>
    <row r="1034" spans="1:42">
      <c r="A1034" s="2">
        <v>235204</v>
      </c>
      <c r="B1034" s="2" t="s">
        <v>1522</v>
      </c>
      <c r="C1034" s="2" t="s">
        <v>1523</v>
      </c>
      <c r="D1034" s="19">
        <v>0</v>
      </c>
      <c r="E1034" s="25">
        <v>41642</v>
      </c>
      <c r="F1034" s="26">
        <v>0.6409259259259259</v>
      </c>
      <c r="G1034" s="31">
        <v>39</v>
      </c>
      <c r="H1034" s="2">
        <v>0</v>
      </c>
      <c r="I1034" s="9">
        <f t="shared" si="16"/>
        <v>-1219015.0700000029</v>
      </c>
      <c r="M1034" s="2">
        <v>111397</v>
      </c>
      <c r="N1034" s="2">
        <v>60</v>
      </c>
      <c r="O1034" s="2" t="s">
        <v>96</v>
      </c>
      <c r="P1034" s="2">
        <v>1</v>
      </c>
      <c r="R1034" s="2">
        <v>575</v>
      </c>
      <c r="S1034" s="3">
        <v>42039</v>
      </c>
      <c r="T1034" s="3">
        <v>42039</v>
      </c>
      <c r="W1034" s="2">
        <v>2014</v>
      </c>
      <c r="X1034" s="2">
        <v>60</v>
      </c>
      <c r="AC1034" s="2" t="s">
        <v>99</v>
      </c>
      <c r="AD1034" s="2" t="s">
        <v>6763</v>
      </c>
      <c r="AE1034" s="2" t="s">
        <v>7014</v>
      </c>
      <c r="AG1034" s="2">
        <v>5</v>
      </c>
      <c r="AH1034" s="2">
        <v>9</v>
      </c>
      <c r="AI1034" s="2" t="s">
        <v>65</v>
      </c>
      <c r="AK1034" s="2">
        <v>0</v>
      </c>
      <c r="AM1034" s="2">
        <v>0</v>
      </c>
      <c r="AP1034" s="2" t="s">
        <v>6788</v>
      </c>
    </row>
    <row r="1035" spans="1:42">
      <c r="A1035" s="2">
        <v>235205</v>
      </c>
      <c r="B1035" s="2" t="s">
        <v>1524</v>
      </c>
      <c r="C1035" s="2" t="s">
        <v>1525</v>
      </c>
      <c r="D1035" s="19">
        <v>0</v>
      </c>
      <c r="E1035" s="25">
        <v>41642</v>
      </c>
      <c r="F1035" s="26">
        <v>0.6409259259259259</v>
      </c>
      <c r="G1035" s="31">
        <v>39</v>
      </c>
      <c r="H1035" s="2">
        <v>0</v>
      </c>
      <c r="I1035" s="9">
        <f t="shared" si="16"/>
        <v>-1219054.0700000029</v>
      </c>
      <c r="M1035" s="2">
        <v>111398</v>
      </c>
      <c r="N1035" s="2">
        <v>60</v>
      </c>
      <c r="O1035" s="2" t="s">
        <v>96</v>
      </c>
      <c r="P1035" s="2">
        <v>1</v>
      </c>
      <c r="R1035" s="2">
        <v>575</v>
      </c>
      <c r="S1035" s="3">
        <v>42039</v>
      </c>
      <c r="T1035" s="3">
        <v>42039</v>
      </c>
      <c r="W1035" s="2">
        <v>2014</v>
      </c>
      <c r="X1035" s="2">
        <v>60</v>
      </c>
      <c r="AC1035" s="2" t="s">
        <v>99</v>
      </c>
      <c r="AD1035" s="2" t="s">
        <v>6763</v>
      </c>
      <c r="AE1035" s="2" t="s">
        <v>7014</v>
      </c>
      <c r="AG1035" s="2">
        <v>5</v>
      </c>
      <c r="AH1035" s="2">
        <v>9</v>
      </c>
      <c r="AI1035" s="2" t="s">
        <v>65</v>
      </c>
      <c r="AK1035" s="2">
        <v>0</v>
      </c>
      <c r="AM1035" s="2">
        <v>0</v>
      </c>
      <c r="AP1035" s="2" t="s">
        <v>6788</v>
      </c>
    </row>
    <row r="1036" spans="1:42">
      <c r="A1036" s="2">
        <v>235206</v>
      </c>
      <c r="B1036" s="2" t="s">
        <v>1516</v>
      </c>
      <c r="C1036" s="2" t="s">
        <v>1517</v>
      </c>
      <c r="D1036" s="19">
        <v>0</v>
      </c>
      <c r="E1036" s="25">
        <v>41642</v>
      </c>
      <c r="F1036" s="26">
        <v>0.6409259259259259</v>
      </c>
      <c r="G1036" s="31">
        <v>39</v>
      </c>
      <c r="H1036" s="2">
        <v>0</v>
      </c>
      <c r="I1036" s="9">
        <f t="shared" si="16"/>
        <v>-1219093.0700000029</v>
      </c>
      <c r="M1036" s="2">
        <v>111394</v>
      </c>
      <c r="N1036" s="2">
        <v>60</v>
      </c>
      <c r="O1036" s="2" t="s">
        <v>96</v>
      </c>
      <c r="P1036" s="2">
        <v>1</v>
      </c>
      <c r="R1036" s="2">
        <v>575</v>
      </c>
      <c r="S1036" s="3">
        <v>42039</v>
      </c>
      <c r="T1036" s="3">
        <v>42039</v>
      </c>
      <c r="W1036" s="2">
        <v>2014</v>
      </c>
      <c r="X1036" s="2">
        <v>60</v>
      </c>
      <c r="AC1036" s="2" t="s">
        <v>99</v>
      </c>
      <c r="AD1036" s="2" t="s">
        <v>6763</v>
      </c>
      <c r="AE1036" s="2" t="s">
        <v>7014</v>
      </c>
      <c r="AG1036" s="2">
        <v>5</v>
      </c>
      <c r="AH1036" s="2">
        <v>9</v>
      </c>
      <c r="AI1036" s="2" t="s">
        <v>65</v>
      </c>
      <c r="AK1036" s="2">
        <v>0</v>
      </c>
      <c r="AM1036" s="2">
        <v>0</v>
      </c>
      <c r="AP1036" s="2" t="s">
        <v>6788</v>
      </c>
    </row>
    <row r="1037" spans="1:42">
      <c r="A1037" s="2">
        <v>235214</v>
      </c>
      <c r="B1037" s="2" t="s">
        <v>1534</v>
      </c>
      <c r="C1037" s="2" t="s">
        <v>1535</v>
      </c>
      <c r="D1037" s="19">
        <v>0</v>
      </c>
      <c r="E1037" s="25">
        <v>41642</v>
      </c>
      <c r="F1037" s="26">
        <v>0.64093750000000005</v>
      </c>
      <c r="G1037" s="31">
        <v>116</v>
      </c>
      <c r="H1037" s="2">
        <v>0</v>
      </c>
      <c r="I1037" s="9">
        <f t="shared" si="16"/>
        <v>-1219209.0700000029</v>
      </c>
      <c r="M1037" s="2">
        <v>111386</v>
      </c>
      <c r="N1037" s="2">
        <v>60</v>
      </c>
      <c r="O1037" s="2" t="s">
        <v>96</v>
      </c>
      <c r="P1037" s="2">
        <v>1</v>
      </c>
      <c r="R1037" s="2">
        <v>575</v>
      </c>
      <c r="S1037" s="3">
        <v>42039</v>
      </c>
      <c r="T1037" s="3">
        <v>42039</v>
      </c>
      <c r="W1037" s="2">
        <v>2014</v>
      </c>
      <c r="X1037" s="2">
        <v>60</v>
      </c>
      <c r="AC1037" s="2" t="s">
        <v>99</v>
      </c>
      <c r="AD1037" s="2" t="s">
        <v>6763</v>
      </c>
      <c r="AE1037" s="2" t="s">
        <v>7014</v>
      </c>
      <c r="AG1037" s="2">
        <v>5</v>
      </c>
      <c r="AH1037" s="2">
        <v>9</v>
      </c>
      <c r="AI1037" s="2" t="s">
        <v>65</v>
      </c>
      <c r="AK1037" s="2">
        <v>0</v>
      </c>
      <c r="AM1037" s="2">
        <v>0</v>
      </c>
      <c r="AP1037" s="2" t="s">
        <v>6788</v>
      </c>
    </row>
    <row r="1038" spans="1:42">
      <c r="A1038" s="2">
        <v>235207</v>
      </c>
      <c r="B1038" s="2" t="s">
        <v>1536</v>
      </c>
      <c r="C1038" s="2" t="s">
        <v>1537</v>
      </c>
      <c r="D1038" s="19">
        <v>0</v>
      </c>
      <c r="E1038" s="25">
        <v>41642</v>
      </c>
      <c r="F1038" s="26">
        <v>0.64093750000000005</v>
      </c>
      <c r="G1038" s="31">
        <v>27.2</v>
      </c>
      <c r="H1038" s="2">
        <v>0</v>
      </c>
      <c r="I1038" s="9">
        <f t="shared" si="16"/>
        <v>-1219236.2700000028</v>
      </c>
      <c r="M1038" s="2">
        <v>111387</v>
      </c>
      <c r="N1038" s="2">
        <v>60</v>
      </c>
      <c r="O1038" s="2" t="s">
        <v>96</v>
      </c>
      <c r="P1038" s="2">
        <v>1</v>
      </c>
      <c r="R1038" s="2">
        <v>575</v>
      </c>
      <c r="S1038" s="3">
        <v>42039</v>
      </c>
      <c r="T1038" s="3">
        <v>42039</v>
      </c>
      <c r="W1038" s="2">
        <v>2014</v>
      </c>
      <c r="X1038" s="2">
        <v>60</v>
      </c>
      <c r="AC1038" s="2" t="s">
        <v>99</v>
      </c>
      <c r="AD1038" s="2" t="s">
        <v>6763</v>
      </c>
      <c r="AE1038" s="2" t="s">
        <v>7014</v>
      </c>
      <c r="AG1038" s="2">
        <v>5</v>
      </c>
      <c r="AH1038" s="2">
        <v>9</v>
      </c>
      <c r="AI1038" s="2" t="s">
        <v>65</v>
      </c>
      <c r="AK1038" s="2">
        <v>0</v>
      </c>
      <c r="AM1038" s="2">
        <v>0</v>
      </c>
      <c r="AP1038" s="2" t="s">
        <v>6788</v>
      </c>
    </row>
    <row r="1039" spans="1:42">
      <c r="A1039" s="2">
        <v>235208</v>
      </c>
      <c r="B1039" s="2" t="s">
        <v>1538</v>
      </c>
      <c r="C1039" s="2" t="s">
        <v>1539</v>
      </c>
      <c r="D1039" s="19">
        <v>0</v>
      </c>
      <c r="E1039" s="25">
        <v>41642</v>
      </c>
      <c r="F1039" s="26">
        <v>0.64093750000000005</v>
      </c>
      <c r="G1039" s="31">
        <v>37.5</v>
      </c>
      <c r="H1039" s="2">
        <v>0</v>
      </c>
      <c r="I1039" s="9">
        <f t="shared" si="16"/>
        <v>-1219273.7700000028</v>
      </c>
      <c r="M1039" s="2">
        <v>111388</v>
      </c>
      <c r="N1039" s="2">
        <v>60</v>
      </c>
      <c r="O1039" s="2" t="s">
        <v>96</v>
      </c>
      <c r="P1039" s="2">
        <v>1</v>
      </c>
      <c r="R1039" s="2">
        <v>575</v>
      </c>
      <c r="S1039" s="3">
        <v>42039</v>
      </c>
      <c r="T1039" s="3">
        <v>42039</v>
      </c>
      <c r="W1039" s="2">
        <v>2014</v>
      </c>
      <c r="X1039" s="2">
        <v>60</v>
      </c>
      <c r="AC1039" s="2" t="s">
        <v>99</v>
      </c>
      <c r="AD1039" s="2" t="s">
        <v>6763</v>
      </c>
      <c r="AE1039" s="2" t="s">
        <v>7014</v>
      </c>
      <c r="AG1039" s="2">
        <v>5</v>
      </c>
      <c r="AH1039" s="2">
        <v>9</v>
      </c>
      <c r="AI1039" s="2" t="s">
        <v>65</v>
      </c>
      <c r="AK1039" s="2">
        <v>0</v>
      </c>
      <c r="AM1039" s="2">
        <v>0</v>
      </c>
      <c r="AP1039" s="2" t="s">
        <v>6788</v>
      </c>
    </row>
    <row r="1040" spans="1:42">
      <c r="A1040" s="2">
        <v>235209</v>
      </c>
      <c r="B1040" s="2" t="s">
        <v>1540</v>
      </c>
      <c r="C1040" s="2" t="s">
        <v>1541</v>
      </c>
      <c r="D1040" s="19">
        <v>0</v>
      </c>
      <c r="E1040" s="25">
        <v>41642</v>
      </c>
      <c r="F1040" s="26">
        <v>0.64093750000000005</v>
      </c>
      <c r="G1040" s="31">
        <v>29.26</v>
      </c>
      <c r="H1040" s="2">
        <v>0</v>
      </c>
      <c r="I1040" s="9">
        <f t="shared" si="16"/>
        <v>-1219303.0300000028</v>
      </c>
      <c r="M1040" s="2">
        <v>111389</v>
      </c>
      <c r="N1040" s="2">
        <v>60</v>
      </c>
      <c r="O1040" s="2" t="s">
        <v>96</v>
      </c>
      <c r="P1040" s="2">
        <v>1</v>
      </c>
      <c r="R1040" s="2">
        <v>575</v>
      </c>
      <c r="S1040" s="3">
        <v>42039</v>
      </c>
      <c r="T1040" s="3">
        <v>42039</v>
      </c>
      <c r="W1040" s="2">
        <v>2014</v>
      </c>
      <c r="X1040" s="2">
        <v>60</v>
      </c>
      <c r="AC1040" s="2" t="s">
        <v>99</v>
      </c>
      <c r="AD1040" s="2" t="s">
        <v>6763</v>
      </c>
      <c r="AE1040" s="2" t="s">
        <v>7014</v>
      </c>
      <c r="AG1040" s="2">
        <v>5</v>
      </c>
      <c r="AH1040" s="2">
        <v>9</v>
      </c>
      <c r="AI1040" s="2" t="s">
        <v>65</v>
      </c>
      <c r="AK1040" s="2">
        <v>0</v>
      </c>
      <c r="AM1040" s="2">
        <v>0</v>
      </c>
      <c r="AP1040" s="2" t="s">
        <v>6788</v>
      </c>
    </row>
    <row r="1041" spans="1:42">
      <c r="A1041" s="2">
        <v>235210</v>
      </c>
      <c r="B1041" s="2" t="s">
        <v>1526</v>
      </c>
      <c r="C1041" s="2" t="s">
        <v>1527</v>
      </c>
      <c r="D1041" s="19">
        <v>0</v>
      </c>
      <c r="E1041" s="25">
        <v>41642</v>
      </c>
      <c r="F1041" s="26">
        <v>0.64093750000000005</v>
      </c>
      <c r="G1041" s="31">
        <v>30</v>
      </c>
      <c r="H1041" s="2">
        <v>0</v>
      </c>
      <c r="I1041" s="9">
        <f t="shared" si="16"/>
        <v>-1219333.0300000028</v>
      </c>
      <c r="M1041" s="2">
        <v>111390</v>
      </c>
      <c r="N1041" s="2">
        <v>60</v>
      </c>
      <c r="O1041" s="2" t="s">
        <v>96</v>
      </c>
      <c r="P1041" s="2">
        <v>1</v>
      </c>
      <c r="R1041" s="2">
        <v>575</v>
      </c>
      <c r="S1041" s="3">
        <v>42039</v>
      </c>
      <c r="T1041" s="3">
        <v>42039</v>
      </c>
      <c r="W1041" s="2">
        <v>2014</v>
      </c>
      <c r="X1041" s="2">
        <v>60</v>
      </c>
      <c r="AC1041" s="2" t="s">
        <v>99</v>
      </c>
      <c r="AD1041" s="2" t="s">
        <v>6763</v>
      </c>
      <c r="AE1041" s="2" t="s">
        <v>7014</v>
      </c>
      <c r="AG1041" s="2">
        <v>5</v>
      </c>
      <c r="AH1041" s="2">
        <v>9</v>
      </c>
      <c r="AI1041" s="2" t="s">
        <v>65</v>
      </c>
      <c r="AK1041" s="2">
        <v>0</v>
      </c>
      <c r="AM1041" s="2">
        <v>0</v>
      </c>
      <c r="AP1041" s="2" t="s">
        <v>6788</v>
      </c>
    </row>
    <row r="1042" spans="1:42">
      <c r="A1042" s="2">
        <v>235211</v>
      </c>
      <c r="B1042" s="2" t="s">
        <v>1528</v>
      </c>
      <c r="C1042" s="2" t="s">
        <v>1529</v>
      </c>
      <c r="D1042" s="19">
        <v>0</v>
      </c>
      <c r="E1042" s="25">
        <v>41642</v>
      </c>
      <c r="F1042" s="26">
        <v>0.64093750000000005</v>
      </c>
      <c r="G1042" s="31">
        <v>131.19999999999999</v>
      </c>
      <c r="H1042" s="2">
        <v>0</v>
      </c>
      <c r="I1042" s="9">
        <f t="shared" si="16"/>
        <v>-1219464.2300000028</v>
      </c>
      <c r="M1042" s="2">
        <v>111391</v>
      </c>
      <c r="N1042" s="2">
        <v>60</v>
      </c>
      <c r="O1042" s="2" t="s">
        <v>96</v>
      </c>
      <c r="P1042" s="2">
        <v>1</v>
      </c>
      <c r="R1042" s="2">
        <v>575</v>
      </c>
      <c r="S1042" s="3">
        <v>42039</v>
      </c>
      <c r="T1042" s="3">
        <v>42039</v>
      </c>
      <c r="W1042" s="2">
        <v>2014</v>
      </c>
      <c r="X1042" s="2">
        <v>60</v>
      </c>
      <c r="AC1042" s="2" t="s">
        <v>99</v>
      </c>
      <c r="AD1042" s="2" t="s">
        <v>6763</v>
      </c>
      <c r="AE1042" s="2" t="s">
        <v>7014</v>
      </c>
      <c r="AG1042" s="2">
        <v>5</v>
      </c>
      <c r="AH1042" s="2">
        <v>9</v>
      </c>
      <c r="AI1042" s="2" t="s">
        <v>65</v>
      </c>
      <c r="AK1042" s="2">
        <v>0</v>
      </c>
      <c r="AM1042" s="2">
        <v>0</v>
      </c>
      <c r="AP1042" s="2" t="s">
        <v>6788</v>
      </c>
    </row>
    <row r="1043" spans="1:42">
      <c r="A1043" s="2">
        <v>235212</v>
      </c>
      <c r="B1043" s="2" t="s">
        <v>1530</v>
      </c>
      <c r="C1043" s="2" t="s">
        <v>1531</v>
      </c>
      <c r="D1043" s="19">
        <v>0</v>
      </c>
      <c r="E1043" s="25">
        <v>41642</v>
      </c>
      <c r="F1043" s="26">
        <v>0.64093750000000005</v>
      </c>
      <c r="G1043" s="31">
        <v>53.4</v>
      </c>
      <c r="H1043" s="2">
        <v>0</v>
      </c>
      <c r="I1043" s="9">
        <f t="shared" si="16"/>
        <v>-1219517.6300000027</v>
      </c>
      <c r="M1043" s="2">
        <v>111392</v>
      </c>
      <c r="N1043" s="2">
        <v>60</v>
      </c>
      <c r="O1043" s="2" t="s">
        <v>96</v>
      </c>
      <c r="P1043" s="2">
        <v>1</v>
      </c>
      <c r="R1043" s="2">
        <v>575</v>
      </c>
      <c r="S1043" s="3">
        <v>42039</v>
      </c>
      <c r="T1043" s="3">
        <v>42039</v>
      </c>
      <c r="W1043" s="2">
        <v>2014</v>
      </c>
      <c r="X1043" s="2">
        <v>60</v>
      </c>
      <c r="AC1043" s="2" t="s">
        <v>99</v>
      </c>
      <c r="AD1043" s="2" t="s">
        <v>6763</v>
      </c>
      <c r="AE1043" s="2" t="s">
        <v>7014</v>
      </c>
      <c r="AG1043" s="2">
        <v>5</v>
      </c>
      <c r="AH1043" s="2">
        <v>9</v>
      </c>
      <c r="AI1043" s="2" t="s">
        <v>65</v>
      </c>
      <c r="AK1043" s="2">
        <v>0</v>
      </c>
      <c r="AM1043" s="2">
        <v>0</v>
      </c>
      <c r="AP1043" s="2" t="s">
        <v>6788</v>
      </c>
    </row>
    <row r="1044" spans="1:42">
      <c r="A1044" s="2">
        <v>235213</v>
      </c>
      <c r="B1044" s="2" t="s">
        <v>1532</v>
      </c>
      <c r="C1044" s="2" t="s">
        <v>1533</v>
      </c>
      <c r="D1044" s="19">
        <v>0</v>
      </c>
      <c r="E1044" s="25">
        <v>41642</v>
      </c>
      <c r="F1044" s="26">
        <v>0.64093750000000005</v>
      </c>
      <c r="G1044" s="31">
        <v>15</v>
      </c>
      <c r="H1044" s="2">
        <v>0</v>
      </c>
      <c r="I1044" s="9">
        <f t="shared" si="16"/>
        <v>-1219532.6300000027</v>
      </c>
      <c r="M1044" s="2">
        <v>111393</v>
      </c>
      <c r="N1044" s="2">
        <v>60</v>
      </c>
      <c r="O1044" s="2" t="s">
        <v>96</v>
      </c>
      <c r="P1044" s="2">
        <v>1</v>
      </c>
      <c r="R1044" s="2">
        <v>575</v>
      </c>
      <c r="S1044" s="3">
        <v>42039</v>
      </c>
      <c r="T1044" s="3">
        <v>42039</v>
      </c>
      <c r="W1044" s="2">
        <v>2014</v>
      </c>
      <c r="X1044" s="2">
        <v>60</v>
      </c>
      <c r="AC1044" s="2" t="s">
        <v>99</v>
      </c>
      <c r="AD1044" s="2" t="s">
        <v>6763</v>
      </c>
      <c r="AE1044" s="2" t="s">
        <v>7014</v>
      </c>
      <c r="AG1044" s="2">
        <v>5</v>
      </c>
      <c r="AH1044" s="2">
        <v>9</v>
      </c>
      <c r="AI1044" s="2" t="s">
        <v>65</v>
      </c>
      <c r="AK1044" s="2">
        <v>0</v>
      </c>
      <c r="AM1044" s="2">
        <v>0</v>
      </c>
      <c r="AP1044" s="2" t="s">
        <v>6788</v>
      </c>
    </row>
    <row r="1045" spans="1:42">
      <c r="A1045" s="2">
        <v>235215</v>
      </c>
      <c r="B1045" s="2" t="s">
        <v>1542</v>
      </c>
      <c r="C1045" s="2" t="s">
        <v>1543</v>
      </c>
      <c r="D1045" s="19">
        <v>0</v>
      </c>
      <c r="E1045" s="25">
        <v>41642</v>
      </c>
      <c r="F1045" s="26">
        <v>0.64094907407407409</v>
      </c>
      <c r="G1045" s="31">
        <v>34.75</v>
      </c>
      <c r="H1045" s="2">
        <v>0</v>
      </c>
      <c r="I1045" s="9">
        <f t="shared" si="16"/>
        <v>-1219567.3800000027</v>
      </c>
      <c r="M1045" s="2">
        <v>111399</v>
      </c>
      <c r="N1045" s="2">
        <v>60</v>
      </c>
      <c r="O1045" s="2" t="s">
        <v>96</v>
      </c>
      <c r="P1045" s="2">
        <v>1</v>
      </c>
      <c r="R1045" s="2">
        <v>575</v>
      </c>
      <c r="S1045" s="3">
        <v>42039</v>
      </c>
      <c r="T1045" s="3">
        <v>42039</v>
      </c>
      <c r="W1045" s="2">
        <v>2014</v>
      </c>
      <c r="X1045" s="2">
        <v>60</v>
      </c>
      <c r="AC1045" s="2" t="s">
        <v>99</v>
      </c>
      <c r="AD1045" s="2" t="s">
        <v>6763</v>
      </c>
      <c r="AE1045" s="2" t="s">
        <v>7014</v>
      </c>
      <c r="AG1045" s="2">
        <v>5</v>
      </c>
      <c r="AH1045" s="2">
        <v>9</v>
      </c>
      <c r="AI1045" s="2" t="s">
        <v>65</v>
      </c>
      <c r="AK1045" s="2">
        <v>0</v>
      </c>
      <c r="AM1045" s="2">
        <v>0</v>
      </c>
      <c r="AP1045" s="2" t="s">
        <v>6788</v>
      </c>
    </row>
    <row r="1046" spans="1:42">
      <c r="A1046" s="2">
        <v>232693</v>
      </c>
      <c r="B1046" s="2">
        <v>148391</v>
      </c>
      <c r="C1046" s="2" t="s">
        <v>1544</v>
      </c>
      <c r="D1046" s="19">
        <v>1462.16</v>
      </c>
      <c r="E1046" s="25">
        <v>41642</v>
      </c>
      <c r="F1046" s="26">
        <v>0.64298611111111115</v>
      </c>
      <c r="G1046" s="31">
        <v>0</v>
      </c>
      <c r="H1046" s="2">
        <v>0</v>
      </c>
      <c r="I1046" s="9">
        <f t="shared" si="16"/>
        <v>-1218105.2200000028</v>
      </c>
      <c r="L1046" s="2">
        <v>148391</v>
      </c>
      <c r="N1046" s="2">
        <v>60</v>
      </c>
      <c r="O1046" s="2" t="s">
        <v>96</v>
      </c>
      <c r="P1046" s="2">
        <v>1</v>
      </c>
      <c r="R1046" s="2">
        <v>2</v>
      </c>
      <c r="S1046" s="3">
        <v>42025</v>
      </c>
      <c r="T1046" s="3">
        <v>42025</v>
      </c>
      <c r="W1046" s="2">
        <v>2014</v>
      </c>
      <c r="X1046" s="2">
        <v>60</v>
      </c>
      <c r="AC1046" s="2" t="s">
        <v>53</v>
      </c>
      <c r="AD1046" s="2" t="s">
        <v>6762</v>
      </c>
      <c r="AE1046" s="2" t="s">
        <v>7014</v>
      </c>
      <c r="AG1046" s="2">
        <v>75</v>
      </c>
      <c r="AH1046" s="2">
        <v>2</v>
      </c>
      <c r="AI1046" s="2" t="s">
        <v>54</v>
      </c>
      <c r="AK1046" s="2">
        <v>0</v>
      </c>
      <c r="AM1046" s="2">
        <v>0</v>
      </c>
      <c r="AP1046" s="2" t="s">
        <v>6789</v>
      </c>
    </row>
    <row r="1047" spans="1:42">
      <c r="A1047" s="2">
        <v>116968</v>
      </c>
      <c r="B1047" s="2" t="s">
        <v>1545</v>
      </c>
      <c r="C1047" s="2" t="s">
        <v>1546</v>
      </c>
      <c r="D1047" s="19">
        <v>0</v>
      </c>
      <c r="E1047" s="25">
        <v>41642</v>
      </c>
      <c r="F1047" s="26">
        <v>0.64310185185185187</v>
      </c>
      <c r="G1047" s="31">
        <v>22.9</v>
      </c>
      <c r="H1047" s="2">
        <v>0</v>
      </c>
      <c r="I1047" s="9">
        <f t="shared" si="16"/>
        <v>-1218128.1200000027</v>
      </c>
      <c r="M1047" s="2">
        <v>44398</v>
      </c>
      <c r="N1047" s="2">
        <v>7</v>
      </c>
      <c r="O1047" s="2" t="s">
        <v>45</v>
      </c>
      <c r="P1047" s="2">
        <v>1</v>
      </c>
      <c r="R1047" s="2">
        <v>918</v>
      </c>
      <c r="S1047" s="3">
        <v>41675</v>
      </c>
      <c r="T1047" s="3">
        <v>41675</v>
      </c>
      <c r="W1047" s="2">
        <v>2014</v>
      </c>
      <c r="X1047" s="2">
        <v>7</v>
      </c>
      <c r="AC1047" s="2" t="s">
        <v>1547</v>
      </c>
      <c r="AD1047" s="2" t="s">
        <v>6762</v>
      </c>
      <c r="AE1047" s="2" t="s">
        <v>7002</v>
      </c>
      <c r="AG1047" s="2">
        <v>26</v>
      </c>
      <c r="AH1047" s="2">
        <v>8</v>
      </c>
      <c r="AI1047" s="2" t="s">
        <v>59</v>
      </c>
      <c r="AK1047" s="2">
        <v>0</v>
      </c>
      <c r="AM1047" s="2">
        <v>0</v>
      </c>
      <c r="AP1047" s="2" t="s">
        <v>6784</v>
      </c>
    </row>
    <row r="1048" spans="1:42">
      <c r="A1048" s="2">
        <v>232694</v>
      </c>
      <c r="B1048" s="2">
        <v>149259</v>
      </c>
      <c r="C1048" s="2" t="s">
        <v>1548</v>
      </c>
      <c r="D1048" s="19">
        <v>669.5</v>
      </c>
      <c r="E1048" s="25">
        <v>41642</v>
      </c>
      <c r="F1048" s="26">
        <v>0.6436574074074074</v>
      </c>
      <c r="G1048" s="31">
        <v>0</v>
      </c>
      <c r="H1048" s="2">
        <v>0</v>
      </c>
      <c r="I1048" s="9">
        <f t="shared" si="16"/>
        <v>-1217458.6200000027</v>
      </c>
      <c r="L1048" s="2">
        <v>149259</v>
      </c>
      <c r="N1048" s="2">
        <v>60</v>
      </c>
      <c r="O1048" s="2" t="s">
        <v>96</v>
      </c>
      <c r="P1048" s="2">
        <v>1</v>
      </c>
      <c r="R1048" s="2">
        <v>2</v>
      </c>
      <c r="S1048" s="3">
        <v>42025</v>
      </c>
      <c r="T1048" s="3">
        <v>42025</v>
      </c>
      <c r="W1048" s="2">
        <v>2014</v>
      </c>
      <c r="X1048" s="2">
        <v>60</v>
      </c>
      <c r="AC1048" s="2" t="s">
        <v>53</v>
      </c>
      <c r="AD1048" s="2" t="s">
        <v>6762</v>
      </c>
      <c r="AE1048" s="2" t="s">
        <v>7014</v>
      </c>
      <c r="AG1048" s="2">
        <v>75</v>
      </c>
      <c r="AH1048" s="2">
        <v>2</v>
      </c>
      <c r="AI1048" s="2" t="s">
        <v>54</v>
      </c>
      <c r="AK1048" s="2">
        <v>0</v>
      </c>
      <c r="AM1048" s="2">
        <v>0</v>
      </c>
      <c r="AP1048" s="2" t="s">
        <v>6789</v>
      </c>
    </row>
    <row r="1049" spans="1:42">
      <c r="A1049" s="2">
        <v>232695</v>
      </c>
      <c r="B1049" s="2">
        <v>148383</v>
      </c>
      <c r="C1049" s="2" t="s">
        <v>1549</v>
      </c>
      <c r="D1049" s="19">
        <v>1462.16</v>
      </c>
      <c r="E1049" s="25">
        <v>41642</v>
      </c>
      <c r="F1049" s="26">
        <v>0.64423611111111112</v>
      </c>
      <c r="G1049" s="31">
        <v>0</v>
      </c>
      <c r="H1049" s="2">
        <v>0</v>
      </c>
      <c r="I1049" s="9">
        <f t="shared" si="16"/>
        <v>-1215996.4600000028</v>
      </c>
      <c r="L1049" s="2">
        <v>148383</v>
      </c>
      <c r="N1049" s="2">
        <v>60</v>
      </c>
      <c r="O1049" s="2" t="s">
        <v>96</v>
      </c>
      <c r="P1049" s="2">
        <v>1</v>
      </c>
      <c r="R1049" s="2">
        <v>2</v>
      </c>
      <c r="S1049" s="3">
        <v>42025</v>
      </c>
      <c r="T1049" s="3">
        <v>42025</v>
      </c>
      <c r="W1049" s="2">
        <v>2014</v>
      </c>
      <c r="X1049" s="2">
        <v>60</v>
      </c>
      <c r="AC1049" s="2" t="s">
        <v>53</v>
      </c>
      <c r="AD1049" s="2" t="s">
        <v>6762</v>
      </c>
      <c r="AE1049" s="2" t="s">
        <v>7014</v>
      </c>
      <c r="AG1049" s="2">
        <v>75</v>
      </c>
      <c r="AH1049" s="2">
        <v>2</v>
      </c>
      <c r="AI1049" s="2" t="s">
        <v>54</v>
      </c>
      <c r="AK1049" s="2">
        <v>0</v>
      </c>
      <c r="AM1049" s="2">
        <v>0</v>
      </c>
      <c r="AP1049" s="2" t="s">
        <v>6789</v>
      </c>
    </row>
    <row r="1050" spans="1:42">
      <c r="A1050" s="2">
        <v>232696</v>
      </c>
      <c r="B1050" s="2">
        <v>149314</v>
      </c>
      <c r="C1050" s="2" t="s">
        <v>1550</v>
      </c>
      <c r="D1050" s="19">
        <v>1312.22</v>
      </c>
      <c r="E1050" s="25">
        <v>41642</v>
      </c>
      <c r="F1050" s="26">
        <v>0.64498842592592587</v>
      </c>
      <c r="G1050" s="31">
        <v>0</v>
      </c>
      <c r="H1050" s="2">
        <v>0</v>
      </c>
      <c r="I1050" s="9">
        <f t="shared" si="16"/>
        <v>-1214684.2400000028</v>
      </c>
      <c r="L1050" s="2">
        <v>149314</v>
      </c>
      <c r="N1050" s="2">
        <v>60</v>
      </c>
      <c r="O1050" s="2" t="s">
        <v>96</v>
      </c>
      <c r="P1050" s="2">
        <v>1</v>
      </c>
      <c r="R1050" s="2">
        <v>2</v>
      </c>
      <c r="S1050" s="3">
        <v>42025</v>
      </c>
      <c r="T1050" s="3">
        <v>42025</v>
      </c>
      <c r="W1050" s="2">
        <v>2014</v>
      </c>
      <c r="X1050" s="2">
        <v>60</v>
      </c>
      <c r="AC1050" s="2" t="s">
        <v>53</v>
      </c>
      <c r="AD1050" s="2" t="s">
        <v>6762</v>
      </c>
      <c r="AE1050" s="2" t="s">
        <v>7014</v>
      </c>
      <c r="AG1050" s="2">
        <v>75</v>
      </c>
      <c r="AH1050" s="2">
        <v>2</v>
      </c>
      <c r="AI1050" s="2" t="s">
        <v>54</v>
      </c>
      <c r="AK1050" s="2">
        <v>0</v>
      </c>
      <c r="AM1050" s="2">
        <v>0</v>
      </c>
      <c r="AP1050" s="2" t="s">
        <v>6789</v>
      </c>
    </row>
    <row r="1051" spans="1:42">
      <c r="A1051" s="2">
        <v>232341</v>
      </c>
      <c r="B1051" s="2">
        <v>148557</v>
      </c>
      <c r="C1051" s="2" t="s">
        <v>1551</v>
      </c>
      <c r="D1051" s="19">
        <v>1312</v>
      </c>
      <c r="E1051" s="25">
        <v>41642</v>
      </c>
      <c r="F1051" s="26">
        <v>0.64665509259259257</v>
      </c>
      <c r="G1051" s="31">
        <v>0</v>
      </c>
      <c r="H1051" s="2">
        <v>0</v>
      </c>
      <c r="I1051" s="9">
        <f t="shared" si="16"/>
        <v>-1213372.2400000028</v>
      </c>
      <c r="L1051" s="2">
        <v>148557</v>
      </c>
      <c r="N1051" s="2">
        <v>60</v>
      </c>
      <c r="O1051" s="2" t="s">
        <v>96</v>
      </c>
      <c r="P1051" s="2">
        <v>1</v>
      </c>
      <c r="R1051" s="2">
        <v>2</v>
      </c>
      <c r="S1051" s="3">
        <v>42020</v>
      </c>
      <c r="T1051" s="3">
        <v>42020</v>
      </c>
      <c r="W1051" s="2">
        <v>2014</v>
      </c>
      <c r="X1051" s="2">
        <v>60</v>
      </c>
      <c r="AC1051" s="2" t="s">
        <v>53</v>
      </c>
      <c r="AD1051" s="2" t="s">
        <v>6762</v>
      </c>
      <c r="AE1051" s="2" t="s">
        <v>7014</v>
      </c>
      <c r="AG1051" s="2">
        <v>75</v>
      </c>
      <c r="AH1051" s="2">
        <v>2</v>
      </c>
      <c r="AI1051" s="2" t="s">
        <v>54</v>
      </c>
      <c r="AK1051" s="2">
        <v>0</v>
      </c>
      <c r="AM1051" s="2">
        <v>0</v>
      </c>
      <c r="AP1051" s="2" t="s">
        <v>6789</v>
      </c>
    </row>
    <row r="1052" spans="1:42">
      <c r="A1052" s="2">
        <v>232697</v>
      </c>
      <c r="B1052" s="2">
        <v>148929</v>
      </c>
      <c r="C1052" s="2" t="s">
        <v>1552</v>
      </c>
      <c r="D1052" s="19">
        <v>1462.16</v>
      </c>
      <c r="E1052" s="25">
        <v>41642</v>
      </c>
      <c r="F1052" s="26">
        <v>0.64706018518518515</v>
      </c>
      <c r="G1052" s="31">
        <v>0</v>
      </c>
      <c r="H1052" s="2">
        <v>0</v>
      </c>
      <c r="I1052" s="9">
        <f t="shared" si="16"/>
        <v>-1211910.0800000029</v>
      </c>
      <c r="L1052" s="2">
        <v>148929</v>
      </c>
      <c r="N1052" s="2">
        <v>60</v>
      </c>
      <c r="O1052" s="2" t="s">
        <v>96</v>
      </c>
      <c r="P1052" s="2">
        <v>1</v>
      </c>
      <c r="R1052" s="2">
        <v>2</v>
      </c>
      <c r="S1052" s="3">
        <v>42025</v>
      </c>
      <c r="T1052" s="3">
        <v>42025</v>
      </c>
      <c r="W1052" s="2">
        <v>2014</v>
      </c>
      <c r="X1052" s="2">
        <v>60</v>
      </c>
      <c r="AC1052" s="2" t="s">
        <v>53</v>
      </c>
      <c r="AD1052" s="2" t="s">
        <v>6762</v>
      </c>
      <c r="AE1052" s="2" t="s">
        <v>7014</v>
      </c>
      <c r="AG1052" s="2">
        <v>75</v>
      </c>
      <c r="AH1052" s="2">
        <v>2</v>
      </c>
      <c r="AI1052" s="2" t="s">
        <v>54</v>
      </c>
      <c r="AK1052" s="2">
        <v>0</v>
      </c>
      <c r="AM1052" s="2">
        <v>0</v>
      </c>
      <c r="AP1052" s="2" t="s">
        <v>6789</v>
      </c>
    </row>
    <row r="1053" spans="1:42">
      <c r="A1053" s="2">
        <v>232698</v>
      </c>
      <c r="B1053" s="2">
        <v>149033</v>
      </c>
      <c r="C1053" s="2" t="s">
        <v>1553</v>
      </c>
      <c r="D1053" s="19">
        <v>669.5</v>
      </c>
      <c r="E1053" s="25">
        <v>41642</v>
      </c>
      <c r="F1053" s="26">
        <v>0.64751157407407411</v>
      </c>
      <c r="G1053" s="31">
        <v>0</v>
      </c>
      <c r="H1053" s="2">
        <v>0</v>
      </c>
      <c r="I1053" s="9">
        <f t="shared" si="16"/>
        <v>-1211240.5800000029</v>
      </c>
      <c r="L1053" s="2">
        <v>149033</v>
      </c>
      <c r="N1053" s="2">
        <v>60</v>
      </c>
      <c r="O1053" s="2" t="s">
        <v>96</v>
      </c>
      <c r="P1053" s="2">
        <v>1</v>
      </c>
      <c r="R1053" s="2">
        <v>2</v>
      </c>
      <c r="S1053" s="3">
        <v>42025</v>
      </c>
      <c r="T1053" s="3">
        <v>42025</v>
      </c>
      <c r="W1053" s="2">
        <v>2014</v>
      </c>
      <c r="X1053" s="2">
        <v>60</v>
      </c>
      <c r="AC1053" s="2" t="s">
        <v>53</v>
      </c>
      <c r="AD1053" s="2" t="s">
        <v>6762</v>
      </c>
      <c r="AE1053" s="2" t="s">
        <v>7014</v>
      </c>
      <c r="AG1053" s="2">
        <v>75</v>
      </c>
      <c r="AH1053" s="2">
        <v>2</v>
      </c>
      <c r="AI1053" s="2" t="s">
        <v>54</v>
      </c>
      <c r="AK1053" s="2">
        <v>0</v>
      </c>
      <c r="AM1053" s="2">
        <v>0</v>
      </c>
      <c r="AP1053" s="2" t="s">
        <v>6789</v>
      </c>
    </row>
    <row r="1054" spans="1:42">
      <c r="A1054" s="2">
        <v>232699</v>
      </c>
      <c r="B1054" s="2">
        <v>149025</v>
      </c>
      <c r="C1054" s="2" t="s">
        <v>1554</v>
      </c>
      <c r="D1054" s="19">
        <v>1312</v>
      </c>
      <c r="E1054" s="25">
        <v>41642</v>
      </c>
      <c r="F1054" s="26">
        <v>0.64792824074074074</v>
      </c>
      <c r="G1054" s="31">
        <v>0</v>
      </c>
      <c r="H1054" s="2">
        <v>0</v>
      </c>
      <c r="I1054" s="9">
        <f t="shared" si="16"/>
        <v>-1209928.5800000029</v>
      </c>
      <c r="L1054" s="2">
        <v>149025</v>
      </c>
      <c r="N1054" s="2">
        <v>60</v>
      </c>
      <c r="O1054" s="2" t="s">
        <v>96</v>
      </c>
      <c r="P1054" s="2">
        <v>1</v>
      </c>
      <c r="R1054" s="2">
        <v>2</v>
      </c>
      <c r="S1054" s="3">
        <v>42025</v>
      </c>
      <c r="T1054" s="3">
        <v>42025</v>
      </c>
      <c r="W1054" s="2">
        <v>2014</v>
      </c>
      <c r="X1054" s="2">
        <v>60</v>
      </c>
      <c r="AC1054" s="2" t="s">
        <v>53</v>
      </c>
      <c r="AD1054" s="2" t="s">
        <v>6762</v>
      </c>
      <c r="AE1054" s="2" t="s">
        <v>7014</v>
      </c>
      <c r="AG1054" s="2">
        <v>75</v>
      </c>
      <c r="AH1054" s="2">
        <v>2</v>
      </c>
      <c r="AI1054" s="2" t="s">
        <v>54</v>
      </c>
      <c r="AK1054" s="2">
        <v>0</v>
      </c>
      <c r="AM1054" s="2">
        <v>0</v>
      </c>
      <c r="AP1054" s="2" t="s">
        <v>6789</v>
      </c>
    </row>
    <row r="1055" spans="1:42">
      <c r="A1055" s="2">
        <v>232700</v>
      </c>
      <c r="B1055" s="2">
        <v>148891</v>
      </c>
      <c r="C1055" s="2" t="s">
        <v>1555</v>
      </c>
      <c r="D1055" s="19">
        <v>1219.8</v>
      </c>
      <c r="E1055" s="25">
        <v>41642</v>
      </c>
      <c r="F1055" s="26">
        <v>0.64831018518518524</v>
      </c>
      <c r="G1055" s="31">
        <v>0</v>
      </c>
      <c r="H1055" s="2">
        <v>0</v>
      </c>
      <c r="I1055" s="9">
        <f t="shared" si="16"/>
        <v>-1208708.7800000028</v>
      </c>
      <c r="L1055" s="2">
        <v>148891</v>
      </c>
      <c r="N1055" s="2">
        <v>60</v>
      </c>
      <c r="O1055" s="2" t="s">
        <v>96</v>
      </c>
      <c r="P1055" s="2">
        <v>1</v>
      </c>
      <c r="R1055" s="2">
        <v>6</v>
      </c>
      <c r="S1055" s="3">
        <v>42025</v>
      </c>
      <c r="T1055" s="3">
        <v>42025</v>
      </c>
      <c r="W1055" s="2">
        <v>2014</v>
      </c>
      <c r="X1055" s="2">
        <v>60</v>
      </c>
      <c r="AC1055" s="2" t="s">
        <v>46</v>
      </c>
      <c r="AD1055" s="2" t="s">
        <v>6762</v>
      </c>
      <c r="AE1055" s="2" t="s">
        <v>7014</v>
      </c>
      <c r="AG1055" s="2">
        <v>75</v>
      </c>
      <c r="AH1055" s="2">
        <v>2</v>
      </c>
      <c r="AI1055" s="2" t="s">
        <v>54</v>
      </c>
      <c r="AK1055" s="2">
        <v>0</v>
      </c>
      <c r="AM1055" s="2">
        <v>0</v>
      </c>
      <c r="AP1055" s="2" t="s">
        <v>6789</v>
      </c>
    </row>
    <row r="1056" spans="1:42">
      <c r="A1056" s="2">
        <v>232701</v>
      </c>
      <c r="B1056" s="2">
        <v>149016</v>
      </c>
      <c r="C1056" s="2" t="s">
        <v>1556</v>
      </c>
      <c r="D1056" s="19">
        <v>1312.22</v>
      </c>
      <c r="E1056" s="25">
        <v>41642</v>
      </c>
      <c r="F1056" s="26">
        <v>0.64869212962962963</v>
      </c>
      <c r="G1056" s="31">
        <v>0</v>
      </c>
      <c r="H1056" s="2">
        <v>0</v>
      </c>
      <c r="I1056" s="9">
        <f t="shared" si="16"/>
        <v>-1207396.5600000028</v>
      </c>
      <c r="L1056" s="2">
        <v>149016</v>
      </c>
      <c r="N1056" s="2">
        <v>60</v>
      </c>
      <c r="O1056" s="2" t="s">
        <v>96</v>
      </c>
      <c r="P1056" s="2">
        <v>1</v>
      </c>
      <c r="R1056" s="2">
        <v>2</v>
      </c>
      <c r="S1056" s="3">
        <v>42025</v>
      </c>
      <c r="T1056" s="3">
        <v>42025</v>
      </c>
      <c r="W1056" s="2">
        <v>2014</v>
      </c>
      <c r="X1056" s="2">
        <v>60</v>
      </c>
      <c r="AC1056" s="2" t="s">
        <v>53</v>
      </c>
      <c r="AD1056" s="2" t="s">
        <v>6762</v>
      </c>
      <c r="AE1056" s="2" t="s">
        <v>7014</v>
      </c>
      <c r="AG1056" s="2">
        <v>75</v>
      </c>
      <c r="AH1056" s="2">
        <v>2</v>
      </c>
      <c r="AI1056" s="2" t="s">
        <v>54</v>
      </c>
      <c r="AK1056" s="2">
        <v>0</v>
      </c>
      <c r="AM1056" s="2">
        <v>0</v>
      </c>
      <c r="AP1056" s="2" t="s">
        <v>6789</v>
      </c>
    </row>
    <row r="1057" spans="1:42">
      <c r="A1057" s="2">
        <v>232702</v>
      </c>
      <c r="B1057" s="2">
        <v>148855</v>
      </c>
      <c r="C1057" s="2" t="s">
        <v>1557</v>
      </c>
      <c r="D1057" s="19">
        <v>1027.2</v>
      </c>
      <c r="E1057" s="25">
        <v>41642</v>
      </c>
      <c r="F1057" s="26">
        <v>0.65115740740740746</v>
      </c>
      <c r="G1057" s="31">
        <v>0</v>
      </c>
      <c r="H1057" s="2">
        <v>0</v>
      </c>
      <c r="I1057" s="9">
        <f t="shared" si="16"/>
        <v>-1206369.3600000029</v>
      </c>
      <c r="L1057" s="2">
        <v>148855</v>
      </c>
      <c r="N1057" s="2">
        <v>60</v>
      </c>
      <c r="O1057" s="2" t="s">
        <v>96</v>
      </c>
      <c r="P1057" s="2">
        <v>1</v>
      </c>
      <c r="R1057" s="2">
        <v>6</v>
      </c>
      <c r="S1057" s="3">
        <v>42025</v>
      </c>
      <c r="T1057" s="3">
        <v>42025</v>
      </c>
      <c r="W1057" s="2">
        <v>2014</v>
      </c>
      <c r="X1057" s="2">
        <v>60</v>
      </c>
      <c r="AC1057" s="2" t="s">
        <v>46</v>
      </c>
      <c r="AD1057" s="2" t="s">
        <v>6762</v>
      </c>
      <c r="AE1057" s="2" t="s">
        <v>7014</v>
      </c>
      <c r="AG1057" s="2">
        <v>75</v>
      </c>
      <c r="AH1057" s="2">
        <v>2</v>
      </c>
      <c r="AI1057" s="2" t="s">
        <v>54</v>
      </c>
      <c r="AK1057" s="2">
        <v>0</v>
      </c>
      <c r="AM1057" s="2">
        <v>0</v>
      </c>
      <c r="AP1057" s="2" t="s">
        <v>6789</v>
      </c>
    </row>
    <row r="1058" spans="1:42">
      <c r="A1058" s="2">
        <v>232703</v>
      </c>
      <c r="B1058" s="2">
        <v>149150</v>
      </c>
      <c r="C1058" s="2" t="s">
        <v>1558</v>
      </c>
      <c r="D1058" s="19">
        <v>1284</v>
      </c>
      <c r="E1058" s="25">
        <v>41642</v>
      </c>
      <c r="F1058" s="26">
        <v>0.65329861111111109</v>
      </c>
      <c r="G1058" s="31">
        <v>0</v>
      </c>
      <c r="H1058" s="2">
        <v>0</v>
      </c>
      <c r="I1058" s="9">
        <f t="shared" si="16"/>
        <v>-1205085.3600000029</v>
      </c>
      <c r="L1058" s="2">
        <v>149150</v>
      </c>
      <c r="N1058" s="2">
        <v>60</v>
      </c>
      <c r="O1058" s="2" t="s">
        <v>96</v>
      </c>
      <c r="P1058" s="2">
        <v>2</v>
      </c>
      <c r="R1058" s="2">
        <v>6</v>
      </c>
      <c r="S1058" s="3">
        <v>42025</v>
      </c>
      <c r="T1058" s="3">
        <v>42025</v>
      </c>
      <c r="W1058" s="2">
        <v>2014</v>
      </c>
      <c r="X1058" s="2">
        <v>60</v>
      </c>
      <c r="AC1058" s="2" t="s">
        <v>46</v>
      </c>
      <c r="AD1058" s="2" t="s">
        <v>6762</v>
      </c>
      <c r="AE1058" s="2" t="s">
        <v>7014</v>
      </c>
      <c r="AG1058" s="2">
        <v>75</v>
      </c>
      <c r="AH1058" s="2">
        <v>2</v>
      </c>
      <c r="AI1058" s="2" t="s">
        <v>54</v>
      </c>
      <c r="AK1058" s="2">
        <v>0</v>
      </c>
      <c r="AM1058" s="2">
        <v>0</v>
      </c>
      <c r="AP1058" s="2" t="s">
        <v>6789</v>
      </c>
    </row>
    <row r="1059" spans="1:42">
      <c r="A1059" s="2">
        <v>232704</v>
      </c>
      <c r="B1059" s="2">
        <v>149007</v>
      </c>
      <c r="C1059" s="2" t="s">
        <v>1559</v>
      </c>
      <c r="D1059" s="19">
        <v>1312.22</v>
      </c>
      <c r="E1059" s="25">
        <v>41642</v>
      </c>
      <c r="F1059" s="26">
        <v>0.65391203703703704</v>
      </c>
      <c r="G1059" s="31">
        <v>0</v>
      </c>
      <c r="H1059" s="2">
        <v>0</v>
      </c>
      <c r="I1059" s="9">
        <f t="shared" si="16"/>
        <v>-1203773.1400000029</v>
      </c>
      <c r="L1059" s="2">
        <v>149007</v>
      </c>
      <c r="N1059" s="2">
        <v>60</v>
      </c>
      <c r="O1059" s="2" t="s">
        <v>96</v>
      </c>
      <c r="P1059" s="2">
        <v>1</v>
      </c>
      <c r="R1059" s="2">
        <v>2</v>
      </c>
      <c r="S1059" s="3">
        <v>42025</v>
      </c>
      <c r="T1059" s="3">
        <v>42025</v>
      </c>
      <c r="W1059" s="2">
        <v>2014</v>
      </c>
      <c r="X1059" s="2">
        <v>60</v>
      </c>
      <c r="AC1059" s="2" t="s">
        <v>53</v>
      </c>
      <c r="AD1059" s="2" t="s">
        <v>6762</v>
      </c>
      <c r="AE1059" s="2" t="s">
        <v>7014</v>
      </c>
      <c r="AG1059" s="2">
        <v>75</v>
      </c>
      <c r="AH1059" s="2">
        <v>2</v>
      </c>
      <c r="AI1059" s="2" t="s">
        <v>54</v>
      </c>
      <c r="AK1059" s="2">
        <v>0</v>
      </c>
      <c r="AM1059" s="2">
        <v>0</v>
      </c>
      <c r="AP1059" s="2" t="s">
        <v>6789</v>
      </c>
    </row>
    <row r="1060" spans="1:42">
      <c r="A1060" s="2">
        <v>232706</v>
      </c>
      <c r="B1060" s="2">
        <v>148938</v>
      </c>
      <c r="C1060" s="2" t="s">
        <v>1560</v>
      </c>
      <c r="D1060" s="19">
        <v>1462.16</v>
      </c>
      <c r="E1060" s="25">
        <v>41642</v>
      </c>
      <c r="F1060" s="26">
        <v>0.65502314814814822</v>
      </c>
      <c r="G1060" s="31">
        <v>0</v>
      </c>
      <c r="H1060" s="2">
        <v>0</v>
      </c>
      <c r="I1060" s="9">
        <f t="shared" si="16"/>
        <v>-1202310.980000003</v>
      </c>
      <c r="L1060" s="2">
        <v>148938</v>
      </c>
      <c r="N1060" s="2">
        <v>60</v>
      </c>
      <c r="O1060" s="2" t="s">
        <v>96</v>
      </c>
      <c r="P1060" s="2">
        <v>1</v>
      </c>
      <c r="R1060" s="2">
        <v>2</v>
      </c>
      <c r="S1060" s="3">
        <v>42025</v>
      </c>
      <c r="T1060" s="3">
        <v>42025</v>
      </c>
      <c r="W1060" s="2">
        <v>2014</v>
      </c>
      <c r="X1060" s="2">
        <v>60</v>
      </c>
      <c r="AC1060" s="2" t="s">
        <v>53</v>
      </c>
      <c r="AD1060" s="2" t="s">
        <v>6762</v>
      </c>
      <c r="AE1060" s="2" t="s">
        <v>7014</v>
      </c>
      <c r="AG1060" s="2">
        <v>75</v>
      </c>
      <c r="AH1060" s="2">
        <v>2</v>
      </c>
      <c r="AI1060" s="2" t="s">
        <v>54</v>
      </c>
      <c r="AK1060" s="2">
        <v>0</v>
      </c>
      <c r="AM1060" s="2">
        <v>0</v>
      </c>
      <c r="AP1060" s="2" t="s">
        <v>6789</v>
      </c>
    </row>
    <row r="1061" spans="1:42">
      <c r="A1061" s="2">
        <v>232707</v>
      </c>
      <c r="B1061" s="2">
        <v>148879</v>
      </c>
      <c r="C1061" s="2" t="s">
        <v>1561</v>
      </c>
      <c r="D1061" s="19">
        <v>600</v>
      </c>
      <c r="E1061" s="25">
        <v>41642</v>
      </c>
      <c r="F1061" s="26">
        <v>0.65575231481481489</v>
      </c>
      <c r="G1061" s="31">
        <v>0</v>
      </c>
      <c r="H1061" s="2">
        <v>0</v>
      </c>
      <c r="I1061" s="9">
        <f t="shared" si="16"/>
        <v>-1201710.980000003</v>
      </c>
      <c r="L1061" s="2">
        <v>148879</v>
      </c>
      <c r="N1061" s="2">
        <v>60</v>
      </c>
      <c r="O1061" s="2" t="s">
        <v>96</v>
      </c>
      <c r="P1061" s="2">
        <v>2</v>
      </c>
      <c r="R1061" s="2">
        <v>6</v>
      </c>
      <c r="S1061" s="3">
        <v>42025</v>
      </c>
      <c r="T1061" s="3">
        <v>42025</v>
      </c>
      <c r="W1061" s="2">
        <v>2014</v>
      </c>
      <c r="X1061" s="2">
        <v>60</v>
      </c>
      <c r="AC1061" s="2" t="s">
        <v>46</v>
      </c>
      <c r="AD1061" s="2" t="s">
        <v>6762</v>
      </c>
      <c r="AE1061" s="2" t="s">
        <v>7014</v>
      </c>
      <c r="AG1061" s="2">
        <v>75</v>
      </c>
      <c r="AH1061" s="2">
        <v>2</v>
      </c>
      <c r="AI1061" s="2" t="s">
        <v>54</v>
      </c>
      <c r="AK1061" s="2">
        <v>0</v>
      </c>
      <c r="AM1061" s="2">
        <v>0</v>
      </c>
      <c r="AP1061" s="2" t="s">
        <v>6789</v>
      </c>
    </row>
    <row r="1062" spans="1:42">
      <c r="A1062" s="2">
        <v>232708</v>
      </c>
      <c r="B1062" s="2">
        <v>148096</v>
      </c>
      <c r="C1062" s="2" t="s">
        <v>1562</v>
      </c>
      <c r="D1062" s="19">
        <v>1219.8</v>
      </c>
      <c r="E1062" s="25">
        <v>41642</v>
      </c>
      <c r="F1062" s="26">
        <v>0.65644675925925922</v>
      </c>
      <c r="G1062" s="31">
        <v>0</v>
      </c>
      <c r="H1062" s="2">
        <v>0</v>
      </c>
      <c r="I1062" s="9">
        <f t="shared" si="16"/>
        <v>-1200491.180000003</v>
      </c>
      <c r="L1062" s="2">
        <v>148096</v>
      </c>
      <c r="N1062" s="2">
        <v>60</v>
      </c>
      <c r="O1062" s="2" t="s">
        <v>96</v>
      </c>
      <c r="P1062" s="2">
        <v>1</v>
      </c>
      <c r="R1062" s="2">
        <v>6</v>
      </c>
      <c r="S1062" s="3">
        <v>42025</v>
      </c>
      <c r="T1062" s="3">
        <v>42025</v>
      </c>
      <c r="W1062" s="2">
        <v>2014</v>
      </c>
      <c r="X1062" s="2">
        <v>60</v>
      </c>
      <c r="AC1062" s="2" t="s">
        <v>46</v>
      </c>
      <c r="AD1062" s="2" t="s">
        <v>6762</v>
      </c>
      <c r="AE1062" s="2" t="s">
        <v>7014</v>
      </c>
      <c r="AG1062" s="2">
        <v>75</v>
      </c>
      <c r="AH1062" s="2">
        <v>2</v>
      </c>
      <c r="AI1062" s="2" t="s">
        <v>54</v>
      </c>
      <c r="AK1062" s="2">
        <v>0</v>
      </c>
      <c r="AM1062" s="2">
        <v>0</v>
      </c>
      <c r="AP1062" s="2" t="s">
        <v>6789</v>
      </c>
    </row>
    <row r="1063" spans="1:42">
      <c r="A1063" s="2">
        <v>232709</v>
      </c>
      <c r="B1063" s="2">
        <v>148109</v>
      </c>
      <c r="C1063" s="2" t="s">
        <v>1563</v>
      </c>
      <c r="D1063" s="19">
        <v>1284</v>
      </c>
      <c r="E1063" s="25">
        <v>41642</v>
      </c>
      <c r="F1063" s="26">
        <v>0.65670138888888896</v>
      </c>
      <c r="G1063" s="31">
        <v>0</v>
      </c>
      <c r="H1063" s="2">
        <v>0</v>
      </c>
      <c r="I1063" s="9">
        <f t="shared" si="16"/>
        <v>-1199207.180000003</v>
      </c>
      <c r="L1063" s="2">
        <v>148109</v>
      </c>
      <c r="N1063" s="2">
        <v>60</v>
      </c>
      <c r="O1063" s="2" t="s">
        <v>96</v>
      </c>
      <c r="P1063" s="2">
        <v>1</v>
      </c>
      <c r="R1063" s="2">
        <v>6</v>
      </c>
      <c r="S1063" s="3">
        <v>42025</v>
      </c>
      <c r="T1063" s="3">
        <v>42025</v>
      </c>
      <c r="W1063" s="2">
        <v>2014</v>
      </c>
      <c r="X1063" s="2">
        <v>60</v>
      </c>
      <c r="AC1063" s="2" t="s">
        <v>46</v>
      </c>
      <c r="AD1063" s="2" t="s">
        <v>6762</v>
      </c>
      <c r="AE1063" s="2" t="s">
        <v>7014</v>
      </c>
      <c r="AG1063" s="2">
        <v>75</v>
      </c>
      <c r="AH1063" s="2">
        <v>2</v>
      </c>
      <c r="AI1063" s="2" t="s">
        <v>54</v>
      </c>
      <c r="AK1063" s="2">
        <v>0</v>
      </c>
      <c r="AM1063" s="2">
        <v>0</v>
      </c>
      <c r="AP1063" s="2" t="s">
        <v>6789</v>
      </c>
    </row>
    <row r="1064" spans="1:42">
      <c r="A1064" s="2">
        <v>232710</v>
      </c>
      <c r="B1064" s="2">
        <v>149041</v>
      </c>
      <c r="C1064" s="2" t="s">
        <v>1564</v>
      </c>
      <c r="D1064" s="19">
        <v>1312.22</v>
      </c>
      <c r="E1064" s="25">
        <v>41642</v>
      </c>
      <c r="F1064" s="26">
        <v>0.65733796296296299</v>
      </c>
      <c r="G1064" s="31">
        <v>0</v>
      </c>
      <c r="H1064" s="2">
        <v>0</v>
      </c>
      <c r="I1064" s="9">
        <f t="shared" si="16"/>
        <v>-1197894.960000003</v>
      </c>
      <c r="L1064" s="2">
        <v>149041</v>
      </c>
      <c r="N1064" s="2">
        <v>60</v>
      </c>
      <c r="O1064" s="2" t="s">
        <v>96</v>
      </c>
      <c r="P1064" s="2">
        <v>1</v>
      </c>
      <c r="R1064" s="2">
        <v>2</v>
      </c>
      <c r="S1064" s="3">
        <v>42025</v>
      </c>
      <c r="T1064" s="3">
        <v>42025</v>
      </c>
      <c r="W1064" s="2">
        <v>2014</v>
      </c>
      <c r="X1064" s="2">
        <v>60</v>
      </c>
      <c r="AC1064" s="2" t="s">
        <v>53</v>
      </c>
      <c r="AD1064" s="2" t="s">
        <v>6762</v>
      </c>
      <c r="AE1064" s="2" t="s">
        <v>7014</v>
      </c>
      <c r="AG1064" s="2">
        <v>75</v>
      </c>
      <c r="AH1064" s="2">
        <v>2</v>
      </c>
      <c r="AI1064" s="2" t="s">
        <v>54</v>
      </c>
      <c r="AK1064" s="2">
        <v>0</v>
      </c>
      <c r="AM1064" s="2">
        <v>0</v>
      </c>
      <c r="AP1064" s="2" t="s">
        <v>6789</v>
      </c>
    </row>
    <row r="1065" spans="1:42">
      <c r="A1065" s="2">
        <v>122438</v>
      </c>
      <c r="B1065" s="2" t="s">
        <v>1565</v>
      </c>
      <c r="C1065" s="2" t="s">
        <v>1566</v>
      </c>
      <c r="D1065" s="19">
        <v>85950.68</v>
      </c>
      <c r="E1065" s="25">
        <v>41642</v>
      </c>
      <c r="F1065" s="26">
        <v>0.67134259259259255</v>
      </c>
      <c r="G1065" s="31">
        <v>0</v>
      </c>
      <c r="H1065" s="2">
        <v>0</v>
      </c>
      <c r="I1065" s="9">
        <f t="shared" si="16"/>
        <v>-1111944.2800000031</v>
      </c>
      <c r="N1065" s="2">
        <v>7</v>
      </c>
      <c r="O1065" s="2" t="s">
        <v>45</v>
      </c>
      <c r="P1065" s="2">
        <v>1</v>
      </c>
      <c r="R1065" s="2">
        <v>1449</v>
      </c>
      <c r="S1065" s="3">
        <v>41729</v>
      </c>
      <c r="T1065" s="3">
        <v>41739</v>
      </c>
      <c r="W1065" s="2">
        <v>2014</v>
      </c>
      <c r="X1065" s="2">
        <v>7</v>
      </c>
      <c r="AC1065" s="2" t="s">
        <v>58</v>
      </c>
      <c r="AD1065" s="2" t="s">
        <v>6763</v>
      </c>
      <c r="AE1065" s="2" t="s">
        <v>7014</v>
      </c>
      <c r="AG1065" s="2">
        <v>12</v>
      </c>
      <c r="AH1065" s="2">
        <v>2</v>
      </c>
      <c r="AI1065" s="2" t="s">
        <v>54</v>
      </c>
      <c r="AM1065" s="2">
        <v>0</v>
      </c>
      <c r="AP1065" s="2" t="s">
        <v>6785</v>
      </c>
    </row>
    <row r="1066" spans="1:42">
      <c r="A1066" s="2">
        <v>122439</v>
      </c>
      <c r="B1066" s="2" t="s">
        <v>1565</v>
      </c>
      <c r="C1066" s="2" t="s">
        <v>1566</v>
      </c>
      <c r="D1066" s="19">
        <v>30633.37</v>
      </c>
      <c r="E1066" s="25">
        <v>41642</v>
      </c>
      <c r="F1066" s="26">
        <v>0.67241898148148149</v>
      </c>
      <c r="G1066" s="31">
        <v>0</v>
      </c>
      <c r="H1066" s="2">
        <v>0</v>
      </c>
      <c r="I1066" s="9">
        <f t="shared" si="16"/>
        <v>-1081310.9100000029</v>
      </c>
      <c r="N1066" s="2">
        <v>7</v>
      </c>
      <c r="O1066" s="2" t="s">
        <v>45</v>
      </c>
      <c r="P1066" s="2">
        <v>1</v>
      </c>
      <c r="R1066" s="2">
        <v>1449</v>
      </c>
      <c r="S1066" s="3">
        <v>41729</v>
      </c>
      <c r="T1066" s="3">
        <v>41739</v>
      </c>
      <c r="W1066" s="2">
        <v>2014</v>
      </c>
      <c r="X1066" s="2">
        <v>7</v>
      </c>
      <c r="AC1066" s="2" t="s">
        <v>58</v>
      </c>
      <c r="AD1066" s="2" t="s">
        <v>6763</v>
      </c>
      <c r="AE1066" s="2" t="s">
        <v>7014</v>
      </c>
      <c r="AG1066" s="2">
        <v>12</v>
      </c>
      <c r="AH1066" s="2">
        <v>2</v>
      </c>
      <c r="AI1066" s="2" t="s">
        <v>54</v>
      </c>
      <c r="AM1066" s="2">
        <v>0</v>
      </c>
      <c r="AP1066" s="2" t="s">
        <v>6785</v>
      </c>
    </row>
    <row r="1067" spans="1:42">
      <c r="A1067" s="2">
        <v>117485</v>
      </c>
      <c r="B1067" s="2" t="s">
        <v>1567</v>
      </c>
      <c r="C1067" s="2" t="s">
        <v>1568</v>
      </c>
      <c r="D1067" s="19">
        <v>0</v>
      </c>
      <c r="E1067" s="25">
        <v>41642</v>
      </c>
      <c r="F1067" s="26">
        <v>0.6732407407407407</v>
      </c>
      <c r="G1067" s="31">
        <v>90</v>
      </c>
      <c r="H1067" s="2">
        <v>0</v>
      </c>
      <c r="I1067" s="9">
        <f t="shared" si="16"/>
        <v>-1081400.9100000029</v>
      </c>
      <c r="M1067" s="2">
        <v>45046</v>
      </c>
      <c r="N1067" s="2">
        <v>24</v>
      </c>
      <c r="O1067" s="2" t="s">
        <v>178</v>
      </c>
      <c r="P1067" s="2">
        <v>1</v>
      </c>
      <c r="R1067" s="2">
        <v>1413</v>
      </c>
      <c r="S1067" s="3">
        <v>41691</v>
      </c>
      <c r="T1067" s="3">
        <v>41691</v>
      </c>
      <c r="W1067" s="2">
        <v>2014</v>
      </c>
      <c r="X1067" s="2">
        <v>24</v>
      </c>
      <c r="AC1067" s="2" t="s">
        <v>232</v>
      </c>
      <c r="AD1067" s="2" t="s">
        <v>6762</v>
      </c>
      <c r="AE1067" s="2" t="s">
        <v>7014</v>
      </c>
      <c r="AG1067" s="2">
        <v>56</v>
      </c>
      <c r="AH1067" s="2">
        <v>1</v>
      </c>
      <c r="AI1067" s="2" t="s">
        <v>83</v>
      </c>
      <c r="AK1067" s="2">
        <v>0</v>
      </c>
      <c r="AM1067" s="2">
        <v>0</v>
      </c>
      <c r="AP1067" s="2" t="s">
        <v>84</v>
      </c>
    </row>
    <row r="1068" spans="1:42">
      <c r="A1068" s="2">
        <v>116217</v>
      </c>
      <c r="B1068" s="2">
        <v>151313</v>
      </c>
      <c r="C1068" s="2" t="s">
        <v>1569</v>
      </c>
      <c r="D1068" s="19">
        <v>188</v>
      </c>
      <c r="E1068" s="25">
        <v>41642</v>
      </c>
      <c r="F1068" s="26">
        <v>0.67354166666666659</v>
      </c>
      <c r="G1068" s="31">
        <v>0</v>
      </c>
      <c r="H1068" s="2">
        <v>0</v>
      </c>
      <c r="I1068" s="9">
        <f t="shared" si="16"/>
        <v>-1081212.9100000029</v>
      </c>
      <c r="L1068" s="2">
        <v>151313</v>
      </c>
      <c r="N1068" s="2">
        <v>8</v>
      </c>
      <c r="O1068" s="2" t="s">
        <v>143</v>
      </c>
      <c r="P1068" s="2">
        <v>2</v>
      </c>
      <c r="R1068" s="2">
        <v>1378</v>
      </c>
      <c r="S1068" s="3">
        <v>41663</v>
      </c>
      <c r="T1068" s="3">
        <v>41663</v>
      </c>
      <c r="W1068" s="2">
        <v>2013</v>
      </c>
      <c r="X1068" s="2">
        <v>8</v>
      </c>
      <c r="AC1068" s="2" t="s">
        <v>1140</v>
      </c>
      <c r="AD1068" s="2" t="s">
        <v>6762</v>
      </c>
      <c r="AE1068" s="2" t="s">
        <v>7014</v>
      </c>
      <c r="AG1068" s="2">
        <v>4</v>
      </c>
      <c r="AH1068" s="2">
        <v>8</v>
      </c>
      <c r="AI1068" s="2" t="s">
        <v>59</v>
      </c>
      <c r="AK1068" s="2">
        <v>0</v>
      </c>
      <c r="AM1068" s="2">
        <v>0</v>
      </c>
      <c r="AP1068" s="2" t="s">
        <v>6781</v>
      </c>
    </row>
    <row r="1069" spans="1:42">
      <c r="A1069" s="2">
        <v>122440</v>
      </c>
      <c r="B1069" s="2" t="s">
        <v>1570</v>
      </c>
      <c r="C1069" s="2" t="s">
        <v>1571</v>
      </c>
      <c r="D1069" s="19">
        <v>0</v>
      </c>
      <c r="E1069" s="25">
        <v>41642</v>
      </c>
      <c r="F1069" s="26">
        <v>0.67412037037037031</v>
      </c>
      <c r="G1069" s="31">
        <v>8209</v>
      </c>
      <c r="H1069" s="2">
        <v>0</v>
      </c>
      <c r="I1069" s="9">
        <f t="shared" si="16"/>
        <v>-1089421.9100000029</v>
      </c>
      <c r="M1069" s="2">
        <v>36515</v>
      </c>
      <c r="N1069" s="2">
        <v>24</v>
      </c>
      <c r="O1069" s="2" t="s">
        <v>178</v>
      </c>
      <c r="P1069" s="2">
        <v>1</v>
      </c>
      <c r="R1069" s="2">
        <v>1450</v>
      </c>
      <c r="S1069" s="3">
        <v>41729</v>
      </c>
      <c r="T1069" s="3">
        <v>41729</v>
      </c>
      <c r="W1069" s="2">
        <v>2014</v>
      </c>
      <c r="X1069" s="2">
        <v>24</v>
      </c>
      <c r="AC1069" s="2" t="s">
        <v>152</v>
      </c>
      <c r="AD1069" s="2" t="s">
        <v>6763</v>
      </c>
      <c r="AE1069" s="2" t="s">
        <v>7014</v>
      </c>
      <c r="AG1069" s="2">
        <v>12</v>
      </c>
      <c r="AH1069" s="2">
        <v>2</v>
      </c>
      <c r="AI1069" s="2" t="s">
        <v>54</v>
      </c>
      <c r="AK1069" s="2">
        <v>0</v>
      </c>
      <c r="AM1069" s="2">
        <v>0</v>
      </c>
      <c r="AP1069" s="2" t="s">
        <v>6785</v>
      </c>
    </row>
    <row r="1070" spans="1:42">
      <c r="A1070" s="2">
        <v>250986</v>
      </c>
      <c r="B1070" s="2">
        <v>148854</v>
      </c>
      <c r="C1070" s="2" t="s">
        <v>1572</v>
      </c>
      <c r="D1070" s="19">
        <v>1027.2</v>
      </c>
      <c r="E1070" s="25">
        <v>41642</v>
      </c>
      <c r="F1070" s="26">
        <v>0.67743055555555554</v>
      </c>
      <c r="G1070" s="31">
        <v>0</v>
      </c>
      <c r="H1070" s="2">
        <v>0</v>
      </c>
      <c r="I1070" s="9">
        <f t="shared" si="16"/>
        <v>-1088394.710000003</v>
      </c>
      <c r="L1070" s="2">
        <v>148854</v>
      </c>
      <c r="N1070" s="2">
        <v>7</v>
      </c>
      <c r="O1070" s="2" t="s">
        <v>45</v>
      </c>
      <c r="P1070" s="2">
        <v>1</v>
      </c>
      <c r="R1070" s="2">
        <v>6</v>
      </c>
      <c r="S1070" s="3">
        <v>42075</v>
      </c>
      <c r="T1070" s="3">
        <v>42075</v>
      </c>
      <c r="W1070" s="2">
        <v>2014</v>
      </c>
      <c r="X1070" s="2">
        <v>7</v>
      </c>
      <c r="AC1070" s="2" t="s">
        <v>46</v>
      </c>
      <c r="AD1070" s="2" t="s">
        <v>6762</v>
      </c>
      <c r="AE1070" s="2" t="s">
        <v>7014</v>
      </c>
      <c r="AG1070" s="2">
        <v>105</v>
      </c>
      <c r="AH1070" s="2">
        <v>11</v>
      </c>
      <c r="AI1070" s="2" t="s">
        <v>47</v>
      </c>
      <c r="AK1070" s="2">
        <v>0</v>
      </c>
      <c r="AM1070" s="2">
        <v>0</v>
      </c>
      <c r="AP1070" s="2" t="s">
        <v>6818</v>
      </c>
    </row>
    <row r="1071" spans="1:42">
      <c r="A1071" s="2">
        <v>232342</v>
      </c>
      <c r="B1071" s="2">
        <v>148512</v>
      </c>
      <c r="C1071" s="2" t="s">
        <v>1573</v>
      </c>
      <c r="D1071" s="19">
        <v>1312.22</v>
      </c>
      <c r="E1071" s="25">
        <v>41642</v>
      </c>
      <c r="F1071" s="26">
        <v>0.67913194444444447</v>
      </c>
      <c r="G1071" s="31">
        <v>0</v>
      </c>
      <c r="H1071" s="2">
        <v>0</v>
      </c>
      <c r="I1071" s="9">
        <f t="shared" si="16"/>
        <v>-1087082.490000003</v>
      </c>
      <c r="L1071" s="2">
        <v>148512</v>
      </c>
      <c r="N1071" s="2">
        <v>60</v>
      </c>
      <c r="O1071" s="2" t="s">
        <v>96</v>
      </c>
      <c r="P1071" s="2">
        <v>1</v>
      </c>
      <c r="R1071" s="2">
        <v>2</v>
      </c>
      <c r="S1071" s="3">
        <v>42020</v>
      </c>
      <c r="T1071" s="3">
        <v>42020</v>
      </c>
      <c r="W1071" s="2">
        <v>2014</v>
      </c>
      <c r="X1071" s="2">
        <v>60</v>
      </c>
      <c r="AC1071" s="2" t="s">
        <v>53</v>
      </c>
      <c r="AD1071" s="2" t="s">
        <v>6762</v>
      </c>
      <c r="AE1071" s="2" t="s">
        <v>7014</v>
      </c>
      <c r="AG1071" s="2">
        <v>75</v>
      </c>
      <c r="AH1071" s="2">
        <v>2</v>
      </c>
      <c r="AI1071" s="2" t="s">
        <v>54</v>
      </c>
      <c r="AK1071" s="2">
        <v>0</v>
      </c>
      <c r="AM1071" s="2">
        <v>0</v>
      </c>
      <c r="AP1071" s="2" t="s">
        <v>6789</v>
      </c>
    </row>
    <row r="1072" spans="1:42">
      <c r="A1072" s="2">
        <v>232343</v>
      </c>
      <c r="B1072" s="2">
        <v>148347</v>
      </c>
      <c r="C1072" s="2" t="s">
        <v>1574</v>
      </c>
      <c r="D1072" s="19">
        <v>1362.27</v>
      </c>
      <c r="E1072" s="25">
        <v>41642</v>
      </c>
      <c r="F1072" s="26">
        <v>0.68017361111111108</v>
      </c>
      <c r="G1072" s="31">
        <v>0</v>
      </c>
      <c r="H1072" s="2">
        <v>0</v>
      </c>
      <c r="I1072" s="9">
        <f t="shared" si="16"/>
        <v>-1085720.220000003</v>
      </c>
      <c r="L1072" s="2">
        <v>148347</v>
      </c>
      <c r="N1072" s="2">
        <v>60</v>
      </c>
      <c r="O1072" s="2" t="s">
        <v>96</v>
      </c>
      <c r="P1072" s="2">
        <v>1</v>
      </c>
      <c r="R1072" s="2">
        <v>2</v>
      </c>
      <c r="S1072" s="3">
        <v>42020</v>
      </c>
      <c r="T1072" s="3">
        <v>42020</v>
      </c>
      <c r="W1072" s="2">
        <v>2014</v>
      </c>
      <c r="X1072" s="2">
        <v>60</v>
      </c>
      <c r="AC1072" s="2" t="s">
        <v>53</v>
      </c>
      <c r="AD1072" s="2" t="s">
        <v>6762</v>
      </c>
      <c r="AE1072" s="2" t="s">
        <v>7014</v>
      </c>
      <c r="AG1072" s="2">
        <v>75</v>
      </c>
      <c r="AH1072" s="2">
        <v>2</v>
      </c>
      <c r="AI1072" s="2" t="s">
        <v>54</v>
      </c>
      <c r="AK1072" s="2">
        <v>0</v>
      </c>
      <c r="AM1072" s="2">
        <v>0</v>
      </c>
      <c r="AP1072" s="2" t="s">
        <v>6789</v>
      </c>
    </row>
    <row r="1073" spans="1:42">
      <c r="A1073" s="2">
        <v>232344</v>
      </c>
      <c r="B1073" s="2">
        <v>148355</v>
      </c>
      <c r="C1073" s="2" t="s">
        <v>1575</v>
      </c>
      <c r="D1073" s="19">
        <v>1339</v>
      </c>
      <c r="E1073" s="25">
        <v>41642</v>
      </c>
      <c r="F1073" s="26">
        <v>0.68071759259259268</v>
      </c>
      <c r="G1073" s="31">
        <v>0</v>
      </c>
      <c r="H1073" s="2">
        <v>0</v>
      </c>
      <c r="I1073" s="9">
        <f t="shared" si="16"/>
        <v>-1084381.220000003</v>
      </c>
      <c r="L1073" s="2">
        <v>148355</v>
      </c>
      <c r="N1073" s="2">
        <v>60</v>
      </c>
      <c r="O1073" s="2" t="s">
        <v>96</v>
      </c>
      <c r="P1073" s="2">
        <v>1</v>
      </c>
      <c r="R1073" s="2">
        <v>2</v>
      </c>
      <c r="S1073" s="3">
        <v>42020</v>
      </c>
      <c r="T1073" s="3">
        <v>42020</v>
      </c>
      <c r="W1073" s="2">
        <v>2014</v>
      </c>
      <c r="X1073" s="2">
        <v>60</v>
      </c>
      <c r="AC1073" s="2" t="s">
        <v>53</v>
      </c>
      <c r="AD1073" s="2" t="s">
        <v>6762</v>
      </c>
      <c r="AE1073" s="2" t="s">
        <v>7014</v>
      </c>
      <c r="AG1073" s="2">
        <v>75</v>
      </c>
      <c r="AH1073" s="2">
        <v>2</v>
      </c>
      <c r="AI1073" s="2" t="s">
        <v>54</v>
      </c>
      <c r="AK1073" s="2">
        <v>0</v>
      </c>
      <c r="AM1073" s="2">
        <v>0</v>
      </c>
      <c r="AP1073" s="2" t="s">
        <v>6789</v>
      </c>
    </row>
    <row r="1074" spans="1:42">
      <c r="A1074" s="2">
        <v>232345</v>
      </c>
      <c r="B1074" s="2">
        <v>146848</v>
      </c>
      <c r="C1074" s="2" t="s">
        <v>1576</v>
      </c>
      <c r="D1074" s="19">
        <v>1462.16</v>
      </c>
      <c r="E1074" s="25">
        <v>41642</v>
      </c>
      <c r="F1074" s="26">
        <v>0.68130787037037033</v>
      </c>
      <c r="G1074" s="31">
        <v>0</v>
      </c>
      <c r="H1074" s="2">
        <v>0</v>
      </c>
      <c r="I1074" s="9">
        <f t="shared" si="16"/>
        <v>-1082919.0600000031</v>
      </c>
      <c r="L1074" s="2">
        <v>146848</v>
      </c>
      <c r="N1074" s="2">
        <v>60</v>
      </c>
      <c r="O1074" s="2" t="s">
        <v>96</v>
      </c>
      <c r="P1074" s="2">
        <v>1</v>
      </c>
      <c r="R1074" s="2">
        <v>2</v>
      </c>
      <c r="S1074" s="3">
        <v>42020</v>
      </c>
      <c r="T1074" s="3">
        <v>42020</v>
      </c>
      <c r="W1074" s="2">
        <v>2014</v>
      </c>
      <c r="X1074" s="2">
        <v>60</v>
      </c>
      <c r="AC1074" s="2" t="s">
        <v>53</v>
      </c>
      <c r="AD1074" s="2" t="s">
        <v>6762</v>
      </c>
      <c r="AE1074" s="2" t="s">
        <v>7014</v>
      </c>
      <c r="AG1074" s="2">
        <v>75</v>
      </c>
      <c r="AH1074" s="2">
        <v>2</v>
      </c>
      <c r="AI1074" s="2" t="s">
        <v>54</v>
      </c>
      <c r="AK1074" s="2">
        <v>0</v>
      </c>
      <c r="AM1074" s="2">
        <v>0</v>
      </c>
      <c r="AP1074" s="2" t="s">
        <v>6789</v>
      </c>
    </row>
    <row r="1075" spans="1:42">
      <c r="A1075" s="2">
        <v>232346</v>
      </c>
      <c r="B1075" s="2">
        <v>146819</v>
      </c>
      <c r="C1075" s="2" t="s">
        <v>1577</v>
      </c>
      <c r="D1075" s="19">
        <v>1194</v>
      </c>
      <c r="E1075" s="25">
        <v>41642</v>
      </c>
      <c r="F1075" s="26">
        <v>0.68195601851851861</v>
      </c>
      <c r="G1075" s="31">
        <v>0</v>
      </c>
      <c r="H1075" s="2">
        <v>0</v>
      </c>
      <c r="I1075" s="9">
        <f t="shared" si="16"/>
        <v>-1081725.0600000031</v>
      </c>
      <c r="L1075" s="2">
        <v>146819</v>
      </c>
      <c r="N1075" s="2">
        <v>60</v>
      </c>
      <c r="O1075" s="2" t="s">
        <v>96</v>
      </c>
      <c r="P1075" s="2">
        <v>1</v>
      </c>
      <c r="R1075" s="2">
        <v>2</v>
      </c>
      <c r="S1075" s="3">
        <v>42020</v>
      </c>
      <c r="T1075" s="3">
        <v>42020</v>
      </c>
      <c r="W1075" s="2">
        <v>2014</v>
      </c>
      <c r="X1075" s="2">
        <v>60</v>
      </c>
      <c r="AC1075" s="2" t="s">
        <v>53</v>
      </c>
      <c r="AD1075" s="2" t="s">
        <v>6762</v>
      </c>
      <c r="AE1075" s="2" t="s">
        <v>7014</v>
      </c>
      <c r="AG1075" s="2">
        <v>75</v>
      </c>
      <c r="AH1075" s="2">
        <v>2</v>
      </c>
      <c r="AI1075" s="2" t="s">
        <v>54</v>
      </c>
      <c r="AK1075" s="2">
        <v>0</v>
      </c>
      <c r="AM1075" s="2">
        <v>0</v>
      </c>
      <c r="AP1075" s="2" t="s">
        <v>6789</v>
      </c>
    </row>
    <row r="1076" spans="1:42">
      <c r="A1076" s="2">
        <v>122442</v>
      </c>
      <c r="B1076" s="2" t="s">
        <v>1578</v>
      </c>
      <c r="C1076" s="2" t="s">
        <v>1578</v>
      </c>
      <c r="D1076" s="19">
        <v>0</v>
      </c>
      <c r="E1076" s="25">
        <v>41642</v>
      </c>
      <c r="F1076" s="26">
        <v>0.68226851851851855</v>
      </c>
      <c r="G1076" s="31">
        <v>1136.46</v>
      </c>
      <c r="H1076" s="2">
        <v>0</v>
      </c>
      <c r="I1076" s="9">
        <f t="shared" si="16"/>
        <v>-1082861.520000003</v>
      </c>
      <c r="N1076" s="2">
        <v>7</v>
      </c>
      <c r="O1076" s="2" t="s">
        <v>45</v>
      </c>
      <c r="P1076" s="2">
        <v>1</v>
      </c>
      <c r="R1076" s="2">
        <v>569</v>
      </c>
      <c r="S1076" s="3">
        <v>41729</v>
      </c>
      <c r="T1076" s="3">
        <v>41730</v>
      </c>
      <c r="W1076" s="2">
        <v>2014</v>
      </c>
      <c r="X1076" s="2">
        <v>7</v>
      </c>
      <c r="AC1076" s="2" t="s">
        <v>1092</v>
      </c>
      <c r="AD1076" s="2" t="s">
        <v>6763</v>
      </c>
      <c r="AE1076" s="2" t="s">
        <v>7014</v>
      </c>
      <c r="AG1076" s="2">
        <v>12</v>
      </c>
      <c r="AH1076" s="2">
        <v>2</v>
      </c>
      <c r="AI1076" s="2" t="s">
        <v>54</v>
      </c>
      <c r="AM1076" s="2">
        <v>0</v>
      </c>
      <c r="AP1076" s="2" t="s">
        <v>6785</v>
      </c>
    </row>
    <row r="1077" spans="1:42">
      <c r="A1077" s="2">
        <v>232579</v>
      </c>
      <c r="B1077" s="2">
        <v>152061</v>
      </c>
      <c r="C1077" s="2" t="s">
        <v>1579</v>
      </c>
      <c r="D1077" s="19">
        <v>1312</v>
      </c>
      <c r="E1077" s="25">
        <v>41642</v>
      </c>
      <c r="F1077" s="26">
        <v>0.68315972222222221</v>
      </c>
      <c r="G1077" s="31">
        <v>0</v>
      </c>
      <c r="H1077" s="2">
        <v>0</v>
      </c>
      <c r="I1077" s="9">
        <f t="shared" si="16"/>
        <v>-1081549.520000003</v>
      </c>
      <c r="L1077" s="2">
        <v>152061</v>
      </c>
      <c r="N1077" s="2">
        <v>60</v>
      </c>
      <c r="O1077" s="2" t="s">
        <v>96</v>
      </c>
      <c r="P1077" s="2">
        <v>1</v>
      </c>
      <c r="R1077" s="2">
        <v>2</v>
      </c>
      <c r="S1077" s="3">
        <v>42024</v>
      </c>
      <c r="T1077" s="3">
        <v>42024</v>
      </c>
      <c r="W1077" s="2">
        <v>2014</v>
      </c>
      <c r="X1077" s="2">
        <v>60</v>
      </c>
      <c r="AC1077" s="2" t="s">
        <v>53</v>
      </c>
      <c r="AD1077" s="2" t="s">
        <v>6762</v>
      </c>
      <c r="AE1077" s="2" t="s">
        <v>7014</v>
      </c>
      <c r="AG1077" s="2">
        <v>75</v>
      </c>
      <c r="AH1077" s="2">
        <v>2</v>
      </c>
      <c r="AI1077" s="2" t="s">
        <v>54</v>
      </c>
      <c r="AK1077" s="2">
        <v>0</v>
      </c>
      <c r="AM1077" s="2">
        <v>0</v>
      </c>
      <c r="AP1077" s="2" t="s">
        <v>6789</v>
      </c>
    </row>
    <row r="1078" spans="1:42">
      <c r="A1078" s="2">
        <v>232580</v>
      </c>
      <c r="B1078" s="2">
        <v>152029</v>
      </c>
      <c r="C1078" s="2" t="s">
        <v>1580</v>
      </c>
      <c r="D1078" s="19">
        <v>1462</v>
      </c>
      <c r="E1078" s="25">
        <v>41642</v>
      </c>
      <c r="F1078" s="26">
        <v>0.68359953703703702</v>
      </c>
      <c r="G1078" s="31">
        <v>0</v>
      </c>
      <c r="H1078" s="2">
        <v>0</v>
      </c>
      <c r="I1078" s="9">
        <f t="shared" si="16"/>
        <v>-1080087.520000003</v>
      </c>
      <c r="L1078" s="2">
        <v>152029</v>
      </c>
      <c r="N1078" s="2">
        <v>60</v>
      </c>
      <c r="O1078" s="2" t="s">
        <v>96</v>
      </c>
      <c r="P1078" s="2">
        <v>1</v>
      </c>
      <c r="R1078" s="2">
        <v>2</v>
      </c>
      <c r="S1078" s="3">
        <v>42024</v>
      </c>
      <c r="T1078" s="3">
        <v>42024</v>
      </c>
      <c r="W1078" s="2">
        <v>2014</v>
      </c>
      <c r="X1078" s="2">
        <v>60</v>
      </c>
      <c r="AC1078" s="2" t="s">
        <v>53</v>
      </c>
      <c r="AD1078" s="2" t="s">
        <v>6762</v>
      </c>
      <c r="AE1078" s="2" t="s">
        <v>7014</v>
      </c>
      <c r="AG1078" s="2">
        <v>75</v>
      </c>
      <c r="AH1078" s="2">
        <v>2</v>
      </c>
      <c r="AI1078" s="2" t="s">
        <v>54</v>
      </c>
      <c r="AK1078" s="2">
        <v>0</v>
      </c>
      <c r="AM1078" s="2">
        <v>0</v>
      </c>
      <c r="AP1078" s="2" t="s">
        <v>6789</v>
      </c>
    </row>
    <row r="1079" spans="1:42">
      <c r="A1079" s="2">
        <v>232581</v>
      </c>
      <c r="B1079" s="2">
        <v>151800</v>
      </c>
      <c r="C1079" s="2" t="s">
        <v>1581</v>
      </c>
      <c r="D1079" s="19">
        <v>1284</v>
      </c>
      <c r="E1079" s="25">
        <v>41642</v>
      </c>
      <c r="F1079" s="26">
        <v>0.68407407407407417</v>
      </c>
      <c r="G1079" s="31">
        <v>0</v>
      </c>
      <c r="H1079" s="2">
        <v>0</v>
      </c>
      <c r="I1079" s="9">
        <f t="shared" si="16"/>
        <v>-1078803.520000003</v>
      </c>
      <c r="L1079" s="2">
        <v>151800</v>
      </c>
      <c r="N1079" s="2">
        <v>60</v>
      </c>
      <c r="O1079" s="2" t="s">
        <v>96</v>
      </c>
      <c r="P1079" s="2">
        <v>1</v>
      </c>
      <c r="R1079" s="2">
        <v>6</v>
      </c>
      <c r="S1079" s="3">
        <v>42024</v>
      </c>
      <c r="T1079" s="3">
        <v>42024</v>
      </c>
      <c r="W1079" s="2">
        <v>2014</v>
      </c>
      <c r="X1079" s="2">
        <v>60</v>
      </c>
      <c r="AC1079" s="2" t="s">
        <v>46</v>
      </c>
      <c r="AD1079" s="2" t="s">
        <v>6762</v>
      </c>
      <c r="AE1079" s="2" t="s">
        <v>7014</v>
      </c>
      <c r="AG1079" s="2">
        <v>75</v>
      </c>
      <c r="AH1079" s="2">
        <v>2</v>
      </c>
      <c r="AI1079" s="2" t="s">
        <v>54</v>
      </c>
      <c r="AK1079" s="2">
        <v>0</v>
      </c>
      <c r="AM1079" s="2">
        <v>0</v>
      </c>
      <c r="AP1079" s="2" t="s">
        <v>6789</v>
      </c>
    </row>
    <row r="1080" spans="1:42">
      <c r="A1080" s="2">
        <v>232582</v>
      </c>
      <c r="B1080" s="2">
        <v>151788</v>
      </c>
      <c r="C1080" s="2" t="s">
        <v>1582</v>
      </c>
      <c r="D1080" s="19">
        <v>1284</v>
      </c>
      <c r="E1080" s="25">
        <v>41642</v>
      </c>
      <c r="F1080" s="26">
        <v>0.68449074074074068</v>
      </c>
      <c r="G1080" s="31">
        <v>0</v>
      </c>
      <c r="H1080" s="2">
        <v>0</v>
      </c>
      <c r="I1080" s="9">
        <f t="shared" si="16"/>
        <v>-1077519.520000003</v>
      </c>
      <c r="L1080" s="2">
        <v>151788</v>
      </c>
      <c r="N1080" s="2">
        <v>60</v>
      </c>
      <c r="O1080" s="2" t="s">
        <v>96</v>
      </c>
      <c r="P1080" s="2">
        <v>1</v>
      </c>
      <c r="R1080" s="2">
        <v>6</v>
      </c>
      <c r="S1080" s="3">
        <v>42024</v>
      </c>
      <c r="T1080" s="3">
        <v>42024</v>
      </c>
      <c r="W1080" s="2">
        <v>2014</v>
      </c>
      <c r="X1080" s="2">
        <v>60</v>
      </c>
      <c r="AC1080" s="2" t="s">
        <v>46</v>
      </c>
      <c r="AD1080" s="2" t="s">
        <v>6762</v>
      </c>
      <c r="AE1080" s="2" t="s">
        <v>7014</v>
      </c>
      <c r="AG1080" s="2">
        <v>75</v>
      </c>
      <c r="AH1080" s="2">
        <v>2</v>
      </c>
      <c r="AI1080" s="2" t="s">
        <v>54</v>
      </c>
      <c r="AK1080" s="2">
        <v>0</v>
      </c>
      <c r="AM1080" s="2">
        <v>0</v>
      </c>
      <c r="AP1080" s="2" t="s">
        <v>6789</v>
      </c>
    </row>
    <row r="1081" spans="1:42">
      <c r="A1081" s="2">
        <v>232583</v>
      </c>
      <c r="B1081" s="2">
        <v>152077</v>
      </c>
      <c r="C1081" s="2" t="s">
        <v>1583</v>
      </c>
      <c r="D1081" s="19">
        <v>669.5</v>
      </c>
      <c r="E1081" s="25">
        <v>41642</v>
      </c>
      <c r="F1081" s="26">
        <v>0.68520833333333331</v>
      </c>
      <c r="G1081" s="31">
        <v>0</v>
      </c>
      <c r="H1081" s="2">
        <v>0</v>
      </c>
      <c r="I1081" s="9">
        <f t="shared" si="16"/>
        <v>-1076850.020000003</v>
      </c>
      <c r="L1081" s="2">
        <v>152077</v>
      </c>
      <c r="N1081" s="2">
        <v>60</v>
      </c>
      <c r="O1081" s="2" t="s">
        <v>96</v>
      </c>
      <c r="P1081" s="2">
        <v>1</v>
      </c>
      <c r="R1081" s="2">
        <v>2</v>
      </c>
      <c r="S1081" s="3">
        <v>42024</v>
      </c>
      <c r="T1081" s="3">
        <v>42024</v>
      </c>
      <c r="W1081" s="2">
        <v>2014</v>
      </c>
      <c r="X1081" s="2">
        <v>60</v>
      </c>
      <c r="AC1081" s="2" t="s">
        <v>53</v>
      </c>
      <c r="AD1081" s="2" t="s">
        <v>6762</v>
      </c>
      <c r="AE1081" s="2" t="s">
        <v>7014</v>
      </c>
      <c r="AG1081" s="2">
        <v>75</v>
      </c>
      <c r="AH1081" s="2">
        <v>2</v>
      </c>
      <c r="AI1081" s="2" t="s">
        <v>54</v>
      </c>
      <c r="AK1081" s="2">
        <v>0</v>
      </c>
      <c r="AM1081" s="2">
        <v>0</v>
      </c>
      <c r="AP1081" s="2" t="s">
        <v>6789</v>
      </c>
    </row>
    <row r="1082" spans="1:42">
      <c r="A1082" s="2">
        <v>232584</v>
      </c>
      <c r="B1082" s="2">
        <v>151812</v>
      </c>
      <c r="C1082" s="2" t="s">
        <v>1584</v>
      </c>
      <c r="D1082" s="19">
        <v>1284</v>
      </c>
      <c r="E1082" s="25">
        <v>41642</v>
      </c>
      <c r="F1082" s="26">
        <v>0.68857638888888895</v>
      </c>
      <c r="G1082" s="31">
        <v>0</v>
      </c>
      <c r="H1082" s="2">
        <v>0</v>
      </c>
      <c r="I1082" s="9">
        <f t="shared" si="16"/>
        <v>-1075566.020000003</v>
      </c>
      <c r="L1082" s="2">
        <v>151812</v>
      </c>
      <c r="N1082" s="2">
        <v>60</v>
      </c>
      <c r="O1082" s="2" t="s">
        <v>96</v>
      </c>
      <c r="P1082" s="2">
        <v>2</v>
      </c>
      <c r="R1082" s="2">
        <v>6</v>
      </c>
      <c r="S1082" s="3">
        <v>42024</v>
      </c>
      <c r="T1082" s="3">
        <v>42024</v>
      </c>
      <c r="W1082" s="2">
        <v>2014</v>
      </c>
      <c r="X1082" s="2">
        <v>60</v>
      </c>
      <c r="AC1082" s="2" t="s">
        <v>46</v>
      </c>
      <c r="AD1082" s="2" t="s">
        <v>6762</v>
      </c>
      <c r="AE1082" s="2" t="s">
        <v>7014</v>
      </c>
      <c r="AG1082" s="2">
        <v>75</v>
      </c>
      <c r="AH1082" s="2">
        <v>2</v>
      </c>
      <c r="AI1082" s="2" t="s">
        <v>54</v>
      </c>
      <c r="AK1082" s="2">
        <v>0</v>
      </c>
      <c r="AM1082" s="2">
        <v>0</v>
      </c>
      <c r="AP1082" s="2" t="s">
        <v>6789</v>
      </c>
    </row>
    <row r="1083" spans="1:42">
      <c r="A1083" s="2">
        <v>232585</v>
      </c>
      <c r="B1083" s="2">
        <v>151825</v>
      </c>
      <c r="C1083" s="2" t="s">
        <v>1585</v>
      </c>
      <c r="D1083" s="19">
        <v>1284</v>
      </c>
      <c r="E1083" s="25">
        <v>41642</v>
      </c>
      <c r="F1083" s="26">
        <v>0.69128472222222215</v>
      </c>
      <c r="G1083" s="31">
        <v>0</v>
      </c>
      <c r="H1083" s="2">
        <v>0</v>
      </c>
      <c r="I1083" s="9">
        <f t="shared" si="16"/>
        <v>-1074282.020000003</v>
      </c>
      <c r="L1083" s="2">
        <v>151825</v>
      </c>
      <c r="N1083" s="2">
        <v>60</v>
      </c>
      <c r="O1083" s="2" t="s">
        <v>96</v>
      </c>
      <c r="P1083" s="2">
        <v>1</v>
      </c>
      <c r="R1083" s="2">
        <v>6</v>
      </c>
      <c r="S1083" s="3">
        <v>42024</v>
      </c>
      <c r="T1083" s="3">
        <v>42024</v>
      </c>
      <c r="W1083" s="2">
        <v>2014</v>
      </c>
      <c r="X1083" s="2">
        <v>60</v>
      </c>
      <c r="AC1083" s="2" t="s">
        <v>46</v>
      </c>
      <c r="AD1083" s="2" t="s">
        <v>6762</v>
      </c>
      <c r="AE1083" s="2" t="s">
        <v>7014</v>
      </c>
      <c r="AG1083" s="2">
        <v>75</v>
      </c>
      <c r="AH1083" s="2">
        <v>2</v>
      </c>
      <c r="AI1083" s="2" t="s">
        <v>54</v>
      </c>
      <c r="AK1083" s="2">
        <v>0</v>
      </c>
      <c r="AM1083" s="2">
        <v>0</v>
      </c>
      <c r="AP1083" s="2" t="s">
        <v>6789</v>
      </c>
    </row>
    <row r="1084" spans="1:42">
      <c r="A1084" s="2">
        <v>232586</v>
      </c>
      <c r="B1084" s="2">
        <v>152037</v>
      </c>
      <c r="C1084" s="2" t="s">
        <v>1586</v>
      </c>
      <c r="D1084" s="19">
        <v>1462</v>
      </c>
      <c r="E1084" s="25">
        <v>41642</v>
      </c>
      <c r="F1084" s="26">
        <v>0.69184027777777779</v>
      </c>
      <c r="G1084" s="31">
        <v>0</v>
      </c>
      <c r="H1084" s="2">
        <v>0</v>
      </c>
      <c r="I1084" s="9">
        <f t="shared" si="16"/>
        <v>-1072820.020000003</v>
      </c>
      <c r="L1084" s="2">
        <v>152037</v>
      </c>
      <c r="N1084" s="2">
        <v>60</v>
      </c>
      <c r="O1084" s="2" t="s">
        <v>96</v>
      </c>
      <c r="P1084" s="2">
        <v>1</v>
      </c>
      <c r="R1084" s="2">
        <v>2</v>
      </c>
      <c r="S1084" s="3">
        <v>42024</v>
      </c>
      <c r="T1084" s="3">
        <v>42024</v>
      </c>
      <c r="W1084" s="2">
        <v>2014</v>
      </c>
      <c r="X1084" s="2">
        <v>60</v>
      </c>
      <c r="AC1084" s="2" t="s">
        <v>53</v>
      </c>
      <c r="AD1084" s="2" t="s">
        <v>6762</v>
      </c>
      <c r="AE1084" s="2" t="s">
        <v>7014</v>
      </c>
      <c r="AG1084" s="2">
        <v>75</v>
      </c>
      <c r="AH1084" s="2">
        <v>2</v>
      </c>
      <c r="AI1084" s="2" t="s">
        <v>54</v>
      </c>
      <c r="AK1084" s="2">
        <v>0</v>
      </c>
      <c r="AM1084" s="2">
        <v>0</v>
      </c>
      <c r="AP1084" s="2" t="s">
        <v>6789</v>
      </c>
    </row>
    <row r="1085" spans="1:42">
      <c r="A1085" s="2">
        <v>115726</v>
      </c>
      <c r="B1085" s="2">
        <v>150619</v>
      </c>
      <c r="C1085" s="2" t="s">
        <v>1587</v>
      </c>
      <c r="D1085" s="19">
        <v>458</v>
      </c>
      <c r="E1085" s="25">
        <v>41642</v>
      </c>
      <c r="F1085" s="26">
        <v>0.69960648148148152</v>
      </c>
      <c r="G1085" s="31">
        <v>0</v>
      </c>
      <c r="H1085" s="2">
        <v>0</v>
      </c>
      <c r="I1085" s="9">
        <f t="shared" si="16"/>
        <v>-1072362.020000003</v>
      </c>
      <c r="L1085" s="2">
        <v>150619</v>
      </c>
      <c r="N1085" s="2">
        <v>8</v>
      </c>
      <c r="O1085" s="2" t="s">
        <v>143</v>
      </c>
      <c r="P1085" s="2">
        <v>1</v>
      </c>
      <c r="R1085" s="2">
        <v>2</v>
      </c>
      <c r="S1085" s="3">
        <v>41645</v>
      </c>
      <c r="T1085" s="3">
        <v>41645</v>
      </c>
      <c r="W1085" s="2">
        <v>2013</v>
      </c>
      <c r="X1085" s="2">
        <v>8</v>
      </c>
      <c r="AC1085" s="2" t="s">
        <v>53</v>
      </c>
      <c r="AD1085" s="2" t="s">
        <v>6762</v>
      </c>
      <c r="AE1085" s="2" t="s">
        <v>7014</v>
      </c>
      <c r="AG1085" s="2">
        <v>35</v>
      </c>
      <c r="AH1085" s="2">
        <v>1</v>
      </c>
      <c r="AI1085" s="2" t="s">
        <v>83</v>
      </c>
      <c r="AK1085" s="2">
        <v>0</v>
      </c>
      <c r="AM1085" s="2">
        <v>0</v>
      </c>
      <c r="AP1085" s="2" t="s">
        <v>6811</v>
      </c>
    </row>
    <row r="1086" spans="1:42">
      <c r="A1086" s="2">
        <v>226026</v>
      </c>
      <c r="B1086" s="2" t="s">
        <v>770</v>
      </c>
      <c r="C1086" s="2" t="s">
        <v>1588</v>
      </c>
      <c r="D1086" s="19">
        <v>0</v>
      </c>
      <c r="E1086" s="25">
        <v>41642</v>
      </c>
      <c r="F1086" s="26">
        <v>0.70789351851851856</v>
      </c>
      <c r="G1086" s="31">
        <v>224</v>
      </c>
      <c r="H1086" s="2">
        <v>0</v>
      </c>
      <c r="I1086" s="9">
        <f t="shared" si="16"/>
        <v>-1072586.020000003</v>
      </c>
      <c r="N1086" s="2">
        <v>60</v>
      </c>
      <c r="O1086" s="2" t="s">
        <v>96</v>
      </c>
      <c r="P1086" s="2">
        <v>1</v>
      </c>
      <c r="R1086" s="2">
        <v>569</v>
      </c>
      <c r="S1086" s="3">
        <v>41978</v>
      </c>
      <c r="T1086" s="3">
        <v>41978</v>
      </c>
      <c r="W1086" s="2">
        <v>2014</v>
      </c>
      <c r="X1086" s="2">
        <v>60</v>
      </c>
      <c r="AC1086" s="2" t="s">
        <v>1092</v>
      </c>
      <c r="AD1086" s="2" t="s">
        <v>6763</v>
      </c>
      <c r="AE1086" s="2" t="s">
        <v>7014</v>
      </c>
      <c r="AG1086" s="2">
        <v>26</v>
      </c>
      <c r="AH1086" s="2">
        <v>2</v>
      </c>
      <c r="AI1086" s="2" t="s">
        <v>54</v>
      </c>
      <c r="AM1086" s="2">
        <v>0</v>
      </c>
      <c r="AP1086" s="2" t="s">
        <v>6784</v>
      </c>
    </row>
    <row r="1087" spans="1:42">
      <c r="A1087" s="2">
        <v>226028</v>
      </c>
      <c r="B1087" s="2" t="s">
        <v>6777</v>
      </c>
      <c r="C1087" s="2" t="s">
        <v>6777</v>
      </c>
      <c r="D1087" s="19">
        <v>0</v>
      </c>
      <c r="E1087" s="25">
        <v>41642</v>
      </c>
      <c r="F1087" s="26">
        <v>0.71165509259259263</v>
      </c>
      <c r="G1087" s="31">
        <v>7286</v>
      </c>
      <c r="H1087" s="2">
        <v>0</v>
      </c>
      <c r="I1087" s="9">
        <f t="shared" si="16"/>
        <v>-1079872.020000003</v>
      </c>
      <c r="N1087" s="2">
        <v>60</v>
      </c>
      <c r="O1087" s="2" t="s">
        <v>96</v>
      </c>
      <c r="P1087" s="2">
        <v>1</v>
      </c>
      <c r="R1087" s="2">
        <v>1449</v>
      </c>
      <c r="S1087" s="3">
        <v>41978</v>
      </c>
      <c r="T1087" s="3">
        <v>41978</v>
      </c>
      <c r="W1087" s="2">
        <v>2014</v>
      </c>
      <c r="X1087" s="2">
        <v>60</v>
      </c>
      <c r="AC1087" s="2" t="s">
        <v>58</v>
      </c>
      <c r="AD1087" s="2" t="s">
        <v>6763</v>
      </c>
      <c r="AE1087" s="2" t="s">
        <v>7014</v>
      </c>
      <c r="AG1087" s="2">
        <v>26</v>
      </c>
      <c r="AH1087" s="2">
        <v>8</v>
      </c>
      <c r="AI1087" s="2" t="s">
        <v>59</v>
      </c>
      <c r="AM1087" s="2">
        <v>0</v>
      </c>
      <c r="AO1087" s="2">
        <v>71</v>
      </c>
      <c r="AP1087" s="2" t="s">
        <v>6784</v>
      </c>
    </row>
    <row r="1088" spans="1:42">
      <c r="A1088" s="2">
        <v>226029</v>
      </c>
      <c r="B1088" s="2" t="s">
        <v>6777</v>
      </c>
      <c r="C1088" s="2" t="s">
        <v>6819</v>
      </c>
      <c r="D1088" s="19">
        <v>7286</v>
      </c>
      <c r="E1088" s="25">
        <v>41642</v>
      </c>
      <c r="F1088" s="26">
        <v>0.71165509259259263</v>
      </c>
      <c r="G1088" s="31">
        <v>0</v>
      </c>
      <c r="H1088" s="2">
        <v>0</v>
      </c>
      <c r="I1088" s="9">
        <f t="shared" si="16"/>
        <v>-1072586.020000003</v>
      </c>
      <c r="N1088" s="2">
        <v>60</v>
      </c>
      <c r="O1088" s="2" t="s">
        <v>96</v>
      </c>
      <c r="P1088" s="2">
        <v>1</v>
      </c>
      <c r="R1088" s="2">
        <v>1449</v>
      </c>
      <c r="S1088" s="3">
        <v>41978</v>
      </c>
      <c r="T1088" s="3">
        <v>41978</v>
      </c>
      <c r="W1088" s="2">
        <v>2014</v>
      </c>
      <c r="X1088" s="2">
        <v>60</v>
      </c>
      <c r="AA1088" s="2">
        <v>226028</v>
      </c>
      <c r="AC1088" s="2" t="s">
        <v>58</v>
      </c>
      <c r="AD1088" s="2" t="s">
        <v>6763</v>
      </c>
      <c r="AE1088" s="2" t="s">
        <v>7014</v>
      </c>
      <c r="AG1088" s="2">
        <v>71</v>
      </c>
      <c r="AH1088" s="2">
        <v>8</v>
      </c>
      <c r="AI1088" s="2" t="s">
        <v>59</v>
      </c>
      <c r="AM1088" s="2">
        <v>0</v>
      </c>
      <c r="AP1088" s="2" t="s">
        <v>6813</v>
      </c>
    </row>
    <row r="1089" spans="1:42">
      <c r="A1089" s="2">
        <v>226030</v>
      </c>
      <c r="B1089" s="2" t="s">
        <v>6777</v>
      </c>
      <c r="C1089" s="2" t="s">
        <v>6777</v>
      </c>
      <c r="D1089" s="19">
        <v>0</v>
      </c>
      <c r="E1089" s="25">
        <v>41642</v>
      </c>
      <c r="F1089" s="26">
        <v>0.71253472222222225</v>
      </c>
      <c r="G1089" s="31">
        <v>7286</v>
      </c>
      <c r="H1089" s="2">
        <v>0</v>
      </c>
      <c r="I1089" s="9">
        <f t="shared" si="16"/>
        <v>-1079872.020000003</v>
      </c>
      <c r="N1089" s="2">
        <v>60</v>
      </c>
      <c r="O1089" s="2" t="s">
        <v>96</v>
      </c>
      <c r="P1089" s="2">
        <v>1</v>
      </c>
      <c r="R1089" s="2">
        <v>1449</v>
      </c>
      <c r="S1089" s="3">
        <v>41978</v>
      </c>
      <c r="T1089" s="3">
        <v>41978</v>
      </c>
      <c r="W1089" s="2">
        <v>2014</v>
      </c>
      <c r="X1089" s="2">
        <v>60</v>
      </c>
      <c r="AC1089" s="2" t="s">
        <v>58</v>
      </c>
      <c r="AD1089" s="2" t="s">
        <v>6763</v>
      </c>
      <c r="AE1089" s="2" t="s">
        <v>7014</v>
      </c>
      <c r="AG1089" s="2">
        <v>72</v>
      </c>
      <c r="AH1089" s="2">
        <v>8</v>
      </c>
      <c r="AI1089" s="2" t="s">
        <v>59</v>
      </c>
      <c r="AM1089" s="2">
        <v>0</v>
      </c>
      <c r="AO1089" s="2">
        <v>26</v>
      </c>
      <c r="AP1089" s="2" t="s">
        <v>6814</v>
      </c>
    </row>
    <row r="1090" spans="1:42">
      <c r="A1090" s="2">
        <v>226031</v>
      </c>
      <c r="B1090" s="2" t="s">
        <v>6777</v>
      </c>
      <c r="C1090" s="2" t="s">
        <v>6820</v>
      </c>
      <c r="D1090" s="19">
        <v>7286</v>
      </c>
      <c r="E1090" s="25">
        <v>41642</v>
      </c>
      <c r="F1090" s="26">
        <v>0.71253472222222225</v>
      </c>
      <c r="G1090" s="31">
        <v>0</v>
      </c>
      <c r="H1090" s="2">
        <v>0</v>
      </c>
      <c r="I1090" s="9">
        <f t="shared" si="16"/>
        <v>-1072586.020000003</v>
      </c>
      <c r="N1090" s="2">
        <v>60</v>
      </c>
      <c r="O1090" s="2" t="s">
        <v>96</v>
      </c>
      <c r="P1090" s="2">
        <v>1</v>
      </c>
      <c r="R1090" s="2">
        <v>1449</v>
      </c>
      <c r="S1090" s="3">
        <v>41978</v>
      </c>
      <c r="T1090" s="3">
        <v>41978</v>
      </c>
      <c r="W1090" s="2">
        <v>2014</v>
      </c>
      <c r="X1090" s="2">
        <v>60</v>
      </c>
      <c r="AA1090" s="2">
        <v>226030</v>
      </c>
      <c r="AC1090" s="2" t="s">
        <v>58</v>
      </c>
      <c r="AD1090" s="2" t="s">
        <v>6763</v>
      </c>
      <c r="AE1090" s="2" t="s">
        <v>7014</v>
      </c>
      <c r="AG1090" s="2">
        <v>26</v>
      </c>
      <c r="AH1090" s="2">
        <v>8</v>
      </c>
      <c r="AI1090" s="2" t="s">
        <v>59</v>
      </c>
      <c r="AM1090" s="2">
        <v>0</v>
      </c>
      <c r="AP1090" s="2" t="s">
        <v>6784</v>
      </c>
    </row>
    <row r="1091" spans="1:42">
      <c r="A1091" s="2">
        <v>226032</v>
      </c>
      <c r="B1091" s="2" t="s">
        <v>770</v>
      </c>
      <c r="C1091" s="2" t="s">
        <v>1144</v>
      </c>
      <c r="D1091" s="19">
        <v>69774.92</v>
      </c>
      <c r="E1091" s="25">
        <v>41642</v>
      </c>
      <c r="F1091" s="26">
        <v>0.71586805555555555</v>
      </c>
      <c r="G1091" s="31">
        <v>0</v>
      </c>
      <c r="H1091" s="2">
        <v>0</v>
      </c>
      <c r="I1091" s="9">
        <f t="shared" si="16"/>
        <v>-1002811.100000003</v>
      </c>
      <c r="N1091" s="2">
        <v>60</v>
      </c>
      <c r="O1091" s="2" t="s">
        <v>96</v>
      </c>
      <c r="P1091" s="2">
        <v>1</v>
      </c>
      <c r="R1091" s="2">
        <v>1471</v>
      </c>
      <c r="S1091" s="3">
        <v>41978</v>
      </c>
      <c r="T1091" s="3">
        <v>41978</v>
      </c>
      <c r="W1091" s="2">
        <v>2014</v>
      </c>
      <c r="X1091" s="2">
        <v>60</v>
      </c>
      <c r="AC1091" s="2" t="s">
        <v>1143</v>
      </c>
      <c r="AD1091" s="2" t="s">
        <v>6763</v>
      </c>
      <c r="AE1091" s="2" t="s">
        <v>7014</v>
      </c>
      <c r="AG1091" s="2">
        <v>26</v>
      </c>
      <c r="AH1091" s="2">
        <v>12</v>
      </c>
      <c r="AI1091" s="2" t="s">
        <v>773</v>
      </c>
      <c r="AM1091" s="2">
        <v>0</v>
      </c>
      <c r="AP1091" s="2" t="s">
        <v>6784</v>
      </c>
    </row>
    <row r="1092" spans="1:42">
      <c r="A1092" s="2">
        <v>226033</v>
      </c>
      <c r="B1092" s="2" t="s">
        <v>770</v>
      </c>
      <c r="C1092" s="2" t="s">
        <v>1145</v>
      </c>
      <c r="D1092" s="19">
        <v>0.09</v>
      </c>
      <c r="E1092" s="25">
        <v>41642</v>
      </c>
      <c r="F1092" s="26">
        <v>0.7166435185185186</v>
      </c>
      <c r="G1092" s="31">
        <v>0</v>
      </c>
      <c r="H1092" s="2">
        <v>0</v>
      </c>
      <c r="I1092" s="9">
        <f t="shared" ref="I1092:I1155" si="17">I1091 + (D1092-G1092)</f>
        <v>-1002811.010000003</v>
      </c>
      <c r="N1092" s="2">
        <v>60</v>
      </c>
      <c r="O1092" s="2" t="s">
        <v>96</v>
      </c>
      <c r="P1092" s="2">
        <v>1</v>
      </c>
      <c r="R1092" s="2">
        <v>1471</v>
      </c>
      <c r="S1092" s="3">
        <v>41978</v>
      </c>
      <c r="T1092" s="3">
        <v>41978</v>
      </c>
      <c r="W1092" s="2">
        <v>2014</v>
      </c>
      <c r="X1092" s="2">
        <v>60</v>
      </c>
      <c r="AC1092" s="2" t="s">
        <v>1143</v>
      </c>
      <c r="AD1092" s="2" t="s">
        <v>6763</v>
      </c>
      <c r="AE1092" s="2" t="s">
        <v>7014</v>
      </c>
      <c r="AG1092" s="2">
        <v>26</v>
      </c>
      <c r="AH1092" s="2">
        <v>12</v>
      </c>
      <c r="AI1092" s="2" t="s">
        <v>773</v>
      </c>
      <c r="AM1092" s="2">
        <v>0</v>
      </c>
      <c r="AP1092" s="2" t="s">
        <v>6784</v>
      </c>
    </row>
    <row r="1093" spans="1:42">
      <c r="A1093" s="2">
        <v>122447</v>
      </c>
      <c r="B1093" s="2" t="s">
        <v>1589</v>
      </c>
      <c r="C1093" s="2" t="s">
        <v>1590</v>
      </c>
      <c r="D1093" s="19">
        <v>0</v>
      </c>
      <c r="E1093" s="25">
        <v>41642</v>
      </c>
      <c r="F1093" s="26">
        <v>0.71687499999999993</v>
      </c>
      <c r="G1093" s="31">
        <v>1561.68</v>
      </c>
      <c r="H1093" s="2">
        <v>0</v>
      </c>
      <c r="I1093" s="9">
        <f t="shared" si="17"/>
        <v>-1004372.6900000031</v>
      </c>
      <c r="M1093" s="2">
        <v>46949</v>
      </c>
      <c r="N1093" s="2">
        <v>24</v>
      </c>
      <c r="O1093" s="2" t="s">
        <v>178</v>
      </c>
      <c r="P1093" s="2">
        <v>1</v>
      </c>
      <c r="R1093" s="2">
        <v>575</v>
      </c>
      <c r="S1093" s="3">
        <v>41729</v>
      </c>
      <c r="T1093" s="3">
        <v>41729</v>
      </c>
      <c r="W1093" s="2">
        <v>2014</v>
      </c>
      <c r="X1093" s="2">
        <v>24</v>
      </c>
      <c r="AC1093" s="2" t="s">
        <v>99</v>
      </c>
      <c r="AD1093" s="2" t="s">
        <v>6763</v>
      </c>
      <c r="AE1093" s="2" t="s">
        <v>7014</v>
      </c>
      <c r="AG1093" s="2">
        <v>12</v>
      </c>
      <c r="AH1093" s="2">
        <v>9</v>
      </c>
      <c r="AI1093" s="2" t="s">
        <v>65</v>
      </c>
      <c r="AK1093" s="2">
        <v>0</v>
      </c>
      <c r="AM1093" s="2">
        <v>0</v>
      </c>
      <c r="AP1093" s="2" t="s">
        <v>6785</v>
      </c>
    </row>
    <row r="1094" spans="1:42">
      <c r="A1094" s="2">
        <v>128206</v>
      </c>
      <c r="B1094" s="2" t="s">
        <v>3</v>
      </c>
      <c r="C1094" s="2" t="s">
        <v>1591</v>
      </c>
      <c r="D1094" s="19">
        <v>12000</v>
      </c>
      <c r="E1094" s="25">
        <v>41642</v>
      </c>
      <c r="F1094" s="26">
        <v>0.71946759259259263</v>
      </c>
      <c r="G1094" s="31">
        <v>0</v>
      </c>
      <c r="H1094" s="2">
        <v>0</v>
      </c>
      <c r="I1094" s="9">
        <f t="shared" si="17"/>
        <v>-992372.69000000309</v>
      </c>
      <c r="N1094" s="2">
        <v>7</v>
      </c>
      <c r="O1094" s="2" t="s">
        <v>45</v>
      </c>
      <c r="P1094" s="2">
        <v>1</v>
      </c>
      <c r="R1094" s="2">
        <v>1372</v>
      </c>
      <c r="S1094" s="3">
        <v>41754</v>
      </c>
      <c r="T1094" s="3">
        <v>41754</v>
      </c>
      <c r="W1094" s="2">
        <v>2014</v>
      </c>
      <c r="X1094" s="2">
        <v>7</v>
      </c>
      <c r="AC1094" s="2" t="s">
        <v>1592</v>
      </c>
      <c r="AD1094" s="2" t="s">
        <v>6763</v>
      </c>
      <c r="AE1094" s="2" t="s">
        <v>7014</v>
      </c>
      <c r="AG1094" s="2">
        <v>27</v>
      </c>
      <c r="AH1094" s="2">
        <v>2</v>
      </c>
      <c r="AI1094" s="2" t="s">
        <v>54</v>
      </c>
      <c r="AM1094" s="2">
        <v>0</v>
      </c>
      <c r="AP1094" s="2" t="s">
        <v>6769</v>
      </c>
    </row>
    <row r="1095" spans="1:42">
      <c r="A1095" s="2">
        <v>232432</v>
      </c>
      <c r="B1095" s="2">
        <v>152036</v>
      </c>
      <c r="C1095" s="2" t="s">
        <v>1593</v>
      </c>
      <c r="D1095" s="19">
        <v>1462</v>
      </c>
      <c r="E1095" s="25">
        <v>41642</v>
      </c>
      <c r="F1095" s="26">
        <v>0.7220833333333333</v>
      </c>
      <c r="G1095" s="31">
        <v>0</v>
      </c>
      <c r="H1095" s="2">
        <v>0</v>
      </c>
      <c r="I1095" s="9">
        <f t="shared" si="17"/>
        <v>-990910.69000000309</v>
      </c>
      <c r="L1095" s="2">
        <v>152036</v>
      </c>
      <c r="N1095" s="2">
        <v>60</v>
      </c>
      <c r="O1095" s="2" t="s">
        <v>96</v>
      </c>
      <c r="P1095" s="2">
        <v>1</v>
      </c>
      <c r="R1095" s="2">
        <v>2</v>
      </c>
      <c r="S1095" s="3">
        <v>42023</v>
      </c>
      <c r="T1095" s="3">
        <v>42023</v>
      </c>
      <c r="W1095" s="2">
        <v>2014</v>
      </c>
      <c r="X1095" s="2">
        <v>60</v>
      </c>
      <c r="AC1095" s="2" t="s">
        <v>53</v>
      </c>
      <c r="AD1095" s="2" t="s">
        <v>6762</v>
      </c>
      <c r="AE1095" s="2" t="s">
        <v>7014</v>
      </c>
      <c r="AG1095" s="2">
        <v>75</v>
      </c>
      <c r="AH1095" s="2">
        <v>2</v>
      </c>
      <c r="AI1095" s="2" t="s">
        <v>54</v>
      </c>
      <c r="AK1095" s="2">
        <v>0</v>
      </c>
      <c r="AM1095" s="2">
        <v>0</v>
      </c>
      <c r="AP1095" s="2" t="s">
        <v>6789</v>
      </c>
    </row>
    <row r="1096" spans="1:42">
      <c r="A1096" s="2">
        <v>226034</v>
      </c>
      <c r="B1096" s="2" t="s">
        <v>1594</v>
      </c>
      <c r="C1096" s="2" t="s">
        <v>1595</v>
      </c>
      <c r="D1096" s="19">
        <v>0</v>
      </c>
      <c r="E1096" s="25">
        <v>41642</v>
      </c>
      <c r="F1096" s="26">
        <v>0.72240740740740739</v>
      </c>
      <c r="G1096" s="31">
        <v>7.4</v>
      </c>
      <c r="H1096" s="2">
        <v>0</v>
      </c>
      <c r="I1096" s="9">
        <f t="shared" si="17"/>
        <v>-990918.09000000311</v>
      </c>
      <c r="M1096" s="2">
        <v>108071</v>
      </c>
      <c r="N1096" s="2">
        <v>60</v>
      </c>
      <c r="O1096" s="2" t="s">
        <v>96</v>
      </c>
      <c r="P1096" s="2">
        <v>1</v>
      </c>
      <c r="R1096" s="2">
        <v>1513</v>
      </c>
      <c r="S1096" s="3">
        <v>41978</v>
      </c>
      <c r="T1096" s="3">
        <v>41978</v>
      </c>
      <c r="W1096" s="2">
        <v>2014</v>
      </c>
      <c r="X1096" s="2">
        <v>60</v>
      </c>
      <c r="AC1096" s="2" t="s">
        <v>1325</v>
      </c>
      <c r="AD1096" s="2" t="s">
        <v>6763</v>
      </c>
      <c r="AE1096" s="2" t="s">
        <v>7014</v>
      </c>
      <c r="AG1096" s="2">
        <v>26</v>
      </c>
      <c r="AH1096" s="2">
        <v>9</v>
      </c>
      <c r="AI1096" s="2" t="s">
        <v>65</v>
      </c>
      <c r="AK1096" s="2">
        <v>0</v>
      </c>
      <c r="AM1096" s="2">
        <v>0</v>
      </c>
      <c r="AP1096" s="2" t="s">
        <v>6784</v>
      </c>
    </row>
    <row r="1097" spans="1:42">
      <c r="A1097" s="2">
        <v>226035</v>
      </c>
      <c r="B1097" s="2" t="s">
        <v>1596</v>
      </c>
      <c r="C1097" s="2" t="s">
        <v>1597</v>
      </c>
      <c r="D1097" s="19">
        <v>0</v>
      </c>
      <c r="E1097" s="25">
        <v>41642</v>
      </c>
      <c r="F1097" s="26">
        <v>0.72240740740740739</v>
      </c>
      <c r="G1097" s="31">
        <v>7.4</v>
      </c>
      <c r="H1097" s="2">
        <v>0</v>
      </c>
      <c r="I1097" s="9">
        <f t="shared" si="17"/>
        <v>-990925.49000000313</v>
      </c>
      <c r="M1097" s="2">
        <v>108072</v>
      </c>
      <c r="N1097" s="2">
        <v>60</v>
      </c>
      <c r="O1097" s="2" t="s">
        <v>96</v>
      </c>
      <c r="P1097" s="2">
        <v>1</v>
      </c>
      <c r="R1097" s="2">
        <v>1513</v>
      </c>
      <c r="S1097" s="3">
        <v>41978</v>
      </c>
      <c r="T1097" s="3">
        <v>41978</v>
      </c>
      <c r="W1097" s="2">
        <v>2014</v>
      </c>
      <c r="X1097" s="2">
        <v>60</v>
      </c>
      <c r="AC1097" s="2" t="s">
        <v>1325</v>
      </c>
      <c r="AD1097" s="2" t="s">
        <v>6763</v>
      </c>
      <c r="AE1097" s="2" t="s">
        <v>7014</v>
      </c>
      <c r="AG1097" s="2">
        <v>26</v>
      </c>
      <c r="AH1097" s="2">
        <v>9</v>
      </c>
      <c r="AI1097" s="2" t="s">
        <v>65</v>
      </c>
      <c r="AK1097" s="2">
        <v>0</v>
      </c>
      <c r="AM1097" s="2">
        <v>0</v>
      </c>
      <c r="AP1097" s="2" t="s">
        <v>6784</v>
      </c>
    </row>
    <row r="1098" spans="1:42">
      <c r="A1098" s="2">
        <v>226036</v>
      </c>
      <c r="B1098" s="2" t="s">
        <v>1598</v>
      </c>
      <c r="C1098" s="2" t="s">
        <v>1599</v>
      </c>
      <c r="D1098" s="19">
        <v>0</v>
      </c>
      <c r="E1098" s="25">
        <v>41642</v>
      </c>
      <c r="F1098" s="26">
        <v>0.72240740740740739</v>
      </c>
      <c r="G1098" s="31">
        <v>7.4</v>
      </c>
      <c r="H1098" s="2">
        <v>0</v>
      </c>
      <c r="I1098" s="9">
        <f t="shared" si="17"/>
        <v>-990932.89000000316</v>
      </c>
      <c r="M1098" s="2">
        <v>108073</v>
      </c>
      <c r="N1098" s="2">
        <v>60</v>
      </c>
      <c r="O1098" s="2" t="s">
        <v>96</v>
      </c>
      <c r="P1098" s="2">
        <v>1</v>
      </c>
      <c r="R1098" s="2">
        <v>1513</v>
      </c>
      <c r="S1098" s="3">
        <v>41978</v>
      </c>
      <c r="T1098" s="3">
        <v>41978</v>
      </c>
      <c r="W1098" s="2">
        <v>2014</v>
      </c>
      <c r="X1098" s="2">
        <v>60</v>
      </c>
      <c r="AC1098" s="2" t="s">
        <v>1325</v>
      </c>
      <c r="AD1098" s="2" t="s">
        <v>6763</v>
      </c>
      <c r="AE1098" s="2" t="s">
        <v>7014</v>
      </c>
      <c r="AG1098" s="2">
        <v>26</v>
      </c>
      <c r="AH1098" s="2">
        <v>9</v>
      </c>
      <c r="AI1098" s="2" t="s">
        <v>65</v>
      </c>
      <c r="AK1098" s="2">
        <v>0</v>
      </c>
      <c r="AM1098" s="2">
        <v>0</v>
      </c>
      <c r="AP1098" s="2" t="s">
        <v>6784</v>
      </c>
    </row>
    <row r="1099" spans="1:42">
      <c r="A1099" s="2">
        <v>226037</v>
      </c>
      <c r="B1099" s="2" t="s">
        <v>1600</v>
      </c>
      <c r="C1099" s="2" t="s">
        <v>1601</v>
      </c>
      <c r="D1099" s="19">
        <v>0</v>
      </c>
      <c r="E1099" s="25">
        <v>41642</v>
      </c>
      <c r="F1099" s="26">
        <v>0.72240740740740739</v>
      </c>
      <c r="G1099" s="31">
        <v>1.8</v>
      </c>
      <c r="H1099" s="2">
        <v>0</v>
      </c>
      <c r="I1099" s="9">
        <f t="shared" si="17"/>
        <v>-990934.6900000032</v>
      </c>
      <c r="M1099" s="2">
        <v>108074</v>
      </c>
      <c r="N1099" s="2">
        <v>60</v>
      </c>
      <c r="O1099" s="2" t="s">
        <v>96</v>
      </c>
      <c r="P1099" s="2">
        <v>1</v>
      </c>
      <c r="R1099" s="2">
        <v>575</v>
      </c>
      <c r="S1099" s="3">
        <v>41978</v>
      </c>
      <c r="T1099" s="3">
        <v>41978</v>
      </c>
      <c r="W1099" s="2">
        <v>2014</v>
      </c>
      <c r="X1099" s="2">
        <v>60</v>
      </c>
      <c r="AC1099" s="2" t="s">
        <v>99</v>
      </c>
      <c r="AD1099" s="2" t="s">
        <v>6763</v>
      </c>
      <c r="AE1099" s="2" t="s">
        <v>7014</v>
      </c>
      <c r="AG1099" s="2">
        <v>26</v>
      </c>
      <c r="AH1099" s="2">
        <v>9</v>
      </c>
      <c r="AI1099" s="2" t="s">
        <v>65</v>
      </c>
      <c r="AK1099" s="2">
        <v>0</v>
      </c>
      <c r="AM1099" s="2">
        <v>0</v>
      </c>
      <c r="AP1099" s="2" t="s">
        <v>6784</v>
      </c>
    </row>
    <row r="1100" spans="1:42">
      <c r="A1100" s="2">
        <v>226038</v>
      </c>
      <c r="B1100" s="2" t="s">
        <v>1602</v>
      </c>
      <c r="C1100" s="2" t="s">
        <v>1603</v>
      </c>
      <c r="D1100" s="19">
        <v>0</v>
      </c>
      <c r="E1100" s="25">
        <v>41642</v>
      </c>
      <c r="F1100" s="26">
        <v>0.72240740740740739</v>
      </c>
      <c r="G1100" s="31">
        <v>7.4</v>
      </c>
      <c r="H1100" s="2">
        <v>0</v>
      </c>
      <c r="I1100" s="9">
        <f t="shared" si="17"/>
        <v>-990942.09000000323</v>
      </c>
      <c r="M1100" s="2">
        <v>108075</v>
      </c>
      <c r="N1100" s="2">
        <v>60</v>
      </c>
      <c r="O1100" s="2" t="s">
        <v>96</v>
      </c>
      <c r="P1100" s="2">
        <v>1</v>
      </c>
      <c r="R1100" s="2">
        <v>575</v>
      </c>
      <c r="S1100" s="3">
        <v>41978</v>
      </c>
      <c r="T1100" s="3">
        <v>41978</v>
      </c>
      <c r="W1100" s="2">
        <v>2014</v>
      </c>
      <c r="X1100" s="2">
        <v>60</v>
      </c>
      <c r="AC1100" s="2" t="s">
        <v>99</v>
      </c>
      <c r="AD1100" s="2" t="s">
        <v>6763</v>
      </c>
      <c r="AE1100" s="2" t="s">
        <v>7014</v>
      </c>
      <c r="AG1100" s="2">
        <v>26</v>
      </c>
      <c r="AH1100" s="2">
        <v>9</v>
      </c>
      <c r="AI1100" s="2" t="s">
        <v>65</v>
      </c>
      <c r="AK1100" s="2">
        <v>0</v>
      </c>
      <c r="AM1100" s="2">
        <v>0</v>
      </c>
      <c r="AP1100" s="2" t="s">
        <v>6784</v>
      </c>
    </row>
    <row r="1101" spans="1:42">
      <c r="A1101" s="2">
        <v>226039</v>
      </c>
      <c r="B1101" s="2" t="s">
        <v>1604</v>
      </c>
      <c r="C1101" s="2" t="s">
        <v>1605</v>
      </c>
      <c r="D1101" s="19">
        <v>0</v>
      </c>
      <c r="E1101" s="25">
        <v>41642</v>
      </c>
      <c r="F1101" s="26">
        <v>0.72240740740740739</v>
      </c>
      <c r="G1101" s="31">
        <v>118</v>
      </c>
      <c r="H1101" s="2">
        <v>0</v>
      </c>
      <c r="I1101" s="9">
        <f t="shared" si="17"/>
        <v>-991060.09000000323</v>
      </c>
      <c r="M1101" s="2">
        <v>108076</v>
      </c>
      <c r="N1101" s="2">
        <v>60</v>
      </c>
      <c r="O1101" s="2" t="s">
        <v>96</v>
      </c>
      <c r="P1101" s="2">
        <v>1</v>
      </c>
      <c r="R1101" s="2">
        <v>1511</v>
      </c>
      <c r="S1101" s="3">
        <v>41978</v>
      </c>
      <c r="T1101" s="3">
        <v>41978</v>
      </c>
      <c r="W1101" s="2">
        <v>2014</v>
      </c>
      <c r="X1101" s="2">
        <v>60</v>
      </c>
      <c r="AC1101" s="2" t="s">
        <v>102</v>
      </c>
      <c r="AD1101" s="2" t="s">
        <v>6763</v>
      </c>
      <c r="AE1101" s="2" t="s">
        <v>7014</v>
      </c>
      <c r="AG1101" s="2">
        <v>26</v>
      </c>
      <c r="AH1101" s="2">
        <v>9</v>
      </c>
      <c r="AI1101" s="2" t="s">
        <v>65</v>
      </c>
      <c r="AK1101" s="2">
        <v>0</v>
      </c>
      <c r="AM1101" s="2">
        <v>0</v>
      </c>
      <c r="AP1101" s="2" t="s">
        <v>6784</v>
      </c>
    </row>
    <row r="1102" spans="1:42">
      <c r="A1102" s="2">
        <v>226040</v>
      </c>
      <c r="B1102" s="2" t="s">
        <v>1606</v>
      </c>
      <c r="C1102" s="2" t="s">
        <v>1607</v>
      </c>
      <c r="D1102" s="19">
        <v>0</v>
      </c>
      <c r="E1102" s="25">
        <v>41642</v>
      </c>
      <c r="F1102" s="26">
        <v>0.72241898148148154</v>
      </c>
      <c r="G1102" s="31">
        <v>261.8</v>
      </c>
      <c r="H1102" s="2">
        <v>0</v>
      </c>
      <c r="I1102" s="9">
        <f t="shared" si="17"/>
        <v>-991321.89000000327</v>
      </c>
      <c r="M1102" s="2">
        <v>108077</v>
      </c>
      <c r="N1102" s="2">
        <v>60</v>
      </c>
      <c r="O1102" s="2" t="s">
        <v>96</v>
      </c>
      <c r="P1102" s="2">
        <v>1</v>
      </c>
      <c r="R1102" s="2">
        <v>1511</v>
      </c>
      <c r="S1102" s="3">
        <v>41978</v>
      </c>
      <c r="T1102" s="3">
        <v>41978</v>
      </c>
      <c r="W1102" s="2">
        <v>2014</v>
      </c>
      <c r="X1102" s="2">
        <v>60</v>
      </c>
      <c r="AC1102" s="2" t="s">
        <v>102</v>
      </c>
      <c r="AD1102" s="2" t="s">
        <v>6763</v>
      </c>
      <c r="AE1102" s="2" t="s">
        <v>7014</v>
      </c>
      <c r="AG1102" s="2">
        <v>26</v>
      </c>
      <c r="AH1102" s="2">
        <v>9</v>
      </c>
      <c r="AI1102" s="2" t="s">
        <v>65</v>
      </c>
      <c r="AK1102" s="2">
        <v>0</v>
      </c>
      <c r="AM1102" s="2">
        <v>0</v>
      </c>
      <c r="AP1102" s="2" t="s">
        <v>6784</v>
      </c>
    </row>
    <row r="1103" spans="1:42">
      <c r="A1103" s="2">
        <v>232433</v>
      </c>
      <c r="B1103" s="2">
        <v>151824</v>
      </c>
      <c r="C1103" s="2" t="s">
        <v>1608</v>
      </c>
      <c r="D1103" s="19">
        <v>1284</v>
      </c>
      <c r="E1103" s="25">
        <v>41642</v>
      </c>
      <c r="F1103" s="26">
        <v>0.72277777777777785</v>
      </c>
      <c r="G1103" s="31">
        <v>0</v>
      </c>
      <c r="H1103" s="2">
        <v>0</v>
      </c>
      <c r="I1103" s="9">
        <f t="shared" si="17"/>
        <v>-990037.89000000327</v>
      </c>
      <c r="L1103" s="2">
        <v>151824</v>
      </c>
      <c r="N1103" s="2">
        <v>60</v>
      </c>
      <c r="O1103" s="2" t="s">
        <v>96</v>
      </c>
      <c r="P1103" s="2">
        <v>1</v>
      </c>
      <c r="R1103" s="2">
        <v>6</v>
      </c>
      <c r="S1103" s="3">
        <v>42023</v>
      </c>
      <c r="T1103" s="3">
        <v>42023</v>
      </c>
      <c r="W1103" s="2">
        <v>2014</v>
      </c>
      <c r="X1103" s="2">
        <v>60</v>
      </c>
      <c r="AC1103" s="2" t="s">
        <v>46</v>
      </c>
      <c r="AD1103" s="2" t="s">
        <v>6762</v>
      </c>
      <c r="AE1103" s="2" t="s">
        <v>7014</v>
      </c>
      <c r="AG1103" s="2">
        <v>75</v>
      </c>
      <c r="AH1103" s="2">
        <v>2</v>
      </c>
      <c r="AI1103" s="2" t="s">
        <v>54</v>
      </c>
      <c r="AK1103" s="2">
        <v>0</v>
      </c>
      <c r="AM1103" s="2">
        <v>0</v>
      </c>
      <c r="AP1103" s="2" t="s">
        <v>6789</v>
      </c>
    </row>
    <row r="1104" spans="1:42">
      <c r="A1104" s="2">
        <v>129090</v>
      </c>
      <c r="B1104" s="2">
        <v>140714</v>
      </c>
      <c r="C1104" s="2" t="s">
        <v>1609</v>
      </c>
      <c r="D1104" s="19">
        <v>1272</v>
      </c>
      <c r="E1104" s="25">
        <v>41642</v>
      </c>
      <c r="F1104" s="26">
        <v>0.72331018518518519</v>
      </c>
      <c r="G1104" s="31">
        <v>0</v>
      </c>
      <c r="H1104" s="2">
        <v>0</v>
      </c>
      <c r="I1104" s="9">
        <f t="shared" si="17"/>
        <v>-988765.89000000327</v>
      </c>
      <c r="L1104" s="2">
        <v>140714</v>
      </c>
      <c r="N1104" s="2">
        <v>8</v>
      </c>
      <c r="O1104" s="2" t="s">
        <v>143</v>
      </c>
      <c r="P1104" s="2">
        <v>1</v>
      </c>
      <c r="R1104" s="2">
        <v>2</v>
      </c>
      <c r="S1104" s="3">
        <v>41759</v>
      </c>
      <c r="T1104" s="3">
        <v>41759</v>
      </c>
      <c r="W1104" s="2">
        <v>2014</v>
      </c>
      <c r="X1104" s="2">
        <v>8</v>
      </c>
      <c r="AC1104" s="2" t="s">
        <v>53</v>
      </c>
      <c r="AD1104" s="2" t="s">
        <v>6762</v>
      </c>
      <c r="AE1104" s="2" t="s">
        <v>7014</v>
      </c>
      <c r="AG1104" s="2">
        <v>4</v>
      </c>
      <c r="AH1104" s="2">
        <v>3</v>
      </c>
      <c r="AI1104" s="2" t="s">
        <v>144</v>
      </c>
      <c r="AK1104" s="2">
        <v>0</v>
      </c>
      <c r="AM1104" s="2">
        <v>0</v>
      </c>
      <c r="AP1104" s="2" t="s">
        <v>6781</v>
      </c>
    </row>
    <row r="1105" spans="1:42">
      <c r="A1105" s="2">
        <v>129091</v>
      </c>
      <c r="B1105" s="2">
        <v>144495</v>
      </c>
      <c r="C1105" s="2" t="s">
        <v>1610</v>
      </c>
      <c r="D1105" s="19">
        <v>1272</v>
      </c>
      <c r="E1105" s="25">
        <v>41642</v>
      </c>
      <c r="F1105" s="26">
        <v>0.72331018518518519</v>
      </c>
      <c r="G1105" s="31">
        <v>0</v>
      </c>
      <c r="H1105" s="2">
        <v>0</v>
      </c>
      <c r="I1105" s="9">
        <f t="shared" si="17"/>
        <v>-987493.89000000327</v>
      </c>
      <c r="L1105" s="2">
        <v>144495</v>
      </c>
      <c r="N1105" s="2">
        <v>8</v>
      </c>
      <c r="O1105" s="2" t="s">
        <v>143</v>
      </c>
      <c r="P1105" s="2">
        <v>1</v>
      </c>
      <c r="R1105" s="2">
        <v>2</v>
      </c>
      <c r="S1105" s="3">
        <v>41759</v>
      </c>
      <c r="T1105" s="3">
        <v>41759</v>
      </c>
      <c r="W1105" s="2">
        <v>2014</v>
      </c>
      <c r="X1105" s="2">
        <v>8</v>
      </c>
      <c r="AC1105" s="2" t="s">
        <v>53</v>
      </c>
      <c r="AD1105" s="2" t="s">
        <v>6762</v>
      </c>
      <c r="AE1105" s="2" t="s">
        <v>7014</v>
      </c>
      <c r="AG1105" s="2">
        <v>4</v>
      </c>
      <c r="AH1105" s="2">
        <v>3</v>
      </c>
      <c r="AI1105" s="2" t="s">
        <v>144</v>
      </c>
      <c r="AK1105" s="2">
        <v>0</v>
      </c>
      <c r="AM1105" s="2">
        <v>0</v>
      </c>
      <c r="AP1105" s="2" t="s">
        <v>6781</v>
      </c>
    </row>
    <row r="1106" spans="1:42">
      <c r="A1106" s="2">
        <v>129092</v>
      </c>
      <c r="B1106" s="2">
        <v>144496</v>
      </c>
      <c r="C1106" s="2" t="s">
        <v>1611</v>
      </c>
      <c r="D1106" s="19">
        <v>1272</v>
      </c>
      <c r="E1106" s="25">
        <v>41642</v>
      </c>
      <c r="F1106" s="26">
        <v>0.72331018518518519</v>
      </c>
      <c r="G1106" s="31">
        <v>0</v>
      </c>
      <c r="H1106" s="2">
        <v>0</v>
      </c>
      <c r="I1106" s="9">
        <f t="shared" si="17"/>
        <v>-986221.89000000327</v>
      </c>
      <c r="L1106" s="2">
        <v>144496</v>
      </c>
      <c r="N1106" s="2">
        <v>8</v>
      </c>
      <c r="O1106" s="2" t="s">
        <v>143</v>
      </c>
      <c r="P1106" s="2">
        <v>1</v>
      </c>
      <c r="R1106" s="2">
        <v>2</v>
      </c>
      <c r="S1106" s="3">
        <v>41759</v>
      </c>
      <c r="T1106" s="3">
        <v>41759</v>
      </c>
      <c r="W1106" s="2">
        <v>2014</v>
      </c>
      <c r="X1106" s="2">
        <v>8</v>
      </c>
      <c r="AC1106" s="2" t="s">
        <v>53</v>
      </c>
      <c r="AD1106" s="2" t="s">
        <v>6762</v>
      </c>
      <c r="AE1106" s="2" t="s">
        <v>7014</v>
      </c>
      <c r="AG1106" s="2">
        <v>4</v>
      </c>
      <c r="AH1106" s="2">
        <v>3</v>
      </c>
      <c r="AI1106" s="2" t="s">
        <v>144</v>
      </c>
      <c r="AK1106" s="2">
        <v>0</v>
      </c>
      <c r="AM1106" s="2">
        <v>0</v>
      </c>
      <c r="AP1106" s="2" t="s">
        <v>6781</v>
      </c>
    </row>
    <row r="1107" spans="1:42">
      <c r="A1107" s="2">
        <v>129093</v>
      </c>
      <c r="B1107" s="2">
        <v>153519</v>
      </c>
      <c r="C1107" s="2" t="s">
        <v>1612</v>
      </c>
      <c r="D1107" s="19">
        <v>1272</v>
      </c>
      <c r="E1107" s="25">
        <v>41642</v>
      </c>
      <c r="F1107" s="26">
        <v>0.72331018518518519</v>
      </c>
      <c r="G1107" s="31">
        <v>0</v>
      </c>
      <c r="H1107" s="2">
        <v>0</v>
      </c>
      <c r="I1107" s="9">
        <f t="shared" si="17"/>
        <v>-984949.89000000327</v>
      </c>
      <c r="L1107" s="2">
        <v>153519</v>
      </c>
      <c r="N1107" s="2">
        <v>8</v>
      </c>
      <c r="O1107" s="2" t="s">
        <v>143</v>
      </c>
      <c r="P1107" s="2">
        <v>1</v>
      </c>
      <c r="R1107" s="2">
        <v>2</v>
      </c>
      <c r="S1107" s="3">
        <v>41759</v>
      </c>
      <c r="T1107" s="3">
        <v>41759</v>
      </c>
      <c r="W1107" s="2">
        <v>2014</v>
      </c>
      <c r="X1107" s="2">
        <v>8</v>
      </c>
      <c r="AC1107" s="2" t="s">
        <v>53</v>
      </c>
      <c r="AD1107" s="2" t="s">
        <v>6762</v>
      </c>
      <c r="AE1107" s="2" t="s">
        <v>7014</v>
      </c>
      <c r="AG1107" s="2">
        <v>4</v>
      </c>
      <c r="AH1107" s="2">
        <v>3</v>
      </c>
      <c r="AI1107" s="2" t="s">
        <v>144</v>
      </c>
      <c r="AK1107" s="2">
        <v>0</v>
      </c>
      <c r="AM1107" s="2">
        <v>0</v>
      </c>
      <c r="AP1107" s="2" t="s">
        <v>6781</v>
      </c>
    </row>
    <row r="1108" spans="1:42">
      <c r="A1108" s="2">
        <v>129094</v>
      </c>
      <c r="B1108" s="2">
        <v>153520</v>
      </c>
      <c r="C1108" s="2" t="s">
        <v>1613</v>
      </c>
      <c r="D1108" s="19">
        <v>1272</v>
      </c>
      <c r="E1108" s="25">
        <v>41642</v>
      </c>
      <c r="F1108" s="26">
        <v>0.72331018518518519</v>
      </c>
      <c r="G1108" s="31">
        <v>0</v>
      </c>
      <c r="H1108" s="2">
        <v>0</v>
      </c>
      <c r="I1108" s="9">
        <f t="shared" si="17"/>
        <v>-983677.89000000327</v>
      </c>
      <c r="L1108" s="2">
        <v>153520</v>
      </c>
      <c r="N1108" s="2">
        <v>8</v>
      </c>
      <c r="O1108" s="2" t="s">
        <v>143</v>
      </c>
      <c r="P1108" s="2">
        <v>1</v>
      </c>
      <c r="R1108" s="2">
        <v>2</v>
      </c>
      <c r="S1108" s="3">
        <v>41759</v>
      </c>
      <c r="T1108" s="3">
        <v>41759</v>
      </c>
      <c r="W1108" s="2">
        <v>2014</v>
      </c>
      <c r="X1108" s="2">
        <v>8</v>
      </c>
      <c r="AC1108" s="2" t="s">
        <v>53</v>
      </c>
      <c r="AD1108" s="2" t="s">
        <v>6762</v>
      </c>
      <c r="AE1108" s="2" t="s">
        <v>7014</v>
      </c>
      <c r="AG1108" s="2">
        <v>4</v>
      </c>
      <c r="AH1108" s="2">
        <v>3</v>
      </c>
      <c r="AI1108" s="2" t="s">
        <v>144</v>
      </c>
      <c r="AK1108" s="2">
        <v>0</v>
      </c>
      <c r="AM1108" s="2">
        <v>0</v>
      </c>
      <c r="AP1108" s="2" t="s">
        <v>6781</v>
      </c>
    </row>
    <row r="1109" spans="1:42">
      <c r="A1109" s="2">
        <v>129098</v>
      </c>
      <c r="B1109" s="2">
        <v>174282</v>
      </c>
      <c r="C1109" s="2" t="s">
        <v>1617</v>
      </c>
      <c r="D1109" s="19">
        <v>1272</v>
      </c>
      <c r="E1109" s="25">
        <v>41642</v>
      </c>
      <c r="F1109" s="26">
        <v>0.72332175925925923</v>
      </c>
      <c r="G1109" s="31">
        <v>0</v>
      </c>
      <c r="H1109" s="2">
        <v>0</v>
      </c>
      <c r="I1109" s="9">
        <f t="shared" si="17"/>
        <v>-982405.89000000327</v>
      </c>
      <c r="L1109" s="2">
        <v>174282</v>
      </c>
      <c r="N1109" s="2">
        <v>8</v>
      </c>
      <c r="O1109" s="2" t="s">
        <v>143</v>
      </c>
      <c r="P1109" s="2">
        <v>1</v>
      </c>
      <c r="R1109" s="2">
        <v>2</v>
      </c>
      <c r="S1109" s="3">
        <v>41759</v>
      </c>
      <c r="T1109" s="3">
        <v>41759</v>
      </c>
      <c r="W1109" s="2">
        <v>2014</v>
      </c>
      <c r="X1109" s="2">
        <v>8</v>
      </c>
      <c r="AC1109" s="2" t="s">
        <v>53</v>
      </c>
      <c r="AD1109" s="2" t="s">
        <v>6762</v>
      </c>
      <c r="AE1109" s="2" t="s">
        <v>7014</v>
      </c>
      <c r="AG1109" s="2">
        <v>4</v>
      </c>
      <c r="AH1109" s="2">
        <v>3</v>
      </c>
      <c r="AI1109" s="2" t="s">
        <v>144</v>
      </c>
      <c r="AK1109" s="2">
        <v>0</v>
      </c>
      <c r="AM1109" s="2">
        <v>0</v>
      </c>
      <c r="AP1109" s="2" t="s">
        <v>6781</v>
      </c>
    </row>
    <row r="1110" spans="1:42">
      <c r="A1110" s="2">
        <v>129099</v>
      </c>
      <c r="B1110" s="2">
        <v>174283</v>
      </c>
      <c r="C1110" s="2" t="s">
        <v>1618</v>
      </c>
      <c r="D1110" s="19">
        <v>1272</v>
      </c>
      <c r="E1110" s="25">
        <v>41642</v>
      </c>
      <c r="F1110" s="26">
        <v>0.72332175925925923</v>
      </c>
      <c r="G1110" s="31">
        <v>0</v>
      </c>
      <c r="H1110" s="2">
        <v>0</v>
      </c>
      <c r="I1110" s="9">
        <f t="shared" si="17"/>
        <v>-981133.89000000327</v>
      </c>
      <c r="L1110" s="2">
        <v>174283</v>
      </c>
      <c r="N1110" s="2">
        <v>8</v>
      </c>
      <c r="O1110" s="2" t="s">
        <v>143</v>
      </c>
      <c r="P1110" s="2">
        <v>1</v>
      </c>
      <c r="R1110" s="2">
        <v>2</v>
      </c>
      <c r="S1110" s="3">
        <v>41759</v>
      </c>
      <c r="T1110" s="3">
        <v>41759</v>
      </c>
      <c r="W1110" s="2">
        <v>2014</v>
      </c>
      <c r="X1110" s="2">
        <v>8</v>
      </c>
      <c r="AC1110" s="2" t="s">
        <v>53</v>
      </c>
      <c r="AD1110" s="2" t="s">
        <v>6762</v>
      </c>
      <c r="AE1110" s="2" t="s">
        <v>7014</v>
      </c>
      <c r="AG1110" s="2">
        <v>4</v>
      </c>
      <c r="AH1110" s="2">
        <v>3</v>
      </c>
      <c r="AI1110" s="2" t="s">
        <v>144</v>
      </c>
      <c r="AK1110" s="2">
        <v>0</v>
      </c>
      <c r="AM1110" s="2">
        <v>0</v>
      </c>
      <c r="AP1110" s="2" t="s">
        <v>6781</v>
      </c>
    </row>
    <row r="1111" spans="1:42">
      <c r="A1111" s="2">
        <v>129100</v>
      </c>
      <c r="B1111" s="2">
        <v>174284</v>
      </c>
      <c r="C1111" s="2" t="s">
        <v>1619</v>
      </c>
      <c r="D1111" s="19">
        <v>1272</v>
      </c>
      <c r="E1111" s="25">
        <v>41642</v>
      </c>
      <c r="F1111" s="26">
        <v>0.72332175925925923</v>
      </c>
      <c r="G1111" s="31">
        <v>0</v>
      </c>
      <c r="H1111" s="2">
        <v>0</v>
      </c>
      <c r="I1111" s="9">
        <f t="shared" si="17"/>
        <v>-979861.89000000327</v>
      </c>
      <c r="L1111" s="2">
        <v>174284</v>
      </c>
      <c r="N1111" s="2">
        <v>8</v>
      </c>
      <c r="O1111" s="2" t="s">
        <v>143</v>
      </c>
      <c r="P1111" s="2">
        <v>1</v>
      </c>
      <c r="R1111" s="2">
        <v>2</v>
      </c>
      <c r="S1111" s="3">
        <v>41759</v>
      </c>
      <c r="T1111" s="3">
        <v>41759</v>
      </c>
      <c r="W1111" s="2">
        <v>2014</v>
      </c>
      <c r="X1111" s="2">
        <v>8</v>
      </c>
      <c r="AC1111" s="2" t="s">
        <v>53</v>
      </c>
      <c r="AD1111" s="2" t="s">
        <v>6762</v>
      </c>
      <c r="AE1111" s="2" t="s">
        <v>7014</v>
      </c>
      <c r="AG1111" s="2">
        <v>4</v>
      </c>
      <c r="AH1111" s="2">
        <v>3</v>
      </c>
      <c r="AI1111" s="2" t="s">
        <v>144</v>
      </c>
      <c r="AK1111" s="2">
        <v>0</v>
      </c>
      <c r="AM1111" s="2">
        <v>0</v>
      </c>
      <c r="AP1111" s="2" t="s">
        <v>6781</v>
      </c>
    </row>
    <row r="1112" spans="1:42">
      <c r="A1112" s="2">
        <v>129095</v>
      </c>
      <c r="B1112" s="2">
        <v>163968</v>
      </c>
      <c r="C1112" s="2" t="s">
        <v>1614</v>
      </c>
      <c r="D1112" s="19">
        <v>1272</v>
      </c>
      <c r="E1112" s="25">
        <v>41642</v>
      </c>
      <c r="F1112" s="26">
        <v>0.72332175925925923</v>
      </c>
      <c r="G1112" s="31">
        <v>0</v>
      </c>
      <c r="H1112" s="2">
        <v>0</v>
      </c>
      <c r="I1112" s="9">
        <f t="shared" si="17"/>
        <v>-978589.89000000327</v>
      </c>
      <c r="L1112" s="2">
        <v>163968</v>
      </c>
      <c r="N1112" s="2">
        <v>8</v>
      </c>
      <c r="O1112" s="2" t="s">
        <v>143</v>
      </c>
      <c r="P1112" s="2">
        <v>1</v>
      </c>
      <c r="R1112" s="2">
        <v>2</v>
      </c>
      <c r="S1112" s="3">
        <v>41759</v>
      </c>
      <c r="T1112" s="3">
        <v>41759</v>
      </c>
      <c r="W1112" s="2">
        <v>2014</v>
      </c>
      <c r="X1112" s="2">
        <v>8</v>
      </c>
      <c r="AC1112" s="2" t="s">
        <v>53</v>
      </c>
      <c r="AD1112" s="2" t="s">
        <v>6762</v>
      </c>
      <c r="AE1112" s="2" t="s">
        <v>7014</v>
      </c>
      <c r="AG1112" s="2">
        <v>4</v>
      </c>
      <c r="AH1112" s="2">
        <v>3</v>
      </c>
      <c r="AI1112" s="2" t="s">
        <v>144</v>
      </c>
      <c r="AK1112" s="2">
        <v>0</v>
      </c>
      <c r="AM1112" s="2">
        <v>0</v>
      </c>
      <c r="AP1112" s="2" t="s">
        <v>6781</v>
      </c>
    </row>
    <row r="1113" spans="1:42">
      <c r="A1113" s="2">
        <v>129096</v>
      </c>
      <c r="B1113" s="2">
        <v>173410</v>
      </c>
      <c r="C1113" s="2" t="s">
        <v>1615</v>
      </c>
      <c r="D1113" s="19">
        <v>1272</v>
      </c>
      <c r="E1113" s="25">
        <v>41642</v>
      </c>
      <c r="F1113" s="26">
        <v>0.72332175925925923</v>
      </c>
      <c r="G1113" s="31">
        <v>0</v>
      </c>
      <c r="H1113" s="2">
        <v>0</v>
      </c>
      <c r="I1113" s="9">
        <f t="shared" si="17"/>
        <v>-977317.89000000327</v>
      </c>
      <c r="L1113" s="2">
        <v>173410</v>
      </c>
      <c r="N1113" s="2">
        <v>8</v>
      </c>
      <c r="O1113" s="2" t="s">
        <v>143</v>
      </c>
      <c r="P1113" s="2">
        <v>1</v>
      </c>
      <c r="R1113" s="2">
        <v>2</v>
      </c>
      <c r="S1113" s="3">
        <v>41759</v>
      </c>
      <c r="T1113" s="3">
        <v>41759</v>
      </c>
      <c r="W1113" s="2">
        <v>2014</v>
      </c>
      <c r="X1113" s="2">
        <v>8</v>
      </c>
      <c r="AC1113" s="2" t="s">
        <v>53</v>
      </c>
      <c r="AD1113" s="2" t="s">
        <v>6762</v>
      </c>
      <c r="AE1113" s="2" t="s">
        <v>7014</v>
      </c>
      <c r="AG1113" s="2">
        <v>4</v>
      </c>
      <c r="AH1113" s="2">
        <v>3</v>
      </c>
      <c r="AI1113" s="2" t="s">
        <v>144</v>
      </c>
      <c r="AK1113" s="2">
        <v>0</v>
      </c>
      <c r="AM1113" s="2">
        <v>0</v>
      </c>
      <c r="AP1113" s="2" t="s">
        <v>6781</v>
      </c>
    </row>
    <row r="1114" spans="1:42">
      <c r="A1114" s="2">
        <v>129097</v>
      </c>
      <c r="B1114" s="2">
        <v>173411</v>
      </c>
      <c r="C1114" s="2" t="s">
        <v>1616</v>
      </c>
      <c r="D1114" s="19">
        <v>1272</v>
      </c>
      <c r="E1114" s="25">
        <v>41642</v>
      </c>
      <c r="F1114" s="26">
        <v>0.72332175925925923</v>
      </c>
      <c r="G1114" s="31">
        <v>0</v>
      </c>
      <c r="H1114" s="2">
        <v>0</v>
      </c>
      <c r="I1114" s="9">
        <f t="shared" si="17"/>
        <v>-976045.89000000327</v>
      </c>
      <c r="L1114" s="2">
        <v>173411</v>
      </c>
      <c r="N1114" s="2">
        <v>8</v>
      </c>
      <c r="O1114" s="2" t="s">
        <v>143</v>
      </c>
      <c r="P1114" s="2">
        <v>1</v>
      </c>
      <c r="R1114" s="2">
        <v>2</v>
      </c>
      <c r="S1114" s="3">
        <v>41759</v>
      </c>
      <c r="T1114" s="3">
        <v>41759</v>
      </c>
      <c r="W1114" s="2">
        <v>2014</v>
      </c>
      <c r="X1114" s="2">
        <v>8</v>
      </c>
      <c r="AC1114" s="2" t="s">
        <v>53</v>
      </c>
      <c r="AD1114" s="2" t="s">
        <v>6762</v>
      </c>
      <c r="AE1114" s="2" t="s">
        <v>7014</v>
      </c>
      <c r="AG1114" s="2">
        <v>4</v>
      </c>
      <c r="AH1114" s="2">
        <v>3</v>
      </c>
      <c r="AI1114" s="2" t="s">
        <v>144</v>
      </c>
      <c r="AK1114" s="2">
        <v>0</v>
      </c>
      <c r="AM1114" s="2">
        <v>0</v>
      </c>
      <c r="AP1114" s="2" t="s">
        <v>6781</v>
      </c>
    </row>
    <row r="1115" spans="1:42">
      <c r="A1115" s="2">
        <v>232434</v>
      </c>
      <c r="B1115" s="2">
        <v>151399</v>
      </c>
      <c r="C1115" s="2" t="s">
        <v>1620</v>
      </c>
      <c r="D1115" s="19">
        <v>1284</v>
      </c>
      <c r="E1115" s="25">
        <v>41642</v>
      </c>
      <c r="F1115" s="26">
        <v>0.7244560185185186</v>
      </c>
      <c r="G1115" s="31">
        <v>0</v>
      </c>
      <c r="H1115" s="2">
        <v>0</v>
      </c>
      <c r="I1115" s="9">
        <f t="shared" si="17"/>
        <v>-974761.89000000327</v>
      </c>
      <c r="L1115" s="2">
        <v>151399</v>
      </c>
      <c r="N1115" s="2">
        <v>60</v>
      </c>
      <c r="O1115" s="2" t="s">
        <v>96</v>
      </c>
      <c r="P1115" s="2">
        <v>1</v>
      </c>
      <c r="R1115" s="2">
        <v>6</v>
      </c>
      <c r="S1115" s="3">
        <v>42023</v>
      </c>
      <c r="T1115" s="3">
        <v>42023</v>
      </c>
      <c r="W1115" s="2">
        <v>2014</v>
      </c>
      <c r="X1115" s="2">
        <v>60</v>
      </c>
      <c r="AC1115" s="2" t="s">
        <v>46</v>
      </c>
      <c r="AD1115" s="2" t="s">
        <v>6762</v>
      </c>
      <c r="AE1115" s="2" t="s">
        <v>7014</v>
      </c>
      <c r="AG1115" s="2">
        <v>75</v>
      </c>
      <c r="AH1115" s="2">
        <v>2</v>
      </c>
      <c r="AI1115" s="2" t="s">
        <v>54</v>
      </c>
      <c r="AK1115" s="2">
        <v>0</v>
      </c>
      <c r="AM1115" s="2">
        <v>0</v>
      </c>
      <c r="AP1115" s="2" t="s">
        <v>6789</v>
      </c>
    </row>
    <row r="1116" spans="1:42">
      <c r="A1116" s="2">
        <v>232435</v>
      </c>
      <c r="B1116" s="2">
        <v>151411</v>
      </c>
      <c r="C1116" s="2" t="s">
        <v>1621</v>
      </c>
      <c r="D1116" s="19">
        <v>1284</v>
      </c>
      <c r="E1116" s="25">
        <v>41642</v>
      </c>
      <c r="F1116" s="26">
        <v>0.72496527777777775</v>
      </c>
      <c r="G1116" s="31">
        <v>0</v>
      </c>
      <c r="H1116" s="2">
        <v>0</v>
      </c>
      <c r="I1116" s="9">
        <f t="shared" si="17"/>
        <v>-973477.89000000327</v>
      </c>
      <c r="L1116" s="2">
        <v>151411</v>
      </c>
      <c r="N1116" s="2">
        <v>60</v>
      </c>
      <c r="O1116" s="2" t="s">
        <v>96</v>
      </c>
      <c r="P1116" s="2">
        <v>1</v>
      </c>
      <c r="R1116" s="2">
        <v>6</v>
      </c>
      <c r="S1116" s="3">
        <v>42023</v>
      </c>
      <c r="T1116" s="3">
        <v>42023</v>
      </c>
      <c r="W1116" s="2">
        <v>2014</v>
      </c>
      <c r="X1116" s="2">
        <v>60</v>
      </c>
      <c r="AC1116" s="2" t="s">
        <v>46</v>
      </c>
      <c r="AD1116" s="2" t="s">
        <v>6762</v>
      </c>
      <c r="AE1116" s="2" t="s">
        <v>7014</v>
      </c>
      <c r="AG1116" s="2">
        <v>75</v>
      </c>
      <c r="AH1116" s="2">
        <v>2</v>
      </c>
      <c r="AI1116" s="2" t="s">
        <v>54</v>
      </c>
      <c r="AK1116" s="2">
        <v>0</v>
      </c>
      <c r="AM1116" s="2">
        <v>0</v>
      </c>
      <c r="AP1116" s="2" t="s">
        <v>6789</v>
      </c>
    </row>
    <row r="1117" spans="1:42">
      <c r="A1117" s="2">
        <v>115891</v>
      </c>
      <c r="C1117" s="2" t="s">
        <v>1622</v>
      </c>
      <c r="D1117" s="19">
        <v>955</v>
      </c>
      <c r="E1117" s="25">
        <v>41642</v>
      </c>
      <c r="F1117" s="26">
        <v>0.72857638888888887</v>
      </c>
      <c r="G1117" s="31">
        <v>0</v>
      </c>
      <c r="H1117" s="2">
        <v>0</v>
      </c>
      <c r="I1117" s="9">
        <f t="shared" si="17"/>
        <v>-972522.89000000327</v>
      </c>
      <c r="N1117" s="2">
        <v>14</v>
      </c>
      <c r="O1117" s="2" t="s">
        <v>1623</v>
      </c>
      <c r="P1117" s="2">
        <v>2</v>
      </c>
      <c r="R1117" s="2">
        <v>1431</v>
      </c>
      <c r="S1117" s="3">
        <v>41646</v>
      </c>
      <c r="T1117" s="3">
        <v>41646</v>
      </c>
      <c r="W1117" s="2">
        <v>2014</v>
      </c>
      <c r="X1117" s="2">
        <v>14</v>
      </c>
      <c r="AC1117" s="2" t="s">
        <v>180</v>
      </c>
      <c r="AD1117" s="2" t="s">
        <v>6762</v>
      </c>
      <c r="AE1117" s="2" t="s">
        <v>7014</v>
      </c>
      <c r="AG1117" s="2">
        <v>56</v>
      </c>
      <c r="AH1117" s="2">
        <v>1</v>
      </c>
      <c r="AI1117" s="2" t="s">
        <v>83</v>
      </c>
      <c r="AM1117" s="2">
        <v>0</v>
      </c>
      <c r="AP1117" s="2" t="s">
        <v>84</v>
      </c>
    </row>
    <row r="1118" spans="1:42">
      <c r="A1118" s="2">
        <v>120358</v>
      </c>
      <c r="B1118" s="2" t="s">
        <v>1161</v>
      </c>
      <c r="C1118" s="2" t="s">
        <v>1161</v>
      </c>
      <c r="D1118" s="19">
        <v>0</v>
      </c>
      <c r="E1118" s="25">
        <v>41642</v>
      </c>
      <c r="F1118" s="26">
        <v>0.73401620370370368</v>
      </c>
      <c r="G1118" s="31">
        <v>118</v>
      </c>
      <c r="H1118" s="2">
        <v>0</v>
      </c>
      <c r="I1118" s="9">
        <f t="shared" si="17"/>
        <v>-972640.89000000327</v>
      </c>
      <c r="N1118" s="2">
        <v>7</v>
      </c>
      <c r="O1118" s="2" t="s">
        <v>45</v>
      </c>
      <c r="P1118" s="2">
        <v>1</v>
      </c>
      <c r="R1118" s="2">
        <v>575</v>
      </c>
      <c r="S1118" s="3">
        <v>41718</v>
      </c>
      <c r="T1118" s="3">
        <v>41718</v>
      </c>
      <c r="W1118" s="2">
        <v>2014</v>
      </c>
      <c r="X1118" s="2">
        <v>7</v>
      </c>
      <c r="AC1118" s="2" t="s">
        <v>99</v>
      </c>
      <c r="AD1118" s="2" t="s">
        <v>6763</v>
      </c>
      <c r="AE1118" s="2" t="s">
        <v>7014</v>
      </c>
      <c r="AG1118" s="2">
        <v>8</v>
      </c>
      <c r="AH1118" s="2">
        <v>9</v>
      </c>
      <c r="AI1118" s="2" t="s">
        <v>65</v>
      </c>
      <c r="AM1118" s="2">
        <v>0</v>
      </c>
      <c r="AP1118" s="2" t="s">
        <v>6783</v>
      </c>
    </row>
    <row r="1119" spans="1:42">
      <c r="A1119" s="2">
        <v>129957</v>
      </c>
      <c r="B1119" s="2" t="s">
        <v>1162</v>
      </c>
      <c r="C1119" s="2" t="s">
        <v>1163</v>
      </c>
      <c r="D1119" s="19">
        <v>86898.57</v>
      </c>
      <c r="E1119" s="25">
        <v>41642</v>
      </c>
      <c r="F1119" s="26">
        <v>0.7446990740740741</v>
      </c>
      <c r="G1119" s="31">
        <v>0</v>
      </c>
      <c r="H1119" s="2">
        <v>0</v>
      </c>
      <c r="I1119" s="9">
        <f t="shared" si="17"/>
        <v>-885742.32000000332</v>
      </c>
      <c r="N1119" s="2">
        <v>7</v>
      </c>
      <c r="O1119" s="2" t="s">
        <v>45</v>
      </c>
      <c r="P1119" s="2">
        <v>1</v>
      </c>
      <c r="R1119" s="2">
        <v>1431</v>
      </c>
      <c r="S1119" s="3">
        <v>41764</v>
      </c>
      <c r="T1119" s="3">
        <v>41764</v>
      </c>
      <c r="W1119" s="2">
        <v>2014</v>
      </c>
      <c r="X1119" s="2">
        <v>7</v>
      </c>
      <c r="AC1119" s="2" t="s">
        <v>180</v>
      </c>
      <c r="AD1119" s="2" t="s">
        <v>6762</v>
      </c>
      <c r="AE1119" s="2" t="s">
        <v>7014</v>
      </c>
      <c r="AG1119" s="2">
        <v>52</v>
      </c>
      <c r="AH1119" s="2">
        <v>10</v>
      </c>
      <c r="AI1119" s="2" t="s">
        <v>541</v>
      </c>
      <c r="AM1119" s="2">
        <v>0</v>
      </c>
      <c r="AP1119" s="2" t="s">
        <v>6792</v>
      </c>
    </row>
    <row r="1120" spans="1:42">
      <c r="A1120" s="2">
        <v>232437</v>
      </c>
      <c r="B1120" s="2">
        <v>151549</v>
      </c>
      <c r="C1120" s="2" t="s">
        <v>1624</v>
      </c>
      <c r="D1120" s="19">
        <v>800</v>
      </c>
      <c r="E1120" s="25">
        <v>41642</v>
      </c>
      <c r="F1120" s="26">
        <v>0.75114583333333329</v>
      </c>
      <c r="G1120" s="31">
        <v>0</v>
      </c>
      <c r="H1120" s="2">
        <v>0</v>
      </c>
      <c r="I1120" s="9">
        <f t="shared" si="17"/>
        <v>-884942.32000000332</v>
      </c>
      <c r="L1120" s="2">
        <v>151549</v>
      </c>
      <c r="N1120" s="2">
        <v>60</v>
      </c>
      <c r="O1120" s="2" t="s">
        <v>96</v>
      </c>
      <c r="P1120" s="2">
        <v>1</v>
      </c>
      <c r="R1120" s="2">
        <v>2</v>
      </c>
      <c r="S1120" s="3">
        <v>42023</v>
      </c>
      <c r="T1120" s="3">
        <v>42023</v>
      </c>
      <c r="W1120" s="2">
        <v>2014</v>
      </c>
      <c r="X1120" s="2">
        <v>60</v>
      </c>
      <c r="AC1120" s="2" t="s">
        <v>53</v>
      </c>
      <c r="AD1120" s="2" t="s">
        <v>6762</v>
      </c>
      <c r="AE1120" s="2" t="s">
        <v>7014</v>
      </c>
      <c r="AG1120" s="2">
        <v>75</v>
      </c>
      <c r="AH1120" s="2">
        <v>2</v>
      </c>
      <c r="AI1120" s="2" t="s">
        <v>54</v>
      </c>
      <c r="AK1120" s="2">
        <v>0</v>
      </c>
      <c r="AM1120" s="2">
        <v>0</v>
      </c>
      <c r="AP1120" s="2" t="s">
        <v>6789</v>
      </c>
    </row>
    <row r="1121" spans="1:42">
      <c r="A1121" s="2">
        <v>232438</v>
      </c>
      <c r="B1121" s="2">
        <v>151728</v>
      </c>
      <c r="C1121" s="2" t="s">
        <v>1625</v>
      </c>
      <c r="D1121" s="19">
        <v>1138.1500000000001</v>
      </c>
      <c r="E1121" s="25">
        <v>41642</v>
      </c>
      <c r="F1121" s="26">
        <v>0.75296296296296295</v>
      </c>
      <c r="G1121" s="31">
        <v>0</v>
      </c>
      <c r="H1121" s="2">
        <v>0</v>
      </c>
      <c r="I1121" s="9">
        <f t="shared" si="17"/>
        <v>-883804.1700000033</v>
      </c>
      <c r="L1121" s="2">
        <v>151728</v>
      </c>
      <c r="N1121" s="2">
        <v>60</v>
      </c>
      <c r="O1121" s="2" t="s">
        <v>96</v>
      </c>
      <c r="P1121" s="2">
        <v>1</v>
      </c>
      <c r="R1121" s="2">
        <v>2</v>
      </c>
      <c r="S1121" s="3">
        <v>42023</v>
      </c>
      <c r="T1121" s="3">
        <v>42023</v>
      </c>
      <c r="W1121" s="2">
        <v>2014</v>
      </c>
      <c r="X1121" s="2">
        <v>60</v>
      </c>
      <c r="AC1121" s="2" t="s">
        <v>53</v>
      </c>
      <c r="AD1121" s="2" t="s">
        <v>6762</v>
      </c>
      <c r="AE1121" s="2" t="s">
        <v>7014</v>
      </c>
      <c r="AG1121" s="2">
        <v>75</v>
      </c>
      <c r="AH1121" s="2">
        <v>2</v>
      </c>
      <c r="AI1121" s="2" t="s">
        <v>54</v>
      </c>
      <c r="AK1121" s="2">
        <v>0</v>
      </c>
      <c r="AM1121" s="2">
        <v>0</v>
      </c>
      <c r="AP1121" s="2" t="s">
        <v>6789</v>
      </c>
    </row>
    <row r="1122" spans="1:42">
      <c r="A1122" s="2">
        <v>232439</v>
      </c>
      <c r="B1122" s="2">
        <v>151623</v>
      </c>
      <c r="C1122" s="2" t="s">
        <v>1626</v>
      </c>
      <c r="D1122" s="19">
        <v>1180.99</v>
      </c>
      <c r="E1122" s="25">
        <v>41642</v>
      </c>
      <c r="F1122" s="26">
        <v>0.75351851851851848</v>
      </c>
      <c r="G1122" s="31">
        <v>0</v>
      </c>
      <c r="H1122" s="2">
        <v>0</v>
      </c>
      <c r="I1122" s="9">
        <f t="shared" si="17"/>
        <v>-882623.18000000331</v>
      </c>
      <c r="L1122" s="2">
        <v>151623</v>
      </c>
      <c r="N1122" s="2">
        <v>60</v>
      </c>
      <c r="O1122" s="2" t="s">
        <v>96</v>
      </c>
      <c r="P1122" s="2">
        <v>1</v>
      </c>
      <c r="R1122" s="2">
        <v>2</v>
      </c>
      <c r="S1122" s="3">
        <v>42023</v>
      </c>
      <c r="T1122" s="3">
        <v>42023</v>
      </c>
      <c r="W1122" s="2">
        <v>2014</v>
      </c>
      <c r="X1122" s="2">
        <v>60</v>
      </c>
      <c r="AC1122" s="2" t="s">
        <v>53</v>
      </c>
      <c r="AD1122" s="2" t="s">
        <v>6762</v>
      </c>
      <c r="AE1122" s="2" t="s">
        <v>7014</v>
      </c>
      <c r="AG1122" s="2">
        <v>75</v>
      </c>
      <c r="AH1122" s="2">
        <v>2</v>
      </c>
      <c r="AI1122" s="2" t="s">
        <v>54</v>
      </c>
      <c r="AK1122" s="2">
        <v>0</v>
      </c>
      <c r="AM1122" s="2">
        <v>0</v>
      </c>
      <c r="AP1122" s="2" t="s">
        <v>6789</v>
      </c>
    </row>
    <row r="1123" spans="1:42">
      <c r="A1123" s="2">
        <v>232440</v>
      </c>
      <c r="B1123" s="2">
        <v>151522</v>
      </c>
      <c r="C1123" s="2" t="s">
        <v>1627</v>
      </c>
      <c r="D1123" s="19">
        <v>1339</v>
      </c>
      <c r="E1123" s="25">
        <v>41642</v>
      </c>
      <c r="F1123" s="26">
        <v>0.75429398148148152</v>
      </c>
      <c r="G1123" s="31">
        <v>0</v>
      </c>
      <c r="H1123" s="2">
        <v>0</v>
      </c>
      <c r="I1123" s="9">
        <f t="shared" si="17"/>
        <v>-881284.18000000331</v>
      </c>
      <c r="L1123" s="2">
        <v>151522</v>
      </c>
      <c r="N1123" s="2">
        <v>60</v>
      </c>
      <c r="O1123" s="2" t="s">
        <v>96</v>
      </c>
      <c r="P1123" s="2">
        <v>1</v>
      </c>
      <c r="R1123" s="2">
        <v>2</v>
      </c>
      <c r="S1123" s="3">
        <v>42023</v>
      </c>
      <c r="T1123" s="3">
        <v>42023</v>
      </c>
      <c r="W1123" s="2">
        <v>2014</v>
      </c>
      <c r="X1123" s="2">
        <v>60</v>
      </c>
      <c r="AC1123" s="2" t="s">
        <v>53</v>
      </c>
      <c r="AD1123" s="2" t="s">
        <v>6762</v>
      </c>
      <c r="AE1123" s="2" t="s">
        <v>7014</v>
      </c>
      <c r="AG1123" s="2">
        <v>75</v>
      </c>
      <c r="AH1123" s="2">
        <v>2</v>
      </c>
      <c r="AI1123" s="2" t="s">
        <v>54</v>
      </c>
      <c r="AK1123" s="2">
        <v>0</v>
      </c>
      <c r="AM1123" s="2">
        <v>0</v>
      </c>
      <c r="AP1123" s="2" t="s">
        <v>6789</v>
      </c>
    </row>
    <row r="1124" spans="1:42">
      <c r="A1124" s="2">
        <v>232441</v>
      </c>
      <c r="B1124" s="2">
        <v>147573</v>
      </c>
      <c r="C1124" s="2" t="s">
        <v>1628</v>
      </c>
      <c r="D1124" s="19">
        <v>1219.8</v>
      </c>
      <c r="E1124" s="25">
        <v>41642</v>
      </c>
      <c r="F1124" s="26">
        <v>0.75509259259259265</v>
      </c>
      <c r="G1124" s="31">
        <v>0</v>
      </c>
      <c r="H1124" s="2">
        <v>0</v>
      </c>
      <c r="I1124" s="9">
        <f t="shared" si="17"/>
        <v>-880064.38000000326</v>
      </c>
      <c r="L1124" s="2">
        <v>147573</v>
      </c>
      <c r="N1124" s="2">
        <v>60</v>
      </c>
      <c r="O1124" s="2" t="s">
        <v>96</v>
      </c>
      <c r="P1124" s="2">
        <v>2</v>
      </c>
      <c r="R1124" s="2">
        <v>6</v>
      </c>
      <c r="S1124" s="3">
        <v>42023</v>
      </c>
      <c r="T1124" s="3">
        <v>42023</v>
      </c>
      <c r="W1124" s="2">
        <v>2014</v>
      </c>
      <c r="X1124" s="2">
        <v>60</v>
      </c>
      <c r="AC1124" s="2" t="s">
        <v>46</v>
      </c>
      <c r="AD1124" s="2" t="s">
        <v>6762</v>
      </c>
      <c r="AE1124" s="2" t="s">
        <v>7014</v>
      </c>
      <c r="AG1124" s="2">
        <v>75</v>
      </c>
      <c r="AH1124" s="2">
        <v>2</v>
      </c>
      <c r="AI1124" s="2" t="s">
        <v>54</v>
      </c>
      <c r="AK1124" s="2">
        <v>0</v>
      </c>
      <c r="AM1124" s="2">
        <v>0</v>
      </c>
      <c r="AP1124" s="2" t="s">
        <v>6789</v>
      </c>
    </row>
    <row r="1125" spans="1:42">
      <c r="A1125" s="2">
        <v>232442</v>
      </c>
      <c r="B1125" s="2">
        <v>153689</v>
      </c>
      <c r="C1125" s="2" t="s">
        <v>1629</v>
      </c>
      <c r="D1125" s="19">
        <v>1342.8</v>
      </c>
      <c r="E1125" s="25">
        <v>41642</v>
      </c>
      <c r="F1125" s="26">
        <v>0.75574074074074071</v>
      </c>
      <c r="G1125" s="31">
        <v>0</v>
      </c>
      <c r="H1125" s="2">
        <v>0</v>
      </c>
      <c r="I1125" s="9">
        <f t="shared" si="17"/>
        <v>-878721.58000000322</v>
      </c>
      <c r="L1125" s="2">
        <v>153689</v>
      </c>
      <c r="N1125" s="2">
        <v>60</v>
      </c>
      <c r="O1125" s="2" t="s">
        <v>96</v>
      </c>
      <c r="P1125" s="2">
        <v>1</v>
      </c>
      <c r="R1125" s="2">
        <v>2</v>
      </c>
      <c r="S1125" s="3">
        <v>42023</v>
      </c>
      <c r="T1125" s="3">
        <v>42023</v>
      </c>
      <c r="W1125" s="2">
        <v>2014</v>
      </c>
      <c r="X1125" s="2">
        <v>60</v>
      </c>
      <c r="AC1125" s="2" t="s">
        <v>53</v>
      </c>
      <c r="AD1125" s="2" t="s">
        <v>6762</v>
      </c>
      <c r="AE1125" s="2" t="s">
        <v>7014</v>
      </c>
      <c r="AG1125" s="2">
        <v>75</v>
      </c>
      <c r="AH1125" s="2">
        <v>2</v>
      </c>
      <c r="AI1125" s="2" t="s">
        <v>54</v>
      </c>
      <c r="AK1125" s="2">
        <v>0</v>
      </c>
      <c r="AM1125" s="2">
        <v>0</v>
      </c>
      <c r="AP1125" s="2" t="s">
        <v>6789</v>
      </c>
    </row>
    <row r="1126" spans="1:42">
      <c r="A1126" s="2">
        <v>232443</v>
      </c>
      <c r="B1126" s="2">
        <v>153711</v>
      </c>
      <c r="C1126" s="2" t="s">
        <v>1630</v>
      </c>
      <c r="D1126" s="19">
        <v>937.3</v>
      </c>
      <c r="E1126" s="25">
        <v>41642</v>
      </c>
      <c r="F1126" s="26">
        <v>0.75624999999999998</v>
      </c>
      <c r="G1126" s="31">
        <v>0</v>
      </c>
      <c r="H1126" s="2">
        <v>0</v>
      </c>
      <c r="I1126" s="9">
        <f t="shared" si="17"/>
        <v>-877784.28000000317</v>
      </c>
      <c r="L1126" s="2">
        <v>153711</v>
      </c>
      <c r="N1126" s="2">
        <v>60</v>
      </c>
      <c r="O1126" s="2" t="s">
        <v>96</v>
      </c>
      <c r="P1126" s="2">
        <v>1</v>
      </c>
      <c r="R1126" s="2">
        <v>2</v>
      </c>
      <c r="S1126" s="3">
        <v>42023</v>
      </c>
      <c r="T1126" s="3">
        <v>42023</v>
      </c>
      <c r="W1126" s="2">
        <v>2014</v>
      </c>
      <c r="X1126" s="2">
        <v>60</v>
      </c>
      <c r="AC1126" s="2" t="s">
        <v>53</v>
      </c>
      <c r="AD1126" s="2" t="s">
        <v>6762</v>
      </c>
      <c r="AE1126" s="2" t="s">
        <v>7014</v>
      </c>
      <c r="AG1126" s="2">
        <v>75</v>
      </c>
      <c r="AH1126" s="2">
        <v>2</v>
      </c>
      <c r="AI1126" s="2" t="s">
        <v>54</v>
      </c>
      <c r="AK1126" s="2">
        <v>0</v>
      </c>
      <c r="AM1126" s="2">
        <v>0</v>
      </c>
      <c r="AP1126" s="2" t="s">
        <v>6789</v>
      </c>
    </row>
    <row r="1127" spans="1:42">
      <c r="A1127" s="2">
        <v>232444</v>
      </c>
      <c r="B1127" s="2">
        <v>153726</v>
      </c>
      <c r="C1127" s="2" t="s">
        <v>1631</v>
      </c>
      <c r="D1127" s="19">
        <v>1205</v>
      </c>
      <c r="E1127" s="25">
        <v>41642</v>
      </c>
      <c r="F1127" s="26">
        <v>0.75679398148148147</v>
      </c>
      <c r="G1127" s="31">
        <v>0</v>
      </c>
      <c r="H1127" s="2">
        <v>0</v>
      </c>
      <c r="I1127" s="9">
        <f t="shared" si="17"/>
        <v>-876579.28000000317</v>
      </c>
      <c r="L1127" s="2">
        <v>153726</v>
      </c>
      <c r="N1127" s="2">
        <v>60</v>
      </c>
      <c r="O1127" s="2" t="s">
        <v>96</v>
      </c>
      <c r="P1127" s="2">
        <v>1</v>
      </c>
      <c r="R1127" s="2">
        <v>2</v>
      </c>
      <c r="S1127" s="3">
        <v>42023</v>
      </c>
      <c r="T1127" s="3">
        <v>42023</v>
      </c>
      <c r="W1127" s="2">
        <v>2014</v>
      </c>
      <c r="X1127" s="2">
        <v>60</v>
      </c>
      <c r="AC1127" s="2" t="s">
        <v>53</v>
      </c>
      <c r="AD1127" s="2" t="s">
        <v>6762</v>
      </c>
      <c r="AE1127" s="2" t="s">
        <v>7014</v>
      </c>
      <c r="AG1127" s="2">
        <v>75</v>
      </c>
      <c r="AH1127" s="2">
        <v>2</v>
      </c>
      <c r="AI1127" s="2" t="s">
        <v>54</v>
      </c>
      <c r="AK1127" s="2">
        <v>0</v>
      </c>
      <c r="AM1127" s="2">
        <v>0</v>
      </c>
      <c r="AP1127" s="2" t="s">
        <v>6789</v>
      </c>
    </row>
    <row r="1128" spans="1:42">
      <c r="A1128" s="2">
        <v>232445</v>
      </c>
      <c r="B1128" s="2">
        <v>153733</v>
      </c>
      <c r="C1128" s="2" t="s">
        <v>1632</v>
      </c>
      <c r="D1128" s="19">
        <v>1205</v>
      </c>
      <c r="E1128" s="25">
        <v>41642</v>
      </c>
      <c r="F1128" s="26">
        <v>0.75708333333333344</v>
      </c>
      <c r="G1128" s="31">
        <v>0</v>
      </c>
      <c r="H1128" s="2">
        <v>0</v>
      </c>
      <c r="I1128" s="9">
        <f t="shared" si="17"/>
        <v>-875374.28000000317</v>
      </c>
      <c r="L1128" s="2">
        <v>153733</v>
      </c>
      <c r="N1128" s="2">
        <v>60</v>
      </c>
      <c r="O1128" s="2" t="s">
        <v>96</v>
      </c>
      <c r="P1128" s="2">
        <v>1</v>
      </c>
      <c r="R1128" s="2">
        <v>2</v>
      </c>
      <c r="S1128" s="3">
        <v>42023</v>
      </c>
      <c r="T1128" s="3">
        <v>42023</v>
      </c>
      <c r="W1128" s="2">
        <v>2014</v>
      </c>
      <c r="X1128" s="2">
        <v>60</v>
      </c>
      <c r="AC1128" s="2" t="s">
        <v>53</v>
      </c>
      <c r="AD1128" s="2" t="s">
        <v>6762</v>
      </c>
      <c r="AE1128" s="2" t="s">
        <v>7014</v>
      </c>
      <c r="AG1128" s="2">
        <v>75</v>
      </c>
      <c r="AH1128" s="2">
        <v>2</v>
      </c>
      <c r="AI1128" s="2" t="s">
        <v>54</v>
      </c>
      <c r="AK1128" s="2">
        <v>0</v>
      </c>
      <c r="AM1128" s="2">
        <v>0</v>
      </c>
      <c r="AP1128" s="2" t="s">
        <v>6789</v>
      </c>
    </row>
    <row r="1129" spans="1:42">
      <c r="A1129" s="2">
        <v>232446</v>
      </c>
      <c r="B1129" s="2">
        <v>153682</v>
      </c>
      <c r="C1129" s="2" t="s">
        <v>1633</v>
      </c>
      <c r="D1129" s="19">
        <v>1462.16</v>
      </c>
      <c r="E1129" s="25">
        <v>41642</v>
      </c>
      <c r="F1129" s="26">
        <v>0.75770833333333332</v>
      </c>
      <c r="G1129" s="31">
        <v>0</v>
      </c>
      <c r="H1129" s="2">
        <v>0</v>
      </c>
      <c r="I1129" s="9">
        <f t="shared" si="17"/>
        <v>-873912.12000000314</v>
      </c>
      <c r="L1129" s="2">
        <v>153682</v>
      </c>
      <c r="N1129" s="2">
        <v>60</v>
      </c>
      <c r="O1129" s="2" t="s">
        <v>96</v>
      </c>
      <c r="P1129" s="2">
        <v>1</v>
      </c>
      <c r="R1129" s="2">
        <v>2</v>
      </c>
      <c r="S1129" s="3">
        <v>42023</v>
      </c>
      <c r="T1129" s="3">
        <v>42023</v>
      </c>
      <c r="W1129" s="2">
        <v>2014</v>
      </c>
      <c r="X1129" s="2">
        <v>60</v>
      </c>
      <c r="AC1129" s="2" t="s">
        <v>53</v>
      </c>
      <c r="AD1129" s="2" t="s">
        <v>6762</v>
      </c>
      <c r="AE1129" s="2" t="s">
        <v>7014</v>
      </c>
      <c r="AG1129" s="2">
        <v>75</v>
      </c>
      <c r="AH1129" s="2">
        <v>2</v>
      </c>
      <c r="AI1129" s="2" t="s">
        <v>54</v>
      </c>
      <c r="AK1129" s="2">
        <v>0</v>
      </c>
      <c r="AM1129" s="2">
        <v>0</v>
      </c>
      <c r="AP1129" s="2" t="s">
        <v>6789</v>
      </c>
    </row>
    <row r="1130" spans="1:42">
      <c r="A1130" s="2">
        <v>232447</v>
      </c>
      <c r="B1130" s="2">
        <v>153823</v>
      </c>
      <c r="C1130" s="2" t="s">
        <v>1634</v>
      </c>
      <c r="D1130" s="19">
        <v>1284</v>
      </c>
      <c r="E1130" s="25">
        <v>41642</v>
      </c>
      <c r="F1130" s="26">
        <v>0.7583333333333333</v>
      </c>
      <c r="G1130" s="31">
        <v>0</v>
      </c>
      <c r="H1130" s="2">
        <v>0</v>
      </c>
      <c r="I1130" s="9">
        <f t="shared" si="17"/>
        <v>-872628.12000000314</v>
      </c>
      <c r="L1130" s="2">
        <v>153823</v>
      </c>
      <c r="N1130" s="2">
        <v>60</v>
      </c>
      <c r="O1130" s="2" t="s">
        <v>96</v>
      </c>
      <c r="P1130" s="2">
        <v>1</v>
      </c>
      <c r="R1130" s="2">
        <v>6</v>
      </c>
      <c r="S1130" s="3">
        <v>42023</v>
      </c>
      <c r="T1130" s="3">
        <v>42023</v>
      </c>
      <c r="W1130" s="2">
        <v>2014</v>
      </c>
      <c r="X1130" s="2">
        <v>60</v>
      </c>
      <c r="AC1130" s="2" t="s">
        <v>46</v>
      </c>
      <c r="AD1130" s="2" t="s">
        <v>6762</v>
      </c>
      <c r="AE1130" s="2" t="s">
        <v>7014</v>
      </c>
      <c r="AG1130" s="2">
        <v>75</v>
      </c>
      <c r="AH1130" s="2">
        <v>2</v>
      </c>
      <c r="AI1130" s="2" t="s">
        <v>54</v>
      </c>
      <c r="AK1130" s="2">
        <v>0</v>
      </c>
      <c r="AM1130" s="2">
        <v>0</v>
      </c>
      <c r="AP1130" s="2" t="s">
        <v>6789</v>
      </c>
    </row>
    <row r="1131" spans="1:42">
      <c r="A1131" s="2">
        <v>232448</v>
      </c>
      <c r="B1131" s="2">
        <v>153811</v>
      </c>
      <c r="C1131" s="2" t="s">
        <v>1635</v>
      </c>
      <c r="D1131" s="19">
        <v>1284</v>
      </c>
      <c r="E1131" s="25">
        <v>41642</v>
      </c>
      <c r="F1131" s="26">
        <v>0.75881944444444438</v>
      </c>
      <c r="G1131" s="31">
        <v>0</v>
      </c>
      <c r="H1131" s="2">
        <v>0</v>
      </c>
      <c r="I1131" s="9">
        <f t="shared" si="17"/>
        <v>-871344.12000000314</v>
      </c>
      <c r="L1131" s="2">
        <v>153811</v>
      </c>
      <c r="N1131" s="2">
        <v>60</v>
      </c>
      <c r="O1131" s="2" t="s">
        <v>96</v>
      </c>
      <c r="P1131" s="2">
        <v>1</v>
      </c>
      <c r="R1131" s="2">
        <v>6</v>
      </c>
      <c r="S1131" s="3">
        <v>42023</v>
      </c>
      <c r="T1131" s="3">
        <v>42023</v>
      </c>
      <c r="W1131" s="2">
        <v>2014</v>
      </c>
      <c r="X1131" s="2">
        <v>60</v>
      </c>
      <c r="AC1131" s="2" t="s">
        <v>46</v>
      </c>
      <c r="AD1131" s="2" t="s">
        <v>6762</v>
      </c>
      <c r="AE1131" s="2" t="s">
        <v>7014</v>
      </c>
      <c r="AG1131" s="2">
        <v>75</v>
      </c>
      <c r="AH1131" s="2">
        <v>2</v>
      </c>
      <c r="AI1131" s="2" t="s">
        <v>54</v>
      </c>
      <c r="AK1131" s="2">
        <v>0</v>
      </c>
      <c r="AM1131" s="2">
        <v>0</v>
      </c>
      <c r="AP1131" s="2" t="s">
        <v>6789</v>
      </c>
    </row>
    <row r="1132" spans="1:42">
      <c r="A1132" s="2">
        <v>232449</v>
      </c>
      <c r="B1132" s="2">
        <v>153835</v>
      </c>
      <c r="C1132" s="2" t="s">
        <v>1636</v>
      </c>
      <c r="D1132" s="19">
        <v>1284</v>
      </c>
      <c r="E1132" s="25">
        <v>41642</v>
      </c>
      <c r="F1132" s="26">
        <v>0.75937500000000002</v>
      </c>
      <c r="G1132" s="31">
        <v>0</v>
      </c>
      <c r="H1132" s="2">
        <v>0</v>
      </c>
      <c r="I1132" s="9">
        <f t="shared" si="17"/>
        <v>-870060.12000000314</v>
      </c>
      <c r="L1132" s="2">
        <v>153835</v>
      </c>
      <c r="N1132" s="2">
        <v>60</v>
      </c>
      <c r="O1132" s="2" t="s">
        <v>96</v>
      </c>
      <c r="P1132" s="2">
        <v>1</v>
      </c>
      <c r="R1132" s="2">
        <v>6</v>
      </c>
      <c r="S1132" s="3">
        <v>42023</v>
      </c>
      <c r="T1132" s="3">
        <v>42023</v>
      </c>
      <c r="W1132" s="2">
        <v>2014</v>
      </c>
      <c r="X1132" s="2">
        <v>60</v>
      </c>
      <c r="AC1132" s="2" t="s">
        <v>46</v>
      </c>
      <c r="AD1132" s="2" t="s">
        <v>6762</v>
      </c>
      <c r="AE1132" s="2" t="s">
        <v>7014</v>
      </c>
      <c r="AG1132" s="2">
        <v>75</v>
      </c>
      <c r="AH1132" s="2">
        <v>2</v>
      </c>
      <c r="AI1132" s="2" t="s">
        <v>54</v>
      </c>
      <c r="AK1132" s="2">
        <v>0</v>
      </c>
      <c r="AM1132" s="2">
        <v>0</v>
      </c>
      <c r="AP1132" s="2" t="s">
        <v>6789</v>
      </c>
    </row>
    <row r="1133" spans="1:42">
      <c r="A1133" s="2">
        <v>232450</v>
      </c>
      <c r="B1133" s="2">
        <v>154185</v>
      </c>
      <c r="C1133" s="2" t="s">
        <v>1637</v>
      </c>
      <c r="D1133" s="19">
        <v>642</v>
      </c>
      <c r="E1133" s="25">
        <v>41642</v>
      </c>
      <c r="F1133" s="26">
        <v>0.7602199074074073</v>
      </c>
      <c r="G1133" s="31">
        <v>0</v>
      </c>
      <c r="H1133" s="2">
        <v>0</v>
      </c>
      <c r="I1133" s="9">
        <f t="shared" si="17"/>
        <v>-869418.12000000314</v>
      </c>
      <c r="L1133" s="2">
        <v>154185</v>
      </c>
      <c r="N1133" s="2">
        <v>60</v>
      </c>
      <c r="O1133" s="2" t="s">
        <v>96</v>
      </c>
      <c r="P1133" s="2">
        <v>1</v>
      </c>
      <c r="R1133" s="2">
        <v>6</v>
      </c>
      <c r="S1133" s="3">
        <v>42023</v>
      </c>
      <c r="T1133" s="3">
        <v>42023</v>
      </c>
      <c r="W1133" s="2">
        <v>2014</v>
      </c>
      <c r="X1133" s="2">
        <v>60</v>
      </c>
      <c r="AC1133" s="2" t="s">
        <v>46</v>
      </c>
      <c r="AD1133" s="2" t="s">
        <v>6762</v>
      </c>
      <c r="AE1133" s="2" t="s">
        <v>7014</v>
      </c>
      <c r="AG1133" s="2">
        <v>75</v>
      </c>
      <c r="AH1133" s="2">
        <v>2</v>
      </c>
      <c r="AI1133" s="2" t="s">
        <v>54</v>
      </c>
      <c r="AK1133" s="2">
        <v>0</v>
      </c>
      <c r="AM1133" s="2">
        <v>0</v>
      </c>
      <c r="AP1133" s="2" t="s">
        <v>6789</v>
      </c>
    </row>
    <row r="1134" spans="1:42">
      <c r="A1134" s="2">
        <v>232451</v>
      </c>
      <c r="B1134" s="2">
        <v>152060</v>
      </c>
      <c r="C1134" s="2" t="s">
        <v>1638</v>
      </c>
      <c r="D1134" s="19">
        <v>1312</v>
      </c>
      <c r="E1134" s="25">
        <v>41642</v>
      </c>
      <c r="F1134" s="26">
        <v>0.76689814814814816</v>
      </c>
      <c r="G1134" s="31">
        <v>0</v>
      </c>
      <c r="H1134" s="2">
        <v>0</v>
      </c>
      <c r="I1134" s="9">
        <f t="shared" si="17"/>
        <v>-868106.12000000314</v>
      </c>
      <c r="L1134" s="2">
        <v>152060</v>
      </c>
      <c r="N1134" s="2">
        <v>60</v>
      </c>
      <c r="O1134" s="2" t="s">
        <v>96</v>
      </c>
      <c r="P1134" s="2">
        <v>1</v>
      </c>
      <c r="R1134" s="2">
        <v>2</v>
      </c>
      <c r="S1134" s="3">
        <v>42023</v>
      </c>
      <c r="T1134" s="3">
        <v>42023</v>
      </c>
      <c r="W1134" s="2">
        <v>2014</v>
      </c>
      <c r="X1134" s="2">
        <v>60</v>
      </c>
      <c r="AC1134" s="2" t="s">
        <v>53</v>
      </c>
      <c r="AD1134" s="2" t="s">
        <v>6762</v>
      </c>
      <c r="AE1134" s="2" t="s">
        <v>7014</v>
      </c>
      <c r="AG1134" s="2">
        <v>75</v>
      </c>
      <c r="AH1134" s="2">
        <v>2</v>
      </c>
      <c r="AI1134" s="2" t="s">
        <v>54</v>
      </c>
      <c r="AK1134" s="2">
        <v>0</v>
      </c>
      <c r="AM1134" s="2">
        <v>0</v>
      </c>
      <c r="AP1134" s="2" t="s">
        <v>6789</v>
      </c>
    </row>
    <row r="1135" spans="1:42">
      <c r="A1135" s="2">
        <v>232452</v>
      </c>
      <c r="B1135" s="2">
        <v>152028</v>
      </c>
      <c r="C1135" s="2" t="s">
        <v>1639</v>
      </c>
      <c r="D1135" s="19">
        <v>1462</v>
      </c>
      <c r="E1135" s="25">
        <v>41642</v>
      </c>
      <c r="F1135" s="26">
        <v>0.76763888888888887</v>
      </c>
      <c r="G1135" s="31">
        <v>0</v>
      </c>
      <c r="H1135" s="2">
        <v>0</v>
      </c>
      <c r="I1135" s="9">
        <f t="shared" si="17"/>
        <v>-866644.12000000314</v>
      </c>
      <c r="L1135" s="2">
        <v>152028</v>
      </c>
      <c r="N1135" s="2">
        <v>60</v>
      </c>
      <c r="O1135" s="2" t="s">
        <v>96</v>
      </c>
      <c r="P1135" s="2">
        <v>1</v>
      </c>
      <c r="R1135" s="2">
        <v>2</v>
      </c>
      <c r="S1135" s="3">
        <v>42023</v>
      </c>
      <c r="T1135" s="3">
        <v>42023</v>
      </c>
      <c r="W1135" s="2">
        <v>2014</v>
      </c>
      <c r="X1135" s="2">
        <v>60</v>
      </c>
      <c r="AC1135" s="2" t="s">
        <v>53</v>
      </c>
      <c r="AD1135" s="2" t="s">
        <v>6762</v>
      </c>
      <c r="AE1135" s="2" t="s">
        <v>7014</v>
      </c>
      <c r="AG1135" s="2">
        <v>75</v>
      </c>
      <c r="AH1135" s="2">
        <v>2</v>
      </c>
      <c r="AI1135" s="2" t="s">
        <v>54</v>
      </c>
      <c r="AK1135" s="2">
        <v>0</v>
      </c>
      <c r="AM1135" s="2">
        <v>0</v>
      </c>
      <c r="AP1135" s="2" t="s">
        <v>6789</v>
      </c>
    </row>
    <row r="1136" spans="1:42">
      <c r="A1136" s="2">
        <v>232453</v>
      </c>
      <c r="B1136" s="2">
        <v>151811</v>
      </c>
      <c r="C1136" s="2" t="s">
        <v>1640</v>
      </c>
      <c r="D1136" s="19">
        <v>1284</v>
      </c>
      <c r="E1136" s="25">
        <v>41642</v>
      </c>
      <c r="F1136" s="26">
        <v>0.76849537037037041</v>
      </c>
      <c r="G1136" s="31">
        <v>0</v>
      </c>
      <c r="H1136" s="2">
        <v>0</v>
      </c>
      <c r="I1136" s="9">
        <f t="shared" si="17"/>
        <v>-865360.12000000314</v>
      </c>
      <c r="L1136" s="2">
        <v>151811</v>
      </c>
      <c r="N1136" s="2">
        <v>60</v>
      </c>
      <c r="O1136" s="2" t="s">
        <v>96</v>
      </c>
      <c r="P1136" s="2">
        <v>2</v>
      </c>
      <c r="R1136" s="2">
        <v>6</v>
      </c>
      <c r="S1136" s="3">
        <v>42023</v>
      </c>
      <c r="T1136" s="3">
        <v>42023</v>
      </c>
      <c r="W1136" s="2">
        <v>2014</v>
      </c>
      <c r="X1136" s="2">
        <v>60</v>
      </c>
      <c r="AC1136" s="2" t="s">
        <v>46</v>
      </c>
      <c r="AD1136" s="2" t="s">
        <v>6762</v>
      </c>
      <c r="AE1136" s="2" t="s">
        <v>7014</v>
      </c>
      <c r="AG1136" s="2">
        <v>75</v>
      </c>
      <c r="AH1136" s="2">
        <v>2</v>
      </c>
      <c r="AI1136" s="2" t="s">
        <v>54</v>
      </c>
      <c r="AK1136" s="2">
        <v>0</v>
      </c>
      <c r="AM1136" s="2">
        <v>0</v>
      </c>
      <c r="AP1136" s="2" t="s">
        <v>6789</v>
      </c>
    </row>
    <row r="1137" spans="1:42">
      <c r="A1137" s="2">
        <v>232454</v>
      </c>
      <c r="B1137" s="2">
        <v>152076</v>
      </c>
      <c r="C1137" s="2" t="s">
        <v>1641</v>
      </c>
      <c r="D1137" s="19">
        <v>669.5</v>
      </c>
      <c r="E1137" s="25">
        <v>41642</v>
      </c>
      <c r="F1137" s="26">
        <v>0.76952546296296298</v>
      </c>
      <c r="G1137" s="31">
        <v>0</v>
      </c>
      <c r="H1137" s="2">
        <v>0</v>
      </c>
      <c r="I1137" s="9">
        <f t="shared" si="17"/>
        <v>-864690.62000000314</v>
      </c>
      <c r="L1137" s="2">
        <v>152076</v>
      </c>
      <c r="N1137" s="2">
        <v>60</v>
      </c>
      <c r="O1137" s="2" t="s">
        <v>96</v>
      </c>
      <c r="P1137" s="2">
        <v>1</v>
      </c>
      <c r="R1137" s="2">
        <v>2</v>
      </c>
      <c r="S1137" s="3">
        <v>42023</v>
      </c>
      <c r="T1137" s="3">
        <v>42023</v>
      </c>
      <c r="W1137" s="2">
        <v>2014</v>
      </c>
      <c r="X1137" s="2">
        <v>60</v>
      </c>
      <c r="AC1137" s="2" t="s">
        <v>53</v>
      </c>
      <c r="AD1137" s="2" t="s">
        <v>6762</v>
      </c>
      <c r="AE1137" s="2" t="s">
        <v>7014</v>
      </c>
      <c r="AG1137" s="2">
        <v>75</v>
      </c>
      <c r="AH1137" s="2">
        <v>2</v>
      </c>
      <c r="AI1137" s="2" t="s">
        <v>54</v>
      </c>
      <c r="AK1137" s="2">
        <v>0</v>
      </c>
      <c r="AM1137" s="2">
        <v>0</v>
      </c>
      <c r="AP1137" s="2" t="s">
        <v>6789</v>
      </c>
    </row>
    <row r="1138" spans="1:42">
      <c r="A1138" s="2">
        <v>232455</v>
      </c>
      <c r="B1138" s="2">
        <v>149152</v>
      </c>
      <c r="C1138" s="2" t="s">
        <v>1642</v>
      </c>
      <c r="D1138" s="19">
        <v>1284</v>
      </c>
      <c r="E1138" s="25">
        <v>41642</v>
      </c>
      <c r="F1138" s="26">
        <v>0.77017361111111116</v>
      </c>
      <c r="G1138" s="31">
        <v>0</v>
      </c>
      <c r="H1138" s="2">
        <v>0</v>
      </c>
      <c r="I1138" s="9">
        <f t="shared" si="17"/>
        <v>-863406.62000000314</v>
      </c>
      <c r="L1138" s="2">
        <v>149152</v>
      </c>
      <c r="N1138" s="2">
        <v>60</v>
      </c>
      <c r="O1138" s="2" t="s">
        <v>96</v>
      </c>
      <c r="P1138" s="2">
        <v>2</v>
      </c>
      <c r="R1138" s="2">
        <v>6</v>
      </c>
      <c r="S1138" s="3">
        <v>42023</v>
      </c>
      <c r="T1138" s="3">
        <v>42023</v>
      </c>
      <c r="W1138" s="2">
        <v>2014</v>
      </c>
      <c r="X1138" s="2">
        <v>60</v>
      </c>
      <c r="AC1138" s="2" t="s">
        <v>46</v>
      </c>
      <c r="AD1138" s="2" t="s">
        <v>6762</v>
      </c>
      <c r="AE1138" s="2" t="s">
        <v>7014</v>
      </c>
      <c r="AG1138" s="2">
        <v>75</v>
      </c>
      <c r="AH1138" s="2">
        <v>2</v>
      </c>
      <c r="AI1138" s="2" t="s">
        <v>54</v>
      </c>
      <c r="AK1138" s="2">
        <v>0</v>
      </c>
      <c r="AM1138" s="2">
        <v>0</v>
      </c>
      <c r="AP1138" s="2" t="s">
        <v>6789</v>
      </c>
    </row>
    <row r="1139" spans="1:42">
      <c r="A1139" s="2">
        <v>232456</v>
      </c>
      <c r="B1139" s="2">
        <v>149008</v>
      </c>
      <c r="C1139" s="2" t="s">
        <v>1643</v>
      </c>
      <c r="D1139" s="19">
        <v>1312.22</v>
      </c>
      <c r="E1139" s="25">
        <v>41642</v>
      </c>
      <c r="F1139" s="26">
        <v>0.77060185185185182</v>
      </c>
      <c r="G1139" s="31">
        <v>0</v>
      </c>
      <c r="H1139" s="2">
        <v>0</v>
      </c>
      <c r="I1139" s="9">
        <f t="shared" si="17"/>
        <v>-862094.40000000317</v>
      </c>
      <c r="L1139" s="2">
        <v>149008</v>
      </c>
      <c r="N1139" s="2">
        <v>60</v>
      </c>
      <c r="O1139" s="2" t="s">
        <v>96</v>
      </c>
      <c r="P1139" s="2">
        <v>1</v>
      </c>
      <c r="R1139" s="2">
        <v>2</v>
      </c>
      <c r="S1139" s="3">
        <v>42023</v>
      </c>
      <c r="T1139" s="3">
        <v>42023</v>
      </c>
      <c r="W1139" s="2">
        <v>2014</v>
      </c>
      <c r="X1139" s="2">
        <v>60</v>
      </c>
      <c r="AC1139" s="2" t="s">
        <v>53</v>
      </c>
      <c r="AD1139" s="2" t="s">
        <v>6762</v>
      </c>
      <c r="AE1139" s="2" t="s">
        <v>7014</v>
      </c>
      <c r="AG1139" s="2">
        <v>75</v>
      </c>
      <c r="AH1139" s="2">
        <v>2</v>
      </c>
      <c r="AI1139" s="2" t="s">
        <v>54</v>
      </c>
      <c r="AK1139" s="2">
        <v>0</v>
      </c>
      <c r="AM1139" s="2">
        <v>0</v>
      </c>
      <c r="AP1139" s="2" t="s">
        <v>6789</v>
      </c>
    </row>
    <row r="1140" spans="1:42">
      <c r="A1140" s="2">
        <v>232457</v>
      </c>
      <c r="B1140" s="2">
        <v>148939</v>
      </c>
      <c r="C1140" s="2" t="s">
        <v>1644</v>
      </c>
      <c r="D1140" s="19">
        <v>1462.16</v>
      </c>
      <c r="E1140" s="25">
        <v>41642</v>
      </c>
      <c r="F1140" s="26">
        <v>0.77112268518518512</v>
      </c>
      <c r="G1140" s="31">
        <v>0</v>
      </c>
      <c r="H1140" s="2">
        <v>0</v>
      </c>
      <c r="I1140" s="9">
        <f t="shared" si="17"/>
        <v>-860632.24000000313</v>
      </c>
      <c r="L1140" s="2">
        <v>148939</v>
      </c>
      <c r="N1140" s="2">
        <v>60</v>
      </c>
      <c r="O1140" s="2" t="s">
        <v>96</v>
      </c>
      <c r="P1140" s="2">
        <v>1</v>
      </c>
      <c r="R1140" s="2">
        <v>2</v>
      </c>
      <c r="S1140" s="3">
        <v>42023</v>
      </c>
      <c r="T1140" s="3">
        <v>42023</v>
      </c>
      <c r="W1140" s="2">
        <v>2014</v>
      </c>
      <c r="X1140" s="2">
        <v>60</v>
      </c>
      <c r="AC1140" s="2" t="s">
        <v>53</v>
      </c>
      <c r="AD1140" s="2" t="s">
        <v>6762</v>
      </c>
      <c r="AE1140" s="2" t="s">
        <v>7014</v>
      </c>
      <c r="AG1140" s="2">
        <v>75</v>
      </c>
      <c r="AH1140" s="2">
        <v>2</v>
      </c>
      <c r="AI1140" s="2" t="s">
        <v>54</v>
      </c>
      <c r="AK1140" s="2">
        <v>0</v>
      </c>
      <c r="AM1140" s="2">
        <v>0</v>
      </c>
      <c r="AP1140" s="2" t="s">
        <v>6789</v>
      </c>
    </row>
    <row r="1141" spans="1:42">
      <c r="A1141" s="2">
        <v>232458</v>
      </c>
      <c r="B1141" s="2">
        <v>149017</v>
      </c>
      <c r="C1141" s="2" t="s">
        <v>1645</v>
      </c>
      <c r="D1141" s="19">
        <v>1312.22</v>
      </c>
      <c r="E1141" s="25">
        <v>41642</v>
      </c>
      <c r="F1141" s="26">
        <v>0.77165509259259257</v>
      </c>
      <c r="G1141" s="31">
        <v>0</v>
      </c>
      <c r="H1141" s="2">
        <v>0</v>
      </c>
      <c r="I1141" s="9">
        <f t="shared" si="17"/>
        <v>-859320.02000000316</v>
      </c>
      <c r="L1141" s="2">
        <v>149017</v>
      </c>
      <c r="N1141" s="2">
        <v>60</v>
      </c>
      <c r="O1141" s="2" t="s">
        <v>96</v>
      </c>
      <c r="P1141" s="2">
        <v>1</v>
      </c>
      <c r="R1141" s="2">
        <v>2</v>
      </c>
      <c r="S1141" s="3">
        <v>42023</v>
      </c>
      <c r="T1141" s="3">
        <v>42023</v>
      </c>
      <c r="W1141" s="2">
        <v>2014</v>
      </c>
      <c r="X1141" s="2">
        <v>60</v>
      </c>
      <c r="AC1141" s="2" t="s">
        <v>53</v>
      </c>
      <c r="AD1141" s="2" t="s">
        <v>6762</v>
      </c>
      <c r="AE1141" s="2" t="s">
        <v>7014</v>
      </c>
      <c r="AG1141" s="2">
        <v>75</v>
      </c>
      <c r="AH1141" s="2">
        <v>2</v>
      </c>
      <c r="AI1141" s="2" t="s">
        <v>54</v>
      </c>
      <c r="AK1141" s="2">
        <v>0</v>
      </c>
      <c r="AM1141" s="2">
        <v>0</v>
      </c>
      <c r="AP1141" s="2" t="s">
        <v>6789</v>
      </c>
    </row>
    <row r="1142" spans="1:42">
      <c r="A1142" s="2">
        <v>232459</v>
      </c>
      <c r="B1142" s="2">
        <v>148880</v>
      </c>
      <c r="C1142" s="2" t="s">
        <v>1646</v>
      </c>
      <c r="D1142" s="19">
        <v>600</v>
      </c>
      <c r="E1142" s="25">
        <v>41642</v>
      </c>
      <c r="F1142" s="26">
        <v>0.77212962962962972</v>
      </c>
      <c r="G1142" s="31">
        <v>0</v>
      </c>
      <c r="H1142" s="2">
        <v>0</v>
      </c>
      <c r="I1142" s="9">
        <f t="shared" si="17"/>
        <v>-858720.02000000316</v>
      </c>
      <c r="L1142" s="2">
        <v>148880</v>
      </c>
      <c r="N1142" s="2">
        <v>60</v>
      </c>
      <c r="O1142" s="2" t="s">
        <v>96</v>
      </c>
      <c r="P1142" s="2">
        <v>2</v>
      </c>
      <c r="R1142" s="2">
        <v>6</v>
      </c>
      <c r="S1142" s="3">
        <v>42023</v>
      </c>
      <c r="T1142" s="3">
        <v>42023</v>
      </c>
      <c r="W1142" s="2">
        <v>2014</v>
      </c>
      <c r="X1142" s="2">
        <v>60</v>
      </c>
      <c r="AC1142" s="2" t="s">
        <v>46</v>
      </c>
      <c r="AD1142" s="2" t="s">
        <v>6762</v>
      </c>
      <c r="AE1142" s="2" t="s">
        <v>7014</v>
      </c>
      <c r="AG1142" s="2">
        <v>75</v>
      </c>
      <c r="AH1142" s="2">
        <v>2</v>
      </c>
      <c r="AI1142" s="2" t="s">
        <v>54</v>
      </c>
      <c r="AK1142" s="2">
        <v>0</v>
      </c>
      <c r="AM1142" s="2">
        <v>0</v>
      </c>
      <c r="AP1142" s="2" t="s">
        <v>6789</v>
      </c>
    </row>
    <row r="1143" spans="1:42">
      <c r="A1143" s="2">
        <v>232460</v>
      </c>
      <c r="B1143" s="2">
        <v>148111</v>
      </c>
      <c r="C1143" s="2" t="s">
        <v>1647</v>
      </c>
      <c r="D1143" s="19">
        <v>1284</v>
      </c>
      <c r="E1143" s="25">
        <v>41642</v>
      </c>
      <c r="F1143" s="26">
        <v>0.7726157407407408</v>
      </c>
      <c r="G1143" s="31">
        <v>0</v>
      </c>
      <c r="H1143" s="2">
        <v>0</v>
      </c>
      <c r="I1143" s="9">
        <f t="shared" si="17"/>
        <v>-857436.02000000316</v>
      </c>
      <c r="L1143" s="2">
        <v>148111</v>
      </c>
      <c r="N1143" s="2">
        <v>60</v>
      </c>
      <c r="O1143" s="2" t="s">
        <v>96</v>
      </c>
      <c r="P1143" s="2">
        <v>1</v>
      </c>
      <c r="R1143" s="2">
        <v>6</v>
      </c>
      <c r="S1143" s="3">
        <v>42023</v>
      </c>
      <c r="T1143" s="3">
        <v>42023</v>
      </c>
      <c r="W1143" s="2">
        <v>2014</v>
      </c>
      <c r="X1143" s="2">
        <v>60</v>
      </c>
      <c r="AC1143" s="2" t="s">
        <v>46</v>
      </c>
      <c r="AD1143" s="2" t="s">
        <v>6762</v>
      </c>
      <c r="AE1143" s="2" t="s">
        <v>7014</v>
      </c>
      <c r="AG1143" s="2">
        <v>75</v>
      </c>
      <c r="AH1143" s="2">
        <v>2</v>
      </c>
      <c r="AI1143" s="2" t="s">
        <v>54</v>
      </c>
      <c r="AK1143" s="2">
        <v>0</v>
      </c>
      <c r="AM1143" s="2">
        <v>0</v>
      </c>
      <c r="AP1143" s="2" t="s">
        <v>6789</v>
      </c>
    </row>
    <row r="1144" spans="1:42">
      <c r="A1144" s="2">
        <v>232461</v>
      </c>
      <c r="B1144" s="2">
        <v>148097</v>
      </c>
      <c r="C1144" s="2" t="s">
        <v>1648</v>
      </c>
      <c r="D1144" s="19">
        <v>1219.8</v>
      </c>
      <c r="E1144" s="25">
        <v>41642</v>
      </c>
      <c r="F1144" s="26">
        <v>0.77295138888888892</v>
      </c>
      <c r="G1144" s="31">
        <v>0</v>
      </c>
      <c r="H1144" s="2">
        <v>0</v>
      </c>
      <c r="I1144" s="9">
        <f t="shared" si="17"/>
        <v>-856216.22000000312</v>
      </c>
      <c r="L1144" s="2">
        <v>148097</v>
      </c>
      <c r="N1144" s="2">
        <v>60</v>
      </c>
      <c r="O1144" s="2" t="s">
        <v>96</v>
      </c>
      <c r="P1144" s="2">
        <v>1</v>
      </c>
      <c r="R1144" s="2">
        <v>6</v>
      </c>
      <c r="S1144" s="3">
        <v>42023</v>
      </c>
      <c r="T1144" s="3">
        <v>42023</v>
      </c>
      <c r="W1144" s="2">
        <v>2014</v>
      </c>
      <c r="X1144" s="2">
        <v>60</v>
      </c>
      <c r="AC1144" s="2" t="s">
        <v>46</v>
      </c>
      <c r="AD1144" s="2" t="s">
        <v>6762</v>
      </c>
      <c r="AE1144" s="2" t="s">
        <v>7014</v>
      </c>
      <c r="AG1144" s="2">
        <v>75</v>
      </c>
      <c r="AH1144" s="2">
        <v>2</v>
      </c>
      <c r="AI1144" s="2" t="s">
        <v>54</v>
      </c>
      <c r="AK1144" s="2">
        <v>0</v>
      </c>
      <c r="AM1144" s="2">
        <v>0</v>
      </c>
      <c r="AP1144" s="2" t="s">
        <v>6789</v>
      </c>
    </row>
    <row r="1145" spans="1:42">
      <c r="A1145" s="2">
        <v>232462</v>
      </c>
      <c r="B1145" s="2">
        <v>149042</v>
      </c>
      <c r="C1145" s="2" t="s">
        <v>1649</v>
      </c>
      <c r="D1145" s="19">
        <v>1312.22</v>
      </c>
      <c r="E1145" s="25">
        <v>41642</v>
      </c>
      <c r="F1145" s="26">
        <v>0.77344907407407415</v>
      </c>
      <c r="G1145" s="31">
        <v>0</v>
      </c>
      <c r="H1145" s="2">
        <v>0</v>
      </c>
      <c r="I1145" s="9">
        <f t="shared" si="17"/>
        <v>-854904.00000000314</v>
      </c>
      <c r="L1145" s="2">
        <v>149042</v>
      </c>
      <c r="N1145" s="2">
        <v>60</v>
      </c>
      <c r="O1145" s="2" t="s">
        <v>96</v>
      </c>
      <c r="P1145" s="2">
        <v>1</v>
      </c>
      <c r="R1145" s="2">
        <v>2</v>
      </c>
      <c r="S1145" s="3">
        <v>42023</v>
      </c>
      <c r="T1145" s="3">
        <v>42023</v>
      </c>
      <c r="W1145" s="2">
        <v>2014</v>
      </c>
      <c r="X1145" s="2">
        <v>60</v>
      </c>
      <c r="AC1145" s="2" t="s">
        <v>53</v>
      </c>
      <c r="AD1145" s="2" t="s">
        <v>6762</v>
      </c>
      <c r="AE1145" s="2" t="s">
        <v>7014</v>
      </c>
      <c r="AG1145" s="2">
        <v>75</v>
      </c>
      <c r="AH1145" s="2">
        <v>2</v>
      </c>
      <c r="AI1145" s="2" t="s">
        <v>54</v>
      </c>
      <c r="AK1145" s="2">
        <v>0</v>
      </c>
      <c r="AM1145" s="2">
        <v>0</v>
      </c>
      <c r="AP1145" s="2" t="s">
        <v>6789</v>
      </c>
    </row>
    <row r="1146" spans="1:42">
      <c r="A1146" s="2">
        <v>232463</v>
      </c>
      <c r="B1146" s="2">
        <v>148384</v>
      </c>
      <c r="C1146" s="2" t="s">
        <v>1650</v>
      </c>
      <c r="D1146" s="19">
        <v>1462.16</v>
      </c>
      <c r="E1146" s="25">
        <v>41642</v>
      </c>
      <c r="F1146" s="26">
        <v>0.77399305555555553</v>
      </c>
      <c r="G1146" s="31">
        <v>0</v>
      </c>
      <c r="H1146" s="2">
        <v>0</v>
      </c>
      <c r="I1146" s="9">
        <f t="shared" si="17"/>
        <v>-853441.84000000311</v>
      </c>
      <c r="L1146" s="2">
        <v>148384</v>
      </c>
      <c r="N1146" s="2">
        <v>60</v>
      </c>
      <c r="O1146" s="2" t="s">
        <v>96</v>
      </c>
      <c r="P1146" s="2">
        <v>1</v>
      </c>
      <c r="R1146" s="2">
        <v>2</v>
      </c>
      <c r="S1146" s="3">
        <v>42023</v>
      </c>
      <c r="T1146" s="3">
        <v>42023</v>
      </c>
      <c r="W1146" s="2">
        <v>2014</v>
      </c>
      <c r="X1146" s="2">
        <v>60</v>
      </c>
      <c r="AC1146" s="2" t="s">
        <v>53</v>
      </c>
      <c r="AD1146" s="2" t="s">
        <v>6762</v>
      </c>
      <c r="AE1146" s="2" t="s">
        <v>7014</v>
      </c>
      <c r="AG1146" s="2">
        <v>75</v>
      </c>
      <c r="AH1146" s="2">
        <v>2</v>
      </c>
      <c r="AI1146" s="2" t="s">
        <v>54</v>
      </c>
      <c r="AK1146" s="2">
        <v>0</v>
      </c>
      <c r="AM1146" s="2">
        <v>0</v>
      </c>
      <c r="AP1146" s="2" t="s">
        <v>6789</v>
      </c>
    </row>
    <row r="1147" spans="1:42">
      <c r="A1147" s="2">
        <v>232464</v>
      </c>
      <c r="B1147" s="2">
        <v>149306</v>
      </c>
      <c r="C1147" s="2" t="s">
        <v>1651</v>
      </c>
      <c r="D1147" s="19">
        <v>1389.05</v>
      </c>
      <c r="E1147" s="25">
        <v>41642</v>
      </c>
      <c r="F1147" s="26">
        <v>0.77457175925925925</v>
      </c>
      <c r="G1147" s="31">
        <v>0</v>
      </c>
      <c r="H1147" s="2">
        <v>0</v>
      </c>
      <c r="I1147" s="9">
        <f t="shared" si="17"/>
        <v>-852052.79000000306</v>
      </c>
      <c r="L1147" s="2">
        <v>149306</v>
      </c>
      <c r="N1147" s="2">
        <v>60</v>
      </c>
      <c r="O1147" s="2" t="s">
        <v>96</v>
      </c>
      <c r="P1147" s="2">
        <v>1</v>
      </c>
      <c r="R1147" s="2">
        <v>2</v>
      </c>
      <c r="S1147" s="3">
        <v>42023</v>
      </c>
      <c r="T1147" s="3">
        <v>42023</v>
      </c>
      <c r="W1147" s="2">
        <v>2014</v>
      </c>
      <c r="X1147" s="2">
        <v>60</v>
      </c>
      <c r="AC1147" s="2" t="s">
        <v>53</v>
      </c>
      <c r="AD1147" s="2" t="s">
        <v>6762</v>
      </c>
      <c r="AE1147" s="2" t="s">
        <v>7014</v>
      </c>
      <c r="AG1147" s="2">
        <v>75</v>
      </c>
      <c r="AH1147" s="2">
        <v>2</v>
      </c>
      <c r="AI1147" s="2" t="s">
        <v>54</v>
      </c>
      <c r="AK1147" s="2">
        <v>0</v>
      </c>
      <c r="AM1147" s="2">
        <v>0</v>
      </c>
      <c r="AP1147" s="2" t="s">
        <v>6789</v>
      </c>
    </row>
    <row r="1148" spans="1:42">
      <c r="A1148" s="2">
        <v>232465</v>
      </c>
      <c r="B1148" s="2">
        <v>149297</v>
      </c>
      <c r="C1148" s="2" t="s">
        <v>1652</v>
      </c>
      <c r="D1148" s="19">
        <v>1339</v>
      </c>
      <c r="E1148" s="25">
        <v>41642</v>
      </c>
      <c r="F1148" s="26">
        <v>0.77483796296296292</v>
      </c>
      <c r="G1148" s="31">
        <v>0</v>
      </c>
      <c r="H1148" s="2">
        <v>0</v>
      </c>
      <c r="I1148" s="9">
        <f t="shared" si="17"/>
        <v>-850713.79000000306</v>
      </c>
      <c r="L1148" s="2">
        <v>149297</v>
      </c>
      <c r="N1148" s="2">
        <v>60</v>
      </c>
      <c r="O1148" s="2" t="s">
        <v>96</v>
      </c>
      <c r="P1148" s="2">
        <v>1</v>
      </c>
      <c r="R1148" s="2">
        <v>2</v>
      </c>
      <c r="S1148" s="3">
        <v>42023</v>
      </c>
      <c r="T1148" s="3">
        <v>42023</v>
      </c>
      <c r="W1148" s="2">
        <v>2014</v>
      </c>
      <c r="X1148" s="2">
        <v>60</v>
      </c>
      <c r="AC1148" s="2" t="s">
        <v>53</v>
      </c>
      <c r="AD1148" s="2" t="s">
        <v>6762</v>
      </c>
      <c r="AE1148" s="2" t="s">
        <v>7014</v>
      </c>
      <c r="AG1148" s="2">
        <v>75</v>
      </c>
      <c r="AH1148" s="2">
        <v>2</v>
      </c>
      <c r="AI1148" s="2" t="s">
        <v>54</v>
      </c>
      <c r="AK1148" s="2">
        <v>0</v>
      </c>
      <c r="AM1148" s="2">
        <v>0</v>
      </c>
      <c r="AP1148" s="2" t="s">
        <v>6789</v>
      </c>
    </row>
    <row r="1149" spans="1:42">
      <c r="A1149" s="2">
        <v>232466</v>
      </c>
      <c r="B1149" s="2">
        <v>149315</v>
      </c>
      <c r="C1149" s="2" t="s">
        <v>1653</v>
      </c>
      <c r="D1149" s="19">
        <v>1312.22</v>
      </c>
      <c r="E1149" s="25">
        <v>41642</v>
      </c>
      <c r="F1149" s="26">
        <v>0.77539351851851857</v>
      </c>
      <c r="G1149" s="31">
        <v>0</v>
      </c>
      <c r="H1149" s="2">
        <v>0</v>
      </c>
      <c r="I1149" s="9">
        <f t="shared" si="17"/>
        <v>-849401.57000000309</v>
      </c>
      <c r="L1149" s="2">
        <v>149315</v>
      </c>
      <c r="N1149" s="2">
        <v>60</v>
      </c>
      <c r="O1149" s="2" t="s">
        <v>96</v>
      </c>
      <c r="P1149" s="2">
        <v>1</v>
      </c>
      <c r="R1149" s="2">
        <v>2</v>
      </c>
      <c r="S1149" s="3">
        <v>42023</v>
      </c>
      <c r="T1149" s="3">
        <v>42023</v>
      </c>
      <c r="W1149" s="2">
        <v>2014</v>
      </c>
      <c r="X1149" s="2">
        <v>60</v>
      </c>
      <c r="AC1149" s="2" t="s">
        <v>53</v>
      </c>
      <c r="AD1149" s="2" t="s">
        <v>6762</v>
      </c>
      <c r="AE1149" s="2" t="s">
        <v>7014</v>
      </c>
      <c r="AG1149" s="2">
        <v>75</v>
      </c>
      <c r="AH1149" s="2">
        <v>2</v>
      </c>
      <c r="AI1149" s="2" t="s">
        <v>54</v>
      </c>
      <c r="AK1149" s="2">
        <v>0</v>
      </c>
      <c r="AM1149" s="2">
        <v>0</v>
      </c>
      <c r="AP1149" s="2" t="s">
        <v>6789</v>
      </c>
    </row>
    <row r="1150" spans="1:42">
      <c r="A1150" s="2">
        <v>232467</v>
      </c>
      <c r="B1150" s="2">
        <v>148930</v>
      </c>
      <c r="C1150" s="2" t="s">
        <v>1654</v>
      </c>
      <c r="D1150" s="19">
        <v>1462.16</v>
      </c>
      <c r="E1150" s="25">
        <v>41642</v>
      </c>
      <c r="F1150" s="26">
        <v>0.77638888888888891</v>
      </c>
      <c r="G1150" s="31">
        <v>0</v>
      </c>
      <c r="H1150" s="2">
        <v>0</v>
      </c>
      <c r="I1150" s="9">
        <f t="shared" si="17"/>
        <v>-847939.41000000306</v>
      </c>
      <c r="L1150" s="2">
        <v>148930</v>
      </c>
      <c r="N1150" s="2">
        <v>60</v>
      </c>
      <c r="O1150" s="2" t="s">
        <v>96</v>
      </c>
      <c r="P1150" s="2">
        <v>1</v>
      </c>
      <c r="R1150" s="2">
        <v>2</v>
      </c>
      <c r="S1150" s="3">
        <v>42023</v>
      </c>
      <c r="T1150" s="3">
        <v>42023</v>
      </c>
      <c r="W1150" s="2">
        <v>2014</v>
      </c>
      <c r="X1150" s="2">
        <v>60</v>
      </c>
      <c r="AC1150" s="2" t="s">
        <v>53</v>
      </c>
      <c r="AD1150" s="2" t="s">
        <v>6762</v>
      </c>
      <c r="AE1150" s="2" t="s">
        <v>7014</v>
      </c>
      <c r="AG1150" s="2">
        <v>75</v>
      </c>
      <c r="AH1150" s="2">
        <v>2</v>
      </c>
      <c r="AI1150" s="2" t="s">
        <v>54</v>
      </c>
      <c r="AK1150" s="2">
        <v>0</v>
      </c>
      <c r="AM1150" s="2">
        <v>0</v>
      </c>
      <c r="AP1150" s="2" t="s">
        <v>6789</v>
      </c>
    </row>
    <row r="1151" spans="1:42">
      <c r="A1151" s="2">
        <v>232468</v>
      </c>
      <c r="B1151" s="2">
        <v>149034</v>
      </c>
      <c r="C1151" s="2" t="s">
        <v>1655</v>
      </c>
      <c r="D1151" s="19">
        <v>669.5</v>
      </c>
      <c r="E1151" s="25">
        <v>41642</v>
      </c>
      <c r="F1151" s="26">
        <v>0.77687499999999998</v>
      </c>
      <c r="G1151" s="31">
        <v>0</v>
      </c>
      <c r="H1151" s="2">
        <v>0</v>
      </c>
      <c r="I1151" s="9">
        <f t="shared" si="17"/>
        <v>-847269.91000000306</v>
      </c>
      <c r="L1151" s="2">
        <v>149034</v>
      </c>
      <c r="N1151" s="2">
        <v>60</v>
      </c>
      <c r="O1151" s="2" t="s">
        <v>96</v>
      </c>
      <c r="P1151" s="2">
        <v>1</v>
      </c>
      <c r="R1151" s="2">
        <v>2</v>
      </c>
      <c r="S1151" s="3">
        <v>42023</v>
      </c>
      <c r="T1151" s="3">
        <v>42023</v>
      </c>
      <c r="W1151" s="2">
        <v>2014</v>
      </c>
      <c r="X1151" s="2">
        <v>60</v>
      </c>
      <c r="AC1151" s="2" t="s">
        <v>53</v>
      </c>
      <c r="AD1151" s="2" t="s">
        <v>6762</v>
      </c>
      <c r="AE1151" s="2" t="s">
        <v>7014</v>
      </c>
      <c r="AG1151" s="2">
        <v>75</v>
      </c>
      <c r="AH1151" s="2">
        <v>2</v>
      </c>
      <c r="AI1151" s="2" t="s">
        <v>54</v>
      </c>
      <c r="AK1151" s="2">
        <v>0</v>
      </c>
      <c r="AM1151" s="2">
        <v>0</v>
      </c>
      <c r="AP1151" s="2" t="s">
        <v>6789</v>
      </c>
    </row>
    <row r="1152" spans="1:42">
      <c r="A1152" s="2">
        <v>232469</v>
      </c>
      <c r="B1152" s="2">
        <v>149026</v>
      </c>
      <c r="C1152" s="2" t="s">
        <v>1656</v>
      </c>
      <c r="D1152" s="19">
        <v>1312</v>
      </c>
      <c r="E1152" s="25">
        <v>41642</v>
      </c>
      <c r="F1152" s="26">
        <v>0.77741898148148147</v>
      </c>
      <c r="G1152" s="31">
        <v>0</v>
      </c>
      <c r="H1152" s="2">
        <v>0</v>
      </c>
      <c r="I1152" s="9">
        <f t="shared" si="17"/>
        <v>-845957.91000000306</v>
      </c>
      <c r="L1152" s="2">
        <v>149026</v>
      </c>
      <c r="N1152" s="2">
        <v>60</v>
      </c>
      <c r="O1152" s="2" t="s">
        <v>96</v>
      </c>
      <c r="P1152" s="2">
        <v>1</v>
      </c>
      <c r="R1152" s="2">
        <v>2</v>
      </c>
      <c r="S1152" s="3">
        <v>42023</v>
      </c>
      <c r="T1152" s="3">
        <v>42023</v>
      </c>
      <c r="W1152" s="2">
        <v>2014</v>
      </c>
      <c r="X1152" s="2">
        <v>60</v>
      </c>
      <c r="AC1152" s="2" t="s">
        <v>53</v>
      </c>
      <c r="AD1152" s="2" t="s">
        <v>6762</v>
      </c>
      <c r="AE1152" s="2" t="s">
        <v>7014</v>
      </c>
      <c r="AG1152" s="2">
        <v>75</v>
      </c>
      <c r="AH1152" s="2">
        <v>2</v>
      </c>
      <c r="AI1152" s="2" t="s">
        <v>54</v>
      </c>
      <c r="AK1152" s="2">
        <v>0</v>
      </c>
      <c r="AM1152" s="2">
        <v>0</v>
      </c>
      <c r="AP1152" s="2" t="s">
        <v>6789</v>
      </c>
    </row>
    <row r="1153" spans="1:42">
      <c r="A1153" s="2">
        <v>232470</v>
      </c>
      <c r="B1153" s="2">
        <v>148892</v>
      </c>
      <c r="C1153" s="2" t="s">
        <v>1657</v>
      </c>
      <c r="D1153" s="19">
        <v>1219.8</v>
      </c>
      <c r="E1153" s="25">
        <v>41642</v>
      </c>
      <c r="F1153" s="26">
        <v>0.77787037037037043</v>
      </c>
      <c r="G1153" s="31">
        <v>0</v>
      </c>
      <c r="H1153" s="2">
        <v>0</v>
      </c>
      <c r="I1153" s="9">
        <f t="shared" si="17"/>
        <v>-844738.11000000301</v>
      </c>
      <c r="L1153" s="2">
        <v>148892</v>
      </c>
      <c r="N1153" s="2">
        <v>60</v>
      </c>
      <c r="O1153" s="2" t="s">
        <v>96</v>
      </c>
      <c r="P1153" s="2">
        <v>1</v>
      </c>
      <c r="R1153" s="2">
        <v>6</v>
      </c>
      <c r="S1153" s="3">
        <v>42023</v>
      </c>
      <c r="T1153" s="3">
        <v>42023</v>
      </c>
      <c r="W1153" s="2">
        <v>2014</v>
      </c>
      <c r="X1153" s="2">
        <v>60</v>
      </c>
      <c r="AC1153" s="2" t="s">
        <v>46</v>
      </c>
      <c r="AD1153" s="2" t="s">
        <v>6762</v>
      </c>
      <c r="AE1153" s="2" t="s">
        <v>7014</v>
      </c>
      <c r="AG1153" s="2">
        <v>75</v>
      </c>
      <c r="AH1153" s="2">
        <v>2</v>
      </c>
      <c r="AI1153" s="2" t="s">
        <v>54</v>
      </c>
      <c r="AK1153" s="2">
        <v>0</v>
      </c>
      <c r="AM1153" s="2">
        <v>0</v>
      </c>
      <c r="AP1153" s="2" t="s">
        <v>6789</v>
      </c>
    </row>
    <row r="1154" spans="1:42">
      <c r="A1154" s="2">
        <v>120011</v>
      </c>
      <c r="B1154" s="2" t="s">
        <v>1658</v>
      </c>
      <c r="C1154" s="2" t="s">
        <v>1659</v>
      </c>
      <c r="D1154" s="19">
        <v>0</v>
      </c>
      <c r="E1154" s="25">
        <v>41642</v>
      </c>
      <c r="F1154" s="26">
        <v>0.79459490740740746</v>
      </c>
      <c r="G1154" s="31">
        <v>1172</v>
      </c>
      <c r="H1154" s="2">
        <v>0</v>
      </c>
      <c r="I1154" s="9">
        <f t="shared" si="17"/>
        <v>-845910.11000000301</v>
      </c>
      <c r="M1154" s="2">
        <v>44072</v>
      </c>
      <c r="N1154" s="2">
        <v>7</v>
      </c>
      <c r="O1154" s="2" t="s">
        <v>45</v>
      </c>
      <c r="P1154" s="2">
        <v>1</v>
      </c>
      <c r="R1154" s="2">
        <v>175</v>
      </c>
      <c r="S1154" s="3">
        <v>41717</v>
      </c>
      <c r="T1154" s="3">
        <v>41717</v>
      </c>
      <c r="W1154" s="2">
        <v>2014</v>
      </c>
      <c r="X1154" s="2">
        <v>7</v>
      </c>
      <c r="AC1154" s="2" t="s">
        <v>1660</v>
      </c>
      <c r="AD1154" s="2" t="s">
        <v>6762</v>
      </c>
      <c r="AE1154" s="2" t="s">
        <v>7014</v>
      </c>
      <c r="AG1154" s="2">
        <v>12</v>
      </c>
      <c r="AH1154" s="2">
        <v>2</v>
      </c>
      <c r="AI1154" s="2" t="s">
        <v>54</v>
      </c>
      <c r="AK1154" s="2">
        <v>0</v>
      </c>
      <c r="AM1154" s="2">
        <v>0</v>
      </c>
      <c r="AP1154" s="2" t="s">
        <v>6785</v>
      </c>
    </row>
    <row r="1155" spans="1:42">
      <c r="A1155" s="2">
        <v>120012</v>
      </c>
      <c r="B1155" s="2" t="s">
        <v>1661</v>
      </c>
      <c r="C1155" s="2" t="s">
        <v>1662</v>
      </c>
      <c r="D1155" s="19">
        <v>0</v>
      </c>
      <c r="E1155" s="25">
        <v>41642</v>
      </c>
      <c r="F1155" s="26">
        <v>0.79483796296296294</v>
      </c>
      <c r="G1155" s="31">
        <v>10000</v>
      </c>
      <c r="H1155" s="2">
        <v>0</v>
      </c>
      <c r="I1155" s="9">
        <f t="shared" si="17"/>
        <v>-855910.11000000301</v>
      </c>
      <c r="M1155" s="2">
        <v>37480</v>
      </c>
      <c r="N1155" s="2">
        <v>7</v>
      </c>
      <c r="O1155" s="2" t="s">
        <v>45</v>
      </c>
      <c r="P1155" s="2">
        <v>1</v>
      </c>
      <c r="R1155" s="2">
        <v>1450</v>
      </c>
      <c r="S1155" s="3">
        <v>41717</v>
      </c>
      <c r="T1155" s="3">
        <v>41717</v>
      </c>
      <c r="W1155" s="2">
        <v>2014</v>
      </c>
      <c r="X1155" s="2">
        <v>7</v>
      </c>
      <c r="AC1155" s="2" t="s">
        <v>152</v>
      </c>
      <c r="AD1155" s="2" t="s">
        <v>6763</v>
      </c>
      <c r="AE1155" s="2" t="s">
        <v>7014</v>
      </c>
      <c r="AG1155" s="2">
        <v>12</v>
      </c>
      <c r="AH1155" s="2">
        <v>2</v>
      </c>
      <c r="AI1155" s="2" t="s">
        <v>54</v>
      </c>
      <c r="AK1155" s="2">
        <v>0</v>
      </c>
      <c r="AM1155" s="2">
        <v>0</v>
      </c>
      <c r="AP1155" s="2" t="s">
        <v>6785</v>
      </c>
    </row>
    <row r="1156" spans="1:42">
      <c r="A1156" s="2">
        <v>120013</v>
      </c>
      <c r="B1156" s="2" t="s">
        <v>1663</v>
      </c>
      <c r="C1156" s="2" t="s">
        <v>1664</v>
      </c>
      <c r="D1156" s="19">
        <v>0</v>
      </c>
      <c r="E1156" s="25">
        <v>41642</v>
      </c>
      <c r="F1156" s="26">
        <v>0.79521990740740733</v>
      </c>
      <c r="G1156" s="31">
        <v>1500</v>
      </c>
      <c r="H1156" s="2">
        <v>0</v>
      </c>
      <c r="I1156" s="9">
        <f t="shared" ref="I1156:I1219" si="18">I1155 + (D1156-G1156)</f>
        <v>-857410.11000000301</v>
      </c>
      <c r="M1156" s="2">
        <v>37679</v>
      </c>
      <c r="N1156" s="2">
        <v>7</v>
      </c>
      <c r="O1156" s="2" t="s">
        <v>45</v>
      </c>
      <c r="P1156" s="2">
        <v>1</v>
      </c>
      <c r="R1156" s="2">
        <v>1450</v>
      </c>
      <c r="S1156" s="3">
        <v>41717</v>
      </c>
      <c r="T1156" s="3">
        <v>41717</v>
      </c>
      <c r="W1156" s="2">
        <v>2014</v>
      </c>
      <c r="X1156" s="2">
        <v>7</v>
      </c>
      <c r="AC1156" s="2" t="s">
        <v>152</v>
      </c>
      <c r="AD1156" s="2" t="s">
        <v>6763</v>
      </c>
      <c r="AE1156" s="2" t="s">
        <v>7014</v>
      </c>
      <c r="AG1156" s="2">
        <v>12</v>
      </c>
      <c r="AH1156" s="2">
        <v>2</v>
      </c>
      <c r="AI1156" s="2" t="s">
        <v>54</v>
      </c>
      <c r="AK1156" s="2">
        <v>0</v>
      </c>
      <c r="AM1156" s="2">
        <v>0</v>
      </c>
      <c r="AP1156" s="2" t="s">
        <v>6785</v>
      </c>
    </row>
    <row r="1157" spans="1:42">
      <c r="A1157" s="2">
        <v>120032</v>
      </c>
      <c r="B1157" s="2" t="s">
        <v>1665</v>
      </c>
      <c r="C1157" s="2" t="s">
        <v>1666</v>
      </c>
      <c r="D1157" s="19">
        <v>0</v>
      </c>
      <c r="E1157" s="25">
        <v>41642</v>
      </c>
      <c r="F1157" s="26">
        <v>0.86836805555555552</v>
      </c>
      <c r="G1157" s="31">
        <v>563.44000000000005</v>
      </c>
      <c r="H1157" s="2">
        <v>0</v>
      </c>
      <c r="I1157" s="9">
        <f t="shared" si="18"/>
        <v>-857973.55000000296</v>
      </c>
      <c r="M1157" s="2">
        <v>43273</v>
      </c>
      <c r="N1157" s="2">
        <v>7</v>
      </c>
      <c r="O1157" s="2" t="s">
        <v>45</v>
      </c>
      <c r="P1157" s="2">
        <v>1</v>
      </c>
      <c r="R1157" s="2">
        <v>294</v>
      </c>
      <c r="S1157" s="3">
        <v>41717</v>
      </c>
      <c r="T1157" s="3">
        <v>41717</v>
      </c>
      <c r="W1157" s="2">
        <v>2014</v>
      </c>
      <c r="X1157" s="2">
        <v>7</v>
      </c>
      <c r="AC1157" s="2" t="s">
        <v>1195</v>
      </c>
      <c r="AD1157" s="2" t="s">
        <v>6762</v>
      </c>
      <c r="AE1157" s="2" t="s">
        <v>7014</v>
      </c>
      <c r="AG1157" s="2">
        <v>12</v>
      </c>
      <c r="AH1157" s="2">
        <v>2</v>
      </c>
      <c r="AI1157" s="2" t="s">
        <v>54</v>
      </c>
      <c r="AK1157" s="2">
        <v>0</v>
      </c>
      <c r="AM1157" s="2">
        <v>0</v>
      </c>
      <c r="AP1157" s="2" t="s">
        <v>6785</v>
      </c>
    </row>
    <row r="1158" spans="1:42">
      <c r="A1158" s="2">
        <v>120033</v>
      </c>
      <c r="B1158" s="2" t="s">
        <v>1667</v>
      </c>
      <c r="C1158" s="2" t="s">
        <v>1668</v>
      </c>
      <c r="D1158" s="19">
        <v>0</v>
      </c>
      <c r="E1158" s="25">
        <v>41642</v>
      </c>
      <c r="F1158" s="26">
        <v>0.86868055555555557</v>
      </c>
      <c r="G1158" s="31">
        <v>731.62</v>
      </c>
      <c r="H1158" s="2">
        <v>0</v>
      </c>
      <c r="I1158" s="9">
        <f t="shared" si="18"/>
        <v>-858705.17000000295</v>
      </c>
      <c r="M1158" s="2">
        <v>43280</v>
      </c>
      <c r="N1158" s="2">
        <v>7</v>
      </c>
      <c r="O1158" s="2" t="s">
        <v>45</v>
      </c>
      <c r="P1158" s="2">
        <v>1</v>
      </c>
      <c r="R1158" s="2">
        <v>294</v>
      </c>
      <c r="S1158" s="3">
        <v>41717</v>
      </c>
      <c r="T1158" s="3">
        <v>41717</v>
      </c>
      <c r="W1158" s="2">
        <v>2014</v>
      </c>
      <c r="X1158" s="2">
        <v>7</v>
      </c>
      <c r="AC1158" s="2" t="s">
        <v>1195</v>
      </c>
      <c r="AD1158" s="2" t="s">
        <v>6762</v>
      </c>
      <c r="AE1158" s="2" t="s">
        <v>7014</v>
      </c>
      <c r="AG1158" s="2">
        <v>12</v>
      </c>
      <c r="AH1158" s="2">
        <v>2</v>
      </c>
      <c r="AI1158" s="2" t="s">
        <v>54</v>
      </c>
      <c r="AK1158" s="2">
        <v>0</v>
      </c>
      <c r="AM1158" s="2">
        <v>0</v>
      </c>
      <c r="AP1158" s="2" t="s">
        <v>6785</v>
      </c>
    </row>
    <row r="1159" spans="1:42">
      <c r="A1159" s="2">
        <v>120400</v>
      </c>
      <c r="B1159" s="2" t="s">
        <v>1669</v>
      </c>
      <c r="C1159" s="2" t="s">
        <v>1669</v>
      </c>
      <c r="D1159" s="19">
        <v>0</v>
      </c>
      <c r="E1159" s="25">
        <v>41642</v>
      </c>
      <c r="F1159" s="26">
        <v>0.89486111111111111</v>
      </c>
      <c r="G1159" s="31">
        <v>132.27000000000001</v>
      </c>
      <c r="H1159" s="2">
        <v>0</v>
      </c>
      <c r="I1159" s="9">
        <f t="shared" si="18"/>
        <v>-858837.44000000297</v>
      </c>
      <c r="N1159" s="2">
        <v>7</v>
      </c>
      <c r="O1159" s="2" t="s">
        <v>45</v>
      </c>
      <c r="P1159" s="2">
        <v>1</v>
      </c>
      <c r="R1159" s="2">
        <v>524</v>
      </c>
      <c r="S1159" s="3">
        <v>41718</v>
      </c>
      <c r="T1159" s="3">
        <v>41718</v>
      </c>
      <c r="W1159" s="2">
        <v>2014</v>
      </c>
      <c r="X1159" s="2">
        <v>7</v>
      </c>
      <c r="AC1159" s="2" t="s">
        <v>172</v>
      </c>
      <c r="AD1159" s="2" t="s">
        <v>6763</v>
      </c>
      <c r="AE1159" s="2" t="s">
        <v>7014</v>
      </c>
      <c r="AG1159" s="2">
        <v>4</v>
      </c>
      <c r="AH1159" s="2">
        <v>9</v>
      </c>
      <c r="AI1159" s="2" t="s">
        <v>65</v>
      </c>
      <c r="AM1159" s="2">
        <v>0</v>
      </c>
      <c r="AP1159" s="2" t="s">
        <v>6781</v>
      </c>
    </row>
    <row r="1160" spans="1:42">
      <c r="A1160" s="2">
        <v>120401</v>
      </c>
      <c r="B1160" s="2" t="s">
        <v>1670</v>
      </c>
      <c r="C1160" s="2" t="s">
        <v>1670</v>
      </c>
      <c r="D1160" s="19">
        <v>0</v>
      </c>
      <c r="E1160" s="25">
        <v>41642</v>
      </c>
      <c r="F1160" s="26">
        <v>0.8960069444444444</v>
      </c>
      <c r="G1160" s="31">
        <v>184.24</v>
      </c>
      <c r="H1160" s="2">
        <v>0</v>
      </c>
      <c r="I1160" s="9">
        <f t="shared" si="18"/>
        <v>-859021.68000000296</v>
      </c>
      <c r="N1160" s="2">
        <v>7</v>
      </c>
      <c r="O1160" s="2" t="s">
        <v>45</v>
      </c>
      <c r="P1160" s="2">
        <v>1</v>
      </c>
      <c r="R1160" s="2">
        <v>524</v>
      </c>
      <c r="S1160" s="3">
        <v>41718</v>
      </c>
      <c r="T1160" s="3">
        <v>41718</v>
      </c>
      <c r="W1160" s="2">
        <v>2014</v>
      </c>
      <c r="X1160" s="2">
        <v>7</v>
      </c>
      <c r="AC1160" s="2" t="s">
        <v>172</v>
      </c>
      <c r="AD1160" s="2" t="s">
        <v>6763</v>
      </c>
      <c r="AE1160" s="2" t="s">
        <v>7014</v>
      </c>
      <c r="AG1160" s="2">
        <v>4</v>
      </c>
      <c r="AH1160" s="2">
        <v>9</v>
      </c>
      <c r="AI1160" s="2" t="s">
        <v>65</v>
      </c>
      <c r="AM1160" s="2">
        <v>0</v>
      </c>
      <c r="AP1160" s="2" t="s">
        <v>6781</v>
      </c>
    </row>
    <row r="1161" spans="1:42">
      <c r="A1161" s="2">
        <v>128259</v>
      </c>
      <c r="B1161" s="2" t="s">
        <v>1671</v>
      </c>
      <c r="C1161" s="2" t="s">
        <v>1672</v>
      </c>
      <c r="D1161" s="19">
        <v>0</v>
      </c>
      <c r="E1161" s="25">
        <v>41642</v>
      </c>
      <c r="F1161" s="26">
        <v>0.90854166666666669</v>
      </c>
      <c r="G1161" s="31">
        <v>43.9</v>
      </c>
      <c r="H1161" s="2">
        <v>0</v>
      </c>
      <c r="I1161" s="9">
        <f t="shared" si="18"/>
        <v>-859065.58000000298</v>
      </c>
      <c r="M1161" s="2">
        <v>50420</v>
      </c>
      <c r="N1161" s="2">
        <v>7</v>
      </c>
      <c r="O1161" s="2" t="s">
        <v>45</v>
      </c>
      <c r="P1161" s="2">
        <v>1</v>
      </c>
      <c r="R1161" s="2">
        <v>575</v>
      </c>
      <c r="S1161" s="3">
        <v>41754</v>
      </c>
      <c r="T1161" s="3">
        <v>41754</v>
      </c>
      <c r="W1161" s="2">
        <v>2014</v>
      </c>
      <c r="X1161" s="2">
        <v>7</v>
      </c>
      <c r="AC1161" s="2" t="s">
        <v>99</v>
      </c>
      <c r="AD1161" s="2" t="s">
        <v>6763</v>
      </c>
      <c r="AE1161" s="2" t="s">
        <v>7014</v>
      </c>
      <c r="AG1161" s="2">
        <v>27</v>
      </c>
      <c r="AH1161" s="2">
        <v>9</v>
      </c>
      <c r="AI1161" s="2" t="s">
        <v>65</v>
      </c>
      <c r="AK1161" s="2">
        <v>0</v>
      </c>
      <c r="AM1161" s="2">
        <v>0</v>
      </c>
      <c r="AP1161" s="2" t="s">
        <v>6769</v>
      </c>
    </row>
    <row r="1162" spans="1:42">
      <c r="A1162" s="2">
        <v>128256</v>
      </c>
      <c r="B1162" s="2" t="s">
        <v>1673</v>
      </c>
      <c r="C1162" s="2" t="s">
        <v>1674</v>
      </c>
      <c r="D1162" s="19">
        <v>0</v>
      </c>
      <c r="E1162" s="25">
        <v>41642</v>
      </c>
      <c r="F1162" s="26">
        <v>0.90854166666666669</v>
      </c>
      <c r="G1162" s="31">
        <v>879.89</v>
      </c>
      <c r="H1162" s="2">
        <v>0</v>
      </c>
      <c r="I1162" s="9">
        <f t="shared" si="18"/>
        <v>-859945.470000003</v>
      </c>
      <c r="M1162" s="2">
        <v>50416</v>
      </c>
      <c r="N1162" s="2">
        <v>7</v>
      </c>
      <c r="O1162" s="2" t="s">
        <v>45</v>
      </c>
      <c r="P1162" s="2">
        <v>1</v>
      </c>
      <c r="R1162" s="2">
        <v>1512</v>
      </c>
      <c r="S1162" s="3">
        <v>41754</v>
      </c>
      <c r="T1162" s="3">
        <v>41754</v>
      </c>
      <c r="W1162" s="2">
        <v>2014</v>
      </c>
      <c r="X1162" s="2">
        <v>7</v>
      </c>
      <c r="AC1162" s="2" t="s">
        <v>77</v>
      </c>
      <c r="AD1162" s="2" t="s">
        <v>6763</v>
      </c>
      <c r="AE1162" s="2" t="s">
        <v>7014</v>
      </c>
      <c r="AG1162" s="2">
        <v>27</v>
      </c>
      <c r="AH1162" s="2">
        <v>9</v>
      </c>
      <c r="AI1162" s="2" t="s">
        <v>65</v>
      </c>
      <c r="AK1162" s="2">
        <v>0</v>
      </c>
      <c r="AM1162" s="2">
        <v>0</v>
      </c>
      <c r="AP1162" s="2" t="s">
        <v>6769</v>
      </c>
    </row>
    <row r="1163" spans="1:42">
      <c r="A1163" s="2">
        <v>128255</v>
      </c>
      <c r="B1163" s="2" t="s">
        <v>1675</v>
      </c>
      <c r="C1163" s="2" t="s">
        <v>1676</v>
      </c>
      <c r="D1163" s="19">
        <v>0</v>
      </c>
      <c r="E1163" s="25">
        <v>41642</v>
      </c>
      <c r="F1163" s="26">
        <v>0.90854166666666669</v>
      </c>
      <c r="G1163" s="31">
        <v>6115.44</v>
      </c>
      <c r="H1163" s="2">
        <v>0</v>
      </c>
      <c r="I1163" s="9">
        <f t="shared" si="18"/>
        <v>-866060.91000000294</v>
      </c>
      <c r="M1163" s="2">
        <v>50417</v>
      </c>
      <c r="N1163" s="2">
        <v>7</v>
      </c>
      <c r="O1163" s="2" t="s">
        <v>45</v>
      </c>
      <c r="P1163" s="2">
        <v>1</v>
      </c>
      <c r="R1163" s="2">
        <v>1599</v>
      </c>
      <c r="S1163" s="3">
        <v>41754</v>
      </c>
      <c r="T1163" s="3">
        <v>41754</v>
      </c>
      <c r="W1163" s="2">
        <v>2014</v>
      </c>
      <c r="X1163" s="2">
        <v>7</v>
      </c>
      <c r="AC1163" s="2" t="s">
        <v>70</v>
      </c>
      <c r="AD1163" s="2" t="s">
        <v>6763</v>
      </c>
      <c r="AE1163" s="2" t="s">
        <v>7014</v>
      </c>
      <c r="AG1163" s="2">
        <v>27</v>
      </c>
      <c r="AH1163" s="2">
        <v>9</v>
      </c>
      <c r="AI1163" s="2" t="s">
        <v>65</v>
      </c>
      <c r="AK1163" s="2">
        <v>0</v>
      </c>
      <c r="AM1163" s="2">
        <v>0</v>
      </c>
      <c r="AP1163" s="2" t="s">
        <v>6769</v>
      </c>
    </row>
    <row r="1164" spans="1:42">
      <c r="A1164" s="2">
        <v>128257</v>
      </c>
      <c r="B1164" s="2" t="s">
        <v>1677</v>
      </c>
      <c r="C1164" s="2" t="s">
        <v>1678</v>
      </c>
      <c r="D1164" s="19">
        <v>0</v>
      </c>
      <c r="E1164" s="25">
        <v>41642</v>
      </c>
      <c r="F1164" s="26">
        <v>0.90854166666666669</v>
      </c>
      <c r="G1164" s="31">
        <v>43.9</v>
      </c>
      <c r="H1164" s="2">
        <v>0</v>
      </c>
      <c r="I1164" s="9">
        <f t="shared" si="18"/>
        <v>-866104.81000000297</v>
      </c>
      <c r="M1164" s="2">
        <v>50418</v>
      </c>
      <c r="N1164" s="2">
        <v>7</v>
      </c>
      <c r="O1164" s="2" t="s">
        <v>45</v>
      </c>
      <c r="P1164" s="2">
        <v>1</v>
      </c>
      <c r="R1164" s="2">
        <v>575</v>
      </c>
      <c r="S1164" s="3">
        <v>41754</v>
      </c>
      <c r="T1164" s="3">
        <v>41754</v>
      </c>
      <c r="W1164" s="2">
        <v>2014</v>
      </c>
      <c r="X1164" s="2">
        <v>7</v>
      </c>
      <c r="AC1164" s="2" t="s">
        <v>99</v>
      </c>
      <c r="AD1164" s="2" t="s">
        <v>6763</v>
      </c>
      <c r="AE1164" s="2" t="s">
        <v>7014</v>
      </c>
      <c r="AG1164" s="2">
        <v>27</v>
      </c>
      <c r="AH1164" s="2">
        <v>9</v>
      </c>
      <c r="AI1164" s="2" t="s">
        <v>65</v>
      </c>
      <c r="AK1164" s="2">
        <v>0</v>
      </c>
      <c r="AM1164" s="2">
        <v>0</v>
      </c>
      <c r="AP1164" s="2" t="s">
        <v>6769</v>
      </c>
    </row>
    <row r="1165" spans="1:42">
      <c r="A1165" s="2">
        <v>128258</v>
      </c>
      <c r="B1165" s="2" t="s">
        <v>1679</v>
      </c>
      <c r="C1165" s="2" t="s">
        <v>1680</v>
      </c>
      <c r="D1165" s="19">
        <v>0</v>
      </c>
      <c r="E1165" s="25">
        <v>41642</v>
      </c>
      <c r="F1165" s="26">
        <v>0.90854166666666669</v>
      </c>
      <c r="G1165" s="31">
        <v>43.9</v>
      </c>
      <c r="H1165" s="2">
        <v>0</v>
      </c>
      <c r="I1165" s="9">
        <f t="shared" si="18"/>
        <v>-866148.71000000299</v>
      </c>
      <c r="M1165" s="2">
        <v>50419</v>
      </c>
      <c r="N1165" s="2">
        <v>7</v>
      </c>
      <c r="O1165" s="2" t="s">
        <v>45</v>
      </c>
      <c r="P1165" s="2">
        <v>1</v>
      </c>
      <c r="R1165" s="2">
        <v>575</v>
      </c>
      <c r="S1165" s="3">
        <v>41754</v>
      </c>
      <c r="T1165" s="3">
        <v>41754</v>
      </c>
      <c r="W1165" s="2">
        <v>2014</v>
      </c>
      <c r="X1165" s="2">
        <v>7</v>
      </c>
      <c r="AC1165" s="2" t="s">
        <v>99</v>
      </c>
      <c r="AD1165" s="2" t="s">
        <v>6763</v>
      </c>
      <c r="AE1165" s="2" t="s">
        <v>7014</v>
      </c>
      <c r="AG1165" s="2">
        <v>27</v>
      </c>
      <c r="AH1165" s="2">
        <v>9</v>
      </c>
      <c r="AI1165" s="2" t="s">
        <v>65</v>
      </c>
      <c r="AK1165" s="2">
        <v>0</v>
      </c>
      <c r="AM1165" s="2">
        <v>0</v>
      </c>
      <c r="AP1165" s="2" t="s">
        <v>6769</v>
      </c>
    </row>
    <row r="1166" spans="1:42">
      <c r="A1166" s="2">
        <v>128260</v>
      </c>
      <c r="B1166" s="2" t="s">
        <v>1681</v>
      </c>
      <c r="C1166" s="2" t="s">
        <v>1682</v>
      </c>
      <c r="D1166" s="19">
        <v>0</v>
      </c>
      <c r="E1166" s="25">
        <v>41642</v>
      </c>
      <c r="F1166" s="26">
        <v>0.9086574074074073</v>
      </c>
      <c r="G1166" s="31">
        <v>43.9</v>
      </c>
      <c r="H1166" s="2">
        <v>0</v>
      </c>
      <c r="I1166" s="9">
        <f t="shared" si="18"/>
        <v>-866192.61000000301</v>
      </c>
      <c r="M1166" s="2">
        <v>50421</v>
      </c>
      <c r="N1166" s="2">
        <v>7</v>
      </c>
      <c r="O1166" s="2" t="s">
        <v>45</v>
      </c>
      <c r="P1166" s="2">
        <v>1</v>
      </c>
      <c r="R1166" s="2">
        <v>575</v>
      </c>
      <c r="S1166" s="3">
        <v>41754</v>
      </c>
      <c r="T1166" s="3">
        <v>41754</v>
      </c>
      <c r="W1166" s="2">
        <v>2014</v>
      </c>
      <c r="X1166" s="2">
        <v>7</v>
      </c>
      <c r="AC1166" s="2" t="s">
        <v>99</v>
      </c>
      <c r="AD1166" s="2" t="s">
        <v>6763</v>
      </c>
      <c r="AE1166" s="2" t="s">
        <v>7014</v>
      </c>
      <c r="AG1166" s="2">
        <v>27</v>
      </c>
      <c r="AH1166" s="2">
        <v>9</v>
      </c>
      <c r="AI1166" s="2" t="s">
        <v>65</v>
      </c>
      <c r="AK1166" s="2">
        <v>0</v>
      </c>
      <c r="AM1166" s="2">
        <v>0</v>
      </c>
      <c r="AP1166" s="2" t="s">
        <v>6769</v>
      </c>
    </row>
    <row r="1167" spans="1:42">
      <c r="A1167" s="2">
        <v>120163</v>
      </c>
      <c r="B1167" s="2" t="s">
        <v>1683</v>
      </c>
      <c r="C1167" s="2" t="s">
        <v>1684</v>
      </c>
      <c r="D1167" s="19">
        <v>0</v>
      </c>
      <c r="E1167" s="25">
        <v>41642</v>
      </c>
      <c r="F1167" s="26">
        <v>0.91913194444444446</v>
      </c>
      <c r="G1167" s="31">
        <v>399.42</v>
      </c>
      <c r="H1167" s="2">
        <v>0</v>
      </c>
      <c r="I1167" s="9">
        <f t="shared" si="18"/>
        <v>-866592.03000000305</v>
      </c>
      <c r="M1167" s="2">
        <v>43619</v>
      </c>
      <c r="N1167" s="2">
        <v>7</v>
      </c>
      <c r="O1167" s="2" t="s">
        <v>45</v>
      </c>
      <c r="P1167" s="2">
        <v>1</v>
      </c>
      <c r="R1167" s="2">
        <v>1532</v>
      </c>
      <c r="S1167" s="3">
        <v>41717</v>
      </c>
      <c r="T1167" s="3">
        <v>41717</v>
      </c>
      <c r="W1167" s="2">
        <v>2014</v>
      </c>
      <c r="X1167" s="2">
        <v>7</v>
      </c>
      <c r="AC1167" s="2" t="s">
        <v>1685</v>
      </c>
      <c r="AD1167" s="2" t="s">
        <v>6762</v>
      </c>
      <c r="AE1167" s="2" t="s">
        <v>7006</v>
      </c>
      <c r="AG1167" s="2">
        <v>2</v>
      </c>
      <c r="AH1167" s="2">
        <v>2</v>
      </c>
      <c r="AI1167" s="2" t="s">
        <v>54</v>
      </c>
      <c r="AK1167" s="2">
        <v>0</v>
      </c>
      <c r="AM1167" s="2">
        <v>0</v>
      </c>
      <c r="AP1167" s="2" t="s">
        <v>6816</v>
      </c>
    </row>
    <row r="1168" spans="1:42">
      <c r="A1168" s="2">
        <v>119742</v>
      </c>
      <c r="B1168" s="2" t="s">
        <v>57</v>
      </c>
      <c r="C1168" s="2" t="s">
        <v>57</v>
      </c>
      <c r="D1168" s="19">
        <v>0</v>
      </c>
      <c r="E1168" s="25">
        <v>41642</v>
      </c>
      <c r="F1168" s="26">
        <v>0.96471064814814822</v>
      </c>
      <c r="G1168" s="31">
        <v>19000</v>
      </c>
      <c r="H1168" s="2">
        <v>0</v>
      </c>
      <c r="I1168" s="9">
        <f t="shared" si="18"/>
        <v>-885592.03000000305</v>
      </c>
      <c r="N1168" s="2">
        <v>60</v>
      </c>
      <c r="O1168" s="2" t="s">
        <v>96</v>
      </c>
      <c r="P1168" s="2">
        <v>1</v>
      </c>
      <c r="R1168" s="2">
        <v>1449</v>
      </c>
      <c r="S1168" s="3">
        <v>41716</v>
      </c>
      <c r="T1168" s="3">
        <v>42135</v>
      </c>
      <c r="W1168" s="2">
        <v>2014</v>
      </c>
      <c r="X1168" s="2">
        <v>7</v>
      </c>
      <c r="AC1168" s="2" t="s">
        <v>58</v>
      </c>
      <c r="AD1168" s="2" t="s">
        <v>6763</v>
      </c>
      <c r="AE1168" s="2" t="s">
        <v>7014</v>
      </c>
      <c r="AG1168" s="2">
        <v>52</v>
      </c>
      <c r="AH1168" s="2">
        <v>8</v>
      </c>
      <c r="AI1168" s="2" t="s">
        <v>59</v>
      </c>
      <c r="AM1168" s="2">
        <v>0</v>
      </c>
      <c r="AO1168" s="2">
        <v>42</v>
      </c>
      <c r="AP1168" s="2" t="s">
        <v>6792</v>
      </c>
    </row>
    <row r="1169" spans="1:42">
      <c r="A1169" s="2">
        <v>268851</v>
      </c>
      <c r="B1169" s="2" t="s">
        <v>57</v>
      </c>
      <c r="C1169" s="2" t="s">
        <v>1686</v>
      </c>
      <c r="D1169" s="19">
        <v>19000</v>
      </c>
      <c r="E1169" s="25">
        <v>41642</v>
      </c>
      <c r="F1169" s="26">
        <v>0.96471064814814822</v>
      </c>
      <c r="G1169" s="31">
        <v>0</v>
      </c>
      <c r="H1169" s="2">
        <v>0</v>
      </c>
      <c r="I1169" s="9">
        <f t="shared" si="18"/>
        <v>-866592.03000000305</v>
      </c>
      <c r="N1169" s="2">
        <v>60</v>
      </c>
      <c r="O1169" s="2" t="s">
        <v>96</v>
      </c>
      <c r="P1169" s="2">
        <v>1</v>
      </c>
      <c r="R1169" s="2">
        <v>1449</v>
      </c>
      <c r="S1169" s="3">
        <v>42135</v>
      </c>
      <c r="T1169" s="3">
        <v>42135</v>
      </c>
      <c r="W1169" s="2">
        <v>2015</v>
      </c>
      <c r="X1169" s="2">
        <v>60</v>
      </c>
      <c r="AA1169" s="2">
        <v>119742</v>
      </c>
      <c r="AC1169" s="2" t="s">
        <v>58</v>
      </c>
      <c r="AD1169" s="2" t="s">
        <v>6763</v>
      </c>
      <c r="AE1169" s="2" t="s">
        <v>7014</v>
      </c>
      <c r="AG1169" s="2">
        <v>42</v>
      </c>
      <c r="AH1169" s="2">
        <v>8</v>
      </c>
      <c r="AI1169" s="2" t="s">
        <v>59</v>
      </c>
      <c r="AM1169" s="2">
        <v>0</v>
      </c>
      <c r="AP1169" s="2" t="s">
        <v>6791</v>
      </c>
    </row>
    <row r="1170" spans="1:42">
      <c r="A1170" s="2">
        <v>119744</v>
      </c>
      <c r="B1170" s="2" t="s">
        <v>57</v>
      </c>
      <c r="C1170" s="2" t="s">
        <v>57</v>
      </c>
      <c r="D1170" s="19">
        <v>0</v>
      </c>
      <c r="E1170" s="25">
        <v>41642</v>
      </c>
      <c r="F1170" s="26">
        <v>0.96530092592592587</v>
      </c>
      <c r="G1170" s="31">
        <v>10000</v>
      </c>
      <c r="H1170" s="2">
        <v>0</v>
      </c>
      <c r="I1170" s="9">
        <f t="shared" si="18"/>
        <v>-876592.03000000305</v>
      </c>
      <c r="N1170" s="2">
        <v>60</v>
      </c>
      <c r="O1170" s="2" t="s">
        <v>96</v>
      </c>
      <c r="P1170" s="2">
        <v>1</v>
      </c>
      <c r="R1170" s="2">
        <v>1449</v>
      </c>
      <c r="S1170" s="3">
        <v>41716</v>
      </c>
      <c r="T1170" s="3">
        <v>42135</v>
      </c>
      <c r="W1170" s="2">
        <v>2014</v>
      </c>
      <c r="X1170" s="2">
        <v>7</v>
      </c>
      <c r="AC1170" s="2" t="s">
        <v>58</v>
      </c>
      <c r="AD1170" s="2" t="s">
        <v>6763</v>
      </c>
      <c r="AE1170" s="2" t="s">
        <v>7014</v>
      </c>
      <c r="AG1170" s="2">
        <v>26</v>
      </c>
      <c r="AH1170" s="2">
        <v>8</v>
      </c>
      <c r="AI1170" s="2" t="s">
        <v>59</v>
      </c>
      <c r="AM1170" s="2">
        <v>0</v>
      </c>
      <c r="AO1170" s="2">
        <v>27</v>
      </c>
      <c r="AP1170" s="2" t="s">
        <v>6784</v>
      </c>
    </row>
    <row r="1171" spans="1:42">
      <c r="A1171" s="2">
        <v>268852</v>
      </c>
      <c r="B1171" s="2" t="s">
        <v>57</v>
      </c>
      <c r="C1171" s="2" t="s">
        <v>1687</v>
      </c>
      <c r="D1171" s="19">
        <v>10000</v>
      </c>
      <c r="E1171" s="25">
        <v>41642</v>
      </c>
      <c r="F1171" s="26">
        <v>0.96530092592592587</v>
      </c>
      <c r="G1171" s="31">
        <v>0</v>
      </c>
      <c r="H1171" s="2">
        <v>0</v>
      </c>
      <c r="I1171" s="9">
        <f t="shared" si="18"/>
        <v>-866592.03000000305</v>
      </c>
      <c r="N1171" s="2">
        <v>60</v>
      </c>
      <c r="O1171" s="2" t="s">
        <v>96</v>
      </c>
      <c r="P1171" s="2">
        <v>1</v>
      </c>
      <c r="R1171" s="2">
        <v>1449</v>
      </c>
      <c r="S1171" s="3">
        <v>42135</v>
      </c>
      <c r="T1171" s="3">
        <v>42135</v>
      </c>
      <c r="W1171" s="2">
        <v>2015</v>
      </c>
      <c r="X1171" s="2">
        <v>60</v>
      </c>
      <c r="AA1171" s="2">
        <v>119744</v>
      </c>
      <c r="AC1171" s="2" t="s">
        <v>58</v>
      </c>
      <c r="AD1171" s="2" t="s">
        <v>6763</v>
      </c>
      <c r="AE1171" s="2" t="s">
        <v>7014</v>
      </c>
      <c r="AG1171" s="2">
        <v>27</v>
      </c>
      <c r="AH1171" s="2">
        <v>8</v>
      </c>
      <c r="AI1171" s="2" t="s">
        <v>59</v>
      </c>
      <c r="AM1171" s="2">
        <v>0</v>
      </c>
      <c r="AP1171" s="2" t="s">
        <v>6769</v>
      </c>
    </row>
    <row r="1172" spans="1:42">
      <c r="A1172" s="2">
        <v>119756</v>
      </c>
      <c r="B1172" s="2" t="s">
        <v>57</v>
      </c>
      <c r="C1172" s="2" t="s">
        <v>57</v>
      </c>
      <c r="D1172" s="19">
        <v>0</v>
      </c>
      <c r="E1172" s="25">
        <v>41642</v>
      </c>
      <c r="F1172" s="26">
        <v>0.96918981481481481</v>
      </c>
      <c r="G1172" s="31">
        <v>4000</v>
      </c>
      <c r="H1172" s="2">
        <v>0</v>
      </c>
      <c r="I1172" s="9">
        <f t="shared" si="18"/>
        <v>-870592.03000000305</v>
      </c>
      <c r="N1172" s="2">
        <v>60</v>
      </c>
      <c r="O1172" s="2" t="s">
        <v>96</v>
      </c>
      <c r="P1172" s="2">
        <v>1</v>
      </c>
      <c r="R1172" s="2">
        <v>1449</v>
      </c>
      <c r="S1172" s="3">
        <v>41716</v>
      </c>
      <c r="T1172" s="3">
        <v>42135</v>
      </c>
      <c r="W1172" s="2">
        <v>2014</v>
      </c>
      <c r="X1172" s="2">
        <v>7</v>
      </c>
      <c r="AC1172" s="2" t="s">
        <v>58</v>
      </c>
      <c r="AD1172" s="2" t="s">
        <v>6763</v>
      </c>
      <c r="AE1172" s="2" t="s">
        <v>7014</v>
      </c>
      <c r="AG1172" s="2">
        <v>26</v>
      </c>
      <c r="AH1172" s="2">
        <v>8</v>
      </c>
      <c r="AI1172" s="2" t="s">
        <v>59</v>
      </c>
      <c r="AM1172" s="2">
        <v>0</v>
      </c>
      <c r="AO1172" s="2">
        <v>8</v>
      </c>
      <c r="AP1172" s="2" t="s">
        <v>6784</v>
      </c>
    </row>
    <row r="1173" spans="1:42">
      <c r="A1173" s="2">
        <v>268853</v>
      </c>
      <c r="B1173" s="2" t="s">
        <v>57</v>
      </c>
      <c r="C1173" s="2" t="s">
        <v>1688</v>
      </c>
      <c r="D1173" s="19">
        <v>4000</v>
      </c>
      <c r="E1173" s="25">
        <v>41642</v>
      </c>
      <c r="F1173" s="26">
        <v>0.96918981481481481</v>
      </c>
      <c r="G1173" s="31">
        <v>0</v>
      </c>
      <c r="H1173" s="2">
        <v>0</v>
      </c>
      <c r="I1173" s="9">
        <f t="shared" si="18"/>
        <v>-866592.03000000305</v>
      </c>
      <c r="N1173" s="2">
        <v>60</v>
      </c>
      <c r="O1173" s="2" t="s">
        <v>96</v>
      </c>
      <c r="P1173" s="2">
        <v>1</v>
      </c>
      <c r="R1173" s="2">
        <v>1449</v>
      </c>
      <c r="S1173" s="3">
        <v>42135</v>
      </c>
      <c r="T1173" s="3">
        <v>42135</v>
      </c>
      <c r="W1173" s="2">
        <v>2015</v>
      </c>
      <c r="X1173" s="2">
        <v>60</v>
      </c>
      <c r="AA1173" s="2">
        <v>119756</v>
      </c>
      <c r="AC1173" s="2" t="s">
        <v>58</v>
      </c>
      <c r="AD1173" s="2" t="s">
        <v>6763</v>
      </c>
      <c r="AE1173" s="2" t="s">
        <v>7014</v>
      </c>
      <c r="AG1173" s="2">
        <v>8</v>
      </c>
      <c r="AH1173" s="2">
        <v>8</v>
      </c>
      <c r="AI1173" s="2" t="s">
        <v>59</v>
      </c>
      <c r="AM1173" s="2">
        <v>0</v>
      </c>
      <c r="AP1173" s="2" t="s">
        <v>6783</v>
      </c>
    </row>
    <row r="1174" spans="1:42">
      <c r="A1174" s="2">
        <v>119758</v>
      </c>
      <c r="B1174" s="2" t="s">
        <v>57</v>
      </c>
      <c r="C1174" s="2" t="s">
        <v>57</v>
      </c>
      <c r="D1174" s="19">
        <v>0</v>
      </c>
      <c r="E1174" s="25">
        <v>41642</v>
      </c>
      <c r="F1174" s="26">
        <v>0.96983796296296287</v>
      </c>
      <c r="G1174" s="31">
        <v>15000</v>
      </c>
      <c r="H1174" s="2">
        <v>0</v>
      </c>
      <c r="I1174" s="9">
        <f t="shared" si="18"/>
        <v>-881592.03000000305</v>
      </c>
      <c r="N1174" s="2">
        <v>60</v>
      </c>
      <c r="O1174" s="2" t="s">
        <v>96</v>
      </c>
      <c r="P1174" s="2">
        <v>1</v>
      </c>
      <c r="R1174" s="2">
        <v>1449</v>
      </c>
      <c r="S1174" s="3">
        <v>41716</v>
      </c>
      <c r="T1174" s="3">
        <v>42135</v>
      </c>
      <c r="W1174" s="2">
        <v>2014</v>
      </c>
      <c r="X1174" s="2">
        <v>7</v>
      </c>
      <c r="AC1174" s="2" t="s">
        <v>58</v>
      </c>
      <c r="AD1174" s="2" t="s">
        <v>6763</v>
      </c>
      <c r="AE1174" s="2" t="s">
        <v>7014</v>
      </c>
      <c r="AG1174" s="2">
        <v>26</v>
      </c>
      <c r="AH1174" s="2">
        <v>8</v>
      </c>
      <c r="AI1174" s="2" t="s">
        <v>59</v>
      </c>
      <c r="AM1174" s="2">
        <v>0</v>
      </c>
      <c r="AO1174" s="2">
        <v>52</v>
      </c>
      <c r="AP1174" s="2" t="s">
        <v>6784</v>
      </c>
    </row>
    <row r="1175" spans="1:42">
      <c r="A1175" s="2">
        <v>268854</v>
      </c>
      <c r="B1175" s="2" t="s">
        <v>57</v>
      </c>
      <c r="C1175" s="2" t="s">
        <v>1689</v>
      </c>
      <c r="D1175" s="19">
        <v>15000</v>
      </c>
      <c r="E1175" s="25">
        <v>41642</v>
      </c>
      <c r="F1175" s="26">
        <v>0.96983796296296287</v>
      </c>
      <c r="G1175" s="31">
        <v>0</v>
      </c>
      <c r="H1175" s="2">
        <v>0</v>
      </c>
      <c r="I1175" s="9">
        <f t="shared" si="18"/>
        <v>-866592.03000000305</v>
      </c>
      <c r="N1175" s="2">
        <v>60</v>
      </c>
      <c r="O1175" s="2" t="s">
        <v>96</v>
      </c>
      <c r="P1175" s="2">
        <v>1</v>
      </c>
      <c r="R1175" s="2">
        <v>1449</v>
      </c>
      <c r="S1175" s="3">
        <v>42135</v>
      </c>
      <c r="T1175" s="3">
        <v>42135</v>
      </c>
      <c r="W1175" s="2">
        <v>2015</v>
      </c>
      <c r="X1175" s="2">
        <v>60</v>
      </c>
      <c r="AA1175" s="2">
        <v>119758</v>
      </c>
      <c r="AC1175" s="2" t="s">
        <v>58</v>
      </c>
      <c r="AD1175" s="2" t="s">
        <v>6763</v>
      </c>
      <c r="AE1175" s="2" t="s">
        <v>7014</v>
      </c>
      <c r="AG1175" s="2">
        <v>52</v>
      </c>
      <c r="AH1175" s="2">
        <v>8</v>
      </c>
      <c r="AI1175" s="2" t="s">
        <v>59</v>
      </c>
      <c r="AM1175" s="2">
        <v>0</v>
      </c>
      <c r="AP1175" s="2" t="s">
        <v>6792</v>
      </c>
    </row>
    <row r="1176" spans="1:42">
      <c r="A1176" s="2">
        <v>115581</v>
      </c>
      <c r="B1176" s="2" t="s">
        <v>1690</v>
      </c>
      <c r="C1176" s="2" t="s">
        <v>1691</v>
      </c>
      <c r="D1176" s="19">
        <v>0</v>
      </c>
      <c r="E1176" s="25">
        <v>41643</v>
      </c>
      <c r="F1176" s="26">
        <v>0.60769675925925926</v>
      </c>
      <c r="G1176" s="31">
        <v>95.47</v>
      </c>
      <c r="H1176" s="2">
        <v>0</v>
      </c>
      <c r="I1176" s="9">
        <f t="shared" si="18"/>
        <v>-866687.50000000303</v>
      </c>
      <c r="M1176" s="2">
        <v>43142</v>
      </c>
      <c r="N1176" s="2">
        <v>7</v>
      </c>
      <c r="O1176" s="2" t="s">
        <v>45</v>
      </c>
      <c r="P1176" s="2">
        <v>1</v>
      </c>
      <c r="R1176" s="2">
        <v>162</v>
      </c>
      <c r="S1176" s="3">
        <v>41642</v>
      </c>
      <c r="T1176" s="3">
        <v>41642</v>
      </c>
      <c r="W1176" s="2">
        <v>2014</v>
      </c>
      <c r="X1176" s="2">
        <v>7</v>
      </c>
      <c r="AC1176" s="2" t="s">
        <v>511</v>
      </c>
      <c r="AD1176" s="2" t="s">
        <v>6762</v>
      </c>
      <c r="AE1176" s="2" t="s">
        <v>7014</v>
      </c>
      <c r="AG1176" s="2">
        <v>56</v>
      </c>
      <c r="AH1176" s="2">
        <v>1</v>
      </c>
      <c r="AI1176" s="2" t="s">
        <v>83</v>
      </c>
      <c r="AK1176" s="2">
        <v>0</v>
      </c>
      <c r="AM1176" s="2">
        <v>0</v>
      </c>
      <c r="AP1176" s="2" t="s">
        <v>84</v>
      </c>
    </row>
    <row r="1177" spans="1:42">
      <c r="A1177" s="2">
        <v>115595</v>
      </c>
      <c r="B1177" s="2" t="s">
        <v>1692</v>
      </c>
      <c r="C1177" s="2" t="s">
        <v>1693</v>
      </c>
      <c r="D1177" s="19">
        <v>0</v>
      </c>
      <c r="E1177" s="25">
        <v>41643</v>
      </c>
      <c r="F1177" s="26">
        <v>0.61782407407407403</v>
      </c>
      <c r="G1177" s="31">
        <v>325</v>
      </c>
      <c r="H1177" s="2">
        <v>0</v>
      </c>
      <c r="I1177" s="9">
        <f t="shared" si="18"/>
        <v>-867012.50000000303</v>
      </c>
      <c r="M1177" s="2">
        <v>30853</v>
      </c>
      <c r="N1177" s="2">
        <v>7</v>
      </c>
      <c r="O1177" s="2" t="s">
        <v>45</v>
      </c>
      <c r="P1177" s="2">
        <v>1</v>
      </c>
      <c r="R1177" s="2">
        <v>1565</v>
      </c>
      <c r="S1177" s="3">
        <v>41642</v>
      </c>
      <c r="T1177" s="3">
        <v>41642</v>
      </c>
      <c r="W1177" s="2">
        <v>2014</v>
      </c>
      <c r="X1177" s="2">
        <v>7</v>
      </c>
      <c r="AC1177" s="2" t="s">
        <v>1694</v>
      </c>
      <c r="AD1177" s="2" t="s">
        <v>6762</v>
      </c>
      <c r="AE1177" s="2" t="s">
        <v>7014</v>
      </c>
      <c r="AG1177" s="2">
        <v>56</v>
      </c>
      <c r="AH1177" s="2">
        <v>1</v>
      </c>
      <c r="AI1177" s="2" t="s">
        <v>83</v>
      </c>
      <c r="AK1177" s="2">
        <v>0</v>
      </c>
      <c r="AM1177" s="2">
        <v>0</v>
      </c>
      <c r="AP1177" s="2" t="s">
        <v>84</v>
      </c>
    </row>
    <row r="1178" spans="1:42">
      <c r="A1178" s="2">
        <v>116506</v>
      </c>
      <c r="B1178" s="2" t="s">
        <v>1695</v>
      </c>
      <c r="C1178" s="2" t="s">
        <v>1696</v>
      </c>
      <c r="D1178" s="19">
        <v>0</v>
      </c>
      <c r="E1178" s="25">
        <v>41644</v>
      </c>
      <c r="F1178" s="26">
        <v>0.37537037037037035</v>
      </c>
      <c r="G1178" s="31">
        <v>1325</v>
      </c>
      <c r="H1178" s="2">
        <v>0</v>
      </c>
      <c r="I1178" s="9">
        <f t="shared" si="18"/>
        <v>-868337.50000000303</v>
      </c>
      <c r="M1178" s="2">
        <v>42980</v>
      </c>
      <c r="N1178" s="2">
        <v>7</v>
      </c>
      <c r="O1178" s="2" t="s">
        <v>45</v>
      </c>
      <c r="P1178" s="2">
        <v>1</v>
      </c>
      <c r="R1178" s="2">
        <v>1530</v>
      </c>
      <c r="S1178" s="3">
        <v>41673</v>
      </c>
      <c r="T1178" s="3">
        <v>41673</v>
      </c>
      <c r="W1178" s="2">
        <v>2014</v>
      </c>
      <c r="X1178" s="2">
        <v>7</v>
      </c>
      <c r="AC1178" s="2" t="s">
        <v>506</v>
      </c>
      <c r="AD1178" s="2" t="s">
        <v>6762</v>
      </c>
      <c r="AE1178" s="2" t="s">
        <v>7006</v>
      </c>
      <c r="AG1178" s="2">
        <v>56</v>
      </c>
      <c r="AH1178" s="2">
        <v>1</v>
      </c>
      <c r="AI1178" s="2" t="s">
        <v>83</v>
      </c>
      <c r="AK1178" s="2">
        <v>0</v>
      </c>
      <c r="AM1178" s="2">
        <v>0</v>
      </c>
      <c r="AP1178" s="2" t="s">
        <v>84</v>
      </c>
    </row>
    <row r="1179" spans="1:42">
      <c r="A1179" s="2">
        <v>85569</v>
      </c>
      <c r="B1179" s="2">
        <v>114466</v>
      </c>
      <c r="C1179" s="2" t="s">
        <v>1697</v>
      </c>
      <c r="D1179" s="19">
        <v>1172</v>
      </c>
      <c r="E1179" s="25">
        <v>41644</v>
      </c>
      <c r="F1179" s="26">
        <v>0.38035879629629626</v>
      </c>
      <c r="G1179" s="31">
        <v>0</v>
      </c>
      <c r="H1179" s="2">
        <v>0</v>
      </c>
      <c r="I1179" s="9">
        <f t="shared" si="18"/>
        <v>-867165.50000000303</v>
      </c>
      <c r="L1179" s="2">
        <v>114466</v>
      </c>
      <c r="N1179" s="2">
        <v>7</v>
      </c>
      <c r="O1179" s="2" t="s">
        <v>45</v>
      </c>
      <c r="P1179" s="2">
        <v>1</v>
      </c>
      <c r="R1179" s="2">
        <v>6</v>
      </c>
      <c r="S1179" s="3">
        <v>41327</v>
      </c>
      <c r="T1179" s="3">
        <v>41327</v>
      </c>
      <c r="W1179" s="2">
        <v>2013</v>
      </c>
      <c r="X1179" s="2">
        <v>7</v>
      </c>
      <c r="AC1179" s="2" t="s">
        <v>46</v>
      </c>
      <c r="AD1179" s="2" t="s">
        <v>6762</v>
      </c>
      <c r="AE1179" s="2" t="s">
        <v>7014</v>
      </c>
      <c r="AG1179" s="2">
        <v>54</v>
      </c>
      <c r="AH1179" s="2">
        <v>2</v>
      </c>
      <c r="AI1179" s="2" t="s">
        <v>54</v>
      </c>
      <c r="AK1179" s="2">
        <v>0</v>
      </c>
      <c r="AM1179" s="2">
        <v>0</v>
      </c>
      <c r="AP1179" s="2" t="s">
        <v>1698</v>
      </c>
    </row>
    <row r="1180" spans="1:42">
      <c r="A1180" s="2">
        <v>85571</v>
      </c>
      <c r="B1180" s="2">
        <v>116418</v>
      </c>
      <c r="C1180" s="2" t="s">
        <v>1699</v>
      </c>
      <c r="D1180" s="19">
        <v>1172</v>
      </c>
      <c r="E1180" s="25">
        <v>41644</v>
      </c>
      <c r="F1180" s="26">
        <v>0.38115740740740739</v>
      </c>
      <c r="G1180" s="31">
        <v>0</v>
      </c>
      <c r="H1180" s="2">
        <v>0</v>
      </c>
      <c r="I1180" s="9">
        <f t="shared" si="18"/>
        <v>-865993.50000000303</v>
      </c>
      <c r="L1180" s="2">
        <v>116418</v>
      </c>
      <c r="N1180" s="2">
        <v>7</v>
      </c>
      <c r="O1180" s="2" t="s">
        <v>45</v>
      </c>
      <c r="P1180" s="2">
        <v>1</v>
      </c>
      <c r="R1180" s="2">
        <v>6</v>
      </c>
      <c r="S1180" s="3">
        <v>41327</v>
      </c>
      <c r="T1180" s="3">
        <v>41327</v>
      </c>
      <c r="W1180" s="2">
        <v>2013</v>
      </c>
      <c r="X1180" s="2">
        <v>7</v>
      </c>
      <c r="AC1180" s="2" t="s">
        <v>46</v>
      </c>
      <c r="AD1180" s="2" t="s">
        <v>6762</v>
      </c>
      <c r="AE1180" s="2" t="s">
        <v>7014</v>
      </c>
      <c r="AG1180" s="2">
        <v>54</v>
      </c>
      <c r="AH1180" s="2">
        <v>2</v>
      </c>
      <c r="AI1180" s="2" t="s">
        <v>54</v>
      </c>
      <c r="AK1180" s="2">
        <v>0</v>
      </c>
      <c r="AM1180" s="2">
        <v>0</v>
      </c>
      <c r="AP1180" s="2" t="s">
        <v>1698</v>
      </c>
    </row>
    <row r="1181" spans="1:42">
      <c r="A1181" s="2">
        <v>85574</v>
      </c>
      <c r="B1181" s="2">
        <v>116250</v>
      </c>
      <c r="C1181" s="2" t="s">
        <v>1700</v>
      </c>
      <c r="D1181" s="19">
        <v>750</v>
      </c>
      <c r="E1181" s="25">
        <v>41644</v>
      </c>
      <c r="F1181" s="26">
        <v>0.38240740740740736</v>
      </c>
      <c r="G1181" s="31">
        <v>0</v>
      </c>
      <c r="H1181" s="2">
        <v>0</v>
      </c>
      <c r="I1181" s="9">
        <f t="shared" si="18"/>
        <v>-865243.50000000303</v>
      </c>
      <c r="L1181" s="2">
        <v>116250</v>
      </c>
      <c r="N1181" s="2">
        <v>7</v>
      </c>
      <c r="O1181" s="2" t="s">
        <v>45</v>
      </c>
      <c r="P1181" s="2">
        <v>1</v>
      </c>
      <c r="R1181" s="2">
        <v>6</v>
      </c>
      <c r="S1181" s="3">
        <v>41327</v>
      </c>
      <c r="T1181" s="3">
        <v>41327</v>
      </c>
      <c r="W1181" s="2">
        <v>2013</v>
      </c>
      <c r="X1181" s="2">
        <v>7</v>
      </c>
      <c r="AC1181" s="2" t="s">
        <v>46</v>
      </c>
      <c r="AD1181" s="2" t="s">
        <v>6762</v>
      </c>
      <c r="AE1181" s="2" t="s">
        <v>7014</v>
      </c>
      <c r="AG1181" s="2">
        <v>54</v>
      </c>
      <c r="AH1181" s="2">
        <v>2</v>
      </c>
      <c r="AI1181" s="2" t="s">
        <v>54</v>
      </c>
      <c r="AK1181" s="2">
        <v>0</v>
      </c>
      <c r="AM1181" s="2">
        <v>0</v>
      </c>
      <c r="AP1181" s="2" t="s">
        <v>1698</v>
      </c>
    </row>
    <row r="1182" spans="1:42">
      <c r="A1182" s="2">
        <v>85578</v>
      </c>
      <c r="B1182" s="2">
        <v>110602</v>
      </c>
      <c r="C1182" s="2" t="s">
        <v>1701</v>
      </c>
      <c r="D1182" s="19">
        <v>250</v>
      </c>
      <c r="E1182" s="25">
        <v>41644</v>
      </c>
      <c r="F1182" s="26">
        <v>0.38390046296296299</v>
      </c>
      <c r="G1182" s="31">
        <v>0</v>
      </c>
      <c r="H1182" s="2">
        <v>0</v>
      </c>
      <c r="I1182" s="9">
        <f t="shared" si="18"/>
        <v>-864993.50000000303</v>
      </c>
      <c r="L1182" s="2">
        <v>110602</v>
      </c>
      <c r="N1182" s="2">
        <v>7</v>
      </c>
      <c r="O1182" s="2" t="s">
        <v>45</v>
      </c>
      <c r="P1182" s="2">
        <v>1</v>
      </c>
      <c r="R1182" s="2">
        <v>6</v>
      </c>
      <c r="S1182" s="3">
        <v>41327</v>
      </c>
      <c r="T1182" s="3">
        <v>41327</v>
      </c>
      <c r="W1182" s="2">
        <v>2013</v>
      </c>
      <c r="X1182" s="2">
        <v>7</v>
      </c>
      <c r="AC1182" s="2" t="s">
        <v>46</v>
      </c>
      <c r="AD1182" s="2" t="s">
        <v>6762</v>
      </c>
      <c r="AE1182" s="2" t="s">
        <v>7014</v>
      </c>
      <c r="AG1182" s="2">
        <v>54</v>
      </c>
      <c r="AH1182" s="2">
        <v>2</v>
      </c>
      <c r="AI1182" s="2" t="s">
        <v>54</v>
      </c>
      <c r="AK1182" s="2">
        <v>0</v>
      </c>
      <c r="AM1182" s="2">
        <v>0</v>
      </c>
      <c r="AP1182" s="2" t="s">
        <v>1698</v>
      </c>
    </row>
    <row r="1183" spans="1:42">
      <c r="A1183" s="2">
        <v>85588</v>
      </c>
      <c r="B1183" s="2">
        <v>116118</v>
      </c>
      <c r="C1183" s="2" t="s">
        <v>1702</v>
      </c>
      <c r="D1183" s="19">
        <v>1172</v>
      </c>
      <c r="E1183" s="25">
        <v>41644</v>
      </c>
      <c r="F1183" s="26">
        <v>0.38670138888888889</v>
      </c>
      <c r="G1183" s="31">
        <v>0</v>
      </c>
      <c r="H1183" s="2">
        <v>0</v>
      </c>
      <c r="I1183" s="9">
        <f t="shared" si="18"/>
        <v>-863821.50000000303</v>
      </c>
      <c r="L1183" s="2">
        <v>116118</v>
      </c>
      <c r="N1183" s="2">
        <v>7</v>
      </c>
      <c r="O1183" s="2" t="s">
        <v>45</v>
      </c>
      <c r="P1183" s="2">
        <v>1</v>
      </c>
      <c r="R1183" s="2">
        <v>6</v>
      </c>
      <c r="S1183" s="3">
        <v>41327</v>
      </c>
      <c r="T1183" s="3">
        <v>41327</v>
      </c>
      <c r="W1183" s="2">
        <v>2013</v>
      </c>
      <c r="X1183" s="2">
        <v>7</v>
      </c>
      <c r="AC1183" s="2" t="s">
        <v>46</v>
      </c>
      <c r="AD1183" s="2" t="s">
        <v>6762</v>
      </c>
      <c r="AE1183" s="2" t="s">
        <v>7014</v>
      </c>
      <c r="AG1183" s="2">
        <v>54</v>
      </c>
      <c r="AH1183" s="2">
        <v>2</v>
      </c>
      <c r="AI1183" s="2" t="s">
        <v>54</v>
      </c>
      <c r="AK1183" s="2">
        <v>0</v>
      </c>
      <c r="AM1183" s="2">
        <v>0</v>
      </c>
      <c r="AP1183" s="2" t="s">
        <v>1698</v>
      </c>
    </row>
    <row r="1184" spans="1:42">
      <c r="A1184" s="2">
        <v>85591</v>
      </c>
      <c r="B1184" s="2">
        <v>113997</v>
      </c>
      <c r="C1184" s="2" t="s">
        <v>1703</v>
      </c>
      <c r="D1184" s="19">
        <v>586</v>
      </c>
      <c r="E1184" s="25">
        <v>41644</v>
      </c>
      <c r="F1184" s="26">
        <v>0.38842592592592595</v>
      </c>
      <c r="G1184" s="31">
        <v>0</v>
      </c>
      <c r="H1184" s="2">
        <v>0</v>
      </c>
      <c r="I1184" s="9">
        <f t="shared" si="18"/>
        <v>-863235.50000000303</v>
      </c>
      <c r="L1184" s="2">
        <v>113997</v>
      </c>
      <c r="N1184" s="2">
        <v>7</v>
      </c>
      <c r="O1184" s="2" t="s">
        <v>45</v>
      </c>
      <c r="P1184" s="2">
        <v>1</v>
      </c>
      <c r="R1184" s="2">
        <v>6</v>
      </c>
      <c r="S1184" s="3">
        <v>41327</v>
      </c>
      <c r="T1184" s="3">
        <v>41327</v>
      </c>
      <c r="W1184" s="2">
        <v>2013</v>
      </c>
      <c r="X1184" s="2">
        <v>7</v>
      </c>
      <c r="AC1184" s="2" t="s">
        <v>46</v>
      </c>
      <c r="AD1184" s="2" t="s">
        <v>6762</v>
      </c>
      <c r="AE1184" s="2" t="s">
        <v>7014</v>
      </c>
      <c r="AG1184" s="2">
        <v>54</v>
      </c>
      <c r="AH1184" s="2">
        <v>2</v>
      </c>
      <c r="AI1184" s="2" t="s">
        <v>54</v>
      </c>
      <c r="AK1184" s="2">
        <v>0</v>
      </c>
      <c r="AM1184" s="2">
        <v>0</v>
      </c>
      <c r="AP1184" s="2" t="s">
        <v>1698</v>
      </c>
    </row>
    <row r="1185" spans="1:42">
      <c r="A1185" s="2">
        <v>85596</v>
      </c>
      <c r="B1185" s="2">
        <v>116274</v>
      </c>
      <c r="C1185" s="2" t="s">
        <v>1704</v>
      </c>
      <c r="D1185" s="19">
        <v>1172</v>
      </c>
      <c r="E1185" s="25">
        <v>41644</v>
      </c>
      <c r="F1185" s="26">
        <v>0.39034722222222223</v>
      </c>
      <c r="G1185" s="31">
        <v>0</v>
      </c>
      <c r="H1185" s="2">
        <v>0</v>
      </c>
      <c r="I1185" s="9">
        <f t="shared" si="18"/>
        <v>-862063.50000000303</v>
      </c>
      <c r="L1185" s="2">
        <v>116274</v>
      </c>
      <c r="N1185" s="2">
        <v>7</v>
      </c>
      <c r="O1185" s="2" t="s">
        <v>45</v>
      </c>
      <c r="P1185" s="2">
        <v>1</v>
      </c>
      <c r="R1185" s="2">
        <v>6</v>
      </c>
      <c r="S1185" s="3">
        <v>41327</v>
      </c>
      <c r="T1185" s="3">
        <v>41327</v>
      </c>
      <c r="W1185" s="2">
        <v>2013</v>
      </c>
      <c r="X1185" s="2">
        <v>7</v>
      </c>
      <c r="AC1185" s="2" t="s">
        <v>46</v>
      </c>
      <c r="AD1185" s="2" t="s">
        <v>6762</v>
      </c>
      <c r="AE1185" s="2" t="s">
        <v>7014</v>
      </c>
      <c r="AG1185" s="2">
        <v>54</v>
      </c>
      <c r="AH1185" s="2">
        <v>2</v>
      </c>
      <c r="AI1185" s="2" t="s">
        <v>54</v>
      </c>
      <c r="AK1185" s="2">
        <v>0</v>
      </c>
      <c r="AM1185" s="2">
        <v>0</v>
      </c>
      <c r="AP1185" s="2" t="s">
        <v>1698</v>
      </c>
    </row>
    <row r="1186" spans="1:42">
      <c r="A1186" s="2">
        <v>85603</v>
      </c>
      <c r="B1186" s="2">
        <v>116454</v>
      </c>
      <c r="C1186" s="2" t="s">
        <v>1705</v>
      </c>
      <c r="D1186" s="19">
        <v>586</v>
      </c>
      <c r="E1186" s="25">
        <v>41644</v>
      </c>
      <c r="F1186" s="26">
        <v>0.39280092592592591</v>
      </c>
      <c r="G1186" s="31">
        <v>0</v>
      </c>
      <c r="H1186" s="2">
        <v>0</v>
      </c>
      <c r="I1186" s="9">
        <f t="shared" si="18"/>
        <v>-861477.50000000303</v>
      </c>
      <c r="L1186" s="2">
        <v>116454</v>
      </c>
      <c r="N1186" s="2">
        <v>7</v>
      </c>
      <c r="O1186" s="2" t="s">
        <v>45</v>
      </c>
      <c r="P1186" s="2">
        <v>1</v>
      </c>
      <c r="R1186" s="2">
        <v>6</v>
      </c>
      <c r="S1186" s="3">
        <v>41327</v>
      </c>
      <c r="T1186" s="3">
        <v>41327</v>
      </c>
      <c r="W1186" s="2">
        <v>2013</v>
      </c>
      <c r="X1186" s="2">
        <v>7</v>
      </c>
      <c r="AC1186" s="2" t="s">
        <v>46</v>
      </c>
      <c r="AD1186" s="2" t="s">
        <v>6762</v>
      </c>
      <c r="AE1186" s="2" t="s">
        <v>7014</v>
      </c>
      <c r="AG1186" s="2">
        <v>54</v>
      </c>
      <c r="AH1186" s="2">
        <v>2</v>
      </c>
      <c r="AI1186" s="2" t="s">
        <v>54</v>
      </c>
      <c r="AK1186" s="2">
        <v>0</v>
      </c>
      <c r="AM1186" s="2">
        <v>0</v>
      </c>
      <c r="AP1186" s="2" t="s">
        <v>1698</v>
      </c>
    </row>
    <row r="1187" spans="1:42">
      <c r="A1187" s="2">
        <v>85604</v>
      </c>
      <c r="B1187" s="2">
        <v>110552</v>
      </c>
      <c r="C1187" s="2" t="s">
        <v>1706</v>
      </c>
      <c r="D1187" s="19">
        <v>800</v>
      </c>
      <c r="E1187" s="25">
        <v>41644</v>
      </c>
      <c r="F1187" s="26">
        <v>0.39392361111111113</v>
      </c>
      <c r="G1187" s="31">
        <v>0</v>
      </c>
      <c r="H1187" s="2">
        <v>0</v>
      </c>
      <c r="I1187" s="9">
        <f t="shared" si="18"/>
        <v>-860677.50000000303</v>
      </c>
      <c r="L1187" s="2">
        <v>110552</v>
      </c>
      <c r="N1187" s="2">
        <v>7</v>
      </c>
      <c r="O1187" s="2" t="s">
        <v>45</v>
      </c>
      <c r="P1187" s="2">
        <v>1</v>
      </c>
      <c r="R1187" s="2">
        <v>6</v>
      </c>
      <c r="S1187" s="3">
        <v>41327</v>
      </c>
      <c r="T1187" s="3">
        <v>41327</v>
      </c>
      <c r="W1187" s="2">
        <v>2013</v>
      </c>
      <c r="X1187" s="2">
        <v>7</v>
      </c>
      <c r="AC1187" s="2" t="s">
        <v>46</v>
      </c>
      <c r="AD1187" s="2" t="s">
        <v>6762</v>
      </c>
      <c r="AE1187" s="2" t="s">
        <v>7014</v>
      </c>
      <c r="AG1187" s="2">
        <v>54</v>
      </c>
      <c r="AH1187" s="2">
        <v>2</v>
      </c>
      <c r="AI1187" s="2" t="s">
        <v>54</v>
      </c>
      <c r="AK1187" s="2">
        <v>0</v>
      </c>
      <c r="AM1187" s="2">
        <v>0</v>
      </c>
      <c r="AP1187" s="2" t="s">
        <v>1698</v>
      </c>
    </row>
    <row r="1188" spans="1:42">
      <c r="A1188" s="2">
        <v>85607</v>
      </c>
      <c r="B1188" s="2">
        <v>115998</v>
      </c>
      <c r="C1188" s="2" t="s">
        <v>1707</v>
      </c>
      <c r="D1188" s="19">
        <v>1172</v>
      </c>
      <c r="E1188" s="25">
        <v>41644</v>
      </c>
      <c r="F1188" s="26">
        <v>0.39696759259259262</v>
      </c>
      <c r="G1188" s="31">
        <v>0</v>
      </c>
      <c r="H1188" s="2">
        <v>0</v>
      </c>
      <c r="I1188" s="9">
        <f t="shared" si="18"/>
        <v>-859505.50000000303</v>
      </c>
      <c r="L1188" s="2">
        <v>115998</v>
      </c>
      <c r="N1188" s="2">
        <v>7</v>
      </c>
      <c r="O1188" s="2" t="s">
        <v>45</v>
      </c>
      <c r="P1188" s="2">
        <v>1</v>
      </c>
      <c r="R1188" s="2">
        <v>6</v>
      </c>
      <c r="S1188" s="3">
        <v>41327</v>
      </c>
      <c r="T1188" s="3">
        <v>41327</v>
      </c>
      <c r="W1188" s="2">
        <v>2013</v>
      </c>
      <c r="X1188" s="2">
        <v>7</v>
      </c>
      <c r="AC1188" s="2" t="s">
        <v>46</v>
      </c>
      <c r="AD1188" s="2" t="s">
        <v>6762</v>
      </c>
      <c r="AE1188" s="2" t="s">
        <v>7014</v>
      </c>
      <c r="AG1188" s="2">
        <v>54</v>
      </c>
      <c r="AH1188" s="2">
        <v>2</v>
      </c>
      <c r="AI1188" s="2" t="s">
        <v>54</v>
      </c>
      <c r="AK1188" s="2">
        <v>0</v>
      </c>
      <c r="AM1188" s="2">
        <v>0</v>
      </c>
      <c r="AP1188" s="2" t="s">
        <v>1698</v>
      </c>
    </row>
    <row r="1189" spans="1:42">
      <c r="A1189" s="2">
        <v>85611</v>
      </c>
      <c r="B1189" s="2">
        <v>114130</v>
      </c>
      <c r="C1189" s="2" t="s">
        <v>1708</v>
      </c>
      <c r="D1189" s="19">
        <v>1113.4000000000001</v>
      </c>
      <c r="E1189" s="25">
        <v>41644</v>
      </c>
      <c r="F1189" s="26">
        <v>0.3979861111111111</v>
      </c>
      <c r="G1189" s="31">
        <v>0</v>
      </c>
      <c r="H1189" s="2">
        <v>0</v>
      </c>
      <c r="I1189" s="9">
        <f t="shared" si="18"/>
        <v>-858392.100000003</v>
      </c>
      <c r="L1189" s="2">
        <v>114130</v>
      </c>
      <c r="N1189" s="2">
        <v>7</v>
      </c>
      <c r="O1189" s="2" t="s">
        <v>45</v>
      </c>
      <c r="P1189" s="2">
        <v>1</v>
      </c>
      <c r="R1189" s="2">
        <v>6</v>
      </c>
      <c r="S1189" s="3">
        <v>41327</v>
      </c>
      <c r="T1189" s="3">
        <v>41327</v>
      </c>
      <c r="W1189" s="2">
        <v>2013</v>
      </c>
      <c r="X1189" s="2">
        <v>7</v>
      </c>
      <c r="AC1189" s="2" t="s">
        <v>46</v>
      </c>
      <c r="AD1189" s="2" t="s">
        <v>6762</v>
      </c>
      <c r="AE1189" s="2" t="s">
        <v>7014</v>
      </c>
      <c r="AG1189" s="2">
        <v>54</v>
      </c>
      <c r="AH1189" s="2">
        <v>2</v>
      </c>
      <c r="AI1189" s="2" t="s">
        <v>54</v>
      </c>
      <c r="AK1189" s="2">
        <v>0</v>
      </c>
      <c r="AM1189" s="2">
        <v>0</v>
      </c>
      <c r="AP1189" s="2" t="s">
        <v>1698</v>
      </c>
    </row>
    <row r="1190" spans="1:42">
      <c r="A1190" s="2">
        <v>85624</v>
      </c>
      <c r="B1190" s="2">
        <v>112627</v>
      </c>
      <c r="C1190" s="2" t="s">
        <v>1709</v>
      </c>
      <c r="D1190" s="19">
        <v>1172</v>
      </c>
      <c r="E1190" s="25">
        <v>41644</v>
      </c>
      <c r="F1190" s="26">
        <v>0.4067708333333333</v>
      </c>
      <c r="G1190" s="31">
        <v>0</v>
      </c>
      <c r="H1190" s="2">
        <v>0</v>
      </c>
      <c r="I1190" s="9">
        <f t="shared" si="18"/>
        <v>-857220.100000003</v>
      </c>
      <c r="L1190" s="2">
        <v>112627</v>
      </c>
      <c r="N1190" s="2">
        <v>7</v>
      </c>
      <c r="O1190" s="2" t="s">
        <v>45</v>
      </c>
      <c r="P1190" s="2">
        <v>1</v>
      </c>
      <c r="R1190" s="2">
        <v>6</v>
      </c>
      <c r="S1190" s="3">
        <v>41327</v>
      </c>
      <c r="T1190" s="3">
        <v>41327</v>
      </c>
      <c r="W1190" s="2">
        <v>2013</v>
      </c>
      <c r="X1190" s="2">
        <v>7</v>
      </c>
      <c r="AC1190" s="2" t="s">
        <v>46</v>
      </c>
      <c r="AD1190" s="2" t="s">
        <v>6762</v>
      </c>
      <c r="AE1190" s="2" t="s">
        <v>7014</v>
      </c>
      <c r="AG1190" s="2">
        <v>54</v>
      </c>
      <c r="AH1190" s="2">
        <v>2</v>
      </c>
      <c r="AI1190" s="2" t="s">
        <v>54</v>
      </c>
      <c r="AK1190" s="2">
        <v>0</v>
      </c>
      <c r="AM1190" s="2">
        <v>0</v>
      </c>
      <c r="AP1190" s="2" t="s">
        <v>1698</v>
      </c>
    </row>
    <row r="1191" spans="1:42">
      <c r="A1191" s="2">
        <v>85625</v>
      </c>
      <c r="B1191" s="2">
        <v>110484</v>
      </c>
      <c r="C1191" s="2" t="s">
        <v>1710</v>
      </c>
      <c r="D1191" s="19">
        <v>586</v>
      </c>
      <c r="E1191" s="25">
        <v>41644</v>
      </c>
      <c r="F1191" s="26">
        <v>0.40732638888888889</v>
      </c>
      <c r="G1191" s="31">
        <v>0</v>
      </c>
      <c r="H1191" s="2">
        <v>0</v>
      </c>
      <c r="I1191" s="9">
        <f t="shared" si="18"/>
        <v>-856634.100000003</v>
      </c>
      <c r="L1191" s="2">
        <v>110484</v>
      </c>
      <c r="N1191" s="2">
        <v>7</v>
      </c>
      <c r="O1191" s="2" t="s">
        <v>45</v>
      </c>
      <c r="P1191" s="2">
        <v>1</v>
      </c>
      <c r="R1191" s="2">
        <v>6</v>
      </c>
      <c r="S1191" s="3">
        <v>41327</v>
      </c>
      <c r="T1191" s="3">
        <v>41327</v>
      </c>
      <c r="W1191" s="2">
        <v>2013</v>
      </c>
      <c r="X1191" s="2">
        <v>7</v>
      </c>
      <c r="AC1191" s="2" t="s">
        <v>46</v>
      </c>
      <c r="AD1191" s="2" t="s">
        <v>6762</v>
      </c>
      <c r="AE1191" s="2" t="s">
        <v>7014</v>
      </c>
      <c r="AG1191" s="2">
        <v>54</v>
      </c>
      <c r="AH1191" s="2">
        <v>2</v>
      </c>
      <c r="AI1191" s="2" t="s">
        <v>54</v>
      </c>
      <c r="AK1191" s="2">
        <v>0</v>
      </c>
      <c r="AM1191" s="2">
        <v>0</v>
      </c>
      <c r="AP1191" s="2" t="s">
        <v>1698</v>
      </c>
    </row>
    <row r="1192" spans="1:42">
      <c r="A1192" s="2">
        <v>85627</v>
      </c>
      <c r="B1192" s="2">
        <v>116082</v>
      </c>
      <c r="C1192" s="2" t="s">
        <v>1711</v>
      </c>
      <c r="D1192" s="19">
        <v>1172</v>
      </c>
      <c r="E1192" s="25">
        <v>41644</v>
      </c>
      <c r="F1192" s="26">
        <v>0.40802083333333333</v>
      </c>
      <c r="G1192" s="31">
        <v>0</v>
      </c>
      <c r="H1192" s="2">
        <v>0</v>
      </c>
      <c r="I1192" s="9">
        <f t="shared" si="18"/>
        <v>-855462.100000003</v>
      </c>
      <c r="L1192" s="2">
        <v>116082</v>
      </c>
      <c r="N1192" s="2">
        <v>7</v>
      </c>
      <c r="O1192" s="2" t="s">
        <v>45</v>
      </c>
      <c r="P1192" s="2">
        <v>1</v>
      </c>
      <c r="R1192" s="2">
        <v>6</v>
      </c>
      <c r="S1192" s="3">
        <v>41327</v>
      </c>
      <c r="T1192" s="3">
        <v>41327</v>
      </c>
      <c r="W1192" s="2">
        <v>2013</v>
      </c>
      <c r="X1192" s="2">
        <v>7</v>
      </c>
      <c r="AC1192" s="2" t="s">
        <v>46</v>
      </c>
      <c r="AD1192" s="2" t="s">
        <v>6762</v>
      </c>
      <c r="AE1192" s="2" t="s">
        <v>7014</v>
      </c>
      <c r="AG1192" s="2">
        <v>54</v>
      </c>
      <c r="AH1192" s="2">
        <v>2</v>
      </c>
      <c r="AI1192" s="2" t="s">
        <v>54</v>
      </c>
      <c r="AK1192" s="2">
        <v>0</v>
      </c>
      <c r="AM1192" s="2">
        <v>0</v>
      </c>
      <c r="AP1192" s="2" t="s">
        <v>1698</v>
      </c>
    </row>
    <row r="1193" spans="1:42">
      <c r="A1193" s="2">
        <v>85629</v>
      </c>
      <c r="B1193" s="2">
        <v>110522</v>
      </c>
      <c r="C1193" s="2" t="s">
        <v>1712</v>
      </c>
      <c r="D1193" s="19">
        <v>1172</v>
      </c>
      <c r="E1193" s="25">
        <v>41644</v>
      </c>
      <c r="F1193" s="26">
        <v>0.40863425925925928</v>
      </c>
      <c r="G1193" s="31">
        <v>0</v>
      </c>
      <c r="H1193" s="2">
        <v>0</v>
      </c>
      <c r="I1193" s="9">
        <f t="shared" si="18"/>
        <v>-854290.100000003</v>
      </c>
      <c r="L1193" s="2">
        <v>110522</v>
      </c>
      <c r="N1193" s="2">
        <v>7</v>
      </c>
      <c r="O1193" s="2" t="s">
        <v>45</v>
      </c>
      <c r="P1193" s="2">
        <v>1</v>
      </c>
      <c r="R1193" s="2">
        <v>6</v>
      </c>
      <c r="S1193" s="3">
        <v>41327</v>
      </c>
      <c r="T1193" s="3">
        <v>41327</v>
      </c>
      <c r="W1193" s="2">
        <v>2013</v>
      </c>
      <c r="X1193" s="2">
        <v>7</v>
      </c>
      <c r="AC1193" s="2" t="s">
        <v>46</v>
      </c>
      <c r="AD1193" s="2" t="s">
        <v>6762</v>
      </c>
      <c r="AE1193" s="2" t="s">
        <v>7014</v>
      </c>
      <c r="AG1193" s="2">
        <v>54</v>
      </c>
      <c r="AH1193" s="2">
        <v>2</v>
      </c>
      <c r="AI1193" s="2" t="s">
        <v>54</v>
      </c>
      <c r="AK1193" s="2">
        <v>0</v>
      </c>
      <c r="AM1193" s="2">
        <v>0</v>
      </c>
      <c r="AP1193" s="2" t="s">
        <v>1698</v>
      </c>
    </row>
    <row r="1194" spans="1:42">
      <c r="A1194" s="2">
        <v>85631</v>
      </c>
      <c r="B1194" s="2">
        <v>116034</v>
      </c>
      <c r="C1194" s="2" t="s">
        <v>1713</v>
      </c>
      <c r="D1194" s="19">
        <v>1172</v>
      </c>
      <c r="E1194" s="25">
        <v>41644</v>
      </c>
      <c r="F1194" s="26">
        <v>0.4104976851851852</v>
      </c>
      <c r="G1194" s="31">
        <v>0</v>
      </c>
      <c r="H1194" s="2">
        <v>0</v>
      </c>
      <c r="I1194" s="9">
        <f t="shared" si="18"/>
        <v>-853118.100000003</v>
      </c>
      <c r="L1194" s="2">
        <v>116034</v>
      </c>
      <c r="N1194" s="2">
        <v>7</v>
      </c>
      <c r="O1194" s="2" t="s">
        <v>45</v>
      </c>
      <c r="P1194" s="2">
        <v>1</v>
      </c>
      <c r="R1194" s="2">
        <v>6</v>
      </c>
      <c r="S1194" s="3">
        <v>41327</v>
      </c>
      <c r="T1194" s="3">
        <v>41327</v>
      </c>
      <c r="W1194" s="2">
        <v>2013</v>
      </c>
      <c r="X1194" s="2">
        <v>7</v>
      </c>
      <c r="AC1194" s="2" t="s">
        <v>46</v>
      </c>
      <c r="AD1194" s="2" t="s">
        <v>6762</v>
      </c>
      <c r="AE1194" s="2" t="s">
        <v>7014</v>
      </c>
      <c r="AG1194" s="2">
        <v>54</v>
      </c>
      <c r="AH1194" s="2">
        <v>2</v>
      </c>
      <c r="AI1194" s="2" t="s">
        <v>54</v>
      </c>
      <c r="AK1194" s="2">
        <v>0</v>
      </c>
      <c r="AM1194" s="2">
        <v>0</v>
      </c>
      <c r="AP1194" s="2" t="s">
        <v>1698</v>
      </c>
    </row>
    <row r="1195" spans="1:42">
      <c r="A1195" s="2">
        <v>85633</v>
      </c>
      <c r="B1195" s="2">
        <v>110570</v>
      </c>
      <c r="C1195" s="2" t="s">
        <v>1714</v>
      </c>
      <c r="D1195" s="19">
        <v>800</v>
      </c>
      <c r="E1195" s="25">
        <v>41644</v>
      </c>
      <c r="F1195" s="26">
        <v>0.42133101851851856</v>
      </c>
      <c r="G1195" s="31">
        <v>0</v>
      </c>
      <c r="H1195" s="2">
        <v>0</v>
      </c>
      <c r="I1195" s="9">
        <f t="shared" si="18"/>
        <v>-852318.100000003</v>
      </c>
      <c r="L1195" s="2">
        <v>110570</v>
      </c>
      <c r="N1195" s="2">
        <v>7</v>
      </c>
      <c r="O1195" s="2" t="s">
        <v>45</v>
      </c>
      <c r="P1195" s="2">
        <v>1</v>
      </c>
      <c r="R1195" s="2">
        <v>6</v>
      </c>
      <c r="S1195" s="3">
        <v>41327</v>
      </c>
      <c r="T1195" s="3">
        <v>41327</v>
      </c>
      <c r="W1195" s="2">
        <v>2013</v>
      </c>
      <c r="X1195" s="2">
        <v>7</v>
      </c>
      <c r="AC1195" s="2" t="s">
        <v>46</v>
      </c>
      <c r="AD1195" s="2" t="s">
        <v>6762</v>
      </c>
      <c r="AE1195" s="2" t="s">
        <v>7014</v>
      </c>
      <c r="AG1195" s="2">
        <v>54</v>
      </c>
      <c r="AH1195" s="2">
        <v>2</v>
      </c>
      <c r="AI1195" s="2" t="s">
        <v>54</v>
      </c>
      <c r="AK1195" s="2">
        <v>0</v>
      </c>
      <c r="AM1195" s="2">
        <v>0</v>
      </c>
      <c r="AP1195" s="2" t="s">
        <v>1698</v>
      </c>
    </row>
    <row r="1196" spans="1:42">
      <c r="A1196" s="2">
        <v>85637</v>
      </c>
      <c r="B1196" s="2">
        <v>116370</v>
      </c>
      <c r="C1196" s="2" t="s">
        <v>1715</v>
      </c>
      <c r="D1196" s="19">
        <v>1172</v>
      </c>
      <c r="E1196" s="25">
        <v>41644</v>
      </c>
      <c r="F1196" s="26">
        <v>0.42253472222222221</v>
      </c>
      <c r="G1196" s="31">
        <v>0</v>
      </c>
      <c r="H1196" s="2">
        <v>0</v>
      </c>
      <c r="I1196" s="9">
        <f t="shared" si="18"/>
        <v>-851146.100000003</v>
      </c>
      <c r="L1196" s="2">
        <v>116370</v>
      </c>
      <c r="N1196" s="2">
        <v>7</v>
      </c>
      <c r="O1196" s="2" t="s">
        <v>45</v>
      </c>
      <c r="P1196" s="2">
        <v>1</v>
      </c>
      <c r="R1196" s="2">
        <v>6</v>
      </c>
      <c r="S1196" s="3">
        <v>41327</v>
      </c>
      <c r="T1196" s="3">
        <v>41327</v>
      </c>
      <c r="W1196" s="2">
        <v>2013</v>
      </c>
      <c r="X1196" s="2">
        <v>7</v>
      </c>
      <c r="AC1196" s="2" t="s">
        <v>46</v>
      </c>
      <c r="AD1196" s="2" t="s">
        <v>6762</v>
      </c>
      <c r="AE1196" s="2" t="s">
        <v>7014</v>
      </c>
      <c r="AG1196" s="2">
        <v>54</v>
      </c>
      <c r="AH1196" s="2">
        <v>2</v>
      </c>
      <c r="AI1196" s="2" t="s">
        <v>54</v>
      </c>
      <c r="AK1196" s="2">
        <v>0</v>
      </c>
      <c r="AM1196" s="2">
        <v>0</v>
      </c>
      <c r="AP1196" s="2" t="s">
        <v>1698</v>
      </c>
    </row>
    <row r="1197" spans="1:42">
      <c r="A1197" s="2">
        <v>85639</v>
      </c>
      <c r="B1197" s="2">
        <v>116394</v>
      </c>
      <c r="C1197" s="2" t="s">
        <v>1716</v>
      </c>
      <c r="D1197" s="19">
        <v>1172</v>
      </c>
      <c r="E1197" s="25">
        <v>41644</v>
      </c>
      <c r="F1197" s="26">
        <v>0.42322916666666671</v>
      </c>
      <c r="G1197" s="31">
        <v>0</v>
      </c>
      <c r="H1197" s="2">
        <v>0</v>
      </c>
      <c r="I1197" s="9">
        <f t="shared" si="18"/>
        <v>-849974.100000003</v>
      </c>
      <c r="L1197" s="2">
        <v>116394</v>
      </c>
      <c r="N1197" s="2">
        <v>7</v>
      </c>
      <c r="O1197" s="2" t="s">
        <v>45</v>
      </c>
      <c r="P1197" s="2">
        <v>1</v>
      </c>
      <c r="R1197" s="2">
        <v>6</v>
      </c>
      <c r="S1197" s="3">
        <v>41327</v>
      </c>
      <c r="T1197" s="3">
        <v>41327</v>
      </c>
      <c r="W1197" s="2">
        <v>2013</v>
      </c>
      <c r="X1197" s="2">
        <v>7</v>
      </c>
      <c r="AC1197" s="2" t="s">
        <v>46</v>
      </c>
      <c r="AD1197" s="2" t="s">
        <v>6762</v>
      </c>
      <c r="AE1197" s="2" t="s">
        <v>7014</v>
      </c>
      <c r="AG1197" s="2">
        <v>54</v>
      </c>
      <c r="AH1197" s="2">
        <v>2</v>
      </c>
      <c r="AI1197" s="2" t="s">
        <v>54</v>
      </c>
      <c r="AK1197" s="2">
        <v>0</v>
      </c>
      <c r="AM1197" s="2">
        <v>0</v>
      </c>
      <c r="AP1197" s="2" t="s">
        <v>1698</v>
      </c>
    </row>
    <row r="1198" spans="1:42">
      <c r="A1198" s="2">
        <v>85640</v>
      </c>
      <c r="B1198" s="2">
        <v>116106</v>
      </c>
      <c r="C1198" s="2" t="s">
        <v>1717</v>
      </c>
      <c r="D1198" s="19">
        <v>1172</v>
      </c>
      <c r="E1198" s="25">
        <v>41644</v>
      </c>
      <c r="F1198" s="26">
        <v>0.4236111111111111</v>
      </c>
      <c r="G1198" s="31">
        <v>0</v>
      </c>
      <c r="H1198" s="2">
        <v>0</v>
      </c>
      <c r="I1198" s="9">
        <f t="shared" si="18"/>
        <v>-848802.100000003</v>
      </c>
      <c r="L1198" s="2">
        <v>116106</v>
      </c>
      <c r="N1198" s="2">
        <v>7</v>
      </c>
      <c r="O1198" s="2" t="s">
        <v>45</v>
      </c>
      <c r="P1198" s="2">
        <v>1</v>
      </c>
      <c r="R1198" s="2">
        <v>6</v>
      </c>
      <c r="S1198" s="3">
        <v>41327</v>
      </c>
      <c r="T1198" s="3">
        <v>41327</v>
      </c>
      <c r="W1198" s="2">
        <v>2013</v>
      </c>
      <c r="X1198" s="2">
        <v>7</v>
      </c>
      <c r="AC1198" s="2" t="s">
        <v>46</v>
      </c>
      <c r="AD1198" s="2" t="s">
        <v>6762</v>
      </c>
      <c r="AE1198" s="2" t="s">
        <v>7014</v>
      </c>
      <c r="AG1198" s="2">
        <v>54</v>
      </c>
      <c r="AH1198" s="2">
        <v>2</v>
      </c>
      <c r="AI1198" s="2" t="s">
        <v>54</v>
      </c>
      <c r="AK1198" s="2">
        <v>0</v>
      </c>
      <c r="AM1198" s="2">
        <v>0</v>
      </c>
      <c r="AP1198" s="2" t="s">
        <v>1698</v>
      </c>
    </row>
    <row r="1199" spans="1:42">
      <c r="A1199" s="2">
        <v>85641</v>
      </c>
      <c r="B1199" s="2">
        <v>116058</v>
      </c>
      <c r="C1199" s="2" t="s">
        <v>1718</v>
      </c>
      <c r="D1199" s="19">
        <v>1172</v>
      </c>
      <c r="E1199" s="25">
        <v>41644</v>
      </c>
      <c r="F1199" s="26">
        <v>0.42696759259259259</v>
      </c>
      <c r="G1199" s="31">
        <v>0</v>
      </c>
      <c r="H1199" s="2">
        <v>0</v>
      </c>
      <c r="I1199" s="9">
        <f t="shared" si="18"/>
        <v>-847630.100000003</v>
      </c>
      <c r="L1199" s="2">
        <v>116058</v>
      </c>
      <c r="N1199" s="2">
        <v>7</v>
      </c>
      <c r="O1199" s="2" t="s">
        <v>45</v>
      </c>
      <c r="P1199" s="2">
        <v>1</v>
      </c>
      <c r="R1199" s="2">
        <v>6</v>
      </c>
      <c r="S1199" s="3">
        <v>41327</v>
      </c>
      <c r="T1199" s="3">
        <v>41327</v>
      </c>
      <c r="W1199" s="2">
        <v>2013</v>
      </c>
      <c r="X1199" s="2">
        <v>7</v>
      </c>
      <c r="AC1199" s="2" t="s">
        <v>46</v>
      </c>
      <c r="AD1199" s="2" t="s">
        <v>6762</v>
      </c>
      <c r="AE1199" s="2" t="s">
        <v>7014</v>
      </c>
      <c r="AG1199" s="2">
        <v>54</v>
      </c>
      <c r="AH1199" s="2">
        <v>2</v>
      </c>
      <c r="AI1199" s="2" t="s">
        <v>54</v>
      </c>
      <c r="AK1199" s="2">
        <v>0</v>
      </c>
      <c r="AM1199" s="2">
        <v>0</v>
      </c>
      <c r="AP1199" s="2" t="s">
        <v>1698</v>
      </c>
    </row>
    <row r="1200" spans="1:42">
      <c r="A1200" s="2">
        <v>85642</v>
      </c>
      <c r="B1200" s="2">
        <v>116010</v>
      </c>
      <c r="C1200" s="2" t="s">
        <v>1719</v>
      </c>
      <c r="D1200" s="19">
        <v>1172</v>
      </c>
      <c r="E1200" s="25">
        <v>41644</v>
      </c>
      <c r="F1200" s="26">
        <v>0.42749999999999999</v>
      </c>
      <c r="G1200" s="31">
        <v>0</v>
      </c>
      <c r="H1200" s="2">
        <v>0</v>
      </c>
      <c r="I1200" s="9">
        <f t="shared" si="18"/>
        <v>-846458.100000003</v>
      </c>
      <c r="L1200" s="2">
        <v>116010</v>
      </c>
      <c r="N1200" s="2">
        <v>7</v>
      </c>
      <c r="O1200" s="2" t="s">
        <v>45</v>
      </c>
      <c r="P1200" s="2">
        <v>1</v>
      </c>
      <c r="R1200" s="2">
        <v>6</v>
      </c>
      <c r="S1200" s="3">
        <v>41327</v>
      </c>
      <c r="T1200" s="3">
        <v>41327</v>
      </c>
      <c r="W1200" s="2">
        <v>2013</v>
      </c>
      <c r="X1200" s="2">
        <v>7</v>
      </c>
      <c r="AC1200" s="2" t="s">
        <v>46</v>
      </c>
      <c r="AD1200" s="2" t="s">
        <v>6762</v>
      </c>
      <c r="AE1200" s="2" t="s">
        <v>7014</v>
      </c>
      <c r="AG1200" s="2">
        <v>54</v>
      </c>
      <c r="AH1200" s="2">
        <v>2</v>
      </c>
      <c r="AI1200" s="2" t="s">
        <v>54</v>
      </c>
      <c r="AK1200" s="2">
        <v>0</v>
      </c>
      <c r="AM1200" s="2">
        <v>0</v>
      </c>
      <c r="AP1200" s="2" t="s">
        <v>1698</v>
      </c>
    </row>
    <row r="1201" spans="1:42">
      <c r="A1201" s="2">
        <v>85643</v>
      </c>
      <c r="B1201" s="2">
        <v>116142</v>
      </c>
      <c r="C1201" s="2" t="s">
        <v>1720</v>
      </c>
      <c r="D1201" s="19">
        <v>1172</v>
      </c>
      <c r="E1201" s="25">
        <v>41644</v>
      </c>
      <c r="F1201" s="26">
        <v>0.42778935185185185</v>
      </c>
      <c r="G1201" s="31">
        <v>0</v>
      </c>
      <c r="H1201" s="2">
        <v>0</v>
      </c>
      <c r="I1201" s="9">
        <f t="shared" si="18"/>
        <v>-845286.100000003</v>
      </c>
      <c r="L1201" s="2">
        <v>116142</v>
      </c>
      <c r="N1201" s="2">
        <v>7</v>
      </c>
      <c r="O1201" s="2" t="s">
        <v>45</v>
      </c>
      <c r="P1201" s="2">
        <v>1</v>
      </c>
      <c r="R1201" s="2">
        <v>6</v>
      </c>
      <c r="S1201" s="3">
        <v>41327</v>
      </c>
      <c r="T1201" s="3">
        <v>41327</v>
      </c>
      <c r="W1201" s="2">
        <v>2013</v>
      </c>
      <c r="X1201" s="2">
        <v>7</v>
      </c>
      <c r="AC1201" s="2" t="s">
        <v>46</v>
      </c>
      <c r="AD1201" s="2" t="s">
        <v>6762</v>
      </c>
      <c r="AE1201" s="2" t="s">
        <v>7014</v>
      </c>
      <c r="AG1201" s="2">
        <v>54</v>
      </c>
      <c r="AH1201" s="2">
        <v>2</v>
      </c>
      <c r="AI1201" s="2" t="s">
        <v>54</v>
      </c>
      <c r="AK1201" s="2">
        <v>0</v>
      </c>
      <c r="AM1201" s="2">
        <v>0</v>
      </c>
      <c r="AP1201" s="2" t="s">
        <v>1698</v>
      </c>
    </row>
    <row r="1202" spans="1:42">
      <c r="A1202" s="2">
        <v>85645</v>
      </c>
      <c r="B1202" s="2">
        <v>111874</v>
      </c>
      <c r="C1202" s="2" t="s">
        <v>1721</v>
      </c>
      <c r="D1202" s="19">
        <v>1172</v>
      </c>
      <c r="E1202" s="25">
        <v>41644</v>
      </c>
      <c r="F1202" s="26">
        <v>0.42855324074074069</v>
      </c>
      <c r="G1202" s="31">
        <v>0</v>
      </c>
      <c r="H1202" s="2">
        <v>0</v>
      </c>
      <c r="I1202" s="9">
        <f t="shared" si="18"/>
        <v>-844114.100000003</v>
      </c>
      <c r="L1202" s="2">
        <v>111874</v>
      </c>
      <c r="N1202" s="2">
        <v>7</v>
      </c>
      <c r="O1202" s="2" t="s">
        <v>45</v>
      </c>
      <c r="P1202" s="2">
        <v>1</v>
      </c>
      <c r="R1202" s="2">
        <v>6</v>
      </c>
      <c r="S1202" s="3">
        <v>41327</v>
      </c>
      <c r="T1202" s="3">
        <v>41327</v>
      </c>
      <c r="W1202" s="2">
        <v>2013</v>
      </c>
      <c r="X1202" s="2">
        <v>7</v>
      </c>
      <c r="AC1202" s="2" t="s">
        <v>46</v>
      </c>
      <c r="AD1202" s="2" t="s">
        <v>6762</v>
      </c>
      <c r="AE1202" s="2" t="s">
        <v>7014</v>
      </c>
      <c r="AG1202" s="2">
        <v>54</v>
      </c>
      <c r="AH1202" s="2">
        <v>2</v>
      </c>
      <c r="AI1202" s="2" t="s">
        <v>54</v>
      </c>
      <c r="AK1202" s="2">
        <v>0</v>
      </c>
      <c r="AM1202" s="2">
        <v>0</v>
      </c>
      <c r="AP1202" s="2" t="s">
        <v>1698</v>
      </c>
    </row>
    <row r="1203" spans="1:42">
      <c r="A1203" s="2">
        <v>85650</v>
      </c>
      <c r="B1203" s="2">
        <v>111027</v>
      </c>
      <c r="C1203" s="2" t="s">
        <v>1722</v>
      </c>
      <c r="D1203" s="19">
        <v>680</v>
      </c>
      <c r="E1203" s="25">
        <v>41644</v>
      </c>
      <c r="F1203" s="26">
        <v>0.43031250000000004</v>
      </c>
      <c r="G1203" s="31">
        <v>0</v>
      </c>
      <c r="H1203" s="2">
        <v>0</v>
      </c>
      <c r="I1203" s="9">
        <f t="shared" si="18"/>
        <v>-843434.100000003</v>
      </c>
      <c r="L1203" s="2">
        <v>111027</v>
      </c>
      <c r="N1203" s="2">
        <v>7</v>
      </c>
      <c r="O1203" s="2" t="s">
        <v>45</v>
      </c>
      <c r="P1203" s="2">
        <v>1</v>
      </c>
      <c r="R1203" s="2">
        <v>6</v>
      </c>
      <c r="S1203" s="3">
        <v>41327</v>
      </c>
      <c r="T1203" s="3">
        <v>41327</v>
      </c>
      <c r="W1203" s="2">
        <v>2013</v>
      </c>
      <c r="X1203" s="2">
        <v>7</v>
      </c>
      <c r="AC1203" s="2" t="s">
        <v>46</v>
      </c>
      <c r="AD1203" s="2" t="s">
        <v>6762</v>
      </c>
      <c r="AE1203" s="2" t="s">
        <v>7014</v>
      </c>
      <c r="AG1203" s="2">
        <v>54</v>
      </c>
      <c r="AH1203" s="2">
        <v>2</v>
      </c>
      <c r="AI1203" s="2" t="s">
        <v>54</v>
      </c>
      <c r="AK1203" s="2">
        <v>0</v>
      </c>
      <c r="AM1203" s="2">
        <v>0</v>
      </c>
      <c r="AP1203" s="2" t="s">
        <v>1698</v>
      </c>
    </row>
    <row r="1204" spans="1:42">
      <c r="A1204" s="2">
        <v>85654</v>
      </c>
      <c r="B1204" s="2">
        <v>116178</v>
      </c>
      <c r="C1204" s="2" t="s">
        <v>1723</v>
      </c>
      <c r="D1204" s="19">
        <v>1172</v>
      </c>
      <c r="E1204" s="25">
        <v>41644</v>
      </c>
      <c r="F1204" s="26">
        <v>0.43180555555555555</v>
      </c>
      <c r="G1204" s="31">
        <v>0</v>
      </c>
      <c r="H1204" s="2">
        <v>0</v>
      </c>
      <c r="I1204" s="9">
        <f t="shared" si="18"/>
        <v>-842262.100000003</v>
      </c>
      <c r="L1204" s="2">
        <v>116178</v>
      </c>
      <c r="N1204" s="2">
        <v>7</v>
      </c>
      <c r="O1204" s="2" t="s">
        <v>45</v>
      </c>
      <c r="P1204" s="2">
        <v>1</v>
      </c>
      <c r="R1204" s="2">
        <v>6</v>
      </c>
      <c r="S1204" s="3">
        <v>41327</v>
      </c>
      <c r="T1204" s="3">
        <v>41327</v>
      </c>
      <c r="W1204" s="2">
        <v>2013</v>
      </c>
      <c r="X1204" s="2">
        <v>7</v>
      </c>
      <c r="AC1204" s="2" t="s">
        <v>46</v>
      </c>
      <c r="AD1204" s="2" t="s">
        <v>6762</v>
      </c>
      <c r="AE1204" s="2" t="s">
        <v>7014</v>
      </c>
      <c r="AG1204" s="2">
        <v>54</v>
      </c>
      <c r="AH1204" s="2">
        <v>2</v>
      </c>
      <c r="AI1204" s="2" t="s">
        <v>54</v>
      </c>
      <c r="AK1204" s="2">
        <v>0</v>
      </c>
      <c r="AM1204" s="2">
        <v>0</v>
      </c>
      <c r="AP1204" s="2" t="s">
        <v>1698</v>
      </c>
    </row>
    <row r="1205" spans="1:42">
      <c r="A1205" s="2">
        <v>85657</v>
      </c>
      <c r="B1205" s="2">
        <v>116334</v>
      </c>
      <c r="C1205" s="2" t="s">
        <v>1724</v>
      </c>
      <c r="D1205" s="19">
        <v>1172</v>
      </c>
      <c r="E1205" s="25">
        <v>41644</v>
      </c>
      <c r="F1205" s="26">
        <v>0.43296296296296299</v>
      </c>
      <c r="G1205" s="31">
        <v>0</v>
      </c>
      <c r="H1205" s="2">
        <v>0</v>
      </c>
      <c r="I1205" s="9">
        <f t="shared" si="18"/>
        <v>-841090.100000003</v>
      </c>
      <c r="L1205" s="2">
        <v>116334</v>
      </c>
      <c r="N1205" s="2">
        <v>7</v>
      </c>
      <c r="O1205" s="2" t="s">
        <v>45</v>
      </c>
      <c r="P1205" s="2">
        <v>1</v>
      </c>
      <c r="R1205" s="2">
        <v>6</v>
      </c>
      <c r="S1205" s="3">
        <v>41327</v>
      </c>
      <c r="T1205" s="3">
        <v>41327</v>
      </c>
      <c r="W1205" s="2">
        <v>2013</v>
      </c>
      <c r="X1205" s="2">
        <v>7</v>
      </c>
      <c r="AC1205" s="2" t="s">
        <v>46</v>
      </c>
      <c r="AD1205" s="2" t="s">
        <v>6762</v>
      </c>
      <c r="AE1205" s="2" t="s">
        <v>7014</v>
      </c>
      <c r="AG1205" s="2">
        <v>54</v>
      </c>
      <c r="AH1205" s="2">
        <v>2</v>
      </c>
      <c r="AI1205" s="2" t="s">
        <v>54</v>
      </c>
      <c r="AK1205" s="2">
        <v>0</v>
      </c>
      <c r="AM1205" s="2">
        <v>0</v>
      </c>
      <c r="AP1205" s="2" t="s">
        <v>1698</v>
      </c>
    </row>
    <row r="1206" spans="1:42">
      <c r="A1206" s="2">
        <v>85663</v>
      </c>
      <c r="B1206" s="2">
        <v>116190</v>
      </c>
      <c r="C1206" s="2" t="s">
        <v>1725</v>
      </c>
      <c r="D1206" s="19">
        <v>1172</v>
      </c>
      <c r="E1206" s="25">
        <v>41644</v>
      </c>
      <c r="F1206" s="26">
        <v>0.43642361111111111</v>
      </c>
      <c r="G1206" s="31">
        <v>0</v>
      </c>
      <c r="H1206" s="2">
        <v>0</v>
      </c>
      <c r="I1206" s="9">
        <f t="shared" si="18"/>
        <v>-839918.100000003</v>
      </c>
      <c r="L1206" s="2">
        <v>116190</v>
      </c>
      <c r="N1206" s="2">
        <v>7</v>
      </c>
      <c r="O1206" s="2" t="s">
        <v>45</v>
      </c>
      <c r="P1206" s="2">
        <v>1</v>
      </c>
      <c r="R1206" s="2">
        <v>6</v>
      </c>
      <c r="S1206" s="3">
        <v>41327</v>
      </c>
      <c r="T1206" s="3">
        <v>41327</v>
      </c>
      <c r="W1206" s="2">
        <v>2013</v>
      </c>
      <c r="X1206" s="2">
        <v>7</v>
      </c>
      <c r="AC1206" s="2" t="s">
        <v>46</v>
      </c>
      <c r="AD1206" s="2" t="s">
        <v>6762</v>
      </c>
      <c r="AE1206" s="2" t="s">
        <v>7014</v>
      </c>
      <c r="AG1206" s="2">
        <v>54</v>
      </c>
      <c r="AH1206" s="2">
        <v>2</v>
      </c>
      <c r="AI1206" s="2" t="s">
        <v>54</v>
      </c>
      <c r="AK1206" s="2">
        <v>0</v>
      </c>
      <c r="AM1206" s="2">
        <v>0</v>
      </c>
      <c r="AP1206" s="2" t="s">
        <v>1698</v>
      </c>
    </row>
    <row r="1207" spans="1:42">
      <c r="A1207" s="2">
        <v>81678</v>
      </c>
      <c r="B1207" s="2">
        <v>108932</v>
      </c>
      <c r="C1207" s="2" t="s">
        <v>1726</v>
      </c>
      <c r="D1207" s="19">
        <v>1000</v>
      </c>
      <c r="E1207" s="25">
        <v>41644</v>
      </c>
      <c r="F1207" s="26">
        <v>0.50481481481481483</v>
      </c>
      <c r="G1207" s="31">
        <v>0</v>
      </c>
      <c r="H1207" s="2">
        <v>0</v>
      </c>
      <c r="I1207" s="9">
        <f t="shared" si="18"/>
        <v>-838918.100000003</v>
      </c>
      <c r="L1207" s="2">
        <v>108932</v>
      </c>
      <c r="N1207" s="2">
        <v>7</v>
      </c>
      <c r="O1207" s="2" t="s">
        <v>45</v>
      </c>
      <c r="P1207" s="2">
        <v>1</v>
      </c>
      <c r="R1207" s="2">
        <v>6</v>
      </c>
      <c r="S1207" s="3">
        <v>41312</v>
      </c>
      <c r="T1207" s="3">
        <v>41312</v>
      </c>
      <c r="W1207" s="2">
        <v>2013</v>
      </c>
      <c r="X1207" s="2">
        <v>7</v>
      </c>
      <c r="AC1207" s="2" t="s">
        <v>46</v>
      </c>
      <c r="AD1207" s="2" t="s">
        <v>6762</v>
      </c>
      <c r="AE1207" s="2" t="s">
        <v>7014</v>
      </c>
      <c r="AG1207" s="2">
        <v>53</v>
      </c>
      <c r="AH1207" s="2">
        <v>2</v>
      </c>
      <c r="AI1207" s="2" t="s">
        <v>54</v>
      </c>
      <c r="AK1207" s="2">
        <v>0</v>
      </c>
      <c r="AM1207" s="2">
        <v>0</v>
      </c>
      <c r="AP1207" s="2" t="s">
        <v>1727</v>
      </c>
    </row>
    <row r="1208" spans="1:42">
      <c r="A1208" s="2">
        <v>81421</v>
      </c>
      <c r="B1208" s="2">
        <v>109776</v>
      </c>
      <c r="C1208" s="2" t="s">
        <v>1728</v>
      </c>
      <c r="D1208" s="19">
        <v>800</v>
      </c>
      <c r="E1208" s="25">
        <v>41644</v>
      </c>
      <c r="F1208" s="26">
        <v>0.65016203703703701</v>
      </c>
      <c r="G1208" s="31">
        <v>0</v>
      </c>
      <c r="H1208" s="2">
        <v>0</v>
      </c>
      <c r="I1208" s="9">
        <f t="shared" si="18"/>
        <v>-838118.100000003</v>
      </c>
      <c r="L1208" s="2">
        <v>109776</v>
      </c>
      <c r="N1208" s="2">
        <v>7</v>
      </c>
      <c r="O1208" s="2" t="s">
        <v>45</v>
      </c>
      <c r="P1208" s="2">
        <v>1</v>
      </c>
      <c r="R1208" s="2">
        <v>6</v>
      </c>
      <c r="S1208" s="3">
        <v>41311</v>
      </c>
      <c r="T1208" s="3">
        <v>41311</v>
      </c>
      <c r="W1208" s="2">
        <v>2013</v>
      </c>
      <c r="X1208" s="2">
        <v>7</v>
      </c>
      <c r="AC1208" s="2" t="s">
        <v>46</v>
      </c>
      <c r="AD1208" s="2" t="s">
        <v>6762</v>
      </c>
      <c r="AE1208" s="2" t="s">
        <v>7014</v>
      </c>
      <c r="AG1208" s="2">
        <v>53</v>
      </c>
      <c r="AH1208" s="2">
        <v>2</v>
      </c>
      <c r="AI1208" s="2" t="s">
        <v>54</v>
      </c>
      <c r="AK1208" s="2">
        <v>0</v>
      </c>
      <c r="AM1208" s="2">
        <v>0</v>
      </c>
      <c r="AP1208" s="2" t="s">
        <v>1727</v>
      </c>
    </row>
    <row r="1209" spans="1:42">
      <c r="A1209" s="2">
        <v>81464</v>
      </c>
      <c r="B1209" s="2">
        <v>108098</v>
      </c>
      <c r="C1209" s="2" t="s">
        <v>1729</v>
      </c>
      <c r="D1209" s="19">
        <v>350</v>
      </c>
      <c r="E1209" s="25">
        <v>41644</v>
      </c>
      <c r="F1209" s="26">
        <v>0.65966435185185179</v>
      </c>
      <c r="G1209" s="31">
        <v>0</v>
      </c>
      <c r="H1209" s="2">
        <v>0</v>
      </c>
      <c r="I1209" s="9">
        <f t="shared" si="18"/>
        <v>-837768.100000003</v>
      </c>
      <c r="L1209" s="2">
        <v>108098</v>
      </c>
      <c r="N1209" s="2">
        <v>7</v>
      </c>
      <c r="O1209" s="2" t="s">
        <v>45</v>
      </c>
      <c r="P1209" s="2">
        <v>1</v>
      </c>
      <c r="R1209" s="2">
        <v>6</v>
      </c>
      <c r="S1209" s="3">
        <v>41311</v>
      </c>
      <c r="T1209" s="3">
        <v>41311</v>
      </c>
      <c r="W1209" s="2">
        <v>2013</v>
      </c>
      <c r="X1209" s="2">
        <v>7</v>
      </c>
      <c r="AC1209" s="2" t="s">
        <v>46</v>
      </c>
      <c r="AD1209" s="2" t="s">
        <v>6762</v>
      </c>
      <c r="AE1209" s="2" t="s">
        <v>7014</v>
      </c>
      <c r="AG1209" s="2">
        <v>53</v>
      </c>
      <c r="AH1209" s="2">
        <v>2</v>
      </c>
      <c r="AI1209" s="2" t="s">
        <v>54</v>
      </c>
      <c r="AK1209" s="2">
        <v>0</v>
      </c>
      <c r="AM1209" s="2">
        <v>0</v>
      </c>
      <c r="AP1209" s="2" t="s">
        <v>1727</v>
      </c>
    </row>
    <row r="1210" spans="1:42">
      <c r="A1210" s="2">
        <v>81519</v>
      </c>
      <c r="B1210" s="2">
        <v>105826</v>
      </c>
      <c r="C1210" s="2" t="s">
        <v>1730</v>
      </c>
      <c r="D1210" s="19">
        <v>586</v>
      </c>
      <c r="E1210" s="25">
        <v>41644</v>
      </c>
      <c r="F1210" s="26">
        <v>0.68460648148148151</v>
      </c>
      <c r="G1210" s="31">
        <v>0</v>
      </c>
      <c r="H1210" s="2">
        <v>0</v>
      </c>
      <c r="I1210" s="9">
        <f t="shared" si="18"/>
        <v>-837182.100000003</v>
      </c>
      <c r="L1210" s="2">
        <v>105826</v>
      </c>
      <c r="N1210" s="2">
        <v>7</v>
      </c>
      <c r="O1210" s="2" t="s">
        <v>45</v>
      </c>
      <c r="P1210" s="2">
        <v>1</v>
      </c>
      <c r="R1210" s="2">
        <v>6</v>
      </c>
      <c r="S1210" s="3">
        <v>41311</v>
      </c>
      <c r="T1210" s="3">
        <v>41311</v>
      </c>
      <c r="W1210" s="2">
        <v>2013</v>
      </c>
      <c r="X1210" s="2">
        <v>7</v>
      </c>
      <c r="AC1210" s="2" t="s">
        <v>46</v>
      </c>
      <c r="AD1210" s="2" t="s">
        <v>6762</v>
      </c>
      <c r="AE1210" s="2" t="s">
        <v>7014</v>
      </c>
      <c r="AG1210" s="2">
        <v>53</v>
      </c>
      <c r="AH1210" s="2">
        <v>2</v>
      </c>
      <c r="AI1210" s="2" t="s">
        <v>54</v>
      </c>
      <c r="AK1210" s="2">
        <v>0</v>
      </c>
      <c r="AM1210" s="2">
        <v>0</v>
      </c>
      <c r="AP1210" s="2" t="s">
        <v>1727</v>
      </c>
    </row>
    <row r="1211" spans="1:42">
      <c r="A1211" s="2">
        <v>96582</v>
      </c>
      <c r="B1211" s="2">
        <v>129395</v>
      </c>
      <c r="C1211" s="2" t="s">
        <v>1731</v>
      </c>
      <c r="D1211" s="19">
        <v>1172</v>
      </c>
      <c r="E1211" s="25">
        <v>41644</v>
      </c>
      <c r="F1211" s="26">
        <v>0.69041666666666668</v>
      </c>
      <c r="G1211" s="31">
        <v>0</v>
      </c>
      <c r="H1211" s="2">
        <v>0</v>
      </c>
      <c r="I1211" s="9">
        <f t="shared" si="18"/>
        <v>-836010.100000003</v>
      </c>
      <c r="L1211" s="2">
        <v>129395</v>
      </c>
      <c r="N1211" s="2">
        <v>25</v>
      </c>
      <c r="O1211" s="2" t="s">
        <v>184</v>
      </c>
      <c r="P1211" s="2">
        <v>1</v>
      </c>
      <c r="R1211" s="2">
        <v>6</v>
      </c>
      <c r="S1211" s="3">
        <v>41450</v>
      </c>
      <c r="T1211" s="3">
        <v>41450</v>
      </c>
      <c r="W1211" s="2">
        <v>2013</v>
      </c>
      <c r="X1211" s="2">
        <v>25</v>
      </c>
      <c r="AC1211" s="2" t="s">
        <v>46</v>
      </c>
      <c r="AD1211" s="2" t="s">
        <v>6762</v>
      </c>
      <c r="AE1211" s="2" t="s">
        <v>7014</v>
      </c>
      <c r="AG1211" s="2">
        <v>3</v>
      </c>
      <c r="AH1211" s="2">
        <v>2</v>
      </c>
      <c r="AI1211" s="2" t="s">
        <v>54</v>
      </c>
      <c r="AK1211" s="2">
        <v>0</v>
      </c>
      <c r="AM1211" s="2">
        <v>0</v>
      </c>
      <c r="AP1211" s="2" t="s">
        <v>427</v>
      </c>
    </row>
    <row r="1212" spans="1:42">
      <c r="A1212" s="2">
        <v>124945</v>
      </c>
      <c r="B1212" s="2">
        <v>154003</v>
      </c>
      <c r="C1212" s="2" t="s">
        <v>1732</v>
      </c>
      <c r="D1212" s="19">
        <v>1284</v>
      </c>
      <c r="E1212" s="25">
        <v>41645</v>
      </c>
      <c r="F1212" s="26">
        <v>0.31979166666666664</v>
      </c>
      <c r="G1212" s="31">
        <v>0</v>
      </c>
      <c r="H1212" s="2">
        <v>0</v>
      </c>
      <c r="I1212" s="9">
        <f t="shared" si="18"/>
        <v>-834726.100000003</v>
      </c>
      <c r="L1212" s="2">
        <v>154003</v>
      </c>
      <c r="N1212" s="2">
        <v>7</v>
      </c>
      <c r="O1212" s="2" t="s">
        <v>45</v>
      </c>
      <c r="P1212" s="2">
        <v>2</v>
      </c>
      <c r="R1212" s="2">
        <v>6</v>
      </c>
      <c r="S1212" s="3">
        <v>41743</v>
      </c>
      <c r="T1212" s="3">
        <v>41743</v>
      </c>
      <c r="W1212" s="2">
        <v>2014</v>
      </c>
      <c r="X1212" s="2">
        <v>7</v>
      </c>
      <c r="AC1212" s="2" t="s">
        <v>46</v>
      </c>
      <c r="AD1212" s="2" t="s">
        <v>6762</v>
      </c>
      <c r="AE1212" s="2" t="s">
        <v>7014</v>
      </c>
      <c r="AG1212" s="2">
        <v>12</v>
      </c>
      <c r="AH1212" s="2">
        <v>2</v>
      </c>
      <c r="AI1212" s="2" t="s">
        <v>54</v>
      </c>
      <c r="AK1212" s="2">
        <v>0</v>
      </c>
      <c r="AM1212" s="2">
        <v>0</v>
      </c>
      <c r="AP1212" s="2" t="s">
        <v>6785</v>
      </c>
    </row>
    <row r="1213" spans="1:42">
      <c r="A1213" s="2">
        <v>124946</v>
      </c>
      <c r="B1213" s="2">
        <v>154188</v>
      </c>
      <c r="C1213" s="2" t="s">
        <v>1733</v>
      </c>
      <c r="D1213" s="19">
        <v>1219.8</v>
      </c>
      <c r="E1213" s="25">
        <v>41645</v>
      </c>
      <c r="F1213" s="26">
        <v>0.32141203703703702</v>
      </c>
      <c r="G1213" s="31">
        <v>0</v>
      </c>
      <c r="H1213" s="2">
        <v>0</v>
      </c>
      <c r="I1213" s="9">
        <f t="shared" si="18"/>
        <v>-833506.30000000296</v>
      </c>
      <c r="L1213" s="2">
        <v>154188</v>
      </c>
      <c r="N1213" s="2">
        <v>7</v>
      </c>
      <c r="O1213" s="2" t="s">
        <v>45</v>
      </c>
      <c r="P1213" s="2">
        <v>2</v>
      </c>
      <c r="R1213" s="2">
        <v>6</v>
      </c>
      <c r="S1213" s="3">
        <v>41743</v>
      </c>
      <c r="T1213" s="3">
        <v>41743</v>
      </c>
      <c r="W1213" s="2">
        <v>2014</v>
      </c>
      <c r="X1213" s="2">
        <v>7</v>
      </c>
      <c r="AC1213" s="2" t="s">
        <v>46</v>
      </c>
      <c r="AD1213" s="2" t="s">
        <v>6762</v>
      </c>
      <c r="AE1213" s="2" t="s">
        <v>7014</v>
      </c>
      <c r="AG1213" s="2">
        <v>12</v>
      </c>
      <c r="AH1213" s="2">
        <v>2</v>
      </c>
      <c r="AI1213" s="2" t="s">
        <v>54</v>
      </c>
      <c r="AK1213" s="2">
        <v>0</v>
      </c>
      <c r="AM1213" s="2">
        <v>0</v>
      </c>
      <c r="AP1213" s="2" t="s">
        <v>6785</v>
      </c>
    </row>
    <row r="1214" spans="1:42">
      <c r="A1214" s="2">
        <v>124947</v>
      </c>
      <c r="B1214" s="2">
        <v>154189</v>
      </c>
      <c r="C1214" s="2" t="s">
        <v>1734</v>
      </c>
      <c r="D1214" s="19">
        <v>1219.8</v>
      </c>
      <c r="E1214" s="25">
        <v>41645</v>
      </c>
      <c r="F1214" s="26">
        <v>0.32141203703703702</v>
      </c>
      <c r="G1214" s="31">
        <v>0</v>
      </c>
      <c r="H1214" s="2">
        <v>0</v>
      </c>
      <c r="I1214" s="9">
        <f t="shared" si="18"/>
        <v>-832286.50000000291</v>
      </c>
      <c r="L1214" s="2">
        <v>154189</v>
      </c>
      <c r="N1214" s="2">
        <v>7</v>
      </c>
      <c r="O1214" s="2" t="s">
        <v>45</v>
      </c>
      <c r="P1214" s="2">
        <v>2</v>
      </c>
      <c r="R1214" s="2">
        <v>6</v>
      </c>
      <c r="S1214" s="3">
        <v>41743</v>
      </c>
      <c r="T1214" s="3">
        <v>41743</v>
      </c>
      <c r="W1214" s="2">
        <v>2014</v>
      </c>
      <c r="X1214" s="2">
        <v>7</v>
      </c>
      <c r="AC1214" s="2" t="s">
        <v>46</v>
      </c>
      <c r="AD1214" s="2" t="s">
        <v>6762</v>
      </c>
      <c r="AE1214" s="2" t="s">
        <v>7014</v>
      </c>
      <c r="AG1214" s="2">
        <v>12</v>
      </c>
      <c r="AH1214" s="2">
        <v>2</v>
      </c>
      <c r="AI1214" s="2" t="s">
        <v>54</v>
      </c>
      <c r="AK1214" s="2">
        <v>0</v>
      </c>
      <c r="AM1214" s="2">
        <v>0</v>
      </c>
      <c r="AP1214" s="2" t="s">
        <v>6785</v>
      </c>
    </row>
    <row r="1215" spans="1:42">
      <c r="A1215" s="2">
        <v>124948</v>
      </c>
      <c r="B1215" s="2">
        <v>154190</v>
      </c>
      <c r="C1215" s="2" t="s">
        <v>1735</v>
      </c>
      <c r="D1215" s="19">
        <v>1219.8</v>
      </c>
      <c r="E1215" s="25">
        <v>41645</v>
      </c>
      <c r="F1215" s="26">
        <v>0.32141203703703702</v>
      </c>
      <c r="G1215" s="31">
        <v>0</v>
      </c>
      <c r="H1215" s="2">
        <v>0</v>
      </c>
      <c r="I1215" s="9">
        <f t="shared" si="18"/>
        <v>-831066.70000000286</v>
      </c>
      <c r="L1215" s="2">
        <v>154190</v>
      </c>
      <c r="N1215" s="2">
        <v>7</v>
      </c>
      <c r="O1215" s="2" t="s">
        <v>45</v>
      </c>
      <c r="P1215" s="2">
        <v>2</v>
      </c>
      <c r="R1215" s="2">
        <v>6</v>
      </c>
      <c r="S1215" s="3">
        <v>41743</v>
      </c>
      <c r="T1215" s="3">
        <v>41743</v>
      </c>
      <c r="W1215" s="2">
        <v>2014</v>
      </c>
      <c r="X1215" s="2">
        <v>7</v>
      </c>
      <c r="AC1215" s="2" t="s">
        <v>46</v>
      </c>
      <c r="AD1215" s="2" t="s">
        <v>6762</v>
      </c>
      <c r="AE1215" s="2" t="s">
        <v>7014</v>
      </c>
      <c r="AG1215" s="2">
        <v>12</v>
      </c>
      <c r="AH1215" s="2">
        <v>2</v>
      </c>
      <c r="AI1215" s="2" t="s">
        <v>54</v>
      </c>
      <c r="AK1215" s="2">
        <v>0</v>
      </c>
      <c r="AM1215" s="2">
        <v>0</v>
      </c>
      <c r="AP1215" s="2" t="s">
        <v>6785</v>
      </c>
    </row>
    <row r="1216" spans="1:42">
      <c r="A1216" s="2">
        <v>124949</v>
      </c>
      <c r="B1216" s="2">
        <v>154191</v>
      </c>
      <c r="C1216" s="2" t="s">
        <v>1736</v>
      </c>
      <c r="D1216" s="19">
        <v>1219.8</v>
      </c>
      <c r="E1216" s="25">
        <v>41645</v>
      </c>
      <c r="F1216" s="26">
        <v>0.32141203703703702</v>
      </c>
      <c r="G1216" s="31">
        <v>0</v>
      </c>
      <c r="H1216" s="2">
        <v>0</v>
      </c>
      <c r="I1216" s="9">
        <f t="shared" si="18"/>
        <v>-829846.90000000282</v>
      </c>
      <c r="L1216" s="2">
        <v>154191</v>
      </c>
      <c r="N1216" s="2">
        <v>7</v>
      </c>
      <c r="O1216" s="2" t="s">
        <v>45</v>
      </c>
      <c r="P1216" s="2">
        <v>2</v>
      </c>
      <c r="R1216" s="2">
        <v>6</v>
      </c>
      <c r="S1216" s="3">
        <v>41743</v>
      </c>
      <c r="T1216" s="3">
        <v>41743</v>
      </c>
      <c r="W1216" s="2">
        <v>2014</v>
      </c>
      <c r="X1216" s="2">
        <v>7</v>
      </c>
      <c r="AC1216" s="2" t="s">
        <v>46</v>
      </c>
      <c r="AD1216" s="2" t="s">
        <v>6762</v>
      </c>
      <c r="AE1216" s="2" t="s">
        <v>7014</v>
      </c>
      <c r="AG1216" s="2">
        <v>12</v>
      </c>
      <c r="AH1216" s="2">
        <v>2</v>
      </c>
      <c r="AI1216" s="2" t="s">
        <v>54</v>
      </c>
      <c r="AK1216" s="2">
        <v>0</v>
      </c>
      <c r="AM1216" s="2">
        <v>0</v>
      </c>
      <c r="AP1216" s="2" t="s">
        <v>6785</v>
      </c>
    </row>
    <row r="1217" spans="1:42">
      <c r="A1217" s="2">
        <v>124950</v>
      </c>
      <c r="B1217" s="2">
        <v>154192</v>
      </c>
      <c r="C1217" s="2" t="s">
        <v>1737</v>
      </c>
      <c r="D1217" s="19">
        <v>1219.8</v>
      </c>
      <c r="E1217" s="25">
        <v>41645</v>
      </c>
      <c r="F1217" s="26">
        <v>0.32141203703703702</v>
      </c>
      <c r="G1217" s="31">
        <v>0</v>
      </c>
      <c r="H1217" s="2">
        <v>0</v>
      </c>
      <c r="I1217" s="9">
        <f t="shared" si="18"/>
        <v>-828627.10000000277</v>
      </c>
      <c r="L1217" s="2">
        <v>154192</v>
      </c>
      <c r="N1217" s="2">
        <v>7</v>
      </c>
      <c r="O1217" s="2" t="s">
        <v>45</v>
      </c>
      <c r="P1217" s="2">
        <v>2</v>
      </c>
      <c r="R1217" s="2">
        <v>6</v>
      </c>
      <c r="S1217" s="3">
        <v>41743</v>
      </c>
      <c r="T1217" s="3">
        <v>41743</v>
      </c>
      <c r="W1217" s="2">
        <v>2014</v>
      </c>
      <c r="X1217" s="2">
        <v>7</v>
      </c>
      <c r="AC1217" s="2" t="s">
        <v>46</v>
      </c>
      <c r="AD1217" s="2" t="s">
        <v>6762</v>
      </c>
      <c r="AE1217" s="2" t="s">
        <v>7014</v>
      </c>
      <c r="AG1217" s="2">
        <v>12</v>
      </c>
      <c r="AH1217" s="2">
        <v>2</v>
      </c>
      <c r="AI1217" s="2" t="s">
        <v>54</v>
      </c>
      <c r="AK1217" s="2">
        <v>0</v>
      </c>
      <c r="AM1217" s="2">
        <v>0</v>
      </c>
      <c r="AP1217" s="2" t="s">
        <v>6785</v>
      </c>
    </row>
    <row r="1218" spans="1:42">
      <c r="A1218" s="2">
        <v>124951</v>
      </c>
      <c r="B1218" s="2">
        <v>154193</v>
      </c>
      <c r="C1218" s="2" t="s">
        <v>1738</v>
      </c>
      <c r="D1218" s="19">
        <v>1219.8</v>
      </c>
      <c r="E1218" s="25">
        <v>41645</v>
      </c>
      <c r="F1218" s="26">
        <v>0.32141203703703702</v>
      </c>
      <c r="G1218" s="31">
        <v>0</v>
      </c>
      <c r="H1218" s="2">
        <v>0</v>
      </c>
      <c r="I1218" s="9">
        <f t="shared" si="18"/>
        <v>-827407.30000000272</v>
      </c>
      <c r="L1218" s="2">
        <v>154193</v>
      </c>
      <c r="N1218" s="2">
        <v>7</v>
      </c>
      <c r="O1218" s="2" t="s">
        <v>45</v>
      </c>
      <c r="P1218" s="2">
        <v>2</v>
      </c>
      <c r="R1218" s="2">
        <v>6</v>
      </c>
      <c r="S1218" s="3">
        <v>41743</v>
      </c>
      <c r="T1218" s="3">
        <v>41743</v>
      </c>
      <c r="W1218" s="2">
        <v>2014</v>
      </c>
      <c r="X1218" s="2">
        <v>7</v>
      </c>
      <c r="AC1218" s="2" t="s">
        <v>46</v>
      </c>
      <c r="AD1218" s="2" t="s">
        <v>6762</v>
      </c>
      <c r="AE1218" s="2" t="s">
        <v>7014</v>
      </c>
      <c r="AG1218" s="2">
        <v>12</v>
      </c>
      <c r="AH1218" s="2">
        <v>2</v>
      </c>
      <c r="AI1218" s="2" t="s">
        <v>54</v>
      </c>
      <c r="AK1218" s="2">
        <v>0</v>
      </c>
      <c r="AM1218" s="2">
        <v>0</v>
      </c>
      <c r="AP1218" s="2" t="s">
        <v>6785</v>
      </c>
    </row>
    <row r="1219" spans="1:42">
      <c r="A1219" s="2">
        <v>124952</v>
      </c>
      <c r="B1219" s="2">
        <v>154141</v>
      </c>
      <c r="C1219" s="2" t="s">
        <v>1739</v>
      </c>
      <c r="D1219" s="19">
        <v>1219.8</v>
      </c>
      <c r="E1219" s="25">
        <v>41645</v>
      </c>
      <c r="F1219" s="26">
        <v>0.32209490740740737</v>
      </c>
      <c r="G1219" s="31">
        <v>0</v>
      </c>
      <c r="H1219" s="2">
        <v>0</v>
      </c>
      <c r="I1219" s="9">
        <f t="shared" si="18"/>
        <v>-826187.50000000268</v>
      </c>
      <c r="L1219" s="2">
        <v>154141</v>
      </c>
      <c r="N1219" s="2">
        <v>7</v>
      </c>
      <c r="O1219" s="2" t="s">
        <v>45</v>
      </c>
      <c r="P1219" s="2">
        <v>2</v>
      </c>
      <c r="R1219" s="2">
        <v>6</v>
      </c>
      <c r="S1219" s="3">
        <v>41743</v>
      </c>
      <c r="T1219" s="3">
        <v>41743</v>
      </c>
      <c r="W1219" s="2">
        <v>2014</v>
      </c>
      <c r="X1219" s="2">
        <v>7</v>
      </c>
      <c r="AC1219" s="2" t="s">
        <v>46</v>
      </c>
      <c r="AD1219" s="2" t="s">
        <v>6762</v>
      </c>
      <c r="AE1219" s="2" t="s">
        <v>7014</v>
      </c>
      <c r="AG1219" s="2">
        <v>12</v>
      </c>
      <c r="AH1219" s="2">
        <v>2</v>
      </c>
      <c r="AI1219" s="2" t="s">
        <v>54</v>
      </c>
      <c r="AK1219" s="2">
        <v>0</v>
      </c>
      <c r="AM1219" s="2">
        <v>0</v>
      </c>
      <c r="AP1219" s="2" t="s">
        <v>6785</v>
      </c>
    </row>
    <row r="1220" spans="1:42">
      <c r="A1220" s="2">
        <v>124953</v>
      </c>
      <c r="B1220" s="2">
        <v>154153</v>
      </c>
      <c r="C1220" s="2" t="s">
        <v>1740</v>
      </c>
      <c r="D1220" s="19">
        <v>1284</v>
      </c>
      <c r="E1220" s="25">
        <v>41645</v>
      </c>
      <c r="F1220" s="26">
        <v>0.32243055555555555</v>
      </c>
      <c r="G1220" s="31">
        <v>0</v>
      </c>
      <c r="H1220" s="2">
        <v>0</v>
      </c>
      <c r="I1220" s="9">
        <f t="shared" ref="I1220:I1283" si="19">I1219 + (D1220-G1220)</f>
        <v>-824903.50000000268</v>
      </c>
      <c r="L1220" s="2">
        <v>154153</v>
      </c>
      <c r="N1220" s="2">
        <v>7</v>
      </c>
      <c r="O1220" s="2" t="s">
        <v>45</v>
      </c>
      <c r="P1220" s="2">
        <v>1</v>
      </c>
      <c r="R1220" s="2">
        <v>6</v>
      </c>
      <c r="S1220" s="3">
        <v>41743</v>
      </c>
      <c r="T1220" s="3">
        <v>41743</v>
      </c>
      <c r="W1220" s="2">
        <v>2014</v>
      </c>
      <c r="X1220" s="2">
        <v>7</v>
      </c>
      <c r="AC1220" s="2" t="s">
        <v>46</v>
      </c>
      <c r="AD1220" s="2" t="s">
        <v>6762</v>
      </c>
      <c r="AE1220" s="2" t="s">
        <v>7014</v>
      </c>
      <c r="AG1220" s="2">
        <v>12</v>
      </c>
      <c r="AH1220" s="2">
        <v>2</v>
      </c>
      <c r="AI1220" s="2" t="s">
        <v>54</v>
      </c>
      <c r="AK1220" s="2">
        <v>0</v>
      </c>
      <c r="AM1220" s="2">
        <v>0</v>
      </c>
      <c r="AP1220" s="2" t="s">
        <v>6785</v>
      </c>
    </row>
    <row r="1221" spans="1:42">
      <c r="A1221" s="2">
        <v>124954</v>
      </c>
      <c r="B1221" s="2">
        <v>154234</v>
      </c>
      <c r="C1221" s="2" t="s">
        <v>1741</v>
      </c>
      <c r="D1221" s="19">
        <v>1492</v>
      </c>
      <c r="E1221" s="25">
        <v>41645</v>
      </c>
      <c r="F1221" s="26">
        <v>0.32399305555555552</v>
      </c>
      <c r="G1221" s="31">
        <v>0</v>
      </c>
      <c r="H1221" s="2">
        <v>0</v>
      </c>
      <c r="I1221" s="9">
        <f t="shared" si="19"/>
        <v>-823411.50000000268</v>
      </c>
      <c r="L1221" s="2">
        <v>154234</v>
      </c>
      <c r="N1221" s="2">
        <v>7</v>
      </c>
      <c r="O1221" s="2" t="s">
        <v>45</v>
      </c>
      <c r="P1221" s="2">
        <v>1</v>
      </c>
      <c r="R1221" s="2">
        <v>2</v>
      </c>
      <c r="S1221" s="3">
        <v>41743</v>
      </c>
      <c r="T1221" s="3">
        <v>41743</v>
      </c>
      <c r="W1221" s="2">
        <v>2014</v>
      </c>
      <c r="X1221" s="2">
        <v>7</v>
      </c>
      <c r="AC1221" s="2" t="s">
        <v>53</v>
      </c>
      <c r="AD1221" s="2" t="s">
        <v>6762</v>
      </c>
      <c r="AE1221" s="2" t="s">
        <v>7014</v>
      </c>
      <c r="AG1221" s="2">
        <v>12</v>
      </c>
      <c r="AH1221" s="2">
        <v>2</v>
      </c>
      <c r="AI1221" s="2" t="s">
        <v>54</v>
      </c>
      <c r="AK1221" s="2">
        <v>0</v>
      </c>
      <c r="AM1221" s="2">
        <v>0</v>
      </c>
      <c r="AP1221" s="2" t="s">
        <v>6785</v>
      </c>
    </row>
    <row r="1222" spans="1:42">
      <c r="A1222" s="2">
        <v>128819</v>
      </c>
      <c r="B1222" s="2" t="s">
        <v>180</v>
      </c>
      <c r="C1222" s="2" t="s">
        <v>180</v>
      </c>
      <c r="D1222" s="19">
        <v>3850</v>
      </c>
      <c r="E1222" s="25">
        <v>41645</v>
      </c>
      <c r="F1222" s="26">
        <v>0.32799768518518518</v>
      </c>
      <c r="G1222" s="31">
        <v>0</v>
      </c>
      <c r="H1222" s="2">
        <v>0</v>
      </c>
      <c r="I1222" s="9">
        <f t="shared" si="19"/>
        <v>-819561.50000000268</v>
      </c>
      <c r="N1222" s="2">
        <v>7</v>
      </c>
      <c r="O1222" s="2" t="s">
        <v>45</v>
      </c>
      <c r="P1222" s="2">
        <v>1</v>
      </c>
      <c r="R1222" s="2">
        <v>1431</v>
      </c>
      <c r="S1222" s="3">
        <v>41759</v>
      </c>
      <c r="T1222" s="3">
        <v>41759</v>
      </c>
      <c r="W1222" s="2">
        <v>2014</v>
      </c>
      <c r="X1222" s="2">
        <v>7</v>
      </c>
      <c r="AC1222" s="2" t="s">
        <v>180</v>
      </c>
      <c r="AD1222" s="2" t="s">
        <v>6762</v>
      </c>
      <c r="AE1222" s="2" t="s">
        <v>7014</v>
      </c>
      <c r="AG1222" s="2">
        <v>26</v>
      </c>
      <c r="AH1222" s="2">
        <v>8</v>
      </c>
      <c r="AI1222" s="2" t="s">
        <v>59</v>
      </c>
      <c r="AM1222" s="2">
        <v>0</v>
      </c>
      <c r="AP1222" s="2" t="s">
        <v>6784</v>
      </c>
    </row>
    <row r="1223" spans="1:42">
      <c r="A1223" s="2">
        <v>125458</v>
      </c>
      <c r="B1223" s="2">
        <v>154145</v>
      </c>
      <c r="C1223" s="2" t="s">
        <v>1742</v>
      </c>
      <c r="D1223" s="19">
        <v>1219.8</v>
      </c>
      <c r="E1223" s="25">
        <v>41645</v>
      </c>
      <c r="F1223" s="26">
        <v>0.32974537037037038</v>
      </c>
      <c r="G1223" s="31">
        <v>0</v>
      </c>
      <c r="H1223" s="2">
        <v>0</v>
      </c>
      <c r="I1223" s="9">
        <f t="shared" si="19"/>
        <v>-818341.70000000263</v>
      </c>
      <c r="L1223" s="2">
        <v>154145</v>
      </c>
      <c r="N1223" s="2">
        <v>7</v>
      </c>
      <c r="O1223" s="2" t="s">
        <v>45</v>
      </c>
      <c r="P1223" s="2">
        <v>2</v>
      </c>
      <c r="R1223" s="2">
        <v>6</v>
      </c>
      <c r="S1223" s="3">
        <v>41751</v>
      </c>
      <c r="T1223" s="3">
        <v>41751</v>
      </c>
      <c r="W1223" s="2">
        <v>2014</v>
      </c>
      <c r="X1223" s="2">
        <v>7</v>
      </c>
      <c r="AC1223" s="2" t="s">
        <v>46</v>
      </c>
      <c r="AD1223" s="2" t="s">
        <v>6762</v>
      </c>
      <c r="AE1223" s="2" t="s">
        <v>7014</v>
      </c>
      <c r="AG1223" s="2">
        <v>77</v>
      </c>
      <c r="AH1223" s="2">
        <v>11</v>
      </c>
      <c r="AI1223" s="2" t="s">
        <v>47</v>
      </c>
      <c r="AK1223" s="2">
        <v>0</v>
      </c>
      <c r="AM1223" s="2">
        <v>0</v>
      </c>
      <c r="AP1223" s="2" t="s">
        <v>6770</v>
      </c>
    </row>
    <row r="1224" spans="1:42">
      <c r="A1224" s="2">
        <v>125459</v>
      </c>
      <c r="B1224" s="2">
        <v>154157</v>
      </c>
      <c r="C1224" s="2" t="s">
        <v>1743</v>
      </c>
      <c r="D1224" s="19">
        <v>1284</v>
      </c>
      <c r="E1224" s="25">
        <v>41645</v>
      </c>
      <c r="F1224" s="26">
        <v>0.33048611111111109</v>
      </c>
      <c r="G1224" s="31">
        <v>0</v>
      </c>
      <c r="H1224" s="2">
        <v>0</v>
      </c>
      <c r="I1224" s="9">
        <f t="shared" si="19"/>
        <v>-817057.70000000263</v>
      </c>
      <c r="L1224" s="2">
        <v>154157</v>
      </c>
      <c r="N1224" s="2">
        <v>7</v>
      </c>
      <c r="O1224" s="2" t="s">
        <v>45</v>
      </c>
      <c r="P1224" s="2">
        <v>1</v>
      </c>
      <c r="R1224" s="2">
        <v>6</v>
      </c>
      <c r="S1224" s="3">
        <v>41751</v>
      </c>
      <c r="T1224" s="3">
        <v>41751</v>
      </c>
      <c r="W1224" s="2">
        <v>2014</v>
      </c>
      <c r="X1224" s="2">
        <v>7</v>
      </c>
      <c r="AC1224" s="2" t="s">
        <v>46</v>
      </c>
      <c r="AD1224" s="2" t="s">
        <v>6762</v>
      </c>
      <c r="AE1224" s="2" t="s">
        <v>7014</v>
      </c>
      <c r="AG1224" s="2">
        <v>77</v>
      </c>
      <c r="AH1224" s="2">
        <v>11</v>
      </c>
      <c r="AI1224" s="2" t="s">
        <v>47</v>
      </c>
      <c r="AK1224" s="2">
        <v>0</v>
      </c>
      <c r="AM1224" s="2">
        <v>0</v>
      </c>
      <c r="AP1224" s="2" t="s">
        <v>6770</v>
      </c>
    </row>
    <row r="1225" spans="1:42">
      <c r="A1225" s="2">
        <v>125460</v>
      </c>
      <c r="B1225" s="2">
        <v>154146</v>
      </c>
      <c r="C1225" s="2" t="s">
        <v>1744</v>
      </c>
      <c r="D1225" s="19">
        <v>1219.8</v>
      </c>
      <c r="E1225" s="25">
        <v>41645</v>
      </c>
      <c r="F1225" s="26">
        <v>0.33099537037037036</v>
      </c>
      <c r="G1225" s="31">
        <v>0</v>
      </c>
      <c r="H1225" s="2">
        <v>0</v>
      </c>
      <c r="I1225" s="9">
        <f t="shared" si="19"/>
        <v>-815837.90000000258</v>
      </c>
      <c r="L1225" s="2">
        <v>154146</v>
      </c>
      <c r="N1225" s="2">
        <v>7</v>
      </c>
      <c r="O1225" s="2" t="s">
        <v>45</v>
      </c>
      <c r="P1225" s="2">
        <v>2</v>
      </c>
      <c r="R1225" s="2">
        <v>6</v>
      </c>
      <c r="S1225" s="3">
        <v>41751</v>
      </c>
      <c r="T1225" s="3">
        <v>41751</v>
      </c>
      <c r="W1225" s="2">
        <v>2014</v>
      </c>
      <c r="X1225" s="2">
        <v>7</v>
      </c>
      <c r="AC1225" s="2" t="s">
        <v>46</v>
      </c>
      <c r="AD1225" s="2" t="s">
        <v>6762</v>
      </c>
      <c r="AE1225" s="2" t="s">
        <v>7014</v>
      </c>
      <c r="AG1225" s="2">
        <v>77</v>
      </c>
      <c r="AH1225" s="2">
        <v>11</v>
      </c>
      <c r="AI1225" s="2" t="s">
        <v>47</v>
      </c>
      <c r="AK1225" s="2">
        <v>0</v>
      </c>
      <c r="AM1225" s="2">
        <v>0</v>
      </c>
      <c r="AP1225" s="2" t="s">
        <v>6770</v>
      </c>
    </row>
    <row r="1226" spans="1:42">
      <c r="A1226" s="2">
        <v>125461</v>
      </c>
      <c r="B1226" s="2">
        <v>154158</v>
      </c>
      <c r="C1226" s="2" t="s">
        <v>1745</v>
      </c>
      <c r="D1226" s="19">
        <v>1284</v>
      </c>
      <c r="E1226" s="25">
        <v>41645</v>
      </c>
      <c r="F1226" s="26">
        <v>0.33122685185185186</v>
      </c>
      <c r="G1226" s="31">
        <v>0</v>
      </c>
      <c r="H1226" s="2">
        <v>0</v>
      </c>
      <c r="I1226" s="9">
        <f t="shared" si="19"/>
        <v>-814553.90000000258</v>
      </c>
      <c r="L1226" s="2">
        <v>154158</v>
      </c>
      <c r="N1226" s="2">
        <v>7</v>
      </c>
      <c r="O1226" s="2" t="s">
        <v>45</v>
      </c>
      <c r="P1226" s="2">
        <v>1</v>
      </c>
      <c r="R1226" s="2">
        <v>6</v>
      </c>
      <c r="S1226" s="3">
        <v>41751</v>
      </c>
      <c r="T1226" s="3">
        <v>41751</v>
      </c>
      <c r="W1226" s="2">
        <v>2014</v>
      </c>
      <c r="X1226" s="2">
        <v>7</v>
      </c>
      <c r="AC1226" s="2" t="s">
        <v>46</v>
      </c>
      <c r="AD1226" s="2" t="s">
        <v>6762</v>
      </c>
      <c r="AE1226" s="2" t="s">
        <v>7014</v>
      </c>
      <c r="AG1226" s="2">
        <v>77</v>
      </c>
      <c r="AH1226" s="2">
        <v>11</v>
      </c>
      <c r="AI1226" s="2" t="s">
        <v>47</v>
      </c>
      <c r="AK1226" s="2">
        <v>0</v>
      </c>
      <c r="AM1226" s="2">
        <v>0</v>
      </c>
      <c r="AP1226" s="2" t="s">
        <v>6770</v>
      </c>
    </row>
    <row r="1227" spans="1:42">
      <c r="A1227" s="2">
        <v>125462</v>
      </c>
      <c r="B1227" s="2">
        <v>154061</v>
      </c>
      <c r="C1227" s="2" t="s">
        <v>1746</v>
      </c>
      <c r="D1227" s="19">
        <v>1284</v>
      </c>
      <c r="E1227" s="25">
        <v>41645</v>
      </c>
      <c r="F1227" s="26">
        <v>0.33320601851851855</v>
      </c>
      <c r="G1227" s="31">
        <v>0</v>
      </c>
      <c r="H1227" s="2">
        <v>0</v>
      </c>
      <c r="I1227" s="9">
        <f t="shared" si="19"/>
        <v>-813269.90000000258</v>
      </c>
      <c r="L1227" s="2">
        <v>154061</v>
      </c>
      <c r="N1227" s="2">
        <v>7</v>
      </c>
      <c r="O1227" s="2" t="s">
        <v>45</v>
      </c>
      <c r="P1227" s="2">
        <v>1</v>
      </c>
      <c r="R1227" s="2">
        <v>6</v>
      </c>
      <c r="S1227" s="3">
        <v>41751</v>
      </c>
      <c r="T1227" s="3">
        <v>41751</v>
      </c>
      <c r="W1227" s="2">
        <v>2014</v>
      </c>
      <c r="X1227" s="2">
        <v>7</v>
      </c>
      <c r="AC1227" s="2" t="s">
        <v>46</v>
      </c>
      <c r="AD1227" s="2" t="s">
        <v>6762</v>
      </c>
      <c r="AE1227" s="2" t="s">
        <v>7014</v>
      </c>
      <c r="AG1227" s="2">
        <v>77</v>
      </c>
      <c r="AH1227" s="2">
        <v>11</v>
      </c>
      <c r="AI1227" s="2" t="s">
        <v>47</v>
      </c>
      <c r="AK1227" s="2">
        <v>0</v>
      </c>
      <c r="AM1227" s="2">
        <v>0</v>
      </c>
      <c r="AP1227" s="2" t="s">
        <v>6770</v>
      </c>
    </row>
    <row r="1228" spans="1:42">
      <c r="A1228" s="2">
        <v>125463</v>
      </c>
      <c r="B1228" s="2">
        <v>154062</v>
      </c>
      <c r="C1228" s="2" t="s">
        <v>1747</v>
      </c>
      <c r="D1228" s="19">
        <v>1284</v>
      </c>
      <c r="E1228" s="25">
        <v>41645</v>
      </c>
      <c r="F1228" s="26">
        <v>0.33320601851851855</v>
      </c>
      <c r="G1228" s="31">
        <v>0</v>
      </c>
      <c r="H1228" s="2">
        <v>0</v>
      </c>
      <c r="I1228" s="9">
        <f t="shared" si="19"/>
        <v>-811985.90000000258</v>
      </c>
      <c r="L1228" s="2">
        <v>154062</v>
      </c>
      <c r="N1228" s="2">
        <v>7</v>
      </c>
      <c r="O1228" s="2" t="s">
        <v>45</v>
      </c>
      <c r="P1228" s="2">
        <v>1</v>
      </c>
      <c r="R1228" s="2">
        <v>6</v>
      </c>
      <c r="S1228" s="3">
        <v>41751</v>
      </c>
      <c r="T1228" s="3">
        <v>41751</v>
      </c>
      <c r="W1228" s="2">
        <v>2014</v>
      </c>
      <c r="X1228" s="2">
        <v>7</v>
      </c>
      <c r="AC1228" s="2" t="s">
        <v>46</v>
      </c>
      <c r="AD1228" s="2" t="s">
        <v>6762</v>
      </c>
      <c r="AE1228" s="2" t="s">
        <v>7014</v>
      </c>
      <c r="AG1228" s="2">
        <v>77</v>
      </c>
      <c r="AH1228" s="2">
        <v>11</v>
      </c>
      <c r="AI1228" s="2" t="s">
        <v>47</v>
      </c>
      <c r="AK1228" s="2">
        <v>0</v>
      </c>
      <c r="AM1228" s="2">
        <v>0</v>
      </c>
      <c r="AP1228" s="2" t="s">
        <v>6770</v>
      </c>
    </row>
    <row r="1229" spans="1:42">
      <c r="A1229" s="2">
        <v>125464</v>
      </c>
      <c r="B1229" s="2">
        <v>154063</v>
      </c>
      <c r="C1229" s="2" t="s">
        <v>1748</v>
      </c>
      <c r="D1229" s="19">
        <v>1284</v>
      </c>
      <c r="E1229" s="25">
        <v>41645</v>
      </c>
      <c r="F1229" s="26">
        <v>0.33320601851851855</v>
      </c>
      <c r="G1229" s="31">
        <v>0</v>
      </c>
      <c r="H1229" s="2">
        <v>0</v>
      </c>
      <c r="I1229" s="9">
        <f t="shared" si="19"/>
        <v>-810701.90000000258</v>
      </c>
      <c r="L1229" s="2">
        <v>154063</v>
      </c>
      <c r="N1229" s="2">
        <v>7</v>
      </c>
      <c r="O1229" s="2" t="s">
        <v>45</v>
      </c>
      <c r="P1229" s="2">
        <v>1</v>
      </c>
      <c r="R1229" s="2">
        <v>6</v>
      </c>
      <c r="S1229" s="3">
        <v>41751</v>
      </c>
      <c r="T1229" s="3">
        <v>41751</v>
      </c>
      <c r="W1229" s="2">
        <v>2014</v>
      </c>
      <c r="X1229" s="2">
        <v>7</v>
      </c>
      <c r="AC1229" s="2" t="s">
        <v>46</v>
      </c>
      <c r="AD1229" s="2" t="s">
        <v>6762</v>
      </c>
      <c r="AE1229" s="2" t="s">
        <v>7014</v>
      </c>
      <c r="AG1229" s="2">
        <v>77</v>
      </c>
      <c r="AH1229" s="2">
        <v>11</v>
      </c>
      <c r="AI1229" s="2" t="s">
        <v>47</v>
      </c>
      <c r="AK1229" s="2">
        <v>0</v>
      </c>
      <c r="AM1229" s="2">
        <v>0</v>
      </c>
      <c r="AP1229" s="2" t="s">
        <v>6770</v>
      </c>
    </row>
    <row r="1230" spans="1:42">
      <c r="A1230" s="2">
        <v>125465</v>
      </c>
      <c r="B1230" s="2">
        <v>154064</v>
      </c>
      <c r="C1230" s="2" t="s">
        <v>1749</v>
      </c>
      <c r="D1230" s="19">
        <v>1284</v>
      </c>
      <c r="E1230" s="25">
        <v>41645</v>
      </c>
      <c r="F1230" s="26">
        <v>0.33320601851851855</v>
      </c>
      <c r="G1230" s="31">
        <v>0</v>
      </c>
      <c r="H1230" s="2">
        <v>0</v>
      </c>
      <c r="I1230" s="9">
        <f t="shared" si="19"/>
        <v>-809417.90000000258</v>
      </c>
      <c r="L1230" s="2">
        <v>154064</v>
      </c>
      <c r="N1230" s="2">
        <v>7</v>
      </c>
      <c r="O1230" s="2" t="s">
        <v>45</v>
      </c>
      <c r="P1230" s="2">
        <v>1</v>
      </c>
      <c r="R1230" s="2">
        <v>6</v>
      </c>
      <c r="S1230" s="3">
        <v>41751</v>
      </c>
      <c r="T1230" s="3">
        <v>41751</v>
      </c>
      <c r="W1230" s="2">
        <v>2014</v>
      </c>
      <c r="X1230" s="2">
        <v>7</v>
      </c>
      <c r="AC1230" s="2" t="s">
        <v>46</v>
      </c>
      <c r="AD1230" s="2" t="s">
        <v>6762</v>
      </c>
      <c r="AE1230" s="2" t="s">
        <v>7014</v>
      </c>
      <c r="AG1230" s="2">
        <v>77</v>
      </c>
      <c r="AH1230" s="2">
        <v>11</v>
      </c>
      <c r="AI1230" s="2" t="s">
        <v>47</v>
      </c>
      <c r="AK1230" s="2">
        <v>0</v>
      </c>
      <c r="AM1230" s="2">
        <v>0</v>
      </c>
      <c r="AP1230" s="2" t="s">
        <v>6770</v>
      </c>
    </row>
    <row r="1231" spans="1:42">
      <c r="A1231" s="2">
        <v>125466</v>
      </c>
      <c r="B1231" s="2">
        <v>154065</v>
      </c>
      <c r="C1231" s="2" t="s">
        <v>1750</v>
      </c>
      <c r="D1231" s="19">
        <v>1284</v>
      </c>
      <c r="E1231" s="25">
        <v>41645</v>
      </c>
      <c r="F1231" s="26">
        <v>0.33320601851851855</v>
      </c>
      <c r="G1231" s="31">
        <v>0</v>
      </c>
      <c r="H1231" s="2">
        <v>0</v>
      </c>
      <c r="I1231" s="9">
        <f t="shared" si="19"/>
        <v>-808133.90000000258</v>
      </c>
      <c r="L1231" s="2">
        <v>154065</v>
      </c>
      <c r="N1231" s="2">
        <v>7</v>
      </c>
      <c r="O1231" s="2" t="s">
        <v>45</v>
      </c>
      <c r="P1231" s="2">
        <v>1</v>
      </c>
      <c r="R1231" s="2">
        <v>6</v>
      </c>
      <c r="S1231" s="3">
        <v>41751</v>
      </c>
      <c r="T1231" s="3">
        <v>41751</v>
      </c>
      <c r="W1231" s="2">
        <v>2014</v>
      </c>
      <c r="X1231" s="2">
        <v>7</v>
      </c>
      <c r="AC1231" s="2" t="s">
        <v>46</v>
      </c>
      <c r="AD1231" s="2" t="s">
        <v>6762</v>
      </c>
      <c r="AE1231" s="2" t="s">
        <v>7014</v>
      </c>
      <c r="AG1231" s="2">
        <v>77</v>
      </c>
      <c r="AH1231" s="2">
        <v>11</v>
      </c>
      <c r="AI1231" s="2" t="s">
        <v>47</v>
      </c>
      <c r="AK1231" s="2">
        <v>0</v>
      </c>
      <c r="AM1231" s="2">
        <v>0</v>
      </c>
      <c r="AP1231" s="2" t="s">
        <v>6770</v>
      </c>
    </row>
    <row r="1232" spans="1:42">
      <c r="A1232" s="2">
        <v>124956</v>
      </c>
      <c r="B1232" s="2">
        <v>125530</v>
      </c>
      <c r="C1232" s="2" t="s">
        <v>1751</v>
      </c>
      <c r="D1232" s="19">
        <v>1270.74</v>
      </c>
      <c r="E1232" s="25">
        <v>41645</v>
      </c>
      <c r="F1232" s="26">
        <v>0.33384259259259258</v>
      </c>
      <c r="G1232" s="31">
        <v>0</v>
      </c>
      <c r="H1232" s="2">
        <v>0</v>
      </c>
      <c r="I1232" s="9">
        <f t="shared" si="19"/>
        <v>-806863.16000000259</v>
      </c>
      <c r="L1232" s="2">
        <v>125530</v>
      </c>
      <c r="N1232" s="2">
        <v>7</v>
      </c>
      <c r="O1232" s="2" t="s">
        <v>45</v>
      </c>
      <c r="P1232" s="2">
        <v>1</v>
      </c>
      <c r="R1232" s="2">
        <v>2</v>
      </c>
      <c r="S1232" s="3">
        <v>41743</v>
      </c>
      <c r="T1232" s="3">
        <v>41743</v>
      </c>
      <c r="W1232" s="2">
        <v>2013</v>
      </c>
      <c r="X1232" s="2">
        <v>7</v>
      </c>
      <c r="AC1232" s="2" t="s">
        <v>53</v>
      </c>
      <c r="AD1232" s="2" t="s">
        <v>6762</v>
      </c>
      <c r="AE1232" s="2" t="s">
        <v>7014</v>
      </c>
      <c r="AG1232" s="2">
        <v>12</v>
      </c>
      <c r="AH1232" s="2">
        <v>2</v>
      </c>
      <c r="AI1232" s="2" t="s">
        <v>54</v>
      </c>
      <c r="AK1232" s="2">
        <v>0</v>
      </c>
      <c r="AM1232" s="2">
        <v>0</v>
      </c>
      <c r="AP1232" s="2" t="s">
        <v>6785</v>
      </c>
    </row>
    <row r="1233" spans="1:42">
      <c r="A1233" s="2">
        <v>124957</v>
      </c>
      <c r="B1233" s="2">
        <v>125531</v>
      </c>
      <c r="C1233" s="2" t="s">
        <v>1752</v>
      </c>
      <c r="D1233" s="19">
        <v>1270.74</v>
      </c>
      <c r="E1233" s="25">
        <v>41645</v>
      </c>
      <c r="F1233" s="26">
        <v>0.33384259259259258</v>
      </c>
      <c r="G1233" s="31">
        <v>0</v>
      </c>
      <c r="H1233" s="2">
        <v>0</v>
      </c>
      <c r="I1233" s="9">
        <f t="shared" si="19"/>
        <v>-805592.4200000026</v>
      </c>
      <c r="L1233" s="2">
        <v>125531</v>
      </c>
      <c r="N1233" s="2">
        <v>7</v>
      </c>
      <c r="O1233" s="2" t="s">
        <v>45</v>
      </c>
      <c r="P1233" s="2">
        <v>1</v>
      </c>
      <c r="R1233" s="2">
        <v>2</v>
      </c>
      <c r="S1233" s="3">
        <v>41743</v>
      </c>
      <c r="T1233" s="3">
        <v>41743</v>
      </c>
      <c r="W1233" s="2">
        <v>2013</v>
      </c>
      <c r="X1233" s="2">
        <v>7</v>
      </c>
      <c r="AC1233" s="2" t="s">
        <v>53</v>
      </c>
      <c r="AD1233" s="2" t="s">
        <v>6762</v>
      </c>
      <c r="AE1233" s="2" t="s">
        <v>7014</v>
      </c>
      <c r="AG1233" s="2">
        <v>12</v>
      </c>
      <c r="AH1233" s="2">
        <v>2</v>
      </c>
      <c r="AI1233" s="2" t="s">
        <v>54</v>
      </c>
      <c r="AK1233" s="2">
        <v>0</v>
      </c>
      <c r="AM1233" s="2">
        <v>0</v>
      </c>
      <c r="AP1233" s="2" t="s">
        <v>6785</v>
      </c>
    </row>
    <row r="1234" spans="1:42">
      <c r="A1234" s="2">
        <v>124958</v>
      </c>
      <c r="B1234" s="2">
        <v>125532</v>
      </c>
      <c r="C1234" s="2" t="s">
        <v>1753</v>
      </c>
      <c r="D1234" s="19">
        <v>1264.3599999999999</v>
      </c>
      <c r="E1234" s="25">
        <v>41645</v>
      </c>
      <c r="F1234" s="26">
        <v>0.33384259259259258</v>
      </c>
      <c r="G1234" s="31">
        <v>0</v>
      </c>
      <c r="H1234" s="2">
        <v>0</v>
      </c>
      <c r="I1234" s="9">
        <f t="shared" si="19"/>
        <v>-804328.06000000262</v>
      </c>
      <c r="L1234" s="2">
        <v>125532</v>
      </c>
      <c r="N1234" s="2">
        <v>7</v>
      </c>
      <c r="O1234" s="2" t="s">
        <v>45</v>
      </c>
      <c r="P1234" s="2">
        <v>1</v>
      </c>
      <c r="R1234" s="2">
        <v>2</v>
      </c>
      <c r="S1234" s="3">
        <v>41743</v>
      </c>
      <c r="T1234" s="3">
        <v>41743</v>
      </c>
      <c r="W1234" s="2">
        <v>2013</v>
      </c>
      <c r="X1234" s="2">
        <v>7</v>
      </c>
      <c r="AC1234" s="2" t="s">
        <v>53</v>
      </c>
      <c r="AD1234" s="2" t="s">
        <v>6762</v>
      </c>
      <c r="AE1234" s="2" t="s">
        <v>7014</v>
      </c>
      <c r="AG1234" s="2">
        <v>12</v>
      </c>
      <c r="AH1234" s="2">
        <v>2</v>
      </c>
      <c r="AI1234" s="2" t="s">
        <v>54</v>
      </c>
      <c r="AK1234" s="2">
        <v>0</v>
      </c>
      <c r="AM1234" s="2">
        <v>0</v>
      </c>
      <c r="AP1234" s="2" t="s">
        <v>6785</v>
      </c>
    </row>
    <row r="1235" spans="1:42">
      <c r="A1235" s="2">
        <v>124959</v>
      </c>
      <c r="B1235" s="2">
        <v>125286</v>
      </c>
      <c r="C1235" s="2" t="s">
        <v>1754</v>
      </c>
      <c r="D1235" s="19">
        <v>1415.87</v>
      </c>
      <c r="E1235" s="25">
        <v>41645</v>
      </c>
      <c r="F1235" s="26">
        <v>0.3344212962962963</v>
      </c>
      <c r="G1235" s="31">
        <v>0</v>
      </c>
      <c r="H1235" s="2">
        <v>0</v>
      </c>
      <c r="I1235" s="9">
        <f t="shared" si="19"/>
        <v>-802912.19000000262</v>
      </c>
      <c r="L1235" s="2">
        <v>125286</v>
      </c>
      <c r="N1235" s="2">
        <v>7</v>
      </c>
      <c r="O1235" s="2" t="s">
        <v>45</v>
      </c>
      <c r="P1235" s="2">
        <v>1</v>
      </c>
      <c r="R1235" s="2">
        <v>2</v>
      </c>
      <c r="S1235" s="3">
        <v>41743</v>
      </c>
      <c r="T1235" s="3">
        <v>41743</v>
      </c>
      <c r="W1235" s="2">
        <v>2013</v>
      </c>
      <c r="X1235" s="2">
        <v>7</v>
      </c>
      <c r="AC1235" s="2" t="s">
        <v>53</v>
      </c>
      <c r="AD1235" s="2" t="s">
        <v>6762</v>
      </c>
      <c r="AE1235" s="2" t="s">
        <v>7014</v>
      </c>
      <c r="AG1235" s="2">
        <v>12</v>
      </c>
      <c r="AH1235" s="2">
        <v>2</v>
      </c>
      <c r="AI1235" s="2" t="s">
        <v>54</v>
      </c>
      <c r="AK1235" s="2">
        <v>0</v>
      </c>
      <c r="AM1235" s="2">
        <v>0</v>
      </c>
      <c r="AP1235" s="2" t="s">
        <v>6785</v>
      </c>
    </row>
    <row r="1236" spans="1:42">
      <c r="A1236" s="2">
        <v>125467</v>
      </c>
      <c r="B1236" s="2">
        <v>154092</v>
      </c>
      <c r="C1236" s="2" t="s">
        <v>1755</v>
      </c>
      <c r="D1236" s="19">
        <v>1284</v>
      </c>
      <c r="E1236" s="25">
        <v>41645</v>
      </c>
      <c r="F1236" s="26">
        <v>0.33453703703703702</v>
      </c>
      <c r="G1236" s="31">
        <v>0</v>
      </c>
      <c r="H1236" s="2">
        <v>0</v>
      </c>
      <c r="I1236" s="9">
        <f t="shared" si="19"/>
        <v>-801628.19000000262</v>
      </c>
      <c r="L1236" s="2">
        <v>154092</v>
      </c>
      <c r="N1236" s="2">
        <v>7</v>
      </c>
      <c r="O1236" s="2" t="s">
        <v>45</v>
      </c>
      <c r="P1236" s="2">
        <v>1</v>
      </c>
      <c r="R1236" s="2">
        <v>6</v>
      </c>
      <c r="S1236" s="3">
        <v>41751</v>
      </c>
      <c r="T1236" s="3">
        <v>41751</v>
      </c>
      <c r="W1236" s="2">
        <v>2014</v>
      </c>
      <c r="X1236" s="2">
        <v>7</v>
      </c>
      <c r="AC1236" s="2" t="s">
        <v>46</v>
      </c>
      <c r="AD1236" s="2" t="s">
        <v>6762</v>
      </c>
      <c r="AE1236" s="2" t="s">
        <v>7014</v>
      </c>
      <c r="AG1236" s="2">
        <v>77</v>
      </c>
      <c r="AH1236" s="2">
        <v>11</v>
      </c>
      <c r="AI1236" s="2" t="s">
        <v>47</v>
      </c>
      <c r="AK1236" s="2">
        <v>0</v>
      </c>
      <c r="AM1236" s="2">
        <v>0</v>
      </c>
      <c r="AP1236" s="2" t="s">
        <v>6770</v>
      </c>
    </row>
    <row r="1237" spans="1:42">
      <c r="A1237" s="2">
        <v>125468</v>
      </c>
      <c r="B1237" s="2">
        <v>154093</v>
      </c>
      <c r="C1237" s="2" t="s">
        <v>1756</v>
      </c>
      <c r="D1237" s="19">
        <v>1284</v>
      </c>
      <c r="E1237" s="25">
        <v>41645</v>
      </c>
      <c r="F1237" s="26">
        <v>0.33453703703703702</v>
      </c>
      <c r="G1237" s="31">
        <v>0</v>
      </c>
      <c r="H1237" s="2">
        <v>0</v>
      </c>
      <c r="I1237" s="9">
        <f t="shared" si="19"/>
        <v>-800344.19000000262</v>
      </c>
      <c r="L1237" s="2">
        <v>154093</v>
      </c>
      <c r="N1237" s="2">
        <v>7</v>
      </c>
      <c r="O1237" s="2" t="s">
        <v>45</v>
      </c>
      <c r="P1237" s="2">
        <v>1</v>
      </c>
      <c r="R1237" s="2">
        <v>6</v>
      </c>
      <c r="S1237" s="3">
        <v>41751</v>
      </c>
      <c r="T1237" s="3">
        <v>41751</v>
      </c>
      <c r="W1237" s="2">
        <v>2014</v>
      </c>
      <c r="X1237" s="2">
        <v>7</v>
      </c>
      <c r="AC1237" s="2" t="s">
        <v>46</v>
      </c>
      <c r="AD1237" s="2" t="s">
        <v>6762</v>
      </c>
      <c r="AE1237" s="2" t="s">
        <v>7014</v>
      </c>
      <c r="AG1237" s="2">
        <v>77</v>
      </c>
      <c r="AH1237" s="2">
        <v>11</v>
      </c>
      <c r="AI1237" s="2" t="s">
        <v>47</v>
      </c>
      <c r="AK1237" s="2">
        <v>0</v>
      </c>
      <c r="AM1237" s="2">
        <v>0</v>
      </c>
      <c r="AP1237" s="2" t="s">
        <v>6770</v>
      </c>
    </row>
    <row r="1238" spans="1:42">
      <c r="A1238" s="2">
        <v>125469</v>
      </c>
      <c r="B1238" s="2">
        <v>154094</v>
      </c>
      <c r="C1238" s="2" t="s">
        <v>1757</v>
      </c>
      <c r="D1238" s="19">
        <v>1284</v>
      </c>
      <c r="E1238" s="25">
        <v>41645</v>
      </c>
      <c r="F1238" s="26">
        <v>0.33453703703703702</v>
      </c>
      <c r="G1238" s="31">
        <v>0</v>
      </c>
      <c r="H1238" s="2">
        <v>0</v>
      </c>
      <c r="I1238" s="9">
        <f t="shared" si="19"/>
        <v>-799060.19000000262</v>
      </c>
      <c r="L1238" s="2">
        <v>154094</v>
      </c>
      <c r="N1238" s="2">
        <v>7</v>
      </c>
      <c r="O1238" s="2" t="s">
        <v>45</v>
      </c>
      <c r="P1238" s="2">
        <v>1</v>
      </c>
      <c r="R1238" s="2">
        <v>6</v>
      </c>
      <c r="S1238" s="3">
        <v>41751</v>
      </c>
      <c r="T1238" s="3">
        <v>41751</v>
      </c>
      <c r="W1238" s="2">
        <v>2014</v>
      </c>
      <c r="X1238" s="2">
        <v>7</v>
      </c>
      <c r="AC1238" s="2" t="s">
        <v>46</v>
      </c>
      <c r="AD1238" s="2" t="s">
        <v>6762</v>
      </c>
      <c r="AE1238" s="2" t="s">
        <v>7014</v>
      </c>
      <c r="AG1238" s="2">
        <v>77</v>
      </c>
      <c r="AH1238" s="2">
        <v>11</v>
      </c>
      <c r="AI1238" s="2" t="s">
        <v>47</v>
      </c>
      <c r="AK1238" s="2">
        <v>0</v>
      </c>
      <c r="AM1238" s="2">
        <v>0</v>
      </c>
      <c r="AP1238" s="2" t="s">
        <v>6770</v>
      </c>
    </row>
    <row r="1239" spans="1:42">
      <c r="A1239" s="2">
        <v>125470</v>
      </c>
      <c r="B1239" s="2">
        <v>154095</v>
      </c>
      <c r="C1239" s="2" t="s">
        <v>1758</v>
      </c>
      <c r="D1239" s="19">
        <v>1284</v>
      </c>
      <c r="E1239" s="25">
        <v>41645</v>
      </c>
      <c r="F1239" s="26">
        <v>0.33453703703703702</v>
      </c>
      <c r="G1239" s="31">
        <v>0</v>
      </c>
      <c r="H1239" s="2">
        <v>0</v>
      </c>
      <c r="I1239" s="9">
        <f t="shared" si="19"/>
        <v>-797776.19000000262</v>
      </c>
      <c r="L1239" s="2">
        <v>154095</v>
      </c>
      <c r="N1239" s="2">
        <v>7</v>
      </c>
      <c r="O1239" s="2" t="s">
        <v>45</v>
      </c>
      <c r="P1239" s="2">
        <v>1</v>
      </c>
      <c r="R1239" s="2">
        <v>6</v>
      </c>
      <c r="S1239" s="3">
        <v>41751</v>
      </c>
      <c r="T1239" s="3">
        <v>41751</v>
      </c>
      <c r="W1239" s="2">
        <v>2014</v>
      </c>
      <c r="X1239" s="2">
        <v>7</v>
      </c>
      <c r="AC1239" s="2" t="s">
        <v>46</v>
      </c>
      <c r="AD1239" s="2" t="s">
        <v>6762</v>
      </c>
      <c r="AE1239" s="2" t="s">
        <v>7014</v>
      </c>
      <c r="AG1239" s="2">
        <v>77</v>
      </c>
      <c r="AH1239" s="2">
        <v>11</v>
      </c>
      <c r="AI1239" s="2" t="s">
        <v>47</v>
      </c>
      <c r="AK1239" s="2">
        <v>0</v>
      </c>
      <c r="AM1239" s="2">
        <v>0</v>
      </c>
      <c r="AP1239" s="2" t="s">
        <v>6770</v>
      </c>
    </row>
    <row r="1240" spans="1:42">
      <c r="A1240" s="2">
        <v>125471</v>
      </c>
      <c r="B1240" s="2">
        <v>154096</v>
      </c>
      <c r="C1240" s="2" t="s">
        <v>1759</v>
      </c>
      <c r="D1240" s="19">
        <v>1284</v>
      </c>
      <c r="E1240" s="25">
        <v>41645</v>
      </c>
      <c r="F1240" s="26">
        <v>0.33453703703703702</v>
      </c>
      <c r="G1240" s="31">
        <v>0</v>
      </c>
      <c r="H1240" s="2">
        <v>0</v>
      </c>
      <c r="I1240" s="9">
        <f t="shared" si="19"/>
        <v>-796492.19000000262</v>
      </c>
      <c r="L1240" s="2">
        <v>154096</v>
      </c>
      <c r="N1240" s="2">
        <v>7</v>
      </c>
      <c r="O1240" s="2" t="s">
        <v>45</v>
      </c>
      <c r="P1240" s="2">
        <v>1</v>
      </c>
      <c r="R1240" s="2">
        <v>6</v>
      </c>
      <c r="S1240" s="3">
        <v>41751</v>
      </c>
      <c r="T1240" s="3">
        <v>41751</v>
      </c>
      <c r="W1240" s="2">
        <v>2014</v>
      </c>
      <c r="X1240" s="2">
        <v>7</v>
      </c>
      <c r="AC1240" s="2" t="s">
        <v>46</v>
      </c>
      <c r="AD1240" s="2" t="s">
        <v>6762</v>
      </c>
      <c r="AE1240" s="2" t="s">
        <v>7014</v>
      </c>
      <c r="AG1240" s="2">
        <v>77</v>
      </c>
      <c r="AH1240" s="2">
        <v>11</v>
      </c>
      <c r="AI1240" s="2" t="s">
        <v>47</v>
      </c>
      <c r="AK1240" s="2">
        <v>0</v>
      </c>
      <c r="AM1240" s="2">
        <v>0</v>
      </c>
      <c r="AP1240" s="2" t="s">
        <v>6770</v>
      </c>
    </row>
    <row r="1241" spans="1:42">
      <c r="A1241" s="2">
        <v>124961</v>
      </c>
      <c r="B1241" s="2">
        <v>139792</v>
      </c>
      <c r="C1241" s="2" t="s">
        <v>1760</v>
      </c>
      <c r="D1241" s="19">
        <v>176</v>
      </c>
      <c r="E1241" s="25">
        <v>41645</v>
      </c>
      <c r="F1241" s="26">
        <v>0.3357175925925926</v>
      </c>
      <c r="G1241" s="31">
        <v>0</v>
      </c>
      <c r="H1241" s="2">
        <v>0</v>
      </c>
      <c r="I1241" s="9">
        <f t="shared" si="19"/>
        <v>-796316.19000000262</v>
      </c>
      <c r="L1241" s="2">
        <v>139792</v>
      </c>
      <c r="N1241" s="2">
        <v>7</v>
      </c>
      <c r="O1241" s="2" t="s">
        <v>45</v>
      </c>
      <c r="P1241" s="2">
        <v>2</v>
      </c>
      <c r="R1241" s="2">
        <v>62</v>
      </c>
      <c r="S1241" s="3">
        <v>41743</v>
      </c>
      <c r="T1241" s="3">
        <v>41743</v>
      </c>
      <c r="W1241" s="2">
        <v>2013</v>
      </c>
      <c r="X1241" s="2">
        <v>7</v>
      </c>
      <c r="AC1241" s="2" t="s">
        <v>1284</v>
      </c>
      <c r="AD1241" s="2" t="s">
        <v>6762</v>
      </c>
      <c r="AE1241" s="2" t="s">
        <v>7014</v>
      </c>
      <c r="AG1241" s="2">
        <v>12</v>
      </c>
      <c r="AH1241" s="2">
        <v>2</v>
      </c>
      <c r="AI1241" s="2" t="s">
        <v>54</v>
      </c>
      <c r="AK1241" s="2">
        <v>0</v>
      </c>
      <c r="AM1241" s="2">
        <v>0</v>
      </c>
      <c r="AP1241" s="2" t="s">
        <v>6785</v>
      </c>
    </row>
    <row r="1242" spans="1:42">
      <c r="A1242" s="2">
        <v>124962</v>
      </c>
      <c r="B1242" s="2">
        <v>133187</v>
      </c>
      <c r="C1242" s="2" t="s">
        <v>1761</v>
      </c>
      <c r="D1242" s="19">
        <v>1172</v>
      </c>
      <c r="E1242" s="25">
        <v>41645</v>
      </c>
      <c r="F1242" s="26">
        <v>0.33641203703703698</v>
      </c>
      <c r="G1242" s="31">
        <v>0</v>
      </c>
      <c r="H1242" s="2">
        <v>0</v>
      </c>
      <c r="I1242" s="9">
        <f t="shared" si="19"/>
        <v>-795144.19000000262</v>
      </c>
      <c r="L1242" s="2">
        <v>133187</v>
      </c>
      <c r="N1242" s="2">
        <v>7</v>
      </c>
      <c r="O1242" s="2" t="s">
        <v>45</v>
      </c>
      <c r="P1242" s="2">
        <v>2</v>
      </c>
      <c r="R1242" s="2">
        <v>6</v>
      </c>
      <c r="S1242" s="3">
        <v>41743</v>
      </c>
      <c r="T1242" s="3">
        <v>41743</v>
      </c>
      <c r="W1242" s="2">
        <v>2013</v>
      </c>
      <c r="X1242" s="2">
        <v>7</v>
      </c>
      <c r="AC1242" s="2" t="s">
        <v>46</v>
      </c>
      <c r="AD1242" s="2" t="s">
        <v>6762</v>
      </c>
      <c r="AE1242" s="2" t="s">
        <v>7014</v>
      </c>
      <c r="AG1242" s="2">
        <v>12</v>
      </c>
      <c r="AH1242" s="2">
        <v>2</v>
      </c>
      <c r="AI1242" s="2" t="s">
        <v>54</v>
      </c>
      <c r="AK1242" s="2">
        <v>0</v>
      </c>
      <c r="AM1242" s="2">
        <v>0</v>
      </c>
      <c r="AP1242" s="2" t="s">
        <v>6785</v>
      </c>
    </row>
    <row r="1243" spans="1:42">
      <c r="A1243" s="2">
        <v>241185</v>
      </c>
      <c r="B1243" s="2">
        <v>125287</v>
      </c>
      <c r="C1243" s="2" t="s">
        <v>1762</v>
      </c>
      <c r="D1243" s="19">
        <v>1433.13</v>
      </c>
      <c r="E1243" s="25">
        <v>41645</v>
      </c>
      <c r="F1243" s="26">
        <v>0.33780092592592598</v>
      </c>
      <c r="G1243" s="31">
        <v>0</v>
      </c>
      <c r="H1243" s="2">
        <v>0</v>
      </c>
      <c r="I1243" s="9">
        <f t="shared" si="19"/>
        <v>-793711.06000000262</v>
      </c>
      <c r="L1243" s="2">
        <v>125287</v>
      </c>
      <c r="N1243" s="2">
        <v>7</v>
      </c>
      <c r="O1243" s="2" t="s">
        <v>45</v>
      </c>
      <c r="P1243" s="2">
        <v>1</v>
      </c>
      <c r="R1243" s="2">
        <v>2</v>
      </c>
      <c r="S1243" s="3">
        <v>42055</v>
      </c>
      <c r="T1243" s="3">
        <v>42095</v>
      </c>
      <c r="W1243" s="2">
        <v>2013</v>
      </c>
      <c r="X1243" s="2">
        <v>7</v>
      </c>
      <c r="AC1243" s="2" t="s">
        <v>53</v>
      </c>
      <c r="AD1243" s="2" t="s">
        <v>6762</v>
      </c>
      <c r="AE1243" s="2" t="s">
        <v>7014</v>
      </c>
      <c r="AG1243" s="2">
        <v>12</v>
      </c>
      <c r="AH1243" s="2">
        <v>11</v>
      </c>
      <c r="AI1243" s="2" t="s">
        <v>47</v>
      </c>
      <c r="AK1243" s="2">
        <v>0</v>
      </c>
      <c r="AM1243" s="2">
        <v>0</v>
      </c>
      <c r="AP1243" s="2" t="s">
        <v>6785</v>
      </c>
    </row>
    <row r="1244" spans="1:42">
      <c r="A1244" s="2">
        <v>121413</v>
      </c>
      <c r="B1244" s="2">
        <v>151237</v>
      </c>
      <c r="C1244" s="2" t="s">
        <v>1763</v>
      </c>
      <c r="D1244" s="19">
        <v>1284</v>
      </c>
      <c r="E1244" s="25">
        <v>41645</v>
      </c>
      <c r="F1244" s="26">
        <v>0.34083333333333332</v>
      </c>
      <c r="G1244" s="31">
        <v>0</v>
      </c>
      <c r="H1244" s="2">
        <v>0</v>
      </c>
      <c r="I1244" s="9">
        <f t="shared" si="19"/>
        <v>-792427.06000000262</v>
      </c>
      <c r="L1244" s="2">
        <v>151237</v>
      </c>
      <c r="N1244" s="2">
        <v>7</v>
      </c>
      <c r="O1244" s="2" t="s">
        <v>45</v>
      </c>
      <c r="P1244" s="2">
        <v>2</v>
      </c>
      <c r="R1244" s="2">
        <v>6</v>
      </c>
      <c r="S1244" s="3">
        <v>41724</v>
      </c>
      <c r="T1244" s="3">
        <v>41724</v>
      </c>
      <c r="W1244" s="2">
        <v>2014</v>
      </c>
      <c r="X1244" s="2">
        <v>7</v>
      </c>
      <c r="AC1244" s="2" t="s">
        <v>46</v>
      </c>
      <c r="AD1244" s="2" t="s">
        <v>6762</v>
      </c>
      <c r="AE1244" s="2" t="s">
        <v>7014</v>
      </c>
      <c r="AG1244" s="2">
        <v>75</v>
      </c>
      <c r="AH1244" s="2">
        <v>11</v>
      </c>
      <c r="AI1244" s="2" t="s">
        <v>47</v>
      </c>
      <c r="AK1244" s="2">
        <v>0</v>
      </c>
      <c r="AM1244" s="2">
        <v>0</v>
      </c>
      <c r="AP1244" s="2" t="s">
        <v>6789</v>
      </c>
    </row>
    <row r="1245" spans="1:42">
      <c r="A1245" s="2">
        <v>124963</v>
      </c>
      <c r="B1245" s="2">
        <v>136881</v>
      </c>
      <c r="C1245" s="2" t="s">
        <v>1764</v>
      </c>
      <c r="D1245" s="19">
        <v>1172</v>
      </c>
      <c r="E1245" s="25">
        <v>41645</v>
      </c>
      <c r="F1245" s="26">
        <v>0.3420138888888889</v>
      </c>
      <c r="G1245" s="31">
        <v>0</v>
      </c>
      <c r="H1245" s="2">
        <v>0</v>
      </c>
      <c r="I1245" s="9">
        <f t="shared" si="19"/>
        <v>-791255.06000000262</v>
      </c>
      <c r="L1245" s="2">
        <v>136881</v>
      </c>
      <c r="N1245" s="2">
        <v>7</v>
      </c>
      <c r="O1245" s="2" t="s">
        <v>45</v>
      </c>
      <c r="P1245" s="2">
        <v>1</v>
      </c>
      <c r="R1245" s="2">
        <v>6</v>
      </c>
      <c r="S1245" s="3">
        <v>41743</v>
      </c>
      <c r="T1245" s="3">
        <v>41743</v>
      </c>
      <c r="W1245" s="2">
        <v>2013</v>
      </c>
      <c r="X1245" s="2">
        <v>7</v>
      </c>
      <c r="AC1245" s="2" t="s">
        <v>46</v>
      </c>
      <c r="AD1245" s="2" t="s">
        <v>6762</v>
      </c>
      <c r="AE1245" s="2" t="s">
        <v>7014</v>
      </c>
      <c r="AG1245" s="2">
        <v>12</v>
      </c>
      <c r="AH1245" s="2">
        <v>2</v>
      </c>
      <c r="AI1245" s="2" t="s">
        <v>54</v>
      </c>
      <c r="AK1245" s="2">
        <v>0</v>
      </c>
      <c r="AM1245" s="2">
        <v>0</v>
      </c>
      <c r="AP1245" s="2" t="s">
        <v>6785</v>
      </c>
    </row>
    <row r="1246" spans="1:42">
      <c r="A1246" s="2">
        <v>121805</v>
      </c>
      <c r="B1246" s="2" t="s">
        <v>1765</v>
      </c>
      <c r="C1246" s="2" t="s">
        <v>1766</v>
      </c>
      <c r="D1246" s="19">
        <v>0</v>
      </c>
      <c r="E1246" s="25">
        <v>41645</v>
      </c>
      <c r="F1246" s="26">
        <v>0.34733796296296293</v>
      </c>
      <c r="G1246" s="31">
        <v>33.86</v>
      </c>
      <c r="H1246" s="2">
        <v>0</v>
      </c>
      <c r="I1246" s="9">
        <f t="shared" si="19"/>
        <v>-791288.9200000026</v>
      </c>
      <c r="M1246" s="2">
        <v>46582</v>
      </c>
      <c r="N1246" s="2">
        <v>7</v>
      </c>
      <c r="O1246" s="2" t="s">
        <v>45</v>
      </c>
      <c r="P1246" s="2">
        <v>1</v>
      </c>
      <c r="R1246" s="2">
        <v>1512</v>
      </c>
      <c r="S1246" s="3">
        <v>41725</v>
      </c>
      <c r="T1246" s="3">
        <v>41725</v>
      </c>
      <c r="W1246" s="2">
        <v>2014</v>
      </c>
      <c r="X1246" s="2">
        <v>7</v>
      </c>
      <c r="AC1246" s="2" t="s">
        <v>77</v>
      </c>
      <c r="AD1246" s="2" t="s">
        <v>6763</v>
      </c>
      <c r="AE1246" s="2" t="s">
        <v>7014</v>
      </c>
      <c r="AG1246" s="2">
        <v>29</v>
      </c>
      <c r="AH1246" s="2">
        <v>9</v>
      </c>
      <c r="AI1246" s="2" t="s">
        <v>65</v>
      </c>
      <c r="AK1246" s="2">
        <v>0</v>
      </c>
      <c r="AM1246" s="2">
        <v>0</v>
      </c>
      <c r="AP1246" s="2" t="s">
        <v>6772</v>
      </c>
    </row>
    <row r="1247" spans="1:42">
      <c r="A1247" s="2">
        <v>121809</v>
      </c>
      <c r="B1247" s="2" t="s">
        <v>1767</v>
      </c>
      <c r="C1247" s="2" t="s">
        <v>1768</v>
      </c>
      <c r="D1247" s="19">
        <v>0</v>
      </c>
      <c r="E1247" s="25">
        <v>41645</v>
      </c>
      <c r="F1247" s="26">
        <v>0.34879629629629627</v>
      </c>
      <c r="G1247" s="31">
        <v>4471.05</v>
      </c>
      <c r="H1247" s="2">
        <v>0</v>
      </c>
      <c r="I1247" s="9">
        <f t="shared" si="19"/>
        <v>-795759.97000000265</v>
      </c>
      <c r="M1247" s="2">
        <v>46590</v>
      </c>
      <c r="N1247" s="2">
        <v>7</v>
      </c>
      <c r="O1247" s="2" t="s">
        <v>45</v>
      </c>
      <c r="P1247" s="2">
        <v>1</v>
      </c>
      <c r="R1247" s="2">
        <v>1448</v>
      </c>
      <c r="S1247" s="3">
        <v>41725</v>
      </c>
      <c r="T1247" s="3">
        <v>41725</v>
      </c>
      <c r="W1247" s="2">
        <v>2014</v>
      </c>
      <c r="X1247" s="2">
        <v>7</v>
      </c>
      <c r="AC1247" s="2" t="s">
        <v>64</v>
      </c>
      <c r="AD1247" s="2" t="s">
        <v>6763</v>
      </c>
      <c r="AE1247" s="2" t="s">
        <v>7014</v>
      </c>
      <c r="AG1247" s="2">
        <v>29</v>
      </c>
      <c r="AH1247" s="2">
        <v>9</v>
      </c>
      <c r="AI1247" s="2" t="s">
        <v>65</v>
      </c>
      <c r="AK1247" s="2">
        <v>0</v>
      </c>
      <c r="AM1247" s="2">
        <v>0</v>
      </c>
      <c r="AP1247" s="2" t="s">
        <v>6772</v>
      </c>
    </row>
    <row r="1248" spans="1:42">
      <c r="A1248" s="2">
        <v>116499</v>
      </c>
      <c r="B1248" s="2" t="s">
        <v>1769</v>
      </c>
      <c r="C1248" s="2" t="s">
        <v>1770</v>
      </c>
      <c r="D1248" s="19">
        <v>0</v>
      </c>
      <c r="E1248" s="25">
        <v>41645</v>
      </c>
      <c r="F1248" s="26">
        <v>0.34892361111111114</v>
      </c>
      <c r="G1248" s="31">
        <v>531.70000000000005</v>
      </c>
      <c r="H1248" s="2">
        <v>0</v>
      </c>
      <c r="I1248" s="9">
        <f t="shared" si="19"/>
        <v>-796291.6700000026</v>
      </c>
      <c r="M1248" s="2">
        <v>44004</v>
      </c>
      <c r="N1248" s="2">
        <v>7</v>
      </c>
      <c r="O1248" s="2" t="s">
        <v>45</v>
      </c>
      <c r="P1248" s="2">
        <v>1</v>
      </c>
      <c r="R1248" s="2">
        <v>1392</v>
      </c>
      <c r="S1248" s="3">
        <v>41673</v>
      </c>
      <c r="T1248" s="3">
        <v>41673</v>
      </c>
      <c r="W1248" s="2">
        <v>2014</v>
      </c>
      <c r="X1248" s="2">
        <v>7</v>
      </c>
      <c r="AC1248" s="2" t="s">
        <v>535</v>
      </c>
      <c r="AD1248" s="2" t="s">
        <v>6762</v>
      </c>
      <c r="AE1248" s="2" t="s">
        <v>7014</v>
      </c>
      <c r="AG1248" s="2">
        <v>56</v>
      </c>
      <c r="AH1248" s="2">
        <v>1</v>
      </c>
      <c r="AI1248" s="2" t="s">
        <v>83</v>
      </c>
      <c r="AK1248" s="2">
        <v>0</v>
      </c>
      <c r="AM1248" s="2">
        <v>0</v>
      </c>
      <c r="AP1248" s="2" t="s">
        <v>84</v>
      </c>
    </row>
    <row r="1249" spans="1:42">
      <c r="A1249" s="2">
        <v>116824</v>
      </c>
      <c r="B1249" s="2" t="s">
        <v>1771</v>
      </c>
      <c r="C1249" s="2" t="s">
        <v>1772</v>
      </c>
      <c r="D1249" s="19">
        <v>0</v>
      </c>
      <c r="E1249" s="25">
        <v>41645</v>
      </c>
      <c r="F1249" s="26">
        <v>0.34902777777777777</v>
      </c>
      <c r="G1249" s="31">
        <v>2015.93</v>
      </c>
      <c r="H1249" s="2">
        <v>0</v>
      </c>
      <c r="I1249" s="9">
        <f t="shared" si="19"/>
        <v>-798307.60000000265</v>
      </c>
      <c r="M1249" s="2">
        <v>44260</v>
      </c>
      <c r="N1249" s="2">
        <v>7</v>
      </c>
      <c r="O1249" s="2" t="s">
        <v>45</v>
      </c>
      <c r="P1249" s="2">
        <v>1</v>
      </c>
      <c r="R1249" s="2">
        <v>1527</v>
      </c>
      <c r="S1249" s="3">
        <v>41675</v>
      </c>
      <c r="T1249" s="3">
        <v>41675</v>
      </c>
      <c r="W1249" s="2">
        <v>2014</v>
      </c>
      <c r="X1249" s="2">
        <v>7</v>
      </c>
      <c r="AC1249" s="2" t="s">
        <v>1190</v>
      </c>
      <c r="AD1249" s="2" t="s">
        <v>6762</v>
      </c>
      <c r="AE1249" s="2" t="s">
        <v>7006</v>
      </c>
      <c r="AG1249" s="2">
        <v>26</v>
      </c>
      <c r="AH1249" s="2">
        <v>8</v>
      </c>
      <c r="AI1249" s="2" t="s">
        <v>59</v>
      </c>
      <c r="AK1249" s="2">
        <v>0</v>
      </c>
      <c r="AM1249" s="2">
        <v>0</v>
      </c>
      <c r="AP1249" s="2" t="s">
        <v>6784</v>
      </c>
    </row>
    <row r="1250" spans="1:42">
      <c r="A1250" s="2">
        <v>116501</v>
      </c>
      <c r="B1250" s="2" t="s">
        <v>1773</v>
      </c>
      <c r="C1250" s="2" t="s">
        <v>1774</v>
      </c>
      <c r="D1250" s="19">
        <v>0</v>
      </c>
      <c r="E1250" s="25">
        <v>41645</v>
      </c>
      <c r="F1250" s="26">
        <v>0.34943287037037035</v>
      </c>
      <c r="G1250" s="31">
        <v>150</v>
      </c>
      <c r="H1250" s="2">
        <v>0</v>
      </c>
      <c r="I1250" s="9">
        <f t="shared" si="19"/>
        <v>-798457.60000000265</v>
      </c>
      <c r="M1250" s="2">
        <v>42622</v>
      </c>
      <c r="N1250" s="2">
        <v>7</v>
      </c>
      <c r="O1250" s="2" t="s">
        <v>45</v>
      </c>
      <c r="P1250" s="2">
        <v>1</v>
      </c>
      <c r="R1250" s="2">
        <v>1544</v>
      </c>
      <c r="S1250" s="3">
        <v>41673</v>
      </c>
      <c r="T1250" s="3">
        <v>41673</v>
      </c>
      <c r="W1250" s="2">
        <v>2014</v>
      </c>
      <c r="X1250" s="2">
        <v>7</v>
      </c>
      <c r="AC1250" s="2" t="s">
        <v>514</v>
      </c>
      <c r="AD1250" s="2" t="s">
        <v>6762</v>
      </c>
      <c r="AE1250" s="2" t="s">
        <v>7015</v>
      </c>
      <c r="AG1250" s="2">
        <v>56</v>
      </c>
      <c r="AH1250" s="2">
        <v>1</v>
      </c>
      <c r="AI1250" s="2" t="s">
        <v>83</v>
      </c>
      <c r="AK1250" s="2">
        <v>0</v>
      </c>
      <c r="AM1250" s="2">
        <v>0</v>
      </c>
      <c r="AP1250" s="2" t="s">
        <v>84</v>
      </c>
    </row>
    <row r="1251" spans="1:42">
      <c r="A1251" s="2">
        <v>226042</v>
      </c>
      <c r="B1251" s="2" t="s">
        <v>1775</v>
      </c>
      <c r="C1251" s="2" t="s">
        <v>1776</v>
      </c>
      <c r="D1251" s="19">
        <v>0</v>
      </c>
      <c r="E1251" s="25">
        <v>41645</v>
      </c>
      <c r="F1251" s="26">
        <v>0.35175925925925927</v>
      </c>
      <c r="G1251" s="31">
        <v>569.49</v>
      </c>
      <c r="H1251" s="2">
        <v>0</v>
      </c>
      <c r="I1251" s="9">
        <f t="shared" si="19"/>
        <v>-799027.09000000264</v>
      </c>
      <c r="M1251" s="2">
        <v>43883</v>
      </c>
      <c r="N1251" s="2">
        <v>60</v>
      </c>
      <c r="O1251" s="2" t="s">
        <v>96</v>
      </c>
      <c r="P1251" s="2">
        <v>1</v>
      </c>
      <c r="R1251" s="2">
        <v>1395</v>
      </c>
      <c r="S1251" s="3">
        <v>41981</v>
      </c>
      <c r="T1251" s="3">
        <v>41981</v>
      </c>
      <c r="W1251" s="2">
        <v>2014</v>
      </c>
      <c r="X1251" s="2">
        <v>60</v>
      </c>
      <c r="AC1251" s="2" t="s">
        <v>767</v>
      </c>
      <c r="AD1251" s="2" t="s">
        <v>6762</v>
      </c>
      <c r="AE1251" s="2" t="s">
        <v>7001</v>
      </c>
      <c r="AG1251" s="2">
        <v>26</v>
      </c>
      <c r="AH1251" s="2">
        <v>9</v>
      </c>
      <c r="AI1251" s="2" t="s">
        <v>65</v>
      </c>
      <c r="AK1251" s="2">
        <v>0</v>
      </c>
      <c r="AM1251" s="2">
        <v>0</v>
      </c>
      <c r="AP1251" s="2" t="s">
        <v>6784</v>
      </c>
    </row>
    <row r="1252" spans="1:42">
      <c r="A1252" s="2">
        <v>226043</v>
      </c>
      <c r="B1252" s="2" t="s">
        <v>1777</v>
      </c>
      <c r="C1252" s="2" t="s">
        <v>1778</v>
      </c>
      <c r="D1252" s="19">
        <v>0</v>
      </c>
      <c r="E1252" s="25">
        <v>41645</v>
      </c>
      <c r="F1252" s="26">
        <v>0.35428240740740741</v>
      </c>
      <c r="G1252" s="31">
        <v>7.4</v>
      </c>
      <c r="H1252" s="2">
        <v>0</v>
      </c>
      <c r="I1252" s="9">
        <f t="shared" si="19"/>
        <v>-799034.49000000267</v>
      </c>
      <c r="M1252" s="2">
        <v>108078</v>
      </c>
      <c r="N1252" s="2">
        <v>60</v>
      </c>
      <c r="O1252" s="2" t="s">
        <v>96</v>
      </c>
      <c r="P1252" s="2">
        <v>1</v>
      </c>
      <c r="R1252" s="2">
        <v>1513</v>
      </c>
      <c r="S1252" s="3">
        <v>41981</v>
      </c>
      <c r="T1252" s="3">
        <v>41981</v>
      </c>
      <c r="W1252" s="2">
        <v>2014</v>
      </c>
      <c r="X1252" s="2">
        <v>60</v>
      </c>
      <c r="AC1252" s="2" t="s">
        <v>1325</v>
      </c>
      <c r="AD1252" s="2" t="s">
        <v>6763</v>
      </c>
      <c r="AE1252" s="2" t="s">
        <v>7014</v>
      </c>
      <c r="AG1252" s="2">
        <v>26</v>
      </c>
      <c r="AH1252" s="2">
        <v>9</v>
      </c>
      <c r="AI1252" s="2" t="s">
        <v>65</v>
      </c>
      <c r="AK1252" s="2">
        <v>0</v>
      </c>
      <c r="AM1252" s="2">
        <v>0</v>
      </c>
      <c r="AP1252" s="2" t="s">
        <v>6784</v>
      </c>
    </row>
    <row r="1253" spans="1:42">
      <c r="A1253" s="2">
        <v>226045</v>
      </c>
      <c r="B1253" s="2" t="s">
        <v>1779</v>
      </c>
      <c r="C1253" s="2" t="s">
        <v>1780</v>
      </c>
      <c r="D1253" s="19">
        <v>0</v>
      </c>
      <c r="E1253" s="25">
        <v>41645</v>
      </c>
      <c r="F1253" s="26">
        <v>0.35429398148148145</v>
      </c>
      <c r="G1253" s="31">
        <v>7.4</v>
      </c>
      <c r="H1253" s="2">
        <v>0</v>
      </c>
      <c r="I1253" s="9">
        <f t="shared" si="19"/>
        <v>-799041.89000000269</v>
      </c>
      <c r="M1253" s="2">
        <v>108080</v>
      </c>
      <c r="N1253" s="2">
        <v>60</v>
      </c>
      <c r="O1253" s="2" t="s">
        <v>96</v>
      </c>
      <c r="P1253" s="2">
        <v>1</v>
      </c>
      <c r="R1253" s="2">
        <v>1513</v>
      </c>
      <c r="S1253" s="3">
        <v>41981</v>
      </c>
      <c r="T1253" s="3">
        <v>41981</v>
      </c>
      <c r="W1253" s="2">
        <v>2014</v>
      </c>
      <c r="X1253" s="2">
        <v>60</v>
      </c>
      <c r="AC1253" s="2" t="s">
        <v>1325</v>
      </c>
      <c r="AD1253" s="2" t="s">
        <v>6763</v>
      </c>
      <c r="AE1253" s="2" t="s">
        <v>7014</v>
      </c>
      <c r="AG1253" s="2">
        <v>26</v>
      </c>
      <c r="AH1253" s="2">
        <v>9</v>
      </c>
      <c r="AI1253" s="2" t="s">
        <v>65</v>
      </c>
      <c r="AK1253" s="2">
        <v>0</v>
      </c>
      <c r="AM1253" s="2">
        <v>0</v>
      </c>
      <c r="AP1253" s="2" t="s">
        <v>6784</v>
      </c>
    </row>
    <row r="1254" spans="1:42">
      <c r="A1254" s="2">
        <v>226046</v>
      </c>
      <c r="B1254" s="2" t="s">
        <v>1781</v>
      </c>
      <c r="C1254" s="2" t="s">
        <v>1782</v>
      </c>
      <c r="D1254" s="19">
        <v>0</v>
      </c>
      <c r="E1254" s="25">
        <v>41645</v>
      </c>
      <c r="F1254" s="26">
        <v>0.35429398148148145</v>
      </c>
      <c r="G1254" s="31">
        <v>32</v>
      </c>
      <c r="H1254" s="2">
        <v>0</v>
      </c>
      <c r="I1254" s="9">
        <f t="shared" si="19"/>
        <v>-799073.89000000269</v>
      </c>
      <c r="M1254" s="2">
        <v>108081</v>
      </c>
      <c r="N1254" s="2">
        <v>60</v>
      </c>
      <c r="O1254" s="2" t="s">
        <v>96</v>
      </c>
      <c r="P1254" s="2">
        <v>1</v>
      </c>
      <c r="R1254" s="2">
        <v>575</v>
      </c>
      <c r="S1254" s="3">
        <v>41981</v>
      </c>
      <c r="T1254" s="3">
        <v>41981</v>
      </c>
      <c r="W1254" s="2">
        <v>2014</v>
      </c>
      <c r="X1254" s="2">
        <v>60</v>
      </c>
      <c r="AC1254" s="2" t="s">
        <v>99</v>
      </c>
      <c r="AD1254" s="2" t="s">
        <v>6763</v>
      </c>
      <c r="AE1254" s="2" t="s">
        <v>7014</v>
      </c>
      <c r="AG1254" s="2">
        <v>26</v>
      </c>
      <c r="AH1254" s="2">
        <v>9</v>
      </c>
      <c r="AI1254" s="2" t="s">
        <v>65</v>
      </c>
      <c r="AK1254" s="2">
        <v>0</v>
      </c>
      <c r="AM1254" s="2">
        <v>0</v>
      </c>
      <c r="AP1254" s="2" t="s">
        <v>6784</v>
      </c>
    </row>
    <row r="1255" spans="1:42">
      <c r="A1255" s="2">
        <v>226044</v>
      </c>
      <c r="B1255" s="2" t="s">
        <v>1783</v>
      </c>
      <c r="C1255" s="2" t="s">
        <v>1784</v>
      </c>
      <c r="D1255" s="19">
        <v>0</v>
      </c>
      <c r="E1255" s="25">
        <v>41645</v>
      </c>
      <c r="F1255" s="26">
        <v>0.35429398148148145</v>
      </c>
      <c r="G1255" s="31">
        <v>7.4</v>
      </c>
      <c r="H1255" s="2">
        <v>0</v>
      </c>
      <c r="I1255" s="9">
        <f t="shared" si="19"/>
        <v>-799081.29000000271</v>
      </c>
      <c r="M1255" s="2">
        <v>108079</v>
      </c>
      <c r="N1255" s="2">
        <v>60</v>
      </c>
      <c r="O1255" s="2" t="s">
        <v>96</v>
      </c>
      <c r="P1255" s="2">
        <v>1</v>
      </c>
      <c r="R1255" s="2">
        <v>1513</v>
      </c>
      <c r="S1255" s="3">
        <v>41981</v>
      </c>
      <c r="T1255" s="3">
        <v>41981</v>
      </c>
      <c r="W1255" s="2">
        <v>2014</v>
      </c>
      <c r="X1255" s="2">
        <v>60</v>
      </c>
      <c r="AC1255" s="2" t="s">
        <v>1325</v>
      </c>
      <c r="AD1255" s="2" t="s">
        <v>6763</v>
      </c>
      <c r="AE1255" s="2" t="s">
        <v>7014</v>
      </c>
      <c r="AG1255" s="2">
        <v>26</v>
      </c>
      <c r="AH1255" s="2">
        <v>9</v>
      </c>
      <c r="AI1255" s="2" t="s">
        <v>65</v>
      </c>
      <c r="AK1255" s="2">
        <v>0</v>
      </c>
      <c r="AM1255" s="2">
        <v>0</v>
      </c>
      <c r="AP1255" s="2" t="s">
        <v>6784</v>
      </c>
    </row>
    <row r="1256" spans="1:42">
      <c r="A1256" s="2">
        <v>124964</v>
      </c>
      <c r="B1256" s="2">
        <v>152017</v>
      </c>
      <c r="C1256" s="2" t="s">
        <v>1785</v>
      </c>
      <c r="D1256" s="19">
        <v>1284</v>
      </c>
      <c r="E1256" s="25">
        <v>41645</v>
      </c>
      <c r="F1256" s="26">
        <v>0.35481481481481486</v>
      </c>
      <c r="G1256" s="31">
        <v>0</v>
      </c>
      <c r="H1256" s="2">
        <v>0</v>
      </c>
      <c r="I1256" s="9">
        <f t="shared" si="19"/>
        <v>-797797.29000000271</v>
      </c>
      <c r="L1256" s="2">
        <v>152017</v>
      </c>
      <c r="N1256" s="2">
        <v>7</v>
      </c>
      <c r="O1256" s="2" t="s">
        <v>45</v>
      </c>
      <c r="P1256" s="2">
        <v>2</v>
      </c>
      <c r="R1256" s="2">
        <v>6</v>
      </c>
      <c r="S1256" s="3">
        <v>41743</v>
      </c>
      <c r="T1256" s="3">
        <v>41743</v>
      </c>
      <c r="W1256" s="2">
        <v>2014</v>
      </c>
      <c r="X1256" s="2">
        <v>7</v>
      </c>
      <c r="AC1256" s="2" t="s">
        <v>46</v>
      </c>
      <c r="AD1256" s="2" t="s">
        <v>6762</v>
      </c>
      <c r="AE1256" s="2" t="s">
        <v>7014</v>
      </c>
      <c r="AG1256" s="2">
        <v>12</v>
      </c>
      <c r="AH1256" s="2">
        <v>2</v>
      </c>
      <c r="AI1256" s="2" t="s">
        <v>54</v>
      </c>
      <c r="AK1256" s="2">
        <v>0</v>
      </c>
      <c r="AM1256" s="2">
        <v>0</v>
      </c>
      <c r="AP1256" s="2" t="s">
        <v>6785</v>
      </c>
    </row>
    <row r="1257" spans="1:42">
      <c r="A1257" s="2">
        <v>116828</v>
      </c>
      <c r="B1257" s="2" t="s">
        <v>1786</v>
      </c>
      <c r="C1257" s="2" t="s">
        <v>1787</v>
      </c>
      <c r="D1257" s="19">
        <v>0</v>
      </c>
      <c r="E1257" s="25">
        <v>41645</v>
      </c>
      <c r="F1257" s="26">
        <v>0.35487268518518517</v>
      </c>
      <c r="G1257" s="31">
        <v>1061.8</v>
      </c>
      <c r="H1257" s="2">
        <v>0</v>
      </c>
      <c r="I1257" s="9">
        <f t="shared" si="19"/>
        <v>-798859.09000000276</v>
      </c>
      <c r="M1257" s="2">
        <v>44263</v>
      </c>
      <c r="N1257" s="2">
        <v>7</v>
      </c>
      <c r="O1257" s="2" t="s">
        <v>45</v>
      </c>
      <c r="P1257" s="2">
        <v>1</v>
      </c>
      <c r="R1257" s="2">
        <v>1544</v>
      </c>
      <c r="S1257" s="3">
        <v>41675</v>
      </c>
      <c r="T1257" s="3">
        <v>41675</v>
      </c>
      <c r="W1257" s="2">
        <v>2014</v>
      </c>
      <c r="X1257" s="2">
        <v>7</v>
      </c>
      <c r="AC1257" s="2" t="s">
        <v>514</v>
      </c>
      <c r="AD1257" s="2" t="s">
        <v>6762</v>
      </c>
      <c r="AE1257" s="2" t="s">
        <v>7015</v>
      </c>
      <c r="AG1257" s="2">
        <v>4</v>
      </c>
      <c r="AH1257" s="2">
        <v>8</v>
      </c>
      <c r="AI1257" s="2" t="s">
        <v>59</v>
      </c>
      <c r="AK1257" s="2">
        <v>0</v>
      </c>
      <c r="AM1257" s="2">
        <v>0</v>
      </c>
      <c r="AP1257" s="2" t="s">
        <v>6781</v>
      </c>
    </row>
    <row r="1258" spans="1:42">
      <c r="A1258" s="2">
        <v>124965</v>
      </c>
      <c r="B1258" s="2">
        <v>153888</v>
      </c>
      <c r="C1258" s="2" t="s">
        <v>1788</v>
      </c>
      <c r="D1258" s="19">
        <v>541.45000000000005</v>
      </c>
      <c r="E1258" s="25">
        <v>41645</v>
      </c>
      <c r="F1258" s="26">
        <v>0.35601851851851851</v>
      </c>
      <c r="G1258" s="31">
        <v>0</v>
      </c>
      <c r="H1258" s="2">
        <v>0</v>
      </c>
      <c r="I1258" s="9">
        <f t="shared" si="19"/>
        <v>-798317.64000000281</v>
      </c>
      <c r="L1258" s="2">
        <v>153888</v>
      </c>
      <c r="N1258" s="2">
        <v>7</v>
      </c>
      <c r="O1258" s="2" t="s">
        <v>45</v>
      </c>
      <c r="P1258" s="2">
        <v>1</v>
      </c>
      <c r="R1258" s="2">
        <v>2</v>
      </c>
      <c r="S1258" s="3">
        <v>41743</v>
      </c>
      <c r="T1258" s="3">
        <v>41743</v>
      </c>
      <c r="W1258" s="2">
        <v>2014</v>
      </c>
      <c r="X1258" s="2">
        <v>7</v>
      </c>
      <c r="AC1258" s="2" t="s">
        <v>53</v>
      </c>
      <c r="AD1258" s="2" t="s">
        <v>6762</v>
      </c>
      <c r="AE1258" s="2" t="s">
        <v>7014</v>
      </c>
      <c r="AG1258" s="2">
        <v>12</v>
      </c>
      <c r="AH1258" s="2">
        <v>2</v>
      </c>
      <c r="AI1258" s="2" t="s">
        <v>54</v>
      </c>
      <c r="AK1258" s="2">
        <v>0</v>
      </c>
      <c r="AM1258" s="2">
        <v>0</v>
      </c>
      <c r="AP1258" s="2" t="s">
        <v>6785</v>
      </c>
    </row>
    <row r="1259" spans="1:42">
      <c r="A1259" s="2">
        <v>226048</v>
      </c>
      <c r="B1259" s="2" t="s">
        <v>6777</v>
      </c>
      <c r="C1259" s="2" t="s">
        <v>6821</v>
      </c>
      <c r="D1259" s="19">
        <v>0</v>
      </c>
      <c r="E1259" s="25">
        <v>41645</v>
      </c>
      <c r="F1259" s="26">
        <v>0.35722222222222227</v>
      </c>
      <c r="G1259" s="31">
        <v>1500</v>
      </c>
      <c r="H1259" s="2">
        <v>0</v>
      </c>
      <c r="I1259" s="9">
        <f t="shared" si="19"/>
        <v>-799817.64000000281</v>
      </c>
      <c r="N1259" s="2">
        <v>60</v>
      </c>
      <c r="O1259" s="2" t="s">
        <v>96</v>
      </c>
      <c r="P1259" s="2">
        <v>1</v>
      </c>
      <c r="R1259" s="2">
        <v>1455</v>
      </c>
      <c r="S1259" s="3">
        <v>41981</v>
      </c>
      <c r="T1259" s="3">
        <v>41981</v>
      </c>
      <c r="W1259" s="2">
        <v>2014</v>
      </c>
      <c r="X1259" s="2">
        <v>60</v>
      </c>
      <c r="AC1259" s="2" t="s">
        <v>520</v>
      </c>
      <c r="AD1259" s="2" t="s">
        <v>6762</v>
      </c>
      <c r="AE1259" s="2" t="s">
        <v>7002</v>
      </c>
      <c r="AG1259" s="2">
        <v>26</v>
      </c>
      <c r="AH1259" s="2">
        <v>8</v>
      </c>
      <c r="AI1259" s="2" t="s">
        <v>59</v>
      </c>
      <c r="AM1259" s="2">
        <v>0</v>
      </c>
      <c r="AP1259" s="2" t="s">
        <v>6784</v>
      </c>
    </row>
    <row r="1260" spans="1:42">
      <c r="A1260" s="2">
        <v>226049</v>
      </c>
      <c r="B1260" s="2" t="s">
        <v>6777</v>
      </c>
      <c r="C1260" s="2" t="s">
        <v>6777</v>
      </c>
      <c r="D1260" s="19">
        <v>0</v>
      </c>
      <c r="E1260" s="25">
        <v>41645</v>
      </c>
      <c r="F1260" s="26">
        <v>0.35964120370370373</v>
      </c>
      <c r="G1260" s="31">
        <v>1373</v>
      </c>
      <c r="H1260" s="2">
        <v>0</v>
      </c>
      <c r="I1260" s="9">
        <f t="shared" si="19"/>
        <v>-801190.64000000281</v>
      </c>
      <c r="N1260" s="2">
        <v>60</v>
      </c>
      <c r="O1260" s="2" t="s">
        <v>96</v>
      </c>
      <c r="P1260" s="2">
        <v>1</v>
      </c>
      <c r="R1260" s="2">
        <v>1272</v>
      </c>
      <c r="S1260" s="3">
        <v>41981</v>
      </c>
      <c r="T1260" s="3">
        <v>41981</v>
      </c>
      <c r="W1260" s="2">
        <v>2014</v>
      </c>
      <c r="X1260" s="2">
        <v>60</v>
      </c>
      <c r="AC1260" s="2" t="s">
        <v>1789</v>
      </c>
      <c r="AD1260" s="2" t="s">
        <v>6763</v>
      </c>
      <c r="AE1260" s="2" t="s">
        <v>7014</v>
      </c>
      <c r="AG1260" s="2">
        <v>26</v>
      </c>
      <c r="AH1260" s="2">
        <v>8</v>
      </c>
      <c r="AI1260" s="2" t="s">
        <v>59</v>
      </c>
      <c r="AM1260" s="2">
        <v>0</v>
      </c>
      <c r="AP1260" s="2" t="s">
        <v>6784</v>
      </c>
    </row>
    <row r="1261" spans="1:42">
      <c r="A1261" s="2">
        <v>226050</v>
      </c>
      <c r="B1261" s="2" t="s">
        <v>6777</v>
      </c>
      <c r="C1261" s="2" t="s">
        <v>6777</v>
      </c>
      <c r="D1261" s="19">
        <v>0</v>
      </c>
      <c r="E1261" s="25">
        <v>41645</v>
      </c>
      <c r="F1261" s="26">
        <v>0.36011574074074071</v>
      </c>
      <c r="G1261" s="31">
        <v>1072.5</v>
      </c>
      <c r="H1261" s="2">
        <v>0</v>
      </c>
      <c r="I1261" s="9">
        <f t="shared" si="19"/>
        <v>-802263.14000000281</v>
      </c>
      <c r="N1261" s="2">
        <v>60</v>
      </c>
      <c r="O1261" s="2" t="s">
        <v>96</v>
      </c>
      <c r="P1261" s="2">
        <v>1</v>
      </c>
      <c r="R1261" s="2">
        <v>1272</v>
      </c>
      <c r="S1261" s="3">
        <v>41981</v>
      </c>
      <c r="T1261" s="3">
        <v>41981</v>
      </c>
      <c r="W1261" s="2">
        <v>2014</v>
      </c>
      <c r="X1261" s="2">
        <v>60</v>
      </c>
      <c r="AC1261" s="2" t="s">
        <v>1789</v>
      </c>
      <c r="AD1261" s="2" t="s">
        <v>6763</v>
      </c>
      <c r="AE1261" s="2" t="s">
        <v>7014</v>
      </c>
      <c r="AG1261" s="2">
        <v>26</v>
      </c>
      <c r="AH1261" s="2">
        <v>8</v>
      </c>
      <c r="AI1261" s="2" t="s">
        <v>59</v>
      </c>
      <c r="AM1261" s="2">
        <v>0</v>
      </c>
      <c r="AP1261" s="2" t="s">
        <v>6784</v>
      </c>
    </row>
    <row r="1262" spans="1:42">
      <c r="A1262" s="2">
        <v>125472</v>
      </c>
      <c r="B1262" s="2">
        <v>156654</v>
      </c>
      <c r="C1262" s="2" t="s">
        <v>1790</v>
      </c>
      <c r="D1262" s="19">
        <v>1284</v>
      </c>
      <c r="E1262" s="25">
        <v>41645</v>
      </c>
      <c r="F1262" s="26">
        <v>0.36047453703703702</v>
      </c>
      <c r="G1262" s="31">
        <v>0</v>
      </c>
      <c r="H1262" s="2">
        <v>0</v>
      </c>
      <c r="I1262" s="9">
        <f t="shared" si="19"/>
        <v>-800979.14000000281</v>
      </c>
      <c r="L1262" s="2">
        <v>156654</v>
      </c>
      <c r="N1262" s="2">
        <v>7</v>
      </c>
      <c r="O1262" s="2" t="s">
        <v>45</v>
      </c>
      <c r="P1262" s="2">
        <v>2</v>
      </c>
      <c r="R1262" s="2">
        <v>6</v>
      </c>
      <c r="S1262" s="3">
        <v>41751</v>
      </c>
      <c r="T1262" s="3">
        <v>41751</v>
      </c>
      <c r="W1262" s="2">
        <v>2014</v>
      </c>
      <c r="X1262" s="2">
        <v>7</v>
      </c>
      <c r="AC1262" s="2" t="s">
        <v>46</v>
      </c>
      <c r="AD1262" s="2" t="s">
        <v>6762</v>
      </c>
      <c r="AE1262" s="2" t="s">
        <v>7014</v>
      </c>
      <c r="AG1262" s="2">
        <v>77</v>
      </c>
      <c r="AH1262" s="2">
        <v>11</v>
      </c>
      <c r="AI1262" s="2" t="s">
        <v>47</v>
      </c>
      <c r="AK1262" s="2">
        <v>0</v>
      </c>
      <c r="AM1262" s="2">
        <v>0</v>
      </c>
      <c r="AP1262" s="2" t="s">
        <v>6770</v>
      </c>
    </row>
    <row r="1263" spans="1:42">
      <c r="A1263" s="2">
        <v>125473</v>
      </c>
      <c r="B1263" s="2">
        <v>156655</v>
      </c>
      <c r="C1263" s="2" t="s">
        <v>1791</v>
      </c>
      <c r="D1263" s="19">
        <v>1284</v>
      </c>
      <c r="E1263" s="25">
        <v>41645</v>
      </c>
      <c r="F1263" s="26">
        <v>0.36047453703703702</v>
      </c>
      <c r="G1263" s="31">
        <v>0</v>
      </c>
      <c r="H1263" s="2">
        <v>0</v>
      </c>
      <c r="I1263" s="9">
        <f t="shared" si="19"/>
        <v>-799695.14000000281</v>
      </c>
      <c r="L1263" s="2">
        <v>156655</v>
      </c>
      <c r="N1263" s="2">
        <v>7</v>
      </c>
      <c r="O1263" s="2" t="s">
        <v>45</v>
      </c>
      <c r="P1263" s="2">
        <v>2</v>
      </c>
      <c r="R1263" s="2">
        <v>6</v>
      </c>
      <c r="S1263" s="3">
        <v>41751</v>
      </c>
      <c r="T1263" s="3">
        <v>41751</v>
      </c>
      <c r="W1263" s="2">
        <v>2014</v>
      </c>
      <c r="X1263" s="2">
        <v>7</v>
      </c>
      <c r="AC1263" s="2" t="s">
        <v>46</v>
      </c>
      <c r="AD1263" s="2" t="s">
        <v>6762</v>
      </c>
      <c r="AE1263" s="2" t="s">
        <v>7014</v>
      </c>
      <c r="AG1263" s="2">
        <v>77</v>
      </c>
      <c r="AH1263" s="2">
        <v>11</v>
      </c>
      <c r="AI1263" s="2" t="s">
        <v>47</v>
      </c>
      <c r="AK1263" s="2">
        <v>0</v>
      </c>
      <c r="AM1263" s="2">
        <v>0</v>
      </c>
      <c r="AP1263" s="2" t="s">
        <v>6770</v>
      </c>
    </row>
    <row r="1264" spans="1:42">
      <c r="A1264" s="2">
        <v>125474</v>
      </c>
      <c r="B1264" s="2">
        <v>156656</v>
      </c>
      <c r="C1264" s="2" t="s">
        <v>1792</v>
      </c>
      <c r="D1264" s="19">
        <v>1284</v>
      </c>
      <c r="E1264" s="25">
        <v>41645</v>
      </c>
      <c r="F1264" s="26">
        <v>0.36047453703703702</v>
      </c>
      <c r="G1264" s="31">
        <v>0</v>
      </c>
      <c r="H1264" s="2">
        <v>0</v>
      </c>
      <c r="I1264" s="9">
        <f t="shared" si="19"/>
        <v>-798411.14000000281</v>
      </c>
      <c r="L1264" s="2">
        <v>156656</v>
      </c>
      <c r="N1264" s="2">
        <v>7</v>
      </c>
      <c r="O1264" s="2" t="s">
        <v>45</v>
      </c>
      <c r="P1264" s="2">
        <v>2</v>
      </c>
      <c r="R1264" s="2">
        <v>6</v>
      </c>
      <c r="S1264" s="3">
        <v>41751</v>
      </c>
      <c r="T1264" s="3">
        <v>41751</v>
      </c>
      <c r="W1264" s="2">
        <v>2014</v>
      </c>
      <c r="X1264" s="2">
        <v>7</v>
      </c>
      <c r="AC1264" s="2" t="s">
        <v>46</v>
      </c>
      <c r="AD1264" s="2" t="s">
        <v>6762</v>
      </c>
      <c r="AE1264" s="2" t="s">
        <v>7014</v>
      </c>
      <c r="AG1264" s="2">
        <v>77</v>
      </c>
      <c r="AH1264" s="2">
        <v>11</v>
      </c>
      <c r="AI1264" s="2" t="s">
        <v>47</v>
      </c>
      <c r="AK1264" s="2">
        <v>0</v>
      </c>
      <c r="AM1264" s="2">
        <v>0</v>
      </c>
      <c r="AP1264" s="2" t="s">
        <v>6770</v>
      </c>
    </row>
    <row r="1265" spans="1:42">
      <c r="A1265" s="2">
        <v>125475</v>
      </c>
      <c r="B1265" s="2">
        <v>156657</v>
      </c>
      <c r="C1265" s="2" t="s">
        <v>1793</v>
      </c>
      <c r="D1265" s="19">
        <v>1284</v>
      </c>
      <c r="E1265" s="25">
        <v>41645</v>
      </c>
      <c r="F1265" s="26">
        <v>0.36047453703703702</v>
      </c>
      <c r="G1265" s="31">
        <v>0</v>
      </c>
      <c r="H1265" s="2">
        <v>0</v>
      </c>
      <c r="I1265" s="9">
        <f t="shared" si="19"/>
        <v>-797127.14000000281</v>
      </c>
      <c r="L1265" s="2">
        <v>156657</v>
      </c>
      <c r="N1265" s="2">
        <v>7</v>
      </c>
      <c r="O1265" s="2" t="s">
        <v>45</v>
      </c>
      <c r="P1265" s="2">
        <v>2</v>
      </c>
      <c r="R1265" s="2">
        <v>6</v>
      </c>
      <c r="S1265" s="3">
        <v>41751</v>
      </c>
      <c r="T1265" s="3">
        <v>41751</v>
      </c>
      <c r="W1265" s="2">
        <v>2014</v>
      </c>
      <c r="X1265" s="2">
        <v>7</v>
      </c>
      <c r="AC1265" s="2" t="s">
        <v>46</v>
      </c>
      <c r="AD1265" s="2" t="s">
        <v>6762</v>
      </c>
      <c r="AE1265" s="2" t="s">
        <v>7014</v>
      </c>
      <c r="AG1265" s="2">
        <v>77</v>
      </c>
      <c r="AH1265" s="2">
        <v>11</v>
      </c>
      <c r="AI1265" s="2" t="s">
        <v>47</v>
      </c>
      <c r="AK1265" s="2">
        <v>0</v>
      </c>
      <c r="AM1265" s="2">
        <v>0</v>
      </c>
      <c r="AP1265" s="2" t="s">
        <v>6770</v>
      </c>
    </row>
    <row r="1266" spans="1:42">
      <c r="A1266" s="2">
        <v>125476</v>
      </c>
      <c r="B1266" s="2">
        <v>156658</v>
      </c>
      <c r="C1266" s="2" t="s">
        <v>1794</v>
      </c>
      <c r="D1266" s="19">
        <v>1284</v>
      </c>
      <c r="E1266" s="25">
        <v>41645</v>
      </c>
      <c r="F1266" s="26">
        <v>0.36047453703703702</v>
      </c>
      <c r="G1266" s="31">
        <v>0</v>
      </c>
      <c r="H1266" s="2">
        <v>0</v>
      </c>
      <c r="I1266" s="9">
        <f t="shared" si="19"/>
        <v>-795843.14000000281</v>
      </c>
      <c r="L1266" s="2">
        <v>156658</v>
      </c>
      <c r="N1266" s="2">
        <v>7</v>
      </c>
      <c r="O1266" s="2" t="s">
        <v>45</v>
      </c>
      <c r="P1266" s="2">
        <v>2</v>
      </c>
      <c r="R1266" s="2">
        <v>6</v>
      </c>
      <c r="S1266" s="3">
        <v>41751</v>
      </c>
      <c r="T1266" s="3">
        <v>41751</v>
      </c>
      <c r="W1266" s="2">
        <v>2014</v>
      </c>
      <c r="X1266" s="2">
        <v>7</v>
      </c>
      <c r="AC1266" s="2" t="s">
        <v>46</v>
      </c>
      <c r="AD1266" s="2" t="s">
        <v>6762</v>
      </c>
      <c r="AE1266" s="2" t="s">
        <v>7014</v>
      </c>
      <c r="AG1266" s="2">
        <v>77</v>
      </c>
      <c r="AH1266" s="2">
        <v>11</v>
      </c>
      <c r="AI1266" s="2" t="s">
        <v>47</v>
      </c>
      <c r="AK1266" s="2">
        <v>0</v>
      </c>
      <c r="AM1266" s="2">
        <v>0</v>
      </c>
      <c r="AP1266" s="2" t="s">
        <v>6770</v>
      </c>
    </row>
    <row r="1267" spans="1:42">
      <c r="A1267" s="2">
        <v>226051</v>
      </c>
      <c r="B1267" s="2" t="s">
        <v>6777</v>
      </c>
      <c r="C1267" s="2" t="s">
        <v>6777</v>
      </c>
      <c r="D1267" s="19">
        <v>1072.5</v>
      </c>
      <c r="E1267" s="25">
        <v>41645</v>
      </c>
      <c r="F1267" s="26">
        <v>0.36071759259259256</v>
      </c>
      <c r="G1267" s="31">
        <v>0</v>
      </c>
      <c r="H1267" s="2">
        <v>0</v>
      </c>
      <c r="I1267" s="9">
        <f t="shared" si="19"/>
        <v>-794770.64000000281</v>
      </c>
      <c r="N1267" s="2">
        <v>60</v>
      </c>
      <c r="O1267" s="2" t="s">
        <v>96</v>
      </c>
      <c r="P1267" s="2">
        <v>1</v>
      </c>
      <c r="R1267" s="2">
        <v>1471</v>
      </c>
      <c r="S1267" s="3">
        <v>41981</v>
      </c>
      <c r="T1267" s="3">
        <v>41981</v>
      </c>
      <c r="W1267" s="2">
        <v>2014</v>
      </c>
      <c r="X1267" s="2">
        <v>60</v>
      </c>
      <c r="AC1267" s="2" t="s">
        <v>1143</v>
      </c>
      <c r="AD1267" s="2" t="s">
        <v>6763</v>
      </c>
      <c r="AE1267" s="2" t="s">
        <v>7014</v>
      </c>
      <c r="AG1267" s="2">
        <v>26</v>
      </c>
      <c r="AH1267" s="2">
        <v>8</v>
      </c>
      <c r="AI1267" s="2" t="s">
        <v>59</v>
      </c>
      <c r="AM1267" s="2">
        <v>0</v>
      </c>
      <c r="AP1267" s="2" t="s">
        <v>6784</v>
      </c>
    </row>
    <row r="1268" spans="1:42">
      <c r="A1268" s="2">
        <v>125477</v>
      </c>
      <c r="B1268" s="2">
        <v>154130</v>
      </c>
      <c r="C1268" s="2" t="s">
        <v>1795</v>
      </c>
      <c r="D1268" s="19">
        <v>1027.2</v>
      </c>
      <c r="E1268" s="25">
        <v>41645</v>
      </c>
      <c r="F1268" s="26">
        <v>0.36153935185185188</v>
      </c>
      <c r="G1268" s="31">
        <v>0</v>
      </c>
      <c r="H1268" s="2">
        <v>0</v>
      </c>
      <c r="I1268" s="9">
        <f t="shared" si="19"/>
        <v>-793743.44000000285</v>
      </c>
      <c r="L1268" s="2">
        <v>154130</v>
      </c>
      <c r="N1268" s="2">
        <v>7</v>
      </c>
      <c r="O1268" s="2" t="s">
        <v>45</v>
      </c>
      <c r="P1268" s="2">
        <v>1</v>
      </c>
      <c r="R1268" s="2">
        <v>6</v>
      </c>
      <c r="S1268" s="3">
        <v>41751</v>
      </c>
      <c r="T1268" s="3">
        <v>41751</v>
      </c>
      <c r="W1268" s="2">
        <v>2014</v>
      </c>
      <c r="X1268" s="2">
        <v>7</v>
      </c>
      <c r="AC1268" s="2" t="s">
        <v>46</v>
      </c>
      <c r="AD1268" s="2" t="s">
        <v>6762</v>
      </c>
      <c r="AE1268" s="2" t="s">
        <v>7014</v>
      </c>
      <c r="AG1268" s="2">
        <v>77</v>
      </c>
      <c r="AH1268" s="2">
        <v>11</v>
      </c>
      <c r="AI1268" s="2" t="s">
        <v>47</v>
      </c>
      <c r="AK1268" s="2">
        <v>0</v>
      </c>
      <c r="AM1268" s="2">
        <v>0</v>
      </c>
      <c r="AP1268" s="2" t="s">
        <v>6770</v>
      </c>
    </row>
    <row r="1269" spans="1:42">
      <c r="A1269" s="2">
        <v>125478</v>
      </c>
      <c r="B1269" s="2">
        <v>154131</v>
      </c>
      <c r="C1269" s="2" t="s">
        <v>1796</v>
      </c>
      <c r="D1269" s="19">
        <v>1027.2</v>
      </c>
      <c r="E1269" s="25">
        <v>41645</v>
      </c>
      <c r="F1269" s="26">
        <v>0.36153935185185188</v>
      </c>
      <c r="G1269" s="31">
        <v>0</v>
      </c>
      <c r="H1269" s="2">
        <v>0</v>
      </c>
      <c r="I1269" s="9">
        <f t="shared" si="19"/>
        <v>-792716.2400000029</v>
      </c>
      <c r="L1269" s="2">
        <v>154131</v>
      </c>
      <c r="N1269" s="2">
        <v>7</v>
      </c>
      <c r="O1269" s="2" t="s">
        <v>45</v>
      </c>
      <c r="P1269" s="2">
        <v>1</v>
      </c>
      <c r="R1269" s="2">
        <v>6</v>
      </c>
      <c r="S1269" s="3">
        <v>41751</v>
      </c>
      <c r="T1269" s="3">
        <v>41751</v>
      </c>
      <c r="W1269" s="2">
        <v>2014</v>
      </c>
      <c r="X1269" s="2">
        <v>7</v>
      </c>
      <c r="AC1269" s="2" t="s">
        <v>46</v>
      </c>
      <c r="AD1269" s="2" t="s">
        <v>6762</v>
      </c>
      <c r="AE1269" s="2" t="s">
        <v>7014</v>
      </c>
      <c r="AG1269" s="2">
        <v>77</v>
      </c>
      <c r="AH1269" s="2">
        <v>11</v>
      </c>
      <c r="AI1269" s="2" t="s">
        <v>47</v>
      </c>
      <c r="AK1269" s="2">
        <v>0</v>
      </c>
      <c r="AM1269" s="2">
        <v>0</v>
      </c>
      <c r="AP1269" s="2" t="s">
        <v>6770</v>
      </c>
    </row>
    <row r="1270" spans="1:42">
      <c r="A1270" s="2">
        <v>125479</v>
      </c>
      <c r="B1270" s="2">
        <v>154132</v>
      </c>
      <c r="C1270" s="2" t="s">
        <v>1797</v>
      </c>
      <c r="D1270" s="19">
        <v>1027.2</v>
      </c>
      <c r="E1270" s="25">
        <v>41645</v>
      </c>
      <c r="F1270" s="26">
        <v>0.36153935185185188</v>
      </c>
      <c r="G1270" s="31">
        <v>0</v>
      </c>
      <c r="H1270" s="2">
        <v>0</v>
      </c>
      <c r="I1270" s="9">
        <f t="shared" si="19"/>
        <v>-791689.04000000295</v>
      </c>
      <c r="L1270" s="2">
        <v>154132</v>
      </c>
      <c r="N1270" s="2">
        <v>7</v>
      </c>
      <c r="O1270" s="2" t="s">
        <v>45</v>
      </c>
      <c r="P1270" s="2">
        <v>1</v>
      </c>
      <c r="R1270" s="2">
        <v>6</v>
      </c>
      <c r="S1270" s="3">
        <v>41751</v>
      </c>
      <c r="T1270" s="3">
        <v>41751</v>
      </c>
      <c r="W1270" s="2">
        <v>2014</v>
      </c>
      <c r="X1270" s="2">
        <v>7</v>
      </c>
      <c r="AC1270" s="2" t="s">
        <v>46</v>
      </c>
      <c r="AD1270" s="2" t="s">
        <v>6762</v>
      </c>
      <c r="AE1270" s="2" t="s">
        <v>7014</v>
      </c>
      <c r="AG1270" s="2">
        <v>77</v>
      </c>
      <c r="AH1270" s="2">
        <v>11</v>
      </c>
      <c r="AI1270" s="2" t="s">
        <v>47</v>
      </c>
      <c r="AK1270" s="2">
        <v>0</v>
      </c>
      <c r="AM1270" s="2">
        <v>0</v>
      </c>
      <c r="AP1270" s="2" t="s">
        <v>6770</v>
      </c>
    </row>
    <row r="1271" spans="1:42">
      <c r="A1271" s="2">
        <v>125480</v>
      </c>
      <c r="B1271" s="2">
        <v>154267</v>
      </c>
      <c r="C1271" s="2" t="s">
        <v>1798</v>
      </c>
      <c r="D1271" s="19">
        <v>1339</v>
      </c>
      <c r="E1271" s="25">
        <v>41645</v>
      </c>
      <c r="F1271" s="26">
        <v>0.3621180555555556</v>
      </c>
      <c r="G1271" s="31">
        <v>0</v>
      </c>
      <c r="H1271" s="2">
        <v>0</v>
      </c>
      <c r="I1271" s="9">
        <f t="shared" si="19"/>
        <v>-790350.04000000295</v>
      </c>
      <c r="L1271" s="2">
        <v>154267</v>
      </c>
      <c r="N1271" s="2">
        <v>7</v>
      </c>
      <c r="O1271" s="2" t="s">
        <v>45</v>
      </c>
      <c r="P1271" s="2">
        <v>1</v>
      </c>
      <c r="R1271" s="2">
        <v>2</v>
      </c>
      <c r="S1271" s="3">
        <v>41751</v>
      </c>
      <c r="T1271" s="3">
        <v>41751</v>
      </c>
      <c r="W1271" s="2">
        <v>2014</v>
      </c>
      <c r="X1271" s="2">
        <v>7</v>
      </c>
      <c r="AC1271" s="2" t="s">
        <v>53</v>
      </c>
      <c r="AD1271" s="2" t="s">
        <v>6762</v>
      </c>
      <c r="AE1271" s="2" t="s">
        <v>7014</v>
      </c>
      <c r="AG1271" s="2">
        <v>77</v>
      </c>
      <c r="AH1271" s="2">
        <v>11</v>
      </c>
      <c r="AI1271" s="2" t="s">
        <v>47</v>
      </c>
      <c r="AK1271" s="2">
        <v>0</v>
      </c>
      <c r="AM1271" s="2">
        <v>0</v>
      </c>
      <c r="AP1271" s="2" t="s">
        <v>6770</v>
      </c>
    </row>
    <row r="1272" spans="1:42">
      <c r="A1272" s="2">
        <v>125481</v>
      </c>
      <c r="B1272" s="2">
        <v>146004</v>
      </c>
      <c r="C1272" s="2" t="s">
        <v>1799</v>
      </c>
      <c r="D1272" s="19">
        <v>1268.2</v>
      </c>
      <c r="E1272" s="25">
        <v>41645</v>
      </c>
      <c r="F1272" s="26">
        <v>0.36427083333333332</v>
      </c>
      <c r="G1272" s="31">
        <v>0</v>
      </c>
      <c r="H1272" s="2">
        <v>0</v>
      </c>
      <c r="I1272" s="9">
        <f t="shared" si="19"/>
        <v>-789081.84000000299</v>
      </c>
      <c r="L1272" s="2">
        <v>146004</v>
      </c>
      <c r="N1272" s="2">
        <v>7</v>
      </c>
      <c r="O1272" s="2" t="s">
        <v>45</v>
      </c>
      <c r="P1272" s="2">
        <v>1</v>
      </c>
      <c r="R1272" s="2">
        <v>2</v>
      </c>
      <c r="S1272" s="3">
        <v>41751</v>
      </c>
      <c r="T1272" s="3">
        <v>41751</v>
      </c>
      <c r="W1272" s="2">
        <v>2014</v>
      </c>
      <c r="X1272" s="2">
        <v>7</v>
      </c>
      <c r="AC1272" s="2" t="s">
        <v>53</v>
      </c>
      <c r="AD1272" s="2" t="s">
        <v>6762</v>
      </c>
      <c r="AE1272" s="2" t="s">
        <v>7014</v>
      </c>
      <c r="AG1272" s="2">
        <v>77</v>
      </c>
      <c r="AH1272" s="2">
        <v>11</v>
      </c>
      <c r="AI1272" s="2" t="s">
        <v>47</v>
      </c>
      <c r="AK1272" s="2">
        <v>0</v>
      </c>
      <c r="AM1272" s="2">
        <v>0</v>
      </c>
      <c r="AP1272" s="2" t="s">
        <v>6770</v>
      </c>
    </row>
    <row r="1273" spans="1:42">
      <c r="A1273" s="2">
        <v>125482</v>
      </c>
      <c r="B1273" s="2">
        <v>146005</v>
      </c>
      <c r="C1273" s="2" t="s">
        <v>1800</v>
      </c>
      <c r="D1273" s="19">
        <v>1268.2</v>
      </c>
      <c r="E1273" s="25">
        <v>41645</v>
      </c>
      <c r="F1273" s="26">
        <v>0.36428240740740742</v>
      </c>
      <c r="G1273" s="31">
        <v>0</v>
      </c>
      <c r="H1273" s="2">
        <v>0</v>
      </c>
      <c r="I1273" s="9">
        <f t="shared" si="19"/>
        <v>-787813.64000000304</v>
      </c>
      <c r="L1273" s="2">
        <v>146005</v>
      </c>
      <c r="N1273" s="2">
        <v>7</v>
      </c>
      <c r="O1273" s="2" t="s">
        <v>45</v>
      </c>
      <c r="P1273" s="2">
        <v>1</v>
      </c>
      <c r="R1273" s="2">
        <v>2</v>
      </c>
      <c r="S1273" s="3">
        <v>41751</v>
      </c>
      <c r="T1273" s="3">
        <v>41751</v>
      </c>
      <c r="W1273" s="2">
        <v>2014</v>
      </c>
      <c r="X1273" s="2">
        <v>7</v>
      </c>
      <c r="AC1273" s="2" t="s">
        <v>53</v>
      </c>
      <c r="AD1273" s="2" t="s">
        <v>6762</v>
      </c>
      <c r="AE1273" s="2" t="s">
        <v>7014</v>
      </c>
      <c r="AG1273" s="2">
        <v>77</v>
      </c>
      <c r="AH1273" s="2">
        <v>11</v>
      </c>
      <c r="AI1273" s="2" t="s">
        <v>47</v>
      </c>
      <c r="AK1273" s="2">
        <v>0</v>
      </c>
      <c r="AM1273" s="2">
        <v>0</v>
      </c>
      <c r="AP1273" s="2" t="s">
        <v>6770</v>
      </c>
    </row>
    <row r="1274" spans="1:42">
      <c r="A1274" s="2">
        <v>125483</v>
      </c>
      <c r="B1274" s="2">
        <v>146006</v>
      </c>
      <c r="C1274" s="2" t="s">
        <v>1801</v>
      </c>
      <c r="D1274" s="19">
        <v>1268.2</v>
      </c>
      <c r="E1274" s="25">
        <v>41645</v>
      </c>
      <c r="F1274" s="26">
        <v>0.36428240740740742</v>
      </c>
      <c r="G1274" s="31">
        <v>0</v>
      </c>
      <c r="H1274" s="2">
        <v>0</v>
      </c>
      <c r="I1274" s="9">
        <f t="shared" si="19"/>
        <v>-786545.44000000309</v>
      </c>
      <c r="L1274" s="2">
        <v>146006</v>
      </c>
      <c r="N1274" s="2">
        <v>7</v>
      </c>
      <c r="O1274" s="2" t="s">
        <v>45</v>
      </c>
      <c r="P1274" s="2">
        <v>1</v>
      </c>
      <c r="R1274" s="2">
        <v>2</v>
      </c>
      <c r="S1274" s="3">
        <v>41751</v>
      </c>
      <c r="T1274" s="3">
        <v>41751</v>
      </c>
      <c r="W1274" s="2">
        <v>2014</v>
      </c>
      <c r="X1274" s="2">
        <v>7</v>
      </c>
      <c r="AC1274" s="2" t="s">
        <v>53</v>
      </c>
      <c r="AD1274" s="2" t="s">
        <v>6762</v>
      </c>
      <c r="AE1274" s="2" t="s">
        <v>7014</v>
      </c>
      <c r="AG1274" s="2">
        <v>77</v>
      </c>
      <c r="AH1274" s="2">
        <v>11</v>
      </c>
      <c r="AI1274" s="2" t="s">
        <v>47</v>
      </c>
      <c r="AK1274" s="2">
        <v>0</v>
      </c>
      <c r="AM1274" s="2">
        <v>0</v>
      </c>
      <c r="AP1274" s="2" t="s">
        <v>6770</v>
      </c>
    </row>
    <row r="1275" spans="1:42">
      <c r="A1275" s="2">
        <v>125484</v>
      </c>
      <c r="B1275" s="2">
        <v>150223</v>
      </c>
      <c r="C1275" s="2" t="s">
        <v>1802</v>
      </c>
      <c r="D1275" s="19">
        <v>1268.2</v>
      </c>
      <c r="E1275" s="25">
        <v>41645</v>
      </c>
      <c r="F1275" s="26">
        <v>0.36428240740740742</v>
      </c>
      <c r="G1275" s="31">
        <v>0</v>
      </c>
      <c r="H1275" s="2">
        <v>0</v>
      </c>
      <c r="I1275" s="9">
        <f t="shared" si="19"/>
        <v>-785277.24000000313</v>
      </c>
      <c r="L1275" s="2">
        <v>150223</v>
      </c>
      <c r="N1275" s="2">
        <v>7</v>
      </c>
      <c r="O1275" s="2" t="s">
        <v>45</v>
      </c>
      <c r="P1275" s="2">
        <v>1</v>
      </c>
      <c r="R1275" s="2">
        <v>2</v>
      </c>
      <c r="S1275" s="3">
        <v>41751</v>
      </c>
      <c r="T1275" s="3">
        <v>41751</v>
      </c>
      <c r="W1275" s="2">
        <v>2014</v>
      </c>
      <c r="X1275" s="2">
        <v>7</v>
      </c>
      <c r="AC1275" s="2" t="s">
        <v>53</v>
      </c>
      <c r="AD1275" s="2" t="s">
        <v>6762</v>
      </c>
      <c r="AE1275" s="2" t="s">
        <v>7014</v>
      </c>
      <c r="AG1275" s="2">
        <v>77</v>
      </c>
      <c r="AH1275" s="2">
        <v>11</v>
      </c>
      <c r="AI1275" s="2" t="s">
        <v>47</v>
      </c>
      <c r="AK1275" s="2">
        <v>0</v>
      </c>
      <c r="AM1275" s="2">
        <v>0</v>
      </c>
      <c r="AP1275" s="2" t="s">
        <v>6770</v>
      </c>
    </row>
    <row r="1276" spans="1:42">
      <c r="A1276" s="2">
        <v>125485</v>
      </c>
      <c r="B1276" s="2">
        <v>152197</v>
      </c>
      <c r="C1276" s="2" t="s">
        <v>1803</v>
      </c>
      <c r="D1276" s="19">
        <v>1268.2</v>
      </c>
      <c r="E1276" s="25">
        <v>41645</v>
      </c>
      <c r="F1276" s="26">
        <v>0.36428240740740742</v>
      </c>
      <c r="G1276" s="31">
        <v>0</v>
      </c>
      <c r="H1276" s="2">
        <v>0</v>
      </c>
      <c r="I1276" s="9">
        <f t="shared" si="19"/>
        <v>-784009.04000000318</v>
      </c>
      <c r="L1276" s="2">
        <v>152197</v>
      </c>
      <c r="N1276" s="2">
        <v>7</v>
      </c>
      <c r="O1276" s="2" t="s">
        <v>45</v>
      </c>
      <c r="P1276" s="2">
        <v>1</v>
      </c>
      <c r="R1276" s="2">
        <v>2</v>
      </c>
      <c r="S1276" s="3">
        <v>41751</v>
      </c>
      <c r="T1276" s="3">
        <v>41751</v>
      </c>
      <c r="W1276" s="2">
        <v>2014</v>
      </c>
      <c r="X1276" s="2">
        <v>7</v>
      </c>
      <c r="AC1276" s="2" t="s">
        <v>53</v>
      </c>
      <c r="AD1276" s="2" t="s">
        <v>6762</v>
      </c>
      <c r="AE1276" s="2" t="s">
        <v>7014</v>
      </c>
      <c r="AG1276" s="2">
        <v>77</v>
      </c>
      <c r="AH1276" s="2">
        <v>11</v>
      </c>
      <c r="AI1276" s="2" t="s">
        <v>47</v>
      </c>
      <c r="AK1276" s="2">
        <v>0</v>
      </c>
      <c r="AM1276" s="2">
        <v>0</v>
      </c>
      <c r="AP1276" s="2" t="s">
        <v>6770</v>
      </c>
    </row>
    <row r="1277" spans="1:42">
      <c r="A1277" s="2">
        <v>125486</v>
      </c>
      <c r="B1277" s="2">
        <v>145619</v>
      </c>
      <c r="C1277" s="2" t="s">
        <v>1804</v>
      </c>
      <c r="D1277" s="19">
        <v>1462</v>
      </c>
      <c r="E1277" s="25">
        <v>41645</v>
      </c>
      <c r="F1277" s="26">
        <v>0.36518518518518522</v>
      </c>
      <c r="G1277" s="31">
        <v>0</v>
      </c>
      <c r="H1277" s="2">
        <v>0</v>
      </c>
      <c r="I1277" s="9">
        <f t="shared" si="19"/>
        <v>-782547.04000000318</v>
      </c>
      <c r="L1277" s="2">
        <v>145619</v>
      </c>
      <c r="N1277" s="2">
        <v>7</v>
      </c>
      <c r="O1277" s="2" t="s">
        <v>45</v>
      </c>
      <c r="P1277" s="2">
        <v>1</v>
      </c>
      <c r="R1277" s="2">
        <v>2</v>
      </c>
      <c r="S1277" s="3">
        <v>41751</v>
      </c>
      <c r="T1277" s="3">
        <v>41751</v>
      </c>
      <c r="W1277" s="2">
        <v>2014</v>
      </c>
      <c r="X1277" s="2">
        <v>7</v>
      </c>
      <c r="AC1277" s="2" t="s">
        <v>53</v>
      </c>
      <c r="AD1277" s="2" t="s">
        <v>6762</v>
      </c>
      <c r="AE1277" s="2" t="s">
        <v>7014</v>
      </c>
      <c r="AG1277" s="2">
        <v>77</v>
      </c>
      <c r="AH1277" s="2">
        <v>11</v>
      </c>
      <c r="AI1277" s="2" t="s">
        <v>47</v>
      </c>
      <c r="AK1277" s="2">
        <v>0</v>
      </c>
      <c r="AM1277" s="2">
        <v>0</v>
      </c>
      <c r="AP1277" s="2" t="s">
        <v>6770</v>
      </c>
    </row>
    <row r="1278" spans="1:42">
      <c r="A1278" s="2">
        <v>125487</v>
      </c>
      <c r="B1278" s="2">
        <v>145620</v>
      </c>
      <c r="C1278" s="2" t="s">
        <v>1805</v>
      </c>
      <c r="D1278" s="19">
        <v>1462</v>
      </c>
      <c r="E1278" s="25">
        <v>41645</v>
      </c>
      <c r="F1278" s="26">
        <v>0.36518518518518522</v>
      </c>
      <c r="G1278" s="31">
        <v>0</v>
      </c>
      <c r="H1278" s="2">
        <v>0</v>
      </c>
      <c r="I1278" s="9">
        <f t="shared" si="19"/>
        <v>-781085.04000000318</v>
      </c>
      <c r="L1278" s="2">
        <v>145620</v>
      </c>
      <c r="N1278" s="2">
        <v>7</v>
      </c>
      <c r="O1278" s="2" t="s">
        <v>45</v>
      </c>
      <c r="P1278" s="2">
        <v>1</v>
      </c>
      <c r="R1278" s="2">
        <v>2</v>
      </c>
      <c r="S1278" s="3">
        <v>41751</v>
      </c>
      <c r="T1278" s="3">
        <v>41751</v>
      </c>
      <c r="W1278" s="2">
        <v>2014</v>
      </c>
      <c r="X1278" s="2">
        <v>7</v>
      </c>
      <c r="AC1278" s="2" t="s">
        <v>53</v>
      </c>
      <c r="AD1278" s="2" t="s">
        <v>6762</v>
      </c>
      <c r="AE1278" s="2" t="s">
        <v>7014</v>
      </c>
      <c r="AG1278" s="2">
        <v>77</v>
      </c>
      <c r="AH1278" s="2">
        <v>11</v>
      </c>
      <c r="AI1278" s="2" t="s">
        <v>47</v>
      </c>
      <c r="AK1278" s="2">
        <v>0</v>
      </c>
      <c r="AM1278" s="2">
        <v>0</v>
      </c>
      <c r="AP1278" s="2" t="s">
        <v>6770</v>
      </c>
    </row>
    <row r="1279" spans="1:42">
      <c r="A1279" s="2">
        <v>125488</v>
      </c>
      <c r="B1279" s="2">
        <v>152269</v>
      </c>
      <c r="C1279" s="2" t="s">
        <v>1806</v>
      </c>
      <c r="D1279" s="19">
        <v>1462</v>
      </c>
      <c r="E1279" s="25">
        <v>41645</v>
      </c>
      <c r="F1279" s="26">
        <v>0.36518518518518522</v>
      </c>
      <c r="G1279" s="31">
        <v>0</v>
      </c>
      <c r="H1279" s="2">
        <v>0</v>
      </c>
      <c r="I1279" s="9">
        <f t="shared" si="19"/>
        <v>-779623.04000000318</v>
      </c>
      <c r="L1279" s="2">
        <v>152269</v>
      </c>
      <c r="N1279" s="2">
        <v>7</v>
      </c>
      <c r="O1279" s="2" t="s">
        <v>45</v>
      </c>
      <c r="P1279" s="2">
        <v>1</v>
      </c>
      <c r="R1279" s="2">
        <v>2</v>
      </c>
      <c r="S1279" s="3">
        <v>41751</v>
      </c>
      <c r="T1279" s="3">
        <v>41751</v>
      </c>
      <c r="W1279" s="2">
        <v>2014</v>
      </c>
      <c r="X1279" s="2">
        <v>7</v>
      </c>
      <c r="AC1279" s="2" t="s">
        <v>53</v>
      </c>
      <c r="AD1279" s="2" t="s">
        <v>6762</v>
      </c>
      <c r="AE1279" s="2" t="s">
        <v>7014</v>
      </c>
      <c r="AG1279" s="2">
        <v>77</v>
      </c>
      <c r="AH1279" s="2">
        <v>11</v>
      </c>
      <c r="AI1279" s="2" t="s">
        <v>47</v>
      </c>
      <c r="AK1279" s="2">
        <v>0</v>
      </c>
      <c r="AM1279" s="2">
        <v>0</v>
      </c>
      <c r="AP1279" s="2" t="s">
        <v>6770</v>
      </c>
    </row>
    <row r="1280" spans="1:42">
      <c r="A1280" s="2">
        <v>125489</v>
      </c>
      <c r="B1280" s="2">
        <v>152270</v>
      </c>
      <c r="C1280" s="2" t="s">
        <v>1807</v>
      </c>
      <c r="D1280" s="19">
        <v>1462</v>
      </c>
      <c r="E1280" s="25">
        <v>41645</v>
      </c>
      <c r="F1280" s="26">
        <v>0.36519675925925926</v>
      </c>
      <c r="G1280" s="31">
        <v>0</v>
      </c>
      <c r="H1280" s="2">
        <v>0</v>
      </c>
      <c r="I1280" s="9">
        <f t="shared" si="19"/>
        <v>-778161.04000000318</v>
      </c>
      <c r="L1280" s="2">
        <v>152270</v>
      </c>
      <c r="N1280" s="2">
        <v>7</v>
      </c>
      <c r="O1280" s="2" t="s">
        <v>45</v>
      </c>
      <c r="P1280" s="2">
        <v>1</v>
      </c>
      <c r="R1280" s="2">
        <v>2</v>
      </c>
      <c r="S1280" s="3">
        <v>41751</v>
      </c>
      <c r="T1280" s="3">
        <v>41751</v>
      </c>
      <c r="W1280" s="2">
        <v>2014</v>
      </c>
      <c r="X1280" s="2">
        <v>7</v>
      </c>
      <c r="AC1280" s="2" t="s">
        <v>53</v>
      </c>
      <c r="AD1280" s="2" t="s">
        <v>6762</v>
      </c>
      <c r="AE1280" s="2" t="s">
        <v>7014</v>
      </c>
      <c r="AG1280" s="2">
        <v>77</v>
      </c>
      <c r="AH1280" s="2">
        <v>11</v>
      </c>
      <c r="AI1280" s="2" t="s">
        <v>47</v>
      </c>
      <c r="AK1280" s="2">
        <v>0</v>
      </c>
      <c r="AM1280" s="2">
        <v>0</v>
      </c>
      <c r="AP1280" s="2" t="s">
        <v>6770</v>
      </c>
    </row>
    <row r="1281" spans="1:42">
      <c r="A1281" s="2">
        <v>125490</v>
      </c>
      <c r="B1281" s="2">
        <v>154142</v>
      </c>
      <c r="C1281" s="2" t="s">
        <v>1808</v>
      </c>
      <c r="D1281" s="19">
        <v>1219.8</v>
      </c>
      <c r="E1281" s="25">
        <v>41645</v>
      </c>
      <c r="F1281" s="26">
        <v>0.36592592592592593</v>
      </c>
      <c r="G1281" s="31">
        <v>0</v>
      </c>
      <c r="H1281" s="2">
        <v>0</v>
      </c>
      <c r="I1281" s="9">
        <f t="shared" si="19"/>
        <v>-776941.24000000313</v>
      </c>
      <c r="L1281" s="2">
        <v>154142</v>
      </c>
      <c r="N1281" s="2">
        <v>7</v>
      </c>
      <c r="O1281" s="2" t="s">
        <v>45</v>
      </c>
      <c r="P1281" s="2">
        <v>2</v>
      </c>
      <c r="R1281" s="2">
        <v>6</v>
      </c>
      <c r="S1281" s="3">
        <v>41751</v>
      </c>
      <c r="T1281" s="3">
        <v>41751</v>
      </c>
      <c r="W1281" s="2">
        <v>2014</v>
      </c>
      <c r="X1281" s="2">
        <v>7</v>
      </c>
      <c r="AC1281" s="2" t="s">
        <v>46</v>
      </c>
      <c r="AD1281" s="2" t="s">
        <v>6762</v>
      </c>
      <c r="AE1281" s="2" t="s">
        <v>7014</v>
      </c>
      <c r="AG1281" s="2">
        <v>77</v>
      </c>
      <c r="AH1281" s="2">
        <v>11</v>
      </c>
      <c r="AI1281" s="2" t="s">
        <v>47</v>
      </c>
      <c r="AK1281" s="2">
        <v>0</v>
      </c>
      <c r="AM1281" s="2">
        <v>0</v>
      </c>
      <c r="AP1281" s="2" t="s">
        <v>6770</v>
      </c>
    </row>
    <row r="1282" spans="1:42">
      <c r="A1282" s="2">
        <v>125491</v>
      </c>
      <c r="B1282" s="2">
        <v>154143</v>
      </c>
      <c r="C1282" s="2" t="s">
        <v>1809</v>
      </c>
      <c r="D1282" s="19">
        <v>1219.8</v>
      </c>
      <c r="E1282" s="25">
        <v>41645</v>
      </c>
      <c r="F1282" s="26">
        <v>0.36592592592592593</v>
      </c>
      <c r="G1282" s="31">
        <v>0</v>
      </c>
      <c r="H1282" s="2">
        <v>0</v>
      </c>
      <c r="I1282" s="9">
        <f t="shared" si="19"/>
        <v>-775721.44000000309</v>
      </c>
      <c r="L1282" s="2">
        <v>154143</v>
      </c>
      <c r="N1282" s="2">
        <v>7</v>
      </c>
      <c r="O1282" s="2" t="s">
        <v>45</v>
      </c>
      <c r="P1282" s="2">
        <v>2</v>
      </c>
      <c r="R1282" s="2">
        <v>6</v>
      </c>
      <c r="S1282" s="3">
        <v>41751</v>
      </c>
      <c r="T1282" s="3">
        <v>41751</v>
      </c>
      <c r="W1282" s="2">
        <v>2014</v>
      </c>
      <c r="X1282" s="2">
        <v>7</v>
      </c>
      <c r="AC1282" s="2" t="s">
        <v>46</v>
      </c>
      <c r="AD1282" s="2" t="s">
        <v>6762</v>
      </c>
      <c r="AE1282" s="2" t="s">
        <v>7014</v>
      </c>
      <c r="AG1282" s="2">
        <v>77</v>
      </c>
      <c r="AH1282" s="2">
        <v>11</v>
      </c>
      <c r="AI1282" s="2" t="s">
        <v>47</v>
      </c>
      <c r="AK1282" s="2">
        <v>0</v>
      </c>
      <c r="AM1282" s="2">
        <v>0</v>
      </c>
      <c r="AP1282" s="2" t="s">
        <v>6770</v>
      </c>
    </row>
    <row r="1283" spans="1:42">
      <c r="A1283" s="2">
        <v>125492</v>
      </c>
      <c r="B1283" s="2">
        <v>154144</v>
      </c>
      <c r="C1283" s="2" t="s">
        <v>1810</v>
      </c>
      <c r="D1283" s="19">
        <v>1219.8</v>
      </c>
      <c r="E1283" s="25">
        <v>41645</v>
      </c>
      <c r="F1283" s="26">
        <v>0.36592592592592593</v>
      </c>
      <c r="G1283" s="31">
        <v>0</v>
      </c>
      <c r="H1283" s="2">
        <v>0</v>
      </c>
      <c r="I1283" s="9">
        <f t="shared" si="19"/>
        <v>-774501.64000000304</v>
      </c>
      <c r="L1283" s="2">
        <v>154144</v>
      </c>
      <c r="N1283" s="2">
        <v>7</v>
      </c>
      <c r="O1283" s="2" t="s">
        <v>45</v>
      </c>
      <c r="P1283" s="2">
        <v>2</v>
      </c>
      <c r="R1283" s="2">
        <v>6</v>
      </c>
      <c r="S1283" s="3">
        <v>41751</v>
      </c>
      <c r="T1283" s="3">
        <v>41751</v>
      </c>
      <c r="W1283" s="2">
        <v>2014</v>
      </c>
      <c r="X1283" s="2">
        <v>7</v>
      </c>
      <c r="AC1283" s="2" t="s">
        <v>46</v>
      </c>
      <c r="AD1283" s="2" t="s">
        <v>6762</v>
      </c>
      <c r="AE1283" s="2" t="s">
        <v>7014</v>
      </c>
      <c r="AG1283" s="2">
        <v>77</v>
      </c>
      <c r="AH1283" s="2">
        <v>11</v>
      </c>
      <c r="AI1283" s="2" t="s">
        <v>47</v>
      </c>
      <c r="AK1283" s="2">
        <v>0</v>
      </c>
      <c r="AM1283" s="2">
        <v>0</v>
      </c>
      <c r="AP1283" s="2" t="s">
        <v>6770</v>
      </c>
    </row>
    <row r="1284" spans="1:42">
      <c r="A1284" s="2">
        <v>225765</v>
      </c>
      <c r="B1284" s="2" t="s">
        <v>1811</v>
      </c>
      <c r="C1284" s="2" t="s">
        <v>1812</v>
      </c>
      <c r="D1284" s="19">
        <v>0</v>
      </c>
      <c r="E1284" s="25">
        <v>41645</v>
      </c>
      <c r="F1284" s="26">
        <v>0.36622685185185189</v>
      </c>
      <c r="G1284" s="31">
        <v>63.65</v>
      </c>
      <c r="H1284" s="2">
        <v>0</v>
      </c>
      <c r="I1284" s="9">
        <f t="shared" ref="I1284:I1347" si="20">I1283 + (D1284-G1284)</f>
        <v>-774565.29000000306</v>
      </c>
      <c r="M1284" s="2">
        <v>107917</v>
      </c>
      <c r="N1284" s="2">
        <v>60</v>
      </c>
      <c r="O1284" s="2" t="s">
        <v>96</v>
      </c>
      <c r="P1284" s="2">
        <v>1</v>
      </c>
      <c r="R1284" s="2">
        <v>575</v>
      </c>
      <c r="S1284" s="3">
        <v>41978</v>
      </c>
      <c r="T1284" s="3">
        <v>41978</v>
      </c>
      <c r="W1284" s="2">
        <v>2014</v>
      </c>
      <c r="X1284" s="2">
        <v>60</v>
      </c>
      <c r="AC1284" s="2" t="s">
        <v>99</v>
      </c>
      <c r="AD1284" s="2" t="s">
        <v>6763</v>
      </c>
      <c r="AE1284" s="2" t="s">
        <v>7014</v>
      </c>
      <c r="AG1284" s="2">
        <v>59</v>
      </c>
      <c r="AH1284" s="2">
        <v>9</v>
      </c>
      <c r="AI1284" s="2" t="s">
        <v>65</v>
      </c>
      <c r="AK1284" s="2">
        <v>0</v>
      </c>
      <c r="AM1284" s="2">
        <v>0</v>
      </c>
      <c r="AP1284" s="2" t="s">
        <v>6780</v>
      </c>
    </row>
    <row r="1285" spans="1:42">
      <c r="A1285" s="2">
        <v>225766</v>
      </c>
      <c r="B1285" s="2" t="s">
        <v>1813</v>
      </c>
      <c r="C1285" s="2" t="s">
        <v>1814</v>
      </c>
      <c r="D1285" s="19">
        <v>0</v>
      </c>
      <c r="E1285" s="25">
        <v>41645</v>
      </c>
      <c r="F1285" s="26">
        <v>0.36623842592592593</v>
      </c>
      <c r="G1285" s="31">
        <v>1.5</v>
      </c>
      <c r="H1285" s="2">
        <v>0</v>
      </c>
      <c r="I1285" s="9">
        <f t="shared" si="20"/>
        <v>-774566.79000000306</v>
      </c>
      <c r="M1285" s="2">
        <v>107918</v>
      </c>
      <c r="N1285" s="2">
        <v>60</v>
      </c>
      <c r="O1285" s="2" t="s">
        <v>96</v>
      </c>
      <c r="P1285" s="2">
        <v>1</v>
      </c>
      <c r="R1285" s="2">
        <v>575</v>
      </c>
      <c r="S1285" s="3">
        <v>41978</v>
      </c>
      <c r="T1285" s="3">
        <v>41978</v>
      </c>
      <c r="W1285" s="2">
        <v>2014</v>
      </c>
      <c r="X1285" s="2">
        <v>60</v>
      </c>
      <c r="AC1285" s="2" t="s">
        <v>99</v>
      </c>
      <c r="AD1285" s="2" t="s">
        <v>6763</v>
      </c>
      <c r="AE1285" s="2" t="s">
        <v>7014</v>
      </c>
      <c r="AG1285" s="2">
        <v>59</v>
      </c>
      <c r="AH1285" s="2">
        <v>9</v>
      </c>
      <c r="AI1285" s="2" t="s">
        <v>65</v>
      </c>
      <c r="AK1285" s="2">
        <v>0</v>
      </c>
      <c r="AM1285" s="2">
        <v>0</v>
      </c>
      <c r="AP1285" s="2" t="s">
        <v>6780</v>
      </c>
    </row>
    <row r="1286" spans="1:42">
      <c r="A1286" s="2">
        <v>125493</v>
      </c>
      <c r="B1286" s="2">
        <v>154154</v>
      </c>
      <c r="C1286" s="2" t="s">
        <v>1815</v>
      </c>
      <c r="D1286" s="19">
        <v>1284</v>
      </c>
      <c r="E1286" s="25">
        <v>41645</v>
      </c>
      <c r="F1286" s="26">
        <v>0.36624999999999996</v>
      </c>
      <c r="G1286" s="31">
        <v>0</v>
      </c>
      <c r="H1286" s="2">
        <v>0</v>
      </c>
      <c r="I1286" s="9">
        <f t="shared" si="20"/>
        <v>-773282.79000000306</v>
      </c>
      <c r="L1286" s="2">
        <v>154154</v>
      </c>
      <c r="N1286" s="2">
        <v>7</v>
      </c>
      <c r="O1286" s="2" t="s">
        <v>45</v>
      </c>
      <c r="P1286" s="2">
        <v>1</v>
      </c>
      <c r="R1286" s="2">
        <v>6</v>
      </c>
      <c r="S1286" s="3">
        <v>41751</v>
      </c>
      <c r="T1286" s="3">
        <v>41751</v>
      </c>
      <c r="W1286" s="2">
        <v>2014</v>
      </c>
      <c r="X1286" s="2">
        <v>7</v>
      </c>
      <c r="AC1286" s="2" t="s">
        <v>46</v>
      </c>
      <c r="AD1286" s="2" t="s">
        <v>6762</v>
      </c>
      <c r="AE1286" s="2" t="s">
        <v>7014</v>
      </c>
      <c r="AG1286" s="2">
        <v>77</v>
      </c>
      <c r="AH1286" s="2">
        <v>11</v>
      </c>
      <c r="AI1286" s="2" t="s">
        <v>47</v>
      </c>
      <c r="AK1286" s="2">
        <v>0</v>
      </c>
      <c r="AM1286" s="2">
        <v>0</v>
      </c>
      <c r="AP1286" s="2" t="s">
        <v>6770</v>
      </c>
    </row>
    <row r="1287" spans="1:42">
      <c r="A1287" s="2">
        <v>125494</v>
      </c>
      <c r="B1287" s="2">
        <v>154155</v>
      </c>
      <c r="C1287" s="2" t="s">
        <v>1816</v>
      </c>
      <c r="D1287" s="19">
        <v>1284</v>
      </c>
      <c r="E1287" s="25">
        <v>41645</v>
      </c>
      <c r="F1287" s="26">
        <v>0.36624999999999996</v>
      </c>
      <c r="G1287" s="31">
        <v>0</v>
      </c>
      <c r="H1287" s="2">
        <v>0</v>
      </c>
      <c r="I1287" s="9">
        <f t="shared" si="20"/>
        <v>-771998.79000000306</v>
      </c>
      <c r="L1287" s="2">
        <v>154155</v>
      </c>
      <c r="N1287" s="2">
        <v>7</v>
      </c>
      <c r="O1287" s="2" t="s">
        <v>45</v>
      </c>
      <c r="P1287" s="2">
        <v>1</v>
      </c>
      <c r="R1287" s="2">
        <v>6</v>
      </c>
      <c r="S1287" s="3">
        <v>41751</v>
      </c>
      <c r="T1287" s="3">
        <v>41751</v>
      </c>
      <c r="W1287" s="2">
        <v>2014</v>
      </c>
      <c r="X1287" s="2">
        <v>7</v>
      </c>
      <c r="AC1287" s="2" t="s">
        <v>46</v>
      </c>
      <c r="AD1287" s="2" t="s">
        <v>6762</v>
      </c>
      <c r="AE1287" s="2" t="s">
        <v>7014</v>
      </c>
      <c r="AG1287" s="2">
        <v>77</v>
      </c>
      <c r="AH1287" s="2">
        <v>11</v>
      </c>
      <c r="AI1287" s="2" t="s">
        <v>47</v>
      </c>
      <c r="AK1287" s="2">
        <v>0</v>
      </c>
      <c r="AM1287" s="2">
        <v>0</v>
      </c>
      <c r="AP1287" s="2" t="s">
        <v>6770</v>
      </c>
    </row>
    <row r="1288" spans="1:42">
      <c r="A1288" s="2">
        <v>125495</v>
      </c>
      <c r="B1288" s="2">
        <v>154156</v>
      </c>
      <c r="C1288" s="2" t="s">
        <v>1817</v>
      </c>
      <c r="D1288" s="19">
        <v>1284</v>
      </c>
      <c r="E1288" s="25">
        <v>41645</v>
      </c>
      <c r="F1288" s="26">
        <v>0.36624999999999996</v>
      </c>
      <c r="G1288" s="31">
        <v>0</v>
      </c>
      <c r="H1288" s="2">
        <v>0</v>
      </c>
      <c r="I1288" s="9">
        <f t="shared" si="20"/>
        <v>-770714.79000000306</v>
      </c>
      <c r="L1288" s="2">
        <v>154156</v>
      </c>
      <c r="N1288" s="2">
        <v>7</v>
      </c>
      <c r="O1288" s="2" t="s">
        <v>45</v>
      </c>
      <c r="P1288" s="2">
        <v>1</v>
      </c>
      <c r="R1288" s="2">
        <v>6</v>
      </c>
      <c r="S1288" s="3">
        <v>41751</v>
      </c>
      <c r="T1288" s="3">
        <v>41751</v>
      </c>
      <c r="W1288" s="2">
        <v>2014</v>
      </c>
      <c r="X1288" s="2">
        <v>7</v>
      </c>
      <c r="AC1288" s="2" t="s">
        <v>46</v>
      </c>
      <c r="AD1288" s="2" t="s">
        <v>6762</v>
      </c>
      <c r="AE1288" s="2" t="s">
        <v>7014</v>
      </c>
      <c r="AG1288" s="2">
        <v>77</v>
      </c>
      <c r="AH1288" s="2">
        <v>11</v>
      </c>
      <c r="AI1288" s="2" t="s">
        <v>47</v>
      </c>
      <c r="AK1288" s="2">
        <v>0</v>
      </c>
      <c r="AM1288" s="2">
        <v>0</v>
      </c>
      <c r="AP1288" s="2" t="s">
        <v>6770</v>
      </c>
    </row>
    <row r="1289" spans="1:42">
      <c r="A1289" s="2">
        <v>125496</v>
      </c>
      <c r="B1289" s="2">
        <v>154010</v>
      </c>
      <c r="C1289" s="2" t="s">
        <v>1818</v>
      </c>
      <c r="D1289" s="19">
        <v>1284</v>
      </c>
      <c r="E1289" s="25">
        <v>41645</v>
      </c>
      <c r="F1289" s="26">
        <v>0.36738425925925927</v>
      </c>
      <c r="G1289" s="31">
        <v>0</v>
      </c>
      <c r="H1289" s="2">
        <v>0</v>
      </c>
      <c r="I1289" s="9">
        <f t="shared" si="20"/>
        <v>-769430.79000000306</v>
      </c>
      <c r="L1289" s="2">
        <v>154010</v>
      </c>
      <c r="N1289" s="2">
        <v>7</v>
      </c>
      <c r="O1289" s="2" t="s">
        <v>45</v>
      </c>
      <c r="P1289" s="2">
        <v>2</v>
      </c>
      <c r="R1289" s="2">
        <v>6</v>
      </c>
      <c r="S1289" s="3">
        <v>41751</v>
      </c>
      <c r="T1289" s="3">
        <v>41751</v>
      </c>
      <c r="W1289" s="2">
        <v>2014</v>
      </c>
      <c r="X1289" s="2">
        <v>7</v>
      </c>
      <c r="AC1289" s="2" t="s">
        <v>46</v>
      </c>
      <c r="AD1289" s="2" t="s">
        <v>6762</v>
      </c>
      <c r="AE1289" s="2" t="s">
        <v>7014</v>
      </c>
      <c r="AG1289" s="2">
        <v>77</v>
      </c>
      <c r="AH1289" s="2">
        <v>11</v>
      </c>
      <c r="AI1289" s="2" t="s">
        <v>47</v>
      </c>
      <c r="AK1289" s="2">
        <v>0</v>
      </c>
      <c r="AM1289" s="2">
        <v>0</v>
      </c>
      <c r="AP1289" s="2" t="s">
        <v>6770</v>
      </c>
    </row>
    <row r="1290" spans="1:42">
      <c r="A1290" s="2">
        <v>125497</v>
      </c>
      <c r="B1290" s="2">
        <v>154011</v>
      </c>
      <c r="C1290" s="2" t="s">
        <v>1819</v>
      </c>
      <c r="D1290" s="19">
        <v>1284</v>
      </c>
      <c r="E1290" s="25">
        <v>41645</v>
      </c>
      <c r="F1290" s="26">
        <v>0.36738425925925927</v>
      </c>
      <c r="G1290" s="31">
        <v>0</v>
      </c>
      <c r="H1290" s="2">
        <v>0</v>
      </c>
      <c r="I1290" s="9">
        <f t="shared" si="20"/>
        <v>-768146.79000000306</v>
      </c>
      <c r="L1290" s="2">
        <v>154011</v>
      </c>
      <c r="N1290" s="2">
        <v>7</v>
      </c>
      <c r="O1290" s="2" t="s">
        <v>45</v>
      </c>
      <c r="P1290" s="2">
        <v>2</v>
      </c>
      <c r="R1290" s="2">
        <v>6</v>
      </c>
      <c r="S1290" s="3">
        <v>41751</v>
      </c>
      <c r="T1290" s="3">
        <v>41751</v>
      </c>
      <c r="W1290" s="2">
        <v>2014</v>
      </c>
      <c r="X1290" s="2">
        <v>7</v>
      </c>
      <c r="AC1290" s="2" t="s">
        <v>46</v>
      </c>
      <c r="AD1290" s="2" t="s">
        <v>6762</v>
      </c>
      <c r="AE1290" s="2" t="s">
        <v>7014</v>
      </c>
      <c r="AG1290" s="2">
        <v>77</v>
      </c>
      <c r="AH1290" s="2">
        <v>11</v>
      </c>
      <c r="AI1290" s="2" t="s">
        <v>47</v>
      </c>
      <c r="AK1290" s="2">
        <v>0</v>
      </c>
      <c r="AM1290" s="2">
        <v>0</v>
      </c>
      <c r="AP1290" s="2" t="s">
        <v>6770</v>
      </c>
    </row>
    <row r="1291" spans="1:42">
      <c r="A1291" s="2">
        <v>125498</v>
      </c>
      <c r="B1291" s="2">
        <v>154012</v>
      </c>
      <c r="C1291" s="2" t="s">
        <v>1820</v>
      </c>
      <c r="D1291" s="19">
        <v>1284</v>
      </c>
      <c r="E1291" s="25">
        <v>41645</v>
      </c>
      <c r="F1291" s="26">
        <v>0.36739583333333337</v>
      </c>
      <c r="G1291" s="31">
        <v>0</v>
      </c>
      <c r="H1291" s="2">
        <v>0</v>
      </c>
      <c r="I1291" s="9">
        <f t="shared" si="20"/>
        <v>-766862.79000000306</v>
      </c>
      <c r="L1291" s="2">
        <v>154012</v>
      </c>
      <c r="N1291" s="2">
        <v>7</v>
      </c>
      <c r="O1291" s="2" t="s">
        <v>45</v>
      </c>
      <c r="P1291" s="2">
        <v>2</v>
      </c>
      <c r="R1291" s="2">
        <v>6</v>
      </c>
      <c r="S1291" s="3">
        <v>41751</v>
      </c>
      <c r="T1291" s="3">
        <v>41751</v>
      </c>
      <c r="W1291" s="2">
        <v>2014</v>
      </c>
      <c r="X1291" s="2">
        <v>7</v>
      </c>
      <c r="AC1291" s="2" t="s">
        <v>46</v>
      </c>
      <c r="AD1291" s="2" t="s">
        <v>6762</v>
      </c>
      <c r="AE1291" s="2" t="s">
        <v>7014</v>
      </c>
      <c r="AG1291" s="2">
        <v>77</v>
      </c>
      <c r="AH1291" s="2">
        <v>11</v>
      </c>
      <c r="AI1291" s="2" t="s">
        <v>47</v>
      </c>
      <c r="AK1291" s="2">
        <v>0</v>
      </c>
      <c r="AM1291" s="2">
        <v>0</v>
      </c>
      <c r="AP1291" s="2" t="s">
        <v>6770</v>
      </c>
    </row>
    <row r="1292" spans="1:42">
      <c r="A1292" s="2">
        <v>125499</v>
      </c>
      <c r="B1292" s="2">
        <v>154013</v>
      </c>
      <c r="C1292" s="2" t="s">
        <v>1821</v>
      </c>
      <c r="D1292" s="19">
        <v>1284</v>
      </c>
      <c r="E1292" s="25">
        <v>41645</v>
      </c>
      <c r="F1292" s="26">
        <v>0.36739583333333337</v>
      </c>
      <c r="G1292" s="31">
        <v>0</v>
      </c>
      <c r="H1292" s="2">
        <v>0</v>
      </c>
      <c r="I1292" s="9">
        <f t="shared" si="20"/>
        <v>-765578.79000000306</v>
      </c>
      <c r="L1292" s="2">
        <v>154013</v>
      </c>
      <c r="N1292" s="2">
        <v>7</v>
      </c>
      <c r="O1292" s="2" t="s">
        <v>45</v>
      </c>
      <c r="P1292" s="2">
        <v>2</v>
      </c>
      <c r="R1292" s="2">
        <v>6</v>
      </c>
      <c r="S1292" s="3">
        <v>41751</v>
      </c>
      <c r="T1292" s="3">
        <v>41751</v>
      </c>
      <c r="W1292" s="2">
        <v>2014</v>
      </c>
      <c r="X1292" s="2">
        <v>7</v>
      </c>
      <c r="AC1292" s="2" t="s">
        <v>46</v>
      </c>
      <c r="AD1292" s="2" t="s">
        <v>6762</v>
      </c>
      <c r="AE1292" s="2" t="s">
        <v>7014</v>
      </c>
      <c r="AG1292" s="2">
        <v>77</v>
      </c>
      <c r="AH1292" s="2">
        <v>11</v>
      </c>
      <c r="AI1292" s="2" t="s">
        <v>47</v>
      </c>
      <c r="AK1292" s="2">
        <v>0</v>
      </c>
      <c r="AM1292" s="2">
        <v>0</v>
      </c>
      <c r="AP1292" s="2" t="s">
        <v>6770</v>
      </c>
    </row>
    <row r="1293" spans="1:42">
      <c r="A1293" s="2">
        <v>125500</v>
      </c>
      <c r="B1293" s="2">
        <v>154014</v>
      </c>
      <c r="C1293" s="2" t="s">
        <v>1822</v>
      </c>
      <c r="D1293" s="19">
        <v>1284</v>
      </c>
      <c r="E1293" s="25">
        <v>41645</v>
      </c>
      <c r="F1293" s="26">
        <v>0.36739583333333337</v>
      </c>
      <c r="G1293" s="31">
        <v>0</v>
      </c>
      <c r="H1293" s="2">
        <v>0</v>
      </c>
      <c r="I1293" s="9">
        <f t="shared" si="20"/>
        <v>-764294.79000000306</v>
      </c>
      <c r="L1293" s="2">
        <v>154014</v>
      </c>
      <c r="N1293" s="2">
        <v>7</v>
      </c>
      <c r="O1293" s="2" t="s">
        <v>45</v>
      </c>
      <c r="P1293" s="2">
        <v>2</v>
      </c>
      <c r="R1293" s="2">
        <v>6</v>
      </c>
      <c r="S1293" s="3">
        <v>41751</v>
      </c>
      <c r="T1293" s="3">
        <v>41751</v>
      </c>
      <c r="W1293" s="2">
        <v>2014</v>
      </c>
      <c r="X1293" s="2">
        <v>7</v>
      </c>
      <c r="AC1293" s="2" t="s">
        <v>46</v>
      </c>
      <c r="AD1293" s="2" t="s">
        <v>6762</v>
      </c>
      <c r="AE1293" s="2" t="s">
        <v>7014</v>
      </c>
      <c r="AG1293" s="2">
        <v>77</v>
      </c>
      <c r="AH1293" s="2">
        <v>11</v>
      </c>
      <c r="AI1293" s="2" t="s">
        <v>47</v>
      </c>
      <c r="AK1293" s="2">
        <v>0</v>
      </c>
      <c r="AM1293" s="2">
        <v>0</v>
      </c>
      <c r="AP1293" s="2" t="s">
        <v>6770</v>
      </c>
    </row>
    <row r="1294" spans="1:42">
      <c r="A1294" s="2">
        <v>124977</v>
      </c>
      <c r="B1294" s="2">
        <v>124329</v>
      </c>
      <c r="C1294" s="2" t="s">
        <v>1823</v>
      </c>
      <c r="D1294" s="19">
        <v>1308.5</v>
      </c>
      <c r="E1294" s="25">
        <v>41645</v>
      </c>
      <c r="F1294" s="26">
        <v>0.36835648148148148</v>
      </c>
      <c r="G1294" s="31">
        <v>0</v>
      </c>
      <c r="H1294" s="2">
        <v>0</v>
      </c>
      <c r="I1294" s="9">
        <f t="shared" si="20"/>
        <v>-762986.29000000306</v>
      </c>
      <c r="L1294" s="2">
        <v>124329</v>
      </c>
      <c r="N1294" s="2">
        <v>7</v>
      </c>
      <c r="O1294" s="2" t="s">
        <v>45</v>
      </c>
      <c r="P1294" s="2">
        <v>1</v>
      </c>
      <c r="R1294" s="2">
        <v>2</v>
      </c>
      <c r="S1294" s="3">
        <v>41743</v>
      </c>
      <c r="T1294" s="3">
        <v>41743</v>
      </c>
      <c r="W1294" s="2">
        <v>2014</v>
      </c>
      <c r="X1294" s="2">
        <v>7</v>
      </c>
      <c r="AC1294" s="2" t="s">
        <v>53</v>
      </c>
      <c r="AD1294" s="2" t="s">
        <v>6762</v>
      </c>
      <c r="AE1294" s="2" t="s">
        <v>7014</v>
      </c>
      <c r="AG1294" s="2">
        <v>12</v>
      </c>
      <c r="AH1294" s="2">
        <v>2</v>
      </c>
      <c r="AI1294" s="2" t="s">
        <v>54</v>
      </c>
      <c r="AK1294" s="2">
        <v>0</v>
      </c>
      <c r="AM1294" s="2">
        <v>0</v>
      </c>
      <c r="AP1294" s="2" t="s">
        <v>6785</v>
      </c>
    </row>
    <row r="1295" spans="1:42">
      <c r="A1295" s="2">
        <v>124978</v>
      </c>
      <c r="B1295" s="2">
        <v>131299</v>
      </c>
      <c r="C1295" s="2" t="s">
        <v>1824</v>
      </c>
      <c r="D1295" s="19">
        <v>1308.5</v>
      </c>
      <c r="E1295" s="25">
        <v>41645</v>
      </c>
      <c r="F1295" s="26">
        <v>0.36835648148148148</v>
      </c>
      <c r="G1295" s="31">
        <v>0</v>
      </c>
      <c r="H1295" s="2">
        <v>0</v>
      </c>
      <c r="I1295" s="9">
        <f t="shared" si="20"/>
        <v>-761677.79000000306</v>
      </c>
      <c r="L1295" s="2">
        <v>131299</v>
      </c>
      <c r="N1295" s="2">
        <v>7</v>
      </c>
      <c r="O1295" s="2" t="s">
        <v>45</v>
      </c>
      <c r="P1295" s="2">
        <v>1</v>
      </c>
      <c r="R1295" s="2">
        <v>2</v>
      </c>
      <c r="S1295" s="3">
        <v>41743</v>
      </c>
      <c r="T1295" s="3">
        <v>41743</v>
      </c>
      <c r="W1295" s="2">
        <v>2014</v>
      </c>
      <c r="X1295" s="2">
        <v>7</v>
      </c>
      <c r="AC1295" s="2" t="s">
        <v>53</v>
      </c>
      <c r="AD1295" s="2" t="s">
        <v>6762</v>
      </c>
      <c r="AE1295" s="2" t="s">
        <v>7014</v>
      </c>
      <c r="AG1295" s="2">
        <v>12</v>
      </c>
      <c r="AH1295" s="2">
        <v>2</v>
      </c>
      <c r="AI1295" s="2" t="s">
        <v>54</v>
      </c>
      <c r="AK1295" s="2">
        <v>0</v>
      </c>
      <c r="AM1295" s="2">
        <v>0</v>
      </c>
      <c r="AP1295" s="2" t="s">
        <v>6785</v>
      </c>
    </row>
    <row r="1296" spans="1:42">
      <c r="A1296" s="2">
        <v>125501</v>
      </c>
      <c r="B1296" s="2">
        <v>154009</v>
      </c>
      <c r="C1296" s="2" t="s">
        <v>1825</v>
      </c>
      <c r="D1296" s="19">
        <v>1284</v>
      </c>
      <c r="E1296" s="25">
        <v>41645</v>
      </c>
      <c r="F1296" s="26">
        <v>0.36988425925925927</v>
      </c>
      <c r="G1296" s="31">
        <v>0</v>
      </c>
      <c r="H1296" s="2">
        <v>0</v>
      </c>
      <c r="I1296" s="9">
        <f t="shared" si="20"/>
        <v>-760393.79000000306</v>
      </c>
      <c r="L1296" s="2">
        <v>154009</v>
      </c>
      <c r="N1296" s="2">
        <v>7</v>
      </c>
      <c r="O1296" s="2" t="s">
        <v>45</v>
      </c>
      <c r="P1296" s="2">
        <v>2</v>
      </c>
      <c r="R1296" s="2">
        <v>6</v>
      </c>
      <c r="S1296" s="3">
        <v>41751</v>
      </c>
      <c r="T1296" s="3">
        <v>41751</v>
      </c>
      <c r="W1296" s="2">
        <v>2014</v>
      </c>
      <c r="X1296" s="2">
        <v>7</v>
      </c>
      <c r="AC1296" s="2" t="s">
        <v>46</v>
      </c>
      <c r="AD1296" s="2" t="s">
        <v>6762</v>
      </c>
      <c r="AE1296" s="2" t="s">
        <v>7014</v>
      </c>
      <c r="AG1296" s="2">
        <v>77</v>
      </c>
      <c r="AH1296" s="2">
        <v>11</v>
      </c>
      <c r="AI1296" s="2" t="s">
        <v>47</v>
      </c>
      <c r="AK1296" s="2">
        <v>0</v>
      </c>
      <c r="AM1296" s="2">
        <v>0</v>
      </c>
      <c r="AP1296" s="2" t="s">
        <v>6770</v>
      </c>
    </row>
    <row r="1297" spans="1:42">
      <c r="A1297" s="2">
        <v>125502</v>
      </c>
      <c r="B1297" s="2">
        <v>154004</v>
      </c>
      <c r="C1297" s="2" t="s">
        <v>1826</v>
      </c>
      <c r="D1297" s="19">
        <v>1284</v>
      </c>
      <c r="E1297" s="25">
        <v>41645</v>
      </c>
      <c r="F1297" s="26">
        <v>0.37137731481481479</v>
      </c>
      <c r="G1297" s="31">
        <v>0</v>
      </c>
      <c r="H1297" s="2">
        <v>0</v>
      </c>
      <c r="I1297" s="9">
        <f t="shared" si="20"/>
        <v>-759109.79000000306</v>
      </c>
      <c r="L1297" s="2">
        <v>154004</v>
      </c>
      <c r="N1297" s="2">
        <v>7</v>
      </c>
      <c r="O1297" s="2" t="s">
        <v>45</v>
      </c>
      <c r="P1297" s="2">
        <v>2</v>
      </c>
      <c r="R1297" s="2">
        <v>6</v>
      </c>
      <c r="S1297" s="3">
        <v>41751</v>
      </c>
      <c r="T1297" s="3">
        <v>41751</v>
      </c>
      <c r="W1297" s="2">
        <v>2014</v>
      </c>
      <c r="X1297" s="2">
        <v>7</v>
      </c>
      <c r="AC1297" s="2" t="s">
        <v>46</v>
      </c>
      <c r="AD1297" s="2" t="s">
        <v>6762</v>
      </c>
      <c r="AE1297" s="2" t="s">
        <v>7014</v>
      </c>
      <c r="AG1297" s="2">
        <v>77</v>
      </c>
      <c r="AH1297" s="2">
        <v>11</v>
      </c>
      <c r="AI1297" s="2" t="s">
        <v>47</v>
      </c>
      <c r="AK1297" s="2">
        <v>0</v>
      </c>
      <c r="AM1297" s="2">
        <v>0</v>
      </c>
      <c r="AP1297" s="2" t="s">
        <v>6770</v>
      </c>
    </row>
    <row r="1298" spans="1:42">
      <c r="A1298" s="2">
        <v>125503</v>
      </c>
      <c r="B1298" s="2">
        <v>154005</v>
      </c>
      <c r="C1298" s="2" t="s">
        <v>1827</v>
      </c>
      <c r="D1298" s="19">
        <v>1284</v>
      </c>
      <c r="E1298" s="25">
        <v>41645</v>
      </c>
      <c r="F1298" s="26">
        <v>0.37138888888888894</v>
      </c>
      <c r="G1298" s="31">
        <v>0</v>
      </c>
      <c r="H1298" s="2">
        <v>0</v>
      </c>
      <c r="I1298" s="9">
        <f t="shared" si="20"/>
        <v>-757825.79000000306</v>
      </c>
      <c r="L1298" s="2">
        <v>154005</v>
      </c>
      <c r="N1298" s="2">
        <v>7</v>
      </c>
      <c r="O1298" s="2" t="s">
        <v>45</v>
      </c>
      <c r="P1298" s="2">
        <v>2</v>
      </c>
      <c r="R1298" s="2">
        <v>6</v>
      </c>
      <c r="S1298" s="3">
        <v>41751</v>
      </c>
      <c r="T1298" s="3">
        <v>41751</v>
      </c>
      <c r="W1298" s="2">
        <v>2014</v>
      </c>
      <c r="X1298" s="2">
        <v>7</v>
      </c>
      <c r="AC1298" s="2" t="s">
        <v>46</v>
      </c>
      <c r="AD1298" s="2" t="s">
        <v>6762</v>
      </c>
      <c r="AE1298" s="2" t="s">
        <v>7014</v>
      </c>
      <c r="AG1298" s="2">
        <v>77</v>
      </c>
      <c r="AH1298" s="2">
        <v>11</v>
      </c>
      <c r="AI1298" s="2" t="s">
        <v>47</v>
      </c>
      <c r="AK1298" s="2">
        <v>0</v>
      </c>
      <c r="AM1298" s="2">
        <v>0</v>
      </c>
      <c r="AP1298" s="2" t="s">
        <v>6770</v>
      </c>
    </row>
    <row r="1299" spans="1:42">
      <c r="A1299" s="2">
        <v>125504</v>
      </c>
      <c r="B1299" s="2">
        <v>154006</v>
      </c>
      <c r="C1299" s="2" t="s">
        <v>1828</v>
      </c>
      <c r="D1299" s="19">
        <v>1284</v>
      </c>
      <c r="E1299" s="25">
        <v>41645</v>
      </c>
      <c r="F1299" s="26">
        <v>0.37138888888888894</v>
      </c>
      <c r="G1299" s="31">
        <v>0</v>
      </c>
      <c r="H1299" s="2">
        <v>0</v>
      </c>
      <c r="I1299" s="9">
        <f t="shared" si="20"/>
        <v>-756541.79000000306</v>
      </c>
      <c r="L1299" s="2">
        <v>154006</v>
      </c>
      <c r="N1299" s="2">
        <v>7</v>
      </c>
      <c r="O1299" s="2" t="s">
        <v>45</v>
      </c>
      <c r="P1299" s="2">
        <v>2</v>
      </c>
      <c r="R1299" s="2">
        <v>6</v>
      </c>
      <c r="S1299" s="3">
        <v>41751</v>
      </c>
      <c r="T1299" s="3">
        <v>41751</v>
      </c>
      <c r="W1299" s="2">
        <v>2014</v>
      </c>
      <c r="X1299" s="2">
        <v>7</v>
      </c>
      <c r="AC1299" s="2" t="s">
        <v>46</v>
      </c>
      <c r="AD1299" s="2" t="s">
        <v>6762</v>
      </c>
      <c r="AE1299" s="2" t="s">
        <v>7014</v>
      </c>
      <c r="AG1299" s="2">
        <v>77</v>
      </c>
      <c r="AH1299" s="2">
        <v>11</v>
      </c>
      <c r="AI1299" s="2" t="s">
        <v>47</v>
      </c>
      <c r="AK1299" s="2">
        <v>0</v>
      </c>
      <c r="AM1299" s="2">
        <v>0</v>
      </c>
      <c r="AP1299" s="2" t="s">
        <v>6770</v>
      </c>
    </row>
    <row r="1300" spans="1:42">
      <c r="A1300" s="2">
        <v>125505</v>
      </c>
      <c r="B1300" s="2">
        <v>154007</v>
      </c>
      <c r="C1300" s="2" t="s">
        <v>1829</v>
      </c>
      <c r="D1300" s="19">
        <v>1284</v>
      </c>
      <c r="E1300" s="25">
        <v>41645</v>
      </c>
      <c r="F1300" s="26">
        <v>0.37138888888888894</v>
      </c>
      <c r="G1300" s="31">
        <v>0</v>
      </c>
      <c r="H1300" s="2">
        <v>0</v>
      </c>
      <c r="I1300" s="9">
        <f t="shared" si="20"/>
        <v>-755257.79000000306</v>
      </c>
      <c r="L1300" s="2">
        <v>154007</v>
      </c>
      <c r="N1300" s="2">
        <v>7</v>
      </c>
      <c r="O1300" s="2" t="s">
        <v>45</v>
      </c>
      <c r="P1300" s="2">
        <v>2</v>
      </c>
      <c r="R1300" s="2">
        <v>6</v>
      </c>
      <c r="S1300" s="3">
        <v>41751</v>
      </c>
      <c r="T1300" s="3">
        <v>41751</v>
      </c>
      <c r="W1300" s="2">
        <v>2014</v>
      </c>
      <c r="X1300" s="2">
        <v>7</v>
      </c>
      <c r="AC1300" s="2" t="s">
        <v>46</v>
      </c>
      <c r="AD1300" s="2" t="s">
        <v>6762</v>
      </c>
      <c r="AE1300" s="2" t="s">
        <v>7014</v>
      </c>
      <c r="AG1300" s="2">
        <v>77</v>
      </c>
      <c r="AH1300" s="2">
        <v>11</v>
      </c>
      <c r="AI1300" s="2" t="s">
        <v>47</v>
      </c>
      <c r="AK1300" s="2">
        <v>0</v>
      </c>
      <c r="AM1300" s="2">
        <v>0</v>
      </c>
      <c r="AP1300" s="2" t="s">
        <v>6770</v>
      </c>
    </row>
    <row r="1301" spans="1:42">
      <c r="A1301" s="2">
        <v>125506</v>
      </c>
      <c r="B1301" s="2">
        <v>154008</v>
      </c>
      <c r="C1301" s="2" t="s">
        <v>1830</v>
      </c>
      <c r="D1301" s="19">
        <v>1284</v>
      </c>
      <c r="E1301" s="25">
        <v>41645</v>
      </c>
      <c r="F1301" s="26">
        <v>0.37138888888888894</v>
      </c>
      <c r="G1301" s="31">
        <v>0</v>
      </c>
      <c r="H1301" s="2">
        <v>0</v>
      </c>
      <c r="I1301" s="9">
        <f t="shared" si="20"/>
        <v>-753973.79000000306</v>
      </c>
      <c r="L1301" s="2">
        <v>154008</v>
      </c>
      <c r="N1301" s="2">
        <v>7</v>
      </c>
      <c r="O1301" s="2" t="s">
        <v>45</v>
      </c>
      <c r="P1301" s="2">
        <v>2</v>
      </c>
      <c r="R1301" s="2">
        <v>6</v>
      </c>
      <c r="S1301" s="3">
        <v>41751</v>
      </c>
      <c r="T1301" s="3">
        <v>41751</v>
      </c>
      <c r="W1301" s="2">
        <v>2014</v>
      </c>
      <c r="X1301" s="2">
        <v>7</v>
      </c>
      <c r="AC1301" s="2" t="s">
        <v>46</v>
      </c>
      <c r="AD1301" s="2" t="s">
        <v>6762</v>
      </c>
      <c r="AE1301" s="2" t="s">
        <v>7014</v>
      </c>
      <c r="AG1301" s="2">
        <v>77</v>
      </c>
      <c r="AH1301" s="2">
        <v>11</v>
      </c>
      <c r="AI1301" s="2" t="s">
        <v>47</v>
      </c>
      <c r="AK1301" s="2">
        <v>0</v>
      </c>
      <c r="AM1301" s="2">
        <v>0</v>
      </c>
      <c r="AP1301" s="2" t="s">
        <v>6770</v>
      </c>
    </row>
    <row r="1302" spans="1:42">
      <c r="A1302" s="2">
        <v>125507</v>
      </c>
      <c r="B1302" s="2">
        <v>145618</v>
      </c>
      <c r="C1302" s="2" t="s">
        <v>1831</v>
      </c>
      <c r="D1302" s="19">
        <v>1462</v>
      </c>
      <c r="E1302" s="25">
        <v>41645</v>
      </c>
      <c r="F1302" s="26">
        <v>0.37170138888888887</v>
      </c>
      <c r="G1302" s="31">
        <v>0</v>
      </c>
      <c r="H1302" s="2">
        <v>0</v>
      </c>
      <c r="I1302" s="9">
        <f t="shared" si="20"/>
        <v>-752511.79000000306</v>
      </c>
      <c r="L1302" s="2">
        <v>145618</v>
      </c>
      <c r="N1302" s="2">
        <v>7</v>
      </c>
      <c r="O1302" s="2" t="s">
        <v>45</v>
      </c>
      <c r="P1302" s="2">
        <v>1</v>
      </c>
      <c r="R1302" s="2">
        <v>2</v>
      </c>
      <c r="S1302" s="3">
        <v>41751</v>
      </c>
      <c r="T1302" s="3">
        <v>41751</v>
      </c>
      <c r="W1302" s="2">
        <v>2014</v>
      </c>
      <c r="X1302" s="2">
        <v>7</v>
      </c>
      <c r="AC1302" s="2" t="s">
        <v>53</v>
      </c>
      <c r="AD1302" s="2" t="s">
        <v>6762</v>
      </c>
      <c r="AE1302" s="2" t="s">
        <v>7014</v>
      </c>
      <c r="AG1302" s="2">
        <v>77</v>
      </c>
      <c r="AH1302" s="2">
        <v>11</v>
      </c>
      <c r="AI1302" s="2" t="s">
        <v>47</v>
      </c>
      <c r="AK1302" s="2">
        <v>0</v>
      </c>
      <c r="AM1302" s="2">
        <v>0</v>
      </c>
      <c r="AP1302" s="2" t="s">
        <v>6770</v>
      </c>
    </row>
    <row r="1303" spans="1:42">
      <c r="A1303" s="2">
        <v>125508</v>
      </c>
      <c r="B1303" s="2">
        <v>154133</v>
      </c>
      <c r="C1303" s="2" t="s">
        <v>1832</v>
      </c>
      <c r="D1303" s="19">
        <v>1027.2</v>
      </c>
      <c r="E1303" s="25">
        <v>41645</v>
      </c>
      <c r="F1303" s="26">
        <v>0.37243055555555554</v>
      </c>
      <c r="G1303" s="31">
        <v>0</v>
      </c>
      <c r="H1303" s="2">
        <v>0</v>
      </c>
      <c r="I1303" s="9">
        <f t="shared" si="20"/>
        <v>-751484.59000000311</v>
      </c>
      <c r="L1303" s="2">
        <v>154133</v>
      </c>
      <c r="N1303" s="2">
        <v>7</v>
      </c>
      <c r="O1303" s="2" t="s">
        <v>45</v>
      </c>
      <c r="P1303" s="2">
        <v>1</v>
      </c>
      <c r="R1303" s="2">
        <v>6</v>
      </c>
      <c r="S1303" s="3">
        <v>41751</v>
      </c>
      <c r="T1303" s="3">
        <v>41751</v>
      </c>
      <c r="W1303" s="2">
        <v>2014</v>
      </c>
      <c r="X1303" s="2">
        <v>7</v>
      </c>
      <c r="AC1303" s="2" t="s">
        <v>46</v>
      </c>
      <c r="AD1303" s="2" t="s">
        <v>6762</v>
      </c>
      <c r="AE1303" s="2" t="s">
        <v>7014</v>
      </c>
      <c r="AG1303" s="2">
        <v>77</v>
      </c>
      <c r="AH1303" s="2">
        <v>11</v>
      </c>
      <c r="AI1303" s="2" t="s">
        <v>47</v>
      </c>
      <c r="AK1303" s="2">
        <v>0</v>
      </c>
      <c r="AM1303" s="2">
        <v>0</v>
      </c>
      <c r="AP1303" s="2" t="s">
        <v>6770</v>
      </c>
    </row>
    <row r="1304" spans="1:42">
      <c r="A1304" s="2">
        <v>125509</v>
      </c>
      <c r="B1304" s="2">
        <v>154134</v>
      </c>
      <c r="C1304" s="2" t="s">
        <v>1833</v>
      </c>
      <c r="D1304" s="19">
        <v>1027.2</v>
      </c>
      <c r="E1304" s="25">
        <v>41645</v>
      </c>
      <c r="F1304" s="26">
        <v>0.37243055555555554</v>
      </c>
      <c r="G1304" s="31">
        <v>0</v>
      </c>
      <c r="H1304" s="2">
        <v>0</v>
      </c>
      <c r="I1304" s="9">
        <f t="shared" si="20"/>
        <v>-750457.39000000316</v>
      </c>
      <c r="L1304" s="2">
        <v>154134</v>
      </c>
      <c r="N1304" s="2">
        <v>7</v>
      </c>
      <c r="O1304" s="2" t="s">
        <v>45</v>
      </c>
      <c r="P1304" s="2">
        <v>1</v>
      </c>
      <c r="R1304" s="2">
        <v>6</v>
      </c>
      <c r="S1304" s="3">
        <v>41751</v>
      </c>
      <c r="T1304" s="3">
        <v>41751</v>
      </c>
      <c r="W1304" s="2">
        <v>2014</v>
      </c>
      <c r="X1304" s="2">
        <v>7</v>
      </c>
      <c r="AC1304" s="2" t="s">
        <v>46</v>
      </c>
      <c r="AD1304" s="2" t="s">
        <v>6762</v>
      </c>
      <c r="AE1304" s="2" t="s">
        <v>7014</v>
      </c>
      <c r="AG1304" s="2">
        <v>77</v>
      </c>
      <c r="AH1304" s="2">
        <v>11</v>
      </c>
      <c r="AI1304" s="2" t="s">
        <v>47</v>
      </c>
      <c r="AK1304" s="2">
        <v>0</v>
      </c>
      <c r="AM1304" s="2">
        <v>0</v>
      </c>
      <c r="AP1304" s="2" t="s">
        <v>6770</v>
      </c>
    </row>
    <row r="1305" spans="1:42">
      <c r="A1305" s="2">
        <v>116504</v>
      </c>
      <c r="B1305" s="2" t="s">
        <v>1834</v>
      </c>
      <c r="C1305" s="2" t="s">
        <v>1835</v>
      </c>
      <c r="D1305" s="19">
        <v>0</v>
      </c>
      <c r="E1305" s="25">
        <v>41645</v>
      </c>
      <c r="F1305" s="26">
        <v>0.37322916666666667</v>
      </c>
      <c r="G1305" s="31">
        <v>498.95</v>
      </c>
      <c r="H1305" s="2">
        <v>0</v>
      </c>
      <c r="I1305" s="9">
        <f t="shared" si="20"/>
        <v>-750956.34000000311</v>
      </c>
      <c r="M1305" s="2">
        <v>42739</v>
      </c>
      <c r="N1305" s="2">
        <v>7</v>
      </c>
      <c r="O1305" s="2" t="s">
        <v>45</v>
      </c>
      <c r="P1305" s="2">
        <v>1</v>
      </c>
      <c r="R1305" s="2">
        <v>1530</v>
      </c>
      <c r="S1305" s="3">
        <v>41673</v>
      </c>
      <c r="T1305" s="3">
        <v>41673</v>
      </c>
      <c r="W1305" s="2">
        <v>2014</v>
      </c>
      <c r="X1305" s="2">
        <v>7</v>
      </c>
      <c r="AC1305" s="2" t="s">
        <v>506</v>
      </c>
      <c r="AD1305" s="2" t="s">
        <v>6762</v>
      </c>
      <c r="AE1305" s="2" t="s">
        <v>7006</v>
      </c>
      <c r="AG1305" s="2">
        <v>56</v>
      </c>
      <c r="AH1305" s="2">
        <v>1</v>
      </c>
      <c r="AI1305" s="2" t="s">
        <v>83</v>
      </c>
      <c r="AK1305" s="2">
        <v>0</v>
      </c>
      <c r="AM1305" s="2">
        <v>0</v>
      </c>
      <c r="AP1305" s="2" t="s">
        <v>84</v>
      </c>
    </row>
    <row r="1306" spans="1:42">
      <c r="A1306" s="2">
        <v>121418</v>
      </c>
      <c r="B1306" s="2">
        <v>151215</v>
      </c>
      <c r="C1306" s="2" t="s">
        <v>1836</v>
      </c>
      <c r="D1306" s="19">
        <v>1417.4</v>
      </c>
      <c r="E1306" s="25">
        <v>41645</v>
      </c>
      <c r="F1306" s="26">
        <v>0.37392361111111111</v>
      </c>
      <c r="G1306" s="31">
        <v>0</v>
      </c>
      <c r="H1306" s="2">
        <v>0</v>
      </c>
      <c r="I1306" s="9">
        <f t="shared" si="20"/>
        <v>-749538.94000000309</v>
      </c>
      <c r="L1306" s="2">
        <v>151215</v>
      </c>
      <c r="N1306" s="2">
        <v>7</v>
      </c>
      <c r="O1306" s="2" t="s">
        <v>45</v>
      </c>
      <c r="P1306" s="2">
        <v>1</v>
      </c>
      <c r="R1306" s="2">
        <v>2</v>
      </c>
      <c r="S1306" s="3">
        <v>41724</v>
      </c>
      <c r="T1306" s="3">
        <v>41724</v>
      </c>
      <c r="W1306" s="2">
        <v>2014</v>
      </c>
      <c r="X1306" s="2">
        <v>7</v>
      </c>
      <c r="AC1306" s="2" t="s">
        <v>53</v>
      </c>
      <c r="AD1306" s="2" t="s">
        <v>6762</v>
      </c>
      <c r="AE1306" s="2" t="s">
        <v>7014</v>
      </c>
      <c r="AG1306" s="2">
        <v>75</v>
      </c>
      <c r="AH1306" s="2">
        <v>11</v>
      </c>
      <c r="AI1306" s="2" t="s">
        <v>47</v>
      </c>
      <c r="AK1306" s="2">
        <v>0</v>
      </c>
      <c r="AM1306" s="2">
        <v>0</v>
      </c>
      <c r="AP1306" s="2" t="s">
        <v>6789</v>
      </c>
    </row>
    <row r="1307" spans="1:42">
      <c r="A1307" s="2">
        <v>116836</v>
      </c>
      <c r="B1307" s="2" t="s">
        <v>1837</v>
      </c>
      <c r="C1307" s="2" t="s">
        <v>1838</v>
      </c>
      <c r="D1307" s="19">
        <v>0</v>
      </c>
      <c r="E1307" s="25">
        <v>41645</v>
      </c>
      <c r="F1307" s="26">
        <v>0.3739467592592593</v>
      </c>
      <c r="G1307" s="31">
        <v>5486.4</v>
      </c>
      <c r="H1307" s="2">
        <v>0</v>
      </c>
      <c r="I1307" s="9">
        <f t="shared" si="20"/>
        <v>-755025.34000000311</v>
      </c>
      <c r="M1307" s="2">
        <v>44271</v>
      </c>
      <c r="N1307" s="2">
        <v>7</v>
      </c>
      <c r="O1307" s="2" t="s">
        <v>45</v>
      </c>
      <c r="P1307" s="2">
        <v>1</v>
      </c>
      <c r="R1307" s="2">
        <v>1544</v>
      </c>
      <c r="S1307" s="3">
        <v>41675</v>
      </c>
      <c r="T1307" s="3">
        <v>41675</v>
      </c>
      <c r="W1307" s="2">
        <v>2014</v>
      </c>
      <c r="X1307" s="2">
        <v>7</v>
      </c>
      <c r="AC1307" s="2" t="s">
        <v>514</v>
      </c>
      <c r="AD1307" s="2" t="s">
        <v>6762</v>
      </c>
      <c r="AE1307" s="2" t="s">
        <v>7015</v>
      </c>
      <c r="AG1307" s="2">
        <v>4</v>
      </c>
      <c r="AH1307" s="2">
        <v>8</v>
      </c>
      <c r="AI1307" s="2" t="s">
        <v>59</v>
      </c>
      <c r="AK1307" s="2">
        <v>0</v>
      </c>
      <c r="AM1307" s="2">
        <v>0</v>
      </c>
      <c r="AP1307" s="2" t="s">
        <v>6781</v>
      </c>
    </row>
    <row r="1308" spans="1:42">
      <c r="A1308" s="2">
        <v>121419</v>
      </c>
      <c r="B1308" s="2">
        <v>150538</v>
      </c>
      <c r="C1308" s="2" t="s">
        <v>1839</v>
      </c>
      <c r="D1308" s="19">
        <v>1312.22</v>
      </c>
      <c r="E1308" s="25">
        <v>41645</v>
      </c>
      <c r="F1308" s="26">
        <v>0.37444444444444441</v>
      </c>
      <c r="G1308" s="31">
        <v>0</v>
      </c>
      <c r="H1308" s="2">
        <v>0</v>
      </c>
      <c r="I1308" s="9">
        <f t="shared" si="20"/>
        <v>-753713.12000000314</v>
      </c>
      <c r="L1308" s="2">
        <v>150538</v>
      </c>
      <c r="N1308" s="2">
        <v>7</v>
      </c>
      <c r="O1308" s="2" t="s">
        <v>45</v>
      </c>
      <c r="P1308" s="2">
        <v>1</v>
      </c>
      <c r="R1308" s="2">
        <v>2</v>
      </c>
      <c r="S1308" s="3">
        <v>41724</v>
      </c>
      <c r="T1308" s="3">
        <v>41724</v>
      </c>
      <c r="W1308" s="2">
        <v>2014</v>
      </c>
      <c r="X1308" s="2">
        <v>7</v>
      </c>
      <c r="AC1308" s="2" t="s">
        <v>53</v>
      </c>
      <c r="AD1308" s="2" t="s">
        <v>6762</v>
      </c>
      <c r="AE1308" s="2" t="s">
        <v>7014</v>
      </c>
      <c r="AG1308" s="2">
        <v>75</v>
      </c>
      <c r="AH1308" s="2">
        <v>11</v>
      </c>
      <c r="AI1308" s="2" t="s">
        <v>47</v>
      </c>
      <c r="AK1308" s="2">
        <v>0</v>
      </c>
      <c r="AM1308" s="2">
        <v>0</v>
      </c>
      <c r="AP1308" s="2" t="s">
        <v>6789</v>
      </c>
    </row>
    <row r="1309" spans="1:42">
      <c r="A1309" s="2">
        <v>121420</v>
      </c>
      <c r="B1309" s="2">
        <v>150522</v>
      </c>
      <c r="C1309" s="2" t="s">
        <v>1840</v>
      </c>
      <c r="D1309" s="19">
        <v>1312.22</v>
      </c>
      <c r="E1309" s="25">
        <v>41645</v>
      </c>
      <c r="F1309" s="26">
        <v>0.37549768518518517</v>
      </c>
      <c r="G1309" s="31">
        <v>0</v>
      </c>
      <c r="H1309" s="2">
        <v>0</v>
      </c>
      <c r="I1309" s="9">
        <f t="shared" si="20"/>
        <v>-752400.90000000317</v>
      </c>
      <c r="L1309" s="2">
        <v>150522</v>
      </c>
      <c r="N1309" s="2">
        <v>7</v>
      </c>
      <c r="O1309" s="2" t="s">
        <v>45</v>
      </c>
      <c r="P1309" s="2">
        <v>1</v>
      </c>
      <c r="R1309" s="2">
        <v>2</v>
      </c>
      <c r="S1309" s="3">
        <v>41724</v>
      </c>
      <c r="T1309" s="3">
        <v>41724</v>
      </c>
      <c r="W1309" s="2">
        <v>2014</v>
      </c>
      <c r="X1309" s="2">
        <v>7</v>
      </c>
      <c r="AC1309" s="2" t="s">
        <v>53</v>
      </c>
      <c r="AD1309" s="2" t="s">
        <v>6762</v>
      </c>
      <c r="AE1309" s="2" t="s">
        <v>7014</v>
      </c>
      <c r="AG1309" s="2">
        <v>75</v>
      </c>
      <c r="AH1309" s="2">
        <v>11</v>
      </c>
      <c r="AI1309" s="2" t="s">
        <v>47</v>
      </c>
      <c r="AK1309" s="2">
        <v>0</v>
      </c>
      <c r="AM1309" s="2">
        <v>0</v>
      </c>
      <c r="AP1309" s="2" t="s">
        <v>6789</v>
      </c>
    </row>
    <row r="1310" spans="1:42">
      <c r="A1310" s="2">
        <v>121421</v>
      </c>
      <c r="B1310" s="2">
        <v>150530</v>
      </c>
      <c r="C1310" s="2" t="s">
        <v>1841</v>
      </c>
      <c r="D1310" s="19">
        <v>1312.22</v>
      </c>
      <c r="E1310" s="25">
        <v>41645</v>
      </c>
      <c r="F1310" s="26">
        <v>0.37593750000000004</v>
      </c>
      <c r="G1310" s="31">
        <v>0</v>
      </c>
      <c r="H1310" s="2">
        <v>0</v>
      </c>
      <c r="I1310" s="9">
        <f t="shared" si="20"/>
        <v>-751088.68000000319</v>
      </c>
      <c r="L1310" s="2">
        <v>150530</v>
      </c>
      <c r="N1310" s="2">
        <v>7</v>
      </c>
      <c r="O1310" s="2" t="s">
        <v>45</v>
      </c>
      <c r="P1310" s="2">
        <v>1</v>
      </c>
      <c r="R1310" s="2">
        <v>2</v>
      </c>
      <c r="S1310" s="3">
        <v>41724</v>
      </c>
      <c r="T1310" s="3">
        <v>41724</v>
      </c>
      <c r="W1310" s="2">
        <v>2014</v>
      </c>
      <c r="X1310" s="2">
        <v>7</v>
      </c>
      <c r="AC1310" s="2" t="s">
        <v>53</v>
      </c>
      <c r="AD1310" s="2" t="s">
        <v>6762</v>
      </c>
      <c r="AE1310" s="2" t="s">
        <v>7014</v>
      </c>
      <c r="AG1310" s="2">
        <v>75</v>
      </c>
      <c r="AH1310" s="2">
        <v>11</v>
      </c>
      <c r="AI1310" s="2" t="s">
        <v>47</v>
      </c>
      <c r="AK1310" s="2">
        <v>0</v>
      </c>
      <c r="AM1310" s="2">
        <v>0</v>
      </c>
      <c r="AP1310" s="2" t="s">
        <v>6789</v>
      </c>
    </row>
    <row r="1311" spans="1:42">
      <c r="A1311" s="2">
        <v>121422</v>
      </c>
      <c r="B1311" s="2">
        <v>150091</v>
      </c>
      <c r="C1311" s="2" t="s">
        <v>1842</v>
      </c>
      <c r="D1311" s="19">
        <v>1462.16</v>
      </c>
      <c r="E1311" s="25">
        <v>41645</v>
      </c>
      <c r="F1311" s="26">
        <v>0.37623842592592593</v>
      </c>
      <c r="G1311" s="31">
        <v>0</v>
      </c>
      <c r="H1311" s="2">
        <v>0</v>
      </c>
      <c r="I1311" s="9">
        <f t="shared" si="20"/>
        <v>-749626.52000000316</v>
      </c>
      <c r="L1311" s="2">
        <v>150091</v>
      </c>
      <c r="N1311" s="2">
        <v>7</v>
      </c>
      <c r="O1311" s="2" t="s">
        <v>45</v>
      </c>
      <c r="P1311" s="2">
        <v>1</v>
      </c>
      <c r="R1311" s="2">
        <v>2</v>
      </c>
      <c r="S1311" s="3">
        <v>41724</v>
      </c>
      <c r="T1311" s="3">
        <v>41724</v>
      </c>
      <c r="W1311" s="2">
        <v>2014</v>
      </c>
      <c r="X1311" s="2">
        <v>7</v>
      </c>
      <c r="AC1311" s="2" t="s">
        <v>53</v>
      </c>
      <c r="AD1311" s="2" t="s">
        <v>6762</v>
      </c>
      <c r="AE1311" s="2" t="s">
        <v>7014</v>
      </c>
      <c r="AG1311" s="2">
        <v>75</v>
      </c>
      <c r="AH1311" s="2">
        <v>11</v>
      </c>
      <c r="AI1311" s="2" t="s">
        <v>47</v>
      </c>
      <c r="AK1311" s="2">
        <v>0</v>
      </c>
      <c r="AM1311" s="2">
        <v>0</v>
      </c>
      <c r="AP1311" s="2" t="s">
        <v>6789</v>
      </c>
    </row>
    <row r="1312" spans="1:42">
      <c r="A1312" s="2">
        <v>116664</v>
      </c>
      <c r="B1312" s="2" t="s">
        <v>1843</v>
      </c>
      <c r="C1312" s="2" t="s">
        <v>1844</v>
      </c>
      <c r="D1312" s="19">
        <v>0</v>
      </c>
      <c r="E1312" s="25">
        <v>41645</v>
      </c>
      <c r="F1312" s="26">
        <v>0.37665509259259261</v>
      </c>
      <c r="G1312" s="31">
        <v>392</v>
      </c>
      <c r="H1312" s="2">
        <v>0</v>
      </c>
      <c r="I1312" s="9">
        <f t="shared" si="20"/>
        <v>-750018.52000000316</v>
      </c>
      <c r="M1312" s="2">
        <v>44156</v>
      </c>
      <c r="N1312" s="2">
        <v>25</v>
      </c>
      <c r="O1312" s="2" t="s">
        <v>184</v>
      </c>
      <c r="P1312" s="2">
        <v>1</v>
      </c>
      <c r="R1312" s="2">
        <v>294</v>
      </c>
      <c r="S1312" s="3">
        <v>41674</v>
      </c>
      <c r="T1312" s="3">
        <v>41674</v>
      </c>
      <c r="W1312" s="2">
        <v>2014</v>
      </c>
      <c r="X1312" s="2">
        <v>25</v>
      </c>
      <c r="AC1312" s="2" t="s">
        <v>1195</v>
      </c>
      <c r="AD1312" s="2" t="s">
        <v>6762</v>
      </c>
      <c r="AE1312" s="2" t="s">
        <v>7014</v>
      </c>
      <c r="AG1312" s="2">
        <v>56</v>
      </c>
      <c r="AH1312" s="2">
        <v>1</v>
      </c>
      <c r="AI1312" s="2" t="s">
        <v>83</v>
      </c>
      <c r="AK1312" s="2">
        <v>0</v>
      </c>
      <c r="AM1312" s="2">
        <v>0</v>
      </c>
      <c r="AP1312" s="2" t="s">
        <v>84</v>
      </c>
    </row>
    <row r="1313" spans="1:42">
      <c r="A1313" s="2">
        <v>121423</v>
      </c>
      <c r="B1313" s="2">
        <v>149959</v>
      </c>
      <c r="C1313" s="2" t="s">
        <v>1845</v>
      </c>
      <c r="D1313" s="19">
        <v>1417.4</v>
      </c>
      <c r="E1313" s="25">
        <v>41645</v>
      </c>
      <c r="F1313" s="26">
        <v>0.37715277777777773</v>
      </c>
      <c r="G1313" s="31">
        <v>0</v>
      </c>
      <c r="H1313" s="2">
        <v>0</v>
      </c>
      <c r="I1313" s="9">
        <f t="shared" si="20"/>
        <v>-748601.12000000314</v>
      </c>
      <c r="L1313" s="2">
        <v>149959</v>
      </c>
      <c r="N1313" s="2">
        <v>7</v>
      </c>
      <c r="O1313" s="2" t="s">
        <v>45</v>
      </c>
      <c r="P1313" s="2">
        <v>1</v>
      </c>
      <c r="R1313" s="2">
        <v>2</v>
      </c>
      <c r="S1313" s="3">
        <v>41724</v>
      </c>
      <c r="T1313" s="3">
        <v>41724</v>
      </c>
      <c r="W1313" s="2">
        <v>2014</v>
      </c>
      <c r="X1313" s="2">
        <v>7</v>
      </c>
      <c r="AC1313" s="2" t="s">
        <v>53</v>
      </c>
      <c r="AD1313" s="2" t="s">
        <v>6762</v>
      </c>
      <c r="AE1313" s="2" t="s">
        <v>7014</v>
      </c>
      <c r="AG1313" s="2">
        <v>75</v>
      </c>
      <c r="AH1313" s="2">
        <v>11</v>
      </c>
      <c r="AI1313" s="2" t="s">
        <v>47</v>
      </c>
      <c r="AK1313" s="2">
        <v>0</v>
      </c>
      <c r="AM1313" s="2">
        <v>0</v>
      </c>
      <c r="AP1313" s="2" t="s">
        <v>6789</v>
      </c>
    </row>
    <row r="1314" spans="1:42">
      <c r="A1314" s="2">
        <v>121424</v>
      </c>
      <c r="B1314" s="2">
        <v>150080</v>
      </c>
      <c r="C1314" s="2" t="s">
        <v>1846</v>
      </c>
      <c r="D1314" s="19">
        <v>1462.16</v>
      </c>
      <c r="E1314" s="25">
        <v>41645</v>
      </c>
      <c r="F1314" s="26">
        <v>0.37753472222222223</v>
      </c>
      <c r="G1314" s="31">
        <v>0</v>
      </c>
      <c r="H1314" s="2">
        <v>0</v>
      </c>
      <c r="I1314" s="9">
        <f t="shared" si="20"/>
        <v>-747138.96000000311</v>
      </c>
      <c r="L1314" s="2">
        <v>150080</v>
      </c>
      <c r="N1314" s="2">
        <v>7</v>
      </c>
      <c r="O1314" s="2" t="s">
        <v>45</v>
      </c>
      <c r="P1314" s="2">
        <v>1</v>
      </c>
      <c r="R1314" s="2">
        <v>2</v>
      </c>
      <c r="S1314" s="3">
        <v>41724</v>
      </c>
      <c r="T1314" s="3">
        <v>41724</v>
      </c>
      <c r="W1314" s="2">
        <v>2014</v>
      </c>
      <c r="X1314" s="2">
        <v>7</v>
      </c>
      <c r="AC1314" s="2" t="s">
        <v>53</v>
      </c>
      <c r="AD1314" s="2" t="s">
        <v>6762</v>
      </c>
      <c r="AE1314" s="2" t="s">
        <v>7014</v>
      </c>
      <c r="AG1314" s="2">
        <v>75</v>
      </c>
      <c r="AH1314" s="2">
        <v>11</v>
      </c>
      <c r="AI1314" s="2" t="s">
        <v>47</v>
      </c>
      <c r="AK1314" s="2">
        <v>0</v>
      </c>
      <c r="AM1314" s="2">
        <v>0</v>
      </c>
      <c r="AP1314" s="2" t="s">
        <v>6789</v>
      </c>
    </row>
    <row r="1315" spans="1:42">
      <c r="A1315" s="2">
        <v>121425</v>
      </c>
      <c r="B1315" s="2">
        <v>148996</v>
      </c>
      <c r="C1315" s="2" t="s">
        <v>1847</v>
      </c>
      <c r="D1315" s="19">
        <v>1462.16</v>
      </c>
      <c r="E1315" s="25">
        <v>41645</v>
      </c>
      <c r="F1315" s="26">
        <v>0.37890046296296293</v>
      </c>
      <c r="G1315" s="31">
        <v>0</v>
      </c>
      <c r="H1315" s="2">
        <v>0</v>
      </c>
      <c r="I1315" s="9">
        <f t="shared" si="20"/>
        <v>-745676.80000000307</v>
      </c>
      <c r="L1315" s="2">
        <v>148996</v>
      </c>
      <c r="N1315" s="2">
        <v>7</v>
      </c>
      <c r="O1315" s="2" t="s">
        <v>45</v>
      </c>
      <c r="P1315" s="2">
        <v>1</v>
      </c>
      <c r="R1315" s="2">
        <v>2</v>
      </c>
      <c r="S1315" s="3">
        <v>41724</v>
      </c>
      <c r="T1315" s="3">
        <v>41724</v>
      </c>
      <c r="W1315" s="2">
        <v>2014</v>
      </c>
      <c r="X1315" s="2">
        <v>7</v>
      </c>
      <c r="AC1315" s="2" t="s">
        <v>53</v>
      </c>
      <c r="AD1315" s="2" t="s">
        <v>6762</v>
      </c>
      <c r="AE1315" s="2" t="s">
        <v>7014</v>
      </c>
      <c r="AG1315" s="2">
        <v>75</v>
      </c>
      <c r="AH1315" s="2">
        <v>11</v>
      </c>
      <c r="AI1315" s="2" t="s">
        <v>47</v>
      </c>
      <c r="AK1315" s="2">
        <v>0</v>
      </c>
      <c r="AM1315" s="2">
        <v>0</v>
      </c>
      <c r="AP1315" s="2" t="s">
        <v>6789</v>
      </c>
    </row>
    <row r="1316" spans="1:42">
      <c r="A1316" s="2">
        <v>121426</v>
      </c>
      <c r="B1316" s="2">
        <v>148986</v>
      </c>
      <c r="C1316" s="2" t="s">
        <v>1848</v>
      </c>
      <c r="D1316" s="19">
        <v>1223.44</v>
      </c>
      <c r="E1316" s="25">
        <v>41645</v>
      </c>
      <c r="F1316" s="26">
        <v>0.38057870370370367</v>
      </c>
      <c r="G1316" s="31">
        <v>0</v>
      </c>
      <c r="H1316" s="2">
        <v>0</v>
      </c>
      <c r="I1316" s="9">
        <f t="shared" si="20"/>
        <v>-744453.36000000313</v>
      </c>
      <c r="L1316" s="2">
        <v>148986</v>
      </c>
      <c r="N1316" s="2">
        <v>7</v>
      </c>
      <c r="O1316" s="2" t="s">
        <v>45</v>
      </c>
      <c r="P1316" s="2">
        <v>1</v>
      </c>
      <c r="R1316" s="2">
        <v>2</v>
      </c>
      <c r="S1316" s="3">
        <v>41724</v>
      </c>
      <c r="T1316" s="3">
        <v>41724</v>
      </c>
      <c r="W1316" s="2">
        <v>2014</v>
      </c>
      <c r="X1316" s="2">
        <v>7</v>
      </c>
      <c r="AC1316" s="2" t="s">
        <v>53</v>
      </c>
      <c r="AD1316" s="2" t="s">
        <v>6762</v>
      </c>
      <c r="AE1316" s="2" t="s">
        <v>7014</v>
      </c>
      <c r="AG1316" s="2">
        <v>75</v>
      </c>
      <c r="AH1316" s="2">
        <v>11</v>
      </c>
      <c r="AI1316" s="2" t="s">
        <v>47</v>
      </c>
      <c r="AK1316" s="2">
        <v>0</v>
      </c>
      <c r="AM1316" s="2">
        <v>0</v>
      </c>
      <c r="AP1316" s="2" t="s">
        <v>6789</v>
      </c>
    </row>
    <row r="1317" spans="1:42">
      <c r="A1317" s="2">
        <v>121427</v>
      </c>
      <c r="B1317" s="2">
        <v>148896</v>
      </c>
      <c r="C1317" s="2" t="s">
        <v>1849</v>
      </c>
      <c r="D1317" s="19">
        <v>1462.16</v>
      </c>
      <c r="E1317" s="25">
        <v>41645</v>
      </c>
      <c r="F1317" s="26">
        <v>0.38091435185185185</v>
      </c>
      <c r="G1317" s="31">
        <v>0</v>
      </c>
      <c r="H1317" s="2">
        <v>0</v>
      </c>
      <c r="I1317" s="9">
        <f t="shared" si="20"/>
        <v>-742991.2000000031</v>
      </c>
      <c r="L1317" s="2">
        <v>148896</v>
      </c>
      <c r="N1317" s="2">
        <v>7</v>
      </c>
      <c r="O1317" s="2" t="s">
        <v>45</v>
      </c>
      <c r="P1317" s="2">
        <v>1</v>
      </c>
      <c r="R1317" s="2">
        <v>2</v>
      </c>
      <c r="S1317" s="3">
        <v>41724</v>
      </c>
      <c r="T1317" s="3">
        <v>41724</v>
      </c>
      <c r="W1317" s="2">
        <v>2014</v>
      </c>
      <c r="X1317" s="2">
        <v>7</v>
      </c>
      <c r="AC1317" s="2" t="s">
        <v>53</v>
      </c>
      <c r="AD1317" s="2" t="s">
        <v>6762</v>
      </c>
      <c r="AE1317" s="2" t="s">
        <v>7014</v>
      </c>
      <c r="AG1317" s="2">
        <v>75</v>
      </c>
      <c r="AH1317" s="2">
        <v>11</v>
      </c>
      <c r="AI1317" s="2" t="s">
        <v>47</v>
      </c>
      <c r="AK1317" s="2">
        <v>0</v>
      </c>
      <c r="AM1317" s="2">
        <v>0</v>
      </c>
      <c r="AP1317" s="2" t="s">
        <v>6789</v>
      </c>
    </row>
    <row r="1318" spans="1:42">
      <c r="A1318" s="2">
        <v>121428</v>
      </c>
      <c r="B1318" s="2">
        <v>149047</v>
      </c>
      <c r="C1318" s="2" t="s">
        <v>1850</v>
      </c>
      <c r="D1318" s="19">
        <v>1312.22</v>
      </c>
      <c r="E1318" s="25">
        <v>41645</v>
      </c>
      <c r="F1318" s="26">
        <v>0.3815972222222222</v>
      </c>
      <c r="G1318" s="31">
        <v>0</v>
      </c>
      <c r="H1318" s="2">
        <v>0</v>
      </c>
      <c r="I1318" s="9">
        <f t="shared" si="20"/>
        <v>-741678.98000000312</v>
      </c>
      <c r="L1318" s="2">
        <v>149047</v>
      </c>
      <c r="N1318" s="2">
        <v>7</v>
      </c>
      <c r="O1318" s="2" t="s">
        <v>45</v>
      </c>
      <c r="P1318" s="2">
        <v>1</v>
      </c>
      <c r="R1318" s="2">
        <v>2</v>
      </c>
      <c r="S1318" s="3">
        <v>41724</v>
      </c>
      <c r="T1318" s="3">
        <v>41724</v>
      </c>
      <c r="W1318" s="2">
        <v>2014</v>
      </c>
      <c r="X1318" s="2">
        <v>7</v>
      </c>
      <c r="AC1318" s="2" t="s">
        <v>53</v>
      </c>
      <c r="AD1318" s="2" t="s">
        <v>6762</v>
      </c>
      <c r="AE1318" s="2" t="s">
        <v>7014</v>
      </c>
      <c r="AG1318" s="2">
        <v>75</v>
      </c>
      <c r="AH1318" s="2">
        <v>11</v>
      </c>
      <c r="AI1318" s="2" t="s">
        <v>47</v>
      </c>
      <c r="AK1318" s="2">
        <v>0</v>
      </c>
      <c r="AM1318" s="2">
        <v>0</v>
      </c>
      <c r="AP1318" s="2" t="s">
        <v>6789</v>
      </c>
    </row>
    <row r="1319" spans="1:42">
      <c r="A1319" s="2">
        <v>121429</v>
      </c>
      <c r="B1319" s="2">
        <v>148904</v>
      </c>
      <c r="C1319" s="2" t="s">
        <v>1851</v>
      </c>
      <c r="D1319" s="19">
        <v>1462.16</v>
      </c>
      <c r="E1319" s="25">
        <v>41645</v>
      </c>
      <c r="F1319" s="26">
        <v>0.38248842592592597</v>
      </c>
      <c r="G1319" s="31">
        <v>0</v>
      </c>
      <c r="H1319" s="2">
        <v>0</v>
      </c>
      <c r="I1319" s="9">
        <f t="shared" si="20"/>
        <v>-740216.82000000309</v>
      </c>
      <c r="L1319" s="2">
        <v>148904</v>
      </c>
      <c r="N1319" s="2">
        <v>7</v>
      </c>
      <c r="O1319" s="2" t="s">
        <v>45</v>
      </c>
      <c r="P1319" s="2">
        <v>1</v>
      </c>
      <c r="R1319" s="2">
        <v>2</v>
      </c>
      <c r="S1319" s="3">
        <v>41724</v>
      </c>
      <c r="T1319" s="3">
        <v>41724</v>
      </c>
      <c r="W1319" s="2">
        <v>2014</v>
      </c>
      <c r="X1319" s="2">
        <v>7</v>
      </c>
      <c r="AC1319" s="2" t="s">
        <v>53</v>
      </c>
      <c r="AD1319" s="2" t="s">
        <v>6762</v>
      </c>
      <c r="AE1319" s="2" t="s">
        <v>7014</v>
      </c>
      <c r="AG1319" s="2">
        <v>75</v>
      </c>
      <c r="AH1319" s="2">
        <v>11</v>
      </c>
      <c r="AI1319" s="2" t="s">
        <v>47</v>
      </c>
      <c r="AK1319" s="2">
        <v>0</v>
      </c>
      <c r="AM1319" s="2">
        <v>0</v>
      </c>
      <c r="AP1319" s="2" t="s">
        <v>6789</v>
      </c>
    </row>
    <row r="1320" spans="1:42">
      <c r="A1320" s="2">
        <v>121430</v>
      </c>
      <c r="B1320" s="2">
        <v>149057</v>
      </c>
      <c r="C1320" s="2" t="s">
        <v>1852</v>
      </c>
      <c r="D1320" s="19">
        <v>1219.96</v>
      </c>
      <c r="E1320" s="25">
        <v>41645</v>
      </c>
      <c r="F1320" s="26">
        <v>0.38292824074074078</v>
      </c>
      <c r="G1320" s="31">
        <v>0</v>
      </c>
      <c r="H1320" s="2">
        <v>0</v>
      </c>
      <c r="I1320" s="9">
        <f t="shared" si="20"/>
        <v>-738996.86000000313</v>
      </c>
      <c r="L1320" s="2">
        <v>149057</v>
      </c>
      <c r="N1320" s="2">
        <v>7</v>
      </c>
      <c r="O1320" s="2" t="s">
        <v>45</v>
      </c>
      <c r="P1320" s="2">
        <v>1</v>
      </c>
      <c r="R1320" s="2">
        <v>2</v>
      </c>
      <c r="S1320" s="3">
        <v>41724</v>
      </c>
      <c r="T1320" s="3">
        <v>41724</v>
      </c>
      <c r="W1320" s="2">
        <v>2014</v>
      </c>
      <c r="X1320" s="2">
        <v>7</v>
      </c>
      <c r="AC1320" s="2" t="s">
        <v>53</v>
      </c>
      <c r="AD1320" s="2" t="s">
        <v>6762</v>
      </c>
      <c r="AE1320" s="2" t="s">
        <v>7014</v>
      </c>
      <c r="AG1320" s="2">
        <v>75</v>
      </c>
      <c r="AH1320" s="2">
        <v>11</v>
      </c>
      <c r="AI1320" s="2" t="s">
        <v>47</v>
      </c>
      <c r="AK1320" s="2">
        <v>0</v>
      </c>
      <c r="AM1320" s="2">
        <v>0</v>
      </c>
      <c r="AP1320" s="2" t="s">
        <v>6789</v>
      </c>
    </row>
    <row r="1321" spans="1:42">
      <c r="A1321" s="2">
        <v>121431</v>
      </c>
      <c r="B1321" s="2">
        <v>148976</v>
      </c>
      <c r="C1321" s="2" t="s">
        <v>1853</v>
      </c>
      <c r="D1321" s="19">
        <v>1462.16</v>
      </c>
      <c r="E1321" s="25">
        <v>41645</v>
      </c>
      <c r="F1321" s="26">
        <v>0.38340277777777776</v>
      </c>
      <c r="G1321" s="31">
        <v>0</v>
      </c>
      <c r="H1321" s="2">
        <v>0</v>
      </c>
      <c r="I1321" s="9">
        <f t="shared" si="20"/>
        <v>-737534.7000000031</v>
      </c>
      <c r="L1321" s="2">
        <v>148976</v>
      </c>
      <c r="N1321" s="2">
        <v>7</v>
      </c>
      <c r="O1321" s="2" t="s">
        <v>45</v>
      </c>
      <c r="P1321" s="2">
        <v>1</v>
      </c>
      <c r="R1321" s="2">
        <v>2</v>
      </c>
      <c r="S1321" s="3">
        <v>41724</v>
      </c>
      <c r="T1321" s="3">
        <v>41724</v>
      </c>
      <c r="W1321" s="2">
        <v>2014</v>
      </c>
      <c r="X1321" s="2">
        <v>7</v>
      </c>
      <c r="AC1321" s="2" t="s">
        <v>53</v>
      </c>
      <c r="AD1321" s="2" t="s">
        <v>6762</v>
      </c>
      <c r="AE1321" s="2" t="s">
        <v>7014</v>
      </c>
      <c r="AG1321" s="2">
        <v>75</v>
      </c>
      <c r="AH1321" s="2">
        <v>11</v>
      </c>
      <c r="AI1321" s="2" t="s">
        <v>47</v>
      </c>
      <c r="AK1321" s="2">
        <v>0</v>
      </c>
      <c r="AM1321" s="2">
        <v>0</v>
      </c>
      <c r="AP1321" s="2" t="s">
        <v>6789</v>
      </c>
    </row>
    <row r="1322" spans="1:42">
      <c r="A1322" s="2">
        <v>121432</v>
      </c>
      <c r="B1322" s="2">
        <v>148774</v>
      </c>
      <c r="C1322" s="2" t="s">
        <v>1854</v>
      </c>
      <c r="D1322" s="19">
        <v>1284</v>
      </c>
      <c r="E1322" s="25">
        <v>41645</v>
      </c>
      <c r="F1322" s="26">
        <v>0.38450231481481478</v>
      </c>
      <c r="G1322" s="31">
        <v>0</v>
      </c>
      <c r="H1322" s="2">
        <v>0</v>
      </c>
      <c r="I1322" s="9">
        <f t="shared" si="20"/>
        <v>-736250.7000000031</v>
      </c>
      <c r="L1322" s="2">
        <v>148774</v>
      </c>
      <c r="N1322" s="2">
        <v>7</v>
      </c>
      <c r="O1322" s="2" t="s">
        <v>45</v>
      </c>
      <c r="P1322" s="2">
        <v>1</v>
      </c>
      <c r="R1322" s="2">
        <v>6</v>
      </c>
      <c r="S1322" s="3">
        <v>41724</v>
      </c>
      <c r="T1322" s="3">
        <v>41724</v>
      </c>
      <c r="W1322" s="2">
        <v>2014</v>
      </c>
      <c r="X1322" s="2">
        <v>7</v>
      </c>
      <c r="AC1322" s="2" t="s">
        <v>46</v>
      </c>
      <c r="AD1322" s="2" t="s">
        <v>6762</v>
      </c>
      <c r="AE1322" s="2" t="s">
        <v>7014</v>
      </c>
      <c r="AG1322" s="2">
        <v>75</v>
      </c>
      <c r="AH1322" s="2">
        <v>11</v>
      </c>
      <c r="AI1322" s="2" t="s">
        <v>47</v>
      </c>
      <c r="AK1322" s="2">
        <v>0</v>
      </c>
      <c r="AM1322" s="2">
        <v>0</v>
      </c>
      <c r="AP1322" s="2" t="s">
        <v>6789</v>
      </c>
    </row>
    <row r="1323" spans="1:42">
      <c r="A1323" s="2">
        <v>121433</v>
      </c>
      <c r="B1323" s="2">
        <v>148730</v>
      </c>
      <c r="C1323" s="2" t="s">
        <v>1855</v>
      </c>
      <c r="D1323" s="19">
        <v>1284</v>
      </c>
      <c r="E1323" s="25">
        <v>41645</v>
      </c>
      <c r="F1323" s="26">
        <v>0.38583333333333331</v>
      </c>
      <c r="G1323" s="31">
        <v>0</v>
      </c>
      <c r="H1323" s="2">
        <v>0</v>
      </c>
      <c r="I1323" s="9">
        <f t="shared" si="20"/>
        <v>-734966.7000000031</v>
      </c>
      <c r="L1323" s="2">
        <v>148730</v>
      </c>
      <c r="N1323" s="2">
        <v>7</v>
      </c>
      <c r="O1323" s="2" t="s">
        <v>45</v>
      </c>
      <c r="P1323" s="2">
        <v>2</v>
      </c>
      <c r="R1323" s="2">
        <v>6</v>
      </c>
      <c r="S1323" s="3">
        <v>41724</v>
      </c>
      <c r="T1323" s="3">
        <v>41724</v>
      </c>
      <c r="W1323" s="2">
        <v>2014</v>
      </c>
      <c r="X1323" s="2">
        <v>7</v>
      </c>
      <c r="AC1323" s="2" t="s">
        <v>46</v>
      </c>
      <c r="AD1323" s="2" t="s">
        <v>6762</v>
      </c>
      <c r="AE1323" s="2" t="s">
        <v>7014</v>
      </c>
      <c r="AG1323" s="2">
        <v>75</v>
      </c>
      <c r="AH1323" s="2">
        <v>11</v>
      </c>
      <c r="AI1323" s="2" t="s">
        <v>47</v>
      </c>
      <c r="AK1323" s="2">
        <v>0</v>
      </c>
      <c r="AM1323" s="2">
        <v>0</v>
      </c>
      <c r="AP1323" s="2" t="s">
        <v>6789</v>
      </c>
    </row>
    <row r="1324" spans="1:42">
      <c r="A1324" s="2">
        <v>121434</v>
      </c>
      <c r="B1324" s="2">
        <v>148724</v>
      </c>
      <c r="C1324" s="2" t="s">
        <v>1856</v>
      </c>
      <c r="D1324" s="19">
        <v>1284</v>
      </c>
      <c r="E1324" s="25">
        <v>41645</v>
      </c>
      <c r="F1324" s="26">
        <v>0.38627314814814812</v>
      </c>
      <c r="G1324" s="31">
        <v>0</v>
      </c>
      <c r="H1324" s="2">
        <v>0</v>
      </c>
      <c r="I1324" s="9">
        <f t="shared" si="20"/>
        <v>-733682.7000000031</v>
      </c>
      <c r="L1324" s="2">
        <v>148724</v>
      </c>
      <c r="N1324" s="2">
        <v>7</v>
      </c>
      <c r="O1324" s="2" t="s">
        <v>45</v>
      </c>
      <c r="P1324" s="2">
        <v>2</v>
      </c>
      <c r="R1324" s="2">
        <v>6</v>
      </c>
      <c r="S1324" s="3">
        <v>41724</v>
      </c>
      <c r="T1324" s="3">
        <v>41724</v>
      </c>
      <c r="W1324" s="2">
        <v>2014</v>
      </c>
      <c r="X1324" s="2">
        <v>7</v>
      </c>
      <c r="AC1324" s="2" t="s">
        <v>46</v>
      </c>
      <c r="AD1324" s="2" t="s">
        <v>6762</v>
      </c>
      <c r="AE1324" s="2" t="s">
        <v>7014</v>
      </c>
      <c r="AG1324" s="2">
        <v>75</v>
      </c>
      <c r="AH1324" s="2">
        <v>11</v>
      </c>
      <c r="AI1324" s="2" t="s">
        <v>47</v>
      </c>
      <c r="AK1324" s="2">
        <v>0</v>
      </c>
      <c r="AM1324" s="2">
        <v>0</v>
      </c>
      <c r="AP1324" s="2" t="s">
        <v>6789</v>
      </c>
    </row>
    <row r="1325" spans="1:42">
      <c r="A1325" s="2">
        <v>121435</v>
      </c>
      <c r="B1325" s="2">
        <v>148761</v>
      </c>
      <c r="C1325" s="2" t="s">
        <v>1857</v>
      </c>
      <c r="D1325" s="19">
        <v>1284</v>
      </c>
      <c r="E1325" s="25">
        <v>41645</v>
      </c>
      <c r="F1325" s="26">
        <v>0.3866087962962963</v>
      </c>
      <c r="G1325" s="31">
        <v>0</v>
      </c>
      <c r="H1325" s="2">
        <v>0</v>
      </c>
      <c r="I1325" s="9">
        <f t="shared" si="20"/>
        <v>-732398.7000000031</v>
      </c>
      <c r="L1325" s="2">
        <v>148761</v>
      </c>
      <c r="N1325" s="2">
        <v>7</v>
      </c>
      <c r="O1325" s="2" t="s">
        <v>45</v>
      </c>
      <c r="P1325" s="2">
        <v>1</v>
      </c>
      <c r="R1325" s="2">
        <v>6</v>
      </c>
      <c r="S1325" s="3">
        <v>41724</v>
      </c>
      <c r="T1325" s="3">
        <v>41724</v>
      </c>
      <c r="W1325" s="2">
        <v>2014</v>
      </c>
      <c r="X1325" s="2">
        <v>7</v>
      </c>
      <c r="AC1325" s="2" t="s">
        <v>46</v>
      </c>
      <c r="AD1325" s="2" t="s">
        <v>6762</v>
      </c>
      <c r="AE1325" s="2" t="s">
        <v>7014</v>
      </c>
      <c r="AG1325" s="2">
        <v>75</v>
      </c>
      <c r="AH1325" s="2">
        <v>11</v>
      </c>
      <c r="AI1325" s="2" t="s">
        <v>47</v>
      </c>
      <c r="AK1325" s="2">
        <v>0</v>
      </c>
      <c r="AM1325" s="2">
        <v>0</v>
      </c>
      <c r="AP1325" s="2" t="s">
        <v>6789</v>
      </c>
    </row>
    <row r="1326" spans="1:42">
      <c r="A1326" s="2">
        <v>121436</v>
      </c>
      <c r="B1326" s="2">
        <v>148964</v>
      </c>
      <c r="C1326" s="2" t="s">
        <v>1858</v>
      </c>
      <c r="D1326" s="19">
        <v>1462.16</v>
      </c>
      <c r="E1326" s="25">
        <v>41645</v>
      </c>
      <c r="F1326" s="26">
        <v>0.3870601851851852</v>
      </c>
      <c r="G1326" s="31">
        <v>0</v>
      </c>
      <c r="H1326" s="2">
        <v>0</v>
      </c>
      <c r="I1326" s="9">
        <f t="shared" si="20"/>
        <v>-730936.54000000306</v>
      </c>
      <c r="L1326" s="2">
        <v>148964</v>
      </c>
      <c r="N1326" s="2">
        <v>7</v>
      </c>
      <c r="O1326" s="2" t="s">
        <v>45</v>
      </c>
      <c r="P1326" s="2">
        <v>1</v>
      </c>
      <c r="R1326" s="2">
        <v>2</v>
      </c>
      <c r="S1326" s="3">
        <v>41724</v>
      </c>
      <c r="T1326" s="3">
        <v>41724</v>
      </c>
      <c r="W1326" s="2">
        <v>2014</v>
      </c>
      <c r="X1326" s="2">
        <v>7</v>
      </c>
      <c r="AC1326" s="2" t="s">
        <v>53</v>
      </c>
      <c r="AD1326" s="2" t="s">
        <v>6762</v>
      </c>
      <c r="AE1326" s="2" t="s">
        <v>7014</v>
      </c>
      <c r="AG1326" s="2">
        <v>75</v>
      </c>
      <c r="AH1326" s="2">
        <v>11</v>
      </c>
      <c r="AI1326" s="2" t="s">
        <v>47</v>
      </c>
      <c r="AK1326" s="2">
        <v>0</v>
      </c>
      <c r="AM1326" s="2">
        <v>0</v>
      </c>
      <c r="AP1326" s="2" t="s">
        <v>6789</v>
      </c>
    </row>
    <row r="1327" spans="1:42">
      <c r="A1327" s="2">
        <v>121437</v>
      </c>
      <c r="B1327" s="2">
        <v>148943</v>
      </c>
      <c r="C1327" s="2" t="s">
        <v>1859</v>
      </c>
      <c r="D1327" s="19">
        <v>1462.16</v>
      </c>
      <c r="E1327" s="25">
        <v>41645</v>
      </c>
      <c r="F1327" s="26">
        <v>0.38751157407407405</v>
      </c>
      <c r="G1327" s="31">
        <v>0</v>
      </c>
      <c r="H1327" s="2">
        <v>0</v>
      </c>
      <c r="I1327" s="9">
        <f t="shared" si="20"/>
        <v>-729474.38000000303</v>
      </c>
      <c r="L1327" s="2">
        <v>148943</v>
      </c>
      <c r="N1327" s="2">
        <v>7</v>
      </c>
      <c r="O1327" s="2" t="s">
        <v>45</v>
      </c>
      <c r="P1327" s="2">
        <v>1</v>
      </c>
      <c r="R1327" s="2">
        <v>2</v>
      </c>
      <c r="S1327" s="3">
        <v>41724</v>
      </c>
      <c r="T1327" s="3">
        <v>41724</v>
      </c>
      <c r="W1327" s="2">
        <v>2014</v>
      </c>
      <c r="X1327" s="2">
        <v>7</v>
      </c>
      <c r="AC1327" s="2" t="s">
        <v>53</v>
      </c>
      <c r="AD1327" s="2" t="s">
        <v>6762</v>
      </c>
      <c r="AE1327" s="2" t="s">
        <v>7014</v>
      </c>
      <c r="AG1327" s="2">
        <v>75</v>
      </c>
      <c r="AH1327" s="2">
        <v>11</v>
      </c>
      <c r="AI1327" s="2" t="s">
        <v>47</v>
      </c>
      <c r="AK1327" s="2">
        <v>0</v>
      </c>
      <c r="AM1327" s="2">
        <v>0</v>
      </c>
      <c r="AP1327" s="2" t="s">
        <v>6789</v>
      </c>
    </row>
    <row r="1328" spans="1:42">
      <c r="A1328" s="2">
        <v>121438</v>
      </c>
      <c r="B1328" s="2">
        <v>148951</v>
      </c>
      <c r="C1328" s="2" t="s">
        <v>1860</v>
      </c>
      <c r="D1328" s="19">
        <v>1327.88</v>
      </c>
      <c r="E1328" s="25">
        <v>41645</v>
      </c>
      <c r="F1328" s="26">
        <v>0.38798611111111114</v>
      </c>
      <c r="G1328" s="31">
        <v>0</v>
      </c>
      <c r="H1328" s="2">
        <v>0</v>
      </c>
      <c r="I1328" s="9">
        <f t="shared" si="20"/>
        <v>-728146.50000000303</v>
      </c>
      <c r="L1328" s="2">
        <v>148951</v>
      </c>
      <c r="N1328" s="2">
        <v>7</v>
      </c>
      <c r="O1328" s="2" t="s">
        <v>45</v>
      </c>
      <c r="P1328" s="2">
        <v>1</v>
      </c>
      <c r="R1328" s="2">
        <v>2</v>
      </c>
      <c r="S1328" s="3">
        <v>41724</v>
      </c>
      <c r="T1328" s="3">
        <v>41724</v>
      </c>
      <c r="W1328" s="2">
        <v>2014</v>
      </c>
      <c r="X1328" s="2">
        <v>7</v>
      </c>
      <c r="AC1328" s="2" t="s">
        <v>53</v>
      </c>
      <c r="AD1328" s="2" t="s">
        <v>6762</v>
      </c>
      <c r="AE1328" s="2" t="s">
        <v>7014</v>
      </c>
      <c r="AG1328" s="2">
        <v>75</v>
      </c>
      <c r="AH1328" s="2">
        <v>11</v>
      </c>
      <c r="AI1328" s="2" t="s">
        <v>47</v>
      </c>
      <c r="AK1328" s="2">
        <v>0</v>
      </c>
      <c r="AM1328" s="2">
        <v>0</v>
      </c>
      <c r="AP1328" s="2" t="s">
        <v>6789</v>
      </c>
    </row>
    <row r="1329" spans="1:42">
      <c r="A1329" s="2">
        <v>121439</v>
      </c>
      <c r="B1329" s="2">
        <v>150514</v>
      </c>
      <c r="C1329" s="2" t="s">
        <v>1861</v>
      </c>
      <c r="D1329" s="19">
        <v>1205.0999999999999</v>
      </c>
      <c r="E1329" s="25">
        <v>41645</v>
      </c>
      <c r="F1329" s="26">
        <v>0.38915509259259262</v>
      </c>
      <c r="G1329" s="31">
        <v>0</v>
      </c>
      <c r="H1329" s="2">
        <v>0</v>
      </c>
      <c r="I1329" s="9">
        <f t="shared" si="20"/>
        <v>-726941.40000000305</v>
      </c>
      <c r="L1329" s="2">
        <v>150514</v>
      </c>
      <c r="N1329" s="2">
        <v>7</v>
      </c>
      <c r="O1329" s="2" t="s">
        <v>45</v>
      </c>
      <c r="P1329" s="2">
        <v>1</v>
      </c>
      <c r="R1329" s="2">
        <v>2</v>
      </c>
      <c r="S1329" s="3">
        <v>41724</v>
      </c>
      <c r="T1329" s="3">
        <v>41724</v>
      </c>
      <c r="W1329" s="2">
        <v>2014</v>
      </c>
      <c r="X1329" s="2">
        <v>7</v>
      </c>
      <c r="AC1329" s="2" t="s">
        <v>53</v>
      </c>
      <c r="AD1329" s="2" t="s">
        <v>6762</v>
      </c>
      <c r="AE1329" s="2" t="s">
        <v>7014</v>
      </c>
      <c r="AG1329" s="2">
        <v>75</v>
      </c>
      <c r="AH1329" s="2">
        <v>11</v>
      </c>
      <c r="AI1329" s="2" t="s">
        <v>47</v>
      </c>
      <c r="AK1329" s="2">
        <v>0</v>
      </c>
      <c r="AM1329" s="2">
        <v>0</v>
      </c>
      <c r="AP1329" s="2" t="s">
        <v>6789</v>
      </c>
    </row>
    <row r="1330" spans="1:42">
      <c r="A1330" s="2">
        <v>121440</v>
      </c>
      <c r="B1330" s="2">
        <v>150774</v>
      </c>
      <c r="C1330" s="2" t="s">
        <v>1862</v>
      </c>
      <c r="D1330" s="19">
        <v>461</v>
      </c>
      <c r="E1330" s="25">
        <v>41645</v>
      </c>
      <c r="F1330" s="26">
        <v>0.38953703703703701</v>
      </c>
      <c r="G1330" s="31">
        <v>0</v>
      </c>
      <c r="H1330" s="2">
        <v>0</v>
      </c>
      <c r="I1330" s="9">
        <f t="shared" si="20"/>
        <v>-726480.40000000305</v>
      </c>
      <c r="L1330" s="2">
        <v>150774</v>
      </c>
      <c r="N1330" s="2">
        <v>7</v>
      </c>
      <c r="O1330" s="2" t="s">
        <v>45</v>
      </c>
      <c r="P1330" s="2">
        <v>1</v>
      </c>
      <c r="R1330" s="2">
        <v>2</v>
      </c>
      <c r="S1330" s="3">
        <v>41724</v>
      </c>
      <c r="T1330" s="3">
        <v>41724</v>
      </c>
      <c r="W1330" s="2">
        <v>2014</v>
      </c>
      <c r="X1330" s="2">
        <v>7</v>
      </c>
      <c r="AC1330" s="2" t="s">
        <v>53</v>
      </c>
      <c r="AD1330" s="2" t="s">
        <v>6762</v>
      </c>
      <c r="AE1330" s="2" t="s">
        <v>7014</v>
      </c>
      <c r="AG1330" s="2">
        <v>75</v>
      </c>
      <c r="AH1330" s="2">
        <v>11</v>
      </c>
      <c r="AI1330" s="2" t="s">
        <v>47</v>
      </c>
      <c r="AK1330" s="2">
        <v>0</v>
      </c>
      <c r="AM1330" s="2">
        <v>0</v>
      </c>
      <c r="AP1330" s="2" t="s">
        <v>6789</v>
      </c>
    </row>
    <row r="1331" spans="1:42">
      <c r="A1331" s="2">
        <v>121441</v>
      </c>
      <c r="B1331" s="2">
        <v>150072</v>
      </c>
      <c r="C1331" s="2" t="s">
        <v>1863</v>
      </c>
      <c r="D1331" s="19">
        <v>1462.16</v>
      </c>
      <c r="E1331" s="25">
        <v>41645</v>
      </c>
      <c r="F1331" s="26">
        <v>0.3898726851851852</v>
      </c>
      <c r="G1331" s="31">
        <v>0</v>
      </c>
      <c r="H1331" s="2">
        <v>0</v>
      </c>
      <c r="I1331" s="9">
        <f t="shared" si="20"/>
        <v>-725018.24000000302</v>
      </c>
      <c r="L1331" s="2">
        <v>150072</v>
      </c>
      <c r="N1331" s="2">
        <v>7</v>
      </c>
      <c r="O1331" s="2" t="s">
        <v>45</v>
      </c>
      <c r="P1331" s="2">
        <v>1</v>
      </c>
      <c r="R1331" s="2">
        <v>2</v>
      </c>
      <c r="S1331" s="3">
        <v>41724</v>
      </c>
      <c r="T1331" s="3">
        <v>41724</v>
      </c>
      <c r="W1331" s="2">
        <v>2014</v>
      </c>
      <c r="X1331" s="2">
        <v>7</v>
      </c>
      <c r="AC1331" s="2" t="s">
        <v>53</v>
      </c>
      <c r="AD1331" s="2" t="s">
        <v>6762</v>
      </c>
      <c r="AE1331" s="2" t="s">
        <v>7014</v>
      </c>
      <c r="AG1331" s="2">
        <v>75</v>
      </c>
      <c r="AH1331" s="2">
        <v>11</v>
      </c>
      <c r="AI1331" s="2" t="s">
        <v>47</v>
      </c>
      <c r="AK1331" s="2">
        <v>0</v>
      </c>
      <c r="AM1331" s="2">
        <v>0</v>
      </c>
      <c r="AP1331" s="2" t="s">
        <v>6789</v>
      </c>
    </row>
    <row r="1332" spans="1:42">
      <c r="A1332" s="2">
        <v>121442</v>
      </c>
      <c r="B1332" s="2">
        <v>149399</v>
      </c>
      <c r="C1332" s="2" t="s">
        <v>1864</v>
      </c>
      <c r="D1332" s="19">
        <v>1284</v>
      </c>
      <c r="E1332" s="25">
        <v>41645</v>
      </c>
      <c r="F1332" s="26">
        <v>0.39159722222222221</v>
      </c>
      <c r="G1332" s="31">
        <v>0</v>
      </c>
      <c r="H1332" s="2">
        <v>0</v>
      </c>
      <c r="I1332" s="9">
        <f t="shared" si="20"/>
        <v>-723734.24000000302</v>
      </c>
      <c r="L1332" s="2">
        <v>149399</v>
      </c>
      <c r="N1332" s="2">
        <v>7</v>
      </c>
      <c r="O1332" s="2" t="s">
        <v>45</v>
      </c>
      <c r="P1332" s="2">
        <v>2</v>
      </c>
      <c r="R1332" s="2">
        <v>6</v>
      </c>
      <c r="S1332" s="3">
        <v>41724</v>
      </c>
      <c r="T1332" s="3">
        <v>41724</v>
      </c>
      <c r="W1332" s="2">
        <v>2014</v>
      </c>
      <c r="X1332" s="2">
        <v>7</v>
      </c>
      <c r="AC1332" s="2" t="s">
        <v>46</v>
      </c>
      <c r="AD1332" s="2" t="s">
        <v>6762</v>
      </c>
      <c r="AE1332" s="2" t="s">
        <v>7014</v>
      </c>
      <c r="AG1332" s="2">
        <v>75</v>
      </c>
      <c r="AH1332" s="2">
        <v>11</v>
      </c>
      <c r="AI1332" s="2" t="s">
        <v>47</v>
      </c>
      <c r="AK1332" s="2">
        <v>0</v>
      </c>
      <c r="AM1332" s="2">
        <v>0</v>
      </c>
      <c r="AP1332" s="2" t="s">
        <v>6789</v>
      </c>
    </row>
    <row r="1333" spans="1:42">
      <c r="A1333" s="2">
        <v>121443</v>
      </c>
      <c r="B1333" s="2">
        <v>149817</v>
      </c>
      <c r="C1333" s="2" t="s">
        <v>1865</v>
      </c>
      <c r="D1333" s="19">
        <v>480</v>
      </c>
      <c r="E1333" s="25">
        <v>41645</v>
      </c>
      <c r="F1333" s="26">
        <v>0.39204861111111117</v>
      </c>
      <c r="G1333" s="31">
        <v>0</v>
      </c>
      <c r="H1333" s="2">
        <v>0</v>
      </c>
      <c r="I1333" s="9">
        <f t="shared" si="20"/>
        <v>-723254.24000000302</v>
      </c>
      <c r="L1333" s="2">
        <v>149817</v>
      </c>
      <c r="N1333" s="2">
        <v>7</v>
      </c>
      <c r="O1333" s="2" t="s">
        <v>45</v>
      </c>
      <c r="P1333" s="2">
        <v>1</v>
      </c>
      <c r="R1333" s="2">
        <v>6</v>
      </c>
      <c r="S1333" s="3">
        <v>41724</v>
      </c>
      <c r="T1333" s="3">
        <v>41724</v>
      </c>
      <c r="W1333" s="2">
        <v>2014</v>
      </c>
      <c r="X1333" s="2">
        <v>7</v>
      </c>
      <c r="AC1333" s="2" t="s">
        <v>46</v>
      </c>
      <c r="AD1333" s="2" t="s">
        <v>6762</v>
      </c>
      <c r="AE1333" s="2" t="s">
        <v>7014</v>
      </c>
      <c r="AG1333" s="2">
        <v>75</v>
      </c>
      <c r="AH1333" s="2">
        <v>11</v>
      </c>
      <c r="AI1333" s="2" t="s">
        <v>47</v>
      </c>
      <c r="AK1333" s="2">
        <v>0</v>
      </c>
      <c r="AM1333" s="2">
        <v>0</v>
      </c>
      <c r="AP1333" s="2" t="s">
        <v>6789</v>
      </c>
    </row>
    <row r="1334" spans="1:42">
      <c r="A1334" s="2">
        <v>121444</v>
      </c>
      <c r="B1334" s="2">
        <v>149828</v>
      </c>
      <c r="C1334" s="2" t="s">
        <v>1866</v>
      </c>
      <c r="D1334" s="19">
        <v>1284</v>
      </c>
      <c r="E1334" s="25">
        <v>41645</v>
      </c>
      <c r="F1334" s="26">
        <v>0.39366898148148149</v>
      </c>
      <c r="G1334" s="31">
        <v>0</v>
      </c>
      <c r="H1334" s="2">
        <v>0</v>
      </c>
      <c r="I1334" s="9">
        <f t="shared" si="20"/>
        <v>-721970.24000000302</v>
      </c>
      <c r="L1334" s="2">
        <v>149828</v>
      </c>
      <c r="N1334" s="2">
        <v>7</v>
      </c>
      <c r="O1334" s="2" t="s">
        <v>45</v>
      </c>
      <c r="P1334" s="2">
        <v>2</v>
      </c>
      <c r="R1334" s="2">
        <v>6</v>
      </c>
      <c r="S1334" s="3">
        <v>41724</v>
      </c>
      <c r="T1334" s="3">
        <v>41724</v>
      </c>
      <c r="W1334" s="2">
        <v>2014</v>
      </c>
      <c r="X1334" s="2">
        <v>7</v>
      </c>
      <c r="AC1334" s="2" t="s">
        <v>46</v>
      </c>
      <c r="AD1334" s="2" t="s">
        <v>6762</v>
      </c>
      <c r="AE1334" s="2" t="s">
        <v>7014</v>
      </c>
      <c r="AG1334" s="2">
        <v>75</v>
      </c>
      <c r="AH1334" s="2">
        <v>11</v>
      </c>
      <c r="AI1334" s="2" t="s">
        <v>47</v>
      </c>
      <c r="AK1334" s="2">
        <v>0</v>
      </c>
      <c r="AM1334" s="2">
        <v>0</v>
      </c>
      <c r="AP1334" s="2" t="s">
        <v>6789</v>
      </c>
    </row>
    <row r="1335" spans="1:42">
      <c r="A1335" s="2">
        <v>121445</v>
      </c>
      <c r="B1335" s="2">
        <v>151253</v>
      </c>
      <c r="C1335" s="2" t="s">
        <v>1867</v>
      </c>
      <c r="D1335" s="19">
        <v>1492</v>
      </c>
      <c r="E1335" s="25">
        <v>41645</v>
      </c>
      <c r="F1335" s="26">
        <v>0.39423611111111106</v>
      </c>
      <c r="G1335" s="31">
        <v>0</v>
      </c>
      <c r="H1335" s="2">
        <v>0</v>
      </c>
      <c r="I1335" s="9">
        <f t="shared" si="20"/>
        <v>-720478.24000000302</v>
      </c>
      <c r="L1335" s="2">
        <v>151253</v>
      </c>
      <c r="N1335" s="2">
        <v>7</v>
      </c>
      <c r="O1335" s="2" t="s">
        <v>45</v>
      </c>
      <c r="P1335" s="2">
        <v>1</v>
      </c>
      <c r="R1335" s="2">
        <v>2</v>
      </c>
      <c r="S1335" s="3">
        <v>41724</v>
      </c>
      <c r="T1335" s="3">
        <v>41724</v>
      </c>
      <c r="W1335" s="2">
        <v>2014</v>
      </c>
      <c r="X1335" s="2">
        <v>7</v>
      </c>
      <c r="AC1335" s="2" t="s">
        <v>53</v>
      </c>
      <c r="AD1335" s="2" t="s">
        <v>6762</v>
      </c>
      <c r="AE1335" s="2" t="s">
        <v>7014</v>
      </c>
      <c r="AG1335" s="2">
        <v>75</v>
      </c>
      <c r="AH1335" s="2">
        <v>11</v>
      </c>
      <c r="AI1335" s="2" t="s">
        <v>47</v>
      </c>
      <c r="AK1335" s="2">
        <v>0</v>
      </c>
      <c r="AM1335" s="2">
        <v>0</v>
      </c>
      <c r="AP1335" s="2" t="s">
        <v>6789</v>
      </c>
    </row>
    <row r="1336" spans="1:42">
      <c r="A1336" s="2">
        <v>121446</v>
      </c>
      <c r="B1336" s="2">
        <v>150490</v>
      </c>
      <c r="C1336" s="2" t="s">
        <v>1868</v>
      </c>
      <c r="D1336" s="19">
        <v>1312.22</v>
      </c>
      <c r="E1336" s="25">
        <v>41645</v>
      </c>
      <c r="F1336" s="26">
        <v>0.3946412037037037</v>
      </c>
      <c r="G1336" s="31">
        <v>0</v>
      </c>
      <c r="H1336" s="2">
        <v>0</v>
      </c>
      <c r="I1336" s="9">
        <f t="shared" si="20"/>
        <v>-719166.02000000305</v>
      </c>
      <c r="L1336" s="2">
        <v>150490</v>
      </c>
      <c r="N1336" s="2">
        <v>7</v>
      </c>
      <c r="O1336" s="2" t="s">
        <v>45</v>
      </c>
      <c r="P1336" s="2">
        <v>1</v>
      </c>
      <c r="R1336" s="2">
        <v>2</v>
      </c>
      <c r="S1336" s="3">
        <v>41724</v>
      </c>
      <c r="T1336" s="3">
        <v>41724</v>
      </c>
      <c r="W1336" s="2">
        <v>2014</v>
      </c>
      <c r="X1336" s="2">
        <v>7</v>
      </c>
      <c r="AC1336" s="2" t="s">
        <v>53</v>
      </c>
      <c r="AD1336" s="2" t="s">
        <v>6762</v>
      </c>
      <c r="AE1336" s="2" t="s">
        <v>7014</v>
      </c>
      <c r="AG1336" s="2">
        <v>75</v>
      </c>
      <c r="AH1336" s="2">
        <v>11</v>
      </c>
      <c r="AI1336" s="2" t="s">
        <v>47</v>
      </c>
      <c r="AK1336" s="2">
        <v>0</v>
      </c>
      <c r="AM1336" s="2">
        <v>0</v>
      </c>
      <c r="AP1336" s="2" t="s">
        <v>6789</v>
      </c>
    </row>
    <row r="1337" spans="1:42">
      <c r="A1337" s="2">
        <v>116323</v>
      </c>
      <c r="B1337" s="2" t="s">
        <v>1869</v>
      </c>
      <c r="C1337" s="2" t="s">
        <v>1870</v>
      </c>
      <c r="D1337" s="19">
        <v>0</v>
      </c>
      <c r="E1337" s="25">
        <v>41645</v>
      </c>
      <c r="F1337" s="26">
        <v>0.39583333333333331</v>
      </c>
      <c r="G1337" s="31">
        <v>2000</v>
      </c>
      <c r="H1337" s="2">
        <v>0</v>
      </c>
      <c r="I1337" s="9">
        <f t="shared" si="20"/>
        <v>-721166.02000000305</v>
      </c>
      <c r="M1337" s="2">
        <v>36504</v>
      </c>
      <c r="N1337" s="2">
        <v>7</v>
      </c>
      <c r="O1337" s="2" t="s">
        <v>45</v>
      </c>
      <c r="P1337" s="2">
        <v>1</v>
      </c>
      <c r="R1337" s="2">
        <v>1450</v>
      </c>
      <c r="S1337" s="3">
        <v>41669</v>
      </c>
      <c r="T1337" s="3">
        <v>41669</v>
      </c>
      <c r="W1337" s="2">
        <v>2014</v>
      </c>
      <c r="X1337" s="2">
        <v>7</v>
      </c>
      <c r="AC1337" s="2" t="s">
        <v>152</v>
      </c>
      <c r="AD1337" s="2" t="s">
        <v>6763</v>
      </c>
      <c r="AE1337" s="2" t="s">
        <v>7014</v>
      </c>
      <c r="AG1337" s="2">
        <v>2</v>
      </c>
      <c r="AH1337" s="2">
        <v>8</v>
      </c>
      <c r="AI1337" s="2" t="s">
        <v>59</v>
      </c>
      <c r="AK1337" s="2">
        <v>0</v>
      </c>
      <c r="AM1337" s="2">
        <v>0</v>
      </c>
      <c r="AP1337" s="2" t="s">
        <v>6816</v>
      </c>
    </row>
    <row r="1338" spans="1:42">
      <c r="A1338" s="2">
        <v>116325</v>
      </c>
      <c r="B1338" s="2" t="s">
        <v>1871</v>
      </c>
      <c r="C1338" s="2" t="s">
        <v>1872</v>
      </c>
      <c r="D1338" s="19">
        <v>0</v>
      </c>
      <c r="E1338" s="25">
        <v>41645</v>
      </c>
      <c r="F1338" s="26">
        <v>0.39723379629629635</v>
      </c>
      <c r="G1338" s="31">
        <v>798</v>
      </c>
      <c r="H1338" s="2">
        <v>0</v>
      </c>
      <c r="I1338" s="9">
        <f t="shared" si="20"/>
        <v>-721964.02000000305</v>
      </c>
      <c r="M1338" s="2">
        <v>37935</v>
      </c>
      <c r="N1338" s="2">
        <v>7</v>
      </c>
      <c r="O1338" s="2" t="s">
        <v>45</v>
      </c>
      <c r="P1338" s="2">
        <v>1</v>
      </c>
      <c r="R1338" s="2">
        <v>1450</v>
      </c>
      <c r="S1338" s="3">
        <v>41669</v>
      </c>
      <c r="T1338" s="3">
        <v>41669</v>
      </c>
      <c r="W1338" s="2">
        <v>2014</v>
      </c>
      <c r="X1338" s="2">
        <v>7</v>
      </c>
      <c r="AC1338" s="2" t="s">
        <v>152</v>
      </c>
      <c r="AD1338" s="2" t="s">
        <v>6763</v>
      </c>
      <c r="AE1338" s="2" t="s">
        <v>7014</v>
      </c>
      <c r="AG1338" s="2">
        <v>2</v>
      </c>
      <c r="AH1338" s="2">
        <v>8</v>
      </c>
      <c r="AI1338" s="2" t="s">
        <v>59</v>
      </c>
      <c r="AK1338" s="2">
        <v>0</v>
      </c>
      <c r="AM1338" s="2">
        <v>0</v>
      </c>
      <c r="AP1338" s="2" t="s">
        <v>6816</v>
      </c>
    </row>
    <row r="1339" spans="1:42">
      <c r="A1339" s="2">
        <v>116326</v>
      </c>
      <c r="B1339" s="2" t="s">
        <v>1873</v>
      </c>
      <c r="C1339" s="2" t="s">
        <v>1874</v>
      </c>
      <c r="D1339" s="19">
        <v>0</v>
      </c>
      <c r="E1339" s="25">
        <v>41645</v>
      </c>
      <c r="F1339" s="26">
        <v>0.39765046296296297</v>
      </c>
      <c r="G1339" s="31">
        <v>1105</v>
      </c>
      <c r="H1339" s="2">
        <v>0</v>
      </c>
      <c r="I1339" s="9">
        <f t="shared" si="20"/>
        <v>-723069.02000000305</v>
      </c>
      <c r="M1339" s="2">
        <v>38001</v>
      </c>
      <c r="N1339" s="2">
        <v>7</v>
      </c>
      <c r="O1339" s="2" t="s">
        <v>45</v>
      </c>
      <c r="P1339" s="2">
        <v>1</v>
      </c>
      <c r="R1339" s="2">
        <v>1450</v>
      </c>
      <c r="S1339" s="3">
        <v>41669</v>
      </c>
      <c r="T1339" s="3">
        <v>41669</v>
      </c>
      <c r="W1339" s="2">
        <v>2014</v>
      </c>
      <c r="X1339" s="2">
        <v>7</v>
      </c>
      <c r="AC1339" s="2" t="s">
        <v>152</v>
      </c>
      <c r="AD1339" s="2" t="s">
        <v>6763</v>
      </c>
      <c r="AE1339" s="2" t="s">
        <v>7014</v>
      </c>
      <c r="AG1339" s="2">
        <v>4</v>
      </c>
      <c r="AH1339" s="2">
        <v>8</v>
      </c>
      <c r="AI1339" s="2" t="s">
        <v>59</v>
      </c>
      <c r="AK1339" s="2">
        <v>0</v>
      </c>
      <c r="AM1339" s="2">
        <v>0</v>
      </c>
      <c r="AP1339" s="2" t="s">
        <v>6781</v>
      </c>
    </row>
    <row r="1340" spans="1:42">
      <c r="A1340" s="2">
        <v>116327</v>
      </c>
      <c r="B1340" s="2" t="s">
        <v>1875</v>
      </c>
      <c r="C1340" s="2" t="s">
        <v>1876</v>
      </c>
      <c r="D1340" s="19">
        <v>0</v>
      </c>
      <c r="E1340" s="25">
        <v>41645</v>
      </c>
      <c r="F1340" s="26">
        <v>0.3979050925925926</v>
      </c>
      <c r="G1340" s="31">
        <v>2000</v>
      </c>
      <c r="H1340" s="2">
        <v>0</v>
      </c>
      <c r="I1340" s="9">
        <f t="shared" si="20"/>
        <v>-725069.02000000305</v>
      </c>
      <c r="M1340" s="2">
        <v>38010</v>
      </c>
      <c r="N1340" s="2">
        <v>7</v>
      </c>
      <c r="O1340" s="2" t="s">
        <v>45</v>
      </c>
      <c r="P1340" s="2">
        <v>1</v>
      </c>
      <c r="R1340" s="2">
        <v>1450</v>
      </c>
      <c r="S1340" s="3">
        <v>41669</v>
      </c>
      <c r="T1340" s="3">
        <v>41669</v>
      </c>
      <c r="W1340" s="2">
        <v>2014</v>
      </c>
      <c r="X1340" s="2">
        <v>7</v>
      </c>
      <c r="AC1340" s="2" t="s">
        <v>152</v>
      </c>
      <c r="AD1340" s="2" t="s">
        <v>6763</v>
      </c>
      <c r="AE1340" s="2" t="s">
        <v>7014</v>
      </c>
      <c r="AG1340" s="2">
        <v>4</v>
      </c>
      <c r="AH1340" s="2">
        <v>8</v>
      </c>
      <c r="AI1340" s="2" t="s">
        <v>59</v>
      </c>
      <c r="AK1340" s="2">
        <v>0</v>
      </c>
      <c r="AM1340" s="2">
        <v>0</v>
      </c>
      <c r="AP1340" s="2" t="s">
        <v>6781</v>
      </c>
    </row>
    <row r="1341" spans="1:42">
      <c r="A1341" s="2">
        <v>121447</v>
      </c>
      <c r="B1341" s="2">
        <v>150498</v>
      </c>
      <c r="C1341" s="2" t="s">
        <v>1877</v>
      </c>
      <c r="D1341" s="19">
        <v>1312.22</v>
      </c>
      <c r="E1341" s="25">
        <v>41645</v>
      </c>
      <c r="F1341" s="26">
        <v>0.3979861111111111</v>
      </c>
      <c r="G1341" s="31">
        <v>0</v>
      </c>
      <c r="H1341" s="2">
        <v>0</v>
      </c>
      <c r="I1341" s="9">
        <f t="shared" si="20"/>
        <v>-723756.80000000307</v>
      </c>
      <c r="L1341" s="2">
        <v>150498</v>
      </c>
      <c r="N1341" s="2">
        <v>7</v>
      </c>
      <c r="O1341" s="2" t="s">
        <v>45</v>
      </c>
      <c r="P1341" s="2">
        <v>1</v>
      </c>
      <c r="R1341" s="2">
        <v>2</v>
      </c>
      <c r="S1341" s="3">
        <v>41724</v>
      </c>
      <c r="T1341" s="3">
        <v>41724</v>
      </c>
      <c r="W1341" s="2">
        <v>2014</v>
      </c>
      <c r="X1341" s="2">
        <v>7</v>
      </c>
      <c r="AC1341" s="2" t="s">
        <v>53</v>
      </c>
      <c r="AD1341" s="2" t="s">
        <v>6762</v>
      </c>
      <c r="AE1341" s="2" t="s">
        <v>7014</v>
      </c>
      <c r="AG1341" s="2">
        <v>75</v>
      </c>
      <c r="AH1341" s="2">
        <v>11</v>
      </c>
      <c r="AI1341" s="2" t="s">
        <v>47</v>
      </c>
      <c r="AK1341" s="2">
        <v>0</v>
      </c>
      <c r="AM1341" s="2">
        <v>0</v>
      </c>
      <c r="AP1341" s="2" t="s">
        <v>6789</v>
      </c>
    </row>
    <row r="1342" spans="1:42">
      <c r="A1342" s="2">
        <v>121448</v>
      </c>
      <c r="B1342" s="2">
        <v>150506</v>
      </c>
      <c r="C1342" s="2" t="s">
        <v>1878</v>
      </c>
      <c r="D1342" s="19">
        <v>1312.22</v>
      </c>
      <c r="E1342" s="25">
        <v>41645</v>
      </c>
      <c r="F1342" s="26">
        <v>0.39880787037037035</v>
      </c>
      <c r="G1342" s="31">
        <v>0</v>
      </c>
      <c r="H1342" s="2">
        <v>0</v>
      </c>
      <c r="I1342" s="9">
        <f t="shared" si="20"/>
        <v>-722444.5800000031</v>
      </c>
      <c r="L1342" s="2">
        <v>150506</v>
      </c>
      <c r="N1342" s="2">
        <v>7</v>
      </c>
      <c r="O1342" s="2" t="s">
        <v>45</v>
      </c>
      <c r="P1342" s="2">
        <v>1</v>
      </c>
      <c r="R1342" s="2">
        <v>2</v>
      </c>
      <c r="S1342" s="3">
        <v>41724</v>
      </c>
      <c r="T1342" s="3">
        <v>41724</v>
      </c>
      <c r="W1342" s="2">
        <v>2014</v>
      </c>
      <c r="X1342" s="2">
        <v>7</v>
      </c>
      <c r="AC1342" s="2" t="s">
        <v>53</v>
      </c>
      <c r="AD1342" s="2" t="s">
        <v>6762</v>
      </c>
      <c r="AE1342" s="2" t="s">
        <v>7014</v>
      </c>
      <c r="AG1342" s="2">
        <v>75</v>
      </c>
      <c r="AH1342" s="2">
        <v>11</v>
      </c>
      <c r="AI1342" s="2" t="s">
        <v>47</v>
      </c>
      <c r="AK1342" s="2">
        <v>0</v>
      </c>
      <c r="AM1342" s="2">
        <v>0</v>
      </c>
      <c r="AP1342" s="2" t="s">
        <v>6789</v>
      </c>
    </row>
    <row r="1343" spans="1:42">
      <c r="A1343" s="2">
        <v>121449</v>
      </c>
      <c r="B1343" s="2">
        <v>148093</v>
      </c>
      <c r="C1343" s="2" t="s">
        <v>1879</v>
      </c>
      <c r="D1343" s="19">
        <v>1219.8</v>
      </c>
      <c r="E1343" s="25">
        <v>41645</v>
      </c>
      <c r="F1343" s="26">
        <v>0.39938657407407407</v>
      </c>
      <c r="G1343" s="31">
        <v>0</v>
      </c>
      <c r="H1343" s="2">
        <v>0</v>
      </c>
      <c r="I1343" s="9">
        <f t="shared" si="20"/>
        <v>-721224.78000000305</v>
      </c>
      <c r="L1343" s="2">
        <v>148093</v>
      </c>
      <c r="N1343" s="2">
        <v>7</v>
      </c>
      <c r="O1343" s="2" t="s">
        <v>45</v>
      </c>
      <c r="P1343" s="2">
        <v>1</v>
      </c>
      <c r="R1343" s="2">
        <v>6</v>
      </c>
      <c r="S1343" s="3">
        <v>41724</v>
      </c>
      <c r="T1343" s="3">
        <v>41724</v>
      </c>
      <c r="W1343" s="2">
        <v>2014</v>
      </c>
      <c r="X1343" s="2">
        <v>7</v>
      </c>
      <c r="AC1343" s="2" t="s">
        <v>46</v>
      </c>
      <c r="AD1343" s="2" t="s">
        <v>6762</v>
      </c>
      <c r="AE1343" s="2" t="s">
        <v>7014</v>
      </c>
      <c r="AG1343" s="2">
        <v>75</v>
      </c>
      <c r="AH1343" s="2">
        <v>11</v>
      </c>
      <c r="AI1343" s="2" t="s">
        <v>47</v>
      </c>
      <c r="AK1343" s="2">
        <v>0</v>
      </c>
      <c r="AM1343" s="2">
        <v>0</v>
      </c>
      <c r="AP1343" s="2" t="s">
        <v>6789</v>
      </c>
    </row>
    <row r="1344" spans="1:42">
      <c r="A1344" s="2">
        <v>121450</v>
      </c>
      <c r="B1344" s="2">
        <v>148108</v>
      </c>
      <c r="C1344" s="2" t="s">
        <v>1880</v>
      </c>
      <c r="D1344" s="19">
        <v>1284</v>
      </c>
      <c r="E1344" s="25">
        <v>41645</v>
      </c>
      <c r="F1344" s="26">
        <v>0.39976851851851852</v>
      </c>
      <c r="G1344" s="31">
        <v>0</v>
      </c>
      <c r="H1344" s="2">
        <v>0</v>
      </c>
      <c r="I1344" s="9">
        <f t="shared" si="20"/>
        <v>-719940.78000000305</v>
      </c>
      <c r="L1344" s="2">
        <v>148108</v>
      </c>
      <c r="N1344" s="2">
        <v>7</v>
      </c>
      <c r="O1344" s="2" t="s">
        <v>45</v>
      </c>
      <c r="P1344" s="2">
        <v>1</v>
      </c>
      <c r="R1344" s="2">
        <v>6</v>
      </c>
      <c r="S1344" s="3">
        <v>41724</v>
      </c>
      <c r="T1344" s="3">
        <v>41724</v>
      </c>
      <c r="W1344" s="2">
        <v>2014</v>
      </c>
      <c r="X1344" s="2">
        <v>7</v>
      </c>
      <c r="AC1344" s="2" t="s">
        <v>46</v>
      </c>
      <c r="AD1344" s="2" t="s">
        <v>6762</v>
      </c>
      <c r="AE1344" s="2" t="s">
        <v>7014</v>
      </c>
      <c r="AG1344" s="2">
        <v>75</v>
      </c>
      <c r="AH1344" s="2">
        <v>11</v>
      </c>
      <c r="AI1344" s="2" t="s">
        <v>47</v>
      </c>
      <c r="AK1344" s="2">
        <v>0</v>
      </c>
      <c r="AM1344" s="2">
        <v>0</v>
      </c>
      <c r="AP1344" s="2" t="s">
        <v>6789</v>
      </c>
    </row>
    <row r="1345" spans="1:42">
      <c r="A1345" s="2">
        <v>121451</v>
      </c>
      <c r="B1345" s="2">
        <v>149204</v>
      </c>
      <c r="C1345" s="2" t="s">
        <v>1881</v>
      </c>
      <c r="D1345" s="19">
        <v>850</v>
      </c>
      <c r="E1345" s="25">
        <v>41645</v>
      </c>
      <c r="F1345" s="26">
        <v>0.40021990740740737</v>
      </c>
      <c r="G1345" s="31">
        <v>0</v>
      </c>
      <c r="H1345" s="2">
        <v>0</v>
      </c>
      <c r="I1345" s="9">
        <f t="shared" si="20"/>
        <v>-719090.78000000305</v>
      </c>
      <c r="L1345" s="2">
        <v>149204</v>
      </c>
      <c r="N1345" s="2">
        <v>7</v>
      </c>
      <c r="O1345" s="2" t="s">
        <v>45</v>
      </c>
      <c r="P1345" s="2">
        <v>1</v>
      </c>
      <c r="R1345" s="2">
        <v>6</v>
      </c>
      <c r="S1345" s="3">
        <v>41724</v>
      </c>
      <c r="T1345" s="3">
        <v>41724</v>
      </c>
      <c r="W1345" s="2">
        <v>2014</v>
      </c>
      <c r="X1345" s="2">
        <v>7</v>
      </c>
      <c r="AC1345" s="2" t="s">
        <v>46</v>
      </c>
      <c r="AD1345" s="2" t="s">
        <v>6762</v>
      </c>
      <c r="AE1345" s="2" t="s">
        <v>7014</v>
      </c>
      <c r="AG1345" s="2">
        <v>75</v>
      </c>
      <c r="AH1345" s="2">
        <v>11</v>
      </c>
      <c r="AI1345" s="2" t="s">
        <v>47</v>
      </c>
      <c r="AK1345" s="2">
        <v>0</v>
      </c>
      <c r="AM1345" s="2">
        <v>0</v>
      </c>
      <c r="AP1345" s="2" t="s">
        <v>6789</v>
      </c>
    </row>
    <row r="1346" spans="1:42">
      <c r="A1346" s="2">
        <v>121452</v>
      </c>
      <c r="B1346" s="2">
        <v>148190</v>
      </c>
      <c r="C1346" s="2" t="s">
        <v>1882</v>
      </c>
      <c r="D1346" s="19">
        <v>586</v>
      </c>
      <c r="E1346" s="25">
        <v>41645</v>
      </c>
      <c r="F1346" s="26">
        <v>0.40064814814814814</v>
      </c>
      <c r="G1346" s="31">
        <v>0</v>
      </c>
      <c r="H1346" s="2">
        <v>0</v>
      </c>
      <c r="I1346" s="9">
        <f t="shared" si="20"/>
        <v>-718504.78000000305</v>
      </c>
      <c r="L1346" s="2">
        <v>148190</v>
      </c>
      <c r="N1346" s="2">
        <v>7</v>
      </c>
      <c r="O1346" s="2" t="s">
        <v>45</v>
      </c>
      <c r="P1346" s="2">
        <v>1</v>
      </c>
      <c r="R1346" s="2">
        <v>6</v>
      </c>
      <c r="S1346" s="3">
        <v>41724</v>
      </c>
      <c r="T1346" s="3">
        <v>41724</v>
      </c>
      <c r="W1346" s="2">
        <v>2014</v>
      </c>
      <c r="X1346" s="2">
        <v>7</v>
      </c>
      <c r="AC1346" s="2" t="s">
        <v>46</v>
      </c>
      <c r="AD1346" s="2" t="s">
        <v>6762</v>
      </c>
      <c r="AE1346" s="2" t="s">
        <v>7014</v>
      </c>
      <c r="AG1346" s="2">
        <v>75</v>
      </c>
      <c r="AH1346" s="2">
        <v>11</v>
      </c>
      <c r="AI1346" s="2" t="s">
        <v>47</v>
      </c>
      <c r="AK1346" s="2">
        <v>0</v>
      </c>
      <c r="AM1346" s="2">
        <v>0</v>
      </c>
      <c r="AP1346" s="2" t="s">
        <v>6789</v>
      </c>
    </row>
    <row r="1347" spans="1:42">
      <c r="A1347" s="2">
        <v>120575</v>
      </c>
      <c r="B1347" s="2" t="s">
        <v>1161</v>
      </c>
      <c r="C1347" s="2" t="s">
        <v>1161</v>
      </c>
      <c r="D1347" s="19">
        <v>0</v>
      </c>
      <c r="E1347" s="25">
        <v>41645</v>
      </c>
      <c r="F1347" s="26">
        <v>0.40089120370370374</v>
      </c>
      <c r="G1347" s="31">
        <v>27.27</v>
      </c>
      <c r="H1347" s="2">
        <v>0</v>
      </c>
      <c r="I1347" s="9">
        <f t="shared" si="20"/>
        <v>-718532.05000000307</v>
      </c>
      <c r="N1347" s="2">
        <v>7</v>
      </c>
      <c r="O1347" s="2" t="s">
        <v>45</v>
      </c>
      <c r="P1347" s="2">
        <v>1</v>
      </c>
      <c r="R1347" s="2">
        <v>575</v>
      </c>
      <c r="S1347" s="3">
        <v>41719</v>
      </c>
      <c r="T1347" s="3">
        <v>41719</v>
      </c>
      <c r="W1347" s="2">
        <v>2014</v>
      </c>
      <c r="X1347" s="2">
        <v>7</v>
      </c>
      <c r="AC1347" s="2" t="s">
        <v>99</v>
      </c>
      <c r="AD1347" s="2" t="s">
        <v>6763</v>
      </c>
      <c r="AE1347" s="2" t="s">
        <v>7014</v>
      </c>
      <c r="AG1347" s="2">
        <v>2</v>
      </c>
      <c r="AH1347" s="2">
        <v>9</v>
      </c>
      <c r="AI1347" s="2" t="s">
        <v>65</v>
      </c>
      <c r="AM1347" s="2">
        <v>0</v>
      </c>
      <c r="AP1347" s="2" t="s">
        <v>6816</v>
      </c>
    </row>
    <row r="1348" spans="1:42">
      <c r="A1348" s="2">
        <v>121453</v>
      </c>
      <c r="B1348" s="2">
        <v>148058</v>
      </c>
      <c r="C1348" s="2" t="s">
        <v>1883</v>
      </c>
      <c r="D1348" s="19">
        <v>1027.2</v>
      </c>
      <c r="E1348" s="25">
        <v>41645</v>
      </c>
      <c r="F1348" s="26">
        <v>0.40162037037037041</v>
      </c>
      <c r="G1348" s="31">
        <v>0</v>
      </c>
      <c r="H1348" s="2">
        <v>0</v>
      </c>
      <c r="I1348" s="9">
        <f t="shared" ref="I1348:I1411" si="21">I1347 + (D1348-G1348)</f>
        <v>-717504.85000000312</v>
      </c>
      <c r="L1348" s="2">
        <v>148058</v>
      </c>
      <c r="N1348" s="2">
        <v>7</v>
      </c>
      <c r="O1348" s="2" t="s">
        <v>45</v>
      </c>
      <c r="P1348" s="2">
        <v>2</v>
      </c>
      <c r="R1348" s="2">
        <v>6</v>
      </c>
      <c r="S1348" s="3">
        <v>41724</v>
      </c>
      <c r="T1348" s="3">
        <v>41724</v>
      </c>
      <c r="W1348" s="2">
        <v>2014</v>
      </c>
      <c r="X1348" s="2">
        <v>7</v>
      </c>
      <c r="AC1348" s="2" t="s">
        <v>46</v>
      </c>
      <c r="AD1348" s="2" t="s">
        <v>6762</v>
      </c>
      <c r="AE1348" s="2" t="s">
        <v>7014</v>
      </c>
      <c r="AG1348" s="2">
        <v>75</v>
      </c>
      <c r="AH1348" s="2">
        <v>11</v>
      </c>
      <c r="AI1348" s="2" t="s">
        <v>47</v>
      </c>
      <c r="AK1348" s="2">
        <v>0</v>
      </c>
      <c r="AM1348" s="2">
        <v>0</v>
      </c>
      <c r="AP1348" s="2" t="s">
        <v>6789</v>
      </c>
    </row>
    <row r="1349" spans="1:42">
      <c r="A1349" s="2">
        <v>121454</v>
      </c>
      <c r="B1349" s="2">
        <v>148516</v>
      </c>
      <c r="C1349" s="2" t="s">
        <v>1884</v>
      </c>
      <c r="D1349" s="19">
        <v>1312</v>
      </c>
      <c r="E1349" s="25">
        <v>41645</v>
      </c>
      <c r="F1349" s="26">
        <v>0.40194444444444444</v>
      </c>
      <c r="G1349" s="31">
        <v>0</v>
      </c>
      <c r="H1349" s="2">
        <v>0</v>
      </c>
      <c r="I1349" s="9">
        <f t="shared" si="21"/>
        <v>-716192.85000000312</v>
      </c>
      <c r="L1349" s="2">
        <v>148516</v>
      </c>
      <c r="N1349" s="2">
        <v>7</v>
      </c>
      <c r="O1349" s="2" t="s">
        <v>45</v>
      </c>
      <c r="P1349" s="2">
        <v>1</v>
      </c>
      <c r="R1349" s="2">
        <v>2</v>
      </c>
      <c r="S1349" s="3">
        <v>41724</v>
      </c>
      <c r="T1349" s="3">
        <v>41724</v>
      </c>
      <c r="W1349" s="2">
        <v>2014</v>
      </c>
      <c r="X1349" s="2">
        <v>7</v>
      </c>
      <c r="AC1349" s="2" t="s">
        <v>53</v>
      </c>
      <c r="AD1349" s="2" t="s">
        <v>6762</v>
      </c>
      <c r="AE1349" s="2" t="s">
        <v>7014</v>
      </c>
      <c r="AG1349" s="2">
        <v>75</v>
      </c>
      <c r="AH1349" s="2">
        <v>11</v>
      </c>
      <c r="AI1349" s="2" t="s">
        <v>47</v>
      </c>
      <c r="AK1349" s="2">
        <v>0</v>
      </c>
      <c r="AM1349" s="2">
        <v>0</v>
      </c>
      <c r="AP1349" s="2" t="s">
        <v>6789</v>
      </c>
    </row>
    <row r="1350" spans="1:42">
      <c r="A1350" s="2">
        <v>121455</v>
      </c>
      <c r="B1350" s="2">
        <v>148343</v>
      </c>
      <c r="C1350" s="2" t="s">
        <v>1885</v>
      </c>
      <c r="D1350" s="19">
        <v>1362.27</v>
      </c>
      <c r="E1350" s="25">
        <v>41645</v>
      </c>
      <c r="F1350" s="26">
        <v>0.40261574074074075</v>
      </c>
      <c r="G1350" s="31">
        <v>0</v>
      </c>
      <c r="H1350" s="2">
        <v>0</v>
      </c>
      <c r="I1350" s="9">
        <f t="shared" si="21"/>
        <v>-714830.5800000031</v>
      </c>
      <c r="L1350" s="2">
        <v>148343</v>
      </c>
      <c r="N1350" s="2">
        <v>7</v>
      </c>
      <c r="O1350" s="2" t="s">
        <v>45</v>
      </c>
      <c r="P1350" s="2">
        <v>1</v>
      </c>
      <c r="R1350" s="2">
        <v>2</v>
      </c>
      <c r="S1350" s="3">
        <v>41724</v>
      </c>
      <c r="T1350" s="3">
        <v>41724</v>
      </c>
      <c r="W1350" s="2">
        <v>2014</v>
      </c>
      <c r="X1350" s="2">
        <v>7</v>
      </c>
      <c r="AC1350" s="2" t="s">
        <v>53</v>
      </c>
      <c r="AD1350" s="2" t="s">
        <v>6762</v>
      </c>
      <c r="AE1350" s="2" t="s">
        <v>7014</v>
      </c>
      <c r="AG1350" s="2">
        <v>75</v>
      </c>
      <c r="AH1350" s="2">
        <v>11</v>
      </c>
      <c r="AI1350" s="2" t="s">
        <v>47</v>
      </c>
      <c r="AK1350" s="2">
        <v>0</v>
      </c>
      <c r="AM1350" s="2">
        <v>0</v>
      </c>
      <c r="AP1350" s="2" t="s">
        <v>6789</v>
      </c>
    </row>
    <row r="1351" spans="1:42">
      <c r="A1351" s="2">
        <v>121456</v>
      </c>
      <c r="B1351" s="2">
        <v>148351</v>
      </c>
      <c r="C1351" s="2" t="s">
        <v>1886</v>
      </c>
      <c r="D1351" s="19">
        <v>1339</v>
      </c>
      <c r="E1351" s="25">
        <v>41645</v>
      </c>
      <c r="F1351" s="26">
        <v>0.40283564814814815</v>
      </c>
      <c r="G1351" s="31">
        <v>0</v>
      </c>
      <c r="H1351" s="2">
        <v>0</v>
      </c>
      <c r="I1351" s="9">
        <f t="shared" si="21"/>
        <v>-713491.5800000031</v>
      </c>
      <c r="L1351" s="2">
        <v>148351</v>
      </c>
      <c r="N1351" s="2">
        <v>7</v>
      </c>
      <c r="O1351" s="2" t="s">
        <v>45</v>
      </c>
      <c r="P1351" s="2">
        <v>1</v>
      </c>
      <c r="R1351" s="2">
        <v>2</v>
      </c>
      <c r="S1351" s="3">
        <v>41724</v>
      </c>
      <c r="T1351" s="3">
        <v>41724</v>
      </c>
      <c r="W1351" s="2">
        <v>2014</v>
      </c>
      <c r="X1351" s="2">
        <v>7</v>
      </c>
      <c r="AC1351" s="2" t="s">
        <v>53</v>
      </c>
      <c r="AD1351" s="2" t="s">
        <v>6762</v>
      </c>
      <c r="AE1351" s="2" t="s">
        <v>7014</v>
      </c>
      <c r="AG1351" s="2">
        <v>75</v>
      </c>
      <c r="AH1351" s="2">
        <v>11</v>
      </c>
      <c r="AI1351" s="2" t="s">
        <v>47</v>
      </c>
      <c r="AK1351" s="2">
        <v>0</v>
      </c>
      <c r="AM1351" s="2">
        <v>0</v>
      </c>
      <c r="AP1351" s="2" t="s">
        <v>6789</v>
      </c>
    </row>
    <row r="1352" spans="1:42">
      <c r="A1352" s="2">
        <v>121457</v>
      </c>
      <c r="B1352" s="2">
        <v>148508</v>
      </c>
      <c r="C1352" s="2" t="s">
        <v>1887</v>
      </c>
      <c r="D1352" s="19">
        <v>1312.22</v>
      </c>
      <c r="E1352" s="25">
        <v>41645</v>
      </c>
      <c r="F1352" s="26">
        <v>0.40320601851851851</v>
      </c>
      <c r="G1352" s="31">
        <v>0</v>
      </c>
      <c r="H1352" s="2">
        <v>0</v>
      </c>
      <c r="I1352" s="9">
        <f t="shared" si="21"/>
        <v>-712179.36000000313</v>
      </c>
      <c r="L1352" s="2">
        <v>148508</v>
      </c>
      <c r="N1352" s="2">
        <v>7</v>
      </c>
      <c r="O1352" s="2" t="s">
        <v>45</v>
      </c>
      <c r="P1352" s="2">
        <v>1</v>
      </c>
      <c r="R1352" s="2">
        <v>2</v>
      </c>
      <c r="S1352" s="3">
        <v>41724</v>
      </c>
      <c r="T1352" s="3">
        <v>41724</v>
      </c>
      <c r="W1352" s="2">
        <v>2014</v>
      </c>
      <c r="X1352" s="2">
        <v>7</v>
      </c>
      <c r="AC1352" s="2" t="s">
        <v>53</v>
      </c>
      <c r="AD1352" s="2" t="s">
        <v>6762</v>
      </c>
      <c r="AE1352" s="2" t="s">
        <v>7014</v>
      </c>
      <c r="AG1352" s="2">
        <v>75</v>
      </c>
      <c r="AH1352" s="2">
        <v>11</v>
      </c>
      <c r="AI1352" s="2" t="s">
        <v>47</v>
      </c>
      <c r="AK1352" s="2">
        <v>0</v>
      </c>
      <c r="AM1352" s="2">
        <v>0</v>
      </c>
      <c r="AP1352" s="2" t="s">
        <v>6789</v>
      </c>
    </row>
    <row r="1353" spans="1:42">
      <c r="A1353" s="2">
        <v>121458</v>
      </c>
      <c r="B1353" s="2">
        <v>148044</v>
      </c>
      <c r="C1353" s="2" t="s">
        <v>1888</v>
      </c>
      <c r="D1353" s="19">
        <v>1284</v>
      </c>
      <c r="E1353" s="25">
        <v>41645</v>
      </c>
      <c r="F1353" s="26">
        <v>0.40355324074074073</v>
      </c>
      <c r="G1353" s="31">
        <v>0</v>
      </c>
      <c r="H1353" s="2">
        <v>0</v>
      </c>
      <c r="I1353" s="9">
        <f t="shared" si="21"/>
        <v>-710895.36000000313</v>
      </c>
      <c r="L1353" s="2">
        <v>148044</v>
      </c>
      <c r="N1353" s="2">
        <v>7</v>
      </c>
      <c r="O1353" s="2" t="s">
        <v>45</v>
      </c>
      <c r="P1353" s="2">
        <v>2</v>
      </c>
      <c r="R1353" s="2">
        <v>6</v>
      </c>
      <c r="S1353" s="3">
        <v>41724</v>
      </c>
      <c r="T1353" s="3">
        <v>41724</v>
      </c>
      <c r="W1353" s="2">
        <v>2014</v>
      </c>
      <c r="X1353" s="2">
        <v>7</v>
      </c>
      <c r="AC1353" s="2" t="s">
        <v>46</v>
      </c>
      <c r="AD1353" s="2" t="s">
        <v>6762</v>
      </c>
      <c r="AE1353" s="2" t="s">
        <v>7014</v>
      </c>
      <c r="AG1353" s="2">
        <v>75</v>
      </c>
      <c r="AH1353" s="2">
        <v>11</v>
      </c>
      <c r="AI1353" s="2" t="s">
        <v>47</v>
      </c>
      <c r="AK1353" s="2">
        <v>0</v>
      </c>
      <c r="AM1353" s="2">
        <v>0</v>
      </c>
      <c r="AP1353" s="2" t="s">
        <v>6789</v>
      </c>
    </row>
    <row r="1354" spans="1:42">
      <c r="A1354" s="2">
        <v>121459</v>
      </c>
      <c r="B1354" s="2">
        <v>148038</v>
      </c>
      <c r="C1354" s="2" t="s">
        <v>1889</v>
      </c>
      <c r="D1354" s="19">
        <v>1219.8</v>
      </c>
      <c r="E1354" s="25">
        <v>41645</v>
      </c>
      <c r="F1354" s="26">
        <v>0.40379629629629626</v>
      </c>
      <c r="G1354" s="31">
        <v>0</v>
      </c>
      <c r="H1354" s="2">
        <v>0</v>
      </c>
      <c r="I1354" s="9">
        <f t="shared" si="21"/>
        <v>-709675.56000000308</v>
      </c>
      <c r="L1354" s="2">
        <v>148038</v>
      </c>
      <c r="N1354" s="2">
        <v>7</v>
      </c>
      <c r="O1354" s="2" t="s">
        <v>45</v>
      </c>
      <c r="P1354" s="2">
        <v>2</v>
      </c>
      <c r="R1354" s="2">
        <v>6</v>
      </c>
      <c r="S1354" s="3">
        <v>41724</v>
      </c>
      <c r="T1354" s="3">
        <v>41724</v>
      </c>
      <c r="W1354" s="2">
        <v>2014</v>
      </c>
      <c r="X1354" s="2">
        <v>7</v>
      </c>
      <c r="AC1354" s="2" t="s">
        <v>46</v>
      </c>
      <c r="AD1354" s="2" t="s">
        <v>6762</v>
      </c>
      <c r="AE1354" s="2" t="s">
        <v>7014</v>
      </c>
      <c r="AG1354" s="2">
        <v>75</v>
      </c>
      <c r="AH1354" s="2">
        <v>11</v>
      </c>
      <c r="AI1354" s="2" t="s">
        <v>47</v>
      </c>
      <c r="AK1354" s="2">
        <v>0</v>
      </c>
      <c r="AM1354" s="2">
        <v>0</v>
      </c>
      <c r="AP1354" s="2" t="s">
        <v>6789</v>
      </c>
    </row>
    <row r="1355" spans="1:42">
      <c r="A1355" s="2">
        <v>121460</v>
      </c>
      <c r="B1355" s="2">
        <v>148553</v>
      </c>
      <c r="C1355" s="2" t="s">
        <v>1890</v>
      </c>
      <c r="D1355" s="19">
        <v>1312</v>
      </c>
      <c r="E1355" s="25">
        <v>41645</v>
      </c>
      <c r="F1355" s="26">
        <v>0.40494212962962961</v>
      </c>
      <c r="G1355" s="31">
        <v>0</v>
      </c>
      <c r="H1355" s="2">
        <v>0</v>
      </c>
      <c r="I1355" s="9">
        <f t="shared" si="21"/>
        <v>-708363.56000000308</v>
      </c>
      <c r="L1355" s="2">
        <v>148553</v>
      </c>
      <c r="N1355" s="2">
        <v>7</v>
      </c>
      <c r="O1355" s="2" t="s">
        <v>45</v>
      </c>
      <c r="P1355" s="2">
        <v>1</v>
      </c>
      <c r="R1355" s="2">
        <v>2</v>
      </c>
      <c r="S1355" s="3">
        <v>41724</v>
      </c>
      <c r="T1355" s="3">
        <v>41724</v>
      </c>
      <c r="W1355" s="2">
        <v>2014</v>
      </c>
      <c r="X1355" s="2">
        <v>7</v>
      </c>
      <c r="AC1355" s="2" t="s">
        <v>53</v>
      </c>
      <c r="AD1355" s="2" t="s">
        <v>6762</v>
      </c>
      <c r="AE1355" s="2" t="s">
        <v>7014</v>
      </c>
      <c r="AG1355" s="2">
        <v>75</v>
      </c>
      <c r="AH1355" s="2">
        <v>11</v>
      </c>
      <c r="AI1355" s="2" t="s">
        <v>47</v>
      </c>
      <c r="AK1355" s="2">
        <v>0</v>
      </c>
      <c r="AM1355" s="2">
        <v>0</v>
      </c>
      <c r="AP1355" s="2" t="s">
        <v>6789</v>
      </c>
    </row>
    <row r="1356" spans="1:42">
      <c r="A1356" s="2">
        <v>123144</v>
      </c>
      <c r="B1356" s="2" t="s">
        <v>1891</v>
      </c>
      <c r="C1356" s="2" t="s">
        <v>1892</v>
      </c>
      <c r="D1356" s="19">
        <v>0</v>
      </c>
      <c r="E1356" s="25">
        <v>41645</v>
      </c>
      <c r="F1356" s="26">
        <v>0.41333333333333333</v>
      </c>
      <c r="G1356" s="31">
        <v>150</v>
      </c>
      <c r="H1356" s="2">
        <v>0</v>
      </c>
      <c r="I1356" s="9">
        <f t="shared" si="21"/>
        <v>-708513.56000000308</v>
      </c>
      <c r="M1356" s="2">
        <v>47137</v>
      </c>
      <c r="N1356" s="2">
        <v>7</v>
      </c>
      <c r="O1356" s="2" t="s">
        <v>45</v>
      </c>
      <c r="P1356" s="2">
        <v>1</v>
      </c>
      <c r="R1356" s="2">
        <v>569</v>
      </c>
      <c r="S1356" s="3">
        <v>41731</v>
      </c>
      <c r="T1356" s="3">
        <v>41731</v>
      </c>
      <c r="W1356" s="2">
        <v>2014</v>
      </c>
      <c r="X1356" s="2">
        <v>7</v>
      </c>
      <c r="AC1356" s="2" t="s">
        <v>1092</v>
      </c>
      <c r="AD1356" s="2" t="s">
        <v>6763</v>
      </c>
      <c r="AE1356" s="2" t="s">
        <v>7014</v>
      </c>
      <c r="AG1356" s="2">
        <v>12</v>
      </c>
      <c r="AH1356" s="2">
        <v>9</v>
      </c>
      <c r="AI1356" s="2" t="s">
        <v>65</v>
      </c>
      <c r="AK1356" s="2">
        <v>0</v>
      </c>
      <c r="AM1356" s="2">
        <v>0</v>
      </c>
      <c r="AP1356" s="2" t="s">
        <v>6785</v>
      </c>
    </row>
    <row r="1357" spans="1:42">
      <c r="A1357" s="2">
        <v>115767</v>
      </c>
      <c r="B1357" s="2">
        <v>126349</v>
      </c>
      <c r="C1357" s="2" t="s">
        <v>1893</v>
      </c>
      <c r="D1357" s="19">
        <v>1310</v>
      </c>
      <c r="E1357" s="25">
        <v>41645</v>
      </c>
      <c r="F1357" s="26">
        <v>0.41658564814814819</v>
      </c>
      <c r="G1357" s="31">
        <v>0</v>
      </c>
      <c r="H1357" s="2">
        <v>0</v>
      </c>
      <c r="I1357" s="9">
        <f t="shared" si="21"/>
        <v>-707203.56000000308</v>
      </c>
      <c r="L1357" s="2">
        <v>126349</v>
      </c>
      <c r="N1357" s="2">
        <v>8</v>
      </c>
      <c r="O1357" s="2" t="s">
        <v>143</v>
      </c>
      <c r="P1357" s="2">
        <v>1</v>
      </c>
      <c r="R1357" s="2">
        <v>2</v>
      </c>
      <c r="S1357" s="3">
        <v>41646</v>
      </c>
      <c r="T1357" s="3">
        <v>41646</v>
      </c>
      <c r="W1357" s="2">
        <v>2013</v>
      </c>
      <c r="X1357" s="2">
        <v>8</v>
      </c>
      <c r="AC1357" s="2" t="s">
        <v>53</v>
      </c>
      <c r="AD1357" s="2" t="s">
        <v>6762</v>
      </c>
      <c r="AE1357" s="2" t="s">
        <v>7014</v>
      </c>
      <c r="AG1357" s="2">
        <v>4</v>
      </c>
      <c r="AH1357" s="2">
        <v>3</v>
      </c>
      <c r="AI1357" s="2" t="s">
        <v>144</v>
      </c>
      <c r="AK1357" s="2">
        <v>0</v>
      </c>
      <c r="AM1357" s="2">
        <v>0</v>
      </c>
      <c r="AP1357" s="2" t="s">
        <v>6781</v>
      </c>
    </row>
    <row r="1358" spans="1:42">
      <c r="A1358" s="2">
        <v>115772</v>
      </c>
      <c r="B1358" s="2">
        <v>125367</v>
      </c>
      <c r="C1358" s="2" t="s">
        <v>1894</v>
      </c>
      <c r="D1358" s="19">
        <v>1392</v>
      </c>
      <c r="E1358" s="25">
        <v>41645</v>
      </c>
      <c r="F1358" s="26">
        <v>0.42062500000000003</v>
      </c>
      <c r="G1358" s="31">
        <v>0</v>
      </c>
      <c r="H1358" s="2">
        <v>0</v>
      </c>
      <c r="I1358" s="9">
        <f t="shared" si="21"/>
        <v>-705811.56000000308</v>
      </c>
      <c r="L1358" s="2">
        <v>125367</v>
      </c>
      <c r="N1358" s="2">
        <v>8</v>
      </c>
      <c r="O1358" s="2" t="s">
        <v>143</v>
      </c>
      <c r="P1358" s="2">
        <v>1</v>
      </c>
      <c r="R1358" s="2">
        <v>2</v>
      </c>
      <c r="S1358" s="3">
        <v>41646</v>
      </c>
      <c r="T1358" s="3">
        <v>41646</v>
      </c>
      <c r="W1358" s="2">
        <v>2013</v>
      </c>
      <c r="X1358" s="2">
        <v>8</v>
      </c>
      <c r="AC1358" s="2" t="s">
        <v>53</v>
      </c>
      <c r="AD1358" s="2" t="s">
        <v>6762</v>
      </c>
      <c r="AE1358" s="2" t="s">
        <v>7014</v>
      </c>
      <c r="AG1358" s="2">
        <v>4</v>
      </c>
      <c r="AH1358" s="2">
        <v>8</v>
      </c>
      <c r="AI1358" s="2" t="s">
        <v>59</v>
      </c>
      <c r="AK1358" s="2">
        <v>0</v>
      </c>
      <c r="AM1358" s="2">
        <v>0</v>
      </c>
      <c r="AP1358" s="2" t="s">
        <v>6781</v>
      </c>
    </row>
    <row r="1359" spans="1:42">
      <c r="A1359" s="2">
        <v>115773</v>
      </c>
      <c r="B1359" s="2">
        <v>121720</v>
      </c>
      <c r="C1359" s="2" t="s">
        <v>1895</v>
      </c>
      <c r="D1359" s="19">
        <v>1172</v>
      </c>
      <c r="E1359" s="25">
        <v>41645</v>
      </c>
      <c r="F1359" s="26">
        <v>0.42100694444444442</v>
      </c>
      <c r="G1359" s="31">
        <v>0</v>
      </c>
      <c r="H1359" s="2">
        <v>0</v>
      </c>
      <c r="I1359" s="9">
        <f t="shared" si="21"/>
        <v>-704639.56000000308</v>
      </c>
      <c r="L1359" s="2">
        <v>121720</v>
      </c>
      <c r="N1359" s="2">
        <v>8</v>
      </c>
      <c r="O1359" s="2" t="s">
        <v>143</v>
      </c>
      <c r="P1359" s="2">
        <v>1</v>
      </c>
      <c r="R1359" s="2">
        <v>6</v>
      </c>
      <c r="S1359" s="3">
        <v>41646</v>
      </c>
      <c r="T1359" s="3">
        <v>41646</v>
      </c>
      <c r="W1359" s="2">
        <v>2013</v>
      </c>
      <c r="X1359" s="2">
        <v>8</v>
      </c>
      <c r="AC1359" s="2" t="s">
        <v>46</v>
      </c>
      <c r="AD1359" s="2" t="s">
        <v>6762</v>
      </c>
      <c r="AE1359" s="2" t="s">
        <v>7014</v>
      </c>
      <c r="AG1359" s="2">
        <v>4</v>
      </c>
      <c r="AH1359" s="2">
        <v>3</v>
      </c>
      <c r="AI1359" s="2" t="s">
        <v>144</v>
      </c>
      <c r="AK1359" s="2">
        <v>0</v>
      </c>
      <c r="AM1359" s="2">
        <v>0</v>
      </c>
      <c r="AP1359" s="2" t="s">
        <v>6781</v>
      </c>
    </row>
    <row r="1360" spans="1:42">
      <c r="A1360" s="2">
        <v>116340</v>
      </c>
      <c r="B1360" s="2">
        <v>43880</v>
      </c>
      <c r="C1360" s="2" t="s">
        <v>1896</v>
      </c>
      <c r="D1360" s="19">
        <v>0</v>
      </c>
      <c r="E1360" s="25">
        <v>41645</v>
      </c>
      <c r="F1360" s="26">
        <v>0.42130787037037037</v>
      </c>
      <c r="G1360" s="31">
        <v>250</v>
      </c>
      <c r="H1360" s="2">
        <v>0</v>
      </c>
      <c r="I1360" s="9">
        <f t="shared" si="21"/>
        <v>-704889.56000000308</v>
      </c>
      <c r="M1360" s="2">
        <v>43880</v>
      </c>
      <c r="N1360" s="2">
        <v>7</v>
      </c>
      <c r="O1360" s="2" t="s">
        <v>45</v>
      </c>
      <c r="P1360" s="2">
        <v>1</v>
      </c>
      <c r="R1360" s="2">
        <v>1520</v>
      </c>
      <c r="S1360" s="3">
        <v>41669</v>
      </c>
      <c r="T1360" s="3">
        <v>41669</v>
      </c>
      <c r="W1360" s="2">
        <v>2014</v>
      </c>
      <c r="X1360" s="2">
        <v>7</v>
      </c>
      <c r="AC1360" s="2" t="s">
        <v>1357</v>
      </c>
      <c r="AD1360" s="2" t="s">
        <v>6762</v>
      </c>
      <c r="AE1360" s="2" t="s">
        <v>7014</v>
      </c>
      <c r="AG1360" s="2">
        <v>56</v>
      </c>
      <c r="AH1360" s="2">
        <v>1</v>
      </c>
      <c r="AI1360" s="2" t="s">
        <v>83</v>
      </c>
      <c r="AK1360" s="2">
        <v>0</v>
      </c>
      <c r="AM1360" s="2">
        <v>0</v>
      </c>
      <c r="AP1360" s="2" t="s">
        <v>84</v>
      </c>
    </row>
    <row r="1361" spans="1:42">
      <c r="A1361" s="2">
        <v>116339</v>
      </c>
      <c r="B1361" s="2" t="s">
        <v>1897</v>
      </c>
      <c r="C1361" s="2" t="s">
        <v>1898</v>
      </c>
      <c r="D1361" s="19">
        <v>0</v>
      </c>
      <c r="E1361" s="25">
        <v>41645</v>
      </c>
      <c r="F1361" s="26">
        <v>0.42130787037037037</v>
      </c>
      <c r="G1361" s="31">
        <v>160</v>
      </c>
      <c r="H1361" s="2">
        <v>0</v>
      </c>
      <c r="I1361" s="9">
        <f t="shared" si="21"/>
        <v>-705049.56000000308</v>
      </c>
      <c r="M1361" s="2">
        <v>43879</v>
      </c>
      <c r="N1361" s="2">
        <v>7</v>
      </c>
      <c r="O1361" s="2" t="s">
        <v>45</v>
      </c>
      <c r="P1361" s="2">
        <v>1</v>
      </c>
      <c r="R1361" s="2">
        <v>1520</v>
      </c>
      <c r="S1361" s="3">
        <v>41669</v>
      </c>
      <c r="T1361" s="3">
        <v>41669</v>
      </c>
      <c r="W1361" s="2">
        <v>2014</v>
      </c>
      <c r="X1361" s="2">
        <v>7</v>
      </c>
      <c r="AC1361" s="2" t="s">
        <v>1357</v>
      </c>
      <c r="AD1361" s="2" t="s">
        <v>6762</v>
      </c>
      <c r="AE1361" s="2" t="s">
        <v>7014</v>
      </c>
      <c r="AG1361" s="2">
        <v>56</v>
      </c>
      <c r="AH1361" s="2">
        <v>1</v>
      </c>
      <c r="AI1361" s="2" t="s">
        <v>83</v>
      </c>
      <c r="AK1361" s="2">
        <v>0</v>
      </c>
      <c r="AM1361" s="2">
        <v>0</v>
      </c>
      <c r="AP1361" s="2" t="s">
        <v>84</v>
      </c>
    </row>
    <row r="1362" spans="1:42">
      <c r="A1362" s="2">
        <v>121469</v>
      </c>
      <c r="B1362" s="2">
        <v>148648</v>
      </c>
      <c r="C1362" s="2" t="s">
        <v>1899</v>
      </c>
      <c r="D1362" s="19">
        <v>1246.6099999999999</v>
      </c>
      <c r="E1362" s="25">
        <v>41645</v>
      </c>
      <c r="F1362" s="26">
        <v>0.44137731481481479</v>
      </c>
      <c r="G1362" s="31">
        <v>0</v>
      </c>
      <c r="H1362" s="2">
        <v>0</v>
      </c>
      <c r="I1362" s="9">
        <f t="shared" si="21"/>
        <v>-703802.9500000031</v>
      </c>
      <c r="L1362" s="2">
        <v>148648</v>
      </c>
      <c r="N1362" s="2">
        <v>7</v>
      </c>
      <c r="O1362" s="2" t="s">
        <v>45</v>
      </c>
      <c r="P1362" s="2">
        <v>1</v>
      </c>
      <c r="R1362" s="2">
        <v>2</v>
      </c>
      <c r="S1362" s="3">
        <v>41724</v>
      </c>
      <c r="T1362" s="3">
        <v>41724</v>
      </c>
      <c r="W1362" s="2">
        <v>2014</v>
      </c>
      <c r="X1362" s="2">
        <v>7</v>
      </c>
      <c r="AC1362" s="2" t="s">
        <v>53</v>
      </c>
      <c r="AD1362" s="2" t="s">
        <v>6762</v>
      </c>
      <c r="AE1362" s="2" t="s">
        <v>7014</v>
      </c>
      <c r="AG1362" s="2">
        <v>75</v>
      </c>
      <c r="AH1362" s="2">
        <v>11</v>
      </c>
      <c r="AI1362" s="2" t="s">
        <v>47</v>
      </c>
      <c r="AK1362" s="2">
        <v>0</v>
      </c>
      <c r="AM1362" s="2">
        <v>0</v>
      </c>
      <c r="AP1362" s="2" t="s">
        <v>6789</v>
      </c>
    </row>
    <row r="1363" spans="1:42">
      <c r="A1363" s="2">
        <v>121471</v>
      </c>
      <c r="B1363" s="2">
        <v>148500</v>
      </c>
      <c r="C1363" s="2" t="s">
        <v>1900</v>
      </c>
      <c r="D1363" s="19">
        <v>669.5</v>
      </c>
      <c r="E1363" s="25">
        <v>41645</v>
      </c>
      <c r="F1363" s="26">
        <v>0.44278935185185181</v>
      </c>
      <c r="G1363" s="31">
        <v>0</v>
      </c>
      <c r="H1363" s="2">
        <v>0</v>
      </c>
      <c r="I1363" s="9">
        <f t="shared" si="21"/>
        <v>-703133.4500000031</v>
      </c>
      <c r="L1363" s="2">
        <v>148500</v>
      </c>
      <c r="N1363" s="2">
        <v>7</v>
      </c>
      <c r="O1363" s="2" t="s">
        <v>45</v>
      </c>
      <c r="P1363" s="2">
        <v>1</v>
      </c>
      <c r="R1363" s="2">
        <v>2</v>
      </c>
      <c r="S1363" s="3">
        <v>41724</v>
      </c>
      <c r="T1363" s="3">
        <v>41724</v>
      </c>
      <c r="W1363" s="2">
        <v>2014</v>
      </c>
      <c r="X1363" s="2">
        <v>7</v>
      </c>
      <c r="AC1363" s="2" t="s">
        <v>53</v>
      </c>
      <c r="AD1363" s="2" t="s">
        <v>6762</v>
      </c>
      <c r="AE1363" s="2" t="s">
        <v>7014</v>
      </c>
      <c r="AG1363" s="2">
        <v>75</v>
      </c>
      <c r="AH1363" s="2">
        <v>11</v>
      </c>
      <c r="AI1363" s="2" t="s">
        <v>47</v>
      </c>
      <c r="AK1363" s="2">
        <v>0</v>
      </c>
      <c r="AM1363" s="2">
        <v>0</v>
      </c>
      <c r="AP1363" s="2" t="s">
        <v>6789</v>
      </c>
    </row>
    <row r="1364" spans="1:42">
      <c r="A1364" s="2">
        <v>121474</v>
      </c>
      <c r="B1364" s="2">
        <v>146852</v>
      </c>
      <c r="C1364" s="2" t="s">
        <v>1901</v>
      </c>
      <c r="D1364" s="19">
        <v>1417.4</v>
      </c>
      <c r="E1364" s="25">
        <v>41645</v>
      </c>
      <c r="F1364" s="26">
        <v>0.44475694444444441</v>
      </c>
      <c r="G1364" s="31">
        <v>0</v>
      </c>
      <c r="H1364" s="2">
        <v>0</v>
      </c>
      <c r="I1364" s="9">
        <f t="shared" si="21"/>
        <v>-701716.05000000307</v>
      </c>
      <c r="L1364" s="2">
        <v>146852</v>
      </c>
      <c r="N1364" s="2">
        <v>7</v>
      </c>
      <c r="O1364" s="2" t="s">
        <v>45</v>
      </c>
      <c r="P1364" s="2">
        <v>1</v>
      </c>
      <c r="R1364" s="2">
        <v>2</v>
      </c>
      <c r="S1364" s="3">
        <v>41724</v>
      </c>
      <c r="T1364" s="3">
        <v>41724</v>
      </c>
      <c r="W1364" s="2">
        <v>2014</v>
      </c>
      <c r="X1364" s="2">
        <v>7</v>
      </c>
      <c r="AC1364" s="2" t="s">
        <v>53</v>
      </c>
      <c r="AD1364" s="2" t="s">
        <v>6762</v>
      </c>
      <c r="AE1364" s="2" t="s">
        <v>7014</v>
      </c>
      <c r="AG1364" s="2">
        <v>75</v>
      </c>
      <c r="AH1364" s="2">
        <v>11</v>
      </c>
      <c r="AI1364" s="2" t="s">
        <v>47</v>
      </c>
      <c r="AK1364" s="2">
        <v>0</v>
      </c>
      <c r="AM1364" s="2">
        <v>0</v>
      </c>
      <c r="AP1364" s="2" t="s">
        <v>6789</v>
      </c>
    </row>
    <row r="1365" spans="1:42">
      <c r="A1365" s="2">
        <v>121475</v>
      </c>
      <c r="B1365" s="2">
        <v>146730</v>
      </c>
      <c r="C1365" s="2" t="s">
        <v>1902</v>
      </c>
      <c r="D1365" s="19">
        <v>1339</v>
      </c>
      <c r="E1365" s="25">
        <v>41645</v>
      </c>
      <c r="F1365" s="26">
        <v>0.44828703703703704</v>
      </c>
      <c r="G1365" s="31">
        <v>0</v>
      </c>
      <c r="H1365" s="2">
        <v>0</v>
      </c>
      <c r="I1365" s="9">
        <f t="shared" si="21"/>
        <v>-700377.05000000307</v>
      </c>
      <c r="L1365" s="2">
        <v>146730</v>
      </c>
      <c r="N1365" s="2">
        <v>7</v>
      </c>
      <c r="O1365" s="2" t="s">
        <v>45</v>
      </c>
      <c r="P1365" s="2">
        <v>1</v>
      </c>
      <c r="R1365" s="2">
        <v>2</v>
      </c>
      <c r="S1365" s="3">
        <v>41724</v>
      </c>
      <c r="T1365" s="3">
        <v>41724</v>
      </c>
      <c r="W1365" s="2">
        <v>2014</v>
      </c>
      <c r="X1365" s="2">
        <v>7</v>
      </c>
      <c r="AC1365" s="2" t="s">
        <v>53</v>
      </c>
      <c r="AD1365" s="2" t="s">
        <v>6762</v>
      </c>
      <c r="AE1365" s="2" t="s">
        <v>7014</v>
      </c>
      <c r="AG1365" s="2">
        <v>75</v>
      </c>
      <c r="AH1365" s="2">
        <v>11</v>
      </c>
      <c r="AI1365" s="2" t="s">
        <v>47</v>
      </c>
      <c r="AK1365" s="2">
        <v>0</v>
      </c>
      <c r="AM1365" s="2">
        <v>0</v>
      </c>
      <c r="AP1365" s="2" t="s">
        <v>6789</v>
      </c>
    </row>
    <row r="1366" spans="1:42">
      <c r="A1366" s="2">
        <v>121476</v>
      </c>
      <c r="B1366" s="2">
        <v>146815</v>
      </c>
      <c r="C1366" s="2" t="s">
        <v>1903</v>
      </c>
      <c r="D1366" s="19">
        <v>1194</v>
      </c>
      <c r="E1366" s="25">
        <v>41645</v>
      </c>
      <c r="F1366" s="26">
        <v>0.44868055555555553</v>
      </c>
      <c r="G1366" s="31">
        <v>0</v>
      </c>
      <c r="H1366" s="2">
        <v>0</v>
      </c>
      <c r="I1366" s="9">
        <f t="shared" si="21"/>
        <v>-699183.05000000307</v>
      </c>
      <c r="L1366" s="2">
        <v>146815</v>
      </c>
      <c r="N1366" s="2">
        <v>7</v>
      </c>
      <c r="O1366" s="2" t="s">
        <v>45</v>
      </c>
      <c r="P1366" s="2">
        <v>1</v>
      </c>
      <c r="R1366" s="2">
        <v>2</v>
      </c>
      <c r="S1366" s="3">
        <v>41724</v>
      </c>
      <c r="T1366" s="3">
        <v>41724</v>
      </c>
      <c r="W1366" s="2">
        <v>2014</v>
      </c>
      <c r="X1366" s="2">
        <v>7</v>
      </c>
      <c r="AC1366" s="2" t="s">
        <v>53</v>
      </c>
      <c r="AD1366" s="2" t="s">
        <v>6762</v>
      </c>
      <c r="AE1366" s="2" t="s">
        <v>7014</v>
      </c>
      <c r="AG1366" s="2">
        <v>75</v>
      </c>
      <c r="AH1366" s="2">
        <v>11</v>
      </c>
      <c r="AI1366" s="2" t="s">
        <v>47</v>
      </c>
      <c r="AK1366" s="2">
        <v>0</v>
      </c>
      <c r="AM1366" s="2">
        <v>0</v>
      </c>
      <c r="AP1366" s="2" t="s">
        <v>6789</v>
      </c>
    </row>
    <row r="1367" spans="1:42">
      <c r="A1367" s="2">
        <v>121477</v>
      </c>
      <c r="B1367" s="2">
        <v>146844</v>
      </c>
      <c r="C1367" s="2" t="s">
        <v>1904</v>
      </c>
      <c r="D1367" s="19">
        <v>1462.16</v>
      </c>
      <c r="E1367" s="25">
        <v>41645</v>
      </c>
      <c r="F1367" s="26">
        <v>0.44907407407407413</v>
      </c>
      <c r="G1367" s="31">
        <v>0</v>
      </c>
      <c r="H1367" s="2">
        <v>0</v>
      </c>
      <c r="I1367" s="9">
        <f t="shared" si="21"/>
        <v>-697720.89000000304</v>
      </c>
      <c r="L1367" s="2">
        <v>146844</v>
      </c>
      <c r="N1367" s="2">
        <v>7</v>
      </c>
      <c r="O1367" s="2" t="s">
        <v>45</v>
      </c>
      <c r="P1367" s="2">
        <v>1</v>
      </c>
      <c r="R1367" s="2">
        <v>2</v>
      </c>
      <c r="S1367" s="3">
        <v>41724</v>
      </c>
      <c r="T1367" s="3">
        <v>41724</v>
      </c>
      <c r="W1367" s="2">
        <v>2014</v>
      </c>
      <c r="X1367" s="2">
        <v>7</v>
      </c>
      <c r="AC1367" s="2" t="s">
        <v>53</v>
      </c>
      <c r="AD1367" s="2" t="s">
        <v>6762</v>
      </c>
      <c r="AE1367" s="2" t="s">
        <v>7014</v>
      </c>
      <c r="AG1367" s="2">
        <v>75</v>
      </c>
      <c r="AH1367" s="2">
        <v>11</v>
      </c>
      <c r="AI1367" s="2" t="s">
        <v>47</v>
      </c>
      <c r="AK1367" s="2">
        <v>0</v>
      </c>
      <c r="AM1367" s="2">
        <v>0</v>
      </c>
      <c r="AP1367" s="2" t="s">
        <v>6789</v>
      </c>
    </row>
    <row r="1368" spans="1:42">
      <c r="A1368" s="2">
        <v>121478</v>
      </c>
      <c r="B1368" s="2">
        <v>148362</v>
      </c>
      <c r="C1368" s="2" t="s">
        <v>1905</v>
      </c>
      <c r="D1368" s="19">
        <v>1462.16</v>
      </c>
      <c r="E1368" s="25">
        <v>41645</v>
      </c>
      <c r="F1368" s="26">
        <v>0.45011574074074073</v>
      </c>
      <c r="G1368" s="31">
        <v>0</v>
      </c>
      <c r="H1368" s="2">
        <v>0</v>
      </c>
      <c r="I1368" s="9">
        <f t="shared" si="21"/>
        <v>-696258.73000000301</v>
      </c>
      <c r="L1368" s="2">
        <v>148362</v>
      </c>
      <c r="N1368" s="2">
        <v>7</v>
      </c>
      <c r="O1368" s="2" t="s">
        <v>45</v>
      </c>
      <c r="P1368" s="2">
        <v>1</v>
      </c>
      <c r="R1368" s="2">
        <v>2</v>
      </c>
      <c r="S1368" s="3">
        <v>41724</v>
      </c>
      <c r="T1368" s="3">
        <v>41724</v>
      </c>
      <c r="W1368" s="2">
        <v>2014</v>
      </c>
      <c r="X1368" s="2">
        <v>7</v>
      </c>
      <c r="AC1368" s="2" t="s">
        <v>53</v>
      </c>
      <c r="AD1368" s="2" t="s">
        <v>6762</v>
      </c>
      <c r="AE1368" s="2" t="s">
        <v>7014</v>
      </c>
      <c r="AG1368" s="2">
        <v>75</v>
      </c>
      <c r="AH1368" s="2">
        <v>11</v>
      </c>
      <c r="AI1368" s="2" t="s">
        <v>47</v>
      </c>
      <c r="AK1368" s="2">
        <v>0</v>
      </c>
      <c r="AM1368" s="2">
        <v>0</v>
      </c>
      <c r="AP1368" s="2" t="s">
        <v>6789</v>
      </c>
    </row>
    <row r="1369" spans="1:42">
      <c r="A1369" s="2">
        <v>121479</v>
      </c>
      <c r="B1369" s="2">
        <v>149469</v>
      </c>
      <c r="C1369" s="2" t="s">
        <v>1906</v>
      </c>
      <c r="D1369" s="19">
        <v>1205.0999999999999</v>
      </c>
      <c r="E1369" s="25">
        <v>41645</v>
      </c>
      <c r="F1369" s="26">
        <v>0.45042824074074073</v>
      </c>
      <c r="G1369" s="31">
        <v>0</v>
      </c>
      <c r="H1369" s="2">
        <v>0</v>
      </c>
      <c r="I1369" s="9">
        <f t="shared" si="21"/>
        <v>-695053.63000000303</v>
      </c>
      <c r="L1369" s="2">
        <v>149469</v>
      </c>
      <c r="N1369" s="2">
        <v>7</v>
      </c>
      <c r="O1369" s="2" t="s">
        <v>45</v>
      </c>
      <c r="P1369" s="2">
        <v>1</v>
      </c>
      <c r="R1369" s="2">
        <v>2</v>
      </c>
      <c r="S1369" s="3">
        <v>41724</v>
      </c>
      <c r="T1369" s="3">
        <v>41724</v>
      </c>
      <c r="W1369" s="2">
        <v>2014</v>
      </c>
      <c r="X1369" s="2">
        <v>7</v>
      </c>
      <c r="AC1369" s="2" t="s">
        <v>53</v>
      </c>
      <c r="AD1369" s="2" t="s">
        <v>6762</v>
      </c>
      <c r="AE1369" s="2" t="s">
        <v>7014</v>
      </c>
      <c r="AG1369" s="2">
        <v>75</v>
      </c>
      <c r="AH1369" s="2">
        <v>11</v>
      </c>
      <c r="AI1369" s="2" t="s">
        <v>47</v>
      </c>
      <c r="AK1369" s="2">
        <v>0</v>
      </c>
      <c r="AM1369" s="2">
        <v>0</v>
      </c>
      <c r="AP1369" s="2" t="s">
        <v>6789</v>
      </c>
    </row>
    <row r="1370" spans="1:42">
      <c r="A1370" s="2">
        <v>121481</v>
      </c>
      <c r="B1370" s="2">
        <v>148270</v>
      </c>
      <c r="C1370" s="2" t="s">
        <v>1907</v>
      </c>
      <c r="D1370" s="19">
        <v>1284</v>
      </c>
      <c r="E1370" s="25">
        <v>41645</v>
      </c>
      <c r="F1370" s="26">
        <v>0.45135416666666667</v>
      </c>
      <c r="G1370" s="31">
        <v>0</v>
      </c>
      <c r="H1370" s="2">
        <v>0</v>
      </c>
      <c r="I1370" s="9">
        <f t="shared" si="21"/>
        <v>-693769.63000000303</v>
      </c>
      <c r="L1370" s="2">
        <v>148270</v>
      </c>
      <c r="N1370" s="2">
        <v>7</v>
      </c>
      <c r="O1370" s="2" t="s">
        <v>45</v>
      </c>
      <c r="P1370" s="2">
        <v>2</v>
      </c>
      <c r="R1370" s="2">
        <v>6</v>
      </c>
      <c r="S1370" s="3">
        <v>41724</v>
      </c>
      <c r="T1370" s="3">
        <v>41724</v>
      </c>
      <c r="W1370" s="2">
        <v>2014</v>
      </c>
      <c r="X1370" s="2">
        <v>7</v>
      </c>
      <c r="AC1370" s="2" t="s">
        <v>46</v>
      </c>
      <c r="AD1370" s="2" t="s">
        <v>6762</v>
      </c>
      <c r="AE1370" s="2" t="s">
        <v>7014</v>
      </c>
      <c r="AG1370" s="2">
        <v>75</v>
      </c>
      <c r="AH1370" s="2">
        <v>11</v>
      </c>
      <c r="AI1370" s="2" t="s">
        <v>47</v>
      </c>
      <c r="AK1370" s="2">
        <v>0</v>
      </c>
      <c r="AM1370" s="2">
        <v>0</v>
      </c>
      <c r="AP1370" s="2" t="s">
        <v>6789</v>
      </c>
    </row>
    <row r="1371" spans="1:42">
      <c r="A1371" s="2">
        <v>243426</v>
      </c>
      <c r="B1371" s="2">
        <v>171796</v>
      </c>
      <c r="C1371" s="2" t="s">
        <v>1908</v>
      </c>
      <c r="D1371" s="19">
        <v>1138.1500000000001</v>
      </c>
      <c r="E1371" s="25">
        <v>41645</v>
      </c>
      <c r="F1371" s="26">
        <v>0.45236111111111116</v>
      </c>
      <c r="G1371" s="31">
        <v>0</v>
      </c>
      <c r="H1371" s="2">
        <v>0</v>
      </c>
      <c r="I1371" s="9">
        <f t="shared" si="21"/>
        <v>-692631.48000000301</v>
      </c>
      <c r="L1371" s="2">
        <v>171796</v>
      </c>
      <c r="N1371" s="2">
        <v>60</v>
      </c>
      <c r="O1371" s="2" t="s">
        <v>96</v>
      </c>
      <c r="P1371" s="2">
        <v>1</v>
      </c>
      <c r="R1371" s="2">
        <v>2</v>
      </c>
      <c r="S1371" s="3">
        <v>42061</v>
      </c>
      <c r="T1371" s="3">
        <v>42061</v>
      </c>
      <c r="W1371" s="2">
        <v>2014</v>
      </c>
      <c r="X1371" s="2">
        <v>60</v>
      </c>
      <c r="AC1371" s="2" t="s">
        <v>53</v>
      </c>
      <c r="AD1371" s="2" t="s">
        <v>6762</v>
      </c>
      <c r="AE1371" s="2" t="s">
        <v>7014</v>
      </c>
      <c r="AG1371" s="2">
        <v>3</v>
      </c>
      <c r="AH1371" s="2">
        <v>11</v>
      </c>
      <c r="AI1371" s="2" t="s">
        <v>47</v>
      </c>
      <c r="AK1371" s="2">
        <v>0</v>
      </c>
      <c r="AM1371" s="2">
        <v>0</v>
      </c>
      <c r="AP1371" s="2" t="s">
        <v>427</v>
      </c>
    </row>
    <row r="1372" spans="1:42">
      <c r="A1372" s="2">
        <v>115975</v>
      </c>
      <c r="C1372" s="2" t="s">
        <v>1909</v>
      </c>
      <c r="D1372" s="19">
        <v>1284</v>
      </c>
      <c r="E1372" s="25">
        <v>41645</v>
      </c>
      <c r="F1372" s="26">
        <v>0.45298611111111109</v>
      </c>
      <c r="G1372" s="31">
        <v>0</v>
      </c>
      <c r="H1372" s="2">
        <v>0</v>
      </c>
      <c r="I1372" s="9">
        <f t="shared" si="21"/>
        <v>-691347.48000000301</v>
      </c>
      <c r="N1372" s="2">
        <v>14</v>
      </c>
      <c r="O1372" s="2" t="s">
        <v>1623</v>
      </c>
      <c r="P1372" s="2">
        <v>1</v>
      </c>
      <c r="R1372" s="2">
        <v>1526</v>
      </c>
      <c r="S1372" s="3">
        <v>41648</v>
      </c>
      <c r="T1372" s="3">
        <v>41648</v>
      </c>
      <c r="W1372" s="2">
        <v>2014</v>
      </c>
      <c r="X1372" s="2">
        <v>14</v>
      </c>
      <c r="AC1372" s="2" t="s">
        <v>1150</v>
      </c>
      <c r="AD1372" s="2" t="s">
        <v>6762</v>
      </c>
      <c r="AE1372" s="2" t="s">
        <v>7015</v>
      </c>
      <c r="AG1372" s="2">
        <v>56</v>
      </c>
      <c r="AH1372" s="2">
        <v>1</v>
      </c>
      <c r="AI1372" s="2" t="s">
        <v>83</v>
      </c>
      <c r="AM1372" s="2">
        <v>0</v>
      </c>
      <c r="AP1372" s="2" t="s">
        <v>84</v>
      </c>
    </row>
    <row r="1373" spans="1:42">
      <c r="A1373" s="2">
        <v>121484</v>
      </c>
      <c r="B1373" s="2">
        <v>149268</v>
      </c>
      <c r="C1373" s="2" t="s">
        <v>1910</v>
      </c>
      <c r="D1373" s="19">
        <v>334.75</v>
      </c>
      <c r="E1373" s="25">
        <v>41645</v>
      </c>
      <c r="F1373" s="26">
        <v>0.45377314814814818</v>
      </c>
      <c r="G1373" s="31">
        <v>0</v>
      </c>
      <c r="H1373" s="2">
        <v>0</v>
      </c>
      <c r="I1373" s="9">
        <f t="shared" si="21"/>
        <v>-691012.73000000301</v>
      </c>
      <c r="L1373" s="2">
        <v>149268</v>
      </c>
      <c r="N1373" s="2">
        <v>7</v>
      </c>
      <c r="O1373" s="2" t="s">
        <v>45</v>
      </c>
      <c r="P1373" s="2">
        <v>1</v>
      </c>
      <c r="R1373" s="2">
        <v>2</v>
      </c>
      <c r="S1373" s="3">
        <v>41724</v>
      </c>
      <c r="T1373" s="3">
        <v>41724</v>
      </c>
      <c r="W1373" s="2">
        <v>2014</v>
      </c>
      <c r="X1373" s="2">
        <v>7</v>
      </c>
      <c r="AC1373" s="2" t="s">
        <v>53</v>
      </c>
      <c r="AD1373" s="2" t="s">
        <v>6762</v>
      </c>
      <c r="AE1373" s="2" t="s">
        <v>7014</v>
      </c>
      <c r="AG1373" s="2">
        <v>75</v>
      </c>
      <c r="AH1373" s="2">
        <v>11</v>
      </c>
      <c r="AI1373" s="2" t="s">
        <v>47</v>
      </c>
      <c r="AK1373" s="2">
        <v>0</v>
      </c>
      <c r="AM1373" s="2">
        <v>0</v>
      </c>
      <c r="AP1373" s="2" t="s">
        <v>6789</v>
      </c>
    </row>
    <row r="1374" spans="1:42">
      <c r="A1374" s="2">
        <v>123158</v>
      </c>
      <c r="B1374" s="2" t="s">
        <v>1911</v>
      </c>
      <c r="C1374" s="2" t="s">
        <v>1912</v>
      </c>
      <c r="D1374" s="19">
        <v>0</v>
      </c>
      <c r="E1374" s="25">
        <v>41645</v>
      </c>
      <c r="F1374" s="26">
        <v>0.45436342592592593</v>
      </c>
      <c r="G1374" s="31">
        <v>0.36</v>
      </c>
      <c r="H1374" s="2">
        <v>0</v>
      </c>
      <c r="I1374" s="9">
        <f t="shared" si="21"/>
        <v>-691013.09000000299</v>
      </c>
      <c r="M1374" s="2">
        <v>47139</v>
      </c>
      <c r="N1374" s="2">
        <v>7</v>
      </c>
      <c r="O1374" s="2" t="s">
        <v>45</v>
      </c>
      <c r="P1374" s="2">
        <v>1</v>
      </c>
      <c r="R1374" s="2">
        <v>1578</v>
      </c>
      <c r="S1374" s="3">
        <v>41731</v>
      </c>
      <c r="T1374" s="3">
        <v>41731</v>
      </c>
      <c r="W1374" s="2">
        <v>2014</v>
      </c>
      <c r="X1374" s="2">
        <v>7</v>
      </c>
      <c r="AC1374" s="2" t="s">
        <v>786</v>
      </c>
      <c r="AD1374" s="2" t="s">
        <v>6763</v>
      </c>
      <c r="AE1374" s="2" t="s">
        <v>7014</v>
      </c>
      <c r="AG1374" s="2">
        <v>12</v>
      </c>
      <c r="AH1374" s="2">
        <v>9</v>
      </c>
      <c r="AI1374" s="2" t="s">
        <v>65</v>
      </c>
      <c r="AK1374" s="2">
        <v>0</v>
      </c>
      <c r="AM1374" s="2">
        <v>0</v>
      </c>
      <c r="AP1374" s="2" t="s">
        <v>6785</v>
      </c>
    </row>
    <row r="1375" spans="1:42">
      <c r="A1375" s="2">
        <v>121487</v>
      </c>
      <c r="B1375" s="2">
        <v>149234</v>
      </c>
      <c r="C1375" s="2" t="s">
        <v>1913</v>
      </c>
      <c r="D1375" s="19">
        <v>669.5</v>
      </c>
      <c r="E1375" s="25">
        <v>41645</v>
      </c>
      <c r="F1375" s="26">
        <v>0.45444444444444443</v>
      </c>
      <c r="G1375" s="31">
        <v>0</v>
      </c>
      <c r="H1375" s="2">
        <v>0</v>
      </c>
      <c r="I1375" s="9">
        <f t="shared" si="21"/>
        <v>-690343.59000000299</v>
      </c>
      <c r="L1375" s="2">
        <v>149234</v>
      </c>
      <c r="N1375" s="2">
        <v>7</v>
      </c>
      <c r="O1375" s="2" t="s">
        <v>45</v>
      </c>
      <c r="P1375" s="2">
        <v>1</v>
      </c>
      <c r="R1375" s="2">
        <v>2</v>
      </c>
      <c r="S1375" s="3">
        <v>41724</v>
      </c>
      <c r="T1375" s="3">
        <v>41724</v>
      </c>
      <c r="W1375" s="2">
        <v>2014</v>
      </c>
      <c r="X1375" s="2">
        <v>7</v>
      </c>
      <c r="AC1375" s="2" t="s">
        <v>53</v>
      </c>
      <c r="AD1375" s="2" t="s">
        <v>6762</v>
      </c>
      <c r="AE1375" s="2" t="s">
        <v>7014</v>
      </c>
      <c r="AG1375" s="2">
        <v>75</v>
      </c>
      <c r="AH1375" s="2">
        <v>11</v>
      </c>
      <c r="AI1375" s="2" t="s">
        <v>47</v>
      </c>
      <c r="AK1375" s="2">
        <v>0</v>
      </c>
      <c r="AM1375" s="2">
        <v>0</v>
      </c>
      <c r="AP1375" s="2" t="s">
        <v>6789</v>
      </c>
    </row>
    <row r="1376" spans="1:42">
      <c r="A1376" s="2">
        <v>121488</v>
      </c>
      <c r="B1376" s="2">
        <v>149226</v>
      </c>
      <c r="C1376" s="2" t="s">
        <v>1914</v>
      </c>
      <c r="D1376" s="19">
        <v>669.5</v>
      </c>
      <c r="E1376" s="25">
        <v>41645</v>
      </c>
      <c r="F1376" s="26">
        <v>0.45468749999999997</v>
      </c>
      <c r="G1376" s="31">
        <v>0</v>
      </c>
      <c r="H1376" s="2">
        <v>0</v>
      </c>
      <c r="I1376" s="9">
        <f t="shared" si="21"/>
        <v>-689674.09000000299</v>
      </c>
      <c r="L1376" s="2">
        <v>149226</v>
      </c>
      <c r="N1376" s="2">
        <v>7</v>
      </c>
      <c r="O1376" s="2" t="s">
        <v>45</v>
      </c>
      <c r="P1376" s="2">
        <v>1</v>
      </c>
      <c r="R1376" s="2">
        <v>2</v>
      </c>
      <c r="S1376" s="3">
        <v>41724</v>
      </c>
      <c r="T1376" s="3">
        <v>41724</v>
      </c>
      <c r="W1376" s="2">
        <v>2014</v>
      </c>
      <c r="X1376" s="2">
        <v>7</v>
      </c>
      <c r="AC1376" s="2" t="s">
        <v>53</v>
      </c>
      <c r="AD1376" s="2" t="s">
        <v>6762</v>
      </c>
      <c r="AE1376" s="2" t="s">
        <v>7014</v>
      </c>
      <c r="AG1376" s="2">
        <v>75</v>
      </c>
      <c r="AH1376" s="2">
        <v>11</v>
      </c>
      <c r="AI1376" s="2" t="s">
        <v>47</v>
      </c>
      <c r="AK1376" s="2">
        <v>0</v>
      </c>
      <c r="AM1376" s="2">
        <v>0</v>
      </c>
      <c r="AP1376" s="2" t="s">
        <v>6789</v>
      </c>
    </row>
    <row r="1377" spans="1:42">
      <c r="A1377" s="2">
        <v>121490</v>
      </c>
      <c r="B1377" s="2">
        <v>148371</v>
      </c>
      <c r="C1377" s="2" t="s">
        <v>1915</v>
      </c>
      <c r="D1377" s="19">
        <v>1312.96</v>
      </c>
      <c r="E1377" s="25">
        <v>41645</v>
      </c>
      <c r="F1377" s="26">
        <v>0.45577546296296295</v>
      </c>
      <c r="G1377" s="31">
        <v>0</v>
      </c>
      <c r="H1377" s="2">
        <v>0</v>
      </c>
      <c r="I1377" s="9">
        <f t="shared" si="21"/>
        <v>-688361.13000000303</v>
      </c>
      <c r="L1377" s="2">
        <v>148371</v>
      </c>
      <c r="N1377" s="2">
        <v>7</v>
      </c>
      <c r="O1377" s="2" t="s">
        <v>45</v>
      </c>
      <c r="P1377" s="2">
        <v>1</v>
      </c>
      <c r="R1377" s="2">
        <v>2</v>
      </c>
      <c r="S1377" s="3">
        <v>41724</v>
      </c>
      <c r="T1377" s="3">
        <v>41724</v>
      </c>
      <c r="W1377" s="2">
        <v>2014</v>
      </c>
      <c r="X1377" s="2">
        <v>7</v>
      </c>
      <c r="AC1377" s="2" t="s">
        <v>53</v>
      </c>
      <c r="AD1377" s="2" t="s">
        <v>6762</v>
      </c>
      <c r="AE1377" s="2" t="s">
        <v>7014</v>
      </c>
      <c r="AG1377" s="2">
        <v>75</v>
      </c>
      <c r="AH1377" s="2">
        <v>11</v>
      </c>
      <c r="AI1377" s="2" t="s">
        <v>47</v>
      </c>
      <c r="AK1377" s="2">
        <v>0</v>
      </c>
      <c r="AM1377" s="2">
        <v>0</v>
      </c>
      <c r="AP1377" s="2" t="s">
        <v>6789</v>
      </c>
    </row>
    <row r="1378" spans="1:42">
      <c r="A1378" s="2">
        <v>121493</v>
      </c>
      <c r="B1378" s="2">
        <v>148613</v>
      </c>
      <c r="C1378" s="2" t="s">
        <v>1916</v>
      </c>
      <c r="D1378" s="19">
        <v>900</v>
      </c>
      <c r="E1378" s="25">
        <v>41645</v>
      </c>
      <c r="F1378" s="26">
        <v>0.45770833333333333</v>
      </c>
      <c r="G1378" s="31">
        <v>0</v>
      </c>
      <c r="H1378" s="2">
        <v>0</v>
      </c>
      <c r="I1378" s="9">
        <f t="shared" si="21"/>
        <v>-687461.13000000303</v>
      </c>
      <c r="L1378" s="2">
        <v>148613</v>
      </c>
      <c r="N1378" s="2">
        <v>7</v>
      </c>
      <c r="O1378" s="2" t="s">
        <v>45</v>
      </c>
      <c r="P1378" s="2">
        <v>1</v>
      </c>
      <c r="R1378" s="2">
        <v>2</v>
      </c>
      <c r="S1378" s="3">
        <v>41724</v>
      </c>
      <c r="T1378" s="3">
        <v>41724</v>
      </c>
      <c r="W1378" s="2">
        <v>2014</v>
      </c>
      <c r="X1378" s="2">
        <v>7</v>
      </c>
      <c r="AC1378" s="2" t="s">
        <v>53</v>
      </c>
      <c r="AD1378" s="2" t="s">
        <v>6762</v>
      </c>
      <c r="AE1378" s="2" t="s">
        <v>7014</v>
      </c>
      <c r="AG1378" s="2">
        <v>75</v>
      </c>
      <c r="AH1378" s="2">
        <v>11</v>
      </c>
      <c r="AI1378" s="2" t="s">
        <v>47</v>
      </c>
      <c r="AK1378" s="2">
        <v>0</v>
      </c>
      <c r="AM1378" s="2">
        <v>0</v>
      </c>
      <c r="AP1378" s="2" t="s">
        <v>6789</v>
      </c>
    </row>
    <row r="1379" spans="1:42">
      <c r="A1379" s="2">
        <v>121495</v>
      </c>
      <c r="B1379" s="2">
        <v>148543</v>
      </c>
      <c r="C1379" s="2" t="s">
        <v>1917</v>
      </c>
      <c r="D1379" s="19">
        <v>1205.0999999999999</v>
      </c>
      <c r="E1379" s="25">
        <v>41645</v>
      </c>
      <c r="F1379" s="26">
        <v>0.45817129629629627</v>
      </c>
      <c r="G1379" s="31">
        <v>0</v>
      </c>
      <c r="H1379" s="2">
        <v>0</v>
      </c>
      <c r="I1379" s="9">
        <f t="shared" si="21"/>
        <v>-686256.03000000305</v>
      </c>
      <c r="L1379" s="2">
        <v>148543</v>
      </c>
      <c r="N1379" s="2">
        <v>7</v>
      </c>
      <c r="O1379" s="2" t="s">
        <v>45</v>
      </c>
      <c r="P1379" s="2">
        <v>1</v>
      </c>
      <c r="R1379" s="2">
        <v>2</v>
      </c>
      <c r="S1379" s="3">
        <v>41724</v>
      </c>
      <c r="T1379" s="3">
        <v>41724</v>
      </c>
      <c r="W1379" s="2">
        <v>2014</v>
      </c>
      <c r="X1379" s="2">
        <v>7</v>
      </c>
      <c r="AC1379" s="2" t="s">
        <v>53</v>
      </c>
      <c r="AD1379" s="2" t="s">
        <v>6762</v>
      </c>
      <c r="AE1379" s="2" t="s">
        <v>7014</v>
      </c>
      <c r="AG1379" s="2">
        <v>75</v>
      </c>
      <c r="AH1379" s="2">
        <v>11</v>
      </c>
      <c r="AI1379" s="2" t="s">
        <v>47</v>
      </c>
      <c r="AK1379" s="2">
        <v>0</v>
      </c>
      <c r="AM1379" s="2">
        <v>0</v>
      </c>
      <c r="AP1379" s="2" t="s">
        <v>6789</v>
      </c>
    </row>
    <row r="1380" spans="1:42">
      <c r="A1380" s="2">
        <v>121496</v>
      </c>
      <c r="B1380" s="2">
        <v>148489</v>
      </c>
      <c r="C1380" s="2" t="s">
        <v>1918</v>
      </c>
      <c r="D1380" s="19">
        <v>1462.16</v>
      </c>
      <c r="E1380" s="25">
        <v>41645</v>
      </c>
      <c r="F1380" s="26">
        <v>0.45854166666666668</v>
      </c>
      <c r="G1380" s="31">
        <v>0</v>
      </c>
      <c r="H1380" s="2">
        <v>0</v>
      </c>
      <c r="I1380" s="9">
        <f t="shared" si="21"/>
        <v>-684793.87000000302</v>
      </c>
      <c r="L1380" s="2">
        <v>148489</v>
      </c>
      <c r="N1380" s="2">
        <v>7</v>
      </c>
      <c r="O1380" s="2" t="s">
        <v>45</v>
      </c>
      <c r="P1380" s="2">
        <v>1</v>
      </c>
      <c r="R1380" s="2">
        <v>2</v>
      </c>
      <c r="S1380" s="3">
        <v>41724</v>
      </c>
      <c r="T1380" s="3">
        <v>41724</v>
      </c>
      <c r="W1380" s="2">
        <v>2014</v>
      </c>
      <c r="X1380" s="2">
        <v>7</v>
      </c>
      <c r="AC1380" s="2" t="s">
        <v>53</v>
      </c>
      <c r="AD1380" s="2" t="s">
        <v>6762</v>
      </c>
      <c r="AE1380" s="2" t="s">
        <v>7014</v>
      </c>
      <c r="AG1380" s="2">
        <v>75</v>
      </c>
      <c r="AH1380" s="2">
        <v>11</v>
      </c>
      <c r="AI1380" s="2" t="s">
        <v>47</v>
      </c>
      <c r="AK1380" s="2">
        <v>0</v>
      </c>
      <c r="AM1380" s="2">
        <v>0</v>
      </c>
      <c r="AP1380" s="2" t="s">
        <v>6789</v>
      </c>
    </row>
    <row r="1381" spans="1:42">
      <c r="A1381" s="2">
        <v>121497</v>
      </c>
      <c r="B1381" s="2">
        <v>148456</v>
      </c>
      <c r="C1381" s="2" t="s">
        <v>1919</v>
      </c>
      <c r="D1381" s="19">
        <v>1462.16</v>
      </c>
      <c r="E1381" s="25">
        <v>41645</v>
      </c>
      <c r="F1381" s="26">
        <v>0.45887731481481481</v>
      </c>
      <c r="G1381" s="31">
        <v>0</v>
      </c>
      <c r="H1381" s="2">
        <v>0</v>
      </c>
      <c r="I1381" s="9">
        <f t="shared" si="21"/>
        <v>-683331.71000000299</v>
      </c>
      <c r="L1381" s="2">
        <v>148456</v>
      </c>
      <c r="N1381" s="2">
        <v>7</v>
      </c>
      <c r="O1381" s="2" t="s">
        <v>45</v>
      </c>
      <c r="P1381" s="2">
        <v>1</v>
      </c>
      <c r="R1381" s="2">
        <v>2</v>
      </c>
      <c r="S1381" s="3">
        <v>41724</v>
      </c>
      <c r="T1381" s="3">
        <v>41724</v>
      </c>
      <c r="W1381" s="2">
        <v>2014</v>
      </c>
      <c r="X1381" s="2">
        <v>7</v>
      </c>
      <c r="AC1381" s="2" t="s">
        <v>53</v>
      </c>
      <c r="AD1381" s="2" t="s">
        <v>6762</v>
      </c>
      <c r="AE1381" s="2" t="s">
        <v>7014</v>
      </c>
      <c r="AG1381" s="2">
        <v>75</v>
      </c>
      <c r="AH1381" s="2">
        <v>11</v>
      </c>
      <c r="AI1381" s="2" t="s">
        <v>47</v>
      </c>
      <c r="AK1381" s="2">
        <v>0</v>
      </c>
      <c r="AM1381" s="2">
        <v>0</v>
      </c>
      <c r="AP1381" s="2" t="s">
        <v>6789</v>
      </c>
    </row>
    <row r="1382" spans="1:42">
      <c r="A1382" s="2">
        <v>121498</v>
      </c>
      <c r="B1382" s="2">
        <v>149293</v>
      </c>
      <c r="C1382" s="2" t="s">
        <v>1920</v>
      </c>
      <c r="D1382" s="19">
        <v>1339</v>
      </c>
      <c r="E1382" s="25">
        <v>41645</v>
      </c>
      <c r="F1382" s="26">
        <v>0.45935185185185184</v>
      </c>
      <c r="G1382" s="31">
        <v>0</v>
      </c>
      <c r="H1382" s="2">
        <v>0</v>
      </c>
      <c r="I1382" s="9">
        <f t="shared" si="21"/>
        <v>-681992.71000000299</v>
      </c>
      <c r="L1382" s="2">
        <v>149293</v>
      </c>
      <c r="N1382" s="2">
        <v>7</v>
      </c>
      <c r="O1382" s="2" t="s">
        <v>45</v>
      </c>
      <c r="P1382" s="2">
        <v>1</v>
      </c>
      <c r="R1382" s="2">
        <v>2</v>
      </c>
      <c r="S1382" s="3">
        <v>41724</v>
      </c>
      <c r="T1382" s="3">
        <v>41724</v>
      </c>
      <c r="W1382" s="2">
        <v>2014</v>
      </c>
      <c r="X1382" s="2">
        <v>7</v>
      </c>
      <c r="AC1382" s="2" t="s">
        <v>53</v>
      </c>
      <c r="AD1382" s="2" t="s">
        <v>6762</v>
      </c>
      <c r="AE1382" s="2" t="s">
        <v>7014</v>
      </c>
      <c r="AG1382" s="2">
        <v>75</v>
      </c>
      <c r="AH1382" s="2">
        <v>11</v>
      </c>
      <c r="AI1382" s="2" t="s">
        <v>47</v>
      </c>
      <c r="AK1382" s="2">
        <v>0</v>
      </c>
      <c r="AM1382" s="2">
        <v>0</v>
      </c>
      <c r="AP1382" s="2" t="s">
        <v>6789</v>
      </c>
    </row>
    <row r="1383" spans="1:42">
      <c r="A1383" s="2">
        <v>121500</v>
      </c>
      <c r="B1383" s="2">
        <v>149302</v>
      </c>
      <c r="C1383" s="2" t="s">
        <v>1921</v>
      </c>
      <c r="D1383" s="19">
        <v>1389.05</v>
      </c>
      <c r="E1383" s="25">
        <v>41645</v>
      </c>
      <c r="F1383" s="26">
        <v>0.46153935185185185</v>
      </c>
      <c r="G1383" s="31">
        <v>0</v>
      </c>
      <c r="H1383" s="2">
        <v>0</v>
      </c>
      <c r="I1383" s="9">
        <f t="shared" si="21"/>
        <v>-680603.66000000294</v>
      </c>
      <c r="L1383" s="2">
        <v>149302</v>
      </c>
      <c r="N1383" s="2">
        <v>7</v>
      </c>
      <c r="O1383" s="2" t="s">
        <v>45</v>
      </c>
      <c r="P1383" s="2">
        <v>1</v>
      </c>
      <c r="R1383" s="2">
        <v>2</v>
      </c>
      <c r="S1383" s="3">
        <v>41724</v>
      </c>
      <c r="T1383" s="3">
        <v>41724</v>
      </c>
      <c r="W1383" s="2">
        <v>2014</v>
      </c>
      <c r="X1383" s="2">
        <v>7</v>
      </c>
      <c r="AC1383" s="2" t="s">
        <v>53</v>
      </c>
      <c r="AD1383" s="2" t="s">
        <v>6762</v>
      </c>
      <c r="AE1383" s="2" t="s">
        <v>7014</v>
      </c>
      <c r="AG1383" s="2">
        <v>75</v>
      </c>
      <c r="AH1383" s="2">
        <v>11</v>
      </c>
      <c r="AI1383" s="2" t="s">
        <v>47</v>
      </c>
      <c r="AK1383" s="2">
        <v>0</v>
      </c>
      <c r="AM1383" s="2">
        <v>0</v>
      </c>
      <c r="AP1383" s="2" t="s">
        <v>6789</v>
      </c>
    </row>
    <row r="1384" spans="1:42">
      <c r="A1384" s="2">
        <v>121502</v>
      </c>
      <c r="B1384" s="2">
        <v>148388</v>
      </c>
      <c r="C1384" s="2" t="s">
        <v>1922</v>
      </c>
      <c r="D1384" s="19">
        <v>1459</v>
      </c>
      <c r="E1384" s="25">
        <v>41645</v>
      </c>
      <c r="F1384" s="26">
        <v>0.46555555555555556</v>
      </c>
      <c r="G1384" s="31">
        <v>0</v>
      </c>
      <c r="H1384" s="2">
        <v>0</v>
      </c>
      <c r="I1384" s="9">
        <f t="shared" si="21"/>
        <v>-679144.66000000294</v>
      </c>
      <c r="L1384" s="2">
        <v>148388</v>
      </c>
      <c r="N1384" s="2">
        <v>7</v>
      </c>
      <c r="O1384" s="2" t="s">
        <v>45</v>
      </c>
      <c r="P1384" s="2">
        <v>1</v>
      </c>
      <c r="R1384" s="2">
        <v>2</v>
      </c>
      <c r="S1384" s="3">
        <v>41724</v>
      </c>
      <c r="T1384" s="3">
        <v>41724</v>
      </c>
      <c r="W1384" s="2">
        <v>2014</v>
      </c>
      <c r="X1384" s="2">
        <v>7</v>
      </c>
      <c r="AC1384" s="2" t="s">
        <v>53</v>
      </c>
      <c r="AD1384" s="2" t="s">
        <v>6762</v>
      </c>
      <c r="AE1384" s="2" t="s">
        <v>7014</v>
      </c>
      <c r="AG1384" s="2">
        <v>75</v>
      </c>
      <c r="AH1384" s="2">
        <v>11</v>
      </c>
      <c r="AI1384" s="2" t="s">
        <v>47</v>
      </c>
      <c r="AK1384" s="2">
        <v>0</v>
      </c>
      <c r="AM1384" s="2">
        <v>0</v>
      </c>
      <c r="AP1384" s="2" t="s">
        <v>6789</v>
      </c>
    </row>
    <row r="1385" spans="1:42">
      <c r="A1385" s="2">
        <v>126075</v>
      </c>
      <c r="B1385" s="2">
        <v>154138</v>
      </c>
      <c r="C1385" s="2" t="s">
        <v>1923</v>
      </c>
      <c r="D1385" s="19">
        <v>1027.2</v>
      </c>
      <c r="E1385" s="25">
        <v>41645</v>
      </c>
      <c r="F1385" s="26">
        <v>0.4667013888888889</v>
      </c>
      <c r="G1385" s="31">
        <v>0</v>
      </c>
      <c r="H1385" s="2">
        <v>0</v>
      </c>
      <c r="I1385" s="9">
        <f t="shared" si="21"/>
        <v>-678117.46000000299</v>
      </c>
      <c r="L1385" s="2">
        <v>154138</v>
      </c>
      <c r="N1385" s="2">
        <v>7</v>
      </c>
      <c r="O1385" s="2" t="s">
        <v>45</v>
      </c>
      <c r="P1385" s="2">
        <v>1</v>
      </c>
      <c r="R1385" s="2">
        <v>6</v>
      </c>
      <c r="S1385" s="3">
        <v>41752</v>
      </c>
      <c r="T1385" s="3">
        <v>41752</v>
      </c>
      <c r="W1385" s="2">
        <v>2014</v>
      </c>
      <c r="X1385" s="2">
        <v>7</v>
      </c>
      <c r="AC1385" s="2" t="s">
        <v>46</v>
      </c>
      <c r="AD1385" s="2" t="s">
        <v>6762</v>
      </c>
      <c r="AE1385" s="2" t="s">
        <v>7014</v>
      </c>
      <c r="AG1385" s="2">
        <v>53</v>
      </c>
      <c r="AH1385" s="2">
        <v>2</v>
      </c>
      <c r="AI1385" s="2" t="s">
        <v>54</v>
      </c>
      <c r="AK1385" s="2">
        <v>0</v>
      </c>
      <c r="AM1385" s="2">
        <v>0</v>
      </c>
      <c r="AP1385" s="2" t="s">
        <v>1727</v>
      </c>
    </row>
    <row r="1386" spans="1:42">
      <c r="A1386" s="2">
        <v>126076</v>
      </c>
      <c r="B1386" s="2">
        <v>154139</v>
      </c>
      <c r="C1386" s="2" t="s">
        <v>1924</v>
      </c>
      <c r="D1386" s="19">
        <v>1027.2</v>
      </c>
      <c r="E1386" s="25">
        <v>41645</v>
      </c>
      <c r="F1386" s="26">
        <v>0.46671296296296294</v>
      </c>
      <c r="G1386" s="31">
        <v>0</v>
      </c>
      <c r="H1386" s="2">
        <v>0</v>
      </c>
      <c r="I1386" s="9">
        <f t="shared" si="21"/>
        <v>-677090.26000000304</v>
      </c>
      <c r="L1386" s="2">
        <v>154139</v>
      </c>
      <c r="N1386" s="2">
        <v>7</v>
      </c>
      <c r="O1386" s="2" t="s">
        <v>45</v>
      </c>
      <c r="P1386" s="2">
        <v>1</v>
      </c>
      <c r="R1386" s="2">
        <v>6</v>
      </c>
      <c r="S1386" s="3">
        <v>41752</v>
      </c>
      <c r="T1386" s="3">
        <v>41752</v>
      </c>
      <c r="W1386" s="2">
        <v>2014</v>
      </c>
      <c r="X1386" s="2">
        <v>7</v>
      </c>
      <c r="AC1386" s="2" t="s">
        <v>46</v>
      </c>
      <c r="AD1386" s="2" t="s">
        <v>6762</v>
      </c>
      <c r="AE1386" s="2" t="s">
        <v>7014</v>
      </c>
      <c r="AG1386" s="2">
        <v>53</v>
      </c>
      <c r="AH1386" s="2">
        <v>2</v>
      </c>
      <c r="AI1386" s="2" t="s">
        <v>54</v>
      </c>
      <c r="AK1386" s="2">
        <v>0</v>
      </c>
      <c r="AM1386" s="2">
        <v>0</v>
      </c>
      <c r="AP1386" s="2" t="s">
        <v>1727</v>
      </c>
    </row>
    <row r="1387" spans="1:42">
      <c r="A1387" s="2">
        <v>126077</v>
      </c>
      <c r="B1387" s="2">
        <v>154140</v>
      </c>
      <c r="C1387" s="2" t="s">
        <v>1925</v>
      </c>
      <c r="D1387" s="19">
        <v>1027.2</v>
      </c>
      <c r="E1387" s="25">
        <v>41645</v>
      </c>
      <c r="F1387" s="26">
        <v>0.46671296296296294</v>
      </c>
      <c r="G1387" s="31">
        <v>0</v>
      </c>
      <c r="H1387" s="2">
        <v>0</v>
      </c>
      <c r="I1387" s="9">
        <f t="shared" si="21"/>
        <v>-676063.06000000308</v>
      </c>
      <c r="L1387" s="2">
        <v>154140</v>
      </c>
      <c r="N1387" s="2">
        <v>7</v>
      </c>
      <c r="O1387" s="2" t="s">
        <v>45</v>
      </c>
      <c r="P1387" s="2">
        <v>1</v>
      </c>
      <c r="R1387" s="2">
        <v>6</v>
      </c>
      <c r="S1387" s="3">
        <v>41752</v>
      </c>
      <c r="T1387" s="3">
        <v>41752</v>
      </c>
      <c r="W1387" s="2">
        <v>2014</v>
      </c>
      <c r="X1387" s="2">
        <v>7</v>
      </c>
      <c r="AC1387" s="2" t="s">
        <v>46</v>
      </c>
      <c r="AD1387" s="2" t="s">
        <v>6762</v>
      </c>
      <c r="AE1387" s="2" t="s">
        <v>7014</v>
      </c>
      <c r="AG1387" s="2">
        <v>53</v>
      </c>
      <c r="AH1387" s="2">
        <v>2</v>
      </c>
      <c r="AI1387" s="2" t="s">
        <v>54</v>
      </c>
      <c r="AK1387" s="2">
        <v>0</v>
      </c>
      <c r="AM1387" s="2">
        <v>0</v>
      </c>
      <c r="AP1387" s="2" t="s">
        <v>1727</v>
      </c>
    </row>
    <row r="1388" spans="1:42">
      <c r="A1388" s="2">
        <v>126082</v>
      </c>
      <c r="B1388" s="2">
        <v>154253</v>
      </c>
      <c r="C1388" s="2" t="s">
        <v>1926</v>
      </c>
      <c r="D1388" s="19">
        <v>1268.2</v>
      </c>
      <c r="E1388" s="25">
        <v>41645</v>
      </c>
      <c r="F1388" s="26">
        <v>0.46740740740740744</v>
      </c>
      <c r="G1388" s="31">
        <v>0</v>
      </c>
      <c r="H1388" s="2">
        <v>0</v>
      </c>
      <c r="I1388" s="9">
        <f t="shared" si="21"/>
        <v>-674794.86000000313</v>
      </c>
      <c r="L1388" s="2">
        <v>154253</v>
      </c>
      <c r="N1388" s="2">
        <v>7</v>
      </c>
      <c r="O1388" s="2" t="s">
        <v>45</v>
      </c>
      <c r="P1388" s="2">
        <v>1</v>
      </c>
      <c r="R1388" s="2">
        <v>2</v>
      </c>
      <c r="S1388" s="3">
        <v>41752</v>
      </c>
      <c r="T1388" s="3">
        <v>41752</v>
      </c>
      <c r="W1388" s="2">
        <v>2014</v>
      </c>
      <c r="X1388" s="2">
        <v>7</v>
      </c>
      <c r="AC1388" s="2" t="s">
        <v>53</v>
      </c>
      <c r="AD1388" s="2" t="s">
        <v>6762</v>
      </c>
      <c r="AE1388" s="2" t="s">
        <v>7014</v>
      </c>
      <c r="AG1388" s="2">
        <v>53</v>
      </c>
      <c r="AH1388" s="2">
        <v>2</v>
      </c>
      <c r="AI1388" s="2" t="s">
        <v>54</v>
      </c>
      <c r="AK1388" s="2">
        <v>0</v>
      </c>
      <c r="AM1388" s="2">
        <v>0</v>
      </c>
      <c r="AP1388" s="2" t="s">
        <v>1727</v>
      </c>
    </row>
    <row r="1389" spans="1:42">
      <c r="A1389" s="2">
        <v>116359</v>
      </c>
      <c r="B1389" s="2" t="s">
        <v>1927</v>
      </c>
      <c r="C1389" s="2" t="s">
        <v>1928</v>
      </c>
      <c r="D1389" s="19">
        <v>0</v>
      </c>
      <c r="E1389" s="25">
        <v>41645</v>
      </c>
      <c r="F1389" s="26">
        <v>0.46761574074074069</v>
      </c>
      <c r="G1389" s="31">
        <v>190</v>
      </c>
      <c r="H1389" s="2">
        <v>0</v>
      </c>
      <c r="I1389" s="9">
        <f t="shared" si="21"/>
        <v>-674984.86000000313</v>
      </c>
      <c r="M1389" s="2">
        <v>38823</v>
      </c>
      <c r="N1389" s="2">
        <v>7</v>
      </c>
      <c r="O1389" s="2" t="s">
        <v>45</v>
      </c>
      <c r="P1389" s="2">
        <v>1</v>
      </c>
      <c r="R1389" s="2">
        <v>1443</v>
      </c>
      <c r="S1389" s="3">
        <v>41669</v>
      </c>
      <c r="T1389" s="3">
        <v>41669</v>
      </c>
      <c r="W1389" s="2">
        <v>2014</v>
      </c>
      <c r="X1389" s="2">
        <v>7</v>
      </c>
      <c r="AC1389" s="2" t="s">
        <v>1929</v>
      </c>
      <c r="AD1389" s="2" t="s">
        <v>6762</v>
      </c>
      <c r="AE1389" s="2" t="s">
        <v>7005</v>
      </c>
      <c r="AG1389" s="2">
        <v>56</v>
      </c>
      <c r="AH1389" s="2">
        <v>1</v>
      </c>
      <c r="AI1389" s="2" t="s">
        <v>83</v>
      </c>
      <c r="AK1389" s="2">
        <v>0</v>
      </c>
      <c r="AM1389" s="2">
        <v>0</v>
      </c>
      <c r="AP1389" s="2" t="s">
        <v>84</v>
      </c>
    </row>
    <row r="1390" spans="1:42">
      <c r="A1390" s="2">
        <v>116360</v>
      </c>
      <c r="B1390" s="2" t="s">
        <v>1930</v>
      </c>
      <c r="C1390" s="2" t="s">
        <v>1931</v>
      </c>
      <c r="D1390" s="19">
        <v>0</v>
      </c>
      <c r="E1390" s="25">
        <v>41645</v>
      </c>
      <c r="F1390" s="26">
        <v>0.46761574074074069</v>
      </c>
      <c r="G1390" s="31">
        <v>205</v>
      </c>
      <c r="H1390" s="2">
        <v>0</v>
      </c>
      <c r="I1390" s="9">
        <f t="shared" si="21"/>
        <v>-675189.86000000313</v>
      </c>
      <c r="M1390" s="2">
        <v>38835</v>
      </c>
      <c r="N1390" s="2">
        <v>7</v>
      </c>
      <c r="O1390" s="2" t="s">
        <v>45</v>
      </c>
      <c r="P1390" s="2">
        <v>1</v>
      </c>
      <c r="R1390" s="2">
        <v>180</v>
      </c>
      <c r="S1390" s="3">
        <v>41669</v>
      </c>
      <c r="T1390" s="3">
        <v>41669</v>
      </c>
      <c r="W1390" s="2">
        <v>2014</v>
      </c>
      <c r="X1390" s="2">
        <v>7</v>
      </c>
      <c r="AC1390" s="2" t="s">
        <v>1932</v>
      </c>
      <c r="AD1390" s="2" t="s">
        <v>6762</v>
      </c>
      <c r="AE1390" s="2" t="s">
        <v>7014</v>
      </c>
      <c r="AG1390" s="2">
        <v>56</v>
      </c>
      <c r="AH1390" s="2">
        <v>1</v>
      </c>
      <c r="AI1390" s="2" t="s">
        <v>83</v>
      </c>
      <c r="AK1390" s="2">
        <v>0</v>
      </c>
      <c r="AM1390" s="2">
        <v>0</v>
      </c>
      <c r="AP1390" s="2" t="s">
        <v>84</v>
      </c>
    </row>
    <row r="1391" spans="1:42">
      <c r="A1391" s="2">
        <v>121505</v>
      </c>
      <c r="B1391" s="2">
        <v>149256</v>
      </c>
      <c r="C1391" s="2" t="s">
        <v>1933</v>
      </c>
      <c r="D1391" s="19">
        <v>669.5</v>
      </c>
      <c r="E1391" s="25">
        <v>41645</v>
      </c>
      <c r="F1391" s="26">
        <v>0.4679976851851852</v>
      </c>
      <c r="G1391" s="31">
        <v>0</v>
      </c>
      <c r="H1391" s="2">
        <v>0</v>
      </c>
      <c r="I1391" s="9">
        <f t="shared" si="21"/>
        <v>-674520.36000000313</v>
      </c>
      <c r="L1391" s="2">
        <v>149256</v>
      </c>
      <c r="N1391" s="2">
        <v>7</v>
      </c>
      <c r="O1391" s="2" t="s">
        <v>45</v>
      </c>
      <c r="P1391" s="2">
        <v>1</v>
      </c>
      <c r="R1391" s="2">
        <v>2</v>
      </c>
      <c r="S1391" s="3">
        <v>41724</v>
      </c>
      <c r="T1391" s="3">
        <v>41724</v>
      </c>
      <c r="W1391" s="2">
        <v>2014</v>
      </c>
      <c r="X1391" s="2">
        <v>7</v>
      </c>
      <c r="AC1391" s="2" t="s">
        <v>53</v>
      </c>
      <c r="AD1391" s="2" t="s">
        <v>6762</v>
      </c>
      <c r="AE1391" s="2" t="s">
        <v>7014</v>
      </c>
      <c r="AG1391" s="2">
        <v>75</v>
      </c>
      <c r="AH1391" s="2">
        <v>11</v>
      </c>
      <c r="AI1391" s="2" t="s">
        <v>47</v>
      </c>
      <c r="AK1391" s="2">
        <v>0</v>
      </c>
      <c r="AM1391" s="2">
        <v>0</v>
      </c>
      <c r="AP1391" s="2" t="s">
        <v>6789</v>
      </c>
    </row>
    <row r="1392" spans="1:42">
      <c r="A1392" s="2">
        <v>121506</v>
      </c>
      <c r="B1392" s="2">
        <v>148380</v>
      </c>
      <c r="C1392" s="2" t="s">
        <v>1934</v>
      </c>
      <c r="D1392" s="19">
        <v>1462.16</v>
      </c>
      <c r="E1392" s="25">
        <v>41645</v>
      </c>
      <c r="F1392" s="26">
        <v>0.46836805555555555</v>
      </c>
      <c r="G1392" s="31">
        <v>0</v>
      </c>
      <c r="H1392" s="2">
        <v>0</v>
      </c>
      <c r="I1392" s="9">
        <f t="shared" si="21"/>
        <v>-673058.2000000031</v>
      </c>
      <c r="L1392" s="2">
        <v>148380</v>
      </c>
      <c r="N1392" s="2">
        <v>7</v>
      </c>
      <c r="O1392" s="2" t="s">
        <v>45</v>
      </c>
      <c r="P1392" s="2">
        <v>1</v>
      </c>
      <c r="R1392" s="2">
        <v>2</v>
      </c>
      <c r="S1392" s="3">
        <v>41724</v>
      </c>
      <c r="T1392" s="3">
        <v>41724</v>
      </c>
      <c r="W1392" s="2">
        <v>2014</v>
      </c>
      <c r="X1392" s="2">
        <v>7</v>
      </c>
      <c r="AC1392" s="2" t="s">
        <v>53</v>
      </c>
      <c r="AD1392" s="2" t="s">
        <v>6762</v>
      </c>
      <c r="AE1392" s="2" t="s">
        <v>7014</v>
      </c>
      <c r="AG1392" s="2">
        <v>75</v>
      </c>
      <c r="AH1392" s="2">
        <v>11</v>
      </c>
      <c r="AI1392" s="2" t="s">
        <v>47</v>
      </c>
      <c r="AK1392" s="2">
        <v>0</v>
      </c>
      <c r="AM1392" s="2">
        <v>0</v>
      </c>
      <c r="AP1392" s="2" t="s">
        <v>6789</v>
      </c>
    </row>
    <row r="1393" spans="1:42">
      <c r="A1393" s="2">
        <v>121507</v>
      </c>
      <c r="B1393" s="2">
        <v>149311</v>
      </c>
      <c r="C1393" s="2" t="s">
        <v>1935</v>
      </c>
      <c r="D1393" s="19">
        <v>1312.22</v>
      </c>
      <c r="E1393" s="25">
        <v>41645</v>
      </c>
      <c r="F1393" s="26">
        <v>0.46879629629629632</v>
      </c>
      <c r="G1393" s="31">
        <v>0</v>
      </c>
      <c r="H1393" s="2">
        <v>0</v>
      </c>
      <c r="I1393" s="9">
        <f t="shared" si="21"/>
        <v>-671745.98000000312</v>
      </c>
      <c r="L1393" s="2">
        <v>149311</v>
      </c>
      <c r="N1393" s="2">
        <v>7</v>
      </c>
      <c r="O1393" s="2" t="s">
        <v>45</v>
      </c>
      <c r="P1393" s="2">
        <v>1</v>
      </c>
      <c r="R1393" s="2">
        <v>2</v>
      </c>
      <c r="S1393" s="3">
        <v>41724</v>
      </c>
      <c r="T1393" s="3">
        <v>41724</v>
      </c>
      <c r="W1393" s="2">
        <v>2014</v>
      </c>
      <c r="X1393" s="2">
        <v>7</v>
      </c>
      <c r="AC1393" s="2" t="s">
        <v>53</v>
      </c>
      <c r="AD1393" s="2" t="s">
        <v>6762</v>
      </c>
      <c r="AE1393" s="2" t="s">
        <v>7014</v>
      </c>
      <c r="AG1393" s="2">
        <v>75</v>
      </c>
      <c r="AH1393" s="2">
        <v>11</v>
      </c>
      <c r="AI1393" s="2" t="s">
        <v>47</v>
      </c>
      <c r="AK1393" s="2">
        <v>0</v>
      </c>
      <c r="AM1393" s="2">
        <v>0</v>
      </c>
      <c r="AP1393" s="2" t="s">
        <v>6789</v>
      </c>
    </row>
    <row r="1394" spans="1:42">
      <c r="A1394" s="2">
        <v>121508</v>
      </c>
      <c r="B1394" s="2">
        <v>148926</v>
      </c>
      <c r="C1394" s="2" t="s">
        <v>1936</v>
      </c>
      <c r="D1394" s="19">
        <v>1462.16</v>
      </c>
      <c r="E1394" s="25">
        <v>41645</v>
      </c>
      <c r="F1394" s="26">
        <v>0.46946759259259263</v>
      </c>
      <c r="G1394" s="31">
        <v>0</v>
      </c>
      <c r="H1394" s="2">
        <v>0</v>
      </c>
      <c r="I1394" s="9">
        <f t="shared" si="21"/>
        <v>-670283.82000000309</v>
      </c>
      <c r="L1394" s="2">
        <v>148926</v>
      </c>
      <c r="N1394" s="2">
        <v>7</v>
      </c>
      <c r="O1394" s="2" t="s">
        <v>45</v>
      </c>
      <c r="P1394" s="2">
        <v>1</v>
      </c>
      <c r="R1394" s="2">
        <v>2</v>
      </c>
      <c r="S1394" s="3">
        <v>41724</v>
      </c>
      <c r="T1394" s="3">
        <v>41724</v>
      </c>
      <c r="W1394" s="2">
        <v>2014</v>
      </c>
      <c r="X1394" s="2">
        <v>7</v>
      </c>
      <c r="AC1394" s="2" t="s">
        <v>53</v>
      </c>
      <c r="AD1394" s="2" t="s">
        <v>6762</v>
      </c>
      <c r="AE1394" s="2" t="s">
        <v>7014</v>
      </c>
      <c r="AG1394" s="2">
        <v>75</v>
      </c>
      <c r="AH1394" s="2">
        <v>11</v>
      </c>
      <c r="AI1394" s="2" t="s">
        <v>47</v>
      </c>
      <c r="AK1394" s="2">
        <v>0</v>
      </c>
      <c r="AM1394" s="2">
        <v>0</v>
      </c>
      <c r="AP1394" s="2" t="s">
        <v>6789</v>
      </c>
    </row>
    <row r="1395" spans="1:42">
      <c r="A1395" s="2">
        <v>116367</v>
      </c>
      <c r="B1395" s="2" t="s">
        <v>1937</v>
      </c>
      <c r="C1395" s="2" t="s">
        <v>1938</v>
      </c>
      <c r="D1395" s="19">
        <v>0</v>
      </c>
      <c r="E1395" s="25">
        <v>41645</v>
      </c>
      <c r="F1395" s="26">
        <v>0.47462962962962968</v>
      </c>
      <c r="G1395" s="31">
        <v>51.73</v>
      </c>
      <c r="H1395" s="2">
        <v>0</v>
      </c>
      <c r="I1395" s="9">
        <f t="shared" si="21"/>
        <v>-670335.55000000307</v>
      </c>
      <c r="M1395" s="2">
        <v>43062</v>
      </c>
      <c r="N1395" s="2">
        <v>7</v>
      </c>
      <c r="O1395" s="2" t="s">
        <v>45</v>
      </c>
      <c r="P1395" s="2">
        <v>1</v>
      </c>
      <c r="R1395" s="2">
        <v>539</v>
      </c>
      <c r="S1395" s="3">
        <v>41669</v>
      </c>
      <c r="T1395" s="3">
        <v>41669</v>
      </c>
      <c r="W1395" s="2">
        <v>2014</v>
      </c>
      <c r="X1395" s="2">
        <v>7</v>
      </c>
      <c r="AC1395" s="2" t="s">
        <v>1939</v>
      </c>
      <c r="AD1395" s="2" t="s">
        <v>6762</v>
      </c>
      <c r="AE1395" s="2" t="s">
        <v>7014</v>
      </c>
      <c r="AG1395" s="2">
        <v>56</v>
      </c>
      <c r="AH1395" s="2">
        <v>1</v>
      </c>
      <c r="AI1395" s="2" t="s">
        <v>83</v>
      </c>
      <c r="AK1395" s="2">
        <v>0</v>
      </c>
      <c r="AM1395" s="2">
        <v>0</v>
      </c>
      <c r="AP1395" s="2" t="s">
        <v>84</v>
      </c>
    </row>
    <row r="1396" spans="1:42">
      <c r="A1396" s="2">
        <v>121509</v>
      </c>
      <c r="B1396" s="2">
        <v>149030</v>
      </c>
      <c r="C1396" s="2" t="s">
        <v>1940</v>
      </c>
      <c r="D1396" s="19">
        <v>669.5</v>
      </c>
      <c r="E1396" s="25">
        <v>41645</v>
      </c>
      <c r="F1396" s="26">
        <v>0.47791666666666671</v>
      </c>
      <c r="G1396" s="31">
        <v>0</v>
      </c>
      <c r="H1396" s="2">
        <v>0</v>
      </c>
      <c r="I1396" s="9">
        <f t="shared" si="21"/>
        <v>-669666.05000000307</v>
      </c>
      <c r="L1396" s="2">
        <v>149030</v>
      </c>
      <c r="N1396" s="2">
        <v>7</v>
      </c>
      <c r="O1396" s="2" t="s">
        <v>45</v>
      </c>
      <c r="P1396" s="2">
        <v>1</v>
      </c>
      <c r="R1396" s="2">
        <v>2</v>
      </c>
      <c r="S1396" s="3">
        <v>41724</v>
      </c>
      <c r="T1396" s="3">
        <v>41724</v>
      </c>
      <c r="W1396" s="2">
        <v>2014</v>
      </c>
      <c r="X1396" s="2">
        <v>7</v>
      </c>
      <c r="AC1396" s="2" t="s">
        <v>53</v>
      </c>
      <c r="AD1396" s="2" t="s">
        <v>6762</v>
      </c>
      <c r="AE1396" s="2" t="s">
        <v>7014</v>
      </c>
      <c r="AG1396" s="2">
        <v>75</v>
      </c>
      <c r="AH1396" s="2">
        <v>11</v>
      </c>
      <c r="AI1396" s="2" t="s">
        <v>47</v>
      </c>
      <c r="AK1396" s="2">
        <v>0</v>
      </c>
      <c r="AM1396" s="2">
        <v>0</v>
      </c>
      <c r="AP1396" s="2" t="s">
        <v>6789</v>
      </c>
    </row>
    <row r="1397" spans="1:42">
      <c r="A1397" s="2">
        <v>121510</v>
      </c>
      <c r="B1397" s="2">
        <v>149022</v>
      </c>
      <c r="C1397" s="2" t="s">
        <v>1941</v>
      </c>
      <c r="D1397" s="19">
        <v>1312</v>
      </c>
      <c r="E1397" s="25">
        <v>41645</v>
      </c>
      <c r="F1397" s="26">
        <v>0.47827546296296292</v>
      </c>
      <c r="G1397" s="31">
        <v>0</v>
      </c>
      <c r="H1397" s="2">
        <v>0</v>
      </c>
      <c r="I1397" s="9">
        <f t="shared" si="21"/>
        <v>-668354.05000000307</v>
      </c>
      <c r="L1397" s="2">
        <v>149022</v>
      </c>
      <c r="N1397" s="2">
        <v>7</v>
      </c>
      <c r="O1397" s="2" t="s">
        <v>45</v>
      </c>
      <c r="P1397" s="2">
        <v>1</v>
      </c>
      <c r="R1397" s="2">
        <v>2</v>
      </c>
      <c r="S1397" s="3">
        <v>41724</v>
      </c>
      <c r="T1397" s="3">
        <v>41724</v>
      </c>
      <c r="W1397" s="2">
        <v>2014</v>
      </c>
      <c r="X1397" s="2">
        <v>7</v>
      </c>
      <c r="AC1397" s="2" t="s">
        <v>53</v>
      </c>
      <c r="AD1397" s="2" t="s">
        <v>6762</v>
      </c>
      <c r="AE1397" s="2" t="s">
        <v>7014</v>
      </c>
      <c r="AG1397" s="2">
        <v>75</v>
      </c>
      <c r="AH1397" s="2">
        <v>11</v>
      </c>
      <c r="AI1397" s="2" t="s">
        <v>47</v>
      </c>
      <c r="AK1397" s="2">
        <v>0</v>
      </c>
      <c r="AM1397" s="2">
        <v>0</v>
      </c>
      <c r="AP1397" s="2" t="s">
        <v>6789</v>
      </c>
    </row>
    <row r="1398" spans="1:42">
      <c r="A1398" s="2">
        <v>116373</v>
      </c>
      <c r="B1398" s="2" t="s">
        <v>1942</v>
      </c>
      <c r="C1398" s="2" t="s">
        <v>1943</v>
      </c>
      <c r="D1398" s="19">
        <v>0</v>
      </c>
      <c r="E1398" s="25">
        <v>41645</v>
      </c>
      <c r="F1398" s="26">
        <v>0.48474537037037035</v>
      </c>
      <c r="G1398" s="31">
        <v>2110</v>
      </c>
      <c r="H1398" s="2">
        <v>0</v>
      </c>
      <c r="I1398" s="9">
        <f t="shared" si="21"/>
        <v>-670464.05000000307</v>
      </c>
      <c r="M1398" s="2">
        <v>42967</v>
      </c>
      <c r="N1398" s="2">
        <v>7</v>
      </c>
      <c r="O1398" s="2" t="s">
        <v>45</v>
      </c>
      <c r="P1398" s="2">
        <v>1</v>
      </c>
      <c r="R1398" s="2">
        <v>1530</v>
      </c>
      <c r="S1398" s="3">
        <v>41669</v>
      </c>
      <c r="T1398" s="3">
        <v>41669</v>
      </c>
      <c r="W1398" s="2">
        <v>2014</v>
      </c>
      <c r="X1398" s="2">
        <v>7</v>
      </c>
      <c r="AC1398" s="2" t="s">
        <v>506</v>
      </c>
      <c r="AD1398" s="2" t="s">
        <v>6762</v>
      </c>
      <c r="AE1398" s="2" t="s">
        <v>7006</v>
      </c>
      <c r="AG1398" s="2">
        <v>56</v>
      </c>
      <c r="AH1398" s="2">
        <v>1</v>
      </c>
      <c r="AI1398" s="2" t="s">
        <v>83</v>
      </c>
      <c r="AK1398" s="2">
        <v>0</v>
      </c>
      <c r="AM1398" s="2">
        <v>0</v>
      </c>
      <c r="AP1398" s="2" t="s">
        <v>84</v>
      </c>
    </row>
    <row r="1399" spans="1:42">
      <c r="A1399" s="2">
        <v>116547</v>
      </c>
      <c r="B1399" s="2" t="s">
        <v>1944</v>
      </c>
      <c r="C1399" s="2" t="s">
        <v>1945</v>
      </c>
      <c r="D1399" s="19">
        <v>0</v>
      </c>
      <c r="E1399" s="25">
        <v>41645</v>
      </c>
      <c r="F1399" s="26">
        <v>0.48803240740740739</v>
      </c>
      <c r="G1399" s="31">
        <v>41</v>
      </c>
      <c r="H1399" s="2">
        <v>0</v>
      </c>
      <c r="I1399" s="9">
        <f t="shared" si="21"/>
        <v>-670505.05000000307</v>
      </c>
      <c r="M1399" s="2">
        <v>44064</v>
      </c>
      <c r="N1399" s="2">
        <v>7</v>
      </c>
      <c r="O1399" s="2" t="s">
        <v>45</v>
      </c>
      <c r="P1399" s="2">
        <v>1</v>
      </c>
      <c r="R1399" s="2">
        <v>175</v>
      </c>
      <c r="S1399" s="3">
        <v>41673</v>
      </c>
      <c r="T1399" s="3">
        <v>41673</v>
      </c>
      <c r="W1399" s="2">
        <v>2014</v>
      </c>
      <c r="X1399" s="2">
        <v>7</v>
      </c>
      <c r="AC1399" s="2" t="s">
        <v>1660</v>
      </c>
      <c r="AD1399" s="2" t="s">
        <v>6762</v>
      </c>
      <c r="AE1399" s="2" t="s">
        <v>7014</v>
      </c>
      <c r="AG1399" s="2">
        <v>56</v>
      </c>
      <c r="AH1399" s="2">
        <v>1</v>
      </c>
      <c r="AI1399" s="2" t="s">
        <v>83</v>
      </c>
      <c r="AK1399" s="2">
        <v>0</v>
      </c>
      <c r="AM1399" s="2">
        <v>0</v>
      </c>
      <c r="AP1399" s="2" t="s">
        <v>84</v>
      </c>
    </row>
    <row r="1400" spans="1:42">
      <c r="A1400" s="2">
        <v>121511</v>
      </c>
      <c r="B1400" s="2">
        <v>148888</v>
      </c>
      <c r="C1400" s="2" t="s">
        <v>1946</v>
      </c>
      <c r="D1400" s="19">
        <v>1219.8</v>
      </c>
      <c r="E1400" s="25">
        <v>41645</v>
      </c>
      <c r="F1400" s="26">
        <v>0.49274305555555559</v>
      </c>
      <c r="G1400" s="31">
        <v>0</v>
      </c>
      <c r="H1400" s="2">
        <v>0</v>
      </c>
      <c r="I1400" s="9">
        <f t="shared" si="21"/>
        <v>-669285.25000000303</v>
      </c>
      <c r="L1400" s="2">
        <v>148888</v>
      </c>
      <c r="N1400" s="2">
        <v>7</v>
      </c>
      <c r="O1400" s="2" t="s">
        <v>45</v>
      </c>
      <c r="P1400" s="2">
        <v>1</v>
      </c>
      <c r="R1400" s="2">
        <v>6</v>
      </c>
      <c r="S1400" s="3">
        <v>41724</v>
      </c>
      <c r="T1400" s="3">
        <v>41724</v>
      </c>
      <c r="W1400" s="2">
        <v>2014</v>
      </c>
      <c r="X1400" s="2">
        <v>7</v>
      </c>
      <c r="AC1400" s="2" t="s">
        <v>46</v>
      </c>
      <c r="AD1400" s="2" t="s">
        <v>6762</v>
      </c>
      <c r="AE1400" s="2" t="s">
        <v>7014</v>
      </c>
      <c r="AG1400" s="2">
        <v>75</v>
      </c>
      <c r="AH1400" s="2">
        <v>11</v>
      </c>
      <c r="AI1400" s="2" t="s">
        <v>47</v>
      </c>
      <c r="AK1400" s="2">
        <v>0</v>
      </c>
      <c r="AM1400" s="2">
        <v>0</v>
      </c>
      <c r="AP1400" s="2" t="s">
        <v>6789</v>
      </c>
    </row>
    <row r="1401" spans="1:42">
      <c r="A1401" s="2">
        <v>121512</v>
      </c>
      <c r="B1401" s="2">
        <v>149013</v>
      </c>
      <c r="C1401" s="2" t="s">
        <v>1947</v>
      </c>
      <c r="D1401" s="19">
        <v>1312.22</v>
      </c>
      <c r="E1401" s="25">
        <v>41645</v>
      </c>
      <c r="F1401" s="26">
        <v>0.49465277777777777</v>
      </c>
      <c r="G1401" s="31">
        <v>0</v>
      </c>
      <c r="H1401" s="2">
        <v>0</v>
      </c>
      <c r="I1401" s="9">
        <f t="shared" si="21"/>
        <v>-667973.03000000305</v>
      </c>
      <c r="L1401" s="2">
        <v>149013</v>
      </c>
      <c r="N1401" s="2">
        <v>7</v>
      </c>
      <c r="O1401" s="2" t="s">
        <v>45</v>
      </c>
      <c r="P1401" s="2">
        <v>1</v>
      </c>
      <c r="R1401" s="2">
        <v>2</v>
      </c>
      <c r="S1401" s="3">
        <v>41724</v>
      </c>
      <c r="T1401" s="3">
        <v>41724</v>
      </c>
      <c r="W1401" s="2">
        <v>2014</v>
      </c>
      <c r="X1401" s="2">
        <v>7</v>
      </c>
      <c r="AC1401" s="2" t="s">
        <v>53</v>
      </c>
      <c r="AD1401" s="2" t="s">
        <v>6762</v>
      </c>
      <c r="AE1401" s="2" t="s">
        <v>7014</v>
      </c>
      <c r="AG1401" s="2">
        <v>75</v>
      </c>
      <c r="AH1401" s="2">
        <v>11</v>
      </c>
      <c r="AI1401" s="2" t="s">
        <v>47</v>
      </c>
      <c r="AK1401" s="2">
        <v>0</v>
      </c>
      <c r="AM1401" s="2">
        <v>0</v>
      </c>
      <c r="AP1401" s="2" t="s">
        <v>6789</v>
      </c>
    </row>
    <row r="1402" spans="1:42">
      <c r="A1402" s="2">
        <v>121513</v>
      </c>
      <c r="B1402" s="2">
        <v>148737</v>
      </c>
      <c r="C1402" s="2" t="s">
        <v>1948</v>
      </c>
      <c r="D1402" s="19">
        <v>1284</v>
      </c>
      <c r="E1402" s="25">
        <v>41645</v>
      </c>
      <c r="F1402" s="26">
        <v>0.49509259259259258</v>
      </c>
      <c r="G1402" s="31">
        <v>0</v>
      </c>
      <c r="H1402" s="2">
        <v>0</v>
      </c>
      <c r="I1402" s="9">
        <f t="shared" si="21"/>
        <v>-666689.03000000305</v>
      </c>
      <c r="L1402" s="2">
        <v>148737</v>
      </c>
      <c r="N1402" s="2">
        <v>7</v>
      </c>
      <c r="O1402" s="2" t="s">
        <v>45</v>
      </c>
      <c r="P1402" s="2">
        <v>2</v>
      </c>
      <c r="R1402" s="2">
        <v>6</v>
      </c>
      <c r="S1402" s="3">
        <v>41724</v>
      </c>
      <c r="T1402" s="3">
        <v>41724</v>
      </c>
      <c r="W1402" s="2">
        <v>2014</v>
      </c>
      <c r="X1402" s="2">
        <v>7</v>
      </c>
      <c r="AC1402" s="2" t="s">
        <v>46</v>
      </c>
      <c r="AD1402" s="2" t="s">
        <v>6762</v>
      </c>
      <c r="AE1402" s="2" t="s">
        <v>7014</v>
      </c>
      <c r="AG1402" s="2">
        <v>75</v>
      </c>
      <c r="AH1402" s="2">
        <v>11</v>
      </c>
      <c r="AI1402" s="2" t="s">
        <v>47</v>
      </c>
      <c r="AK1402" s="2">
        <v>0</v>
      </c>
      <c r="AM1402" s="2">
        <v>0</v>
      </c>
      <c r="AP1402" s="2" t="s">
        <v>6789</v>
      </c>
    </row>
    <row r="1403" spans="1:42">
      <c r="A1403" s="2">
        <v>121514</v>
      </c>
      <c r="B1403" s="2">
        <v>148851</v>
      </c>
      <c r="C1403" s="2" t="s">
        <v>1949</v>
      </c>
      <c r="D1403" s="19">
        <v>1027.2</v>
      </c>
      <c r="E1403" s="25">
        <v>41645</v>
      </c>
      <c r="F1403" s="26">
        <v>0.49562499999999998</v>
      </c>
      <c r="G1403" s="31">
        <v>0</v>
      </c>
      <c r="H1403" s="2">
        <v>0</v>
      </c>
      <c r="I1403" s="9">
        <f t="shared" si="21"/>
        <v>-665661.8300000031</v>
      </c>
      <c r="L1403" s="2">
        <v>148851</v>
      </c>
      <c r="N1403" s="2">
        <v>7</v>
      </c>
      <c r="O1403" s="2" t="s">
        <v>45</v>
      </c>
      <c r="P1403" s="2">
        <v>1</v>
      </c>
      <c r="R1403" s="2">
        <v>6</v>
      </c>
      <c r="S1403" s="3">
        <v>41724</v>
      </c>
      <c r="T1403" s="3">
        <v>41724</v>
      </c>
      <c r="W1403" s="2">
        <v>2014</v>
      </c>
      <c r="X1403" s="2">
        <v>7</v>
      </c>
      <c r="AC1403" s="2" t="s">
        <v>46</v>
      </c>
      <c r="AD1403" s="2" t="s">
        <v>6762</v>
      </c>
      <c r="AE1403" s="2" t="s">
        <v>7014</v>
      </c>
      <c r="AG1403" s="2">
        <v>75</v>
      </c>
      <c r="AH1403" s="2">
        <v>11</v>
      </c>
      <c r="AI1403" s="2" t="s">
        <v>47</v>
      </c>
      <c r="AK1403" s="2">
        <v>0</v>
      </c>
      <c r="AM1403" s="2">
        <v>0</v>
      </c>
      <c r="AP1403" s="2" t="s">
        <v>6789</v>
      </c>
    </row>
    <row r="1404" spans="1:42">
      <c r="A1404" s="2">
        <v>121515</v>
      </c>
      <c r="B1404" s="2">
        <v>149149</v>
      </c>
      <c r="C1404" s="2" t="s">
        <v>1950</v>
      </c>
      <c r="D1404" s="19">
        <v>1284</v>
      </c>
      <c r="E1404" s="25">
        <v>41645</v>
      </c>
      <c r="F1404" s="26">
        <v>0.49615740740740738</v>
      </c>
      <c r="G1404" s="31">
        <v>0</v>
      </c>
      <c r="H1404" s="2">
        <v>0</v>
      </c>
      <c r="I1404" s="9">
        <f t="shared" si="21"/>
        <v>-664377.8300000031</v>
      </c>
      <c r="L1404" s="2">
        <v>149149</v>
      </c>
      <c r="N1404" s="2">
        <v>7</v>
      </c>
      <c r="O1404" s="2" t="s">
        <v>45</v>
      </c>
      <c r="P1404" s="2">
        <v>2</v>
      </c>
      <c r="R1404" s="2">
        <v>6</v>
      </c>
      <c r="S1404" s="3">
        <v>41724</v>
      </c>
      <c r="T1404" s="3">
        <v>41724</v>
      </c>
      <c r="W1404" s="2">
        <v>2014</v>
      </c>
      <c r="X1404" s="2">
        <v>7</v>
      </c>
      <c r="AC1404" s="2" t="s">
        <v>46</v>
      </c>
      <c r="AD1404" s="2" t="s">
        <v>6762</v>
      </c>
      <c r="AE1404" s="2" t="s">
        <v>7014</v>
      </c>
      <c r="AG1404" s="2">
        <v>75</v>
      </c>
      <c r="AH1404" s="2">
        <v>11</v>
      </c>
      <c r="AI1404" s="2" t="s">
        <v>47</v>
      </c>
      <c r="AK1404" s="2">
        <v>0</v>
      </c>
      <c r="AM1404" s="2">
        <v>0</v>
      </c>
      <c r="AP1404" s="2" t="s">
        <v>6789</v>
      </c>
    </row>
    <row r="1405" spans="1:42">
      <c r="A1405" s="2">
        <v>121516</v>
      </c>
      <c r="B1405" s="2">
        <v>148742</v>
      </c>
      <c r="C1405" s="2" t="s">
        <v>1951</v>
      </c>
      <c r="D1405" s="19">
        <v>600</v>
      </c>
      <c r="E1405" s="25">
        <v>41645</v>
      </c>
      <c r="F1405" s="26">
        <v>0.49648148148148147</v>
      </c>
      <c r="G1405" s="31">
        <v>0</v>
      </c>
      <c r="H1405" s="2">
        <v>0</v>
      </c>
      <c r="I1405" s="9">
        <f t="shared" si="21"/>
        <v>-663777.8300000031</v>
      </c>
      <c r="L1405" s="2">
        <v>148742</v>
      </c>
      <c r="N1405" s="2">
        <v>7</v>
      </c>
      <c r="O1405" s="2" t="s">
        <v>45</v>
      </c>
      <c r="P1405" s="2">
        <v>2</v>
      </c>
      <c r="R1405" s="2">
        <v>6</v>
      </c>
      <c r="S1405" s="3">
        <v>41724</v>
      </c>
      <c r="T1405" s="3">
        <v>41724</v>
      </c>
      <c r="W1405" s="2">
        <v>2014</v>
      </c>
      <c r="X1405" s="2">
        <v>7</v>
      </c>
      <c r="AC1405" s="2" t="s">
        <v>46</v>
      </c>
      <c r="AD1405" s="2" t="s">
        <v>6762</v>
      </c>
      <c r="AE1405" s="2" t="s">
        <v>7014</v>
      </c>
      <c r="AG1405" s="2">
        <v>75</v>
      </c>
      <c r="AH1405" s="2">
        <v>11</v>
      </c>
      <c r="AI1405" s="2" t="s">
        <v>47</v>
      </c>
      <c r="AK1405" s="2">
        <v>0</v>
      </c>
      <c r="AM1405" s="2">
        <v>0</v>
      </c>
      <c r="AP1405" s="2" t="s">
        <v>6789</v>
      </c>
    </row>
    <row r="1406" spans="1:42">
      <c r="A1406" s="2">
        <v>121517</v>
      </c>
      <c r="B1406" s="2">
        <v>148740</v>
      </c>
      <c r="C1406" s="2" t="s">
        <v>1952</v>
      </c>
      <c r="D1406" s="19">
        <v>600</v>
      </c>
      <c r="E1406" s="25">
        <v>41645</v>
      </c>
      <c r="F1406" s="26">
        <v>0.49815972222222221</v>
      </c>
      <c r="G1406" s="31">
        <v>0</v>
      </c>
      <c r="H1406" s="2">
        <v>0</v>
      </c>
      <c r="I1406" s="9">
        <f t="shared" si="21"/>
        <v>-663177.8300000031</v>
      </c>
      <c r="L1406" s="2">
        <v>148740</v>
      </c>
      <c r="N1406" s="2">
        <v>7</v>
      </c>
      <c r="O1406" s="2" t="s">
        <v>45</v>
      </c>
      <c r="P1406" s="2">
        <v>2</v>
      </c>
      <c r="R1406" s="2">
        <v>6</v>
      </c>
      <c r="S1406" s="3">
        <v>41724</v>
      </c>
      <c r="T1406" s="3">
        <v>41724</v>
      </c>
      <c r="W1406" s="2">
        <v>2014</v>
      </c>
      <c r="X1406" s="2">
        <v>7</v>
      </c>
      <c r="AC1406" s="2" t="s">
        <v>46</v>
      </c>
      <c r="AD1406" s="2" t="s">
        <v>6762</v>
      </c>
      <c r="AE1406" s="2" t="s">
        <v>7014</v>
      </c>
      <c r="AG1406" s="2">
        <v>75</v>
      </c>
      <c r="AH1406" s="2">
        <v>11</v>
      </c>
      <c r="AI1406" s="2" t="s">
        <v>47</v>
      </c>
      <c r="AK1406" s="2">
        <v>0</v>
      </c>
      <c r="AM1406" s="2">
        <v>0</v>
      </c>
      <c r="AP1406" s="2" t="s">
        <v>6789</v>
      </c>
    </row>
    <row r="1407" spans="1:42">
      <c r="A1407" s="2">
        <v>121519</v>
      </c>
      <c r="B1407" s="2">
        <v>148935</v>
      </c>
      <c r="C1407" s="2" t="s">
        <v>1953</v>
      </c>
      <c r="D1407" s="19">
        <v>1462</v>
      </c>
      <c r="E1407" s="25">
        <v>41645</v>
      </c>
      <c r="F1407" s="26">
        <v>0.50108796296296299</v>
      </c>
      <c r="G1407" s="31">
        <v>0</v>
      </c>
      <c r="H1407" s="2">
        <v>0</v>
      </c>
      <c r="I1407" s="9">
        <f t="shared" si="21"/>
        <v>-661715.8300000031</v>
      </c>
      <c r="L1407" s="2">
        <v>148935</v>
      </c>
      <c r="N1407" s="2">
        <v>7</v>
      </c>
      <c r="O1407" s="2" t="s">
        <v>45</v>
      </c>
      <c r="P1407" s="2">
        <v>1</v>
      </c>
      <c r="R1407" s="2">
        <v>2</v>
      </c>
      <c r="S1407" s="3">
        <v>41724</v>
      </c>
      <c r="T1407" s="3">
        <v>41724</v>
      </c>
      <c r="W1407" s="2">
        <v>2014</v>
      </c>
      <c r="X1407" s="2">
        <v>7</v>
      </c>
      <c r="AC1407" s="2" t="s">
        <v>53</v>
      </c>
      <c r="AD1407" s="2" t="s">
        <v>6762</v>
      </c>
      <c r="AE1407" s="2" t="s">
        <v>7014</v>
      </c>
      <c r="AG1407" s="2">
        <v>75</v>
      </c>
      <c r="AH1407" s="2">
        <v>11</v>
      </c>
      <c r="AI1407" s="2" t="s">
        <v>47</v>
      </c>
      <c r="AK1407" s="2">
        <v>0</v>
      </c>
      <c r="AM1407" s="2">
        <v>0</v>
      </c>
      <c r="AP1407" s="2" t="s">
        <v>6789</v>
      </c>
    </row>
    <row r="1408" spans="1:42">
      <c r="A1408" s="2">
        <v>121525</v>
      </c>
      <c r="B1408" s="2">
        <v>148875</v>
      </c>
      <c r="C1408" s="2" t="s">
        <v>1954</v>
      </c>
      <c r="D1408" s="19">
        <v>600</v>
      </c>
      <c r="E1408" s="25">
        <v>41645</v>
      </c>
      <c r="F1408" s="26">
        <v>0.50502314814814808</v>
      </c>
      <c r="G1408" s="31">
        <v>0</v>
      </c>
      <c r="H1408" s="2">
        <v>0</v>
      </c>
      <c r="I1408" s="9">
        <f t="shared" si="21"/>
        <v>-661115.8300000031</v>
      </c>
      <c r="L1408" s="2">
        <v>148875</v>
      </c>
      <c r="N1408" s="2">
        <v>7</v>
      </c>
      <c r="O1408" s="2" t="s">
        <v>45</v>
      </c>
      <c r="P1408" s="2">
        <v>2</v>
      </c>
      <c r="R1408" s="2">
        <v>6</v>
      </c>
      <c r="S1408" s="3">
        <v>41724</v>
      </c>
      <c r="T1408" s="3">
        <v>41724</v>
      </c>
      <c r="W1408" s="2">
        <v>2014</v>
      </c>
      <c r="X1408" s="2">
        <v>7</v>
      </c>
      <c r="AC1408" s="2" t="s">
        <v>46</v>
      </c>
      <c r="AD1408" s="2" t="s">
        <v>6762</v>
      </c>
      <c r="AE1408" s="2" t="s">
        <v>7014</v>
      </c>
      <c r="AG1408" s="2">
        <v>75</v>
      </c>
      <c r="AH1408" s="2">
        <v>11</v>
      </c>
      <c r="AI1408" s="2" t="s">
        <v>47</v>
      </c>
      <c r="AK1408" s="2">
        <v>0</v>
      </c>
      <c r="AM1408" s="2">
        <v>0</v>
      </c>
      <c r="AP1408" s="2" t="s">
        <v>6789</v>
      </c>
    </row>
    <row r="1409" spans="1:42">
      <c r="A1409" s="2">
        <v>121526</v>
      </c>
      <c r="B1409" s="2">
        <v>149038</v>
      </c>
      <c r="C1409" s="2" t="s">
        <v>1955</v>
      </c>
      <c r="D1409" s="19">
        <v>1312.22</v>
      </c>
      <c r="E1409" s="25">
        <v>41645</v>
      </c>
      <c r="F1409" s="26">
        <v>0.50533564814814813</v>
      </c>
      <c r="G1409" s="31">
        <v>0</v>
      </c>
      <c r="H1409" s="2">
        <v>0</v>
      </c>
      <c r="I1409" s="9">
        <f t="shared" si="21"/>
        <v>-659803.61000000313</v>
      </c>
      <c r="L1409" s="2">
        <v>149038</v>
      </c>
      <c r="N1409" s="2">
        <v>7</v>
      </c>
      <c r="O1409" s="2" t="s">
        <v>45</v>
      </c>
      <c r="P1409" s="2">
        <v>1</v>
      </c>
      <c r="R1409" s="2">
        <v>2</v>
      </c>
      <c r="S1409" s="3">
        <v>41724</v>
      </c>
      <c r="T1409" s="3">
        <v>41724</v>
      </c>
      <c r="W1409" s="2">
        <v>2014</v>
      </c>
      <c r="X1409" s="2">
        <v>7</v>
      </c>
      <c r="AC1409" s="2" t="s">
        <v>53</v>
      </c>
      <c r="AD1409" s="2" t="s">
        <v>6762</v>
      </c>
      <c r="AE1409" s="2" t="s">
        <v>7014</v>
      </c>
      <c r="AG1409" s="2">
        <v>75</v>
      </c>
      <c r="AH1409" s="2">
        <v>11</v>
      </c>
      <c r="AI1409" s="2" t="s">
        <v>47</v>
      </c>
      <c r="AK1409" s="2">
        <v>0</v>
      </c>
      <c r="AM1409" s="2">
        <v>0</v>
      </c>
      <c r="AP1409" s="2" t="s">
        <v>6789</v>
      </c>
    </row>
    <row r="1410" spans="1:42">
      <c r="A1410" s="2">
        <v>121527</v>
      </c>
      <c r="B1410" s="2">
        <v>147569</v>
      </c>
      <c r="C1410" s="2" t="s">
        <v>1956</v>
      </c>
      <c r="D1410" s="19">
        <v>1219.8</v>
      </c>
      <c r="E1410" s="25">
        <v>41645</v>
      </c>
      <c r="F1410" s="26">
        <v>0.50671296296296298</v>
      </c>
      <c r="G1410" s="31">
        <v>0</v>
      </c>
      <c r="H1410" s="2">
        <v>0</v>
      </c>
      <c r="I1410" s="9">
        <f t="shared" si="21"/>
        <v>-658583.81000000308</v>
      </c>
      <c r="L1410" s="2">
        <v>147569</v>
      </c>
      <c r="N1410" s="2">
        <v>7</v>
      </c>
      <c r="O1410" s="2" t="s">
        <v>45</v>
      </c>
      <c r="P1410" s="2">
        <v>1</v>
      </c>
      <c r="R1410" s="2">
        <v>6</v>
      </c>
      <c r="S1410" s="3">
        <v>41724</v>
      </c>
      <c r="T1410" s="3">
        <v>41724</v>
      </c>
      <c r="W1410" s="2">
        <v>2014</v>
      </c>
      <c r="X1410" s="2">
        <v>7</v>
      </c>
      <c r="AC1410" s="2" t="s">
        <v>46</v>
      </c>
      <c r="AD1410" s="2" t="s">
        <v>6762</v>
      </c>
      <c r="AE1410" s="2" t="s">
        <v>7014</v>
      </c>
      <c r="AG1410" s="2">
        <v>75</v>
      </c>
      <c r="AH1410" s="2">
        <v>11</v>
      </c>
      <c r="AI1410" s="2" t="s">
        <v>47</v>
      </c>
      <c r="AK1410" s="2">
        <v>0</v>
      </c>
      <c r="AM1410" s="2">
        <v>0</v>
      </c>
      <c r="AP1410" s="2" t="s">
        <v>6789</v>
      </c>
    </row>
    <row r="1411" spans="1:42">
      <c r="A1411" s="2">
        <v>121529</v>
      </c>
      <c r="B1411" s="2">
        <v>150546</v>
      </c>
      <c r="C1411" s="2" t="s">
        <v>1957</v>
      </c>
      <c r="D1411" s="19">
        <v>1312</v>
      </c>
      <c r="E1411" s="25">
        <v>41645</v>
      </c>
      <c r="F1411" s="26">
        <v>0.50883101851851853</v>
      </c>
      <c r="G1411" s="31">
        <v>0</v>
      </c>
      <c r="H1411" s="2">
        <v>0</v>
      </c>
      <c r="I1411" s="9">
        <f t="shared" si="21"/>
        <v>-657271.81000000308</v>
      </c>
      <c r="L1411" s="2">
        <v>150546</v>
      </c>
      <c r="N1411" s="2">
        <v>7</v>
      </c>
      <c r="O1411" s="2" t="s">
        <v>45</v>
      </c>
      <c r="P1411" s="2">
        <v>1</v>
      </c>
      <c r="R1411" s="2">
        <v>2</v>
      </c>
      <c r="S1411" s="3">
        <v>41724</v>
      </c>
      <c r="T1411" s="3">
        <v>41724</v>
      </c>
      <c r="W1411" s="2">
        <v>2014</v>
      </c>
      <c r="X1411" s="2">
        <v>7</v>
      </c>
      <c r="AC1411" s="2" t="s">
        <v>53</v>
      </c>
      <c r="AD1411" s="2" t="s">
        <v>6762</v>
      </c>
      <c r="AE1411" s="2" t="s">
        <v>7014</v>
      </c>
      <c r="AG1411" s="2">
        <v>75</v>
      </c>
      <c r="AH1411" s="2">
        <v>11</v>
      </c>
      <c r="AI1411" s="2" t="s">
        <v>47</v>
      </c>
      <c r="AK1411" s="2">
        <v>0</v>
      </c>
      <c r="AM1411" s="2">
        <v>0</v>
      </c>
      <c r="AP1411" s="2" t="s">
        <v>6789</v>
      </c>
    </row>
    <row r="1412" spans="1:42">
      <c r="A1412" s="2">
        <v>121530</v>
      </c>
      <c r="B1412" s="2">
        <v>151262</v>
      </c>
      <c r="C1412" s="2" t="s">
        <v>1958</v>
      </c>
      <c r="D1412" s="19">
        <v>937</v>
      </c>
      <c r="E1412" s="25">
        <v>41645</v>
      </c>
      <c r="F1412" s="26">
        <v>0.50952546296296297</v>
      </c>
      <c r="G1412" s="31">
        <v>0</v>
      </c>
      <c r="H1412" s="2">
        <v>0</v>
      </c>
      <c r="I1412" s="9">
        <f t="shared" ref="I1412:I1475" si="22">I1411 + (D1412-G1412)</f>
        <v>-656334.81000000308</v>
      </c>
      <c r="L1412" s="2">
        <v>151262</v>
      </c>
      <c r="N1412" s="2">
        <v>7</v>
      </c>
      <c r="O1412" s="2" t="s">
        <v>45</v>
      </c>
      <c r="P1412" s="2">
        <v>1</v>
      </c>
      <c r="R1412" s="2">
        <v>2</v>
      </c>
      <c r="S1412" s="3">
        <v>41724</v>
      </c>
      <c r="T1412" s="3">
        <v>41724</v>
      </c>
      <c r="W1412" s="2">
        <v>2014</v>
      </c>
      <c r="X1412" s="2">
        <v>7</v>
      </c>
      <c r="AC1412" s="2" t="s">
        <v>53</v>
      </c>
      <c r="AD1412" s="2" t="s">
        <v>6762</v>
      </c>
      <c r="AE1412" s="2" t="s">
        <v>7014</v>
      </c>
      <c r="AG1412" s="2">
        <v>75</v>
      </c>
      <c r="AH1412" s="2">
        <v>11</v>
      </c>
      <c r="AI1412" s="2" t="s">
        <v>47</v>
      </c>
      <c r="AK1412" s="2">
        <v>0</v>
      </c>
      <c r="AM1412" s="2">
        <v>0</v>
      </c>
      <c r="AP1412" s="2" t="s">
        <v>6789</v>
      </c>
    </row>
    <row r="1413" spans="1:42">
      <c r="A1413" s="2">
        <v>121531</v>
      </c>
      <c r="B1413" s="2">
        <v>149899</v>
      </c>
      <c r="C1413" s="2" t="s">
        <v>1959</v>
      </c>
      <c r="D1413" s="19">
        <v>1462.16</v>
      </c>
      <c r="E1413" s="25">
        <v>41645</v>
      </c>
      <c r="F1413" s="26">
        <v>0.50981481481481483</v>
      </c>
      <c r="G1413" s="31">
        <v>0</v>
      </c>
      <c r="H1413" s="2">
        <v>0</v>
      </c>
      <c r="I1413" s="9">
        <f t="shared" si="22"/>
        <v>-654872.65000000305</v>
      </c>
      <c r="L1413" s="2">
        <v>149899</v>
      </c>
      <c r="N1413" s="2">
        <v>7</v>
      </c>
      <c r="O1413" s="2" t="s">
        <v>45</v>
      </c>
      <c r="P1413" s="2">
        <v>1</v>
      </c>
      <c r="R1413" s="2">
        <v>2</v>
      </c>
      <c r="S1413" s="3">
        <v>41724</v>
      </c>
      <c r="T1413" s="3">
        <v>41724</v>
      </c>
      <c r="W1413" s="2">
        <v>2014</v>
      </c>
      <c r="X1413" s="2">
        <v>7</v>
      </c>
      <c r="AC1413" s="2" t="s">
        <v>53</v>
      </c>
      <c r="AD1413" s="2" t="s">
        <v>6762</v>
      </c>
      <c r="AE1413" s="2" t="s">
        <v>7014</v>
      </c>
      <c r="AG1413" s="2">
        <v>75</v>
      </c>
      <c r="AH1413" s="2">
        <v>11</v>
      </c>
      <c r="AI1413" s="2" t="s">
        <v>47</v>
      </c>
      <c r="AK1413" s="2">
        <v>0</v>
      </c>
      <c r="AM1413" s="2">
        <v>0</v>
      </c>
      <c r="AP1413" s="2" t="s">
        <v>6789</v>
      </c>
    </row>
    <row r="1414" spans="1:42">
      <c r="A1414" s="2">
        <v>121532</v>
      </c>
      <c r="B1414" s="2">
        <v>149890</v>
      </c>
      <c r="C1414" s="2" t="s">
        <v>1960</v>
      </c>
      <c r="D1414" s="19">
        <v>1219.8</v>
      </c>
      <c r="E1414" s="25">
        <v>41645</v>
      </c>
      <c r="F1414" s="26">
        <v>0.51192129629629635</v>
      </c>
      <c r="G1414" s="31">
        <v>0</v>
      </c>
      <c r="H1414" s="2">
        <v>0</v>
      </c>
      <c r="I1414" s="9">
        <f t="shared" si="22"/>
        <v>-653652.850000003</v>
      </c>
      <c r="L1414" s="2">
        <v>149890</v>
      </c>
      <c r="N1414" s="2">
        <v>7</v>
      </c>
      <c r="O1414" s="2" t="s">
        <v>45</v>
      </c>
      <c r="P1414" s="2">
        <v>2</v>
      </c>
      <c r="R1414" s="2">
        <v>6</v>
      </c>
      <c r="S1414" s="3">
        <v>41724</v>
      </c>
      <c r="T1414" s="3">
        <v>41724</v>
      </c>
      <c r="W1414" s="2">
        <v>2014</v>
      </c>
      <c r="X1414" s="2">
        <v>7</v>
      </c>
      <c r="AC1414" s="2" t="s">
        <v>46</v>
      </c>
      <c r="AD1414" s="2" t="s">
        <v>6762</v>
      </c>
      <c r="AE1414" s="2" t="s">
        <v>7014</v>
      </c>
      <c r="AG1414" s="2">
        <v>75</v>
      </c>
      <c r="AH1414" s="2">
        <v>11</v>
      </c>
      <c r="AI1414" s="2" t="s">
        <v>47</v>
      </c>
      <c r="AK1414" s="2">
        <v>0</v>
      </c>
      <c r="AM1414" s="2">
        <v>0</v>
      </c>
      <c r="AP1414" s="2" t="s">
        <v>6789</v>
      </c>
    </row>
    <row r="1415" spans="1:42">
      <c r="A1415" s="2">
        <v>121533</v>
      </c>
      <c r="B1415" s="2">
        <v>149897</v>
      </c>
      <c r="C1415" s="2" t="s">
        <v>1961</v>
      </c>
      <c r="D1415" s="19">
        <v>1284</v>
      </c>
      <c r="E1415" s="25">
        <v>41645</v>
      </c>
      <c r="F1415" s="26">
        <v>0.51214120370370375</v>
      </c>
      <c r="G1415" s="31">
        <v>0</v>
      </c>
      <c r="H1415" s="2">
        <v>0</v>
      </c>
      <c r="I1415" s="9">
        <f t="shared" si="22"/>
        <v>-652368.850000003</v>
      </c>
      <c r="L1415" s="2">
        <v>149897</v>
      </c>
      <c r="N1415" s="2">
        <v>7</v>
      </c>
      <c r="O1415" s="2" t="s">
        <v>45</v>
      </c>
      <c r="P1415" s="2">
        <v>2</v>
      </c>
      <c r="R1415" s="2">
        <v>6</v>
      </c>
      <c r="S1415" s="3">
        <v>41724</v>
      </c>
      <c r="T1415" s="3">
        <v>41724</v>
      </c>
      <c r="W1415" s="2">
        <v>2014</v>
      </c>
      <c r="X1415" s="2">
        <v>7</v>
      </c>
      <c r="AC1415" s="2" t="s">
        <v>46</v>
      </c>
      <c r="AD1415" s="2" t="s">
        <v>6762</v>
      </c>
      <c r="AE1415" s="2" t="s">
        <v>7014</v>
      </c>
      <c r="AG1415" s="2">
        <v>75</v>
      </c>
      <c r="AH1415" s="2">
        <v>11</v>
      </c>
      <c r="AI1415" s="2" t="s">
        <v>47</v>
      </c>
      <c r="AK1415" s="2">
        <v>0</v>
      </c>
      <c r="AM1415" s="2">
        <v>0</v>
      </c>
      <c r="AP1415" s="2" t="s">
        <v>6789</v>
      </c>
    </row>
    <row r="1416" spans="1:42">
      <c r="A1416" s="2">
        <v>121535</v>
      </c>
      <c r="B1416" s="2">
        <v>155206</v>
      </c>
      <c r="C1416" s="2" t="s">
        <v>1962</v>
      </c>
      <c r="D1416" s="19">
        <v>1284</v>
      </c>
      <c r="E1416" s="25">
        <v>41645</v>
      </c>
      <c r="F1416" s="26">
        <v>0.51317129629629632</v>
      </c>
      <c r="G1416" s="31">
        <v>0</v>
      </c>
      <c r="H1416" s="2">
        <v>0</v>
      </c>
      <c r="I1416" s="9">
        <f t="shared" si="22"/>
        <v>-651084.850000003</v>
      </c>
      <c r="L1416" s="2">
        <v>155206</v>
      </c>
      <c r="N1416" s="2">
        <v>7</v>
      </c>
      <c r="O1416" s="2" t="s">
        <v>45</v>
      </c>
      <c r="P1416" s="2">
        <v>1</v>
      </c>
      <c r="R1416" s="2">
        <v>6</v>
      </c>
      <c r="S1416" s="3">
        <v>41724</v>
      </c>
      <c r="T1416" s="3">
        <v>41724</v>
      </c>
      <c r="W1416" s="2">
        <v>2014</v>
      </c>
      <c r="X1416" s="2">
        <v>7</v>
      </c>
      <c r="AC1416" s="2" t="s">
        <v>46</v>
      </c>
      <c r="AD1416" s="2" t="s">
        <v>6762</v>
      </c>
      <c r="AE1416" s="2" t="s">
        <v>7014</v>
      </c>
      <c r="AG1416" s="2">
        <v>75</v>
      </c>
      <c r="AH1416" s="2">
        <v>11</v>
      </c>
      <c r="AI1416" s="2" t="s">
        <v>47</v>
      </c>
      <c r="AK1416" s="2">
        <v>0</v>
      </c>
      <c r="AM1416" s="2">
        <v>0</v>
      </c>
      <c r="AP1416" s="2" t="s">
        <v>6789</v>
      </c>
    </row>
    <row r="1417" spans="1:42">
      <c r="A1417" s="2">
        <v>116125</v>
      </c>
      <c r="B1417" s="2" t="s">
        <v>1963</v>
      </c>
      <c r="C1417" s="2" t="s">
        <v>1964</v>
      </c>
      <c r="D1417" s="19">
        <v>0</v>
      </c>
      <c r="E1417" s="25">
        <v>41645</v>
      </c>
      <c r="F1417" s="26">
        <v>0.53144675925925922</v>
      </c>
      <c r="G1417" s="31">
        <v>9080</v>
      </c>
      <c r="H1417" s="2">
        <v>0</v>
      </c>
      <c r="I1417" s="9">
        <f t="shared" si="22"/>
        <v>-660164.850000003</v>
      </c>
      <c r="M1417" s="2">
        <v>42999</v>
      </c>
      <c r="N1417" s="2">
        <v>7</v>
      </c>
      <c r="O1417" s="2" t="s">
        <v>45</v>
      </c>
      <c r="P1417" s="2">
        <v>1</v>
      </c>
      <c r="R1417" s="2">
        <v>1414</v>
      </c>
      <c r="S1417" s="3">
        <v>41653</v>
      </c>
      <c r="T1417" s="3">
        <v>41764</v>
      </c>
      <c r="W1417" s="2">
        <v>2014</v>
      </c>
      <c r="X1417" s="2">
        <v>25</v>
      </c>
      <c r="AC1417" s="2" t="s">
        <v>400</v>
      </c>
      <c r="AD1417" s="2" t="s">
        <v>6762</v>
      </c>
      <c r="AE1417" s="2" t="s">
        <v>7014</v>
      </c>
      <c r="AG1417" s="2">
        <v>52</v>
      </c>
      <c r="AH1417" s="2">
        <v>9</v>
      </c>
      <c r="AI1417" s="2" t="s">
        <v>65</v>
      </c>
      <c r="AK1417" s="2">
        <v>0</v>
      </c>
      <c r="AM1417" s="2">
        <v>0</v>
      </c>
      <c r="AP1417" s="2" t="s">
        <v>6792</v>
      </c>
    </row>
    <row r="1418" spans="1:42">
      <c r="A1418" s="2">
        <v>116375</v>
      </c>
      <c r="B1418" s="2" t="s">
        <v>1965</v>
      </c>
      <c r="C1418" s="2" t="s">
        <v>1966</v>
      </c>
      <c r="D1418" s="19">
        <v>0</v>
      </c>
      <c r="E1418" s="25">
        <v>41645</v>
      </c>
      <c r="F1418" s="26">
        <v>0.53567129629629628</v>
      </c>
      <c r="G1418" s="31">
        <v>32</v>
      </c>
      <c r="H1418" s="2">
        <v>0</v>
      </c>
      <c r="I1418" s="9">
        <f t="shared" si="22"/>
        <v>-660196.850000003</v>
      </c>
      <c r="M1418" s="2">
        <v>42742</v>
      </c>
      <c r="N1418" s="2">
        <v>7</v>
      </c>
      <c r="O1418" s="2" t="s">
        <v>45</v>
      </c>
      <c r="P1418" s="2">
        <v>1</v>
      </c>
      <c r="R1418" s="2">
        <v>1530</v>
      </c>
      <c r="S1418" s="3">
        <v>41669</v>
      </c>
      <c r="T1418" s="3">
        <v>41669</v>
      </c>
      <c r="W1418" s="2">
        <v>2014</v>
      </c>
      <c r="X1418" s="2">
        <v>7</v>
      </c>
      <c r="AC1418" s="2" t="s">
        <v>506</v>
      </c>
      <c r="AD1418" s="2" t="s">
        <v>6762</v>
      </c>
      <c r="AE1418" s="2" t="s">
        <v>7006</v>
      </c>
      <c r="AG1418" s="2">
        <v>56</v>
      </c>
      <c r="AH1418" s="2">
        <v>1</v>
      </c>
      <c r="AI1418" s="2" t="s">
        <v>83</v>
      </c>
      <c r="AK1418" s="2">
        <v>0</v>
      </c>
      <c r="AM1418" s="2">
        <v>0</v>
      </c>
      <c r="AP1418" s="2" t="s">
        <v>84</v>
      </c>
    </row>
    <row r="1419" spans="1:42">
      <c r="A1419" s="2">
        <v>116374</v>
      </c>
      <c r="B1419" s="2" t="s">
        <v>1967</v>
      </c>
      <c r="C1419" s="2" t="s">
        <v>1968</v>
      </c>
      <c r="D1419" s="19">
        <v>0</v>
      </c>
      <c r="E1419" s="25">
        <v>41645</v>
      </c>
      <c r="F1419" s="26">
        <v>0.53567129629629628</v>
      </c>
      <c r="G1419" s="31">
        <v>73.430000000000007</v>
      </c>
      <c r="H1419" s="2">
        <v>0</v>
      </c>
      <c r="I1419" s="9">
        <f t="shared" si="22"/>
        <v>-660270.28000000305</v>
      </c>
      <c r="M1419" s="2">
        <v>42744</v>
      </c>
      <c r="N1419" s="2">
        <v>7</v>
      </c>
      <c r="O1419" s="2" t="s">
        <v>45</v>
      </c>
      <c r="P1419" s="2">
        <v>1</v>
      </c>
      <c r="R1419" s="2">
        <v>1530</v>
      </c>
      <c r="S1419" s="3">
        <v>41669</v>
      </c>
      <c r="T1419" s="3">
        <v>41669</v>
      </c>
      <c r="W1419" s="2">
        <v>2014</v>
      </c>
      <c r="X1419" s="2">
        <v>7</v>
      </c>
      <c r="AC1419" s="2" t="s">
        <v>506</v>
      </c>
      <c r="AD1419" s="2" t="s">
        <v>6762</v>
      </c>
      <c r="AE1419" s="2" t="s">
        <v>7006</v>
      </c>
      <c r="AG1419" s="2">
        <v>56</v>
      </c>
      <c r="AH1419" s="2">
        <v>1</v>
      </c>
      <c r="AI1419" s="2" t="s">
        <v>83</v>
      </c>
      <c r="AK1419" s="2">
        <v>0</v>
      </c>
      <c r="AM1419" s="2">
        <v>0</v>
      </c>
      <c r="AP1419" s="2" t="s">
        <v>84</v>
      </c>
    </row>
    <row r="1420" spans="1:42">
      <c r="A1420" s="2">
        <v>116376</v>
      </c>
      <c r="B1420" s="2" t="s">
        <v>1969</v>
      </c>
      <c r="C1420" s="2" t="s">
        <v>1970</v>
      </c>
      <c r="D1420" s="19">
        <v>0</v>
      </c>
      <c r="E1420" s="25">
        <v>41645</v>
      </c>
      <c r="F1420" s="26">
        <v>0.53567129629629628</v>
      </c>
      <c r="G1420" s="31">
        <v>680</v>
      </c>
      <c r="H1420" s="2">
        <v>0</v>
      </c>
      <c r="I1420" s="9">
        <f t="shared" si="22"/>
        <v>-660950.28000000305</v>
      </c>
      <c r="M1420" s="2">
        <v>42966</v>
      </c>
      <c r="N1420" s="2">
        <v>7</v>
      </c>
      <c r="O1420" s="2" t="s">
        <v>45</v>
      </c>
      <c r="P1420" s="2">
        <v>1</v>
      </c>
      <c r="R1420" s="2">
        <v>1530</v>
      </c>
      <c r="S1420" s="3">
        <v>41669</v>
      </c>
      <c r="T1420" s="3">
        <v>41669</v>
      </c>
      <c r="W1420" s="2">
        <v>2014</v>
      </c>
      <c r="X1420" s="2">
        <v>7</v>
      </c>
      <c r="AC1420" s="2" t="s">
        <v>506</v>
      </c>
      <c r="AD1420" s="2" t="s">
        <v>6762</v>
      </c>
      <c r="AE1420" s="2" t="s">
        <v>7006</v>
      </c>
      <c r="AG1420" s="2">
        <v>56</v>
      </c>
      <c r="AH1420" s="2">
        <v>1</v>
      </c>
      <c r="AI1420" s="2" t="s">
        <v>83</v>
      </c>
      <c r="AK1420" s="2">
        <v>0</v>
      </c>
      <c r="AM1420" s="2">
        <v>0</v>
      </c>
      <c r="AP1420" s="2" t="s">
        <v>84</v>
      </c>
    </row>
    <row r="1421" spans="1:42">
      <c r="A1421" s="2">
        <v>116084</v>
      </c>
      <c r="B1421" s="2">
        <v>124882</v>
      </c>
      <c r="C1421" s="2" t="s">
        <v>1972</v>
      </c>
      <c r="D1421" s="19">
        <v>1248.8399999999999</v>
      </c>
      <c r="E1421" s="25">
        <v>41645</v>
      </c>
      <c r="F1421" s="26">
        <v>0.54746527777777776</v>
      </c>
      <c r="G1421" s="31">
        <v>0</v>
      </c>
      <c r="H1421" s="2">
        <v>0</v>
      </c>
      <c r="I1421" s="9">
        <f t="shared" si="22"/>
        <v>-659701.44000000309</v>
      </c>
      <c r="L1421" s="2">
        <v>124882</v>
      </c>
      <c r="N1421" s="2">
        <v>1</v>
      </c>
      <c r="O1421" s="2" t="s">
        <v>234</v>
      </c>
      <c r="P1421" s="2">
        <v>1</v>
      </c>
      <c r="R1421" s="2">
        <v>2</v>
      </c>
      <c r="S1421" s="3">
        <v>41649</v>
      </c>
      <c r="T1421" s="3">
        <v>41729</v>
      </c>
      <c r="U1421" s="2">
        <v>16690</v>
      </c>
      <c r="V1421" s="2">
        <v>20140106</v>
      </c>
      <c r="W1421" s="2">
        <v>2013</v>
      </c>
      <c r="X1421" s="2">
        <v>1</v>
      </c>
      <c r="AC1421" s="2" t="s">
        <v>53</v>
      </c>
      <c r="AD1421" s="2" t="s">
        <v>6762</v>
      </c>
      <c r="AE1421" s="2" t="s">
        <v>7014</v>
      </c>
      <c r="AG1421" s="2">
        <v>12</v>
      </c>
      <c r="AH1421" s="2">
        <v>4</v>
      </c>
      <c r="AI1421" s="2" t="s">
        <v>235</v>
      </c>
      <c r="AM1421" s="2">
        <v>0</v>
      </c>
      <c r="AP1421" s="2" t="s">
        <v>6785</v>
      </c>
    </row>
    <row r="1422" spans="1:42">
      <c r="A1422" s="2">
        <v>116085</v>
      </c>
      <c r="B1422" s="2">
        <v>124767</v>
      </c>
      <c r="C1422" s="2" t="s">
        <v>1971</v>
      </c>
      <c r="D1422" s="19">
        <v>1248.8399999999999</v>
      </c>
      <c r="E1422" s="25">
        <v>41645</v>
      </c>
      <c r="F1422" s="26">
        <v>0.54746527777777776</v>
      </c>
      <c r="G1422" s="31">
        <v>0</v>
      </c>
      <c r="H1422" s="2">
        <v>0</v>
      </c>
      <c r="I1422" s="9">
        <f t="shared" si="22"/>
        <v>-658452.60000000312</v>
      </c>
      <c r="L1422" s="2">
        <v>124767</v>
      </c>
      <c r="N1422" s="2">
        <v>1</v>
      </c>
      <c r="O1422" s="2" t="s">
        <v>234</v>
      </c>
      <c r="P1422" s="2">
        <v>1</v>
      </c>
      <c r="R1422" s="2">
        <v>2</v>
      </c>
      <c r="S1422" s="3">
        <v>41649</v>
      </c>
      <c r="T1422" s="3">
        <v>41729</v>
      </c>
      <c r="U1422" s="2">
        <v>16691</v>
      </c>
      <c r="V1422" s="2">
        <v>20140106</v>
      </c>
      <c r="W1422" s="2">
        <v>2013</v>
      </c>
      <c r="X1422" s="2">
        <v>1</v>
      </c>
      <c r="AC1422" s="2" t="s">
        <v>53</v>
      </c>
      <c r="AD1422" s="2" t="s">
        <v>6762</v>
      </c>
      <c r="AE1422" s="2" t="s">
        <v>7014</v>
      </c>
      <c r="AG1422" s="2">
        <v>12</v>
      </c>
      <c r="AH1422" s="2">
        <v>4</v>
      </c>
      <c r="AI1422" s="2" t="s">
        <v>235</v>
      </c>
      <c r="AM1422" s="2">
        <v>0</v>
      </c>
      <c r="AP1422" s="2" t="s">
        <v>6785</v>
      </c>
    </row>
    <row r="1423" spans="1:42">
      <c r="A1423" s="2">
        <v>121536</v>
      </c>
      <c r="B1423" s="2">
        <v>149907</v>
      </c>
      <c r="C1423" s="2" t="s">
        <v>1973</v>
      </c>
      <c r="D1423" s="19">
        <v>1462.16</v>
      </c>
      <c r="E1423" s="25">
        <v>41645</v>
      </c>
      <c r="F1423" s="26">
        <v>0.54810185185185178</v>
      </c>
      <c r="G1423" s="31">
        <v>0</v>
      </c>
      <c r="H1423" s="2">
        <v>0</v>
      </c>
      <c r="I1423" s="9">
        <f t="shared" si="22"/>
        <v>-656990.44000000309</v>
      </c>
      <c r="L1423" s="2">
        <v>149907</v>
      </c>
      <c r="N1423" s="2">
        <v>7</v>
      </c>
      <c r="O1423" s="2" t="s">
        <v>45</v>
      </c>
      <c r="P1423" s="2">
        <v>1</v>
      </c>
      <c r="R1423" s="2">
        <v>2</v>
      </c>
      <c r="S1423" s="3">
        <v>41724</v>
      </c>
      <c r="T1423" s="3">
        <v>41724</v>
      </c>
      <c r="W1423" s="2">
        <v>2014</v>
      </c>
      <c r="X1423" s="2">
        <v>7</v>
      </c>
      <c r="AC1423" s="2" t="s">
        <v>53</v>
      </c>
      <c r="AD1423" s="2" t="s">
        <v>6762</v>
      </c>
      <c r="AE1423" s="2" t="s">
        <v>7014</v>
      </c>
      <c r="AG1423" s="2">
        <v>75</v>
      </c>
      <c r="AH1423" s="2">
        <v>11</v>
      </c>
      <c r="AI1423" s="2" t="s">
        <v>47</v>
      </c>
      <c r="AK1423" s="2">
        <v>0</v>
      </c>
      <c r="AM1423" s="2">
        <v>0</v>
      </c>
      <c r="AP1423" s="2" t="s">
        <v>6789</v>
      </c>
    </row>
    <row r="1424" spans="1:42">
      <c r="A1424" s="2">
        <v>121537</v>
      </c>
      <c r="B1424" s="2">
        <v>160302</v>
      </c>
      <c r="C1424" s="2" t="s">
        <v>1974</v>
      </c>
      <c r="D1424" s="19">
        <v>1417.4</v>
      </c>
      <c r="E1424" s="25">
        <v>41645</v>
      </c>
      <c r="F1424" s="26">
        <v>0.54871527777777784</v>
      </c>
      <c r="G1424" s="31">
        <v>0</v>
      </c>
      <c r="H1424" s="2">
        <v>0</v>
      </c>
      <c r="I1424" s="9">
        <f t="shared" si="22"/>
        <v>-655573.04000000306</v>
      </c>
      <c r="L1424" s="2">
        <v>160302</v>
      </c>
      <c r="N1424" s="2">
        <v>7</v>
      </c>
      <c r="O1424" s="2" t="s">
        <v>45</v>
      </c>
      <c r="P1424" s="2">
        <v>1</v>
      </c>
      <c r="R1424" s="2">
        <v>2</v>
      </c>
      <c r="S1424" s="3">
        <v>41724</v>
      </c>
      <c r="T1424" s="3">
        <v>41724</v>
      </c>
      <c r="W1424" s="2">
        <v>2014</v>
      </c>
      <c r="X1424" s="2">
        <v>7</v>
      </c>
      <c r="AC1424" s="2" t="s">
        <v>53</v>
      </c>
      <c r="AD1424" s="2" t="s">
        <v>6762</v>
      </c>
      <c r="AE1424" s="2" t="s">
        <v>7014</v>
      </c>
      <c r="AG1424" s="2">
        <v>75</v>
      </c>
      <c r="AH1424" s="2">
        <v>11</v>
      </c>
      <c r="AI1424" s="2" t="s">
        <v>47</v>
      </c>
      <c r="AK1424" s="2">
        <v>0</v>
      </c>
      <c r="AM1424" s="2">
        <v>0</v>
      </c>
      <c r="AP1424" s="2" t="s">
        <v>6789</v>
      </c>
    </row>
    <row r="1425" spans="1:42">
      <c r="A1425" s="2">
        <v>121538</v>
      </c>
      <c r="B1425" s="2">
        <v>150716</v>
      </c>
      <c r="C1425" s="2" t="s">
        <v>1975</v>
      </c>
      <c r="D1425" s="19">
        <v>1312.22</v>
      </c>
      <c r="E1425" s="25">
        <v>41645</v>
      </c>
      <c r="F1425" s="26">
        <v>0.54910879629629628</v>
      </c>
      <c r="G1425" s="31">
        <v>0</v>
      </c>
      <c r="H1425" s="2">
        <v>0</v>
      </c>
      <c r="I1425" s="9">
        <f t="shared" si="22"/>
        <v>-654260.82000000309</v>
      </c>
      <c r="L1425" s="2">
        <v>150716</v>
      </c>
      <c r="N1425" s="2">
        <v>7</v>
      </c>
      <c r="O1425" s="2" t="s">
        <v>45</v>
      </c>
      <c r="P1425" s="2">
        <v>1</v>
      </c>
      <c r="R1425" s="2">
        <v>2</v>
      </c>
      <c r="S1425" s="3">
        <v>41724</v>
      </c>
      <c r="T1425" s="3">
        <v>41724</v>
      </c>
      <c r="W1425" s="2">
        <v>2014</v>
      </c>
      <c r="X1425" s="2">
        <v>7</v>
      </c>
      <c r="AC1425" s="2" t="s">
        <v>53</v>
      </c>
      <c r="AD1425" s="2" t="s">
        <v>6762</v>
      </c>
      <c r="AE1425" s="2" t="s">
        <v>7014</v>
      </c>
      <c r="AG1425" s="2">
        <v>75</v>
      </c>
      <c r="AH1425" s="2">
        <v>11</v>
      </c>
      <c r="AI1425" s="2" t="s">
        <v>47</v>
      </c>
      <c r="AK1425" s="2">
        <v>0</v>
      </c>
      <c r="AM1425" s="2">
        <v>0</v>
      </c>
      <c r="AP1425" s="2" t="s">
        <v>6789</v>
      </c>
    </row>
    <row r="1426" spans="1:42">
      <c r="A1426" s="2">
        <v>116377</v>
      </c>
      <c r="B1426" s="2" t="s">
        <v>1976</v>
      </c>
      <c r="C1426" s="2" t="s">
        <v>1977</v>
      </c>
      <c r="D1426" s="19">
        <v>0</v>
      </c>
      <c r="E1426" s="25">
        <v>41645</v>
      </c>
      <c r="F1426" s="26">
        <v>0.54956018518518512</v>
      </c>
      <c r="G1426" s="31">
        <v>1369.35</v>
      </c>
      <c r="H1426" s="2">
        <v>0</v>
      </c>
      <c r="I1426" s="9">
        <f t="shared" si="22"/>
        <v>-655630.17000000307</v>
      </c>
      <c r="M1426" s="2">
        <v>42750</v>
      </c>
      <c r="N1426" s="2">
        <v>7</v>
      </c>
      <c r="O1426" s="2" t="s">
        <v>45</v>
      </c>
      <c r="P1426" s="2">
        <v>1</v>
      </c>
      <c r="R1426" s="2">
        <v>365</v>
      </c>
      <c r="S1426" s="3">
        <v>41669</v>
      </c>
      <c r="T1426" s="3">
        <v>41669</v>
      </c>
      <c r="W1426" s="2">
        <v>2014</v>
      </c>
      <c r="X1426" s="2">
        <v>7</v>
      </c>
      <c r="AC1426" s="2" t="s">
        <v>1978</v>
      </c>
      <c r="AD1426" s="2" t="s">
        <v>6762</v>
      </c>
      <c r="AE1426" s="2" t="s">
        <v>7014</v>
      </c>
      <c r="AG1426" s="2">
        <v>56</v>
      </c>
      <c r="AH1426" s="2">
        <v>1</v>
      </c>
      <c r="AI1426" s="2" t="s">
        <v>83</v>
      </c>
      <c r="AK1426" s="2">
        <v>0</v>
      </c>
      <c r="AM1426" s="2">
        <v>0</v>
      </c>
      <c r="AP1426" s="2" t="s">
        <v>84</v>
      </c>
    </row>
    <row r="1427" spans="1:42">
      <c r="A1427" s="2">
        <v>116378</v>
      </c>
      <c r="B1427" s="2" t="s">
        <v>1979</v>
      </c>
      <c r="C1427" s="2" t="s">
        <v>1980</v>
      </c>
      <c r="D1427" s="19">
        <v>0</v>
      </c>
      <c r="E1427" s="25">
        <v>41645</v>
      </c>
      <c r="F1427" s="26">
        <v>0.54956018518518512</v>
      </c>
      <c r="G1427" s="31">
        <v>1249.24</v>
      </c>
      <c r="H1427" s="2">
        <v>0</v>
      </c>
      <c r="I1427" s="9">
        <f t="shared" si="22"/>
        <v>-656879.41000000306</v>
      </c>
      <c r="M1427" s="2">
        <v>42751</v>
      </c>
      <c r="N1427" s="2">
        <v>7</v>
      </c>
      <c r="O1427" s="2" t="s">
        <v>45</v>
      </c>
      <c r="P1427" s="2">
        <v>1</v>
      </c>
      <c r="R1427" s="2">
        <v>168</v>
      </c>
      <c r="S1427" s="3">
        <v>41669</v>
      </c>
      <c r="T1427" s="3">
        <v>41669</v>
      </c>
      <c r="W1427" s="2">
        <v>2014</v>
      </c>
      <c r="X1427" s="2">
        <v>7</v>
      </c>
      <c r="AC1427" s="2" t="s">
        <v>1981</v>
      </c>
      <c r="AD1427" s="2" t="s">
        <v>6762</v>
      </c>
      <c r="AE1427" s="2" t="s">
        <v>7014</v>
      </c>
      <c r="AG1427" s="2">
        <v>56</v>
      </c>
      <c r="AH1427" s="2">
        <v>1</v>
      </c>
      <c r="AI1427" s="2" t="s">
        <v>83</v>
      </c>
      <c r="AK1427" s="2">
        <v>0</v>
      </c>
      <c r="AM1427" s="2">
        <v>0</v>
      </c>
      <c r="AP1427" s="2" t="s">
        <v>84</v>
      </c>
    </row>
    <row r="1428" spans="1:42">
      <c r="A1428" s="2">
        <v>121539</v>
      </c>
      <c r="B1428" s="2">
        <v>149877</v>
      </c>
      <c r="C1428" s="2" t="s">
        <v>1982</v>
      </c>
      <c r="D1428" s="19">
        <v>1284</v>
      </c>
      <c r="E1428" s="25">
        <v>41645</v>
      </c>
      <c r="F1428" s="26">
        <v>0.55013888888888884</v>
      </c>
      <c r="G1428" s="31">
        <v>0</v>
      </c>
      <c r="H1428" s="2">
        <v>0</v>
      </c>
      <c r="I1428" s="9">
        <f t="shared" si="22"/>
        <v>-655595.41000000306</v>
      </c>
      <c r="L1428" s="2">
        <v>149877</v>
      </c>
      <c r="N1428" s="2">
        <v>7</v>
      </c>
      <c r="O1428" s="2" t="s">
        <v>45</v>
      </c>
      <c r="P1428" s="2">
        <v>2</v>
      </c>
      <c r="R1428" s="2">
        <v>6</v>
      </c>
      <c r="S1428" s="3">
        <v>41724</v>
      </c>
      <c r="T1428" s="3">
        <v>41724</v>
      </c>
      <c r="W1428" s="2">
        <v>2014</v>
      </c>
      <c r="X1428" s="2">
        <v>7</v>
      </c>
      <c r="AC1428" s="2" t="s">
        <v>46</v>
      </c>
      <c r="AD1428" s="2" t="s">
        <v>6762</v>
      </c>
      <c r="AE1428" s="2" t="s">
        <v>7014</v>
      </c>
      <c r="AG1428" s="2">
        <v>75</v>
      </c>
      <c r="AH1428" s="2">
        <v>11</v>
      </c>
      <c r="AI1428" s="2" t="s">
        <v>47</v>
      </c>
      <c r="AK1428" s="2">
        <v>0</v>
      </c>
      <c r="AM1428" s="2">
        <v>0</v>
      </c>
      <c r="AP1428" s="2" t="s">
        <v>6789</v>
      </c>
    </row>
    <row r="1429" spans="1:42">
      <c r="A1429" s="2">
        <v>121540</v>
      </c>
      <c r="B1429" s="2">
        <v>149878</v>
      </c>
      <c r="C1429" s="2" t="s">
        <v>1983</v>
      </c>
      <c r="D1429" s="19">
        <v>1284</v>
      </c>
      <c r="E1429" s="25">
        <v>41645</v>
      </c>
      <c r="F1429" s="26">
        <v>0.55013888888888884</v>
      </c>
      <c r="G1429" s="31">
        <v>0</v>
      </c>
      <c r="H1429" s="2">
        <v>0</v>
      </c>
      <c r="I1429" s="9">
        <f t="shared" si="22"/>
        <v>-654311.41000000306</v>
      </c>
      <c r="L1429" s="2">
        <v>149878</v>
      </c>
      <c r="N1429" s="2">
        <v>7</v>
      </c>
      <c r="O1429" s="2" t="s">
        <v>45</v>
      </c>
      <c r="P1429" s="2">
        <v>2</v>
      </c>
      <c r="R1429" s="2">
        <v>6</v>
      </c>
      <c r="S1429" s="3">
        <v>41724</v>
      </c>
      <c r="T1429" s="3">
        <v>41724</v>
      </c>
      <c r="W1429" s="2">
        <v>2014</v>
      </c>
      <c r="X1429" s="2">
        <v>7</v>
      </c>
      <c r="AC1429" s="2" t="s">
        <v>46</v>
      </c>
      <c r="AD1429" s="2" t="s">
        <v>6762</v>
      </c>
      <c r="AE1429" s="2" t="s">
        <v>7014</v>
      </c>
      <c r="AG1429" s="2">
        <v>75</v>
      </c>
      <c r="AH1429" s="2">
        <v>11</v>
      </c>
      <c r="AI1429" s="2" t="s">
        <v>47</v>
      </c>
      <c r="AK1429" s="2">
        <v>0</v>
      </c>
      <c r="AM1429" s="2">
        <v>0</v>
      </c>
      <c r="AP1429" s="2" t="s">
        <v>6789</v>
      </c>
    </row>
    <row r="1430" spans="1:42">
      <c r="A1430" s="2">
        <v>116386</v>
      </c>
      <c r="B1430" s="2" t="s">
        <v>1984</v>
      </c>
      <c r="C1430" s="2" t="s">
        <v>1985</v>
      </c>
      <c r="D1430" s="19">
        <v>0</v>
      </c>
      <c r="E1430" s="25">
        <v>41645</v>
      </c>
      <c r="F1430" s="26">
        <v>0.55168981481481483</v>
      </c>
      <c r="G1430" s="31">
        <v>160</v>
      </c>
      <c r="H1430" s="2">
        <v>0</v>
      </c>
      <c r="I1430" s="9">
        <f t="shared" si="22"/>
        <v>-654471.41000000306</v>
      </c>
      <c r="M1430" s="2">
        <v>43006</v>
      </c>
      <c r="N1430" s="2">
        <v>7</v>
      </c>
      <c r="O1430" s="2" t="s">
        <v>45</v>
      </c>
      <c r="P1430" s="2">
        <v>1</v>
      </c>
      <c r="R1430" s="2">
        <v>1544</v>
      </c>
      <c r="S1430" s="3">
        <v>41669</v>
      </c>
      <c r="T1430" s="3">
        <v>41669</v>
      </c>
      <c r="W1430" s="2">
        <v>2014</v>
      </c>
      <c r="X1430" s="2">
        <v>7</v>
      </c>
      <c r="AC1430" s="2" t="s">
        <v>514</v>
      </c>
      <c r="AD1430" s="2" t="s">
        <v>6762</v>
      </c>
      <c r="AE1430" s="2" t="s">
        <v>7015</v>
      </c>
      <c r="AG1430" s="2">
        <v>56</v>
      </c>
      <c r="AH1430" s="2">
        <v>1</v>
      </c>
      <c r="AI1430" s="2" t="s">
        <v>83</v>
      </c>
      <c r="AK1430" s="2">
        <v>0</v>
      </c>
      <c r="AM1430" s="2">
        <v>0</v>
      </c>
      <c r="AP1430" s="2" t="s">
        <v>84</v>
      </c>
    </row>
    <row r="1431" spans="1:42">
      <c r="A1431" s="2">
        <v>116384</v>
      </c>
      <c r="B1431" s="2" t="s">
        <v>1986</v>
      </c>
      <c r="C1431" s="2" t="s">
        <v>1987</v>
      </c>
      <c r="D1431" s="19">
        <v>0</v>
      </c>
      <c r="E1431" s="25">
        <v>41645</v>
      </c>
      <c r="F1431" s="26">
        <v>0.55168981481481483</v>
      </c>
      <c r="G1431" s="31">
        <v>250</v>
      </c>
      <c r="H1431" s="2">
        <v>0</v>
      </c>
      <c r="I1431" s="9">
        <f t="shared" si="22"/>
        <v>-654721.41000000306</v>
      </c>
      <c r="M1431" s="2">
        <v>43007</v>
      </c>
      <c r="N1431" s="2">
        <v>7</v>
      </c>
      <c r="O1431" s="2" t="s">
        <v>45</v>
      </c>
      <c r="P1431" s="2">
        <v>1</v>
      </c>
      <c r="R1431" s="2">
        <v>1544</v>
      </c>
      <c r="S1431" s="3">
        <v>41669</v>
      </c>
      <c r="T1431" s="3">
        <v>41669</v>
      </c>
      <c r="W1431" s="2">
        <v>2014</v>
      </c>
      <c r="X1431" s="2">
        <v>7</v>
      </c>
      <c r="AC1431" s="2" t="s">
        <v>514</v>
      </c>
      <c r="AD1431" s="2" t="s">
        <v>6762</v>
      </c>
      <c r="AE1431" s="2" t="s">
        <v>7015</v>
      </c>
      <c r="AG1431" s="2">
        <v>56</v>
      </c>
      <c r="AH1431" s="2">
        <v>1</v>
      </c>
      <c r="AI1431" s="2" t="s">
        <v>83</v>
      </c>
      <c r="AK1431" s="2">
        <v>0</v>
      </c>
      <c r="AM1431" s="2">
        <v>0</v>
      </c>
      <c r="AP1431" s="2" t="s">
        <v>84</v>
      </c>
    </row>
    <row r="1432" spans="1:42">
      <c r="A1432" s="2">
        <v>116385</v>
      </c>
      <c r="B1432" s="2" t="s">
        <v>1988</v>
      </c>
      <c r="C1432" s="2" t="s">
        <v>1989</v>
      </c>
      <c r="D1432" s="19">
        <v>0</v>
      </c>
      <c r="E1432" s="25">
        <v>41645</v>
      </c>
      <c r="F1432" s="26">
        <v>0.55168981481481483</v>
      </c>
      <c r="G1432" s="31">
        <v>160</v>
      </c>
      <c r="H1432" s="2">
        <v>0</v>
      </c>
      <c r="I1432" s="9">
        <f t="shared" si="22"/>
        <v>-654881.41000000306</v>
      </c>
      <c r="M1432" s="2">
        <v>43008</v>
      </c>
      <c r="N1432" s="2">
        <v>7</v>
      </c>
      <c r="O1432" s="2" t="s">
        <v>45</v>
      </c>
      <c r="P1432" s="2">
        <v>1</v>
      </c>
      <c r="R1432" s="2">
        <v>1544</v>
      </c>
      <c r="S1432" s="3">
        <v>41669</v>
      </c>
      <c r="T1432" s="3">
        <v>41669</v>
      </c>
      <c r="W1432" s="2">
        <v>2014</v>
      </c>
      <c r="X1432" s="2">
        <v>7</v>
      </c>
      <c r="AC1432" s="2" t="s">
        <v>514</v>
      </c>
      <c r="AD1432" s="2" t="s">
        <v>6762</v>
      </c>
      <c r="AE1432" s="2" t="s">
        <v>7015</v>
      </c>
      <c r="AG1432" s="2">
        <v>56</v>
      </c>
      <c r="AH1432" s="2">
        <v>1</v>
      </c>
      <c r="AI1432" s="2" t="s">
        <v>83</v>
      </c>
      <c r="AK1432" s="2">
        <v>0</v>
      </c>
      <c r="AM1432" s="2">
        <v>0</v>
      </c>
      <c r="AP1432" s="2" t="s">
        <v>84</v>
      </c>
    </row>
    <row r="1433" spans="1:42">
      <c r="A1433" s="2">
        <v>127991</v>
      </c>
      <c r="B1433" s="2" t="s">
        <v>1990</v>
      </c>
      <c r="C1433" s="2" t="s">
        <v>1991</v>
      </c>
      <c r="D1433" s="19">
        <v>0</v>
      </c>
      <c r="E1433" s="25">
        <v>41645</v>
      </c>
      <c r="F1433" s="26">
        <v>0.57153935185185178</v>
      </c>
      <c r="G1433" s="31">
        <v>664.05</v>
      </c>
      <c r="H1433" s="2">
        <v>0</v>
      </c>
      <c r="I1433" s="9">
        <f t="shared" si="22"/>
        <v>-655545.46000000311</v>
      </c>
      <c r="M1433" s="2">
        <v>50288</v>
      </c>
      <c r="N1433" s="2">
        <v>7</v>
      </c>
      <c r="O1433" s="2" t="s">
        <v>45</v>
      </c>
      <c r="P1433" s="2">
        <v>1</v>
      </c>
      <c r="R1433" s="2">
        <v>506</v>
      </c>
      <c r="S1433" s="3">
        <v>41754</v>
      </c>
      <c r="T1433" s="3">
        <v>41754</v>
      </c>
      <c r="W1433" s="2">
        <v>2014</v>
      </c>
      <c r="X1433" s="2">
        <v>7</v>
      </c>
      <c r="AC1433" s="2" t="s">
        <v>758</v>
      </c>
      <c r="AD1433" s="2" t="s">
        <v>6763</v>
      </c>
      <c r="AE1433" s="2" t="s">
        <v>7014</v>
      </c>
      <c r="AG1433" s="2">
        <v>45</v>
      </c>
      <c r="AH1433" s="2">
        <v>9</v>
      </c>
      <c r="AI1433" s="2" t="s">
        <v>65</v>
      </c>
      <c r="AK1433" s="2">
        <v>0</v>
      </c>
      <c r="AM1433" s="2">
        <v>0</v>
      </c>
      <c r="AP1433" s="2" t="s">
        <v>6790</v>
      </c>
    </row>
    <row r="1434" spans="1:42">
      <c r="A1434" s="2">
        <v>115818</v>
      </c>
      <c r="B1434" s="2">
        <v>154201</v>
      </c>
      <c r="C1434" s="2" t="s">
        <v>1992</v>
      </c>
      <c r="D1434" s="19">
        <v>210</v>
      </c>
      <c r="E1434" s="25">
        <v>41645</v>
      </c>
      <c r="F1434" s="26">
        <v>0.57178240740740738</v>
      </c>
      <c r="G1434" s="31">
        <v>0</v>
      </c>
      <c r="H1434" s="2">
        <v>0</v>
      </c>
      <c r="I1434" s="9">
        <f t="shared" si="22"/>
        <v>-655335.46000000311</v>
      </c>
      <c r="L1434" s="2">
        <v>154201</v>
      </c>
      <c r="N1434" s="2">
        <v>14</v>
      </c>
      <c r="O1434" s="2" t="s">
        <v>1623</v>
      </c>
      <c r="P1434" s="2">
        <v>1</v>
      </c>
      <c r="R1434" s="2">
        <v>62</v>
      </c>
      <c r="S1434" s="3">
        <v>41646</v>
      </c>
      <c r="T1434" s="3">
        <v>41646</v>
      </c>
      <c r="W1434" s="2">
        <v>2014</v>
      </c>
      <c r="X1434" s="2">
        <v>14</v>
      </c>
      <c r="AC1434" s="2" t="s">
        <v>1284</v>
      </c>
      <c r="AD1434" s="2" t="s">
        <v>6762</v>
      </c>
      <c r="AE1434" s="2" t="s">
        <v>7014</v>
      </c>
      <c r="AG1434" s="2">
        <v>56</v>
      </c>
      <c r="AH1434" s="2">
        <v>1</v>
      </c>
      <c r="AI1434" s="2" t="s">
        <v>83</v>
      </c>
      <c r="AK1434" s="2">
        <v>0</v>
      </c>
      <c r="AM1434" s="2">
        <v>0</v>
      </c>
      <c r="AP1434" s="2" t="s">
        <v>84</v>
      </c>
    </row>
    <row r="1435" spans="1:42">
      <c r="A1435" s="2">
        <v>127995</v>
      </c>
      <c r="B1435" s="2" t="s">
        <v>1995</v>
      </c>
      <c r="C1435" s="2" t="s">
        <v>1996</v>
      </c>
      <c r="D1435" s="19">
        <v>0</v>
      </c>
      <c r="E1435" s="25">
        <v>41645</v>
      </c>
      <c r="F1435" s="26">
        <v>0.57221064814814815</v>
      </c>
      <c r="G1435" s="31">
        <v>15</v>
      </c>
      <c r="H1435" s="2">
        <v>0</v>
      </c>
      <c r="I1435" s="9">
        <f t="shared" si="22"/>
        <v>-655350.46000000311</v>
      </c>
      <c r="M1435" s="2">
        <v>50261</v>
      </c>
      <c r="N1435" s="2">
        <v>7</v>
      </c>
      <c r="O1435" s="2" t="s">
        <v>45</v>
      </c>
      <c r="P1435" s="2">
        <v>1</v>
      </c>
      <c r="R1435" s="2">
        <v>575</v>
      </c>
      <c r="S1435" s="3">
        <v>41754</v>
      </c>
      <c r="T1435" s="3">
        <v>41754</v>
      </c>
      <c r="W1435" s="2">
        <v>2014</v>
      </c>
      <c r="X1435" s="2">
        <v>7</v>
      </c>
      <c r="AC1435" s="2" t="s">
        <v>99</v>
      </c>
      <c r="AD1435" s="2" t="s">
        <v>6763</v>
      </c>
      <c r="AE1435" s="2" t="s">
        <v>7014</v>
      </c>
      <c r="AG1435" s="2">
        <v>45</v>
      </c>
      <c r="AH1435" s="2">
        <v>9</v>
      </c>
      <c r="AI1435" s="2" t="s">
        <v>65</v>
      </c>
      <c r="AK1435" s="2">
        <v>0</v>
      </c>
      <c r="AM1435" s="2">
        <v>0</v>
      </c>
      <c r="AP1435" s="2" t="s">
        <v>6790</v>
      </c>
    </row>
    <row r="1436" spans="1:42">
      <c r="A1436" s="2">
        <v>127996</v>
      </c>
      <c r="B1436" s="2" t="s">
        <v>1997</v>
      </c>
      <c r="C1436" s="2" t="s">
        <v>1998</v>
      </c>
      <c r="D1436" s="19">
        <v>0</v>
      </c>
      <c r="E1436" s="25">
        <v>41645</v>
      </c>
      <c r="F1436" s="26">
        <v>0.57221064814814815</v>
      </c>
      <c r="G1436" s="31">
        <v>33</v>
      </c>
      <c r="H1436" s="2">
        <v>0</v>
      </c>
      <c r="I1436" s="9">
        <f t="shared" si="22"/>
        <v>-655383.46000000311</v>
      </c>
      <c r="M1436" s="2">
        <v>50262</v>
      </c>
      <c r="N1436" s="2">
        <v>7</v>
      </c>
      <c r="O1436" s="2" t="s">
        <v>45</v>
      </c>
      <c r="P1436" s="2">
        <v>1</v>
      </c>
      <c r="R1436" s="2">
        <v>575</v>
      </c>
      <c r="S1436" s="3">
        <v>41754</v>
      </c>
      <c r="T1436" s="3">
        <v>41754</v>
      </c>
      <c r="W1436" s="2">
        <v>2014</v>
      </c>
      <c r="X1436" s="2">
        <v>7</v>
      </c>
      <c r="AC1436" s="2" t="s">
        <v>99</v>
      </c>
      <c r="AD1436" s="2" t="s">
        <v>6763</v>
      </c>
      <c r="AE1436" s="2" t="s">
        <v>7014</v>
      </c>
      <c r="AG1436" s="2">
        <v>45</v>
      </c>
      <c r="AH1436" s="2">
        <v>9</v>
      </c>
      <c r="AI1436" s="2" t="s">
        <v>65</v>
      </c>
      <c r="AK1436" s="2">
        <v>0</v>
      </c>
      <c r="AM1436" s="2">
        <v>0</v>
      </c>
      <c r="AP1436" s="2" t="s">
        <v>6790</v>
      </c>
    </row>
    <row r="1437" spans="1:42">
      <c r="A1437" s="2">
        <v>127997</v>
      </c>
      <c r="B1437" s="2" t="s">
        <v>1999</v>
      </c>
      <c r="C1437" s="2" t="s">
        <v>2000</v>
      </c>
      <c r="D1437" s="19">
        <v>0</v>
      </c>
      <c r="E1437" s="25">
        <v>41645</v>
      </c>
      <c r="F1437" s="26">
        <v>0.57221064814814815</v>
      </c>
      <c r="G1437" s="31">
        <v>30</v>
      </c>
      <c r="H1437" s="2">
        <v>0</v>
      </c>
      <c r="I1437" s="9">
        <f t="shared" si="22"/>
        <v>-655413.46000000311</v>
      </c>
      <c r="M1437" s="2">
        <v>50263</v>
      </c>
      <c r="N1437" s="2">
        <v>7</v>
      </c>
      <c r="O1437" s="2" t="s">
        <v>45</v>
      </c>
      <c r="P1437" s="2">
        <v>1</v>
      </c>
      <c r="R1437" s="2">
        <v>575</v>
      </c>
      <c r="S1437" s="3">
        <v>41754</v>
      </c>
      <c r="T1437" s="3">
        <v>41754</v>
      </c>
      <c r="W1437" s="2">
        <v>2014</v>
      </c>
      <c r="X1437" s="2">
        <v>7</v>
      </c>
      <c r="AC1437" s="2" t="s">
        <v>99</v>
      </c>
      <c r="AD1437" s="2" t="s">
        <v>6763</v>
      </c>
      <c r="AE1437" s="2" t="s">
        <v>7014</v>
      </c>
      <c r="AG1437" s="2">
        <v>45</v>
      </c>
      <c r="AH1437" s="2">
        <v>9</v>
      </c>
      <c r="AI1437" s="2" t="s">
        <v>65</v>
      </c>
      <c r="AK1437" s="2">
        <v>0</v>
      </c>
      <c r="AM1437" s="2">
        <v>0</v>
      </c>
      <c r="AP1437" s="2" t="s">
        <v>6790</v>
      </c>
    </row>
    <row r="1438" spans="1:42">
      <c r="A1438" s="2">
        <v>127998</v>
      </c>
      <c r="B1438" s="2" t="s">
        <v>2001</v>
      </c>
      <c r="C1438" s="2" t="s">
        <v>2002</v>
      </c>
      <c r="D1438" s="19">
        <v>0</v>
      </c>
      <c r="E1438" s="25">
        <v>41645</v>
      </c>
      <c r="F1438" s="26">
        <v>0.57221064814814815</v>
      </c>
      <c r="G1438" s="31">
        <v>42</v>
      </c>
      <c r="H1438" s="2">
        <v>0</v>
      </c>
      <c r="I1438" s="9">
        <f t="shared" si="22"/>
        <v>-655455.46000000311</v>
      </c>
      <c r="M1438" s="2">
        <v>50264</v>
      </c>
      <c r="N1438" s="2">
        <v>7</v>
      </c>
      <c r="O1438" s="2" t="s">
        <v>45</v>
      </c>
      <c r="P1438" s="2">
        <v>1</v>
      </c>
      <c r="R1438" s="2">
        <v>575</v>
      </c>
      <c r="S1438" s="3">
        <v>41754</v>
      </c>
      <c r="T1438" s="3">
        <v>41754</v>
      </c>
      <c r="W1438" s="2">
        <v>2014</v>
      </c>
      <c r="X1438" s="2">
        <v>7</v>
      </c>
      <c r="AC1438" s="2" t="s">
        <v>99</v>
      </c>
      <c r="AD1438" s="2" t="s">
        <v>6763</v>
      </c>
      <c r="AE1438" s="2" t="s">
        <v>7014</v>
      </c>
      <c r="AG1438" s="2">
        <v>45</v>
      </c>
      <c r="AH1438" s="2">
        <v>9</v>
      </c>
      <c r="AI1438" s="2" t="s">
        <v>65</v>
      </c>
      <c r="AK1438" s="2">
        <v>0</v>
      </c>
      <c r="AM1438" s="2">
        <v>0</v>
      </c>
      <c r="AP1438" s="2" t="s">
        <v>6790</v>
      </c>
    </row>
    <row r="1439" spans="1:42">
      <c r="A1439" s="2">
        <v>127999</v>
      </c>
      <c r="B1439" s="2" t="s">
        <v>2003</v>
      </c>
      <c r="C1439" s="2" t="s">
        <v>2004</v>
      </c>
      <c r="D1439" s="19">
        <v>0</v>
      </c>
      <c r="E1439" s="25">
        <v>41645</v>
      </c>
      <c r="F1439" s="26">
        <v>0.57221064814814815</v>
      </c>
      <c r="G1439" s="31">
        <v>300</v>
      </c>
      <c r="H1439" s="2">
        <v>0</v>
      </c>
      <c r="I1439" s="9">
        <f t="shared" si="22"/>
        <v>-655755.46000000311</v>
      </c>
      <c r="M1439" s="2">
        <v>50265</v>
      </c>
      <c r="N1439" s="2">
        <v>7</v>
      </c>
      <c r="O1439" s="2" t="s">
        <v>45</v>
      </c>
      <c r="P1439" s="2">
        <v>1</v>
      </c>
      <c r="R1439" s="2">
        <v>575</v>
      </c>
      <c r="S1439" s="3">
        <v>41754</v>
      </c>
      <c r="T1439" s="3">
        <v>41754</v>
      </c>
      <c r="W1439" s="2">
        <v>2014</v>
      </c>
      <c r="X1439" s="2">
        <v>7</v>
      </c>
      <c r="AC1439" s="2" t="s">
        <v>99</v>
      </c>
      <c r="AD1439" s="2" t="s">
        <v>6763</v>
      </c>
      <c r="AE1439" s="2" t="s">
        <v>7014</v>
      </c>
      <c r="AG1439" s="2">
        <v>45</v>
      </c>
      <c r="AH1439" s="2">
        <v>9</v>
      </c>
      <c r="AI1439" s="2" t="s">
        <v>65</v>
      </c>
      <c r="AK1439" s="2">
        <v>0</v>
      </c>
      <c r="AM1439" s="2">
        <v>0</v>
      </c>
      <c r="AP1439" s="2" t="s">
        <v>6790</v>
      </c>
    </row>
    <row r="1440" spans="1:42">
      <c r="A1440" s="2">
        <v>128000</v>
      </c>
      <c r="B1440" s="2" t="s">
        <v>2005</v>
      </c>
      <c r="C1440" s="2" t="s">
        <v>2006</v>
      </c>
      <c r="D1440" s="19">
        <v>0</v>
      </c>
      <c r="E1440" s="25">
        <v>41645</v>
      </c>
      <c r="F1440" s="26">
        <v>0.57221064814814815</v>
      </c>
      <c r="G1440" s="31">
        <v>30</v>
      </c>
      <c r="H1440" s="2">
        <v>0</v>
      </c>
      <c r="I1440" s="9">
        <f t="shared" si="22"/>
        <v>-655785.46000000311</v>
      </c>
      <c r="M1440" s="2">
        <v>50266</v>
      </c>
      <c r="N1440" s="2">
        <v>7</v>
      </c>
      <c r="O1440" s="2" t="s">
        <v>45</v>
      </c>
      <c r="P1440" s="2">
        <v>1</v>
      </c>
      <c r="R1440" s="2">
        <v>575</v>
      </c>
      <c r="S1440" s="3">
        <v>41754</v>
      </c>
      <c r="T1440" s="3">
        <v>41754</v>
      </c>
      <c r="W1440" s="2">
        <v>2014</v>
      </c>
      <c r="X1440" s="2">
        <v>7</v>
      </c>
      <c r="AC1440" s="2" t="s">
        <v>99</v>
      </c>
      <c r="AD1440" s="2" t="s">
        <v>6763</v>
      </c>
      <c r="AE1440" s="2" t="s">
        <v>7014</v>
      </c>
      <c r="AG1440" s="2">
        <v>45</v>
      </c>
      <c r="AH1440" s="2">
        <v>9</v>
      </c>
      <c r="AI1440" s="2" t="s">
        <v>65</v>
      </c>
      <c r="AK1440" s="2">
        <v>0</v>
      </c>
      <c r="AM1440" s="2">
        <v>0</v>
      </c>
      <c r="AP1440" s="2" t="s">
        <v>6790</v>
      </c>
    </row>
    <row r="1441" spans="1:42">
      <c r="A1441" s="2">
        <v>127994</v>
      </c>
      <c r="B1441" s="2" t="s">
        <v>1993</v>
      </c>
      <c r="C1441" s="2" t="s">
        <v>1994</v>
      </c>
      <c r="D1441" s="19">
        <v>0</v>
      </c>
      <c r="E1441" s="25">
        <v>41645</v>
      </c>
      <c r="F1441" s="26">
        <v>0.57221064814814815</v>
      </c>
      <c r="G1441" s="31">
        <v>0.35</v>
      </c>
      <c r="H1441" s="2">
        <v>0</v>
      </c>
      <c r="I1441" s="9">
        <f t="shared" si="22"/>
        <v>-655785.81000000308</v>
      </c>
      <c r="M1441" s="2">
        <v>50267</v>
      </c>
      <c r="N1441" s="2">
        <v>7</v>
      </c>
      <c r="O1441" s="2" t="s">
        <v>45</v>
      </c>
      <c r="P1441" s="2">
        <v>1</v>
      </c>
      <c r="R1441" s="2">
        <v>575</v>
      </c>
      <c r="S1441" s="3">
        <v>41754</v>
      </c>
      <c r="T1441" s="3">
        <v>41754</v>
      </c>
      <c r="W1441" s="2">
        <v>2014</v>
      </c>
      <c r="X1441" s="2">
        <v>7</v>
      </c>
      <c r="AC1441" s="2" t="s">
        <v>99</v>
      </c>
      <c r="AD1441" s="2" t="s">
        <v>6763</v>
      </c>
      <c r="AE1441" s="2" t="s">
        <v>7014</v>
      </c>
      <c r="AG1441" s="2">
        <v>45</v>
      </c>
      <c r="AH1441" s="2">
        <v>9</v>
      </c>
      <c r="AI1441" s="2" t="s">
        <v>65</v>
      </c>
      <c r="AK1441" s="2">
        <v>0</v>
      </c>
      <c r="AM1441" s="2">
        <v>0</v>
      </c>
      <c r="AP1441" s="2" t="s">
        <v>6790</v>
      </c>
    </row>
    <row r="1442" spans="1:42">
      <c r="A1442" s="2">
        <v>121603</v>
      </c>
      <c r="B1442" s="2" t="s">
        <v>2007</v>
      </c>
      <c r="C1442" s="2" t="s">
        <v>2007</v>
      </c>
      <c r="D1442" s="19">
        <v>647.87</v>
      </c>
      <c r="E1442" s="25">
        <v>41645</v>
      </c>
      <c r="F1442" s="26">
        <v>0.57746527777777779</v>
      </c>
      <c r="G1442" s="31">
        <v>0</v>
      </c>
      <c r="H1442" s="2">
        <v>0</v>
      </c>
      <c r="I1442" s="9">
        <f t="shared" si="22"/>
        <v>-655137.94000000309</v>
      </c>
      <c r="N1442" s="2">
        <v>7</v>
      </c>
      <c r="O1442" s="2" t="s">
        <v>45</v>
      </c>
      <c r="P1442" s="2">
        <v>1</v>
      </c>
      <c r="R1442" s="2">
        <v>1526</v>
      </c>
      <c r="S1442" s="3">
        <v>41724</v>
      </c>
      <c r="T1442" s="3">
        <v>41724</v>
      </c>
      <c r="W1442" s="2">
        <v>2014</v>
      </c>
      <c r="X1442" s="2">
        <v>7</v>
      </c>
      <c r="AC1442" s="2" t="s">
        <v>1150</v>
      </c>
      <c r="AD1442" s="2" t="s">
        <v>6762</v>
      </c>
      <c r="AE1442" s="2" t="s">
        <v>7015</v>
      </c>
      <c r="AG1442" s="2">
        <v>75</v>
      </c>
      <c r="AH1442" s="2">
        <v>12</v>
      </c>
      <c r="AI1442" s="2" t="s">
        <v>773</v>
      </c>
      <c r="AM1442" s="2">
        <v>0</v>
      </c>
      <c r="AP1442" s="2" t="s">
        <v>6789</v>
      </c>
    </row>
    <row r="1443" spans="1:42">
      <c r="A1443" s="2">
        <v>114270</v>
      </c>
      <c r="B1443" s="2">
        <v>145276</v>
      </c>
      <c r="C1443" s="2" t="s">
        <v>2008</v>
      </c>
      <c r="D1443" s="19">
        <v>1190</v>
      </c>
      <c r="E1443" s="25">
        <v>41645</v>
      </c>
      <c r="F1443" s="26">
        <v>0.57825231481481476</v>
      </c>
      <c r="G1443" s="31">
        <v>0</v>
      </c>
      <c r="H1443" s="2">
        <v>0</v>
      </c>
      <c r="I1443" s="9">
        <f t="shared" si="22"/>
        <v>-653947.94000000309</v>
      </c>
      <c r="L1443" s="2">
        <v>145276</v>
      </c>
      <c r="N1443" s="2">
        <v>8</v>
      </c>
      <c r="O1443" s="2" t="s">
        <v>143</v>
      </c>
      <c r="P1443" s="2">
        <v>1</v>
      </c>
      <c r="R1443" s="2">
        <v>1378</v>
      </c>
      <c r="S1443" s="3">
        <v>41624</v>
      </c>
      <c r="T1443" s="3">
        <v>41624</v>
      </c>
      <c r="W1443" s="2">
        <v>2013</v>
      </c>
      <c r="X1443" s="2">
        <v>8</v>
      </c>
      <c r="AC1443" s="2" t="s">
        <v>1140</v>
      </c>
      <c r="AD1443" s="2" t="s">
        <v>6762</v>
      </c>
      <c r="AE1443" s="2" t="s">
        <v>7014</v>
      </c>
      <c r="AG1443" s="2">
        <v>35</v>
      </c>
      <c r="AH1443" s="2">
        <v>2</v>
      </c>
      <c r="AI1443" s="2" t="s">
        <v>54</v>
      </c>
      <c r="AK1443" s="2">
        <v>0</v>
      </c>
      <c r="AM1443" s="2">
        <v>0</v>
      </c>
      <c r="AP1443" s="2" t="s">
        <v>6811</v>
      </c>
    </row>
    <row r="1444" spans="1:42">
      <c r="A1444" s="2">
        <v>120751</v>
      </c>
      <c r="B1444" s="2" t="s">
        <v>2009</v>
      </c>
      <c r="C1444" s="2" t="s">
        <v>2010</v>
      </c>
      <c r="D1444" s="19">
        <v>0</v>
      </c>
      <c r="E1444" s="25">
        <v>41645</v>
      </c>
      <c r="F1444" s="26">
        <v>0.58170138888888889</v>
      </c>
      <c r="G1444" s="31">
        <v>458.61</v>
      </c>
      <c r="H1444" s="2">
        <v>0</v>
      </c>
      <c r="I1444" s="9">
        <f t="shared" si="22"/>
        <v>-654406.55000000307</v>
      </c>
      <c r="M1444" s="2">
        <v>44264</v>
      </c>
      <c r="N1444" s="2">
        <v>7</v>
      </c>
      <c r="O1444" s="2" t="s">
        <v>45</v>
      </c>
      <c r="P1444" s="2">
        <v>1</v>
      </c>
      <c r="R1444" s="2">
        <v>1544</v>
      </c>
      <c r="S1444" s="3">
        <v>41719</v>
      </c>
      <c r="T1444" s="3">
        <v>41719</v>
      </c>
      <c r="W1444" s="2">
        <v>2014</v>
      </c>
      <c r="X1444" s="2">
        <v>7</v>
      </c>
      <c r="AC1444" s="2" t="s">
        <v>514</v>
      </c>
      <c r="AD1444" s="2" t="s">
        <v>6762</v>
      </c>
      <c r="AE1444" s="2" t="s">
        <v>7015</v>
      </c>
      <c r="AG1444" s="2">
        <v>4</v>
      </c>
      <c r="AH1444" s="2">
        <v>9</v>
      </c>
      <c r="AI1444" s="2" t="s">
        <v>65</v>
      </c>
      <c r="AK1444" s="2">
        <v>0</v>
      </c>
      <c r="AM1444" s="2">
        <v>0</v>
      </c>
      <c r="AP1444" s="2" t="s">
        <v>6781</v>
      </c>
    </row>
    <row r="1445" spans="1:42">
      <c r="A1445" s="2">
        <v>115825</v>
      </c>
      <c r="B1445" s="2">
        <v>154227</v>
      </c>
      <c r="C1445" s="2" t="s">
        <v>2011</v>
      </c>
      <c r="D1445" s="19">
        <v>1219.8</v>
      </c>
      <c r="E1445" s="25">
        <v>41645</v>
      </c>
      <c r="F1445" s="26">
        <v>0.5819212962962963</v>
      </c>
      <c r="G1445" s="31">
        <v>0</v>
      </c>
      <c r="H1445" s="2">
        <v>0</v>
      </c>
      <c r="I1445" s="9">
        <f t="shared" si="22"/>
        <v>-653186.75000000303</v>
      </c>
      <c r="L1445" s="2">
        <v>154227</v>
      </c>
      <c r="N1445" s="2">
        <v>14</v>
      </c>
      <c r="O1445" s="2" t="s">
        <v>1623</v>
      </c>
      <c r="P1445" s="2">
        <v>2</v>
      </c>
      <c r="R1445" s="2">
        <v>6</v>
      </c>
      <c r="S1445" s="3">
        <v>41646</v>
      </c>
      <c r="T1445" s="3">
        <v>41646</v>
      </c>
      <c r="W1445" s="2">
        <v>2014</v>
      </c>
      <c r="X1445" s="2">
        <v>14</v>
      </c>
      <c r="AC1445" s="2" t="s">
        <v>46</v>
      </c>
      <c r="AD1445" s="2" t="s">
        <v>6762</v>
      </c>
      <c r="AE1445" s="2" t="s">
        <v>7014</v>
      </c>
      <c r="AG1445" s="2">
        <v>56</v>
      </c>
      <c r="AH1445" s="2">
        <v>1</v>
      </c>
      <c r="AI1445" s="2" t="s">
        <v>83</v>
      </c>
      <c r="AK1445" s="2">
        <v>0</v>
      </c>
      <c r="AM1445" s="2">
        <v>0</v>
      </c>
      <c r="AP1445" s="2" t="s">
        <v>84</v>
      </c>
    </row>
    <row r="1446" spans="1:42">
      <c r="A1446" s="2">
        <v>115826</v>
      </c>
      <c r="B1446" s="2">
        <v>154228</v>
      </c>
      <c r="C1446" s="2" t="s">
        <v>2012</v>
      </c>
      <c r="D1446" s="19">
        <v>1219.8</v>
      </c>
      <c r="E1446" s="25">
        <v>41645</v>
      </c>
      <c r="F1446" s="26">
        <v>0.5819212962962963</v>
      </c>
      <c r="G1446" s="31">
        <v>0</v>
      </c>
      <c r="H1446" s="2">
        <v>0</v>
      </c>
      <c r="I1446" s="9">
        <f t="shared" si="22"/>
        <v>-651966.95000000298</v>
      </c>
      <c r="L1446" s="2">
        <v>154228</v>
      </c>
      <c r="N1446" s="2">
        <v>14</v>
      </c>
      <c r="O1446" s="2" t="s">
        <v>1623</v>
      </c>
      <c r="P1446" s="2">
        <v>2</v>
      </c>
      <c r="R1446" s="2">
        <v>6</v>
      </c>
      <c r="S1446" s="3">
        <v>41646</v>
      </c>
      <c r="T1446" s="3">
        <v>41646</v>
      </c>
      <c r="W1446" s="2">
        <v>2014</v>
      </c>
      <c r="X1446" s="2">
        <v>14</v>
      </c>
      <c r="AC1446" s="2" t="s">
        <v>46</v>
      </c>
      <c r="AD1446" s="2" t="s">
        <v>6762</v>
      </c>
      <c r="AE1446" s="2" t="s">
        <v>7014</v>
      </c>
      <c r="AG1446" s="2">
        <v>56</v>
      </c>
      <c r="AH1446" s="2">
        <v>1</v>
      </c>
      <c r="AI1446" s="2" t="s">
        <v>83</v>
      </c>
      <c r="AK1446" s="2">
        <v>0</v>
      </c>
      <c r="AM1446" s="2">
        <v>0</v>
      </c>
      <c r="AP1446" s="2" t="s">
        <v>84</v>
      </c>
    </row>
    <row r="1447" spans="1:42">
      <c r="A1447" s="2">
        <v>115827</v>
      </c>
      <c r="B1447" s="2">
        <v>154229</v>
      </c>
      <c r="C1447" s="2" t="s">
        <v>2013</v>
      </c>
      <c r="D1447" s="19">
        <v>1219.8</v>
      </c>
      <c r="E1447" s="25">
        <v>41645</v>
      </c>
      <c r="F1447" s="26">
        <v>0.5819212962962963</v>
      </c>
      <c r="G1447" s="31">
        <v>0</v>
      </c>
      <c r="H1447" s="2">
        <v>0</v>
      </c>
      <c r="I1447" s="9">
        <f t="shared" si="22"/>
        <v>-650747.15000000293</v>
      </c>
      <c r="L1447" s="2">
        <v>154229</v>
      </c>
      <c r="N1447" s="2">
        <v>14</v>
      </c>
      <c r="O1447" s="2" t="s">
        <v>1623</v>
      </c>
      <c r="P1447" s="2">
        <v>2</v>
      </c>
      <c r="R1447" s="2">
        <v>6</v>
      </c>
      <c r="S1447" s="3">
        <v>41646</v>
      </c>
      <c r="T1447" s="3">
        <v>41646</v>
      </c>
      <c r="W1447" s="2">
        <v>2014</v>
      </c>
      <c r="X1447" s="2">
        <v>14</v>
      </c>
      <c r="AC1447" s="2" t="s">
        <v>46</v>
      </c>
      <c r="AD1447" s="2" t="s">
        <v>6762</v>
      </c>
      <c r="AE1447" s="2" t="s">
        <v>7014</v>
      </c>
      <c r="AG1447" s="2">
        <v>56</v>
      </c>
      <c r="AH1447" s="2">
        <v>1</v>
      </c>
      <c r="AI1447" s="2" t="s">
        <v>83</v>
      </c>
      <c r="AK1447" s="2">
        <v>0</v>
      </c>
      <c r="AM1447" s="2">
        <v>0</v>
      </c>
      <c r="AP1447" s="2" t="s">
        <v>84</v>
      </c>
    </row>
    <row r="1448" spans="1:42">
      <c r="A1448" s="2">
        <v>115828</v>
      </c>
      <c r="B1448" s="2">
        <v>154230</v>
      </c>
      <c r="C1448" s="2" t="s">
        <v>2014</v>
      </c>
      <c r="D1448" s="19">
        <v>1219.8</v>
      </c>
      <c r="E1448" s="25">
        <v>41645</v>
      </c>
      <c r="F1448" s="26">
        <v>0.5819212962962963</v>
      </c>
      <c r="G1448" s="31">
        <v>0</v>
      </c>
      <c r="H1448" s="2">
        <v>0</v>
      </c>
      <c r="I1448" s="9">
        <f t="shared" si="22"/>
        <v>-649527.35000000289</v>
      </c>
      <c r="L1448" s="2">
        <v>154230</v>
      </c>
      <c r="N1448" s="2">
        <v>14</v>
      </c>
      <c r="O1448" s="2" t="s">
        <v>1623</v>
      </c>
      <c r="P1448" s="2">
        <v>2</v>
      </c>
      <c r="R1448" s="2">
        <v>6</v>
      </c>
      <c r="S1448" s="3">
        <v>41646</v>
      </c>
      <c r="T1448" s="3">
        <v>41646</v>
      </c>
      <c r="W1448" s="2">
        <v>2014</v>
      </c>
      <c r="X1448" s="2">
        <v>14</v>
      </c>
      <c r="AC1448" s="2" t="s">
        <v>46</v>
      </c>
      <c r="AD1448" s="2" t="s">
        <v>6762</v>
      </c>
      <c r="AE1448" s="2" t="s">
        <v>7014</v>
      </c>
      <c r="AG1448" s="2">
        <v>56</v>
      </c>
      <c r="AH1448" s="2">
        <v>1</v>
      </c>
      <c r="AI1448" s="2" t="s">
        <v>83</v>
      </c>
      <c r="AK1448" s="2">
        <v>0</v>
      </c>
      <c r="AM1448" s="2">
        <v>0</v>
      </c>
      <c r="AP1448" s="2" t="s">
        <v>84</v>
      </c>
    </row>
    <row r="1449" spans="1:42">
      <c r="A1449" s="2">
        <v>115829</v>
      </c>
      <c r="B1449" s="2">
        <v>154231</v>
      </c>
      <c r="C1449" s="2" t="s">
        <v>2015</v>
      </c>
      <c r="D1449" s="19">
        <v>1219.8</v>
      </c>
      <c r="E1449" s="25">
        <v>41645</v>
      </c>
      <c r="F1449" s="26">
        <v>0.5819212962962963</v>
      </c>
      <c r="G1449" s="31">
        <v>0</v>
      </c>
      <c r="H1449" s="2">
        <v>0</v>
      </c>
      <c r="I1449" s="9">
        <f t="shared" si="22"/>
        <v>-648307.55000000284</v>
      </c>
      <c r="L1449" s="2">
        <v>154231</v>
      </c>
      <c r="N1449" s="2">
        <v>14</v>
      </c>
      <c r="O1449" s="2" t="s">
        <v>1623</v>
      </c>
      <c r="P1449" s="2">
        <v>2</v>
      </c>
      <c r="R1449" s="2">
        <v>6</v>
      </c>
      <c r="S1449" s="3">
        <v>41646</v>
      </c>
      <c r="T1449" s="3">
        <v>41646</v>
      </c>
      <c r="W1449" s="2">
        <v>2014</v>
      </c>
      <c r="X1449" s="2">
        <v>14</v>
      </c>
      <c r="AC1449" s="2" t="s">
        <v>46</v>
      </c>
      <c r="AD1449" s="2" t="s">
        <v>6762</v>
      </c>
      <c r="AE1449" s="2" t="s">
        <v>7014</v>
      </c>
      <c r="AG1449" s="2">
        <v>56</v>
      </c>
      <c r="AH1449" s="2">
        <v>1</v>
      </c>
      <c r="AI1449" s="2" t="s">
        <v>83</v>
      </c>
      <c r="AK1449" s="2">
        <v>0</v>
      </c>
      <c r="AM1449" s="2">
        <v>0</v>
      </c>
      <c r="AP1449" s="2" t="s">
        <v>84</v>
      </c>
    </row>
    <row r="1450" spans="1:42">
      <c r="A1450" s="2">
        <v>115830</v>
      </c>
      <c r="B1450" s="2">
        <v>154232</v>
      </c>
      <c r="C1450" s="2" t="s">
        <v>2016</v>
      </c>
      <c r="D1450" s="19">
        <v>1219.8</v>
      </c>
      <c r="E1450" s="25">
        <v>41645</v>
      </c>
      <c r="F1450" s="26">
        <v>0.5819212962962963</v>
      </c>
      <c r="G1450" s="31">
        <v>0</v>
      </c>
      <c r="H1450" s="2">
        <v>0</v>
      </c>
      <c r="I1450" s="9">
        <f t="shared" si="22"/>
        <v>-647087.75000000279</v>
      </c>
      <c r="L1450" s="2">
        <v>154232</v>
      </c>
      <c r="N1450" s="2">
        <v>14</v>
      </c>
      <c r="O1450" s="2" t="s">
        <v>1623</v>
      </c>
      <c r="P1450" s="2">
        <v>2</v>
      </c>
      <c r="R1450" s="2">
        <v>6</v>
      </c>
      <c r="S1450" s="3">
        <v>41646</v>
      </c>
      <c r="T1450" s="3">
        <v>41646</v>
      </c>
      <c r="W1450" s="2">
        <v>2014</v>
      </c>
      <c r="X1450" s="2">
        <v>14</v>
      </c>
      <c r="AC1450" s="2" t="s">
        <v>46</v>
      </c>
      <c r="AD1450" s="2" t="s">
        <v>6762</v>
      </c>
      <c r="AE1450" s="2" t="s">
        <v>7014</v>
      </c>
      <c r="AG1450" s="2">
        <v>56</v>
      </c>
      <c r="AH1450" s="2">
        <v>1</v>
      </c>
      <c r="AI1450" s="2" t="s">
        <v>83</v>
      </c>
      <c r="AK1450" s="2">
        <v>0</v>
      </c>
      <c r="AM1450" s="2">
        <v>0</v>
      </c>
      <c r="AP1450" s="2" t="s">
        <v>84</v>
      </c>
    </row>
    <row r="1451" spans="1:42">
      <c r="A1451" s="2">
        <v>123566</v>
      </c>
      <c r="B1451" s="2" t="s">
        <v>2017</v>
      </c>
      <c r="C1451" s="2" t="s">
        <v>2018</v>
      </c>
      <c r="D1451" s="19">
        <v>0</v>
      </c>
      <c r="E1451" s="25">
        <v>41645</v>
      </c>
      <c r="F1451" s="26">
        <v>0.58434027777777775</v>
      </c>
      <c r="G1451" s="31">
        <v>5000</v>
      </c>
      <c r="H1451" s="2">
        <v>0</v>
      </c>
      <c r="I1451" s="9">
        <f t="shared" si="22"/>
        <v>-652087.75000000279</v>
      </c>
      <c r="M1451" s="2">
        <v>44224</v>
      </c>
      <c r="N1451" s="2">
        <v>7</v>
      </c>
      <c r="O1451" s="2" t="s">
        <v>45</v>
      </c>
      <c r="P1451" s="2">
        <v>1</v>
      </c>
      <c r="R1451" s="2">
        <v>369</v>
      </c>
      <c r="S1451" s="3">
        <v>41737</v>
      </c>
      <c r="T1451" s="3">
        <v>41737</v>
      </c>
      <c r="W1451" s="2">
        <v>2014</v>
      </c>
      <c r="X1451" s="2">
        <v>7</v>
      </c>
      <c r="AC1451" s="2" t="s">
        <v>2019</v>
      </c>
      <c r="AD1451" s="2" t="s">
        <v>6762</v>
      </c>
      <c r="AE1451" s="2" t="s">
        <v>7014</v>
      </c>
      <c r="AG1451" s="2">
        <v>12</v>
      </c>
      <c r="AH1451" s="2">
        <v>2</v>
      </c>
      <c r="AI1451" s="2" t="s">
        <v>54</v>
      </c>
      <c r="AK1451" s="2">
        <v>0</v>
      </c>
      <c r="AM1451" s="2">
        <v>0</v>
      </c>
      <c r="AP1451" s="2" t="s">
        <v>6785</v>
      </c>
    </row>
    <row r="1452" spans="1:42">
      <c r="A1452" s="2">
        <v>123567</v>
      </c>
      <c r="B1452" s="2" t="s">
        <v>2020</v>
      </c>
      <c r="C1452" s="2" t="s">
        <v>2021</v>
      </c>
      <c r="D1452" s="19">
        <v>0</v>
      </c>
      <c r="E1452" s="25">
        <v>41645</v>
      </c>
      <c r="F1452" s="26">
        <v>0.59063657407407411</v>
      </c>
      <c r="G1452" s="31">
        <v>47377.75</v>
      </c>
      <c r="H1452" s="2">
        <v>0</v>
      </c>
      <c r="I1452" s="9">
        <f t="shared" si="22"/>
        <v>-699465.50000000279</v>
      </c>
      <c r="M1452" s="2">
        <v>47141</v>
      </c>
      <c r="N1452" s="2">
        <v>7</v>
      </c>
      <c r="O1452" s="2" t="s">
        <v>45</v>
      </c>
      <c r="P1452" s="2">
        <v>1</v>
      </c>
      <c r="R1452" s="2">
        <v>569</v>
      </c>
      <c r="S1452" s="3">
        <v>41737</v>
      </c>
      <c r="T1452" s="3">
        <v>41737</v>
      </c>
      <c r="W1452" s="2">
        <v>2014</v>
      </c>
      <c r="X1452" s="2">
        <v>7</v>
      </c>
      <c r="AC1452" s="2" t="s">
        <v>1092</v>
      </c>
      <c r="AD1452" s="2" t="s">
        <v>6763</v>
      </c>
      <c r="AE1452" s="2" t="s">
        <v>7014</v>
      </c>
      <c r="AG1452" s="2">
        <v>12</v>
      </c>
      <c r="AH1452" s="2">
        <v>2</v>
      </c>
      <c r="AI1452" s="2" t="s">
        <v>54</v>
      </c>
      <c r="AK1452" s="2">
        <v>0</v>
      </c>
      <c r="AM1452" s="2">
        <v>0</v>
      </c>
      <c r="AP1452" s="2" t="s">
        <v>6785</v>
      </c>
    </row>
    <row r="1453" spans="1:42">
      <c r="A1453" s="2">
        <v>117285</v>
      </c>
      <c r="B1453" s="2" t="s">
        <v>2022</v>
      </c>
      <c r="C1453" s="2" t="s">
        <v>2023</v>
      </c>
      <c r="D1453" s="19">
        <v>0</v>
      </c>
      <c r="E1453" s="25">
        <v>41645</v>
      </c>
      <c r="F1453" s="26">
        <v>0.59428240740740745</v>
      </c>
      <c r="G1453" s="31">
        <v>5732.77</v>
      </c>
      <c r="H1453" s="2">
        <v>0</v>
      </c>
      <c r="I1453" s="9">
        <f t="shared" si="22"/>
        <v>-705198.27000000281</v>
      </c>
      <c r="M1453" s="2">
        <v>44878</v>
      </c>
      <c r="N1453" s="2">
        <v>24</v>
      </c>
      <c r="O1453" s="2" t="s">
        <v>178</v>
      </c>
      <c r="P1453" s="2">
        <v>1</v>
      </c>
      <c r="R1453" s="2">
        <v>892</v>
      </c>
      <c r="S1453" s="3">
        <v>41689</v>
      </c>
      <c r="T1453" s="3">
        <v>41689</v>
      </c>
      <c r="W1453" s="2">
        <v>2014</v>
      </c>
      <c r="X1453" s="2">
        <v>24</v>
      </c>
      <c r="AC1453" s="2" t="s">
        <v>778</v>
      </c>
      <c r="AD1453" s="2" t="s">
        <v>6762</v>
      </c>
      <c r="AE1453" s="2" t="s">
        <v>7002</v>
      </c>
      <c r="AG1453" s="2">
        <v>26</v>
      </c>
      <c r="AH1453" s="2">
        <v>9</v>
      </c>
      <c r="AI1453" s="2" t="s">
        <v>65</v>
      </c>
      <c r="AK1453" s="2">
        <v>0</v>
      </c>
      <c r="AM1453" s="2">
        <v>0</v>
      </c>
      <c r="AP1453" s="2" t="s">
        <v>6784</v>
      </c>
    </row>
    <row r="1454" spans="1:42">
      <c r="A1454" s="2">
        <v>123569</v>
      </c>
      <c r="B1454" s="2" t="s">
        <v>2024</v>
      </c>
      <c r="C1454" s="2" t="s">
        <v>2025</v>
      </c>
      <c r="D1454" s="19">
        <v>12000</v>
      </c>
      <c r="E1454" s="25">
        <v>41645</v>
      </c>
      <c r="F1454" s="26">
        <v>0.59429398148148149</v>
      </c>
      <c r="G1454" s="31">
        <v>0</v>
      </c>
      <c r="H1454" s="2">
        <v>0</v>
      </c>
      <c r="I1454" s="9">
        <f t="shared" si="22"/>
        <v>-693198.27000000281</v>
      </c>
      <c r="N1454" s="2">
        <v>7</v>
      </c>
      <c r="O1454" s="2" t="s">
        <v>45</v>
      </c>
      <c r="P1454" s="2">
        <v>1</v>
      </c>
      <c r="R1454" s="2">
        <v>1449</v>
      </c>
      <c r="S1454" s="3">
        <v>41737</v>
      </c>
      <c r="T1454" s="3">
        <v>41737</v>
      </c>
      <c r="W1454" s="2">
        <v>2014</v>
      </c>
      <c r="X1454" s="2">
        <v>7</v>
      </c>
      <c r="AC1454" s="2" t="s">
        <v>58</v>
      </c>
      <c r="AD1454" s="2" t="s">
        <v>6763</v>
      </c>
      <c r="AE1454" s="2" t="s">
        <v>7014</v>
      </c>
      <c r="AG1454" s="2">
        <v>56</v>
      </c>
      <c r="AH1454" s="2">
        <v>1</v>
      </c>
      <c r="AI1454" s="2" t="s">
        <v>83</v>
      </c>
      <c r="AM1454" s="2">
        <v>0</v>
      </c>
      <c r="AP1454" s="2" t="s">
        <v>84</v>
      </c>
    </row>
    <row r="1455" spans="1:42">
      <c r="A1455" s="2">
        <v>121623</v>
      </c>
      <c r="B1455" s="2" t="s">
        <v>1464</v>
      </c>
      <c r="C1455" s="2" t="s">
        <v>1465</v>
      </c>
      <c r="D1455" s="19">
        <v>0</v>
      </c>
      <c r="E1455" s="25">
        <v>41645</v>
      </c>
      <c r="F1455" s="26">
        <v>0.59509259259259262</v>
      </c>
      <c r="G1455" s="31">
        <v>29556.87</v>
      </c>
      <c r="H1455" s="2">
        <v>0</v>
      </c>
      <c r="I1455" s="9">
        <f t="shared" si="22"/>
        <v>-722755.14000000281</v>
      </c>
      <c r="N1455" s="2">
        <v>60</v>
      </c>
      <c r="O1455" s="2" t="s">
        <v>96</v>
      </c>
      <c r="P1455" s="2">
        <v>2</v>
      </c>
      <c r="R1455" s="2">
        <v>1449</v>
      </c>
      <c r="S1455" s="3">
        <v>41724</v>
      </c>
      <c r="T1455" s="3">
        <v>42039</v>
      </c>
      <c r="W1455" s="2">
        <v>2014</v>
      </c>
      <c r="X1455" s="2">
        <v>7</v>
      </c>
      <c r="AC1455" s="2" t="s">
        <v>58</v>
      </c>
      <c r="AD1455" s="2" t="s">
        <v>6763</v>
      </c>
      <c r="AE1455" s="2" t="s">
        <v>7014</v>
      </c>
      <c r="AG1455" s="2">
        <v>75</v>
      </c>
      <c r="AH1455" s="2">
        <v>8</v>
      </c>
      <c r="AI1455" s="2" t="s">
        <v>59</v>
      </c>
      <c r="AM1455" s="2">
        <v>0</v>
      </c>
      <c r="AO1455" s="2">
        <v>5</v>
      </c>
      <c r="AP1455" s="2" t="s">
        <v>6789</v>
      </c>
    </row>
    <row r="1456" spans="1:42">
      <c r="A1456" s="2">
        <v>235222</v>
      </c>
      <c r="B1456" s="2" t="s">
        <v>1464</v>
      </c>
      <c r="C1456" s="2" t="s">
        <v>2026</v>
      </c>
      <c r="D1456" s="19">
        <v>29556.87</v>
      </c>
      <c r="E1456" s="25">
        <v>41645</v>
      </c>
      <c r="F1456" s="26">
        <v>0.59509259259259262</v>
      </c>
      <c r="G1456" s="31">
        <v>0</v>
      </c>
      <c r="H1456" s="2">
        <v>0</v>
      </c>
      <c r="I1456" s="9">
        <f t="shared" si="22"/>
        <v>-693198.27000000281</v>
      </c>
      <c r="N1456" s="2">
        <v>60</v>
      </c>
      <c r="O1456" s="2" t="s">
        <v>96</v>
      </c>
      <c r="P1456" s="2">
        <v>2</v>
      </c>
      <c r="R1456" s="2">
        <v>1449</v>
      </c>
      <c r="S1456" s="3">
        <v>42039</v>
      </c>
      <c r="T1456" s="3">
        <v>42039</v>
      </c>
      <c r="W1456" s="2">
        <v>2014</v>
      </c>
      <c r="X1456" s="2">
        <v>60</v>
      </c>
      <c r="AA1456" s="2">
        <v>121623</v>
      </c>
      <c r="AC1456" s="2" t="s">
        <v>58</v>
      </c>
      <c r="AD1456" s="2" t="s">
        <v>6763</v>
      </c>
      <c r="AE1456" s="2" t="s">
        <v>7014</v>
      </c>
      <c r="AG1456" s="2">
        <v>5</v>
      </c>
      <c r="AH1456" s="2">
        <v>8</v>
      </c>
      <c r="AI1456" s="2" t="s">
        <v>59</v>
      </c>
      <c r="AM1456" s="2">
        <v>0</v>
      </c>
      <c r="AP1456" s="2" t="s">
        <v>6788</v>
      </c>
    </row>
    <row r="1457" spans="1:42">
      <c r="A1457" s="2">
        <v>116470</v>
      </c>
      <c r="B1457" s="2" t="s">
        <v>2027</v>
      </c>
      <c r="C1457" s="2" t="s">
        <v>2028</v>
      </c>
      <c r="D1457" s="19">
        <v>0</v>
      </c>
      <c r="E1457" s="25">
        <v>41645</v>
      </c>
      <c r="F1457" s="26">
        <v>0.59532407407407406</v>
      </c>
      <c r="G1457" s="31">
        <v>2702.5</v>
      </c>
      <c r="H1457" s="2">
        <v>0</v>
      </c>
      <c r="I1457" s="9">
        <f t="shared" si="22"/>
        <v>-695900.77000000281</v>
      </c>
      <c r="M1457" s="2">
        <v>42615</v>
      </c>
      <c r="N1457" s="2">
        <v>7</v>
      </c>
      <c r="O1457" s="2" t="s">
        <v>45</v>
      </c>
      <c r="P1457" s="2">
        <v>1</v>
      </c>
      <c r="R1457" s="2">
        <v>700</v>
      </c>
      <c r="S1457" s="3">
        <v>41670</v>
      </c>
      <c r="T1457" s="3">
        <v>41670</v>
      </c>
      <c r="W1457" s="2">
        <v>2014</v>
      </c>
      <c r="X1457" s="2">
        <v>7</v>
      </c>
      <c r="AC1457" s="2" t="s">
        <v>2029</v>
      </c>
      <c r="AD1457" s="2" t="s">
        <v>6762</v>
      </c>
      <c r="AE1457" s="2" t="s">
        <v>7073</v>
      </c>
      <c r="AG1457" s="2">
        <v>56</v>
      </c>
      <c r="AH1457" s="2">
        <v>1</v>
      </c>
      <c r="AI1457" s="2" t="s">
        <v>83</v>
      </c>
      <c r="AK1457" s="2">
        <v>0</v>
      </c>
      <c r="AM1457" s="2">
        <v>0</v>
      </c>
      <c r="AP1457" s="2" t="s">
        <v>84</v>
      </c>
    </row>
    <row r="1458" spans="1:42">
      <c r="A1458" s="2">
        <v>115837</v>
      </c>
      <c r="B1458" s="2">
        <v>124627</v>
      </c>
      <c r="C1458" s="2" t="s">
        <v>2030</v>
      </c>
      <c r="D1458" s="19">
        <v>1248</v>
      </c>
      <c r="E1458" s="25">
        <v>41645</v>
      </c>
      <c r="F1458" s="26">
        <v>0.59778935185185189</v>
      </c>
      <c r="G1458" s="31">
        <v>0</v>
      </c>
      <c r="H1458" s="2">
        <v>0</v>
      </c>
      <c r="I1458" s="9">
        <f t="shared" si="22"/>
        <v>-694652.77000000281</v>
      </c>
      <c r="L1458" s="2">
        <v>124627</v>
      </c>
      <c r="N1458" s="2">
        <v>8</v>
      </c>
      <c r="O1458" s="2" t="s">
        <v>143</v>
      </c>
      <c r="P1458" s="2">
        <v>1</v>
      </c>
      <c r="R1458" s="2">
        <v>2</v>
      </c>
      <c r="S1458" s="3">
        <v>41646</v>
      </c>
      <c r="T1458" s="3">
        <v>41646</v>
      </c>
      <c r="W1458" s="2">
        <v>2013</v>
      </c>
      <c r="X1458" s="2">
        <v>8</v>
      </c>
      <c r="AC1458" s="2" t="s">
        <v>53</v>
      </c>
      <c r="AD1458" s="2" t="s">
        <v>6762</v>
      </c>
      <c r="AE1458" s="2" t="s">
        <v>7014</v>
      </c>
      <c r="AG1458" s="2">
        <v>4</v>
      </c>
      <c r="AH1458" s="2">
        <v>3</v>
      </c>
      <c r="AI1458" s="2" t="s">
        <v>144</v>
      </c>
      <c r="AK1458" s="2">
        <v>0</v>
      </c>
      <c r="AM1458" s="2">
        <v>0</v>
      </c>
      <c r="AP1458" s="2" t="s">
        <v>6781</v>
      </c>
    </row>
    <row r="1459" spans="1:42">
      <c r="A1459" s="2">
        <v>118622</v>
      </c>
      <c r="B1459" s="2" t="s">
        <v>2031</v>
      </c>
      <c r="C1459" s="2" t="s">
        <v>2032</v>
      </c>
      <c r="D1459" s="19">
        <v>0</v>
      </c>
      <c r="E1459" s="25">
        <v>41645</v>
      </c>
      <c r="F1459" s="26">
        <v>0.60023148148148142</v>
      </c>
      <c r="G1459" s="31">
        <v>1690</v>
      </c>
      <c r="H1459" s="2">
        <v>0</v>
      </c>
      <c r="I1459" s="9">
        <f t="shared" si="22"/>
        <v>-696342.77000000281</v>
      </c>
      <c r="M1459" s="2">
        <v>44679</v>
      </c>
      <c r="N1459" s="2">
        <v>7</v>
      </c>
      <c r="O1459" s="2" t="s">
        <v>45</v>
      </c>
      <c r="P1459" s="2">
        <v>1</v>
      </c>
      <c r="R1459" s="2">
        <v>1450</v>
      </c>
      <c r="S1459" s="3">
        <v>41705</v>
      </c>
      <c r="T1459" s="3">
        <v>41705</v>
      </c>
      <c r="W1459" s="2">
        <v>2014</v>
      </c>
      <c r="X1459" s="2">
        <v>7</v>
      </c>
      <c r="AC1459" s="2" t="s">
        <v>152</v>
      </c>
      <c r="AD1459" s="2" t="s">
        <v>6763</v>
      </c>
      <c r="AE1459" s="2" t="s">
        <v>7014</v>
      </c>
      <c r="AG1459" s="2">
        <v>56</v>
      </c>
      <c r="AH1459" s="2">
        <v>1</v>
      </c>
      <c r="AI1459" s="2" t="s">
        <v>83</v>
      </c>
      <c r="AK1459" s="2">
        <v>0</v>
      </c>
      <c r="AM1459" s="2">
        <v>0</v>
      </c>
      <c r="AP1459" s="2" t="s">
        <v>84</v>
      </c>
    </row>
    <row r="1460" spans="1:42">
      <c r="A1460" s="2">
        <v>117244</v>
      </c>
      <c r="B1460" s="2" t="s">
        <v>2033</v>
      </c>
      <c r="C1460" s="2" t="s">
        <v>2034</v>
      </c>
      <c r="D1460" s="19">
        <v>0</v>
      </c>
      <c r="E1460" s="25">
        <v>41645</v>
      </c>
      <c r="F1460" s="26">
        <v>0.60082175925925929</v>
      </c>
      <c r="G1460" s="31">
        <v>829.7</v>
      </c>
      <c r="H1460" s="2">
        <v>0</v>
      </c>
      <c r="I1460" s="9">
        <f t="shared" si="22"/>
        <v>-697172.47000000277</v>
      </c>
      <c r="M1460" s="2">
        <v>44287</v>
      </c>
      <c r="N1460" s="2">
        <v>7</v>
      </c>
      <c r="O1460" s="2" t="s">
        <v>45</v>
      </c>
      <c r="P1460" s="2">
        <v>1</v>
      </c>
      <c r="R1460" s="2">
        <v>369</v>
      </c>
      <c r="S1460" s="3">
        <v>41688</v>
      </c>
      <c r="T1460" s="3">
        <v>41688</v>
      </c>
      <c r="W1460" s="2">
        <v>2014</v>
      </c>
      <c r="X1460" s="2">
        <v>7</v>
      </c>
      <c r="AC1460" s="2" t="s">
        <v>2019</v>
      </c>
      <c r="AD1460" s="2" t="s">
        <v>6762</v>
      </c>
      <c r="AE1460" s="2" t="s">
        <v>7014</v>
      </c>
      <c r="AG1460" s="2">
        <v>4</v>
      </c>
      <c r="AH1460" s="2">
        <v>8</v>
      </c>
      <c r="AI1460" s="2" t="s">
        <v>59</v>
      </c>
      <c r="AK1460" s="2">
        <v>0</v>
      </c>
      <c r="AM1460" s="2">
        <v>0</v>
      </c>
      <c r="AP1460" s="2" t="s">
        <v>6781</v>
      </c>
    </row>
    <row r="1461" spans="1:42">
      <c r="A1461" s="2">
        <v>116950</v>
      </c>
      <c r="B1461" s="2" t="s">
        <v>2035</v>
      </c>
      <c r="C1461" s="2" t="s">
        <v>2036</v>
      </c>
      <c r="D1461" s="19">
        <v>0</v>
      </c>
      <c r="E1461" s="25">
        <v>41645</v>
      </c>
      <c r="F1461" s="26">
        <v>0.60628472222222218</v>
      </c>
      <c r="G1461" s="31">
        <v>1332.57</v>
      </c>
      <c r="H1461" s="2">
        <v>0</v>
      </c>
      <c r="I1461" s="9">
        <f t="shared" si="22"/>
        <v>-698505.04000000271</v>
      </c>
      <c r="M1461" s="2">
        <v>42020</v>
      </c>
      <c r="N1461" s="2">
        <v>7</v>
      </c>
      <c r="O1461" s="2" t="s">
        <v>45</v>
      </c>
      <c r="P1461" s="2">
        <v>1</v>
      </c>
      <c r="R1461" s="2">
        <v>1544</v>
      </c>
      <c r="S1461" s="3">
        <v>41675</v>
      </c>
      <c r="T1461" s="3">
        <v>41675</v>
      </c>
      <c r="W1461" s="2">
        <v>2014</v>
      </c>
      <c r="X1461" s="2">
        <v>7</v>
      </c>
      <c r="AC1461" s="2" t="s">
        <v>514</v>
      </c>
      <c r="AD1461" s="2" t="s">
        <v>6762</v>
      </c>
      <c r="AE1461" s="2" t="s">
        <v>7015</v>
      </c>
      <c r="AG1461" s="2">
        <v>56</v>
      </c>
      <c r="AH1461" s="2">
        <v>1</v>
      </c>
      <c r="AI1461" s="2" t="s">
        <v>83</v>
      </c>
      <c r="AK1461" s="2">
        <v>0</v>
      </c>
      <c r="AM1461" s="2">
        <v>0</v>
      </c>
      <c r="AP1461" s="2" t="s">
        <v>84</v>
      </c>
    </row>
    <row r="1462" spans="1:42">
      <c r="A1462" s="2">
        <v>128056</v>
      </c>
      <c r="B1462" s="2" t="s">
        <v>2037</v>
      </c>
      <c r="C1462" s="2" t="s">
        <v>2038</v>
      </c>
      <c r="D1462" s="19">
        <v>0</v>
      </c>
      <c r="E1462" s="25">
        <v>41645</v>
      </c>
      <c r="F1462" s="26">
        <v>0.61372685185185183</v>
      </c>
      <c r="G1462" s="31">
        <v>42</v>
      </c>
      <c r="H1462" s="2">
        <v>0</v>
      </c>
      <c r="I1462" s="9">
        <f t="shared" si="22"/>
        <v>-698547.04000000271</v>
      </c>
      <c r="M1462" s="2">
        <v>50342</v>
      </c>
      <c r="N1462" s="2">
        <v>7</v>
      </c>
      <c r="O1462" s="2" t="s">
        <v>45</v>
      </c>
      <c r="P1462" s="2">
        <v>1</v>
      </c>
      <c r="R1462" s="2">
        <v>575</v>
      </c>
      <c r="S1462" s="3">
        <v>41754</v>
      </c>
      <c r="T1462" s="3">
        <v>41754</v>
      </c>
      <c r="W1462" s="2">
        <v>2014</v>
      </c>
      <c r="X1462" s="2">
        <v>7</v>
      </c>
      <c r="AC1462" s="2" t="s">
        <v>99</v>
      </c>
      <c r="AD1462" s="2" t="s">
        <v>6763</v>
      </c>
      <c r="AE1462" s="2" t="s">
        <v>7014</v>
      </c>
      <c r="AG1462" s="2">
        <v>42</v>
      </c>
      <c r="AH1462" s="2">
        <v>9</v>
      </c>
      <c r="AI1462" s="2" t="s">
        <v>65</v>
      </c>
      <c r="AK1462" s="2">
        <v>0</v>
      </c>
      <c r="AM1462" s="2">
        <v>0</v>
      </c>
      <c r="AP1462" s="2" t="s">
        <v>6791</v>
      </c>
    </row>
    <row r="1463" spans="1:42">
      <c r="A1463" s="2">
        <v>128057</v>
      </c>
      <c r="B1463" s="2" t="s">
        <v>2039</v>
      </c>
      <c r="C1463" s="2" t="s">
        <v>2040</v>
      </c>
      <c r="D1463" s="19">
        <v>0</v>
      </c>
      <c r="E1463" s="25">
        <v>41645</v>
      </c>
      <c r="F1463" s="26">
        <v>0.61372685185185183</v>
      </c>
      <c r="G1463" s="31">
        <v>15</v>
      </c>
      <c r="H1463" s="2">
        <v>0</v>
      </c>
      <c r="I1463" s="9">
        <f t="shared" si="22"/>
        <v>-698562.04000000271</v>
      </c>
      <c r="M1463" s="2">
        <v>50343</v>
      </c>
      <c r="N1463" s="2">
        <v>7</v>
      </c>
      <c r="O1463" s="2" t="s">
        <v>45</v>
      </c>
      <c r="P1463" s="2">
        <v>1</v>
      </c>
      <c r="R1463" s="2">
        <v>575</v>
      </c>
      <c r="S1463" s="3">
        <v>41754</v>
      </c>
      <c r="T1463" s="3">
        <v>41754</v>
      </c>
      <c r="W1463" s="2">
        <v>2014</v>
      </c>
      <c r="X1463" s="2">
        <v>7</v>
      </c>
      <c r="AC1463" s="2" t="s">
        <v>99</v>
      </c>
      <c r="AD1463" s="2" t="s">
        <v>6763</v>
      </c>
      <c r="AE1463" s="2" t="s">
        <v>7014</v>
      </c>
      <c r="AG1463" s="2">
        <v>42</v>
      </c>
      <c r="AH1463" s="2">
        <v>9</v>
      </c>
      <c r="AI1463" s="2" t="s">
        <v>65</v>
      </c>
      <c r="AK1463" s="2">
        <v>0</v>
      </c>
      <c r="AM1463" s="2">
        <v>0</v>
      </c>
      <c r="AP1463" s="2" t="s">
        <v>6791</v>
      </c>
    </row>
    <row r="1464" spans="1:42">
      <c r="A1464" s="2">
        <v>128058</v>
      </c>
      <c r="B1464" s="2" t="s">
        <v>2041</v>
      </c>
      <c r="C1464" s="2" t="s">
        <v>2042</v>
      </c>
      <c r="D1464" s="19">
        <v>0</v>
      </c>
      <c r="E1464" s="25">
        <v>41645</v>
      </c>
      <c r="F1464" s="26">
        <v>0.61372685185185183</v>
      </c>
      <c r="G1464" s="31">
        <v>27.5</v>
      </c>
      <c r="H1464" s="2">
        <v>0</v>
      </c>
      <c r="I1464" s="9">
        <f t="shared" si="22"/>
        <v>-698589.54000000271</v>
      </c>
      <c r="M1464" s="2">
        <v>50344</v>
      </c>
      <c r="N1464" s="2">
        <v>7</v>
      </c>
      <c r="O1464" s="2" t="s">
        <v>45</v>
      </c>
      <c r="P1464" s="2">
        <v>1</v>
      </c>
      <c r="R1464" s="2">
        <v>575</v>
      </c>
      <c r="S1464" s="3">
        <v>41754</v>
      </c>
      <c r="T1464" s="3">
        <v>41754</v>
      </c>
      <c r="W1464" s="2">
        <v>2014</v>
      </c>
      <c r="X1464" s="2">
        <v>7</v>
      </c>
      <c r="AC1464" s="2" t="s">
        <v>99</v>
      </c>
      <c r="AD1464" s="2" t="s">
        <v>6763</v>
      </c>
      <c r="AE1464" s="2" t="s">
        <v>7014</v>
      </c>
      <c r="AG1464" s="2">
        <v>42</v>
      </c>
      <c r="AH1464" s="2">
        <v>9</v>
      </c>
      <c r="AI1464" s="2" t="s">
        <v>65</v>
      </c>
      <c r="AK1464" s="2">
        <v>0</v>
      </c>
      <c r="AM1464" s="2">
        <v>0</v>
      </c>
      <c r="AP1464" s="2" t="s">
        <v>6791</v>
      </c>
    </row>
    <row r="1465" spans="1:42">
      <c r="A1465" s="2">
        <v>128059</v>
      </c>
      <c r="B1465" s="2" t="s">
        <v>2043</v>
      </c>
      <c r="C1465" s="2" t="s">
        <v>2044</v>
      </c>
      <c r="D1465" s="19">
        <v>0</v>
      </c>
      <c r="E1465" s="25">
        <v>41645</v>
      </c>
      <c r="F1465" s="26">
        <v>0.61372685185185183</v>
      </c>
      <c r="G1465" s="31">
        <v>30</v>
      </c>
      <c r="H1465" s="2">
        <v>0</v>
      </c>
      <c r="I1465" s="9">
        <f t="shared" si="22"/>
        <v>-698619.54000000271</v>
      </c>
      <c r="M1465" s="2">
        <v>50345</v>
      </c>
      <c r="N1465" s="2">
        <v>7</v>
      </c>
      <c r="O1465" s="2" t="s">
        <v>45</v>
      </c>
      <c r="P1465" s="2">
        <v>1</v>
      </c>
      <c r="R1465" s="2">
        <v>575</v>
      </c>
      <c r="S1465" s="3">
        <v>41754</v>
      </c>
      <c r="T1465" s="3">
        <v>41754</v>
      </c>
      <c r="W1465" s="2">
        <v>2014</v>
      </c>
      <c r="X1465" s="2">
        <v>7</v>
      </c>
      <c r="AC1465" s="2" t="s">
        <v>99</v>
      </c>
      <c r="AD1465" s="2" t="s">
        <v>6763</v>
      </c>
      <c r="AE1465" s="2" t="s">
        <v>7014</v>
      </c>
      <c r="AG1465" s="2">
        <v>42</v>
      </c>
      <c r="AH1465" s="2">
        <v>9</v>
      </c>
      <c r="AI1465" s="2" t="s">
        <v>65</v>
      </c>
      <c r="AK1465" s="2">
        <v>0</v>
      </c>
      <c r="AM1465" s="2">
        <v>0</v>
      </c>
      <c r="AP1465" s="2" t="s">
        <v>6791</v>
      </c>
    </row>
    <row r="1466" spans="1:42">
      <c r="A1466" s="2">
        <v>121372</v>
      </c>
      <c r="B1466" s="2" t="s">
        <v>2045</v>
      </c>
      <c r="C1466" s="2" t="s">
        <v>2046</v>
      </c>
      <c r="D1466" s="19">
        <v>0</v>
      </c>
      <c r="E1466" s="25">
        <v>41645</v>
      </c>
      <c r="F1466" s="26">
        <v>0.62006944444444445</v>
      </c>
      <c r="G1466" s="31">
        <v>5844.53</v>
      </c>
      <c r="H1466" s="2">
        <v>0</v>
      </c>
      <c r="I1466" s="9">
        <f t="shared" si="22"/>
        <v>-704464.07000000274</v>
      </c>
      <c r="M1466" s="2">
        <v>41338</v>
      </c>
      <c r="N1466" s="2">
        <v>7</v>
      </c>
      <c r="O1466" s="2" t="s">
        <v>45</v>
      </c>
      <c r="P1466" s="2">
        <v>1</v>
      </c>
      <c r="R1466" s="2">
        <v>1544</v>
      </c>
      <c r="S1466" s="3">
        <v>41723</v>
      </c>
      <c r="T1466" s="3">
        <v>41723</v>
      </c>
      <c r="W1466" s="2">
        <v>2014</v>
      </c>
      <c r="X1466" s="2">
        <v>7</v>
      </c>
      <c r="AC1466" s="2" t="s">
        <v>514</v>
      </c>
      <c r="AD1466" s="2" t="s">
        <v>6762</v>
      </c>
      <c r="AE1466" s="2" t="s">
        <v>7015</v>
      </c>
      <c r="AG1466" s="2">
        <v>5</v>
      </c>
      <c r="AH1466" s="2">
        <v>2</v>
      </c>
      <c r="AI1466" s="2" t="s">
        <v>54</v>
      </c>
      <c r="AK1466" s="2">
        <v>0</v>
      </c>
      <c r="AM1466" s="2">
        <v>0</v>
      </c>
      <c r="AP1466" s="2" t="s">
        <v>6788</v>
      </c>
    </row>
    <row r="1467" spans="1:42">
      <c r="A1467" s="2">
        <v>230525</v>
      </c>
      <c r="B1467" s="2" t="s">
        <v>770</v>
      </c>
      <c r="C1467" s="2" t="s">
        <v>771</v>
      </c>
      <c r="D1467" s="19">
        <v>14142</v>
      </c>
      <c r="E1467" s="25">
        <v>41645</v>
      </c>
      <c r="F1467" s="26">
        <v>0.62035879629629631</v>
      </c>
      <c r="G1467" s="31">
        <v>0</v>
      </c>
      <c r="H1467" s="2">
        <v>0</v>
      </c>
      <c r="I1467" s="9">
        <f t="shared" si="22"/>
        <v>-690322.07000000274</v>
      </c>
      <c r="N1467" s="2">
        <v>60</v>
      </c>
      <c r="O1467" s="2" t="s">
        <v>96</v>
      </c>
      <c r="P1467" s="2">
        <v>1</v>
      </c>
      <c r="R1467" s="2">
        <v>1630</v>
      </c>
      <c r="S1467" s="3">
        <v>42010</v>
      </c>
      <c r="T1467" s="3">
        <v>42010</v>
      </c>
      <c r="W1467" s="2">
        <v>2015</v>
      </c>
      <c r="X1467" s="2">
        <v>60</v>
      </c>
      <c r="AC1467" s="2" t="s">
        <v>772</v>
      </c>
      <c r="AD1467" s="2" t="s">
        <v>6762</v>
      </c>
      <c r="AE1467" s="2" t="s">
        <v>7014</v>
      </c>
      <c r="AG1467" s="2">
        <v>69</v>
      </c>
      <c r="AH1467" s="2">
        <v>12</v>
      </c>
      <c r="AI1467" s="2" t="s">
        <v>773</v>
      </c>
      <c r="AM1467" s="2">
        <v>0</v>
      </c>
      <c r="AP1467" s="2" t="s">
        <v>6778</v>
      </c>
    </row>
    <row r="1468" spans="1:42">
      <c r="A1468" s="2">
        <v>116211</v>
      </c>
      <c r="B1468" s="2">
        <v>124577</v>
      </c>
      <c r="C1468" s="2" t="s">
        <v>2047</v>
      </c>
      <c r="D1468" s="19">
        <v>1248</v>
      </c>
      <c r="E1468" s="25">
        <v>41645</v>
      </c>
      <c r="F1468" s="26">
        <v>0.63474537037037038</v>
      </c>
      <c r="G1468" s="31">
        <v>0</v>
      </c>
      <c r="H1468" s="2">
        <v>0</v>
      </c>
      <c r="I1468" s="9">
        <f t="shared" si="22"/>
        <v>-689074.07000000274</v>
      </c>
      <c r="L1468" s="2">
        <v>124577</v>
      </c>
      <c r="N1468" s="2">
        <v>8</v>
      </c>
      <c r="O1468" s="2" t="s">
        <v>143</v>
      </c>
      <c r="P1468" s="2">
        <v>1</v>
      </c>
      <c r="R1468" s="2">
        <v>2</v>
      </c>
      <c r="S1468" s="3">
        <v>41663</v>
      </c>
      <c r="T1468" s="3">
        <v>41663</v>
      </c>
      <c r="W1468" s="2">
        <v>2013</v>
      </c>
      <c r="X1468" s="2">
        <v>8</v>
      </c>
      <c r="AC1468" s="2" t="s">
        <v>53</v>
      </c>
      <c r="AD1468" s="2" t="s">
        <v>6762</v>
      </c>
      <c r="AE1468" s="2" t="s">
        <v>7014</v>
      </c>
      <c r="AG1468" s="2">
        <v>4</v>
      </c>
      <c r="AH1468" s="2">
        <v>3</v>
      </c>
      <c r="AI1468" s="2" t="s">
        <v>144</v>
      </c>
      <c r="AK1468" s="2">
        <v>0</v>
      </c>
      <c r="AM1468" s="2">
        <v>0</v>
      </c>
      <c r="AP1468" s="2" t="s">
        <v>6781</v>
      </c>
    </row>
    <row r="1469" spans="1:42">
      <c r="A1469" s="2">
        <v>121664</v>
      </c>
      <c r="B1469" s="2">
        <v>150821</v>
      </c>
      <c r="C1469" s="2" t="s">
        <v>2048</v>
      </c>
      <c r="D1469" s="19">
        <v>1284</v>
      </c>
      <c r="E1469" s="25">
        <v>41645</v>
      </c>
      <c r="F1469" s="26">
        <v>0.63812499999999994</v>
      </c>
      <c r="G1469" s="31">
        <v>0</v>
      </c>
      <c r="H1469" s="2">
        <v>0</v>
      </c>
      <c r="I1469" s="9">
        <f t="shared" si="22"/>
        <v>-687790.07000000274</v>
      </c>
      <c r="L1469" s="2">
        <v>150821</v>
      </c>
      <c r="N1469" s="2">
        <v>7</v>
      </c>
      <c r="O1469" s="2" t="s">
        <v>45</v>
      </c>
      <c r="P1469" s="2">
        <v>1</v>
      </c>
      <c r="R1469" s="2">
        <v>6</v>
      </c>
      <c r="S1469" s="3">
        <v>41724</v>
      </c>
      <c r="T1469" s="3">
        <v>41724</v>
      </c>
      <c r="W1469" s="2">
        <v>2014</v>
      </c>
      <c r="X1469" s="2">
        <v>7</v>
      </c>
      <c r="AC1469" s="2" t="s">
        <v>46</v>
      </c>
      <c r="AD1469" s="2" t="s">
        <v>6762</v>
      </c>
      <c r="AE1469" s="2" t="s">
        <v>7014</v>
      </c>
      <c r="AG1469" s="2">
        <v>75</v>
      </c>
      <c r="AH1469" s="2">
        <v>11</v>
      </c>
      <c r="AI1469" s="2" t="s">
        <v>47</v>
      </c>
      <c r="AK1469" s="2">
        <v>0</v>
      </c>
      <c r="AM1469" s="2">
        <v>0</v>
      </c>
      <c r="AP1469" s="2" t="s">
        <v>6789</v>
      </c>
    </row>
    <row r="1470" spans="1:42">
      <c r="A1470" s="2">
        <v>115688</v>
      </c>
      <c r="B1470" s="2">
        <v>138831</v>
      </c>
      <c r="C1470" s="2" t="s">
        <v>2049</v>
      </c>
      <c r="D1470" s="19">
        <v>1297.3399999999999</v>
      </c>
      <c r="E1470" s="25">
        <v>41645</v>
      </c>
      <c r="F1470" s="26">
        <v>0.64246527777777784</v>
      </c>
      <c r="G1470" s="31">
        <v>0</v>
      </c>
      <c r="H1470" s="2">
        <v>0</v>
      </c>
      <c r="I1470" s="9">
        <f t="shared" si="22"/>
        <v>-686492.73000000278</v>
      </c>
      <c r="L1470" s="2">
        <v>138831</v>
      </c>
      <c r="N1470" s="2">
        <v>8</v>
      </c>
      <c r="O1470" s="2" t="s">
        <v>143</v>
      </c>
      <c r="P1470" s="2">
        <v>1</v>
      </c>
      <c r="R1470" s="2">
        <v>1378</v>
      </c>
      <c r="S1470" s="3">
        <v>41645</v>
      </c>
      <c r="T1470" s="3">
        <v>41645</v>
      </c>
      <c r="W1470" s="2">
        <v>2013</v>
      </c>
      <c r="X1470" s="2">
        <v>8</v>
      </c>
      <c r="AC1470" s="2" t="s">
        <v>1140</v>
      </c>
      <c r="AD1470" s="2" t="s">
        <v>6762</v>
      </c>
      <c r="AE1470" s="2" t="s">
        <v>7014</v>
      </c>
      <c r="AG1470" s="2">
        <v>4</v>
      </c>
      <c r="AH1470" s="2">
        <v>3</v>
      </c>
      <c r="AI1470" s="2" t="s">
        <v>144</v>
      </c>
      <c r="AK1470" s="2">
        <v>0</v>
      </c>
      <c r="AM1470" s="2">
        <v>0</v>
      </c>
      <c r="AP1470" s="2" t="s">
        <v>6781</v>
      </c>
    </row>
    <row r="1471" spans="1:42">
      <c r="A1471" s="2">
        <v>115689</v>
      </c>
      <c r="B1471" s="2">
        <v>143346</v>
      </c>
      <c r="C1471" s="2" t="s">
        <v>2050</v>
      </c>
      <c r="D1471" s="19">
        <v>1243.4100000000001</v>
      </c>
      <c r="E1471" s="25">
        <v>41645</v>
      </c>
      <c r="F1471" s="26">
        <v>0.64246527777777784</v>
      </c>
      <c r="G1471" s="31">
        <v>0</v>
      </c>
      <c r="H1471" s="2">
        <v>0</v>
      </c>
      <c r="I1471" s="9">
        <f t="shared" si="22"/>
        <v>-685249.32000000274</v>
      </c>
      <c r="L1471" s="2">
        <v>143346</v>
      </c>
      <c r="N1471" s="2">
        <v>8</v>
      </c>
      <c r="O1471" s="2" t="s">
        <v>143</v>
      </c>
      <c r="P1471" s="2">
        <v>1</v>
      </c>
      <c r="R1471" s="2">
        <v>1378</v>
      </c>
      <c r="S1471" s="3">
        <v>41645</v>
      </c>
      <c r="T1471" s="3">
        <v>41645</v>
      </c>
      <c r="W1471" s="2">
        <v>2013</v>
      </c>
      <c r="X1471" s="2">
        <v>8</v>
      </c>
      <c r="AC1471" s="2" t="s">
        <v>1140</v>
      </c>
      <c r="AD1471" s="2" t="s">
        <v>6762</v>
      </c>
      <c r="AE1471" s="2" t="s">
        <v>7014</v>
      </c>
      <c r="AG1471" s="2">
        <v>4</v>
      </c>
      <c r="AH1471" s="2">
        <v>3</v>
      </c>
      <c r="AI1471" s="2" t="s">
        <v>144</v>
      </c>
      <c r="AK1471" s="2">
        <v>0</v>
      </c>
      <c r="AM1471" s="2">
        <v>0</v>
      </c>
      <c r="AP1471" s="2" t="s">
        <v>6781</v>
      </c>
    </row>
    <row r="1472" spans="1:42">
      <c r="A1472" s="2">
        <v>115690</v>
      </c>
      <c r="B1472" s="2">
        <v>144839</v>
      </c>
      <c r="C1472" s="2" t="s">
        <v>2051</v>
      </c>
      <c r="D1472" s="19">
        <v>1231.71</v>
      </c>
      <c r="E1472" s="25">
        <v>41645</v>
      </c>
      <c r="F1472" s="26">
        <v>0.64246527777777784</v>
      </c>
      <c r="G1472" s="31">
        <v>0</v>
      </c>
      <c r="H1472" s="2">
        <v>0</v>
      </c>
      <c r="I1472" s="9">
        <f t="shared" si="22"/>
        <v>-684017.61000000278</v>
      </c>
      <c r="L1472" s="2">
        <v>144839</v>
      </c>
      <c r="N1472" s="2">
        <v>8</v>
      </c>
      <c r="O1472" s="2" t="s">
        <v>143</v>
      </c>
      <c r="P1472" s="2">
        <v>1</v>
      </c>
      <c r="R1472" s="2">
        <v>1378</v>
      </c>
      <c r="S1472" s="3">
        <v>41645</v>
      </c>
      <c r="T1472" s="3">
        <v>41645</v>
      </c>
      <c r="W1472" s="2">
        <v>2013</v>
      </c>
      <c r="X1472" s="2">
        <v>8</v>
      </c>
      <c r="AC1472" s="2" t="s">
        <v>1140</v>
      </c>
      <c r="AD1472" s="2" t="s">
        <v>6762</v>
      </c>
      <c r="AE1472" s="2" t="s">
        <v>7014</v>
      </c>
      <c r="AG1472" s="2">
        <v>4</v>
      </c>
      <c r="AH1472" s="2">
        <v>3</v>
      </c>
      <c r="AI1472" s="2" t="s">
        <v>144</v>
      </c>
      <c r="AK1472" s="2">
        <v>0</v>
      </c>
      <c r="AM1472" s="2">
        <v>0</v>
      </c>
      <c r="AP1472" s="2" t="s">
        <v>6781</v>
      </c>
    </row>
    <row r="1473" spans="1:42">
      <c r="A1473" s="2">
        <v>115691</v>
      </c>
      <c r="B1473" s="2">
        <v>147799</v>
      </c>
      <c r="C1473" s="2" t="s">
        <v>2052</v>
      </c>
      <c r="D1473" s="19">
        <v>1219.6199999999999</v>
      </c>
      <c r="E1473" s="25">
        <v>41645</v>
      </c>
      <c r="F1473" s="26">
        <v>0.64246527777777784</v>
      </c>
      <c r="G1473" s="31">
        <v>0</v>
      </c>
      <c r="H1473" s="2">
        <v>0</v>
      </c>
      <c r="I1473" s="9">
        <f t="shared" si="22"/>
        <v>-682797.99000000278</v>
      </c>
      <c r="L1473" s="2">
        <v>147799</v>
      </c>
      <c r="N1473" s="2">
        <v>8</v>
      </c>
      <c r="O1473" s="2" t="s">
        <v>143</v>
      </c>
      <c r="P1473" s="2">
        <v>1</v>
      </c>
      <c r="R1473" s="2">
        <v>1378</v>
      </c>
      <c r="S1473" s="3">
        <v>41645</v>
      </c>
      <c r="T1473" s="3">
        <v>41645</v>
      </c>
      <c r="W1473" s="2">
        <v>2013</v>
      </c>
      <c r="X1473" s="2">
        <v>8</v>
      </c>
      <c r="AC1473" s="2" t="s">
        <v>1140</v>
      </c>
      <c r="AD1473" s="2" t="s">
        <v>6762</v>
      </c>
      <c r="AE1473" s="2" t="s">
        <v>7014</v>
      </c>
      <c r="AG1473" s="2">
        <v>4</v>
      </c>
      <c r="AH1473" s="2">
        <v>3</v>
      </c>
      <c r="AI1473" s="2" t="s">
        <v>144</v>
      </c>
      <c r="AK1473" s="2">
        <v>0</v>
      </c>
      <c r="AM1473" s="2">
        <v>0</v>
      </c>
      <c r="AP1473" s="2" t="s">
        <v>6781</v>
      </c>
    </row>
    <row r="1474" spans="1:42">
      <c r="A1474" s="2">
        <v>115692</v>
      </c>
      <c r="B1474" s="2">
        <v>151260</v>
      </c>
      <c r="C1474" s="2" t="s">
        <v>2053</v>
      </c>
      <c r="D1474" s="19">
        <v>1207.92</v>
      </c>
      <c r="E1474" s="25">
        <v>41645</v>
      </c>
      <c r="F1474" s="26">
        <v>0.64246527777777784</v>
      </c>
      <c r="G1474" s="31">
        <v>0</v>
      </c>
      <c r="H1474" s="2">
        <v>0</v>
      </c>
      <c r="I1474" s="9">
        <f t="shared" si="22"/>
        <v>-681590.07000000274</v>
      </c>
      <c r="L1474" s="2">
        <v>151260</v>
      </c>
      <c r="N1474" s="2">
        <v>8</v>
      </c>
      <c r="O1474" s="2" t="s">
        <v>143</v>
      </c>
      <c r="P1474" s="2">
        <v>1</v>
      </c>
      <c r="R1474" s="2">
        <v>1378</v>
      </c>
      <c r="S1474" s="3">
        <v>41645</v>
      </c>
      <c r="T1474" s="3">
        <v>41645</v>
      </c>
      <c r="W1474" s="2">
        <v>2013</v>
      </c>
      <c r="X1474" s="2">
        <v>8</v>
      </c>
      <c r="AC1474" s="2" t="s">
        <v>1140</v>
      </c>
      <c r="AD1474" s="2" t="s">
        <v>6762</v>
      </c>
      <c r="AE1474" s="2" t="s">
        <v>7014</v>
      </c>
      <c r="AG1474" s="2">
        <v>4</v>
      </c>
      <c r="AH1474" s="2">
        <v>3</v>
      </c>
      <c r="AI1474" s="2" t="s">
        <v>144</v>
      </c>
      <c r="AK1474" s="2">
        <v>0</v>
      </c>
      <c r="AM1474" s="2">
        <v>0</v>
      </c>
      <c r="AP1474" s="2" t="s">
        <v>6781</v>
      </c>
    </row>
    <row r="1475" spans="1:42">
      <c r="A1475" s="2">
        <v>235226</v>
      </c>
      <c r="B1475" s="2" t="s">
        <v>2054</v>
      </c>
      <c r="C1475" s="2" t="s">
        <v>2055</v>
      </c>
      <c r="D1475" s="19">
        <v>0</v>
      </c>
      <c r="E1475" s="25">
        <v>41645</v>
      </c>
      <c r="F1475" s="26">
        <v>0.64561342592592597</v>
      </c>
      <c r="G1475" s="31">
        <v>520.08000000000004</v>
      </c>
      <c r="H1475" s="2">
        <v>0</v>
      </c>
      <c r="I1475" s="9">
        <f t="shared" si="22"/>
        <v>-682110.1500000027</v>
      </c>
      <c r="M1475" s="2">
        <v>111400</v>
      </c>
      <c r="N1475" s="2">
        <v>60</v>
      </c>
      <c r="O1475" s="2" t="s">
        <v>96</v>
      </c>
      <c r="P1475" s="2">
        <v>1</v>
      </c>
      <c r="R1475" s="2">
        <v>575</v>
      </c>
      <c r="S1475" s="3">
        <v>42039</v>
      </c>
      <c r="T1475" s="3">
        <v>42039</v>
      </c>
      <c r="W1475" s="2">
        <v>2014</v>
      </c>
      <c r="X1475" s="2">
        <v>60</v>
      </c>
      <c r="AC1475" s="2" t="s">
        <v>99</v>
      </c>
      <c r="AD1475" s="2" t="s">
        <v>6763</v>
      </c>
      <c r="AE1475" s="2" t="s">
        <v>7014</v>
      </c>
      <c r="AG1475" s="2">
        <v>5</v>
      </c>
      <c r="AH1475" s="2">
        <v>9</v>
      </c>
      <c r="AI1475" s="2" t="s">
        <v>65</v>
      </c>
      <c r="AK1475" s="2">
        <v>0</v>
      </c>
      <c r="AM1475" s="2">
        <v>0</v>
      </c>
      <c r="AP1475" s="2" t="s">
        <v>6788</v>
      </c>
    </row>
    <row r="1476" spans="1:42">
      <c r="A1476" s="2">
        <v>120915</v>
      </c>
      <c r="B1476" s="2" t="s">
        <v>2056</v>
      </c>
      <c r="C1476" s="2" t="s">
        <v>2057</v>
      </c>
      <c r="D1476" s="19">
        <v>0</v>
      </c>
      <c r="E1476" s="25">
        <v>41645</v>
      </c>
      <c r="F1476" s="26">
        <v>0.65918981481481487</v>
      </c>
      <c r="G1476" s="31">
        <v>2500</v>
      </c>
      <c r="H1476" s="2">
        <v>0</v>
      </c>
      <c r="I1476" s="9">
        <f t="shared" ref="I1476:I1539" si="23">I1475 + (D1476-G1476)</f>
        <v>-684610.1500000027</v>
      </c>
      <c r="M1476" s="2">
        <v>45238</v>
      </c>
      <c r="N1476" s="2">
        <v>7</v>
      </c>
      <c r="O1476" s="2" t="s">
        <v>45</v>
      </c>
      <c r="P1476" s="2">
        <v>1</v>
      </c>
      <c r="R1476" s="2">
        <v>1480</v>
      </c>
      <c r="S1476" s="3">
        <v>41720</v>
      </c>
      <c r="T1476" s="3">
        <v>41720</v>
      </c>
      <c r="W1476" s="2">
        <v>2014</v>
      </c>
      <c r="X1476" s="2">
        <v>7</v>
      </c>
      <c r="AC1476" s="2" t="s">
        <v>2058</v>
      </c>
      <c r="AD1476" s="2" t="s">
        <v>6762</v>
      </c>
      <c r="AE1476" s="2" t="s">
        <v>7014</v>
      </c>
      <c r="AG1476" s="2">
        <v>4</v>
      </c>
      <c r="AH1476" s="2">
        <v>8</v>
      </c>
      <c r="AI1476" s="2" t="s">
        <v>59</v>
      </c>
      <c r="AK1476" s="2">
        <v>0</v>
      </c>
      <c r="AM1476" s="2">
        <v>0</v>
      </c>
      <c r="AP1476" s="2" t="s">
        <v>6781</v>
      </c>
    </row>
    <row r="1477" spans="1:42">
      <c r="A1477" s="2">
        <v>123009</v>
      </c>
      <c r="B1477" s="2" t="s">
        <v>2059</v>
      </c>
      <c r="C1477" s="2" t="s">
        <v>2060</v>
      </c>
      <c r="D1477" s="19">
        <v>0</v>
      </c>
      <c r="E1477" s="25">
        <v>41645</v>
      </c>
      <c r="F1477" s="26">
        <v>0.66599537037037038</v>
      </c>
      <c r="G1477" s="31">
        <v>1168.03</v>
      </c>
      <c r="H1477" s="2">
        <v>0</v>
      </c>
      <c r="I1477" s="9">
        <f t="shared" si="23"/>
        <v>-685778.18000000273</v>
      </c>
      <c r="M1477" s="2">
        <v>47090</v>
      </c>
      <c r="N1477" s="2">
        <v>7</v>
      </c>
      <c r="O1477" s="2" t="s">
        <v>45</v>
      </c>
      <c r="P1477" s="2">
        <v>1</v>
      </c>
      <c r="R1477" s="2">
        <v>1578</v>
      </c>
      <c r="S1477" s="3">
        <v>41730</v>
      </c>
      <c r="T1477" s="3">
        <v>41730</v>
      </c>
      <c r="W1477" s="2">
        <v>2014</v>
      </c>
      <c r="X1477" s="2">
        <v>7</v>
      </c>
      <c r="AC1477" s="2" t="s">
        <v>786</v>
      </c>
      <c r="AD1477" s="2" t="s">
        <v>6763</v>
      </c>
      <c r="AE1477" s="2" t="s">
        <v>7014</v>
      </c>
      <c r="AG1477" s="2">
        <v>12</v>
      </c>
      <c r="AH1477" s="2">
        <v>10</v>
      </c>
      <c r="AI1477" s="2" t="s">
        <v>541</v>
      </c>
      <c r="AK1477" s="2">
        <v>0</v>
      </c>
      <c r="AM1477" s="2">
        <v>0</v>
      </c>
      <c r="AP1477" s="2" t="s">
        <v>6785</v>
      </c>
    </row>
    <row r="1478" spans="1:42">
      <c r="A1478" s="2">
        <v>123010</v>
      </c>
      <c r="B1478" s="2" t="s">
        <v>2061</v>
      </c>
      <c r="C1478" s="2" t="s">
        <v>2062</v>
      </c>
      <c r="D1478" s="19">
        <v>0</v>
      </c>
      <c r="E1478" s="25">
        <v>41645</v>
      </c>
      <c r="F1478" s="26">
        <v>0.66599537037037038</v>
      </c>
      <c r="G1478" s="31">
        <v>1168.03</v>
      </c>
      <c r="H1478" s="2">
        <v>0</v>
      </c>
      <c r="I1478" s="9">
        <f t="shared" si="23"/>
        <v>-686946.21000000276</v>
      </c>
      <c r="M1478" s="2">
        <v>47091</v>
      </c>
      <c r="N1478" s="2">
        <v>7</v>
      </c>
      <c r="O1478" s="2" t="s">
        <v>45</v>
      </c>
      <c r="P1478" s="2">
        <v>1</v>
      </c>
      <c r="R1478" s="2">
        <v>1578</v>
      </c>
      <c r="S1478" s="3">
        <v>41730</v>
      </c>
      <c r="T1478" s="3">
        <v>41730</v>
      </c>
      <c r="W1478" s="2">
        <v>2014</v>
      </c>
      <c r="X1478" s="2">
        <v>7</v>
      </c>
      <c r="AC1478" s="2" t="s">
        <v>786</v>
      </c>
      <c r="AD1478" s="2" t="s">
        <v>6763</v>
      </c>
      <c r="AE1478" s="2" t="s">
        <v>7014</v>
      </c>
      <c r="AG1478" s="2">
        <v>12</v>
      </c>
      <c r="AH1478" s="2">
        <v>10</v>
      </c>
      <c r="AI1478" s="2" t="s">
        <v>541</v>
      </c>
      <c r="AK1478" s="2">
        <v>0</v>
      </c>
      <c r="AM1478" s="2">
        <v>0</v>
      </c>
      <c r="AP1478" s="2" t="s">
        <v>6785</v>
      </c>
    </row>
    <row r="1479" spans="1:42">
      <c r="A1479" s="2">
        <v>123011</v>
      </c>
      <c r="B1479" s="2" t="s">
        <v>2063</v>
      </c>
      <c r="C1479" s="2" t="s">
        <v>2064</v>
      </c>
      <c r="D1479" s="19">
        <v>0</v>
      </c>
      <c r="E1479" s="25">
        <v>41645</v>
      </c>
      <c r="F1479" s="26">
        <v>0.66599537037037038</v>
      </c>
      <c r="G1479" s="31">
        <v>1168.03</v>
      </c>
      <c r="H1479" s="2">
        <v>0</v>
      </c>
      <c r="I1479" s="9">
        <f t="shared" si="23"/>
        <v>-688114.24000000278</v>
      </c>
      <c r="M1479" s="2">
        <v>47092</v>
      </c>
      <c r="N1479" s="2">
        <v>7</v>
      </c>
      <c r="O1479" s="2" t="s">
        <v>45</v>
      </c>
      <c r="P1479" s="2">
        <v>1</v>
      </c>
      <c r="R1479" s="2">
        <v>1578</v>
      </c>
      <c r="S1479" s="3">
        <v>41730</v>
      </c>
      <c r="T1479" s="3">
        <v>41730</v>
      </c>
      <c r="W1479" s="2">
        <v>2014</v>
      </c>
      <c r="X1479" s="2">
        <v>7</v>
      </c>
      <c r="AC1479" s="2" t="s">
        <v>786</v>
      </c>
      <c r="AD1479" s="2" t="s">
        <v>6763</v>
      </c>
      <c r="AE1479" s="2" t="s">
        <v>7014</v>
      </c>
      <c r="AG1479" s="2">
        <v>12</v>
      </c>
      <c r="AH1479" s="2">
        <v>10</v>
      </c>
      <c r="AI1479" s="2" t="s">
        <v>541</v>
      </c>
      <c r="AK1479" s="2">
        <v>0</v>
      </c>
      <c r="AM1479" s="2">
        <v>0</v>
      </c>
      <c r="AP1479" s="2" t="s">
        <v>6785</v>
      </c>
    </row>
    <row r="1480" spans="1:42">
      <c r="A1480" s="2">
        <v>123012</v>
      </c>
      <c r="B1480" s="2" t="s">
        <v>2065</v>
      </c>
      <c r="C1480" s="2" t="s">
        <v>2066</v>
      </c>
      <c r="D1480" s="19">
        <v>0</v>
      </c>
      <c r="E1480" s="25">
        <v>41645</v>
      </c>
      <c r="F1480" s="26">
        <v>0.66599537037037038</v>
      </c>
      <c r="G1480" s="31">
        <v>1370.37</v>
      </c>
      <c r="H1480" s="2">
        <v>0</v>
      </c>
      <c r="I1480" s="9">
        <f t="shared" si="23"/>
        <v>-689484.61000000278</v>
      </c>
      <c r="M1480" s="2">
        <v>47102</v>
      </c>
      <c r="N1480" s="2">
        <v>7</v>
      </c>
      <c r="O1480" s="2" t="s">
        <v>45</v>
      </c>
      <c r="P1480" s="2">
        <v>1</v>
      </c>
      <c r="R1480" s="2">
        <v>1578</v>
      </c>
      <c r="S1480" s="3">
        <v>41730</v>
      </c>
      <c r="T1480" s="3">
        <v>41730</v>
      </c>
      <c r="W1480" s="2">
        <v>2014</v>
      </c>
      <c r="X1480" s="2">
        <v>7</v>
      </c>
      <c r="AC1480" s="2" t="s">
        <v>786</v>
      </c>
      <c r="AD1480" s="2" t="s">
        <v>6763</v>
      </c>
      <c r="AE1480" s="2" t="s">
        <v>7014</v>
      </c>
      <c r="AG1480" s="2">
        <v>12</v>
      </c>
      <c r="AH1480" s="2">
        <v>10</v>
      </c>
      <c r="AI1480" s="2" t="s">
        <v>541</v>
      </c>
      <c r="AK1480" s="2">
        <v>0</v>
      </c>
      <c r="AM1480" s="2">
        <v>0</v>
      </c>
      <c r="AP1480" s="2" t="s">
        <v>6785</v>
      </c>
    </row>
    <row r="1481" spans="1:42">
      <c r="A1481" s="2">
        <v>123013</v>
      </c>
      <c r="B1481" s="2" t="s">
        <v>2071</v>
      </c>
      <c r="C1481" s="2" t="s">
        <v>2072</v>
      </c>
      <c r="D1481" s="19">
        <v>0</v>
      </c>
      <c r="E1481" s="25">
        <v>41645</v>
      </c>
      <c r="F1481" s="26">
        <v>0.66599537037037038</v>
      </c>
      <c r="G1481" s="31">
        <v>1370.37</v>
      </c>
      <c r="H1481" s="2">
        <v>0</v>
      </c>
      <c r="I1481" s="9">
        <f t="shared" si="23"/>
        <v>-690854.98000000278</v>
      </c>
      <c r="M1481" s="2">
        <v>47112</v>
      </c>
      <c r="N1481" s="2">
        <v>7</v>
      </c>
      <c r="O1481" s="2" t="s">
        <v>45</v>
      </c>
      <c r="P1481" s="2">
        <v>1</v>
      </c>
      <c r="R1481" s="2">
        <v>1578</v>
      </c>
      <c r="S1481" s="3">
        <v>41730</v>
      </c>
      <c r="T1481" s="3">
        <v>41730</v>
      </c>
      <c r="W1481" s="2">
        <v>2014</v>
      </c>
      <c r="X1481" s="2">
        <v>7</v>
      </c>
      <c r="AC1481" s="2" t="s">
        <v>786</v>
      </c>
      <c r="AD1481" s="2" t="s">
        <v>6763</v>
      </c>
      <c r="AE1481" s="2" t="s">
        <v>7014</v>
      </c>
      <c r="AG1481" s="2">
        <v>12</v>
      </c>
      <c r="AH1481" s="2">
        <v>10</v>
      </c>
      <c r="AI1481" s="2" t="s">
        <v>541</v>
      </c>
      <c r="AK1481" s="2">
        <v>0</v>
      </c>
      <c r="AM1481" s="2">
        <v>0</v>
      </c>
      <c r="AP1481" s="2" t="s">
        <v>6785</v>
      </c>
    </row>
    <row r="1482" spans="1:42">
      <c r="A1482" s="2">
        <v>123014</v>
      </c>
      <c r="B1482" s="2" t="s">
        <v>2077</v>
      </c>
      <c r="C1482" s="2" t="s">
        <v>2078</v>
      </c>
      <c r="D1482" s="19">
        <v>0</v>
      </c>
      <c r="E1482" s="25">
        <v>41645</v>
      </c>
      <c r="F1482" s="26">
        <v>0.66599537037037038</v>
      </c>
      <c r="G1482" s="31">
        <v>1370.37</v>
      </c>
      <c r="H1482" s="2">
        <v>0</v>
      </c>
      <c r="I1482" s="9">
        <f t="shared" si="23"/>
        <v>-692225.35000000277</v>
      </c>
      <c r="M1482" s="2">
        <v>47122</v>
      </c>
      <c r="N1482" s="2">
        <v>7</v>
      </c>
      <c r="O1482" s="2" t="s">
        <v>45</v>
      </c>
      <c r="P1482" s="2">
        <v>1</v>
      </c>
      <c r="R1482" s="2">
        <v>1578</v>
      </c>
      <c r="S1482" s="3">
        <v>41730</v>
      </c>
      <c r="T1482" s="3">
        <v>41730</v>
      </c>
      <c r="W1482" s="2">
        <v>2014</v>
      </c>
      <c r="X1482" s="2">
        <v>7</v>
      </c>
      <c r="AC1482" s="2" t="s">
        <v>786</v>
      </c>
      <c r="AD1482" s="2" t="s">
        <v>6763</v>
      </c>
      <c r="AE1482" s="2" t="s">
        <v>7014</v>
      </c>
      <c r="AG1482" s="2">
        <v>12</v>
      </c>
      <c r="AH1482" s="2">
        <v>10</v>
      </c>
      <c r="AI1482" s="2" t="s">
        <v>541</v>
      </c>
      <c r="AK1482" s="2">
        <v>0</v>
      </c>
      <c r="AM1482" s="2">
        <v>0</v>
      </c>
      <c r="AP1482" s="2" t="s">
        <v>6785</v>
      </c>
    </row>
    <row r="1483" spans="1:42">
      <c r="A1483" s="2">
        <v>123016</v>
      </c>
      <c r="B1483" s="2" t="s">
        <v>2067</v>
      </c>
      <c r="C1483" s="2" t="s">
        <v>2068</v>
      </c>
      <c r="D1483" s="19">
        <v>0</v>
      </c>
      <c r="E1483" s="25">
        <v>41645</v>
      </c>
      <c r="F1483" s="26">
        <v>0.66599537037037038</v>
      </c>
      <c r="G1483" s="31">
        <v>1370.37</v>
      </c>
      <c r="H1483" s="2">
        <v>0</v>
      </c>
      <c r="I1483" s="9">
        <f t="shared" si="23"/>
        <v>-693595.72000000277</v>
      </c>
      <c r="M1483" s="2">
        <v>47103</v>
      </c>
      <c r="N1483" s="2">
        <v>7</v>
      </c>
      <c r="O1483" s="2" t="s">
        <v>45</v>
      </c>
      <c r="P1483" s="2">
        <v>1</v>
      </c>
      <c r="R1483" s="2">
        <v>1578</v>
      </c>
      <c r="S1483" s="3">
        <v>41730</v>
      </c>
      <c r="T1483" s="3">
        <v>41730</v>
      </c>
      <c r="W1483" s="2">
        <v>2014</v>
      </c>
      <c r="X1483" s="2">
        <v>7</v>
      </c>
      <c r="AC1483" s="2" t="s">
        <v>786</v>
      </c>
      <c r="AD1483" s="2" t="s">
        <v>6763</v>
      </c>
      <c r="AE1483" s="2" t="s">
        <v>7014</v>
      </c>
      <c r="AG1483" s="2">
        <v>12</v>
      </c>
      <c r="AH1483" s="2">
        <v>10</v>
      </c>
      <c r="AI1483" s="2" t="s">
        <v>541</v>
      </c>
      <c r="AK1483" s="2">
        <v>0</v>
      </c>
      <c r="AM1483" s="2">
        <v>0</v>
      </c>
      <c r="AP1483" s="2" t="s">
        <v>6785</v>
      </c>
    </row>
    <row r="1484" spans="1:42">
      <c r="A1484" s="2">
        <v>123017</v>
      </c>
      <c r="B1484" s="2" t="s">
        <v>2073</v>
      </c>
      <c r="C1484" s="2" t="s">
        <v>2074</v>
      </c>
      <c r="D1484" s="19">
        <v>0</v>
      </c>
      <c r="E1484" s="25">
        <v>41645</v>
      </c>
      <c r="F1484" s="26">
        <v>0.66599537037037038</v>
      </c>
      <c r="G1484" s="31">
        <v>1370.37</v>
      </c>
      <c r="H1484" s="2">
        <v>0</v>
      </c>
      <c r="I1484" s="9">
        <f t="shared" si="23"/>
        <v>-694966.09000000276</v>
      </c>
      <c r="M1484" s="2">
        <v>47113</v>
      </c>
      <c r="N1484" s="2">
        <v>7</v>
      </c>
      <c r="O1484" s="2" t="s">
        <v>45</v>
      </c>
      <c r="P1484" s="2">
        <v>1</v>
      </c>
      <c r="R1484" s="2">
        <v>1578</v>
      </c>
      <c r="S1484" s="3">
        <v>41730</v>
      </c>
      <c r="T1484" s="3">
        <v>41730</v>
      </c>
      <c r="W1484" s="2">
        <v>2014</v>
      </c>
      <c r="X1484" s="2">
        <v>7</v>
      </c>
      <c r="AC1484" s="2" t="s">
        <v>786</v>
      </c>
      <c r="AD1484" s="2" t="s">
        <v>6763</v>
      </c>
      <c r="AE1484" s="2" t="s">
        <v>7014</v>
      </c>
      <c r="AG1484" s="2">
        <v>12</v>
      </c>
      <c r="AH1484" s="2">
        <v>10</v>
      </c>
      <c r="AI1484" s="2" t="s">
        <v>541</v>
      </c>
      <c r="AK1484" s="2">
        <v>0</v>
      </c>
      <c r="AM1484" s="2">
        <v>0</v>
      </c>
      <c r="AP1484" s="2" t="s">
        <v>6785</v>
      </c>
    </row>
    <row r="1485" spans="1:42">
      <c r="A1485" s="2">
        <v>123018</v>
      </c>
      <c r="B1485" s="2" t="s">
        <v>2079</v>
      </c>
      <c r="C1485" s="2" t="s">
        <v>2080</v>
      </c>
      <c r="D1485" s="19">
        <v>0</v>
      </c>
      <c r="E1485" s="25">
        <v>41645</v>
      </c>
      <c r="F1485" s="26">
        <v>0.66599537037037038</v>
      </c>
      <c r="G1485" s="31">
        <v>1370.37</v>
      </c>
      <c r="H1485" s="2">
        <v>0</v>
      </c>
      <c r="I1485" s="9">
        <f t="shared" si="23"/>
        <v>-696336.46000000276</v>
      </c>
      <c r="M1485" s="2">
        <v>47123</v>
      </c>
      <c r="N1485" s="2">
        <v>7</v>
      </c>
      <c r="O1485" s="2" t="s">
        <v>45</v>
      </c>
      <c r="P1485" s="2">
        <v>1</v>
      </c>
      <c r="R1485" s="2">
        <v>1578</v>
      </c>
      <c r="S1485" s="3">
        <v>41730</v>
      </c>
      <c r="T1485" s="3">
        <v>41730</v>
      </c>
      <c r="W1485" s="2">
        <v>2014</v>
      </c>
      <c r="X1485" s="2">
        <v>7</v>
      </c>
      <c r="AC1485" s="2" t="s">
        <v>786</v>
      </c>
      <c r="AD1485" s="2" t="s">
        <v>6763</v>
      </c>
      <c r="AE1485" s="2" t="s">
        <v>7014</v>
      </c>
      <c r="AG1485" s="2">
        <v>12</v>
      </c>
      <c r="AH1485" s="2">
        <v>10</v>
      </c>
      <c r="AI1485" s="2" t="s">
        <v>541</v>
      </c>
      <c r="AK1485" s="2">
        <v>0</v>
      </c>
      <c r="AM1485" s="2">
        <v>0</v>
      </c>
      <c r="AP1485" s="2" t="s">
        <v>6785</v>
      </c>
    </row>
    <row r="1486" spans="1:42">
      <c r="A1486" s="2">
        <v>123015</v>
      </c>
      <c r="B1486" s="2" t="s">
        <v>2083</v>
      </c>
      <c r="C1486" s="2" t="s">
        <v>2084</v>
      </c>
      <c r="D1486" s="19">
        <v>0</v>
      </c>
      <c r="E1486" s="25">
        <v>41645</v>
      </c>
      <c r="F1486" s="26">
        <v>0.66599537037037038</v>
      </c>
      <c r="G1486" s="31">
        <v>1370.37</v>
      </c>
      <c r="H1486" s="2">
        <v>0</v>
      </c>
      <c r="I1486" s="9">
        <f t="shared" si="23"/>
        <v>-697706.83000000275</v>
      </c>
      <c r="M1486" s="2">
        <v>47093</v>
      </c>
      <c r="N1486" s="2">
        <v>7</v>
      </c>
      <c r="O1486" s="2" t="s">
        <v>45</v>
      </c>
      <c r="P1486" s="2">
        <v>1</v>
      </c>
      <c r="R1486" s="2">
        <v>1578</v>
      </c>
      <c r="S1486" s="3">
        <v>41730</v>
      </c>
      <c r="T1486" s="3">
        <v>41730</v>
      </c>
      <c r="W1486" s="2">
        <v>2014</v>
      </c>
      <c r="X1486" s="2">
        <v>7</v>
      </c>
      <c r="AC1486" s="2" t="s">
        <v>786</v>
      </c>
      <c r="AD1486" s="2" t="s">
        <v>6763</v>
      </c>
      <c r="AE1486" s="2" t="s">
        <v>7014</v>
      </c>
      <c r="AG1486" s="2">
        <v>12</v>
      </c>
      <c r="AH1486" s="2">
        <v>10</v>
      </c>
      <c r="AI1486" s="2" t="s">
        <v>541</v>
      </c>
      <c r="AK1486" s="2">
        <v>0</v>
      </c>
      <c r="AM1486" s="2">
        <v>0</v>
      </c>
      <c r="AP1486" s="2" t="s">
        <v>6785</v>
      </c>
    </row>
    <row r="1487" spans="1:42">
      <c r="A1487" s="2">
        <v>123020</v>
      </c>
      <c r="B1487" s="2" t="s">
        <v>2069</v>
      </c>
      <c r="C1487" s="2" t="s">
        <v>2070</v>
      </c>
      <c r="D1487" s="19">
        <v>0</v>
      </c>
      <c r="E1487" s="25">
        <v>41645</v>
      </c>
      <c r="F1487" s="26">
        <v>0.66599537037037038</v>
      </c>
      <c r="G1487" s="31">
        <v>1370.37</v>
      </c>
      <c r="H1487" s="2">
        <v>0</v>
      </c>
      <c r="I1487" s="9">
        <f t="shared" si="23"/>
        <v>-699077.20000000275</v>
      </c>
      <c r="M1487" s="2">
        <v>47104</v>
      </c>
      <c r="N1487" s="2">
        <v>7</v>
      </c>
      <c r="O1487" s="2" t="s">
        <v>45</v>
      </c>
      <c r="P1487" s="2">
        <v>1</v>
      </c>
      <c r="R1487" s="2">
        <v>1578</v>
      </c>
      <c r="S1487" s="3">
        <v>41730</v>
      </c>
      <c r="T1487" s="3">
        <v>41730</v>
      </c>
      <c r="W1487" s="2">
        <v>2014</v>
      </c>
      <c r="X1487" s="2">
        <v>7</v>
      </c>
      <c r="AC1487" s="2" t="s">
        <v>786</v>
      </c>
      <c r="AD1487" s="2" t="s">
        <v>6763</v>
      </c>
      <c r="AE1487" s="2" t="s">
        <v>7014</v>
      </c>
      <c r="AG1487" s="2">
        <v>12</v>
      </c>
      <c r="AH1487" s="2">
        <v>10</v>
      </c>
      <c r="AI1487" s="2" t="s">
        <v>541</v>
      </c>
      <c r="AK1487" s="2">
        <v>0</v>
      </c>
      <c r="AM1487" s="2">
        <v>0</v>
      </c>
      <c r="AP1487" s="2" t="s">
        <v>6785</v>
      </c>
    </row>
    <row r="1488" spans="1:42">
      <c r="A1488" s="2">
        <v>123021</v>
      </c>
      <c r="B1488" s="2" t="s">
        <v>2075</v>
      </c>
      <c r="C1488" s="2" t="s">
        <v>2076</v>
      </c>
      <c r="D1488" s="19">
        <v>0</v>
      </c>
      <c r="E1488" s="25">
        <v>41645</v>
      </c>
      <c r="F1488" s="26">
        <v>0.66599537037037038</v>
      </c>
      <c r="G1488" s="31">
        <v>1370.37</v>
      </c>
      <c r="H1488" s="2">
        <v>0</v>
      </c>
      <c r="I1488" s="9">
        <f t="shared" si="23"/>
        <v>-700447.57000000274</v>
      </c>
      <c r="M1488" s="2">
        <v>47114</v>
      </c>
      <c r="N1488" s="2">
        <v>7</v>
      </c>
      <c r="O1488" s="2" t="s">
        <v>45</v>
      </c>
      <c r="P1488" s="2">
        <v>1</v>
      </c>
      <c r="R1488" s="2">
        <v>1578</v>
      </c>
      <c r="S1488" s="3">
        <v>41730</v>
      </c>
      <c r="T1488" s="3">
        <v>41730</v>
      </c>
      <c r="W1488" s="2">
        <v>2014</v>
      </c>
      <c r="X1488" s="2">
        <v>7</v>
      </c>
      <c r="AC1488" s="2" t="s">
        <v>786</v>
      </c>
      <c r="AD1488" s="2" t="s">
        <v>6763</v>
      </c>
      <c r="AE1488" s="2" t="s">
        <v>7014</v>
      </c>
      <c r="AG1488" s="2">
        <v>12</v>
      </c>
      <c r="AH1488" s="2">
        <v>10</v>
      </c>
      <c r="AI1488" s="2" t="s">
        <v>541</v>
      </c>
      <c r="AK1488" s="2">
        <v>0</v>
      </c>
      <c r="AM1488" s="2">
        <v>0</v>
      </c>
      <c r="AP1488" s="2" t="s">
        <v>6785</v>
      </c>
    </row>
    <row r="1489" spans="1:42">
      <c r="A1489" s="2">
        <v>123022</v>
      </c>
      <c r="B1489" s="2" t="s">
        <v>2081</v>
      </c>
      <c r="C1489" s="2" t="s">
        <v>2082</v>
      </c>
      <c r="D1489" s="19">
        <v>0</v>
      </c>
      <c r="E1489" s="25">
        <v>41645</v>
      </c>
      <c r="F1489" s="26">
        <v>0.66599537037037038</v>
      </c>
      <c r="G1489" s="31">
        <v>1370.37</v>
      </c>
      <c r="H1489" s="2">
        <v>0</v>
      </c>
      <c r="I1489" s="9">
        <f t="shared" si="23"/>
        <v>-701817.94000000274</v>
      </c>
      <c r="M1489" s="2">
        <v>47124</v>
      </c>
      <c r="N1489" s="2">
        <v>7</v>
      </c>
      <c r="O1489" s="2" t="s">
        <v>45</v>
      </c>
      <c r="P1489" s="2">
        <v>1</v>
      </c>
      <c r="R1489" s="2">
        <v>1578</v>
      </c>
      <c r="S1489" s="3">
        <v>41730</v>
      </c>
      <c r="T1489" s="3">
        <v>41730</v>
      </c>
      <c r="W1489" s="2">
        <v>2014</v>
      </c>
      <c r="X1489" s="2">
        <v>7</v>
      </c>
      <c r="AC1489" s="2" t="s">
        <v>786</v>
      </c>
      <c r="AD1489" s="2" t="s">
        <v>6763</v>
      </c>
      <c r="AE1489" s="2" t="s">
        <v>7014</v>
      </c>
      <c r="AG1489" s="2">
        <v>12</v>
      </c>
      <c r="AH1489" s="2">
        <v>10</v>
      </c>
      <c r="AI1489" s="2" t="s">
        <v>541</v>
      </c>
      <c r="AK1489" s="2">
        <v>0</v>
      </c>
      <c r="AM1489" s="2">
        <v>0</v>
      </c>
      <c r="AP1489" s="2" t="s">
        <v>6785</v>
      </c>
    </row>
    <row r="1490" spans="1:42">
      <c r="A1490" s="2">
        <v>123019</v>
      </c>
      <c r="B1490" s="2" t="s">
        <v>2085</v>
      </c>
      <c r="C1490" s="2" t="s">
        <v>2086</v>
      </c>
      <c r="D1490" s="19">
        <v>0</v>
      </c>
      <c r="E1490" s="25">
        <v>41645</v>
      </c>
      <c r="F1490" s="26">
        <v>0.66599537037037038</v>
      </c>
      <c r="G1490" s="31">
        <v>1370.37</v>
      </c>
      <c r="H1490" s="2">
        <v>0</v>
      </c>
      <c r="I1490" s="9">
        <f t="shared" si="23"/>
        <v>-703188.31000000273</v>
      </c>
      <c r="M1490" s="2">
        <v>47094</v>
      </c>
      <c r="N1490" s="2">
        <v>7</v>
      </c>
      <c r="O1490" s="2" t="s">
        <v>45</v>
      </c>
      <c r="P1490" s="2">
        <v>1</v>
      </c>
      <c r="R1490" s="2">
        <v>1578</v>
      </c>
      <c r="S1490" s="3">
        <v>41730</v>
      </c>
      <c r="T1490" s="3">
        <v>41730</v>
      </c>
      <c r="W1490" s="2">
        <v>2014</v>
      </c>
      <c r="X1490" s="2">
        <v>7</v>
      </c>
      <c r="AC1490" s="2" t="s">
        <v>786</v>
      </c>
      <c r="AD1490" s="2" t="s">
        <v>6763</v>
      </c>
      <c r="AE1490" s="2" t="s">
        <v>7014</v>
      </c>
      <c r="AG1490" s="2">
        <v>12</v>
      </c>
      <c r="AH1490" s="2">
        <v>10</v>
      </c>
      <c r="AI1490" s="2" t="s">
        <v>541</v>
      </c>
      <c r="AK1490" s="2">
        <v>0</v>
      </c>
      <c r="AM1490" s="2">
        <v>0</v>
      </c>
      <c r="AP1490" s="2" t="s">
        <v>6785</v>
      </c>
    </row>
    <row r="1491" spans="1:42">
      <c r="A1491" s="2">
        <v>123023</v>
      </c>
      <c r="B1491" s="2" t="s">
        <v>2087</v>
      </c>
      <c r="C1491" s="2" t="s">
        <v>2088</v>
      </c>
      <c r="D1491" s="19">
        <v>0</v>
      </c>
      <c r="E1491" s="25">
        <v>41645</v>
      </c>
      <c r="F1491" s="26">
        <v>0.66599537037037038</v>
      </c>
      <c r="G1491" s="31">
        <v>1370.37</v>
      </c>
      <c r="H1491" s="2">
        <v>0</v>
      </c>
      <c r="I1491" s="9">
        <f t="shared" si="23"/>
        <v>-704558.68000000273</v>
      </c>
      <c r="M1491" s="2">
        <v>47095</v>
      </c>
      <c r="N1491" s="2">
        <v>7</v>
      </c>
      <c r="O1491" s="2" t="s">
        <v>45</v>
      </c>
      <c r="P1491" s="2">
        <v>1</v>
      </c>
      <c r="R1491" s="2">
        <v>1578</v>
      </c>
      <c r="S1491" s="3">
        <v>41730</v>
      </c>
      <c r="T1491" s="3">
        <v>41730</v>
      </c>
      <c r="W1491" s="2">
        <v>2014</v>
      </c>
      <c r="X1491" s="2">
        <v>7</v>
      </c>
      <c r="AC1491" s="2" t="s">
        <v>786</v>
      </c>
      <c r="AD1491" s="2" t="s">
        <v>6763</v>
      </c>
      <c r="AE1491" s="2" t="s">
        <v>7014</v>
      </c>
      <c r="AG1491" s="2">
        <v>12</v>
      </c>
      <c r="AH1491" s="2">
        <v>10</v>
      </c>
      <c r="AI1491" s="2" t="s">
        <v>541</v>
      </c>
      <c r="AK1491" s="2">
        <v>0</v>
      </c>
      <c r="AM1491" s="2">
        <v>0</v>
      </c>
      <c r="AP1491" s="2" t="s">
        <v>6785</v>
      </c>
    </row>
    <row r="1492" spans="1:42">
      <c r="A1492" s="2">
        <v>123024</v>
      </c>
      <c r="B1492" s="2" t="s">
        <v>2089</v>
      </c>
      <c r="C1492" s="2" t="s">
        <v>2090</v>
      </c>
      <c r="D1492" s="19">
        <v>0</v>
      </c>
      <c r="E1492" s="25">
        <v>41645</v>
      </c>
      <c r="F1492" s="26">
        <v>0.66600694444444442</v>
      </c>
      <c r="G1492" s="31">
        <v>1370.37</v>
      </c>
      <c r="H1492" s="2">
        <v>0</v>
      </c>
      <c r="I1492" s="9">
        <f t="shared" si="23"/>
        <v>-705929.05000000272</v>
      </c>
      <c r="M1492" s="2">
        <v>47105</v>
      </c>
      <c r="N1492" s="2">
        <v>7</v>
      </c>
      <c r="O1492" s="2" t="s">
        <v>45</v>
      </c>
      <c r="P1492" s="2">
        <v>1</v>
      </c>
      <c r="R1492" s="2">
        <v>1578</v>
      </c>
      <c r="S1492" s="3">
        <v>41730</v>
      </c>
      <c r="T1492" s="3">
        <v>41730</v>
      </c>
      <c r="W1492" s="2">
        <v>2014</v>
      </c>
      <c r="X1492" s="2">
        <v>7</v>
      </c>
      <c r="AC1492" s="2" t="s">
        <v>786</v>
      </c>
      <c r="AD1492" s="2" t="s">
        <v>6763</v>
      </c>
      <c r="AE1492" s="2" t="s">
        <v>7014</v>
      </c>
      <c r="AG1492" s="2">
        <v>12</v>
      </c>
      <c r="AH1492" s="2">
        <v>10</v>
      </c>
      <c r="AI1492" s="2" t="s">
        <v>541</v>
      </c>
      <c r="AK1492" s="2">
        <v>0</v>
      </c>
      <c r="AM1492" s="2">
        <v>0</v>
      </c>
      <c r="AP1492" s="2" t="s">
        <v>6785</v>
      </c>
    </row>
    <row r="1493" spans="1:42">
      <c r="A1493" s="2">
        <v>123025</v>
      </c>
      <c r="B1493" s="2" t="s">
        <v>2097</v>
      </c>
      <c r="C1493" s="2" t="s">
        <v>2098</v>
      </c>
      <c r="D1493" s="19">
        <v>0</v>
      </c>
      <c r="E1493" s="25">
        <v>41645</v>
      </c>
      <c r="F1493" s="26">
        <v>0.66600694444444442</v>
      </c>
      <c r="G1493" s="31">
        <v>1370.37</v>
      </c>
      <c r="H1493" s="2">
        <v>0</v>
      </c>
      <c r="I1493" s="9">
        <f t="shared" si="23"/>
        <v>-707299.42000000272</v>
      </c>
      <c r="M1493" s="2">
        <v>47115</v>
      </c>
      <c r="N1493" s="2">
        <v>7</v>
      </c>
      <c r="O1493" s="2" t="s">
        <v>45</v>
      </c>
      <c r="P1493" s="2">
        <v>1</v>
      </c>
      <c r="R1493" s="2">
        <v>1578</v>
      </c>
      <c r="S1493" s="3">
        <v>41730</v>
      </c>
      <c r="T1493" s="3">
        <v>41730</v>
      </c>
      <c r="W1493" s="2">
        <v>2014</v>
      </c>
      <c r="X1493" s="2">
        <v>7</v>
      </c>
      <c r="AC1493" s="2" t="s">
        <v>786</v>
      </c>
      <c r="AD1493" s="2" t="s">
        <v>6763</v>
      </c>
      <c r="AE1493" s="2" t="s">
        <v>7014</v>
      </c>
      <c r="AG1493" s="2">
        <v>12</v>
      </c>
      <c r="AH1493" s="2">
        <v>10</v>
      </c>
      <c r="AI1493" s="2" t="s">
        <v>541</v>
      </c>
      <c r="AK1493" s="2">
        <v>0</v>
      </c>
      <c r="AM1493" s="2">
        <v>0</v>
      </c>
      <c r="AP1493" s="2" t="s">
        <v>6785</v>
      </c>
    </row>
    <row r="1494" spans="1:42">
      <c r="A1494" s="2">
        <v>123026</v>
      </c>
      <c r="B1494" s="2" t="s">
        <v>2105</v>
      </c>
      <c r="C1494" s="2" t="s">
        <v>2106</v>
      </c>
      <c r="D1494" s="19">
        <v>0</v>
      </c>
      <c r="E1494" s="25">
        <v>41645</v>
      </c>
      <c r="F1494" s="26">
        <v>0.66600694444444442</v>
      </c>
      <c r="G1494" s="31">
        <v>1370.37</v>
      </c>
      <c r="H1494" s="2">
        <v>0</v>
      </c>
      <c r="I1494" s="9">
        <f t="shared" si="23"/>
        <v>-708669.79000000271</v>
      </c>
      <c r="M1494" s="2">
        <v>47125</v>
      </c>
      <c r="N1494" s="2">
        <v>7</v>
      </c>
      <c r="O1494" s="2" t="s">
        <v>45</v>
      </c>
      <c r="P1494" s="2">
        <v>1</v>
      </c>
      <c r="R1494" s="2">
        <v>1578</v>
      </c>
      <c r="S1494" s="3">
        <v>41730</v>
      </c>
      <c r="T1494" s="3">
        <v>41730</v>
      </c>
      <c r="W1494" s="2">
        <v>2014</v>
      </c>
      <c r="X1494" s="2">
        <v>7</v>
      </c>
      <c r="AC1494" s="2" t="s">
        <v>786</v>
      </c>
      <c r="AD1494" s="2" t="s">
        <v>6763</v>
      </c>
      <c r="AE1494" s="2" t="s">
        <v>7014</v>
      </c>
      <c r="AG1494" s="2">
        <v>12</v>
      </c>
      <c r="AH1494" s="2">
        <v>10</v>
      </c>
      <c r="AI1494" s="2" t="s">
        <v>541</v>
      </c>
      <c r="AK1494" s="2">
        <v>0</v>
      </c>
      <c r="AM1494" s="2">
        <v>0</v>
      </c>
      <c r="AP1494" s="2" t="s">
        <v>6785</v>
      </c>
    </row>
    <row r="1495" spans="1:42">
      <c r="A1495" s="2">
        <v>123028</v>
      </c>
      <c r="B1495" s="2" t="s">
        <v>2091</v>
      </c>
      <c r="C1495" s="2" t="s">
        <v>2092</v>
      </c>
      <c r="D1495" s="19">
        <v>0</v>
      </c>
      <c r="E1495" s="25">
        <v>41645</v>
      </c>
      <c r="F1495" s="26">
        <v>0.66600694444444442</v>
      </c>
      <c r="G1495" s="31">
        <v>1370.37</v>
      </c>
      <c r="H1495" s="2">
        <v>0</v>
      </c>
      <c r="I1495" s="9">
        <f t="shared" si="23"/>
        <v>-710040.16000000271</v>
      </c>
      <c r="M1495" s="2">
        <v>47106</v>
      </c>
      <c r="N1495" s="2">
        <v>7</v>
      </c>
      <c r="O1495" s="2" t="s">
        <v>45</v>
      </c>
      <c r="P1495" s="2">
        <v>1</v>
      </c>
      <c r="R1495" s="2">
        <v>1578</v>
      </c>
      <c r="S1495" s="3">
        <v>41730</v>
      </c>
      <c r="T1495" s="3">
        <v>41730</v>
      </c>
      <c r="W1495" s="2">
        <v>2014</v>
      </c>
      <c r="X1495" s="2">
        <v>7</v>
      </c>
      <c r="AC1495" s="2" t="s">
        <v>786</v>
      </c>
      <c r="AD1495" s="2" t="s">
        <v>6763</v>
      </c>
      <c r="AE1495" s="2" t="s">
        <v>7014</v>
      </c>
      <c r="AG1495" s="2">
        <v>12</v>
      </c>
      <c r="AH1495" s="2">
        <v>10</v>
      </c>
      <c r="AI1495" s="2" t="s">
        <v>541</v>
      </c>
      <c r="AK1495" s="2">
        <v>0</v>
      </c>
      <c r="AM1495" s="2">
        <v>0</v>
      </c>
      <c r="AP1495" s="2" t="s">
        <v>6785</v>
      </c>
    </row>
    <row r="1496" spans="1:42">
      <c r="A1496" s="2">
        <v>123029</v>
      </c>
      <c r="B1496" s="2" t="s">
        <v>2099</v>
      </c>
      <c r="C1496" s="2" t="s">
        <v>2100</v>
      </c>
      <c r="D1496" s="19">
        <v>0</v>
      </c>
      <c r="E1496" s="25">
        <v>41645</v>
      </c>
      <c r="F1496" s="26">
        <v>0.66600694444444442</v>
      </c>
      <c r="G1496" s="31">
        <v>1370.37</v>
      </c>
      <c r="H1496" s="2">
        <v>0</v>
      </c>
      <c r="I1496" s="9">
        <f t="shared" si="23"/>
        <v>-711410.53000000271</v>
      </c>
      <c r="M1496" s="2">
        <v>47116</v>
      </c>
      <c r="N1496" s="2">
        <v>7</v>
      </c>
      <c r="O1496" s="2" t="s">
        <v>45</v>
      </c>
      <c r="P1496" s="2">
        <v>1</v>
      </c>
      <c r="R1496" s="2">
        <v>1578</v>
      </c>
      <c r="S1496" s="3">
        <v>41730</v>
      </c>
      <c r="T1496" s="3">
        <v>41730</v>
      </c>
      <c r="W1496" s="2">
        <v>2014</v>
      </c>
      <c r="X1496" s="2">
        <v>7</v>
      </c>
      <c r="AC1496" s="2" t="s">
        <v>786</v>
      </c>
      <c r="AD1496" s="2" t="s">
        <v>6763</v>
      </c>
      <c r="AE1496" s="2" t="s">
        <v>7014</v>
      </c>
      <c r="AG1496" s="2">
        <v>12</v>
      </c>
      <c r="AH1496" s="2">
        <v>10</v>
      </c>
      <c r="AI1496" s="2" t="s">
        <v>541</v>
      </c>
      <c r="AK1496" s="2">
        <v>0</v>
      </c>
      <c r="AM1496" s="2">
        <v>0</v>
      </c>
      <c r="AP1496" s="2" t="s">
        <v>6785</v>
      </c>
    </row>
    <row r="1497" spans="1:42">
      <c r="A1497" s="2">
        <v>123027</v>
      </c>
      <c r="B1497" s="2" t="s">
        <v>2107</v>
      </c>
      <c r="C1497" s="2" t="s">
        <v>2108</v>
      </c>
      <c r="D1497" s="19">
        <v>0</v>
      </c>
      <c r="E1497" s="25">
        <v>41645</v>
      </c>
      <c r="F1497" s="26">
        <v>0.66600694444444442</v>
      </c>
      <c r="G1497" s="31">
        <v>1370.37</v>
      </c>
      <c r="H1497" s="2">
        <v>0</v>
      </c>
      <c r="I1497" s="9">
        <f t="shared" si="23"/>
        <v>-712780.9000000027</v>
      </c>
      <c r="M1497" s="2">
        <v>47096</v>
      </c>
      <c r="N1497" s="2">
        <v>7</v>
      </c>
      <c r="O1497" s="2" t="s">
        <v>45</v>
      </c>
      <c r="P1497" s="2">
        <v>1</v>
      </c>
      <c r="R1497" s="2">
        <v>1578</v>
      </c>
      <c r="S1497" s="3">
        <v>41730</v>
      </c>
      <c r="T1497" s="3">
        <v>41730</v>
      </c>
      <c r="W1497" s="2">
        <v>2014</v>
      </c>
      <c r="X1497" s="2">
        <v>7</v>
      </c>
      <c r="AC1497" s="2" t="s">
        <v>786</v>
      </c>
      <c r="AD1497" s="2" t="s">
        <v>6763</v>
      </c>
      <c r="AE1497" s="2" t="s">
        <v>7014</v>
      </c>
      <c r="AG1497" s="2">
        <v>12</v>
      </c>
      <c r="AH1497" s="2">
        <v>10</v>
      </c>
      <c r="AI1497" s="2" t="s">
        <v>541</v>
      </c>
      <c r="AK1497" s="2">
        <v>0</v>
      </c>
      <c r="AM1497" s="2">
        <v>0</v>
      </c>
      <c r="AP1497" s="2" t="s">
        <v>6785</v>
      </c>
    </row>
    <row r="1498" spans="1:42">
      <c r="A1498" s="2">
        <v>123031</v>
      </c>
      <c r="B1498" s="2" t="s">
        <v>2093</v>
      </c>
      <c r="C1498" s="2" t="s">
        <v>2094</v>
      </c>
      <c r="D1498" s="19">
        <v>0</v>
      </c>
      <c r="E1498" s="25">
        <v>41645</v>
      </c>
      <c r="F1498" s="26">
        <v>0.66600694444444442</v>
      </c>
      <c r="G1498" s="31">
        <v>1370.37</v>
      </c>
      <c r="H1498" s="2">
        <v>0</v>
      </c>
      <c r="I1498" s="9">
        <f t="shared" si="23"/>
        <v>-714151.2700000027</v>
      </c>
      <c r="M1498" s="2">
        <v>47107</v>
      </c>
      <c r="N1498" s="2">
        <v>7</v>
      </c>
      <c r="O1498" s="2" t="s">
        <v>45</v>
      </c>
      <c r="P1498" s="2">
        <v>1</v>
      </c>
      <c r="R1498" s="2">
        <v>1578</v>
      </c>
      <c r="S1498" s="3">
        <v>41730</v>
      </c>
      <c r="T1498" s="3">
        <v>41730</v>
      </c>
      <c r="W1498" s="2">
        <v>2014</v>
      </c>
      <c r="X1498" s="2">
        <v>7</v>
      </c>
      <c r="AC1498" s="2" t="s">
        <v>786</v>
      </c>
      <c r="AD1498" s="2" t="s">
        <v>6763</v>
      </c>
      <c r="AE1498" s="2" t="s">
        <v>7014</v>
      </c>
      <c r="AG1498" s="2">
        <v>12</v>
      </c>
      <c r="AH1498" s="2">
        <v>10</v>
      </c>
      <c r="AI1498" s="2" t="s">
        <v>541</v>
      </c>
      <c r="AK1498" s="2">
        <v>0</v>
      </c>
      <c r="AM1498" s="2">
        <v>0</v>
      </c>
      <c r="AP1498" s="2" t="s">
        <v>6785</v>
      </c>
    </row>
    <row r="1499" spans="1:42">
      <c r="A1499" s="2">
        <v>123032</v>
      </c>
      <c r="B1499" s="2" t="s">
        <v>2101</v>
      </c>
      <c r="C1499" s="2" t="s">
        <v>2102</v>
      </c>
      <c r="D1499" s="19">
        <v>0</v>
      </c>
      <c r="E1499" s="25">
        <v>41645</v>
      </c>
      <c r="F1499" s="26">
        <v>0.66600694444444442</v>
      </c>
      <c r="G1499" s="31">
        <v>1370.37</v>
      </c>
      <c r="H1499" s="2">
        <v>0</v>
      </c>
      <c r="I1499" s="9">
        <f t="shared" si="23"/>
        <v>-715521.64000000269</v>
      </c>
      <c r="M1499" s="2">
        <v>47117</v>
      </c>
      <c r="N1499" s="2">
        <v>7</v>
      </c>
      <c r="O1499" s="2" t="s">
        <v>45</v>
      </c>
      <c r="P1499" s="2">
        <v>1</v>
      </c>
      <c r="R1499" s="2">
        <v>1578</v>
      </c>
      <c r="S1499" s="3">
        <v>41730</v>
      </c>
      <c r="T1499" s="3">
        <v>41730</v>
      </c>
      <c r="W1499" s="2">
        <v>2014</v>
      </c>
      <c r="X1499" s="2">
        <v>7</v>
      </c>
      <c r="AC1499" s="2" t="s">
        <v>786</v>
      </c>
      <c r="AD1499" s="2" t="s">
        <v>6763</v>
      </c>
      <c r="AE1499" s="2" t="s">
        <v>7014</v>
      </c>
      <c r="AG1499" s="2">
        <v>12</v>
      </c>
      <c r="AH1499" s="2">
        <v>10</v>
      </c>
      <c r="AI1499" s="2" t="s">
        <v>541</v>
      </c>
      <c r="AK1499" s="2">
        <v>0</v>
      </c>
      <c r="AM1499" s="2">
        <v>0</v>
      </c>
      <c r="AP1499" s="2" t="s">
        <v>6785</v>
      </c>
    </row>
    <row r="1500" spans="1:42">
      <c r="A1500" s="2">
        <v>123030</v>
      </c>
      <c r="B1500" s="2" t="s">
        <v>2109</v>
      </c>
      <c r="C1500" s="2" t="s">
        <v>2110</v>
      </c>
      <c r="D1500" s="19">
        <v>0</v>
      </c>
      <c r="E1500" s="25">
        <v>41645</v>
      </c>
      <c r="F1500" s="26">
        <v>0.66600694444444442</v>
      </c>
      <c r="G1500" s="31">
        <v>1370.37</v>
      </c>
      <c r="H1500" s="2">
        <v>0</v>
      </c>
      <c r="I1500" s="9">
        <f t="shared" si="23"/>
        <v>-716892.01000000269</v>
      </c>
      <c r="M1500" s="2">
        <v>47097</v>
      </c>
      <c r="N1500" s="2">
        <v>7</v>
      </c>
      <c r="O1500" s="2" t="s">
        <v>45</v>
      </c>
      <c r="P1500" s="2">
        <v>1</v>
      </c>
      <c r="R1500" s="2">
        <v>1578</v>
      </c>
      <c r="S1500" s="3">
        <v>41730</v>
      </c>
      <c r="T1500" s="3">
        <v>41730</v>
      </c>
      <c r="W1500" s="2">
        <v>2014</v>
      </c>
      <c r="X1500" s="2">
        <v>7</v>
      </c>
      <c r="AC1500" s="2" t="s">
        <v>786</v>
      </c>
      <c r="AD1500" s="2" t="s">
        <v>6763</v>
      </c>
      <c r="AE1500" s="2" t="s">
        <v>7014</v>
      </c>
      <c r="AG1500" s="2">
        <v>12</v>
      </c>
      <c r="AH1500" s="2">
        <v>10</v>
      </c>
      <c r="AI1500" s="2" t="s">
        <v>541</v>
      </c>
      <c r="AK1500" s="2">
        <v>0</v>
      </c>
      <c r="AM1500" s="2">
        <v>0</v>
      </c>
      <c r="AP1500" s="2" t="s">
        <v>6785</v>
      </c>
    </row>
    <row r="1501" spans="1:42">
      <c r="A1501" s="2">
        <v>123034</v>
      </c>
      <c r="B1501" s="2" t="s">
        <v>2095</v>
      </c>
      <c r="C1501" s="2" t="s">
        <v>2096</v>
      </c>
      <c r="D1501" s="19">
        <v>0</v>
      </c>
      <c r="E1501" s="25">
        <v>41645</v>
      </c>
      <c r="F1501" s="26">
        <v>0.66600694444444442</v>
      </c>
      <c r="G1501" s="31">
        <v>1370.37</v>
      </c>
      <c r="H1501" s="2">
        <v>0</v>
      </c>
      <c r="I1501" s="9">
        <f t="shared" si="23"/>
        <v>-718262.38000000268</v>
      </c>
      <c r="M1501" s="2">
        <v>47108</v>
      </c>
      <c r="N1501" s="2">
        <v>7</v>
      </c>
      <c r="O1501" s="2" t="s">
        <v>45</v>
      </c>
      <c r="P1501" s="2">
        <v>1</v>
      </c>
      <c r="R1501" s="2">
        <v>1578</v>
      </c>
      <c r="S1501" s="3">
        <v>41730</v>
      </c>
      <c r="T1501" s="3">
        <v>41730</v>
      </c>
      <c r="W1501" s="2">
        <v>2014</v>
      </c>
      <c r="X1501" s="2">
        <v>7</v>
      </c>
      <c r="AC1501" s="2" t="s">
        <v>786</v>
      </c>
      <c r="AD1501" s="2" t="s">
        <v>6763</v>
      </c>
      <c r="AE1501" s="2" t="s">
        <v>7014</v>
      </c>
      <c r="AG1501" s="2">
        <v>12</v>
      </c>
      <c r="AH1501" s="2">
        <v>10</v>
      </c>
      <c r="AI1501" s="2" t="s">
        <v>541</v>
      </c>
      <c r="AK1501" s="2">
        <v>0</v>
      </c>
      <c r="AM1501" s="2">
        <v>0</v>
      </c>
      <c r="AP1501" s="2" t="s">
        <v>6785</v>
      </c>
    </row>
    <row r="1502" spans="1:42">
      <c r="A1502" s="2">
        <v>123035</v>
      </c>
      <c r="B1502" s="2" t="s">
        <v>2103</v>
      </c>
      <c r="C1502" s="2" t="s">
        <v>2104</v>
      </c>
      <c r="D1502" s="19">
        <v>0</v>
      </c>
      <c r="E1502" s="25">
        <v>41645</v>
      </c>
      <c r="F1502" s="26">
        <v>0.66600694444444442</v>
      </c>
      <c r="G1502" s="31">
        <v>1370.37</v>
      </c>
      <c r="H1502" s="2">
        <v>0</v>
      </c>
      <c r="I1502" s="9">
        <f t="shared" si="23"/>
        <v>-719632.75000000268</v>
      </c>
      <c r="M1502" s="2">
        <v>47118</v>
      </c>
      <c r="N1502" s="2">
        <v>7</v>
      </c>
      <c r="O1502" s="2" t="s">
        <v>45</v>
      </c>
      <c r="P1502" s="2">
        <v>1</v>
      </c>
      <c r="R1502" s="2">
        <v>1578</v>
      </c>
      <c r="S1502" s="3">
        <v>41730</v>
      </c>
      <c r="T1502" s="3">
        <v>41730</v>
      </c>
      <c r="W1502" s="2">
        <v>2014</v>
      </c>
      <c r="X1502" s="2">
        <v>7</v>
      </c>
      <c r="AC1502" s="2" t="s">
        <v>786</v>
      </c>
      <c r="AD1502" s="2" t="s">
        <v>6763</v>
      </c>
      <c r="AE1502" s="2" t="s">
        <v>7014</v>
      </c>
      <c r="AG1502" s="2">
        <v>12</v>
      </c>
      <c r="AH1502" s="2">
        <v>10</v>
      </c>
      <c r="AI1502" s="2" t="s">
        <v>541</v>
      </c>
      <c r="AK1502" s="2">
        <v>0</v>
      </c>
      <c r="AM1502" s="2">
        <v>0</v>
      </c>
      <c r="AP1502" s="2" t="s">
        <v>6785</v>
      </c>
    </row>
    <row r="1503" spans="1:42">
      <c r="A1503" s="2">
        <v>123033</v>
      </c>
      <c r="B1503" s="2" t="s">
        <v>2111</v>
      </c>
      <c r="C1503" s="2" t="s">
        <v>2112</v>
      </c>
      <c r="D1503" s="19">
        <v>0</v>
      </c>
      <c r="E1503" s="25">
        <v>41645</v>
      </c>
      <c r="F1503" s="26">
        <v>0.66600694444444442</v>
      </c>
      <c r="G1503" s="31">
        <v>1370.37</v>
      </c>
      <c r="H1503" s="2">
        <v>0</v>
      </c>
      <c r="I1503" s="9">
        <f t="shared" si="23"/>
        <v>-721003.12000000267</v>
      </c>
      <c r="M1503" s="2">
        <v>47098</v>
      </c>
      <c r="N1503" s="2">
        <v>7</v>
      </c>
      <c r="O1503" s="2" t="s">
        <v>45</v>
      </c>
      <c r="P1503" s="2">
        <v>1</v>
      </c>
      <c r="R1503" s="2">
        <v>1578</v>
      </c>
      <c r="S1503" s="3">
        <v>41730</v>
      </c>
      <c r="T1503" s="3">
        <v>41730</v>
      </c>
      <c r="W1503" s="2">
        <v>2014</v>
      </c>
      <c r="X1503" s="2">
        <v>7</v>
      </c>
      <c r="AC1503" s="2" t="s">
        <v>786</v>
      </c>
      <c r="AD1503" s="2" t="s">
        <v>6763</v>
      </c>
      <c r="AE1503" s="2" t="s">
        <v>7014</v>
      </c>
      <c r="AG1503" s="2">
        <v>12</v>
      </c>
      <c r="AH1503" s="2">
        <v>10</v>
      </c>
      <c r="AI1503" s="2" t="s">
        <v>541</v>
      </c>
      <c r="AK1503" s="2">
        <v>0</v>
      </c>
      <c r="AM1503" s="2">
        <v>0</v>
      </c>
      <c r="AP1503" s="2" t="s">
        <v>6785</v>
      </c>
    </row>
    <row r="1504" spans="1:42">
      <c r="A1504" s="2">
        <v>123036</v>
      </c>
      <c r="B1504" s="2" t="s">
        <v>2113</v>
      </c>
      <c r="C1504" s="2" t="s">
        <v>2114</v>
      </c>
      <c r="D1504" s="19">
        <v>0</v>
      </c>
      <c r="E1504" s="25">
        <v>41645</v>
      </c>
      <c r="F1504" s="26">
        <v>0.66600694444444442</v>
      </c>
      <c r="G1504" s="31">
        <v>1370.37</v>
      </c>
      <c r="H1504" s="2">
        <v>0</v>
      </c>
      <c r="I1504" s="9">
        <f t="shared" si="23"/>
        <v>-722373.49000000267</v>
      </c>
      <c r="M1504" s="2">
        <v>47099</v>
      </c>
      <c r="N1504" s="2">
        <v>7</v>
      </c>
      <c r="O1504" s="2" t="s">
        <v>45</v>
      </c>
      <c r="P1504" s="2">
        <v>1</v>
      </c>
      <c r="R1504" s="2">
        <v>1578</v>
      </c>
      <c r="S1504" s="3">
        <v>41730</v>
      </c>
      <c r="T1504" s="3">
        <v>41730</v>
      </c>
      <c r="W1504" s="2">
        <v>2014</v>
      </c>
      <c r="X1504" s="2">
        <v>7</v>
      </c>
      <c r="AC1504" s="2" t="s">
        <v>786</v>
      </c>
      <c r="AD1504" s="2" t="s">
        <v>6763</v>
      </c>
      <c r="AE1504" s="2" t="s">
        <v>7014</v>
      </c>
      <c r="AG1504" s="2">
        <v>12</v>
      </c>
      <c r="AH1504" s="2">
        <v>10</v>
      </c>
      <c r="AI1504" s="2" t="s">
        <v>541</v>
      </c>
      <c r="AK1504" s="2">
        <v>0</v>
      </c>
      <c r="AM1504" s="2">
        <v>0</v>
      </c>
      <c r="AP1504" s="2" t="s">
        <v>6785</v>
      </c>
    </row>
    <row r="1505" spans="1:42">
      <c r="A1505" s="2">
        <v>123045</v>
      </c>
      <c r="B1505" s="2" t="s">
        <v>2115</v>
      </c>
      <c r="C1505" s="2" t="s">
        <v>2116</v>
      </c>
      <c r="D1505" s="19">
        <v>0</v>
      </c>
      <c r="E1505" s="25">
        <v>41645</v>
      </c>
      <c r="F1505" s="26">
        <v>0.66601851851851845</v>
      </c>
      <c r="G1505" s="31">
        <v>1222</v>
      </c>
      <c r="H1505" s="2">
        <v>0</v>
      </c>
      <c r="I1505" s="9">
        <f t="shared" si="23"/>
        <v>-723595.49000000267</v>
      </c>
      <c r="M1505" s="2">
        <v>47000</v>
      </c>
      <c r="N1505" s="2">
        <v>7</v>
      </c>
      <c r="O1505" s="2" t="s">
        <v>45</v>
      </c>
      <c r="P1505" s="2">
        <v>1</v>
      </c>
      <c r="R1505" s="2">
        <v>1578</v>
      </c>
      <c r="S1505" s="3">
        <v>41730</v>
      </c>
      <c r="T1505" s="3">
        <v>41730</v>
      </c>
      <c r="W1505" s="2">
        <v>2014</v>
      </c>
      <c r="X1505" s="2">
        <v>7</v>
      </c>
      <c r="AC1505" s="2" t="s">
        <v>786</v>
      </c>
      <c r="AD1505" s="2" t="s">
        <v>6763</v>
      </c>
      <c r="AE1505" s="2" t="s">
        <v>7014</v>
      </c>
      <c r="AG1505" s="2">
        <v>12</v>
      </c>
      <c r="AH1505" s="2">
        <v>10</v>
      </c>
      <c r="AI1505" s="2" t="s">
        <v>541</v>
      </c>
      <c r="AK1505" s="2">
        <v>0</v>
      </c>
      <c r="AM1505" s="2">
        <v>0</v>
      </c>
      <c r="AP1505" s="2" t="s">
        <v>6785</v>
      </c>
    </row>
    <row r="1506" spans="1:42">
      <c r="A1506" s="2">
        <v>123046</v>
      </c>
      <c r="B1506" s="2" t="s">
        <v>2117</v>
      </c>
      <c r="C1506" s="2" t="s">
        <v>2118</v>
      </c>
      <c r="D1506" s="19">
        <v>0</v>
      </c>
      <c r="E1506" s="25">
        <v>41645</v>
      </c>
      <c r="F1506" s="26">
        <v>0.66601851851851845</v>
      </c>
      <c r="G1506" s="31">
        <v>1222</v>
      </c>
      <c r="H1506" s="2">
        <v>0</v>
      </c>
      <c r="I1506" s="9">
        <f t="shared" si="23"/>
        <v>-724817.49000000267</v>
      </c>
      <c r="M1506" s="2">
        <v>47001</v>
      </c>
      <c r="N1506" s="2">
        <v>7</v>
      </c>
      <c r="O1506" s="2" t="s">
        <v>45</v>
      </c>
      <c r="P1506" s="2">
        <v>1</v>
      </c>
      <c r="R1506" s="2">
        <v>1578</v>
      </c>
      <c r="S1506" s="3">
        <v>41730</v>
      </c>
      <c r="T1506" s="3">
        <v>41730</v>
      </c>
      <c r="W1506" s="2">
        <v>2014</v>
      </c>
      <c r="X1506" s="2">
        <v>7</v>
      </c>
      <c r="AC1506" s="2" t="s">
        <v>786</v>
      </c>
      <c r="AD1506" s="2" t="s">
        <v>6763</v>
      </c>
      <c r="AE1506" s="2" t="s">
        <v>7014</v>
      </c>
      <c r="AG1506" s="2">
        <v>12</v>
      </c>
      <c r="AH1506" s="2">
        <v>10</v>
      </c>
      <c r="AI1506" s="2" t="s">
        <v>541</v>
      </c>
      <c r="AK1506" s="2">
        <v>0</v>
      </c>
      <c r="AM1506" s="2">
        <v>0</v>
      </c>
      <c r="AP1506" s="2" t="s">
        <v>6785</v>
      </c>
    </row>
    <row r="1507" spans="1:42">
      <c r="A1507" s="2">
        <v>123047</v>
      </c>
      <c r="B1507" s="2" t="s">
        <v>2119</v>
      </c>
      <c r="C1507" s="2" t="s">
        <v>2120</v>
      </c>
      <c r="D1507" s="19">
        <v>0</v>
      </c>
      <c r="E1507" s="25">
        <v>41645</v>
      </c>
      <c r="F1507" s="26">
        <v>0.66601851851851845</v>
      </c>
      <c r="G1507" s="31">
        <v>1301.8499999999999</v>
      </c>
      <c r="H1507" s="2">
        <v>0</v>
      </c>
      <c r="I1507" s="9">
        <f t="shared" si="23"/>
        <v>-726119.34000000264</v>
      </c>
      <c r="M1507" s="2">
        <v>47126</v>
      </c>
      <c r="N1507" s="2">
        <v>7</v>
      </c>
      <c r="O1507" s="2" t="s">
        <v>45</v>
      </c>
      <c r="P1507" s="2">
        <v>1</v>
      </c>
      <c r="R1507" s="2">
        <v>1578</v>
      </c>
      <c r="S1507" s="3">
        <v>41730</v>
      </c>
      <c r="T1507" s="3">
        <v>41730</v>
      </c>
      <c r="W1507" s="2">
        <v>2014</v>
      </c>
      <c r="X1507" s="2">
        <v>7</v>
      </c>
      <c r="AC1507" s="2" t="s">
        <v>786</v>
      </c>
      <c r="AD1507" s="2" t="s">
        <v>6763</v>
      </c>
      <c r="AE1507" s="2" t="s">
        <v>7014</v>
      </c>
      <c r="AG1507" s="2">
        <v>12</v>
      </c>
      <c r="AH1507" s="2">
        <v>10</v>
      </c>
      <c r="AI1507" s="2" t="s">
        <v>541</v>
      </c>
      <c r="AK1507" s="2">
        <v>0</v>
      </c>
      <c r="AM1507" s="2">
        <v>0</v>
      </c>
      <c r="AP1507" s="2" t="s">
        <v>6785</v>
      </c>
    </row>
    <row r="1508" spans="1:42">
      <c r="A1508" s="2">
        <v>123048</v>
      </c>
      <c r="B1508" s="2" t="s">
        <v>2121</v>
      </c>
      <c r="C1508" s="2" t="s">
        <v>2122</v>
      </c>
      <c r="D1508" s="19">
        <v>0</v>
      </c>
      <c r="E1508" s="25">
        <v>41645</v>
      </c>
      <c r="F1508" s="26">
        <v>0.66601851851851845</v>
      </c>
      <c r="G1508" s="31">
        <v>1301.8499999999999</v>
      </c>
      <c r="H1508" s="2">
        <v>0</v>
      </c>
      <c r="I1508" s="9">
        <f t="shared" si="23"/>
        <v>-727421.19000000262</v>
      </c>
      <c r="M1508" s="2">
        <v>47127</v>
      </c>
      <c r="N1508" s="2">
        <v>7</v>
      </c>
      <c r="O1508" s="2" t="s">
        <v>45</v>
      </c>
      <c r="P1508" s="2">
        <v>1</v>
      </c>
      <c r="R1508" s="2">
        <v>1578</v>
      </c>
      <c r="S1508" s="3">
        <v>41730</v>
      </c>
      <c r="T1508" s="3">
        <v>41730</v>
      </c>
      <c r="W1508" s="2">
        <v>2014</v>
      </c>
      <c r="X1508" s="2">
        <v>7</v>
      </c>
      <c r="AC1508" s="2" t="s">
        <v>786</v>
      </c>
      <c r="AD1508" s="2" t="s">
        <v>6763</v>
      </c>
      <c r="AE1508" s="2" t="s">
        <v>7014</v>
      </c>
      <c r="AG1508" s="2">
        <v>12</v>
      </c>
      <c r="AH1508" s="2">
        <v>10</v>
      </c>
      <c r="AI1508" s="2" t="s">
        <v>541</v>
      </c>
      <c r="AK1508" s="2">
        <v>0</v>
      </c>
      <c r="AM1508" s="2">
        <v>0</v>
      </c>
      <c r="AP1508" s="2" t="s">
        <v>6785</v>
      </c>
    </row>
    <row r="1509" spans="1:42">
      <c r="A1509" s="2">
        <v>123049</v>
      </c>
      <c r="B1509" s="2" t="s">
        <v>2123</v>
      </c>
      <c r="C1509" s="2" t="s">
        <v>2124</v>
      </c>
      <c r="D1509" s="19">
        <v>0</v>
      </c>
      <c r="E1509" s="25">
        <v>41645</v>
      </c>
      <c r="F1509" s="26">
        <v>0.66601851851851845</v>
      </c>
      <c r="G1509" s="31">
        <v>1301.8499999999999</v>
      </c>
      <c r="H1509" s="2">
        <v>0</v>
      </c>
      <c r="I1509" s="9">
        <f t="shared" si="23"/>
        <v>-728723.0400000026</v>
      </c>
      <c r="M1509" s="2">
        <v>47128</v>
      </c>
      <c r="N1509" s="2">
        <v>7</v>
      </c>
      <c r="O1509" s="2" t="s">
        <v>45</v>
      </c>
      <c r="P1509" s="2">
        <v>1</v>
      </c>
      <c r="R1509" s="2">
        <v>1578</v>
      </c>
      <c r="S1509" s="3">
        <v>41730</v>
      </c>
      <c r="T1509" s="3">
        <v>41730</v>
      </c>
      <c r="W1509" s="2">
        <v>2014</v>
      </c>
      <c r="X1509" s="2">
        <v>7</v>
      </c>
      <c r="AC1509" s="2" t="s">
        <v>786</v>
      </c>
      <c r="AD1509" s="2" t="s">
        <v>6763</v>
      </c>
      <c r="AE1509" s="2" t="s">
        <v>7014</v>
      </c>
      <c r="AG1509" s="2">
        <v>12</v>
      </c>
      <c r="AH1509" s="2">
        <v>10</v>
      </c>
      <c r="AI1509" s="2" t="s">
        <v>541</v>
      </c>
      <c r="AK1509" s="2">
        <v>0</v>
      </c>
      <c r="AM1509" s="2">
        <v>0</v>
      </c>
      <c r="AP1509" s="2" t="s">
        <v>6785</v>
      </c>
    </row>
    <row r="1510" spans="1:42">
      <c r="A1510" s="2">
        <v>123039</v>
      </c>
      <c r="B1510" s="2" t="s">
        <v>2127</v>
      </c>
      <c r="C1510" s="2" t="s">
        <v>2128</v>
      </c>
      <c r="D1510" s="19">
        <v>0</v>
      </c>
      <c r="E1510" s="25">
        <v>41645</v>
      </c>
      <c r="F1510" s="26">
        <v>0.66601851851851845</v>
      </c>
      <c r="G1510" s="31">
        <v>1370.37</v>
      </c>
      <c r="H1510" s="2">
        <v>0</v>
      </c>
      <c r="I1510" s="9">
        <f t="shared" si="23"/>
        <v>-730093.41000000259</v>
      </c>
      <c r="M1510" s="2">
        <v>47100</v>
      </c>
      <c r="N1510" s="2">
        <v>7</v>
      </c>
      <c r="O1510" s="2" t="s">
        <v>45</v>
      </c>
      <c r="P1510" s="2">
        <v>1</v>
      </c>
      <c r="R1510" s="2">
        <v>1578</v>
      </c>
      <c r="S1510" s="3">
        <v>41730</v>
      </c>
      <c r="T1510" s="3">
        <v>41730</v>
      </c>
      <c r="W1510" s="2">
        <v>2014</v>
      </c>
      <c r="X1510" s="2">
        <v>7</v>
      </c>
      <c r="AC1510" s="2" t="s">
        <v>786</v>
      </c>
      <c r="AD1510" s="2" t="s">
        <v>6763</v>
      </c>
      <c r="AE1510" s="2" t="s">
        <v>7014</v>
      </c>
      <c r="AG1510" s="2">
        <v>12</v>
      </c>
      <c r="AH1510" s="2">
        <v>10</v>
      </c>
      <c r="AI1510" s="2" t="s">
        <v>541</v>
      </c>
      <c r="AK1510" s="2">
        <v>0</v>
      </c>
      <c r="AM1510" s="2">
        <v>0</v>
      </c>
      <c r="AP1510" s="2" t="s">
        <v>6785</v>
      </c>
    </row>
    <row r="1511" spans="1:42">
      <c r="A1511" s="2">
        <v>123040</v>
      </c>
      <c r="B1511" s="2" t="s">
        <v>2133</v>
      </c>
      <c r="C1511" s="2" t="s">
        <v>2134</v>
      </c>
      <c r="D1511" s="19">
        <v>0</v>
      </c>
      <c r="E1511" s="25">
        <v>41645</v>
      </c>
      <c r="F1511" s="26">
        <v>0.66601851851851845</v>
      </c>
      <c r="G1511" s="31">
        <v>1370.37</v>
      </c>
      <c r="H1511" s="2">
        <v>0</v>
      </c>
      <c r="I1511" s="9">
        <f t="shared" si="23"/>
        <v>-731463.78000000259</v>
      </c>
      <c r="M1511" s="2">
        <v>47110</v>
      </c>
      <c r="N1511" s="2">
        <v>7</v>
      </c>
      <c r="O1511" s="2" t="s">
        <v>45</v>
      </c>
      <c r="P1511" s="2">
        <v>1</v>
      </c>
      <c r="R1511" s="2">
        <v>1578</v>
      </c>
      <c r="S1511" s="3">
        <v>41730</v>
      </c>
      <c r="T1511" s="3">
        <v>41730</v>
      </c>
      <c r="W1511" s="2">
        <v>2014</v>
      </c>
      <c r="X1511" s="2">
        <v>7</v>
      </c>
      <c r="AC1511" s="2" t="s">
        <v>786</v>
      </c>
      <c r="AD1511" s="2" t="s">
        <v>6763</v>
      </c>
      <c r="AE1511" s="2" t="s">
        <v>7014</v>
      </c>
      <c r="AG1511" s="2">
        <v>12</v>
      </c>
      <c r="AH1511" s="2">
        <v>10</v>
      </c>
      <c r="AI1511" s="2" t="s">
        <v>541</v>
      </c>
      <c r="AK1511" s="2">
        <v>0</v>
      </c>
      <c r="AM1511" s="2">
        <v>0</v>
      </c>
      <c r="AP1511" s="2" t="s">
        <v>6785</v>
      </c>
    </row>
    <row r="1512" spans="1:42">
      <c r="A1512" s="2">
        <v>123041</v>
      </c>
      <c r="B1512" s="2" t="s">
        <v>2137</v>
      </c>
      <c r="C1512" s="2" t="s">
        <v>2138</v>
      </c>
      <c r="D1512" s="19">
        <v>0</v>
      </c>
      <c r="E1512" s="25">
        <v>41645</v>
      </c>
      <c r="F1512" s="26">
        <v>0.66601851851851845</v>
      </c>
      <c r="G1512" s="31">
        <v>1370.37</v>
      </c>
      <c r="H1512" s="2">
        <v>0</v>
      </c>
      <c r="I1512" s="9">
        <f t="shared" si="23"/>
        <v>-732834.15000000258</v>
      </c>
      <c r="M1512" s="2">
        <v>47120</v>
      </c>
      <c r="N1512" s="2">
        <v>7</v>
      </c>
      <c r="O1512" s="2" t="s">
        <v>45</v>
      </c>
      <c r="P1512" s="2">
        <v>1</v>
      </c>
      <c r="R1512" s="2">
        <v>1578</v>
      </c>
      <c r="S1512" s="3">
        <v>41730</v>
      </c>
      <c r="T1512" s="3">
        <v>41730</v>
      </c>
      <c r="W1512" s="2">
        <v>2014</v>
      </c>
      <c r="X1512" s="2">
        <v>7</v>
      </c>
      <c r="AC1512" s="2" t="s">
        <v>786</v>
      </c>
      <c r="AD1512" s="2" t="s">
        <v>6763</v>
      </c>
      <c r="AE1512" s="2" t="s">
        <v>7014</v>
      </c>
      <c r="AG1512" s="2">
        <v>12</v>
      </c>
      <c r="AH1512" s="2">
        <v>10</v>
      </c>
      <c r="AI1512" s="2" t="s">
        <v>541</v>
      </c>
      <c r="AK1512" s="2">
        <v>0</v>
      </c>
      <c r="AM1512" s="2">
        <v>0</v>
      </c>
      <c r="AP1512" s="2" t="s">
        <v>6785</v>
      </c>
    </row>
    <row r="1513" spans="1:42">
      <c r="A1513" s="2">
        <v>123042</v>
      </c>
      <c r="B1513" s="2" t="s">
        <v>2129</v>
      </c>
      <c r="C1513" s="2" t="s">
        <v>2130</v>
      </c>
      <c r="D1513" s="19">
        <v>0</v>
      </c>
      <c r="E1513" s="25">
        <v>41645</v>
      </c>
      <c r="F1513" s="26">
        <v>0.66601851851851845</v>
      </c>
      <c r="G1513" s="31">
        <v>1370.37</v>
      </c>
      <c r="H1513" s="2">
        <v>0</v>
      </c>
      <c r="I1513" s="9">
        <f t="shared" si="23"/>
        <v>-734204.52000000258</v>
      </c>
      <c r="M1513" s="2">
        <v>47101</v>
      </c>
      <c r="N1513" s="2">
        <v>7</v>
      </c>
      <c r="O1513" s="2" t="s">
        <v>45</v>
      </c>
      <c r="P1513" s="2">
        <v>1</v>
      </c>
      <c r="R1513" s="2">
        <v>1578</v>
      </c>
      <c r="S1513" s="3">
        <v>41730</v>
      </c>
      <c r="T1513" s="3">
        <v>41730</v>
      </c>
      <c r="W1513" s="2">
        <v>2014</v>
      </c>
      <c r="X1513" s="2">
        <v>7</v>
      </c>
      <c r="AC1513" s="2" t="s">
        <v>786</v>
      </c>
      <c r="AD1513" s="2" t="s">
        <v>6763</v>
      </c>
      <c r="AE1513" s="2" t="s">
        <v>7014</v>
      </c>
      <c r="AG1513" s="2">
        <v>12</v>
      </c>
      <c r="AH1513" s="2">
        <v>10</v>
      </c>
      <c r="AI1513" s="2" t="s">
        <v>541</v>
      </c>
      <c r="AK1513" s="2">
        <v>0</v>
      </c>
      <c r="AM1513" s="2">
        <v>0</v>
      </c>
      <c r="AP1513" s="2" t="s">
        <v>6785</v>
      </c>
    </row>
    <row r="1514" spans="1:42">
      <c r="A1514" s="2">
        <v>123043</v>
      </c>
      <c r="B1514" s="2" t="s">
        <v>2135</v>
      </c>
      <c r="C1514" s="2" t="s">
        <v>2136</v>
      </c>
      <c r="D1514" s="19">
        <v>0</v>
      </c>
      <c r="E1514" s="25">
        <v>41645</v>
      </c>
      <c r="F1514" s="26">
        <v>0.66601851851851845</v>
      </c>
      <c r="G1514" s="31">
        <v>1370.37</v>
      </c>
      <c r="H1514" s="2">
        <v>0</v>
      </c>
      <c r="I1514" s="9">
        <f t="shared" si="23"/>
        <v>-735574.89000000258</v>
      </c>
      <c r="M1514" s="2">
        <v>47111</v>
      </c>
      <c r="N1514" s="2">
        <v>7</v>
      </c>
      <c r="O1514" s="2" t="s">
        <v>45</v>
      </c>
      <c r="P1514" s="2">
        <v>1</v>
      </c>
      <c r="R1514" s="2">
        <v>1578</v>
      </c>
      <c r="S1514" s="3">
        <v>41730</v>
      </c>
      <c r="T1514" s="3">
        <v>41730</v>
      </c>
      <c r="W1514" s="2">
        <v>2014</v>
      </c>
      <c r="X1514" s="2">
        <v>7</v>
      </c>
      <c r="AC1514" s="2" t="s">
        <v>786</v>
      </c>
      <c r="AD1514" s="2" t="s">
        <v>6763</v>
      </c>
      <c r="AE1514" s="2" t="s">
        <v>7014</v>
      </c>
      <c r="AG1514" s="2">
        <v>12</v>
      </c>
      <c r="AH1514" s="2">
        <v>10</v>
      </c>
      <c r="AI1514" s="2" t="s">
        <v>541</v>
      </c>
      <c r="AK1514" s="2">
        <v>0</v>
      </c>
      <c r="AM1514" s="2">
        <v>0</v>
      </c>
      <c r="AP1514" s="2" t="s">
        <v>6785</v>
      </c>
    </row>
    <row r="1515" spans="1:42">
      <c r="A1515" s="2">
        <v>123044</v>
      </c>
      <c r="B1515" s="2" t="s">
        <v>2139</v>
      </c>
      <c r="C1515" s="2" t="s">
        <v>2140</v>
      </c>
      <c r="D1515" s="19">
        <v>0</v>
      </c>
      <c r="E1515" s="25">
        <v>41645</v>
      </c>
      <c r="F1515" s="26">
        <v>0.66601851851851845</v>
      </c>
      <c r="G1515" s="31">
        <v>1370.37</v>
      </c>
      <c r="H1515" s="2">
        <v>0</v>
      </c>
      <c r="I1515" s="9">
        <f t="shared" si="23"/>
        <v>-736945.26000000257</v>
      </c>
      <c r="M1515" s="2">
        <v>47121</v>
      </c>
      <c r="N1515" s="2">
        <v>7</v>
      </c>
      <c r="O1515" s="2" t="s">
        <v>45</v>
      </c>
      <c r="P1515" s="2">
        <v>1</v>
      </c>
      <c r="R1515" s="2">
        <v>1578</v>
      </c>
      <c r="S1515" s="3">
        <v>41730</v>
      </c>
      <c r="T1515" s="3">
        <v>41730</v>
      </c>
      <c r="W1515" s="2">
        <v>2014</v>
      </c>
      <c r="X1515" s="2">
        <v>7</v>
      </c>
      <c r="AC1515" s="2" t="s">
        <v>786</v>
      </c>
      <c r="AD1515" s="2" t="s">
        <v>6763</v>
      </c>
      <c r="AE1515" s="2" t="s">
        <v>7014</v>
      </c>
      <c r="AG1515" s="2">
        <v>12</v>
      </c>
      <c r="AH1515" s="2">
        <v>10</v>
      </c>
      <c r="AI1515" s="2" t="s">
        <v>541</v>
      </c>
      <c r="AK1515" s="2">
        <v>0</v>
      </c>
      <c r="AM1515" s="2">
        <v>0</v>
      </c>
      <c r="AP1515" s="2" t="s">
        <v>6785</v>
      </c>
    </row>
    <row r="1516" spans="1:42">
      <c r="A1516" s="2">
        <v>123037</v>
      </c>
      <c r="B1516" s="2" t="s">
        <v>2125</v>
      </c>
      <c r="C1516" s="2" t="s">
        <v>2126</v>
      </c>
      <c r="D1516" s="19">
        <v>0</v>
      </c>
      <c r="E1516" s="25">
        <v>41645</v>
      </c>
      <c r="F1516" s="26">
        <v>0.66601851851851845</v>
      </c>
      <c r="G1516" s="31">
        <v>1370.37</v>
      </c>
      <c r="H1516" s="2">
        <v>0</v>
      </c>
      <c r="I1516" s="9">
        <f t="shared" si="23"/>
        <v>-738315.63000000257</v>
      </c>
      <c r="M1516" s="2">
        <v>47109</v>
      </c>
      <c r="N1516" s="2">
        <v>7</v>
      </c>
      <c r="O1516" s="2" t="s">
        <v>45</v>
      </c>
      <c r="P1516" s="2">
        <v>1</v>
      </c>
      <c r="R1516" s="2">
        <v>1578</v>
      </c>
      <c r="S1516" s="3">
        <v>41730</v>
      </c>
      <c r="T1516" s="3">
        <v>41730</v>
      </c>
      <c r="W1516" s="2">
        <v>2014</v>
      </c>
      <c r="X1516" s="2">
        <v>7</v>
      </c>
      <c r="AC1516" s="2" t="s">
        <v>786</v>
      </c>
      <c r="AD1516" s="2" t="s">
        <v>6763</v>
      </c>
      <c r="AE1516" s="2" t="s">
        <v>7014</v>
      </c>
      <c r="AG1516" s="2">
        <v>12</v>
      </c>
      <c r="AH1516" s="2">
        <v>10</v>
      </c>
      <c r="AI1516" s="2" t="s">
        <v>541</v>
      </c>
      <c r="AK1516" s="2">
        <v>0</v>
      </c>
      <c r="AM1516" s="2">
        <v>0</v>
      </c>
      <c r="AP1516" s="2" t="s">
        <v>6785</v>
      </c>
    </row>
    <row r="1517" spans="1:42">
      <c r="A1517" s="2">
        <v>123038</v>
      </c>
      <c r="B1517" s="2" t="s">
        <v>2131</v>
      </c>
      <c r="C1517" s="2" t="s">
        <v>2132</v>
      </c>
      <c r="D1517" s="19">
        <v>0</v>
      </c>
      <c r="E1517" s="25">
        <v>41645</v>
      </c>
      <c r="F1517" s="26">
        <v>0.66601851851851845</v>
      </c>
      <c r="G1517" s="31">
        <v>1370.37</v>
      </c>
      <c r="H1517" s="2">
        <v>0</v>
      </c>
      <c r="I1517" s="9">
        <f t="shared" si="23"/>
        <v>-739686.00000000256</v>
      </c>
      <c r="M1517" s="2">
        <v>47119</v>
      </c>
      <c r="N1517" s="2">
        <v>7</v>
      </c>
      <c r="O1517" s="2" t="s">
        <v>45</v>
      </c>
      <c r="P1517" s="2">
        <v>1</v>
      </c>
      <c r="R1517" s="2">
        <v>1578</v>
      </c>
      <c r="S1517" s="3">
        <v>41730</v>
      </c>
      <c r="T1517" s="3">
        <v>41730</v>
      </c>
      <c r="W1517" s="2">
        <v>2014</v>
      </c>
      <c r="X1517" s="2">
        <v>7</v>
      </c>
      <c r="AC1517" s="2" t="s">
        <v>786</v>
      </c>
      <c r="AD1517" s="2" t="s">
        <v>6763</v>
      </c>
      <c r="AE1517" s="2" t="s">
        <v>7014</v>
      </c>
      <c r="AG1517" s="2">
        <v>12</v>
      </c>
      <c r="AH1517" s="2">
        <v>10</v>
      </c>
      <c r="AI1517" s="2" t="s">
        <v>541</v>
      </c>
      <c r="AK1517" s="2">
        <v>0</v>
      </c>
      <c r="AM1517" s="2">
        <v>0</v>
      </c>
      <c r="AP1517" s="2" t="s">
        <v>6785</v>
      </c>
    </row>
    <row r="1518" spans="1:42">
      <c r="A1518" s="2">
        <v>123050</v>
      </c>
      <c r="B1518" s="2" t="s">
        <v>2143</v>
      </c>
      <c r="C1518" s="2" t="s">
        <v>2144</v>
      </c>
      <c r="D1518" s="19">
        <v>0</v>
      </c>
      <c r="E1518" s="25">
        <v>41645</v>
      </c>
      <c r="F1518" s="26">
        <v>0.6660300925925926</v>
      </c>
      <c r="G1518" s="31">
        <v>1229.51</v>
      </c>
      <c r="H1518" s="2">
        <v>0</v>
      </c>
      <c r="I1518" s="9">
        <f t="shared" si="23"/>
        <v>-740915.51000000257</v>
      </c>
      <c r="M1518" s="2">
        <v>47011</v>
      </c>
      <c r="N1518" s="2">
        <v>7</v>
      </c>
      <c r="O1518" s="2" t="s">
        <v>45</v>
      </c>
      <c r="P1518" s="2">
        <v>1</v>
      </c>
      <c r="R1518" s="2">
        <v>1578</v>
      </c>
      <c r="S1518" s="3">
        <v>41730</v>
      </c>
      <c r="T1518" s="3">
        <v>41730</v>
      </c>
      <c r="W1518" s="2">
        <v>2014</v>
      </c>
      <c r="X1518" s="2">
        <v>7</v>
      </c>
      <c r="AC1518" s="2" t="s">
        <v>786</v>
      </c>
      <c r="AD1518" s="2" t="s">
        <v>6763</v>
      </c>
      <c r="AE1518" s="2" t="s">
        <v>7014</v>
      </c>
      <c r="AG1518" s="2">
        <v>12</v>
      </c>
      <c r="AH1518" s="2">
        <v>10</v>
      </c>
      <c r="AI1518" s="2" t="s">
        <v>541</v>
      </c>
      <c r="AK1518" s="2">
        <v>0</v>
      </c>
      <c r="AM1518" s="2">
        <v>0</v>
      </c>
      <c r="AP1518" s="2" t="s">
        <v>6785</v>
      </c>
    </row>
    <row r="1519" spans="1:42">
      <c r="A1519" s="2">
        <v>123051</v>
      </c>
      <c r="B1519" s="2" t="s">
        <v>2147</v>
      </c>
      <c r="C1519" s="2" t="s">
        <v>2148</v>
      </c>
      <c r="D1519" s="19">
        <v>0</v>
      </c>
      <c r="E1519" s="25">
        <v>41645</v>
      </c>
      <c r="F1519" s="26">
        <v>0.6660300925925926</v>
      </c>
      <c r="G1519" s="31">
        <v>1229.51</v>
      </c>
      <c r="H1519" s="2">
        <v>0</v>
      </c>
      <c r="I1519" s="9">
        <f t="shared" si="23"/>
        <v>-742145.02000000258</v>
      </c>
      <c r="M1519" s="2">
        <v>47021</v>
      </c>
      <c r="N1519" s="2">
        <v>7</v>
      </c>
      <c r="O1519" s="2" t="s">
        <v>45</v>
      </c>
      <c r="P1519" s="2">
        <v>1</v>
      </c>
      <c r="R1519" s="2">
        <v>1578</v>
      </c>
      <c r="S1519" s="3">
        <v>41730</v>
      </c>
      <c r="T1519" s="3">
        <v>41730</v>
      </c>
      <c r="W1519" s="2">
        <v>2014</v>
      </c>
      <c r="X1519" s="2">
        <v>7</v>
      </c>
      <c r="AC1519" s="2" t="s">
        <v>786</v>
      </c>
      <c r="AD1519" s="2" t="s">
        <v>6763</v>
      </c>
      <c r="AE1519" s="2" t="s">
        <v>7014</v>
      </c>
      <c r="AG1519" s="2">
        <v>12</v>
      </c>
      <c r="AH1519" s="2">
        <v>10</v>
      </c>
      <c r="AI1519" s="2" t="s">
        <v>541</v>
      </c>
      <c r="AK1519" s="2">
        <v>0</v>
      </c>
      <c r="AM1519" s="2">
        <v>0</v>
      </c>
      <c r="AP1519" s="2" t="s">
        <v>6785</v>
      </c>
    </row>
    <row r="1520" spans="1:42">
      <c r="A1520" s="2">
        <v>123052</v>
      </c>
      <c r="B1520" s="2" t="s">
        <v>2149</v>
      </c>
      <c r="C1520" s="2" t="s">
        <v>2150</v>
      </c>
      <c r="D1520" s="19">
        <v>0</v>
      </c>
      <c r="E1520" s="25">
        <v>41645</v>
      </c>
      <c r="F1520" s="26">
        <v>0.6660300925925926</v>
      </c>
      <c r="G1520" s="31">
        <v>1229.51</v>
      </c>
      <c r="H1520" s="2">
        <v>0</v>
      </c>
      <c r="I1520" s="9">
        <f t="shared" si="23"/>
        <v>-743374.53000000259</v>
      </c>
      <c r="M1520" s="2">
        <v>47031</v>
      </c>
      <c r="N1520" s="2">
        <v>7</v>
      </c>
      <c r="O1520" s="2" t="s">
        <v>45</v>
      </c>
      <c r="P1520" s="2">
        <v>1</v>
      </c>
      <c r="R1520" s="2">
        <v>1578</v>
      </c>
      <c r="S1520" s="3">
        <v>41730</v>
      </c>
      <c r="T1520" s="3">
        <v>41730</v>
      </c>
      <c r="W1520" s="2">
        <v>2014</v>
      </c>
      <c r="X1520" s="2">
        <v>7</v>
      </c>
      <c r="AC1520" s="2" t="s">
        <v>786</v>
      </c>
      <c r="AD1520" s="2" t="s">
        <v>6763</v>
      </c>
      <c r="AE1520" s="2" t="s">
        <v>7014</v>
      </c>
      <c r="AG1520" s="2">
        <v>12</v>
      </c>
      <c r="AH1520" s="2">
        <v>10</v>
      </c>
      <c r="AI1520" s="2" t="s">
        <v>541</v>
      </c>
      <c r="AK1520" s="2">
        <v>0</v>
      </c>
      <c r="AM1520" s="2">
        <v>0</v>
      </c>
      <c r="AP1520" s="2" t="s">
        <v>6785</v>
      </c>
    </row>
    <row r="1521" spans="1:42">
      <c r="A1521" s="2">
        <v>123053</v>
      </c>
      <c r="B1521" s="2" t="s">
        <v>2151</v>
      </c>
      <c r="C1521" s="2" t="s">
        <v>2152</v>
      </c>
      <c r="D1521" s="19">
        <v>0</v>
      </c>
      <c r="E1521" s="25">
        <v>41645</v>
      </c>
      <c r="F1521" s="26">
        <v>0.6660300925925926</v>
      </c>
      <c r="G1521" s="31">
        <v>1229.51</v>
      </c>
      <c r="H1521" s="2">
        <v>0</v>
      </c>
      <c r="I1521" s="9">
        <f t="shared" si="23"/>
        <v>-744604.0400000026</v>
      </c>
      <c r="M1521" s="2">
        <v>47041</v>
      </c>
      <c r="N1521" s="2">
        <v>7</v>
      </c>
      <c r="O1521" s="2" t="s">
        <v>45</v>
      </c>
      <c r="P1521" s="2">
        <v>1</v>
      </c>
      <c r="R1521" s="2">
        <v>1578</v>
      </c>
      <c r="S1521" s="3">
        <v>41730</v>
      </c>
      <c r="T1521" s="3">
        <v>41730</v>
      </c>
      <c r="W1521" s="2">
        <v>2014</v>
      </c>
      <c r="X1521" s="2">
        <v>7</v>
      </c>
      <c r="AC1521" s="2" t="s">
        <v>786</v>
      </c>
      <c r="AD1521" s="2" t="s">
        <v>6763</v>
      </c>
      <c r="AE1521" s="2" t="s">
        <v>7014</v>
      </c>
      <c r="AG1521" s="2">
        <v>12</v>
      </c>
      <c r="AH1521" s="2">
        <v>10</v>
      </c>
      <c r="AI1521" s="2" t="s">
        <v>541</v>
      </c>
      <c r="AK1521" s="2">
        <v>0</v>
      </c>
      <c r="AM1521" s="2">
        <v>0</v>
      </c>
      <c r="AP1521" s="2" t="s">
        <v>6785</v>
      </c>
    </row>
    <row r="1522" spans="1:42">
      <c r="A1522" s="2">
        <v>123054</v>
      </c>
      <c r="B1522" s="2" t="s">
        <v>2153</v>
      </c>
      <c r="C1522" s="2" t="s">
        <v>2154</v>
      </c>
      <c r="D1522" s="19">
        <v>0</v>
      </c>
      <c r="E1522" s="25">
        <v>41645</v>
      </c>
      <c r="F1522" s="26">
        <v>0.6660300925925926</v>
      </c>
      <c r="G1522" s="31">
        <v>1229.51</v>
      </c>
      <c r="H1522" s="2">
        <v>0</v>
      </c>
      <c r="I1522" s="9">
        <f t="shared" si="23"/>
        <v>-745833.55000000261</v>
      </c>
      <c r="M1522" s="2">
        <v>47051</v>
      </c>
      <c r="N1522" s="2">
        <v>7</v>
      </c>
      <c r="O1522" s="2" t="s">
        <v>45</v>
      </c>
      <c r="P1522" s="2">
        <v>1</v>
      </c>
      <c r="R1522" s="2">
        <v>1578</v>
      </c>
      <c r="S1522" s="3">
        <v>41730</v>
      </c>
      <c r="T1522" s="3">
        <v>41730</v>
      </c>
      <c r="W1522" s="2">
        <v>2014</v>
      </c>
      <c r="X1522" s="2">
        <v>7</v>
      </c>
      <c r="AC1522" s="2" t="s">
        <v>786</v>
      </c>
      <c r="AD1522" s="2" t="s">
        <v>6763</v>
      </c>
      <c r="AE1522" s="2" t="s">
        <v>7014</v>
      </c>
      <c r="AG1522" s="2">
        <v>12</v>
      </c>
      <c r="AH1522" s="2">
        <v>10</v>
      </c>
      <c r="AI1522" s="2" t="s">
        <v>541</v>
      </c>
      <c r="AK1522" s="2">
        <v>0</v>
      </c>
      <c r="AM1522" s="2">
        <v>0</v>
      </c>
      <c r="AP1522" s="2" t="s">
        <v>6785</v>
      </c>
    </row>
    <row r="1523" spans="1:42">
      <c r="A1523" s="2">
        <v>123055</v>
      </c>
      <c r="B1523" s="2" t="s">
        <v>2155</v>
      </c>
      <c r="C1523" s="2" t="s">
        <v>2156</v>
      </c>
      <c r="D1523" s="19">
        <v>0</v>
      </c>
      <c r="E1523" s="25">
        <v>41645</v>
      </c>
      <c r="F1523" s="26">
        <v>0.6660300925925926</v>
      </c>
      <c r="G1523" s="31">
        <v>1229.51</v>
      </c>
      <c r="H1523" s="2">
        <v>0</v>
      </c>
      <c r="I1523" s="9">
        <f t="shared" si="23"/>
        <v>-747063.06000000262</v>
      </c>
      <c r="M1523" s="2">
        <v>47061</v>
      </c>
      <c r="N1523" s="2">
        <v>7</v>
      </c>
      <c r="O1523" s="2" t="s">
        <v>45</v>
      </c>
      <c r="P1523" s="2">
        <v>1</v>
      </c>
      <c r="R1523" s="2">
        <v>1578</v>
      </c>
      <c r="S1523" s="3">
        <v>41730</v>
      </c>
      <c r="T1523" s="3">
        <v>41730</v>
      </c>
      <c r="W1523" s="2">
        <v>2014</v>
      </c>
      <c r="X1523" s="2">
        <v>7</v>
      </c>
      <c r="AC1523" s="2" t="s">
        <v>786</v>
      </c>
      <c r="AD1523" s="2" t="s">
        <v>6763</v>
      </c>
      <c r="AE1523" s="2" t="s">
        <v>7014</v>
      </c>
      <c r="AG1523" s="2">
        <v>12</v>
      </c>
      <c r="AH1523" s="2">
        <v>10</v>
      </c>
      <c r="AI1523" s="2" t="s">
        <v>541</v>
      </c>
      <c r="AK1523" s="2">
        <v>0</v>
      </c>
      <c r="AM1523" s="2">
        <v>0</v>
      </c>
      <c r="AP1523" s="2" t="s">
        <v>6785</v>
      </c>
    </row>
    <row r="1524" spans="1:42">
      <c r="A1524" s="2">
        <v>123056</v>
      </c>
      <c r="B1524" s="2" t="s">
        <v>2157</v>
      </c>
      <c r="C1524" s="2" t="s">
        <v>2158</v>
      </c>
      <c r="D1524" s="19">
        <v>0</v>
      </c>
      <c r="E1524" s="25">
        <v>41645</v>
      </c>
      <c r="F1524" s="26">
        <v>0.6660300925925926</v>
      </c>
      <c r="G1524" s="31">
        <v>1229.51</v>
      </c>
      <c r="H1524" s="2">
        <v>0</v>
      </c>
      <c r="I1524" s="9">
        <f t="shared" si="23"/>
        <v>-748292.57000000263</v>
      </c>
      <c r="M1524" s="2">
        <v>47071</v>
      </c>
      <c r="N1524" s="2">
        <v>7</v>
      </c>
      <c r="O1524" s="2" t="s">
        <v>45</v>
      </c>
      <c r="P1524" s="2">
        <v>1</v>
      </c>
      <c r="R1524" s="2">
        <v>1578</v>
      </c>
      <c r="S1524" s="3">
        <v>41730</v>
      </c>
      <c r="T1524" s="3">
        <v>41730</v>
      </c>
      <c r="W1524" s="2">
        <v>2014</v>
      </c>
      <c r="X1524" s="2">
        <v>7</v>
      </c>
      <c r="AC1524" s="2" t="s">
        <v>786</v>
      </c>
      <c r="AD1524" s="2" t="s">
        <v>6763</v>
      </c>
      <c r="AE1524" s="2" t="s">
        <v>7014</v>
      </c>
      <c r="AG1524" s="2">
        <v>12</v>
      </c>
      <c r="AH1524" s="2">
        <v>10</v>
      </c>
      <c r="AI1524" s="2" t="s">
        <v>541</v>
      </c>
      <c r="AK1524" s="2">
        <v>0</v>
      </c>
      <c r="AM1524" s="2">
        <v>0</v>
      </c>
      <c r="AP1524" s="2" t="s">
        <v>6785</v>
      </c>
    </row>
    <row r="1525" spans="1:42">
      <c r="A1525" s="2">
        <v>123057</v>
      </c>
      <c r="B1525" s="2" t="s">
        <v>2159</v>
      </c>
      <c r="C1525" s="2" t="s">
        <v>2160</v>
      </c>
      <c r="D1525" s="19">
        <v>0</v>
      </c>
      <c r="E1525" s="25">
        <v>41645</v>
      </c>
      <c r="F1525" s="26">
        <v>0.6660300925925926</v>
      </c>
      <c r="G1525" s="31">
        <v>1229.51</v>
      </c>
      <c r="H1525" s="2">
        <v>0</v>
      </c>
      <c r="I1525" s="9">
        <f t="shared" si="23"/>
        <v>-749522.08000000264</v>
      </c>
      <c r="M1525" s="2">
        <v>47081</v>
      </c>
      <c r="N1525" s="2">
        <v>7</v>
      </c>
      <c r="O1525" s="2" t="s">
        <v>45</v>
      </c>
      <c r="P1525" s="2">
        <v>1</v>
      </c>
      <c r="R1525" s="2">
        <v>1578</v>
      </c>
      <c r="S1525" s="3">
        <v>41730</v>
      </c>
      <c r="T1525" s="3">
        <v>41730</v>
      </c>
      <c r="W1525" s="2">
        <v>2014</v>
      </c>
      <c r="X1525" s="2">
        <v>7</v>
      </c>
      <c r="AC1525" s="2" t="s">
        <v>786</v>
      </c>
      <c r="AD1525" s="2" t="s">
        <v>6763</v>
      </c>
      <c r="AE1525" s="2" t="s">
        <v>7014</v>
      </c>
      <c r="AG1525" s="2">
        <v>12</v>
      </c>
      <c r="AH1525" s="2">
        <v>10</v>
      </c>
      <c r="AI1525" s="2" t="s">
        <v>541</v>
      </c>
      <c r="AK1525" s="2">
        <v>0</v>
      </c>
      <c r="AM1525" s="2">
        <v>0</v>
      </c>
      <c r="AP1525" s="2" t="s">
        <v>6785</v>
      </c>
    </row>
    <row r="1526" spans="1:42">
      <c r="A1526" s="2">
        <v>123058</v>
      </c>
      <c r="B1526" s="2" t="s">
        <v>2141</v>
      </c>
      <c r="C1526" s="2" t="s">
        <v>2142</v>
      </c>
      <c r="D1526" s="19">
        <v>0</v>
      </c>
      <c r="E1526" s="25">
        <v>41645</v>
      </c>
      <c r="F1526" s="26">
        <v>0.6660300925925926</v>
      </c>
      <c r="G1526" s="31">
        <v>1229.51</v>
      </c>
      <c r="H1526" s="2">
        <v>0</v>
      </c>
      <c r="I1526" s="9">
        <f t="shared" si="23"/>
        <v>-750751.59000000264</v>
      </c>
      <c r="M1526" s="2">
        <v>47002</v>
      </c>
      <c r="N1526" s="2">
        <v>7</v>
      </c>
      <c r="O1526" s="2" t="s">
        <v>45</v>
      </c>
      <c r="P1526" s="2">
        <v>1</v>
      </c>
      <c r="R1526" s="2">
        <v>1578</v>
      </c>
      <c r="S1526" s="3">
        <v>41730</v>
      </c>
      <c r="T1526" s="3">
        <v>41730</v>
      </c>
      <c r="W1526" s="2">
        <v>2014</v>
      </c>
      <c r="X1526" s="2">
        <v>7</v>
      </c>
      <c r="AC1526" s="2" t="s">
        <v>786</v>
      </c>
      <c r="AD1526" s="2" t="s">
        <v>6763</v>
      </c>
      <c r="AE1526" s="2" t="s">
        <v>7014</v>
      </c>
      <c r="AG1526" s="2">
        <v>12</v>
      </c>
      <c r="AH1526" s="2">
        <v>10</v>
      </c>
      <c r="AI1526" s="2" t="s">
        <v>541</v>
      </c>
      <c r="AK1526" s="2">
        <v>0</v>
      </c>
      <c r="AM1526" s="2">
        <v>0</v>
      </c>
      <c r="AP1526" s="2" t="s">
        <v>6785</v>
      </c>
    </row>
    <row r="1527" spans="1:42">
      <c r="A1527" s="2">
        <v>123059</v>
      </c>
      <c r="B1527" s="2" t="s">
        <v>2145</v>
      </c>
      <c r="C1527" s="2" t="s">
        <v>2146</v>
      </c>
      <c r="D1527" s="19">
        <v>0</v>
      </c>
      <c r="E1527" s="25">
        <v>41645</v>
      </c>
      <c r="F1527" s="26">
        <v>0.6660300925925926</v>
      </c>
      <c r="G1527" s="31">
        <v>1229.51</v>
      </c>
      <c r="H1527" s="2">
        <v>0</v>
      </c>
      <c r="I1527" s="9">
        <f t="shared" si="23"/>
        <v>-751981.10000000265</v>
      </c>
      <c r="M1527" s="2">
        <v>47012</v>
      </c>
      <c r="N1527" s="2">
        <v>7</v>
      </c>
      <c r="O1527" s="2" t="s">
        <v>45</v>
      </c>
      <c r="P1527" s="2">
        <v>1</v>
      </c>
      <c r="R1527" s="2">
        <v>1578</v>
      </c>
      <c r="S1527" s="3">
        <v>41730</v>
      </c>
      <c r="T1527" s="3">
        <v>41730</v>
      </c>
      <c r="W1527" s="2">
        <v>2014</v>
      </c>
      <c r="X1527" s="2">
        <v>7</v>
      </c>
      <c r="AC1527" s="2" t="s">
        <v>786</v>
      </c>
      <c r="AD1527" s="2" t="s">
        <v>6763</v>
      </c>
      <c r="AE1527" s="2" t="s">
        <v>7014</v>
      </c>
      <c r="AG1527" s="2">
        <v>12</v>
      </c>
      <c r="AH1527" s="2">
        <v>10</v>
      </c>
      <c r="AI1527" s="2" t="s">
        <v>541</v>
      </c>
      <c r="AK1527" s="2">
        <v>0</v>
      </c>
      <c r="AM1527" s="2">
        <v>0</v>
      </c>
      <c r="AP1527" s="2" t="s">
        <v>6785</v>
      </c>
    </row>
    <row r="1528" spans="1:42">
      <c r="A1528" s="2">
        <v>123060</v>
      </c>
      <c r="B1528" s="2" t="s">
        <v>2165</v>
      </c>
      <c r="C1528" s="2" t="s">
        <v>2166</v>
      </c>
      <c r="D1528" s="19">
        <v>0</v>
      </c>
      <c r="E1528" s="25">
        <v>41645</v>
      </c>
      <c r="F1528" s="26">
        <v>0.66604166666666664</v>
      </c>
      <c r="G1528" s="31">
        <v>1229.51</v>
      </c>
      <c r="H1528" s="2">
        <v>0</v>
      </c>
      <c r="I1528" s="9">
        <f t="shared" si="23"/>
        <v>-753210.61000000266</v>
      </c>
      <c r="M1528" s="2">
        <v>47022</v>
      </c>
      <c r="N1528" s="2">
        <v>7</v>
      </c>
      <c r="O1528" s="2" t="s">
        <v>45</v>
      </c>
      <c r="P1528" s="2">
        <v>1</v>
      </c>
      <c r="R1528" s="2">
        <v>1578</v>
      </c>
      <c r="S1528" s="3">
        <v>41730</v>
      </c>
      <c r="T1528" s="3">
        <v>41730</v>
      </c>
      <c r="W1528" s="2">
        <v>2014</v>
      </c>
      <c r="X1528" s="2">
        <v>7</v>
      </c>
      <c r="AC1528" s="2" t="s">
        <v>786</v>
      </c>
      <c r="AD1528" s="2" t="s">
        <v>6763</v>
      </c>
      <c r="AE1528" s="2" t="s">
        <v>7014</v>
      </c>
      <c r="AG1528" s="2">
        <v>12</v>
      </c>
      <c r="AH1528" s="2">
        <v>10</v>
      </c>
      <c r="AI1528" s="2" t="s">
        <v>541</v>
      </c>
      <c r="AK1528" s="2">
        <v>0</v>
      </c>
      <c r="AM1528" s="2">
        <v>0</v>
      </c>
      <c r="AP1528" s="2" t="s">
        <v>6785</v>
      </c>
    </row>
    <row r="1529" spans="1:42">
      <c r="A1529" s="2">
        <v>123061</v>
      </c>
      <c r="B1529" s="2" t="s">
        <v>2169</v>
      </c>
      <c r="C1529" s="2" t="s">
        <v>2170</v>
      </c>
      <c r="D1529" s="19">
        <v>0</v>
      </c>
      <c r="E1529" s="25">
        <v>41645</v>
      </c>
      <c r="F1529" s="26">
        <v>0.66604166666666664</v>
      </c>
      <c r="G1529" s="31">
        <v>1229.51</v>
      </c>
      <c r="H1529" s="2">
        <v>0</v>
      </c>
      <c r="I1529" s="9">
        <f t="shared" si="23"/>
        <v>-754440.12000000267</v>
      </c>
      <c r="M1529" s="2">
        <v>47032</v>
      </c>
      <c r="N1529" s="2">
        <v>7</v>
      </c>
      <c r="O1529" s="2" t="s">
        <v>45</v>
      </c>
      <c r="P1529" s="2">
        <v>1</v>
      </c>
      <c r="R1529" s="2">
        <v>1578</v>
      </c>
      <c r="S1529" s="3">
        <v>41730</v>
      </c>
      <c r="T1529" s="3">
        <v>41730</v>
      </c>
      <c r="W1529" s="2">
        <v>2014</v>
      </c>
      <c r="X1529" s="2">
        <v>7</v>
      </c>
      <c r="AC1529" s="2" t="s">
        <v>786</v>
      </c>
      <c r="AD1529" s="2" t="s">
        <v>6763</v>
      </c>
      <c r="AE1529" s="2" t="s">
        <v>7014</v>
      </c>
      <c r="AG1529" s="2">
        <v>12</v>
      </c>
      <c r="AH1529" s="2">
        <v>10</v>
      </c>
      <c r="AI1529" s="2" t="s">
        <v>541</v>
      </c>
      <c r="AK1529" s="2">
        <v>0</v>
      </c>
      <c r="AM1529" s="2">
        <v>0</v>
      </c>
      <c r="AP1529" s="2" t="s">
        <v>6785</v>
      </c>
    </row>
    <row r="1530" spans="1:42">
      <c r="A1530" s="2">
        <v>123062</v>
      </c>
      <c r="B1530" s="2" t="s">
        <v>2173</v>
      </c>
      <c r="C1530" s="2" t="s">
        <v>2174</v>
      </c>
      <c r="D1530" s="19">
        <v>0</v>
      </c>
      <c r="E1530" s="25">
        <v>41645</v>
      </c>
      <c r="F1530" s="26">
        <v>0.66604166666666664</v>
      </c>
      <c r="G1530" s="31">
        <v>1229.51</v>
      </c>
      <c r="H1530" s="2">
        <v>0</v>
      </c>
      <c r="I1530" s="9">
        <f t="shared" si="23"/>
        <v>-755669.63000000268</v>
      </c>
      <c r="M1530" s="2">
        <v>47042</v>
      </c>
      <c r="N1530" s="2">
        <v>7</v>
      </c>
      <c r="O1530" s="2" t="s">
        <v>45</v>
      </c>
      <c r="P1530" s="2">
        <v>1</v>
      </c>
      <c r="R1530" s="2">
        <v>1578</v>
      </c>
      <c r="S1530" s="3">
        <v>41730</v>
      </c>
      <c r="T1530" s="3">
        <v>41730</v>
      </c>
      <c r="W1530" s="2">
        <v>2014</v>
      </c>
      <c r="X1530" s="2">
        <v>7</v>
      </c>
      <c r="AC1530" s="2" t="s">
        <v>786</v>
      </c>
      <c r="AD1530" s="2" t="s">
        <v>6763</v>
      </c>
      <c r="AE1530" s="2" t="s">
        <v>7014</v>
      </c>
      <c r="AG1530" s="2">
        <v>12</v>
      </c>
      <c r="AH1530" s="2">
        <v>10</v>
      </c>
      <c r="AI1530" s="2" t="s">
        <v>541</v>
      </c>
      <c r="AK1530" s="2">
        <v>0</v>
      </c>
      <c r="AM1530" s="2">
        <v>0</v>
      </c>
      <c r="AP1530" s="2" t="s">
        <v>6785</v>
      </c>
    </row>
    <row r="1531" spans="1:42">
      <c r="A1531" s="2">
        <v>123063</v>
      </c>
      <c r="B1531" s="2" t="s">
        <v>2177</v>
      </c>
      <c r="C1531" s="2" t="s">
        <v>2178</v>
      </c>
      <c r="D1531" s="19">
        <v>0</v>
      </c>
      <c r="E1531" s="25">
        <v>41645</v>
      </c>
      <c r="F1531" s="26">
        <v>0.66604166666666664</v>
      </c>
      <c r="G1531" s="31">
        <v>1229.51</v>
      </c>
      <c r="H1531" s="2">
        <v>0</v>
      </c>
      <c r="I1531" s="9">
        <f t="shared" si="23"/>
        <v>-756899.14000000269</v>
      </c>
      <c r="M1531" s="2">
        <v>47052</v>
      </c>
      <c r="N1531" s="2">
        <v>7</v>
      </c>
      <c r="O1531" s="2" t="s">
        <v>45</v>
      </c>
      <c r="P1531" s="2">
        <v>1</v>
      </c>
      <c r="R1531" s="2">
        <v>1578</v>
      </c>
      <c r="S1531" s="3">
        <v>41730</v>
      </c>
      <c r="T1531" s="3">
        <v>41730</v>
      </c>
      <c r="W1531" s="2">
        <v>2014</v>
      </c>
      <c r="X1531" s="2">
        <v>7</v>
      </c>
      <c r="AC1531" s="2" t="s">
        <v>786</v>
      </c>
      <c r="AD1531" s="2" t="s">
        <v>6763</v>
      </c>
      <c r="AE1531" s="2" t="s">
        <v>7014</v>
      </c>
      <c r="AG1531" s="2">
        <v>12</v>
      </c>
      <c r="AH1531" s="2">
        <v>10</v>
      </c>
      <c r="AI1531" s="2" t="s">
        <v>541</v>
      </c>
      <c r="AK1531" s="2">
        <v>0</v>
      </c>
      <c r="AM1531" s="2">
        <v>0</v>
      </c>
      <c r="AP1531" s="2" t="s">
        <v>6785</v>
      </c>
    </row>
    <row r="1532" spans="1:42">
      <c r="A1532" s="2">
        <v>123064</v>
      </c>
      <c r="B1532" s="2" t="s">
        <v>2179</v>
      </c>
      <c r="C1532" s="2" t="s">
        <v>2180</v>
      </c>
      <c r="D1532" s="19">
        <v>0</v>
      </c>
      <c r="E1532" s="25">
        <v>41645</v>
      </c>
      <c r="F1532" s="26">
        <v>0.66604166666666664</v>
      </c>
      <c r="G1532" s="31">
        <v>1229.51</v>
      </c>
      <c r="H1532" s="2">
        <v>0</v>
      </c>
      <c r="I1532" s="9">
        <f t="shared" si="23"/>
        <v>-758128.6500000027</v>
      </c>
      <c r="M1532" s="2">
        <v>47062</v>
      </c>
      <c r="N1532" s="2">
        <v>7</v>
      </c>
      <c r="O1532" s="2" t="s">
        <v>45</v>
      </c>
      <c r="P1532" s="2">
        <v>1</v>
      </c>
      <c r="R1532" s="2">
        <v>1578</v>
      </c>
      <c r="S1532" s="3">
        <v>41730</v>
      </c>
      <c r="T1532" s="3">
        <v>41730</v>
      </c>
      <c r="W1532" s="2">
        <v>2014</v>
      </c>
      <c r="X1532" s="2">
        <v>7</v>
      </c>
      <c r="AC1532" s="2" t="s">
        <v>786</v>
      </c>
      <c r="AD1532" s="2" t="s">
        <v>6763</v>
      </c>
      <c r="AE1532" s="2" t="s">
        <v>7014</v>
      </c>
      <c r="AG1532" s="2">
        <v>12</v>
      </c>
      <c r="AH1532" s="2">
        <v>10</v>
      </c>
      <c r="AI1532" s="2" t="s">
        <v>541</v>
      </c>
      <c r="AK1532" s="2">
        <v>0</v>
      </c>
      <c r="AM1532" s="2">
        <v>0</v>
      </c>
      <c r="AP1532" s="2" t="s">
        <v>6785</v>
      </c>
    </row>
    <row r="1533" spans="1:42">
      <c r="A1533" s="2">
        <v>123065</v>
      </c>
      <c r="B1533" s="2" t="s">
        <v>2181</v>
      </c>
      <c r="C1533" s="2" t="s">
        <v>2182</v>
      </c>
      <c r="D1533" s="19">
        <v>0</v>
      </c>
      <c r="E1533" s="25">
        <v>41645</v>
      </c>
      <c r="F1533" s="26">
        <v>0.66604166666666664</v>
      </c>
      <c r="G1533" s="31">
        <v>1229.51</v>
      </c>
      <c r="H1533" s="2">
        <v>0</v>
      </c>
      <c r="I1533" s="9">
        <f t="shared" si="23"/>
        <v>-759358.16000000271</v>
      </c>
      <c r="M1533" s="2">
        <v>47072</v>
      </c>
      <c r="N1533" s="2">
        <v>7</v>
      </c>
      <c r="O1533" s="2" t="s">
        <v>45</v>
      </c>
      <c r="P1533" s="2">
        <v>1</v>
      </c>
      <c r="R1533" s="2">
        <v>1578</v>
      </c>
      <c r="S1533" s="3">
        <v>41730</v>
      </c>
      <c r="T1533" s="3">
        <v>41730</v>
      </c>
      <c r="W1533" s="2">
        <v>2014</v>
      </c>
      <c r="X1533" s="2">
        <v>7</v>
      </c>
      <c r="AC1533" s="2" t="s">
        <v>786</v>
      </c>
      <c r="AD1533" s="2" t="s">
        <v>6763</v>
      </c>
      <c r="AE1533" s="2" t="s">
        <v>7014</v>
      </c>
      <c r="AG1533" s="2">
        <v>12</v>
      </c>
      <c r="AH1533" s="2">
        <v>10</v>
      </c>
      <c r="AI1533" s="2" t="s">
        <v>541</v>
      </c>
      <c r="AK1533" s="2">
        <v>0</v>
      </c>
      <c r="AM1533" s="2">
        <v>0</v>
      </c>
      <c r="AP1533" s="2" t="s">
        <v>6785</v>
      </c>
    </row>
    <row r="1534" spans="1:42">
      <c r="A1534" s="2">
        <v>123066</v>
      </c>
      <c r="B1534" s="2" t="s">
        <v>2183</v>
      </c>
      <c r="C1534" s="2" t="s">
        <v>2184</v>
      </c>
      <c r="D1534" s="19">
        <v>0</v>
      </c>
      <c r="E1534" s="25">
        <v>41645</v>
      </c>
      <c r="F1534" s="26">
        <v>0.66604166666666664</v>
      </c>
      <c r="G1534" s="31">
        <v>1229.51</v>
      </c>
      <c r="H1534" s="2">
        <v>0</v>
      </c>
      <c r="I1534" s="9">
        <f t="shared" si="23"/>
        <v>-760587.67000000272</v>
      </c>
      <c r="M1534" s="2">
        <v>47082</v>
      </c>
      <c r="N1534" s="2">
        <v>7</v>
      </c>
      <c r="O1534" s="2" t="s">
        <v>45</v>
      </c>
      <c r="P1534" s="2">
        <v>1</v>
      </c>
      <c r="R1534" s="2">
        <v>1578</v>
      </c>
      <c r="S1534" s="3">
        <v>41730</v>
      </c>
      <c r="T1534" s="3">
        <v>41730</v>
      </c>
      <c r="W1534" s="2">
        <v>2014</v>
      </c>
      <c r="X1534" s="2">
        <v>7</v>
      </c>
      <c r="AC1534" s="2" t="s">
        <v>786</v>
      </c>
      <c r="AD1534" s="2" t="s">
        <v>6763</v>
      </c>
      <c r="AE1534" s="2" t="s">
        <v>7014</v>
      </c>
      <c r="AG1534" s="2">
        <v>12</v>
      </c>
      <c r="AH1534" s="2">
        <v>10</v>
      </c>
      <c r="AI1534" s="2" t="s">
        <v>541</v>
      </c>
      <c r="AK1534" s="2">
        <v>0</v>
      </c>
      <c r="AM1534" s="2">
        <v>0</v>
      </c>
      <c r="AP1534" s="2" t="s">
        <v>6785</v>
      </c>
    </row>
    <row r="1535" spans="1:42">
      <c r="A1535" s="2">
        <v>123067</v>
      </c>
      <c r="B1535" s="2" t="s">
        <v>2161</v>
      </c>
      <c r="C1535" s="2" t="s">
        <v>2162</v>
      </c>
      <c r="D1535" s="19">
        <v>0</v>
      </c>
      <c r="E1535" s="25">
        <v>41645</v>
      </c>
      <c r="F1535" s="26">
        <v>0.66604166666666664</v>
      </c>
      <c r="G1535" s="31">
        <v>1229.51</v>
      </c>
      <c r="H1535" s="2">
        <v>0</v>
      </c>
      <c r="I1535" s="9">
        <f t="shared" si="23"/>
        <v>-761817.18000000273</v>
      </c>
      <c r="M1535" s="2">
        <v>47003</v>
      </c>
      <c r="N1535" s="2">
        <v>7</v>
      </c>
      <c r="O1535" s="2" t="s">
        <v>45</v>
      </c>
      <c r="P1535" s="2">
        <v>1</v>
      </c>
      <c r="R1535" s="2">
        <v>1578</v>
      </c>
      <c r="S1535" s="3">
        <v>41730</v>
      </c>
      <c r="T1535" s="3">
        <v>41730</v>
      </c>
      <c r="W1535" s="2">
        <v>2014</v>
      </c>
      <c r="X1535" s="2">
        <v>7</v>
      </c>
      <c r="AC1535" s="2" t="s">
        <v>786</v>
      </c>
      <c r="AD1535" s="2" t="s">
        <v>6763</v>
      </c>
      <c r="AE1535" s="2" t="s">
        <v>7014</v>
      </c>
      <c r="AG1535" s="2">
        <v>12</v>
      </c>
      <c r="AH1535" s="2">
        <v>10</v>
      </c>
      <c r="AI1535" s="2" t="s">
        <v>541</v>
      </c>
      <c r="AK1535" s="2">
        <v>0</v>
      </c>
      <c r="AM1535" s="2">
        <v>0</v>
      </c>
      <c r="AP1535" s="2" t="s">
        <v>6785</v>
      </c>
    </row>
    <row r="1536" spans="1:42">
      <c r="A1536" s="2">
        <v>123068</v>
      </c>
      <c r="B1536" s="2" t="s">
        <v>2163</v>
      </c>
      <c r="C1536" s="2" t="s">
        <v>2164</v>
      </c>
      <c r="D1536" s="19">
        <v>0</v>
      </c>
      <c r="E1536" s="25">
        <v>41645</v>
      </c>
      <c r="F1536" s="26">
        <v>0.66604166666666664</v>
      </c>
      <c r="G1536" s="31">
        <v>1229.51</v>
      </c>
      <c r="H1536" s="2">
        <v>0</v>
      </c>
      <c r="I1536" s="9">
        <f t="shared" si="23"/>
        <v>-763046.69000000274</v>
      </c>
      <c r="M1536" s="2">
        <v>47013</v>
      </c>
      <c r="N1536" s="2">
        <v>7</v>
      </c>
      <c r="O1536" s="2" t="s">
        <v>45</v>
      </c>
      <c r="P1536" s="2">
        <v>1</v>
      </c>
      <c r="R1536" s="2">
        <v>1578</v>
      </c>
      <c r="S1536" s="3">
        <v>41730</v>
      </c>
      <c r="T1536" s="3">
        <v>41730</v>
      </c>
      <c r="W1536" s="2">
        <v>2014</v>
      </c>
      <c r="X1536" s="2">
        <v>7</v>
      </c>
      <c r="AC1536" s="2" t="s">
        <v>786</v>
      </c>
      <c r="AD1536" s="2" t="s">
        <v>6763</v>
      </c>
      <c r="AE1536" s="2" t="s">
        <v>7014</v>
      </c>
      <c r="AG1536" s="2">
        <v>12</v>
      </c>
      <c r="AH1536" s="2">
        <v>10</v>
      </c>
      <c r="AI1536" s="2" t="s">
        <v>541</v>
      </c>
      <c r="AK1536" s="2">
        <v>0</v>
      </c>
      <c r="AM1536" s="2">
        <v>0</v>
      </c>
      <c r="AP1536" s="2" t="s">
        <v>6785</v>
      </c>
    </row>
    <row r="1537" spans="1:42">
      <c r="A1537" s="2">
        <v>123069</v>
      </c>
      <c r="B1537" s="2" t="s">
        <v>2167</v>
      </c>
      <c r="C1537" s="2" t="s">
        <v>2168</v>
      </c>
      <c r="D1537" s="19">
        <v>0</v>
      </c>
      <c r="E1537" s="25">
        <v>41645</v>
      </c>
      <c r="F1537" s="26">
        <v>0.66604166666666664</v>
      </c>
      <c r="G1537" s="31">
        <v>1229.51</v>
      </c>
      <c r="H1537" s="2">
        <v>0</v>
      </c>
      <c r="I1537" s="9">
        <f t="shared" si="23"/>
        <v>-764276.20000000275</v>
      </c>
      <c r="M1537" s="2">
        <v>47023</v>
      </c>
      <c r="N1537" s="2">
        <v>7</v>
      </c>
      <c r="O1537" s="2" t="s">
        <v>45</v>
      </c>
      <c r="P1537" s="2">
        <v>1</v>
      </c>
      <c r="R1537" s="2">
        <v>1578</v>
      </c>
      <c r="S1537" s="3">
        <v>41730</v>
      </c>
      <c r="T1537" s="3">
        <v>41730</v>
      </c>
      <c r="W1537" s="2">
        <v>2014</v>
      </c>
      <c r="X1537" s="2">
        <v>7</v>
      </c>
      <c r="AC1537" s="2" t="s">
        <v>786</v>
      </c>
      <c r="AD1537" s="2" t="s">
        <v>6763</v>
      </c>
      <c r="AE1537" s="2" t="s">
        <v>7014</v>
      </c>
      <c r="AG1537" s="2">
        <v>12</v>
      </c>
      <c r="AH1537" s="2">
        <v>10</v>
      </c>
      <c r="AI1537" s="2" t="s">
        <v>541</v>
      </c>
      <c r="AK1537" s="2">
        <v>0</v>
      </c>
      <c r="AM1537" s="2">
        <v>0</v>
      </c>
      <c r="AP1537" s="2" t="s">
        <v>6785</v>
      </c>
    </row>
    <row r="1538" spans="1:42">
      <c r="A1538" s="2">
        <v>123070</v>
      </c>
      <c r="B1538" s="2" t="s">
        <v>2171</v>
      </c>
      <c r="C1538" s="2" t="s">
        <v>2172</v>
      </c>
      <c r="D1538" s="19">
        <v>0</v>
      </c>
      <c r="E1538" s="25">
        <v>41645</v>
      </c>
      <c r="F1538" s="26">
        <v>0.66604166666666664</v>
      </c>
      <c r="G1538" s="31">
        <v>1229.51</v>
      </c>
      <c r="H1538" s="2">
        <v>0</v>
      </c>
      <c r="I1538" s="9">
        <f t="shared" si="23"/>
        <v>-765505.71000000276</v>
      </c>
      <c r="M1538" s="2">
        <v>47033</v>
      </c>
      <c r="N1538" s="2">
        <v>7</v>
      </c>
      <c r="O1538" s="2" t="s">
        <v>45</v>
      </c>
      <c r="P1538" s="2">
        <v>1</v>
      </c>
      <c r="R1538" s="2">
        <v>1578</v>
      </c>
      <c r="S1538" s="3">
        <v>41730</v>
      </c>
      <c r="T1538" s="3">
        <v>41730</v>
      </c>
      <c r="W1538" s="2">
        <v>2014</v>
      </c>
      <c r="X1538" s="2">
        <v>7</v>
      </c>
      <c r="AC1538" s="2" t="s">
        <v>786</v>
      </c>
      <c r="AD1538" s="2" t="s">
        <v>6763</v>
      </c>
      <c r="AE1538" s="2" t="s">
        <v>7014</v>
      </c>
      <c r="AG1538" s="2">
        <v>12</v>
      </c>
      <c r="AH1538" s="2">
        <v>10</v>
      </c>
      <c r="AI1538" s="2" t="s">
        <v>541</v>
      </c>
      <c r="AK1538" s="2">
        <v>0</v>
      </c>
      <c r="AM1538" s="2">
        <v>0</v>
      </c>
      <c r="AP1538" s="2" t="s">
        <v>6785</v>
      </c>
    </row>
    <row r="1539" spans="1:42">
      <c r="A1539" s="2">
        <v>123071</v>
      </c>
      <c r="B1539" s="2" t="s">
        <v>2175</v>
      </c>
      <c r="C1539" s="2" t="s">
        <v>2176</v>
      </c>
      <c r="D1539" s="19">
        <v>0</v>
      </c>
      <c r="E1539" s="25">
        <v>41645</v>
      </c>
      <c r="F1539" s="26">
        <v>0.66604166666666664</v>
      </c>
      <c r="G1539" s="31">
        <v>1229.51</v>
      </c>
      <c r="H1539" s="2">
        <v>0</v>
      </c>
      <c r="I1539" s="9">
        <f t="shared" si="23"/>
        <v>-766735.22000000277</v>
      </c>
      <c r="M1539" s="2">
        <v>47043</v>
      </c>
      <c r="N1539" s="2">
        <v>7</v>
      </c>
      <c r="O1539" s="2" t="s">
        <v>45</v>
      </c>
      <c r="P1539" s="2">
        <v>1</v>
      </c>
      <c r="R1539" s="2">
        <v>1578</v>
      </c>
      <c r="S1539" s="3">
        <v>41730</v>
      </c>
      <c r="T1539" s="3">
        <v>41730</v>
      </c>
      <c r="W1539" s="2">
        <v>2014</v>
      </c>
      <c r="X1539" s="2">
        <v>7</v>
      </c>
      <c r="AC1539" s="2" t="s">
        <v>786</v>
      </c>
      <c r="AD1539" s="2" t="s">
        <v>6763</v>
      </c>
      <c r="AE1539" s="2" t="s">
        <v>7014</v>
      </c>
      <c r="AG1539" s="2">
        <v>12</v>
      </c>
      <c r="AH1539" s="2">
        <v>10</v>
      </c>
      <c r="AI1539" s="2" t="s">
        <v>541</v>
      </c>
      <c r="AK1539" s="2">
        <v>0</v>
      </c>
      <c r="AM1539" s="2">
        <v>0</v>
      </c>
      <c r="AP1539" s="2" t="s">
        <v>6785</v>
      </c>
    </row>
    <row r="1540" spans="1:42">
      <c r="A1540" s="2">
        <v>123072</v>
      </c>
      <c r="B1540" s="2" t="s">
        <v>2195</v>
      </c>
      <c r="C1540" s="2" t="s">
        <v>2196</v>
      </c>
      <c r="D1540" s="19">
        <v>0</v>
      </c>
      <c r="E1540" s="25">
        <v>41645</v>
      </c>
      <c r="F1540" s="26">
        <v>0.66605324074074079</v>
      </c>
      <c r="G1540" s="31">
        <v>1229.51</v>
      </c>
      <c r="H1540" s="2">
        <v>0</v>
      </c>
      <c r="I1540" s="9">
        <f t="shared" ref="I1540:I1603" si="24">I1539 + (D1540-G1540)</f>
        <v>-767964.73000000278</v>
      </c>
      <c r="M1540" s="2">
        <v>47053</v>
      </c>
      <c r="N1540" s="2">
        <v>7</v>
      </c>
      <c r="O1540" s="2" t="s">
        <v>45</v>
      </c>
      <c r="P1540" s="2">
        <v>1</v>
      </c>
      <c r="R1540" s="2">
        <v>1578</v>
      </c>
      <c r="S1540" s="3">
        <v>41730</v>
      </c>
      <c r="T1540" s="3">
        <v>41730</v>
      </c>
      <c r="W1540" s="2">
        <v>2014</v>
      </c>
      <c r="X1540" s="2">
        <v>7</v>
      </c>
      <c r="AC1540" s="2" t="s">
        <v>786</v>
      </c>
      <c r="AD1540" s="2" t="s">
        <v>6763</v>
      </c>
      <c r="AE1540" s="2" t="s">
        <v>7014</v>
      </c>
      <c r="AG1540" s="2">
        <v>12</v>
      </c>
      <c r="AH1540" s="2">
        <v>10</v>
      </c>
      <c r="AI1540" s="2" t="s">
        <v>541</v>
      </c>
      <c r="AK1540" s="2">
        <v>0</v>
      </c>
      <c r="AM1540" s="2">
        <v>0</v>
      </c>
      <c r="AP1540" s="2" t="s">
        <v>6785</v>
      </c>
    </row>
    <row r="1541" spans="1:42">
      <c r="A1541" s="2">
        <v>123073</v>
      </c>
      <c r="B1541" s="2" t="s">
        <v>2199</v>
      </c>
      <c r="C1541" s="2" t="s">
        <v>2200</v>
      </c>
      <c r="D1541" s="19">
        <v>0</v>
      </c>
      <c r="E1541" s="25">
        <v>41645</v>
      </c>
      <c r="F1541" s="26">
        <v>0.66605324074074079</v>
      </c>
      <c r="G1541" s="31">
        <v>1229.51</v>
      </c>
      <c r="H1541" s="2">
        <v>0</v>
      </c>
      <c r="I1541" s="9">
        <f t="shared" si="24"/>
        <v>-769194.24000000278</v>
      </c>
      <c r="M1541" s="2">
        <v>47063</v>
      </c>
      <c r="N1541" s="2">
        <v>7</v>
      </c>
      <c r="O1541" s="2" t="s">
        <v>45</v>
      </c>
      <c r="P1541" s="2">
        <v>1</v>
      </c>
      <c r="R1541" s="2">
        <v>1578</v>
      </c>
      <c r="S1541" s="3">
        <v>41730</v>
      </c>
      <c r="T1541" s="3">
        <v>41730</v>
      </c>
      <c r="W1541" s="2">
        <v>2014</v>
      </c>
      <c r="X1541" s="2">
        <v>7</v>
      </c>
      <c r="AC1541" s="2" t="s">
        <v>786</v>
      </c>
      <c r="AD1541" s="2" t="s">
        <v>6763</v>
      </c>
      <c r="AE1541" s="2" t="s">
        <v>7014</v>
      </c>
      <c r="AG1541" s="2">
        <v>12</v>
      </c>
      <c r="AH1541" s="2">
        <v>10</v>
      </c>
      <c r="AI1541" s="2" t="s">
        <v>541</v>
      </c>
      <c r="AK1541" s="2">
        <v>0</v>
      </c>
      <c r="AM1541" s="2">
        <v>0</v>
      </c>
      <c r="AP1541" s="2" t="s">
        <v>6785</v>
      </c>
    </row>
    <row r="1542" spans="1:42">
      <c r="A1542" s="2">
        <v>123074</v>
      </c>
      <c r="B1542" s="2" t="s">
        <v>2203</v>
      </c>
      <c r="C1542" s="2" t="s">
        <v>2204</v>
      </c>
      <c r="D1542" s="19">
        <v>0</v>
      </c>
      <c r="E1542" s="25">
        <v>41645</v>
      </c>
      <c r="F1542" s="26">
        <v>0.66605324074074079</v>
      </c>
      <c r="G1542" s="31">
        <v>1229.51</v>
      </c>
      <c r="H1542" s="2">
        <v>0</v>
      </c>
      <c r="I1542" s="9">
        <f t="shared" si="24"/>
        <v>-770423.75000000279</v>
      </c>
      <c r="M1542" s="2">
        <v>47073</v>
      </c>
      <c r="N1542" s="2">
        <v>7</v>
      </c>
      <c r="O1542" s="2" t="s">
        <v>45</v>
      </c>
      <c r="P1542" s="2">
        <v>1</v>
      </c>
      <c r="R1542" s="2">
        <v>1578</v>
      </c>
      <c r="S1542" s="3">
        <v>41730</v>
      </c>
      <c r="T1542" s="3">
        <v>41730</v>
      </c>
      <c r="W1542" s="2">
        <v>2014</v>
      </c>
      <c r="X1542" s="2">
        <v>7</v>
      </c>
      <c r="AC1542" s="2" t="s">
        <v>786</v>
      </c>
      <c r="AD1542" s="2" t="s">
        <v>6763</v>
      </c>
      <c r="AE1542" s="2" t="s">
        <v>7014</v>
      </c>
      <c r="AG1542" s="2">
        <v>12</v>
      </c>
      <c r="AH1542" s="2">
        <v>10</v>
      </c>
      <c r="AI1542" s="2" t="s">
        <v>541</v>
      </c>
      <c r="AK1542" s="2">
        <v>0</v>
      </c>
      <c r="AM1542" s="2">
        <v>0</v>
      </c>
      <c r="AP1542" s="2" t="s">
        <v>6785</v>
      </c>
    </row>
    <row r="1543" spans="1:42">
      <c r="A1543" s="2">
        <v>123075</v>
      </c>
      <c r="B1543" s="2" t="s">
        <v>2205</v>
      </c>
      <c r="C1543" s="2" t="s">
        <v>2206</v>
      </c>
      <c r="D1543" s="19">
        <v>0</v>
      </c>
      <c r="E1543" s="25">
        <v>41645</v>
      </c>
      <c r="F1543" s="26">
        <v>0.66605324074074079</v>
      </c>
      <c r="G1543" s="31">
        <v>1229.51</v>
      </c>
      <c r="H1543" s="2">
        <v>0</v>
      </c>
      <c r="I1543" s="9">
        <f t="shared" si="24"/>
        <v>-771653.2600000028</v>
      </c>
      <c r="M1543" s="2">
        <v>47083</v>
      </c>
      <c r="N1543" s="2">
        <v>7</v>
      </c>
      <c r="O1543" s="2" t="s">
        <v>45</v>
      </c>
      <c r="P1543" s="2">
        <v>1</v>
      </c>
      <c r="R1543" s="2">
        <v>1578</v>
      </c>
      <c r="S1543" s="3">
        <v>41730</v>
      </c>
      <c r="T1543" s="3">
        <v>41730</v>
      </c>
      <c r="W1543" s="2">
        <v>2014</v>
      </c>
      <c r="X1543" s="2">
        <v>7</v>
      </c>
      <c r="AC1543" s="2" t="s">
        <v>786</v>
      </c>
      <c r="AD1543" s="2" t="s">
        <v>6763</v>
      </c>
      <c r="AE1543" s="2" t="s">
        <v>7014</v>
      </c>
      <c r="AG1543" s="2">
        <v>12</v>
      </c>
      <c r="AH1543" s="2">
        <v>10</v>
      </c>
      <c r="AI1543" s="2" t="s">
        <v>541</v>
      </c>
      <c r="AK1543" s="2">
        <v>0</v>
      </c>
      <c r="AM1543" s="2">
        <v>0</v>
      </c>
      <c r="AP1543" s="2" t="s">
        <v>6785</v>
      </c>
    </row>
    <row r="1544" spans="1:42">
      <c r="A1544" s="2">
        <v>123076</v>
      </c>
      <c r="B1544" s="2" t="s">
        <v>2185</v>
      </c>
      <c r="C1544" s="2" t="s">
        <v>2186</v>
      </c>
      <c r="D1544" s="19">
        <v>0</v>
      </c>
      <c r="E1544" s="25">
        <v>41645</v>
      </c>
      <c r="F1544" s="26">
        <v>0.66605324074074079</v>
      </c>
      <c r="G1544" s="31">
        <v>1229.51</v>
      </c>
      <c r="H1544" s="2">
        <v>0</v>
      </c>
      <c r="I1544" s="9">
        <f t="shared" si="24"/>
        <v>-772882.77000000281</v>
      </c>
      <c r="M1544" s="2">
        <v>47004</v>
      </c>
      <c r="N1544" s="2">
        <v>7</v>
      </c>
      <c r="O1544" s="2" t="s">
        <v>45</v>
      </c>
      <c r="P1544" s="2">
        <v>1</v>
      </c>
      <c r="R1544" s="2">
        <v>1578</v>
      </c>
      <c r="S1544" s="3">
        <v>41730</v>
      </c>
      <c r="T1544" s="3">
        <v>41730</v>
      </c>
      <c r="W1544" s="2">
        <v>2014</v>
      </c>
      <c r="X1544" s="2">
        <v>7</v>
      </c>
      <c r="AC1544" s="2" t="s">
        <v>786</v>
      </c>
      <c r="AD1544" s="2" t="s">
        <v>6763</v>
      </c>
      <c r="AE1544" s="2" t="s">
        <v>7014</v>
      </c>
      <c r="AG1544" s="2">
        <v>12</v>
      </c>
      <c r="AH1544" s="2">
        <v>10</v>
      </c>
      <c r="AI1544" s="2" t="s">
        <v>541</v>
      </c>
      <c r="AK1544" s="2">
        <v>0</v>
      </c>
      <c r="AM1544" s="2">
        <v>0</v>
      </c>
      <c r="AP1544" s="2" t="s">
        <v>6785</v>
      </c>
    </row>
    <row r="1545" spans="1:42">
      <c r="A1545" s="2">
        <v>123077</v>
      </c>
      <c r="B1545" s="2" t="s">
        <v>2187</v>
      </c>
      <c r="C1545" s="2" t="s">
        <v>2188</v>
      </c>
      <c r="D1545" s="19">
        <v>0</v>
      </c>
      <c r="E1545" s="25">
        <v>41645</v>
      </c>
      <c r="F1545" s="26">
        <v>0.66605324074074079</v>
      </c>
      <c r="G1545" s="31">
        <v>1229.51</v>
      </c>
      <c r="H1545" s="2">
        <v>0</v>
      </c>
      <c r="I1545" s="9">
        <f t="shared" si="24"/>
        <v>-774112.28000000282</v>
      </c>
      <c r="M1545" s="2">
        <v>47014</v>
      </c>
      <c r="N1545" s="2">
        <v>7</v>
      </c>
      <c r="O1545" s="2" t="s">
        <v>45</v>
      </c>
      <c r="P1545" s="2">
        <v>1</v>
      </c>
      <c r="R1545" s="2">
        <v>1578</v>
      </c>
      <c r="S1545" s="3">
        <v>41730</v>
      </c>
      <c r="T1545" s="3">
        <v>41730</v>
      </c>
      <c r="W1545" s="2">
        <v>2014</v>
      </c>
      <c r="X1545" s="2">
        <v>7</v>
      </c>
      <c r="AC1545" s="2" t="s">
        <v>786</v>
      </c>
      <c r="AD1545" s="2" t="s">
        <v>6763</v>
      </c>
      <c r="AE1545" s="2" t="s">
        <v>7014</v>
      </c>
      <c r="AG1545" s="2">
        <v>12</v>
      </c>
      <c r="AH1545" s="2">
        <v>10</v>
      </c>
      <c r="AI1545" s="2" t="s">
        <v>541</v>
      </c>
      <c r="AK1545" s="2">
        <v>0</v>
      </c>
      <c r="AM1545" s="2">
        <v>0</v>
      </c>
      <c r="AP1545" s="2" t="s">
        <v>6785</v>
      </c>
    </row>
    <row r="1546" spans="1:42">
      <c r="A1546" s="2">
        <v>123078</v>
      </c>
      <c r="B1546" s="2" t="s">
        <v>2189</v>
      </c>
      <c r="C1546" s="2" t="s">
        <v>2190</v>
      </c>
      <c r="D1546" s="19">
        <v>0</v>
      </c>
      <c r="E1546" s="25">
        <v>41645</v>
      </c>
      <c r="F1546" s="26">
        <v>0.66605324074074079</v>
      </c>
      <c r="G1546" s="31">
        <v>1229.51</v>
      </c>
      <c r="H1546" s="2">
        <v>0</v>
      </c>
      <c r="I1546" s="9">
        <f t="shared" si="24"/>
        <v>-775341.79000000283</v>
      </c>
      <c r="M1546" s="2">
        <v>47024</v>
      </c>
      <c r="N1546" s="2">
        <v>7</v>
      </c>
      <c r="O1546" s="2" t="s">
        <v>45</v>
      </c>
      <c r="P1546" s="2">
        <v>1</v>
      </c>
      <c r="R1546" s="2">
        <v>1578</v>
      </c>
      <c r="S1546" s="3">
        <v>41730</v>
      </c>
      <c r="T1546" s="3">
        <v>41730</v>
      </c>
      <c r="W1546" s="2">
        <v>2014</v>
      </c>
      <c r="X1546" s="2">
        <v>7</v>
      </c>
      <c r="AC1546" s="2" t="s">
        <v>786</v>
      </c>
      <c r="AD1546" s="2" t="s">
        <v>6763</v>
      </c>
      <c r="AE1546" s="2" t="s">
        <v>7014</v>
      </c>
      <c r="AG1546" s="2">
        <v>12</v>
      </c>
      <c r="AH1546" s="2">
        <v>10</v>
      </c>
      <c r="AI1546" s="2" t="s">
        <v>541</v>
      </c>
      <c r="AK1546" s="2">
        <v>0</v>
      </c>
      <c r="AM1546" s="2">
        <v>0</v>
      </c>
      <c r="AP1546" s="2" t="s">
        <v>6785</v>
      </c>
    </row>
    <row r="1547" spans="1:42">
      <c r="A1547" s="2">
        <v>123079</v>
      </c>
      <c r="B1547" s="2" t="s">
        <v>2191</v>
      </c>
      <c r="C1547" s="2" t="s">
        <v>2192</v>
      </c>
      <c r="D1547" s="19">
        <v>0</v>
      </c>
      <c r="E1547" s="25">
        <v>41645</v>
      </c>
      <c r="F1547" s="26">
        <v>0.66605324074074079</v>
      </c>
      <c r="G1547" s="31">
        <v>1229.51</v>
      </c>
      <c r="H1547" s="2">
        <v>0</v>
      </c>
      <c r="I1547" s="9">
        <f t="shared" si="24"/>
        <v>-776571.30000000284</v>
      </c>
      <c r="M1547" s="2">
        <v>47034</v>
      </c>
      <c r="N1547" s="2">
        <v>7</v>
      </c>
      <c r="O1547" s="2" t="s">
        <v>45</v>
      </c>
      <c r="P1547" s="2">
        <v>1</v>
      </c>
      <c r="R1547" s="2">
        <v>1578</v>
      </c>
      <c r="S1547" s="3">
        <v>41730</v>
      </c>
      <c r="T1547" s="3">
        <v>41730</v>
      </c>
      <c r="W1547" s="2">
        <v>2014</v>
      </c>
      <c r="X1547" s="2">
        <v>7</v>
      </c>
      <c r="AC1547" s="2" t="s">
        <v>786</v>
      </c>
      <c r="AD1547" s="2" t="s">
        <v>6763</v>
      </c>
      <c r="AE1547" s="2" t="s">
        <v>7014</v>
      </c>
      <c r="AG1547" s="2">
        <v>12</v>
      </c>
      <c r="AH1547" s="2">
        <v>10</v>
      </c>
      <c r="AI1547" s="2" t="s">
        <v>541</v>
      </c>
      <c r="AK1547" s="2">
        <v>0</v>
      </c>
      <c r="AM1547" s="2">
        <v>0</v>
      </c>
      <c r="AP1547" s="2" t="s">
        <v>6785</v>
      </c>
    </row>
    <row r="1548" spans="1:42">
      <c r="A1548" s="2">
        <v>123080</v>
      </c>
      <c r="B1548" s="2" t="s">
        <v>2193</v>
      </c>
      <c r="C1548" s="2" t="s">
        <v>2194</v>
      </c>
      <c r="D1548" s="19">
        <v>0</v>
      </c>
      <c r="E1548" s="25">
        <v>41645</v>
      </c>
      <c r="F1548" s="26">
        <v>0.66605324074074079</v>
      </c>
      <c r="G1548" s="31">
        <v>1229.51</v>
      </c>
      <c r="H1548" s="2">
        <v>0</v>
      </c>
      <c r="I1548" s="9">
        <f t="shared" si="24"/>
        <v>-777800.81000000285</v>
      </c>
      <c r="M1548" s="2">
        <v>47044</v>
      </c>
      <c r="N1548" s="2">
        <v>7</v>
      </c>
      <c r="O1548" s="2" t="s">
        <v>45</v>
      </c>
      <c r="P1548" s="2">
        <v>1</v>
      </c>
      <c r="R1548" s="2">
        <v>1578</v>
      </c>
      <c r="S1548" s="3">
        <v>41730</v>
      </c>
      <c r="T1548" s="3">
        <v>41730</v>
      </c>
      <c r="W1548" s="2">
        <v>2014</v>
      </c>
      <c r="X1548" s="2">
        <v>7</v>
      </c>
      <c r="AC1548" s="2" t="s">
        <v>786</v>
      </c>
      <c r="AD1548" s="2" t="s">
        <v>6763</v>
      </c>
      <c r="AE1548" s="2" t="s">
        <v>7014</v>
      </c>
      <c r="AG1548" s="2">
        <v>12</v>
      </c>
      <c r="AH1548" s="2">
        <v>10</v>
      </c>
      <c r="AI1548" s="2" t="s">
        <v>541</v>
      </c>
      <c r="AK1548" s="2">
        <v>0</v>
      </c>
      <c r="AM1548" s="2">
        <v>0</v>
      </c>
      <c r="AP1548" s="2" t="s">
        <v>6785</v>
      </c>
    </row>
    <row r="1549" spans="1:42">
      <c r="A1549" s="2">
        <v>123081</v>
      </c>
      <c r="B1549" s="2" t="s">
        <v>2197</v>
      </c>
      <c r="C1549" s="2" t="s">
        <v>2198</v>
      </c>
      <c r="D1549" s="19">
        <v>0</v>
      </c>
      <c r="E1549" s="25">
        <v>41645</v>
      </c>
      <c r="F1549" s="26">
        <v>0.66605324074074079</v>
      </c>
      <c r="G1549" s="31">
        <v>1229.51</v>
      </c>
      <c r="H1549" s="2">
        <v>0</v>
      </c>
      <c r="I1549" s="9">
        <f t="shared" si="24"/>
        <v>-779030.32000000286</v>
      </c>
      <c r="M1549" s="2">
        <v>47054</v>
      </c>
      <c r="N1549" s="2">
        <v>7</v>
      </c>
      <c r="O1549" s="2" t="s">
        <v>45</v>
      </c>
      <c r="P1549" s="2">
        <v>1</v>
      </c>
      <c r="R1549" s="2">
        <v>1578</v>
      </c>
      <c r="S1549" s="3">
        <v>41730</v>
      </c>
      <c r="T1549" s="3">
        <v>41730</v>
      </c>
      <c r="W1549" s="2">
        <v>2014</v>
      </c>
      <c r="X1549" s="2">
        <v>7</v>
      </c>
      <c r="AC1549" s="2" t="s">
        <v>786</v>
      </c>
      <c r="AD1549" s="2" t="s">
        <v>6763</v>
      </c>
      <c r="AE1549" s="2" t="s">
        <v>7014</v>
      </c>
      <c r="AG1549" s="2">
        <v>12</v>
      </c>
      <c r="AH1549" s="2">
        <v>10</v>
      </c>
      <c r="AI1549" s="2" t="s">
        <v>541</v>
      </c>
      <c r="AK1549" s="2">
        <v>0</v>
      </c>
      <c r="AM1549" s="2">
        <v>0</v>
      </c>
      <c r="AP1549" s="2" t="s">
        <v>6785</v>
      </c>
    </row>
    <row r="1550" spans="1:42">
      <c r="A1550" s="2">
        <v>123082</v>
      </c>
      <c r="B1550" s="2" t="s">
        <v>2201</v>
      </c>
      <c r="C1550" s="2" t="s">
        <v>2202</v>
      </c>
      <c r="D1550" s="19">
        <v>0</v>
      </c>
      <c r="E1550" s="25">
        <v>41645</v>
      </c>
      <c r="F1550" s="26">
        <v>0.66605324074074079</v>
      </c>
      <c r="G1550" s="31">
        <v>1229.51</v>
      </c>
      <c r="H1550" s="2">
        <v>0</v>
      </c>
      <c r="I1550" s="9">
        <f t="shared" si="24"/>
        <v>-780259.83000000287</v>
      </c>
      <c r="M1550" s="2">
        <v>47064</v>
      </c>
      <c r="N1550" s="2">
        <v>7</v>
      </c>
      <c r="O1550" s="2" t="s">
        <v>45</v>
      </c>
      <c r="P1550" s="2">
        <v>1</v>
      </c>
      <c r="R1550" s="2">
        <v>1578</v>
      </c>
      <c r="S1550" s="3">
        <v>41730</v>
      </c>
      <c r="T1550" s="3">
        <v>41730</v>
      </c>
      <c r="W1550" s="2">
        <v>2014</v>
      </c>
      <c r="X1550" s="2">
        <v>7</v>
      </c>
      <c r="AC1550" s="2" t="s">
        <v>786</v>
      </c>
      <c r="AD1550" s="2" t="s">
        <v>6763</v>
      </c>
      <c r="AE1550" s="2" t="s">
        <v>7014</v>
      </c>
      <c r="AG1550" s="2">
        <v>12</v>
      </c>
      <c r="AH1550" s="2">
        <v>10</v>
      </c>
      <c r="AI1550" s="2" t="s">
        <v>541</v>
      </c>
      <c r="AK1550" s="2">
        <v>0</v>
      </c>
      <c r="AM1550" s="2">
        <v>0</v>
      </c>
      <c r="AP1550" s="2" t="s">
        <v>6785</v>
      </c>
    </row>
    <row r="1551" spans="1:42">
      <c r="A1551" s="2">
        <v>123083</v>
      </c>
      <c r="B1551" s="2" t="s">
        <v>2221</v>
      </c>
      <c r="C1551" s="2" t="s">
        <v>2222</v>
      </c>
      <c r="D1551" s="19">
        <v>0</v>
      </c>
      <c r="E1551" s="25">
        <v>41645</v>
      </c>
      <c r="F1551" s="26">
        <v>0.66606481481481483</v>
      </c>
      <c r="G1551" s="31">
        <v>1229.51</v>
      </c>
      <c r="H1551" s="2">
        <v>0</v>
      </c>
      <c r="I1551" s="9">
        <f t="shared" si="24"/>
        <v>-781489.34000000288</v>
      </c>
      <c r="M1551" s="2">
        <v>47074</v>
      </c>
      <c r="N1551" s="2">
        <v>7</v>
      </c>
      <c r="O1551" s="2" t="s">
        <v>45</v>
      </c>
      <c r="P1551" s="2">
        <v>1</v>
      </c>
      <c r="R1551" s="2">
        <v>1578</v>
      </c>
      <c r="S1551" s="3">
        <v>41730</v>
      </c>
      <c r="T1551" s="3">
        <v>41730</v>
      </c>
      <c r="W1551" s="2">
        <v>2014</v>
      </c>
      <c r="X1551" s="2">
        <v>7</v>
      </c>
      <c r="AC1551" s="2" t="s">
        <v>786</v>
      </c>
      <c r="AD1551" s="2" t="s">
        <v>6763</v>
      </c>
      <c r="AE1551" s="2" t="s">
        <v>7014</v>
      </c>
      <c r="AG1551" s="2">
        <v>12</v>
      </c>
      <c r="AH1551" s="2">
        <v>10</v>
      </c>
      <c r="AI1551" s="2" t="s">
        <v>541</v>
      </c>
      <c r="AK1551" s="2">
        <v>0</v>
      </c>
      <c r="AM1551" s="2">
        <v>0</v>
      </c>
      <c r="AP1551" s="2" t="s">
        <v>6785</v>
      </c>
    </row>
    <row r="1552" spans="1:42">
      <c r="A1552" s="2">
        <v>123084</v>
      </c>
      <c r="B1552" s="2" t="s">
        <v>2223</v>
      </c>
      <c r="C1552" s="2" t="s">
        <v>2224</v>
      </c>
      <c r="D1552" s="19">
        <v>0</v>
      </c>
      <c r="E1552" s="25">
        <v>41645</v>
      </c>
      <c r="F1552" s="26">
        <v>0.66606481481481483</v>
      </c>
      <c r="G1552" s="31">
        <v>1229.51</v>
      </c>
      <c r="H1552" s="2">
        <v>0</v>
      </c>
      <c r="I1552" s="9">
        <f t="shared" si="24"/>
        <v>-782718.85000000289</v>
      </c>
      <c r="M1552" s="2">
        <v>47084</v>
      </c>
      <c r="N1552" s="2">
        <v>7</v>
      </c>
      <c r="O1552" s="2" t="s">
        <v>45</v>
      </c>
      <c r="P1552" s="2">
        <v>1</v>
      </c>
      <c r="R1552" s="2">
        <v>1578</v>
      </c>
      <c r="S1552" s="3">
        <v>41730</v>
      </c>
      <c r="T1552" s="3">
        <v>41730</v>
      </c>
      <c r="W1552" s="2">
        <v>2014</v>
      </c>
      <c r="X1552" s="2">
        <v>7</v>
      </c>
      <c r="AC1552" s="2" t="s">
        <v>786</v>
      </c>
      <c r="AD1552" s="2" t="s">
        <v>6763</v>
      </c>
      <c r="AE1552" s="2" t="s">
        <v>7014</v>
      </c>
      <c r="AG1552" s="2">
        <v>12</v>
      </c>
      <c r="AH1552" s="2">
        <v>10</v>
      </c>
      <c r="AI1552" s="2" t="s">
        <v>541</v>
      </c>
      <c r="AK1552" s="2">
        <v>0</v>
      </c>
      <c r="AM1552" s="2">
        <v>0</v>
      </c>
      <c r="AP1552" s="2" t="s">
        <v>6785</v>
      </c>
    </row>
    <row r="1553" spans="1:42">
      <c r="A1553" s="2">
        <v>123085</v>
      </c>
      <c r="B1553" s="2" t="s">
        <v>2207</v>
      </c>
      <c r="C1553" s="2" t="s">
        <v>2208</v>
      </c>
      <c r="D1553" s="19">
        <v>0</v>
      </c>
      <c r="E1553" s="25">
        <v>41645</v>
      </c>
      <c r="F1553" s="26">
        <v>0.66606481481481483</v>
      </c>
      <c r="G1553" s="31">
        <v>1229.51</v>
      </c>
      <c r="H1553" s="2">
        <v>0</v>
      </c>
      <c r="I1553" s="9">
        <f t="shared" si="24"/>
        <v>-783948.3600000029</v>
      </c>
      <c r="M1553" s="2">
        <v>47005</v>
      </c>
      <c r="N1553" s="2">
        <v>7</v>
      </c>
      <c r="O1553" s="2" t="s">
        <v>45</v>
      </c>
      <c r="P1553" s="2">
        <v>1</v>
      </c>
      <c r="R1553" s="2">
        <v>1578</v>
      </c>
      <c r="S1553" s="3">
        <v>41730</v>
      </c>
      <c r="T1553" s="3">
        <v>41730</v>
      </c>
      <c r="W1553" s="2">
        <v>2014</v>
      </c>
      <c r="X1553" s="2">
        <v>7</v>
      </c>
      <c r="AC1553" s="2" t="s">
        <v>786</v>
      </c>
      <c r="AD1553" s="2" t="s">
        <v>6763</v>
      </c>
      <c r="AE1553" s="2" t="s">
        <v>7014</v>
      </c>
      <c r="AG1553" s="2">
        <v>12</v>
      </c>
      <c r="AH1553" s="2">
        <v>10</v>
      </c>
      <c r="AI1553" s="2" t="s">
        <v>541</v>
      </c>
      <c r="AK1553" s="2">
        <v>0</v>
      </c>
      <c r="AM1553" s="2">
        <v>0</v>
      </c>
      <c r="AP1553" s="2" t="s">
        <v>6785</v>
      </c>
    </row>
    <row r="1554" spans="1:42">
      <c r="A1554" s="2">
        <v>123086</v>
      </c>
      <c r="B1554" s="2" t="s">
        <v>2209</v>
      </c>
      <c r="C1554" s="2" t="s">
        <v>2210</v>
      </c>
      <c r="D1554" s="19">
        <v>0</v>
      </c>
      <c r="E1554" s="25">
        <v>41645</v>
      </c>
      <c r="F1554" s="26">
        <v>0.66606481481481483</v>
      </c>
      <c r="G1554" s="31">
        <v>1229.51</v>
      </c>
      <c r="H1554" s="2">
        <v>0</v>
      </c>
      <c r="I1554" s="9">
        <f t="shared" si="24"/>
        <v>-785177.87000000291</v>
      </c>
      <c r="M1554" s="2">
        <v>47015</v>
      </c>
      <c r="N1554" s="2">
        <v>7</v>
      </c>
      <c r="O1554" s="2" t="s">
        <v>45</v>
      </c>
      <c r="P1554" s="2">
        <v>1</v>
      </c>
      <c r="R1554" s="2">
        <v>1578</v>
      </c>
      <c r="S1554" s="3">
        <v>41730</v>
      </c>
      <c r="T1554" s="3">
        <v>41730</v>
      </c>
      <c r="W1554" s="2">
        <v>2014</v>
      </c>
      <c r="X1554" s="2">
        <v>7</v>
      </c>
      <c r="AC1554" s="2" t="s">
        <v>786</v>
      </c>
      <c r="AD1554" s="2" t="s">
        <v>6763</v>
      </c>
      <c r="AE1554" s="2" t="s">
        <v>7014</v>
      </c>
      <c r="AG1554" s="2">
        <v>12</v>
      </c>
      <c r="AH1554" s="2">
        <v>10</v>
      </c>
      <c r="AI1554" s="2" t="s">
        <v>541</v>
      </c>
      <c r="AK1554" s="2">
        <v>0</v>
      </c>
      <c r="AM1554" s="2">
        <v>0</v>
      </c>
      <c r="AP1554" s="2" t="s">
        <v>6785</v>
      </c>
    </row>
    <row r="1555" spans="1:42">
      <c r="A1555" s="2">
        <v>123087</v>
      </c>
      <c r="B1555" s="2" t="s">
        <v>2211</v>
      </c>
      <c r="C1555" s="2" t="s">
        <v>2212</v>
      </c>
      <c r="D1555" s="19">
        <v>0</v>
      </c>
      <c r="E1555" s="25">
        <v>41645</v>
      </c>
      <c r="F1555" s="26">
        <v>0.66606481481481483</v>
      </c>
      <c r="G1555" s="31">
        <v>1229.51</v>
      </c>
      <c r="H1555" s="2">
        <v>0</v>
      </c>
      <c r="I1555" s="9">
        <f t="shared" si="24"/>
        <v>-786407.38000000292</v>
      </c>
      <c r="M1555" s="2">
        <v>47025</v>
      </c>
      <c r="N1555" s="2">
        <v>7</v>
      </c>
      <c r="O1555" s="2" t="s">
        <v>45</v>
      </c>
      <c r="P1555" s="2">
        <v>1</v>
      </c>
      <c r="R1555" s="2">
        <v>1578</v>
      </c>
      <c r="S1555" s="3">
        <v>41730</v>
      </c>
      <c r="T1555" s="3">
        <v>41730</v>
      </c>
      <c r="W1555" s="2">
        <v>2014</v>
      </c>
      <c r="X1555" s="2">
        <v>7</v>
      </c>
      <c r="AC1555" s="2" t="s">
        <v>786</v>
      </c>
      <c r="AD1555" s="2" t="s">
        <v>6763</v>
      </c>
      <c r="AE1555" s="2" t="s">
        <v>7014</v>
      </c>
      <c r="AG1555" s="2">
        <v>12</v>
      </c>
      <c r="AH1555" s="2">
        <v>10</v>
      </c>
      <c r="AI1555" s="2" t="s">
        <v>541</v>
      </c>
      <c r="AK1555" s="2">
        <v>0</v>
      </c>
      <c r="AM1555" s="2">
        <v>0</v>
      </c>
      <c r="AP1555" s="2" t="s">
        <v>6785</v>
      </c>
    </row>
    <row r="1556" spans="1:42">
      <c r="A1556" s="2">
        <v>123088</v>
      </c>
      <c r="B1556" s="2" t="s">
        <v>2213</v>
      </c>
      <c r="C1556" s="2" t="s">
        <v>2214</v>
      </c>
      <c r="D1556" s="19">
        <v>0</v>
      </c>
      <c r="E1556" s="25">
        <v>41645</v>
      </c>
      <c r="F1556" s="26">
        <v>0.66606481481481483</v>
      </c>
      <c r="G1556" s="31">
        <v>1229.51</v>
      </c>
      <c r="H1556" s="2">
        <v>0</v>
      </c>
      <c r="I1556" s="9">
        <f t="shared" si="24"/>
        <v>-787636.89000000292</v>
      </c>
      <c r="M1556" s="2">
        <v>47035</v>
      </c>
      <c r="N1556" s="2">
        <v>7</v>
      </c>
      <c r="O1556" s="2" t="s">
        <v>45</v>
      </c>
      <c r="P1556" s="2">
        <v>1</v>
      </c>
      <c r="R1556" s="2">
        <v>1578</v>
      </c>
      <c r="S1556" s="3">
        <v>41730</v>
      </c>
      <c r="T1556" s="3">
        <v>41730</v>
      </c>
      <c r="W1556" s="2">
        <v>2014</v>
      </c>
      <c r="X1556" s="2">
        <v>7</v>
      </c>
      <c r="AC1556" s="2" t="s">
        <v>786</v>
      </c>
      <c r="AD1556" s="2" t="s">
        <v>6763</v>
      </c>
      <c r="AE1556" s="2" t="s">
        <v>7014</v>
      </c>
      <c r="AG1556" s="2">
        <v>12</v>
      </c>
      <c r="AH1556" s="2">
        <v>10</v>
      </c>
      <c r="AI1556" s="2" t="s">
        <v>541</v>
      </c>
      <c r="AK1556" s="2">
        <v>0</v>
      </c>
      <c r="AM1556" s="2">
        <v>0</v>
      </c>
      <c r="AP1556" s="2" t="s">
        <v>6785</v>
      </c>
    </row>
    <row r="1557" spans="1:42">
      <c r="A1557" s="2">
        <v>123089</v>
      </c>
      <c r="B1557" s="2" t="s">
        <v>2215</v>
      </c>
      <c r="C1557" s="2" t="s">
        <v>2216</v>
      </c>
      <c r="D1557" s="19">
        <v>0</v>
      </c>
      <c r="E1557" s="25">
        <v>41645</v>
      </c>
      <c r="F1557" s="26">
        <v>0.66606481481481483</v>
      </c>
      <c r="G1557" s="31">
        <v>1229.51</v>
      </c>
      <c r="H1557" s="2">
        <v>0</v>
      </c>
      <c r="I1557" s="9">
        <f t="shared" si="24"/>
        <v>-788866.40000000293</v>
      </c>
      <c r="M1557" s="2">
        <v>47045</v>
      </c>
      <c r="N1557" s="2">
        <v>7</v>
      </c>
      <c r="O1557" s="2" t="s">
        <v>45</v>
      </c>
      <c r="P1557" s="2">
        <v>1</v>
      </c>
      <c r="R1557" s="2">
        <v>1578</v>
      </c>
      <c r="S1557" s="3">
        <v>41730</v>
      </c>
      <c r="T1557" s="3">
        <v>41730</v>
      </c>
      <c r="W1557" s="2">
        <v>2014</v>
      </c>
      <c r="X1557" s="2">
        <v>7</v>
      </c>
      <c r="AC1557" s="2" t="s">
        <v>786</v>
      </c>
      <c r="AD1557" s="2" t="s">
        <v>6763</v>
      </c>
      <c r="AE1557" s="2" t="s">
        <v>7014</v>
      </c>
      <c r="AG1557" s="2">
        <v>12</v>
      </c>
      <c r="AH1557" s="2">
        <v>10</v>
      </c>
      <c r="AI1557" s="2" t="s">
        <v>541</v>
      </c>
      <c r="AK1557" s="2">
        <v>0</v>
      </c>
      <c r="AM1557" s="2">
        <v>0</v>
      </c>
      <c r="AP1557" s="2" t="s">
        <v>6785</v>
      </c>
    </row>
    <row r="1558" spans="1:42">
      <c r="A1558" s="2">
        <v>123090</v>
      </c>
      <c r="B1558" s="2" t="s">
        <v>2217</v>
      </c>
      <c r="C1558" s="2" t="s">
        <v>2218</v>
      </c>
      <c r="D1558" s="19">
        <v>0</v>
      </c>
      <c r="E1558" s="25">
        <v>41645</v>
      </c>
      <c r="F1558" s="26">
        <v>0.66606481481481483</v>
      </c>
      <c r="G1558" s="31">
        <v>1229.51</v>
      </c>
      <c r="H1558" s="2">
        <v>0</v>
      </c>
      <c r="I1558" s="9">
        <f t="shared" si="24"/>
        <v>-790095.91000000294</v>
      </c>
      <c r="M1558" s="2">
        <v>47055</v>
      </c>
      <c r="N1558" s="2">
        <v>7</v>
      </c>
      <c r="O1558" s="2" t="s">
        <v>45</v>
      </c>
      <c r="P1558" s="2">
        <v>1</v>
      </c>
      <c r="R1558" s="2">
        <v>1578</v>
      </c>
      <c r="S1558" s="3">
        <v>41730</v>
      </c>
      <c r="T1558" s="3">
        <v>41730</v>
      </c>
      <c r="W1558" s="2">
        <v>2014</v>
      </c>
      <c r="X1558" s="2">
        <v>7</v>
      </c>
      <c r="AC1558" s="2" t="s">
        <v>786</v>
      </c>
      <c r="AD1558" s="2" t="s">
        <v>6763</v>
      </c>
      <c r="AE1558" s="2" t="s">
        <v>7014</v>
      </c>
      <c r="AG1558" s="2">
        <v>12</v>
      </c>
      <c r="AH1558" s="2">
        <v>10</v>
      </c>
      <c r="AI1558" s="2" t="s">
        <v>541</v>
      </c>
      <c r="AK1558" s="2">
        <v>0</v>
      </c>
      <c r="AM1558" s="2">
        <v>0</v>
      </c>
      <c r="AP1558" s="2" t="s">
        <v>6785</v>
      </c>
    </row>
    <row r="1559" spans="1:42">
      <c r="A1559" s="2">
        <v>123091</v>
      </c>
      <c r="B1559" s="2" t="s">
        <v>2219</v>
      </c>
      <c r="C1559" s="2" t="s">
        <v>2220</v>
      </c>
      <c r="D1559" s="19">
        <v>0</v>
      </c>
      <c r="E1559" s="25">
        <v>41645</v>
      </c>
      <c r="F1559" s="26">
        <v>0.66606481481481483</v>
      </c>
      <c r="G1559" s="31">
        <v>1229.51</v>
      </c>
      <c r="H1559" s="2">
        <v>0</v>
      </c>
      <c r="I1559" s="9">
        <f t="shared" si="24"/>
        <v>-791325.42000000295</v>
      </c>
      <c r="M1559" s="2">
        <v>47065</v>
      </c>
      <c r="N1559" s="2">
        <v>7</v>
      </c>
      <c r="O1559" s="2" t="s">
        <v>45</v>
      </c>
      <c r="P1559" s="2">
        <v>1</v>
      </c>
      <c r="R1559" s="2">
        <v>1578</v>
      </c>
      <c r="S1559" s="3">
        <v>41730</v>
      </c>
      <c r="T1559" s="3">
        <v>41730</v>
      </c>
      <c r="W1559" s="2">
        <v>2014</v>
      </c>
      <c r="X1559" s="2">
        <v>7</v>
      </c>
      <c r="AC1559" s="2" t="s">
        <v>786</v>
      </c>
      <c r="AD1559" s="2" t="s">
        <v>6763</v>
      </c>
      <c r="AE1559" s="2" t="s">
        <v>7014</v>
      </c>
      <c r="AG1559" s="2">
        <v>12</v>
      </c>
      <c r="AH1559" s="2">
        <v>10</v>
      </c>
      <c r="AI1559" s="2" t="s">
        <v>541</v>
      </c>
      <c r="AK1559" s="2">
        <v>0</v>
      </c>
      <c r="AM1559" s="2">
        <v>0</v>
      </c>
      <c r="AP1559" s="2" t="s">
        <v>6785</v>
      </c>
    </row>
    <row r="1560" spans="1:42">
      <c r="A1560" s="2">
        <v>123094</v>
      </c>
      <c r="B1560" s="2" t="s">
        <v>2225</v>
      </c>
      <c r="C1560" s="2" t="s">
        <v>2226</v>
      </c>
      <c r="D1560" s="19">
        <v>0</v>
      </c>
      <c r="E1560" s="25">
        <v>41645</v>
      </c>
      <c r="F1560" s="26">
        <v>0.66607638888888887</v>
      </c>
      <c r="G1560" s="31">
        <v>1229.51</v>
      </c>
      <c r="H1560" s="2">
        <v>0</v>
      </c>
      <c r="I1560" s="9">
        <f t="shared" si="24"/>
        <v>-792554.93000000296</v>
      </c>
      <c r="M1560" s="2">
        <v>47006</v>
      </c>
      <c r="N1560" s="2">
        <v>7</v>
      </c>
      <c r="O1560" s="2" t="s">
        <v>45</v>
      </c>
      <c r="P1560" s="2">
        <v>1</v>
      </c>
      <c r="R1560" s="2">
        <v>1578</v>
      </c>
      <c r="S1560" s="3">
        <v>41730</v>
      </c>
      <c r="T1560" s="3">
        <v>41730</v>
      </c>
      <c r="W1560" s="2">
        <v>2014</v>
      </c>
      <c r="X1560" s="2">
        <v>7</v>
      </c>
      <c r="AC1560" s="2" t="s">
        <v>786</v>
      </c>
      <c r="AD1560" s="2" t="s">
        <v>6763</v>
      </c>
      <c r="AE1560" s="2" t="s">
        <v>7014</v>
      </c>
      <c r="AG1560" s="2">
        <v>12</v>
      </c>
      <c r="AH1560" s="2">
        <v>10</v>
      </c>
      <c r="AI1560" s="2" t="s">
        <v>541</v>
      </c>
      <c r="AK1560" s="2">
        <v>0</v>
      </c>
      <c r="AM1560" s="2">
        <v>0</v>
      </c>
      <c r="AP1560" s="2" t="s">
        <v>6785</v>
      </c>
    </row>
    <row r="1561" spans="1:42">
      <c r="A1561" s="2">
        <v>123095</v>
      </c>
      <c r="B1561" s="2" t="s">
        <v>2227</v>
      </c>
      <c r="C1561" s="2" t="s">
        <v>2228</v>
      </c>
      <c r="D1561" s="19">
        <v>0</v>
      </c>
      <c r="E1561" s="25">
        <v>41645</v>
      </c>
      <c r="F1561" s="26">
        <v>0.66607638888888887</v>
      </c>
      <c r="G1561" s="31">
        <v>1229.51</v>
      </c>
      <c r="H1561" s="2">
        <v>0</v>
      </c>
      <c r="I1561" s="9">
        <f t="shared" si="24"/>
        <v>-793784.44000000297</v>
      </c>
      <c r="M1561" s="2">
        <v>47016</v>
      </c>
      <c r="N1561" s="2">
        <v>7</v>
      </c>
      <c r="O1561" s="2" t="s">
        <v>45</v>
      </c>
      <c r="P1561" s="2">
        <v>1</v>
      </c>
      <c r="R1561" s="2">
        <v>1578</v>
      </c>
      <c r="S1561" s="3">
        <v>41730</v>
      </c>
      <c r="T1561" s="3">
        <v>41730</v>
      </c>
      <c r="W1561" s="2">
        <v>2014</v>
      </c>
      <c r="X1561" s="2">
        <v>7</v>
      </c>
      <c r="AC1561" s="2" t="s">
        <v>786</v>
      </c>
      <c r="AD1561" s="2" t="s">
        <v>6763</v>
      </c>
      <c r="AE1561" s="2" t="s">
        <v>7014</v>
      </c>
      <c r="AG1561" s="2">
        <v>12</v>
      </c>
      <c r="AH1561" s="2">
        <v>10</v>
      </c>
      <c r="AI1561" s="2" t="s">
        <v>541</v>
      </c>
      <c r="AK1561" s="2">
        <v>0</v>
      </c>
      <c r="AM1561" s="2">
        <v>0</v>
      </c>
      <c r="AP1561" s="2" t="s">
        <v>6785</v>
      </c>
    </row>
    <row r="1562" spans="1:42">
      <c r="A1562" s="2">
        <v>123096</v>
      </c>
      <c r="B1562" s="2" t="s">
        <v>2229</v>
      </c>
      <c r="C1562" s="2" t="s">
        <v>2230</v>
      </c>
      <c r="D1562" s="19">
        <v>0</v>
      </c>
      <c r="E1562" s="25">
        <v>41645</v>
      </c>
      <c r="F1562" s="26">
        <v>0.66607638888888887</v>
      </c>
      <c r="G1562" s="31">
        <v>1229.51</v>
      </c>
      <c r="H1562" s="2">
        <v>0</v>
      </c>
      <c r="I1562" s="9">
        <f t="shared" si="24"/>
        <v>-795013.95000000298</v>
      </c>
      <c r="M1562" s="2">
        <v>47026</v>
      </c>
      <c r="N1562" s="2">
        <v>7</v>
      </c>
      <c r="O1562" s="2" t="s">
        <v>45</v>
      </c>
      <c r="P1562" s="2">
        <v>1</v>
      </c>
      <c r="R1562" s="2">
        <v>1578</v>
      </c>
      <c r="S1562" s="3">
        <v>41730</v>
      </c>
      <c r="T1562" s="3">
        <v>41730</v>
      </c>
      <c r="W1562" s="2">
        <v>2014</v>
      </c>
      <c r="X1562" s="2">
        <v>7</v>
      </c>
      <c r="AC1562" s="2" t="s">
        <v>786</v>
      </c>
      <c r="AD1562" s="2" t="s">
        <v>6763</v>
      </c>
      <c r="AE1562" s="2" t="s">
        <v>7014</v>
      </c>
      <c r="AG1562" s="2">
        <v>12</v>
      </c>
      <c r="AH1562" s="2">
        <v>10</v>
      </c>
      <c r="AI1562" s="2" t="s">
        <v>541</v>
      </c>
      <c r="AK1562" s="2">
        <v>0</v>
      </c>
      <c r="AM1562" s="2">
        <v>0</v>
      </c>
      <c r="AP1562" s="2" t="s">
        <v>6785</v>
      </c>
    </row>
    <row r="1563" spans="1:42">
      <c r="A1563" s="2">
        <v>123097</v>
      </c>
      <c r="B1563" s="2" t="s">
        <v>2231</v>
      </c>
      <c r="C1563" s="2" t="s">
        <v>2232</v>
      </c>
      <c r="D1563" s="19">
        <v>0</v>
      </c>
      <c r="E1563" s="25">
        <v>41645</v>
      </c>
      <c r="F1563" s="26">
        <v>0.66607638888888887</v>
      </c>
      <c r="G1563" s="31">
        <v>1229.51</v>
      </c>
      <c r="H1563" s="2">
        <v>0</v>
      </c>
      <c r="I1563" s="9">
        <f t="shared" si="24"/>
        <v>-796243.46000000299</v>
      </c>
      <c r="M1563" s="2">
        <v>47036</v>
      </c>
      <c r="N1563" s="2">
        <v>7</v>
      </c>
      <c r="O1563" s="2" t="s">
        <v>45</v>
      </c>
      <c r="P1563" s="2">
        <v>1</v>
      </c>
      <c r="R1563" s="2">
        <v>1578</v>
      </c>
      <c r="S1563" s="3">
        <v>41730</v>
      </c>
      <c r="T1563" s="3">
        <v>41730</v>
      </c>
      <c r="W1563" s="2">
        <v>2014</v>
      </c>
      <c r="X1563" s="2">
        <v>7</v>
      </c>
      <c r="AC1563" s="2" t="s">
        <v>786</v>
      </c>
      <c r="AD1563" s="2" t="s">
        <v>6763</v>
      </c>
      <c r="AE1563" s="2" t="s">
        <v>7014</v>
      </c>
      <c r="AG1563" s="2">
        <v>12</v>
      </c>
      <c r="AH1563" s="2">
        <v>10</v>
      </c>
      <c r="AI1563" s="2" t="s">
        <v>541</v>
      </c>
      <c r="AK1563" s="2">
        <v>0</v>
      </c>
      <c r="AM1563" s="2">
        <v>0</v>
      </c>
      <c r="AP1563" s="2" t="s">
        <v>6785</v>
      </c>
    </row>
    <row r="1564" spans="1:42">
      <c r="A1564" s="2">
        <v>123098</v>
      </c>
      <c r="B1564" s="2" t="s">
        <v>2233</v>
      </c>
      <c r="C1564" s="2" t="s">
        <v>2234</v>
      </c>
      <c r="D1564" s="19">
        <v>0</v>
      </c>
      <c r="E1564" s="25">
        <v>41645</v>
      </c>
      <c r="F1564" s="26">
        <v>0.66607638888888887</v>
      </c>
      <c r="G1564" s="31">
        <v>1229.51</v>
      </c>
      <c r="H1564" s="2">
        <v>0</v>
      </c>
      <c r="I1564" s="9">
        <f t="shared" si="24"/>
        <v>-797472.970000003</v>
      </c>
      <c r="M1564" s="2">
        <v>47046</v>
      </c>
      <c r="N1564" s="2">
        <v>7</v>
      </c>
      <c r="O1564" s="2" t="s">
        <v>45</v>
      </c>
      <c r="P1564" s="2">
        <v>1</v>
      </c>
      <c r="R1564" s="2">
        <v>1578</v>
      </c>
      <c r="S1564" s="3">
        <v>41730</v>
      </c>
      <c r="T1564" s="3">
        <v>41730</v>
      </c>
      <c r="W1564" s="2">
        <v>2014</v>
      </c>
      <c r="X1564" s="2">
        <v>7</v>
      </c>
      <c r="AC1564" s="2" t="s">
        <v>786</v>
      </c>
      <c r="AD1564" s="2" t="s">
        <v>6763</v>
      </c>
      <c r="AE1564" s="2" t="s">
        <v>7014</v>
      </c>
      <c r="AG1564" s="2">
        <v>12</v>
      </c>
      <c r="AH1564" s="2">
        <v>10</v>
      </c>
      <c r="AI1564" s="2" t="s">
        <v>541</v>
      </c>
      <c r="AK1564" s="2">
        <v>0</v>
      </c>
      <c r="AM1564" s="2">
        <v>0</v>
      </c>
      <c r="AP1564" s="2" t="s">
        <v>6785</v>
      </c>
    </row>
    <row r="1565" spans="1:42">
      <c r="A1565" s="2">
        <v>123099</v>
      </c>
      <c r="B1565" s="2" t="s">
        <v>2235</v>
      </c>
      <c r="C1565" s="2" t="s">
        <v>2236</v>
      </c>
      <c r="D1565" s="19">
        <v>0</v>
      </c>
      <c r="E1565" s="25">
        <v>41645</v>
      </c>
      <c r="F1565" s="26">
        <v>0.66607638888888887</v>
      </c>
      <c r="G1565" s="31">
        <v>1229.51</v>
      </c>
      <c r="H1565" s="2">
        <v>0</v>
      </c>
      <c r="I1565" s="9">
        <f t="shared" si="24"/>
        <v>-798702.48000000301</v>
      </c>
      <c r="M1565" s="2">
        <v>47056</v>
      </c>
      <c r="N1565" s="2">
        <v>7</v>
      </c>
      <c r="O1565" s="2" t="s">
        <v>45</v>
      </c>
      <c r="P1565" s="2">
        <v>1</v>
      </c>
      <c r="R1565" s="2">
        <v>1578</v>
      </c>
      <c r="S1565" s="3">
        <v>41730</v>
      </c>
      <c r="T1565" s="3">
        <v>41730</v>
      </c>
      <c r="W1565" s="2">
        <v>2014</v>
      </c>
      <c r="X1565" s="2">
        <v>7</v>
      </c>
      <c r="AC1565" s="2" t="s">
        <v>786</v>
      </c>
      <c r="AD1565" s="2" t="s">
        <v>6763</v>
      </c>
      <c r="AE1565" s="2" t="s">
        <v>7014</v>
      </c>
      <c r="AG1565" s="2">
        <v>12</v>
      </c>
      <c r="AH1565" s="2">
        <v>10</v>
      </c>
      <c r="AI1565" s="2" t="s">
        <v>541</v>
      </c>
      <c r="AK1565" s="2">
        <v>0</v>
      </c>
      <c r="AM1565" s="2">
        <v>0</v>
      </c>
      <c r="AP1565" s="2" t="s">
        <v>6785</v>
      </c>
    </row>
    <row r="1566" spans="1:42">
      <c r="A1566" s="2">
        <v>123100</v>
      </c>
      <c r="B1566" s="2" t="s">
        <v>2237</v>
      </c>
      <c r="C1566" s="2" t="s">
        <v>2238</v>
      </c>
      <c r="D1566" s="19">
        <v>0</v>
      </c>
      <c r="E1566" s="25">
        <v>41645</v>
      </c>
      <c r="F1566" s="26">
        <v>0.66607638888888887</v>
      </c>
      <c r="G1566" s="31">
        <v>1229.51</v>
      </c>
      <c r="H1566" s="2">
        <v>0</v>
      </c>
      <c r="I1566" s="9">
        <f t="shared" si="24"/>
        <v>-799931.99000000302</v>
      </c>
      <c r="M1566" s="2">
        <v>47066</v>
      </c>
      <c r="N1566" s="2">
        <v>7</v>
      </c>
      <c r="O1566" s="2" t="s">
        <v>45</v>
      </c>
      <c r="P1566" s="2">
        <v>1</v>
      </c>
      <c r="R1566" s="2">
        <v>1578</v>
      </c>
      <c r="S1566" s="3">
        <v>41730</v>
      </c>
      <c r="T1566" s="3">
        <v>41730</v>
      </c>
      <c r="W1566" s="2">
        <v>2014</v>
      </c>
      <c r="X1566" s="2">
        <v>7</v>
      </c>
      <c r="AC1566" s="2" t="s">
        <v>786</v>
      </c>
      <c r="AD1566" s="2" t="s">
        <v>6763</v>
      </c>
      <c r="AE1566" s="2" t="s">
        <v>7014</v>
      </c>
      <c r="AG1566" s="2">
        <v>12</v>
      </c>
      <c r="AH1566" s="2">
        <v>10</v>
      </c>
      <c r="AI1566" s="2" t="s">
        <v>541</v>
      </c>
      <c r="AK1566" s="2">
        <v>0</v>
      </c>
      <c r="AM1566" s="2">
        <v>0</v>
      </c>
      <c r="AP1566" s="2" t="s">
        <v>6785</v>
      </c>
    </row>
    <row r="1567" spans="1:42">
      <c r="A1567" s="2">
        <v>123101</v>
      </c>
      <c r="B1567" s="2" t="s">
        <v>2241</v>
      </c>
      <c r="C1567" s="2" t="s">
        <v>2242</v>
      </c>
      <c r="D1567" s="19">
        <v>0</v>
      </c>
      <c r="E1567" s="25">
        <v>41645</v>
      </c>
      <c r="F1567" s="26">
        <v>0.66607638888888887</v>
      </c>
      <c r="G1567" s="31">
        <v>1229.51</v>
      </c>
      <c r="H1567" s="2">
        <v>0</v>
      </c>
      <c r="I1567" s="9">
        <f t="shared" si="24"/>
        <v>-801161.50000000303</v>
      </c>
      <c r="M1567" s="2">
        <v>47076</v>
      </c>
      <c r="N1567" s="2">
        <v>7</v>
      </c>
      <c r="O1567" s="2" t="s">
        <v>45</v>
      </c>
      <c r="P1567" s="2">
        <v>1</v>
      </c>
      <c r="R1567" s="2">
        <v>1578</v>
      </c>
      <c r="S1567" s="3">
        <v>41730</v>
      </c>
      <c r="T1567" s="3">
        <v>41730</v>
      </c>
      <c r="W1567" s="2">
        <v>2014</v>
      </c>
      <c r="X1567" s="2">
        <v>7</v>
      </c>
      <c r="AC1567" s="2" t="s">
        <v>786</v>
      </c>
      <c r="AD1567" s="2" t="s">
        <v>6763</v>
      </c>
      <c r="AE1567" s="2" t="s">
        <v>7014</v>
      </c>
      <c r="AG1567" s="2">
        <v>12</v>
      </c>
      <c r="AH1567" s="2">
        <v>10</v>
      </c>
      <c r="AI1567" s="2" t="s">
        <v>541</v>
      </c>
      <c r="AK1567" s="2">
        <v>0</v>
      </c>
      <c r="AM1567" s="2">
        <v>0</v>
      </c>
      <c r="AP1567" s="2" t="s">
        <v>6785</v>
      </c>
    </row>
    <row r="1568" spans="1:42">
      <c r="A1568" s="2">
        <v>123102</v>
      </c>
      <c r="B1568" s="2" t="s">
        <v>2245</v>
      </c>
      <c r="C1568" s="2" t="s">
        <v>2246</v>
      </c>
      <c r="D1568" s="19">
        <v>0</v>
      </c>
      <c r="E1568" s="25">
        <v>41645</v>
      </c>
      <c r="F1568" s="26">
        <v>0.66607638888888887</v>
      </c>
      <c r="G1568" s="31">
        <v>1229.51</v>
      </c>
      <c r="H1568" s="2">
        <v>0</v>
      </c>
      <c r="I1568" s="9">
        <f t="shared" si="24"/>
        <v>-802391.01000000304</v>
      </c>
      <c r="M1568" s="2">
        <v>47086</v>
      </c>
      <c r="N1568" s="2">
        <v>7</v>
      </c>
      <c r="O1568" s="2" t="s">
        <v>45</v>
      </c>
      <c r="P1568" s="2">
        <v>1</v>
      </c>
      <c r="R1568" s="2">
        <v>1578</v>
      </c>
      <c r="S1568" s="3">
        <v>41730</v>
      </c>
      <c r="T1568" s="3">
        <v>41730</v>
      </c>
      <c r="W1568" s="2">
        <v>2014</v>
      </c>
      <c r="X1568" s="2">
        <v>7</v>
      </c>
      <c r="AC1568" s="2" t="s">
        <v>786</v>
      </c>
      <c r="AD1568" s="2" t="s">
        <v>6763</v>
      </c>
      <c r="AE1568" s="2" t="s">
        <v>7014</v>
      </c>
      <c r="AG1568" s="2">
        <v>12</v>
      </c>
      <c r="AH1568" s="2">
        <v>10</v>
      </c>
      <c r="AI1568" s="2" t="s">
        <v>541</v>
      </c>
      <c r="AK1568" s="2">
        <v>0</v>
      </c>
      <c r="AM1568" s="2">
        <v>0</v>
      </c>
      <c r="AP1568" s="2" t="s">
        <v>6785</v>
      </c>
    </row>
    <row r="1569" spans="1:42">
      <c r="A1569" s="2">
        <v>123092</v>
      </c>
      <c r="B1569" s="2" t="s">
        <v>2239</v>
      </c>
      <c r="C1569" s="2" t="s">
        <v>2240</v>
      </c>
      <c r="D1569" s="19">
        <v>0</v>
      </c>
      <c r="E1569" s="25">
        <v>41645</v>
      </c>
      <c r="F1569" s="26">
        <v>0.66607638888888887</v>
      </c>
      <c r="G1569" s="31">
        <v>1229.51</v>
      </c>
      <c r="H1569" s="2">
        <v>0</v>
      </c>
      <c r="I1569" s="9">
        <f t="shared" si="24"/>
        <v>-803620.52000000305</v>
      </c>
      <c r="M1569" s="2">
        <v>47075</v>
      </c>
      <c r="N1569" s="2">
        <v>7</v>
      </c>
      <c r="O1569" s="2" t="s">
        <v>45</v>
      </c>
      <c r="P1569" s="2">
        <v>1</v>
      </c>
      <c r="R1569" s="2">
        <v>1578</v>
      </c>
      <c r="S1569" s="3">
        <v>41730</v>
      </c>
      <c r="T1569" s="3">
        <v>41730</v>
      </c>
      <c r="W1569" s="2">
        <v>2014</v>
      </c>
      <c r="X1569" s="2">
        <v>7</v>
      </c>
      <c r="AC1569" s="2" t="s">
        <v>786</v>
      </c>
      <c r="AD1569" s="2" t="s">
        <v>6763</v>
      </c>
      <c r="AE1569" s="2" t="s">
        <v>7014</v>
      </c>
      <c r="AG1569" s="2">
        <v>12</v>
      </c>
      <c r="AH1569" s="2">
        <v>10</v>
      </c>
      <c r="AI1569" s="2" t="s">
        <v>541</v>
      </c>
      <c r="AK1569" s="2">
        <v>0</v>
      </c>
      <c r="AM1569" s="2">
        <v>0</v>
      </c>
      <c r="AP1569" s="2" t="s">
        <v>6785</v>
      </c>
    </row>
    <row r="1570" spans="1:42">
      <c r="A1570" s="2">
        <v>123093</v>
      </c>
      <c r="B1570" s="2" t="s">
        <v>2243</v>
      </c>
      <c r="C1570" s="2" t="s">
        <v>2244</v>
      </c>
      <c r="D1570" s="19">
        <v>0</v>
      </c>
      <c r="E1570" s="25">
        <v>41645</v>
      </c>
      <c r="F1570" s="26">
        <v>0.66607638888888887</v>
      </c>
      <c r="G1570" s="31">
        <v>1229.51</v>
      </c>
      <c r="H1570" s="2">
        <v>0</v>
      </c>
      <c r="I1570" s="9">
        <f t="shared" si="24"/>
        <v>-804850.03000000305</v>
      </c>
      <c r="M1570" s="2">
        <v>47085</v>
      </c>
      <c r="N1570" s="2">
        <v>7</v>
      </c>
      <c r="O1570" s="2" t="s">
        <v>45</v>
      </c>
      <c r="P1570" s="2">
        <v>1</v>
      </c>
      <c r="R1570" s="2">
        <v>1578</v>
      </c>
      <c r="S1570" s="3">
        <v>41730</v>
      </c>
      <c r="T1570" s="3">
        <v>41730</v>
      </c>
      <c r="W1570" s="2">
        <v>2014</v>
      </c>
      <c r="X1570" s="2">
        <v>7</v>
      </c>
      <c r="AC1570" s="2" t="s">
        <v>786</v>
      </c>
      <c r="AD1570" s="2" t="s">
        <v>6763</v>
      </c>
      <c r="AE1570" s="2" t="s">
        <v>7014</v>
      </c>
      <c r="AG1570" s="2">
        <v>12</v>
      </c>
      <c r="AH1570" s="2">
        <v>10</v>
      </c>
      <c r="AI1570" s="2" t="s">
        <v>541</v>
      </c>
      <c r="AK1570" s="2">
        <v>0</v>
      </c>
      <c r="AM1570" s="2">
        <v>0</v>
      </c>
      <c r="AP1570" s="2" t="s">
        <v>6785</v>
      </c>
    </row>
    <row r="1571" spans="1:42">
      <c r="A1571" s="2">
        <v>123103</v>
      </c>
      <c r="B1571" s="2" t="s">
        <v>2247</v>
      </c>
      <c r="C1571" s="2" t="s">
        <v>2248</v>
      </c>
      <c r="D1571" s="19">
        <v>0</v>
      </c>
      <c r="E1571" s="25">
        <v>41645</v>
      </c>
      <c r="F1571" s="26">
        <v>0.66608796296296291</v>
      </c>
      <c r="G1571" s="31">
        <v>1229.51</v>
      </c>
      <c r="H1571" s="2">
        <v>0</v>
      </c>
      <c r="I1571" s="9">
        <f t="shared" si="24"/>
        <v>-806079.54000000306</v>
      </c>
      <c r="M1571" s="2">
        <v>47007</v>
      </c>
      <c r="N1571" s="2">
        <v>7</v>
      </c>
      <c r="O1571" s="2" t="s">
        <v>45</v>
      </c>
      <c r="P1571" s="2">
        <v>1</v>
      </c>
      <c r="R1571" s="2">
        <v>1578</v>
      </c>
      <c r="S1571" s="3">
        <v>41730</v>
      </c>
      <c r="T1571" s="3">
        <v>41730</v>
      </c>
      <c r="W1571" s="2">
        <v>2014</v>
      </c>
      <c r="X1571" s="2">
        <v>7</v>
      </c>
      <c r="AC1571" s="2" t="s">
        <v>786</v>
      </c>
      <c r="AD1571" s="2" t="s">
        <v>6763</v>
      </c>
      <c r="AE1571" s="2" t="s">
        <v>7014</v>
      </c>
      <c r="AG1571" s="2">
        <v>12</v>
      </c>
      <c r="AH1571" s="2">
        <v>10</v>
      </c>
      <c r="AI1571" s="2" t="s">
        <v>541</v>
      </c>
      <c r="AK1571" s="2">
        <v>0</v>
      </c>
      <c r="AM1571" s="2">
        <v>0</v>
      </c>
      <c r="AP1571" s="2" t="s">
        <v>6785</v>
      </c>
    </row>
    <row r="1572" spans="1:42">
      <c r="A1572" s="2">
        <v>123104</v>
      </c>
      <c r="B1572" s="2" t="s">
        <v>2249</v>
      </c>
      <c r="C1572" s="2" t="s">
        <v>2250</v>
      </c>
      <c r="D1572" s="19">
        <v>0</v>
      </c>
      <c r="E1572" s="25">
        <v>41645</v>
      </c>
      <c r="F1572" s="26">
        <v>0.66608796296296291</v>
      </c>
      <c r="G1572" s="31">
        <v>1229.51</v>
      </c>
      <c r="H1572" s="2">
        <v>0</v>
      </c>
      <c r="I1572" s="9">
        <f t="shared" si="24"/>
        <v>-807309.05000000307</v>
      </c>
      <c r="M1572" s="2">
        <v>47017</v>
      </c>
      <c r="N1572" s="2">
        <v>7</v>
      </c>
      <c r="O1572" s="2" t="s">
        <v>45</v>
      </c>
      <c r="P1572" s="2">
        <v>1</v>
      </c>
      <c r="R1572" s="2">
        <v>1578</v>
      </c>
      <c r="S1572" s="3">
        <v>41730</v>
      </c>
      <c r="T1572" s="3">
        <v>41730</v>
      </c>
      <c r="W1572" s="2">
        <v>2014</v>
      </c>
      <c r="X1572" s="2">
        <v>7</v>
      </c>
      <c r="AC1572" s="2" t="s">
        <v>786</v>
      </c>
      <c r="AD1572" s="2" t="s">
        <v>6763</v>
      </c>
      <c r="AE1572" s="2" t="s">
        <v>7014</v>
      </c>
      <c r="AG1572" s="2">
        <v>12</v>
      </c>
      <c r="AH1572" s="2">
        <v>10</v>
      </c>
      <c r="AI1572" s="2" t="s">
        <v>541</v>
      </c>
      <c r="AK1572" s="2">
        <v>0</v>
      </c>
      <c r="AM1572" s="2">
        <v>0</v>
      </c>
      <c r="AP1572" s="2" t="s">
        <v>6785</v>
      </c>
    </row>
    <row r="1573" spans="1:42">
      <c r="A1573" s="2">
        <v>123105</v>
      </c>
      <c r="B1573" s="2" t="s">
        <v>2251</v>
      </c>
      <c r="C1573" s="2" t="s">
        <v>2252</v>
      </c>
      <c r="D1573" s="19">
        <v>0</v>
      </c>
      <c r="E1573" s="25">
        <v>41645</v>
      </c>
      <c r="F1573" s="26">
        <v>0.66608796296296291</v>
      </c>
      <c r="G1573" s="31">
        <v>1229.51</v>
      </c>
      <c r="H1573" s="2">
        <v>0</v>
      </c>
      <c r="I1573" s="9">
        <f t="shared" si="24"/>
        <v>-808538.56000000308</v>
      </c>
      <c r="M1573" s="2">
        <v>47027</v>
      </c>
      <c r="N1573" s="2">
        <v>7</v>
      </c>
      <c r="O1573" s="2" t="s">
        <v>45</v>
      </c>
      <c r="P1573" s="2">
        <v>1</v>
      </c>
      <c r="R1573" s="2">
        <v>1578</v>
      </c>
      <c r="S1573" s="3">
        <v>41730</v>
      </c>
      <c r="T1573" s="3">
        <v>41730</v>
      </c>
      <c r="W1573" s="2">
        <v>2014</v>
      </c>
      <c r="X1573" s="2">
        <v>7</v>
      </c>
      <c r="AC1573" s="2" t="s">
        <v>786</v>
      </c>
      <c r="AD1573" s="2" t="s">
        <v>6763</v>
      </c>
      <c r="AE1573" s="2" t="s">
        <v>7014</v>
      </c>
      <c r="AG1573" s="2">
        <v>12</v>
      </c>
      <c r="AH1573" s="2">
        <v>10</v>
      </c>
      <c r="AI1573" s="2" t="s">
        <v>541</v>
      </c>
      <c r="AK1573" s="2">
        <v>0</v>
      </c>
      <c r="AM1573" s="2">
        <v>0</v>
      </c>
      <c r="AP1573" s="2" t="s">
        <v>6785</v>
      </c>
    </row>
    <row r="1574" spans="1:42">
      <c r="A1574" s="2">
        <v>123106</v>
      </c>
      <c r="B1574" s="2" t="s">
        <v>2253</v>
      </c>
      <c r="C1574" s="2" t="s">
        <v>2254</v>
      </c>
      <c r="D1574" s="19">
        <v>0</v>
      </c>
      <c r="E1574" s="25">
        <v>41645</v>
      </c>
      <c r="F1574" s="26">
        <v>0.66608796296296291</v>
      </c>
      <c r="G1574" s="31">
        <v>1229.51</v>
      </c>
      <c r="H1574" s="2">
        <v>0</v>
      </c>
      <c r="I1574" s="9">
        <f t="shared" si="24"/>
        <v>-809768.07000000309</v>
      </c>
      <c r="M1574" s="2">
        <v>47037</v>
      </c>
      <c r="N1574" s="2">
        <v>7</v>
      </c>
      <c r="O1574" s="2" t="s">
        <v>45</v>
      </c>
      <c r="P1574" s="2">
        <v>1</v>
      </c>
      <c r="R1574" s="2">
        <v>1578</v>
      </c>
      <c r="S1574" s="3">
        <v>41730</v>
      </c>
      <c r="T1574" s="3">
        <v>41730</v>
      </c>
      <c r="W1574" s="2">
        <v>2014</v>
      </c>
      <c r="X1574" s="2">
        <v>7</v>
      </c>
      <c r="AC1574" s="2" t="s">
        <v>786</v>
      </c>
      <c r="AD1574" s="2" t="s">
        <v>6763</v>
      </c>
      <c r="AE1574" s="2" t="s">
        <v>7014</v>
      </c>
      <c r="AG1574" s="2">
        <v>12</v>
      </c>
      <c r="AH1574" s="2">
        <v>10</v>
      </c>
      <c r="AI1574" s="2" t="s">
        <v>541</v>
      </c>
      <c r="AK1574" s="2">
        <v>0</v>
      </c>
      <c r="AM1574" s="2">
        <v>0</v>
      </c>
      <c r="AP1574" s="2" t="s">
        <v>6785</v>
      </c>
    </row>
    <row r="1575" spans="1:42">
      <c r="A1575" s="2">
        <v>123107</v>
      </c>
      <c r="B1575" s="2" t="s">
        <v>2255</v>
      </c>
      <c r="C1575" s="2" t="s">
        <v>2256</v>
      </c>
      <c r="D1575" s="19">
        <v>0</v>
      </c>
      <c r="E1575" s="25">
        <v>41645</v>
      </c>
      <c r="F1575" s="26">
        <v>0.66608796296296291</v>
      </c>
      <c r="G1575" s="31">
        <v>1229.51</v>
      </c>
      <c r="H1575" s="2">
        <v>0</v>
      </c>
      <c r="I1575" s="9">
        <f t="shared" si="24"/>
        <v>-810997.5800000031</v>
      </c>
      <c r="M1575" s="2">
        <v>47047</v>
      </c>
      <c r="N1575" s="2">
        <v>7</v>
      </c>
      <c r="O1575" s="2" t="s">
        <v>45</v>
      </c>
      <c r="P1575" s="2">
        <v>1</v>
      </c>
      <c r="R1575" s="2">
        <v>1578</v>
      </c>
      <c r="S1575" s="3">
        <v>41730</v>
      </c>
      <c r="T1575" s="3">
        <v>41730</v>
      </c>
      <c r="W1575" s="2">
        <v>2014</v>
      </c>
      <c r="X1575" s="2">
        <v>7</v>
      </c>
      <c r="AC1575" s="2" t="s">
        <v>786</v>
      </c>
      <c r="AD1575" s="2" t="s">
        <v>6763</v>
      </c>
      <c r="AE1575" s="2" t="s">
        <v>7014</v>
      </c>
      <c r="AG1575" s="2">
        <v>12</v>
      </c>
      <c r="AH1575" s="2">
        <v>10</v>
      </c>
      <c r="AI1575" s="2" t="s">
        <v>541</v>
      </c>
      <c r="AK1575" s="2">
        <v>0</v>
      </c>
      <c r="AM1575" s="2">
        <v>0</v>
      </c>
      <c r="AP1575" s="2" t="s">
        <v>6785</v>
      </c>
    </row>
    <row r="1576" spans="1:42">
      <c r="A1576" s="2">
        <v>123108</v>
      </c>
      <c r="B1576" s="2" t="s">
        <v>2257</v>
      </c>
      <c r="C1576" s="2" t="s">
        <v>2258</v>
      </c>
      <c r="D1576" s="19">
        <v>0</v>
      </c>
      <c r="E1576" s="25">
        <v>41645</v>
      </c>
      <c r="F1576" s="26">
        <v>0.66608796296296291</v>
      </c>
      <c r="G1576" s="31">
        <v>1229.51</v>
      </c>
      <c r="H1576" s="2">
        <v>0</v>
      </c>
      <c r="I1576" s="9">
        <f t="shared" si="24"/>
        <v>-812227.09000000311</v>
      </c>
      <c r="M1576" s="2">
        <v>47057</v>
      </c>
      <c r="N1576" s="2">
        <v>7</v>
      </c>
      <c r="O1576" s="2" t="s">
        <v>45</v>
      </c>
      <c r="P1576" s="2">
        <v>1</v>
      </c>
      <c r="R1576" s="2">
        <v>1578</v>
      </c>
      <c r="S1576" s="3">
        <v>41730</v>
      </c>
      <c r="T1576" s="3">
        <v>41730</v>
      </c>
      <c r="W1576" s="2">
        <v>2014</v>
      </c>
      <c r="X1576" s="2">
        <v>7</v>
      </c>
      <c r="AC1576" s="2" t="s">
        <v>786</v>
      </c>
      <c r="AD1576" s="2" t="s">
        <v>6763</v>
      </c>
      <c r="AE1576" s="2" t="s">
        <v>7014</v>
      </c>
      <c r="AG1576" s="2">
        <v>12</v>
      </c>
      <c r="AH1576" s="2">
        <v>10</v>
      </c>
      <c r="AI1576" s="2" t="s">
        <v>541</v>
      </c>
      <c r="AK1576" s="2">
        <v>0</v>
      </c>
      <c r="AM1576" s="2">
        <v>0</v>
      </c>
      <c r="AP1576" s="2" t="s">
        <v>6785</v>
      </c>
    </row>
    <row r="1577" spans="1:42">
      <c r="A1577" s="2">
        <v>123109</v>
      </c>
      <c r="B1577" s="2" t="s">
        <v>2271</v>
      </c>
      <c r="C1577" s="2" t="s">
        <v>2272</v>
      </c>
      <c r="D1577" s="19">
        <v>0</v>
      </c>
      <c r="E1577" s="25">
        <v>41645</v>
      </c>
      <c r="F1577" s="26">
        <v>0.66609953703703706</v>
      </c>
      <c r="G1577" s="31">
        <v>1229.51</v>
      </c>
      <c r="H1577" s="2">
        <v>0</v>
      </c>
      <c r="I1577" s="9">
        <f t="shared" si="24"/>
        <v>-813456.60000000312</v>
      </c>
      <c r="M1577" s="2">
        <v>47067</v>
      </c>
      <c r="N1577" s="2">
        <v>7</v>
      </c>
      <c r="O1577" s="2" t="s">
        <v>45</v>
      </c>
      <c r="P1577" s="2">
        <v>1</v>
      </c>
      <c r="R1577" s="2">
        <v>1578</v>
      </c>
      <c r="S1577" s="3">
        <v>41730</v>
      </c>
      <c r="T1577" s="3">
        <v>41730</v>
      </c>
      <c r="W1577" s="2">
        <v>2014</v>
      </c>
      <c r="X1577" s="2">
        <v>7</v>
      </c>
      <c r="AC1577" s="2" t="s">
        <v>786</v>
      </c>
      <c r="AD1577" s="2" t="s">
        <v>6763</v>
      </c>
      <c r="AE1577" s="2" t="s">
        <v>7014</v>
      </c>
      <c r="AG1577" s="2">
        <v>12</v>
      </c>
      <c r="AH1577" s="2">
        <v>10</v>
      </c>
      <c r="AI1577" s="2" t="s">
        <v>541</v>
      </c>
      <c r="AK1577" s="2">
        <v>0</v>
      </c>
      <c r="AM1577" s="2">
        <v>0</v>
      </c>
      <c r="AP1577" s="2" t="s">
        <v>6785</v>
      </c>
    </row>
    <row r="1578" spans="1:42">
      <c r="A1578" s="2">
        <v>123110</v>
      </c>
      <c r="B1578" s="2" t="s">
        <v>2275</v>
      </c>
      <c r="C1578" s="2" t="s">
        <v>2276</v>
      </c>
      <c r="D1578" s="19">
        <v>0</v>
      </c>
      <c r="E1578" s="25">
        <v>41645</v>
      </c>
      <c r="F1578" s="26">
        <v>0.66609953703703706</v>
      </c>
      <c r="G1578" s="31">
        <v>1229.51</v>
      </c>
      <c r="H1578" s="2">
        <v>0</v>
      </c>
      <c r="I1578" s="9">
        <f t="shared" si="24"/>
        <v>-814686.11000000313</v>
      </c>
      <c r="M1578" s="2">
        <v>47077</v>
      </c>
      <c r="N1578" s="2">
        <v>7</v>
      </c>
      <c r="O1578" s="2" t="s">
        <v>45</v>
      </c>
      <c r="P1578" s="2">
        <v>1</v>
      </c>
      <c r="R1578" s="2">
        <v>1578</v>
      </c>
      <c r="S1578" s="3">
        <v>41730</v>
      </c>
      <c r="T1578" s="3">
        <v>41730</v>
      </c>
      <c r="W1578" s="2">
        <v>2014</v>
      </c>
      <c r="X1578" s="2">
        <v>7</v>
      </c>
      <c r="AC1578" s="2" t="s">
        <v>786</v>
      </c>
      <c r="AD1578" s="2" t="s">
        <v>6763</v>
      </c>
      <c r="AE1578" s="2" t="s">
        <v>7014</v>
      </c>
      <c r="AG1578" s="2">
        <v>12</v>
      </c>
      <c r="AH1578" s="2">
        <v>10</v>
      </c>
      <c r="AI1578" s="2" t="s">
        <v>541</v>
      </c>
      <c r="AK1578" s="2">
        <v>0</v>
      </c>
      <c r="AM1578" s="2">
        <v>0</v>
      </c>
      <c r="AP1578" s="2" t="s">
        <v>6785</v>
      </c>
    </row>
    <row r="1579" spans="1:42">
      <c r="A1579" s="2">
        <v>123111</v>
      </c>
      <c r="B1579" s="2" t="s">
        <v>2279</v>
      </c>
      <c r="C1579" s="2" t="s">
        <v>2280</v>
      </c>
      <c r="D1579" s="19">
        <v>0</v>
      </c>
      <c r="E1579" s="25">
        <v>41645</v>
      </c>
      <c r="F1579" s="26">
        <v>0.66609953703703706</v>
      </c>
      <c r="G1579" s="31">
        <v>1229.51</v>
      </c>
      <c r="H1579" s="2">
        <v>0</v>
      </c>
      <c r="I1579" s="9">
        <f t="shared" si="24"/>
        <v>-815915.62000000314</v>
      </c>
      <c r="M1579" s="2">
        <v>47087</v>
      </c>
      <c r="N1579" s="2">
        <v>7</v>
      </c>
      <c r="O1579" s="2" t="s">
        <v>45</v>
      </c>
      <c r="P1579" s="2">
        <v>1</v>
      </c>
      <c r="R1579" s="2">
        <v>1578</v>
      </c>
      <c r="S1579" s="3">
        <v>41730</v>
      </c>
      <c r="T1579" s="3">
        <v>41730</v>
      </c>
      <c r="W1579" s="2">
        <v>2014</v>
      </c>
      <c r="X1579" s="2">
        <v>7</v>
      </c>
      <c r="AC1579" s="2" t="s">
        <v>786</v>
      </c>
      <c r="AD1579" s="2" t="s">
        <v>6763</v>
      </c>
      <c r="AE1579" s="2" t="s">
        <v>7014</v>
      </c>
      <c r="AG1579" s="2">
        <v>12</v>
      </c>
      <c r="AH1579" s="2">
        <v>10</v>
      </c>
      <c r="AI1579" s="2" t="s">
        <v>541</v>
      </c>
      <c r="AK1579" s="2">
        <v>0</v>
      </c>
      <c r="AM1579" s="2">
        <v>0</v>
      </c>
      <c r="AP1579" s="2" t="s">
        <v>6785</v>
      </c>
    </row>
    <row r="1580" spans="1:42">
      <c r="A1580" s="2">
        <v>123112</v>
      </c>
      <c r="B1580" s="2" t="s">
        <v>2259</v>
      </c>
      <c r="C1580" s="2" t="s">
        <v>2260</v>
      </c>
      <c r="D1580" s="19">
        <v>0</v>
      </c>
      <c r="E1580" s="25">
        <v>41645</v>
      </c>
      <c r="F1580" s="26">
        <v>0.66609953703703706</v>
      </c>
      <c r="G1580" s="31">
        <v>1229.51</v>
      </c>
      <c r="H1580" s="2">
        <v>0</v>
      </c>
      <c r="I1580" s="9">
        <f t="shared" si="24"/>
        <v>-817145.13000000315</v>
      </c>
      <c r="M1580" s="2">
        <v>47008</v>
      </c>
      <c r="N1580" s="2">
        <v>7</v>
      </c>
      <c r="O1580" s="2" t="s">
        <v>45</v>
      </c>
      <c r="P1580" s="2">
        <v>1</v>
      </c>
      <c r="R1580" s="2">
        <v>1578</v>
      </c>
      <c r="S1580" s="3">
        <v>41730</v>
      </c>
      <c r="T1580" s="3">
        <v>41730</v>
      </c>
      <c r="W1580" s="2">
        <v>2014</v>
      </c>
      <c r="X1580" s="2">
        <v>7</v>
      </c>
      <c r="AC1580" s="2" t="s">
        <v>786</v>
      </c>
      <c r="AD1580" s="2" t="s">
        <v>6763</v>
      </c>
      <c r="AE1580" s="2" t="s">
        <v>7014</v>
      </c>
      <c r="AG1580" s="2">
        <v>12</v>
      </c>
      <c r="AH1580" s="2">
        <v>10</v>
      </c>
      <c r="AI1580" s="2" t="s">
        <v>541</v>
      </c>
      <c r="AK1580" s="2">
        <v>0</v>
      </c>
      <c r="AM1580" s="2">
        <v>0</v>
      </c>
      <c r="AP1580" s="2" t="s">
        <v>6785</v>
      </c>
    </row>
    <row r="1581" spans="1:42">
      <c r="A1581" s="2">
        <v>123113</v>
      </c>
      <c r="B1581" s="2" t="s">
        <v>2261</v>
      </c>
      <c r="C1581" s="2" t="s">
        <v>2262</v>
      </c>
      <c r="D1581" s="19">
        <v>0</v>
      </c>
      <c r="E1581" s="25">
        <v>41645</v>
      </c>
      <c r="F1581" s="26">
        <v>0.66609953703703706</v>
      </c>
      <c r="G1581" s="31">
        <v>1229.51</v>
      </c>
      <c r="H1581" s="2">
        <v>0</v>
      </c>
      <c r="I1581" s="9">
        <f t="shared" si="24"/>
        <v>-818374.64000000316</v>
      </c>
      <c r="M1581" s="2">
        <v>47018</v>
      </c>
      <c r="N1581" s="2">
        <v>7</v>
      </c>
      <c r="O1581" s="2" t="s">
        <v>45</v>
      </c>
      <c r="P1581" s="2">
        <v>1</v>
      </c>
      <c r="R1581" s="2">
        <v>1578</v>
      </c>
      <c r="S1581" s="3">
        <v>41730</v>
      </c>
      <c r="T1581" s="3">
        <v>41730</v>
      </c>
      <c r="W1581" s="2">
        <v>2014</v>
      </c>
      <c r="X1581" s="2">
        <v>7</v>
      </c>
      <c r="AC1581" s="2" t="s">
        <v>786</v>
      </c>
      <c r="AD1581" s="2" t="s">
        <v>6763</v>
      </c>
      <c r="AE1581" s="2" t="s">
        <v>7014</v>
      </c>
      <c r="AG1581" s="2">
        <v>12</v>
      </c>
      <c r="AH1581" s="2">
        <v>10</v>
      </c>
      <c r="AI1581" s="2" t="s">
        <v>541</v>
      </c>
      <c r="AK1581" s="2">
        <v>0</v>
      </c>
      <c r="AM1581" s="2">
        <v>0</v>
      </c>
      <c r="AP1581" s="2" t="s">
        <v>6785</v>
      </c>
    </row>
    <row r="1582" spans="1:42">
      <c r="A1582" s="2">
        <v>123114</v>
      </c>
      <c r="B1582" s="2" t="s">
        <v>2263</v>
      </c>
      <c r="C1582" s="2" t="s">
        <v>2264</v>
      </c>
      <c r="D1582" s="19">
        <v>0</v>
      </c>
      <c r="E1582" s="25">
        <v>41645</v>
      </c>
      <c r="F1582" s="26">
        <v>0.66609953703703706</v>
      </c>
      <c r="G1582" s="31">
        <v>1229.51</v>
      </c>
      <c r="H1582" s="2">
        <v>0</v>
      </c>
      <c r="I1582" s="9">
        <f t="shared" si="24"/>
        <v>-819604.15000000317</v>
      </c>
      <c r="M1582" s="2">
        <v>47028</v>
      </c>
      <c r="N1582" s="2">
        <v>7</v>
      </c>
      <c r="O1582" s="2" t="s">
        <v>45</v>
      </c>
      <c r="P1582" s="2">
        <v>1</v>
      </c>
      <c r="R1582" s="2">
        <v>1578</v>
      </c>
      <c r="S1582" s="3">
        <v>41730</v>
      </c>
      <c r="T1582" s="3">
        <v>41730</v>
      </c>
      <c r="W1582" s="2">
        <v>2014</v>
      </c>
      <c r="X1582" s="2">
        <v>7</v>
      </c>
      <c r="AC1582" s="2" t="s">
        <v>786</v>
      </c>
      <c r="AD1582" s="2" t="s">
        <v>6763</v>
      </c>
      <c r="AE1582" s="2" t="s">
        <v>7014</v>
      </c>
      <c r="AG1582" s="2">
        <v>12</v>
      </c>
      <c r="AH1582" s="2">
        <v>10</v>
      </c>
      <c r="AI1582" s="2" t="s">
        <v>541</v>
      </c>
      <c r="AK1582" s="2">
        <v>0</v>
      </c>
      <c r="AM1582" s="2">
        <v>0</v>
      </c>
      <c r="AP1582" s="2" t="s">
        <v>6785</v>
      </c>
    </row>
    <row r="1583" spans="1:42">
      <c r="A1583" s="2">
        <v>123115</v>
      </c>
      <c r="B1583" s="2" t="s">
        <v>2265</v>
      </c>
      <c r="C1583" s="2" t="s">
        <v>2266</v>
      </c>
      <c r="D1583" s="19">
        <v>0</v>
      </c>
      <c r="E1583" s="25">
        <v>41645</v>
      </c>
      <c r="F1583" s="26">
        <v>0.66609953703703706</v>
      </c>
      <c r="G1583" s="31">
        <v>1229.51</v>
      </c>
      <c r="H1583" s="2">
        <v>0</v>
      </c>
      <c r="I1583" s="9">
        <f t="shared" si="24"/>
        <v>-820833.66000000318</v>
      </c>
      <c r="M1583" s="2">
        <v>47038</v>
      </c>
      <c r="N1583" s="2">
        <v>7</v>
      </c>
      <c r="O1583" s="2" t="s">
        <v>45</v>
      </c>
      <c r="P1583" s="2">
        <v>1</v>
      </c>
      <c r="R1583" s="2">
        <v>1578</v>
      </c>
      <c r="S1583" s="3">
        <v>41730</v>
      </c>
      <c r="T1583" s="3">
        <v>41730</v>
      </c>
      <c r="W1583" s="2">
        <v>2014</v>
      </c>
      <c r="X1583" s="2">
        <v>7</v>
      </c>
      <c r="AC1583" s="2" t="s">
        <v>786</v>
      </c>
      <c r="AD1583" s="2" t="s">
        <v>6763</v>
      </c>
      <c r="AE1583" s="2" t="s">
        <v>7014</v>
      </c>
      <c r="AG1583" s="2">
        <v>12</v>
      </c>
      <c r="AH1583" s="2">
        <v>10</v>
      </c>
      <c r="AI1583" s="2" t="s">
        <v>541</v>
      </c>
      <c r="AK1583" s="2">
        <v>0</v>
      </c>
      <c r="AM1583" s="2">
        <v>0</v>
      </c>
      <c r="AP1583" s="2" t="s">
        <v>6785</v>
      </c>
    </row>
    <row r="1584" spans="1:42">
      <c r="A1584" s="2">
        <v>123116</v>
      </c>
      <c r="B1584" s="2" t="s">
        <v>2267</v>
      </c>
      <c r="C1584" s="2" t="s">
        <v>2268</v>
      </c>
      <c r="D1584" s="19">
        <v>0</v>
      </c>
      <c r="E1584" s="25">
        <v>41645</v>
      </c>
      <c r="F1584" s="26">
        <v>0.66609953703703706</v>
      </c>
      <c r="G1584" s="31">
        <v>1229.51</v>
      </c>
      <c r="H1584" s="2">
        <v>0</v>
      </c>
      <c r="I1584" s="9">
        <f t="shared" si="24"/>
        <v>-822063.17000000319</v>
      </c>
      <c r="M1584" s="2">
        <v>47048</v>
      </c>
      <c r="N1584" s="2">
        <v>7</v>
      </c>
      <c r="O1584" s="2" t="s">
        <v>45</v>
      </c>
      <c r="P1584" s="2">
        <v>1</v>
      </c>
      <c r="R1584" s="2">
        <v>1578</v>
      </c>
      <c r="S1584" s="3">
        <v>41730</v>
      </c>
      <c r="T1584" s="3">
        <v>41730</v>
      </c>
      <c r="W1584" s="2">
        <v>2014</v>
      </c>
      <c r="X1584" s="2">
        <v>7</v>
      </c>
      <c r="AC1584" s="2" t="s">
        <v>786</v>
      </c>
      <c r="AD1584" s="2" t="s">
        <v>6763</v>
      </c>
      <c r="AE1584" s="2" t="s">
        <v>7014</v>
      </c>
      <c r="AG1584" s="2">
        <v>12</v>
      </c>
      <c r="AH1584" s="2">
        <v>10</v>
      </c>
      <c r="AI1584" s="2" t="s">
        <v>541</v>
      </c>
      <c r="AK1584" s="2">
        <v>0</v>
      </c>
      <c r="AM1584" s="2">
        <v>0</v>
      </c>
      <c r="AP1584" s="2" t="s">
        <v>6785</v>
      </c>
    </row>
    <row r="1585" spans="1:42">
      <c r="A1585" s="2">
        <v>123117</v>
      </c>
      <c r="B1585" s="2" t="s">
        <v>2269</v>
      </c>
      <c r="C1585" s="2" t="s">
        <v>2270</v>
      </c>
      <c r="D1585" s="19">
        <v>0</v>
      </c>
      <c r="E1585" s="25">
        <v>41645</v>
      </c>
      <c r="F1585" s="26">
        <v>0.66609953703703706</v>
      </c>
      <c r="G1585" s="31">
        <v>1229.51</v>
      </c>
      <c r="H1585" s="2">
        <v>0</v>
      </c>
      <c r="I1585" s="9">
        <f t="shared" si="24"/>
        <v>-823292.68000000319</v>
      </c>
      <c r="M1585" s="2">
        <v>47058</v>
      </c>
      <c r="N1585" s="2">
        <v>7</v>
      </c>
      <c r="O1585" s="2" t="s">
        <v>45</v>
      </c>
      <c r="P1585" s="2">
        <v>1</v>
      </c>
      <c r="R1585" s="2">
        <v>1578</v>
      </c>
      <c r="S1585" s="3">
        <v>41730</v>
      </c>
      <c r="T1585" s="3">
        <v>41730</v>
      </c>
      <c r="W1585" s="2">
        <v>2014</v>
      </c>
      <c r="X1585" s="2">
        <v>7</v>
      </c>
      <c r="AC1585" s="2" t="s">
        <v>786</v>
      </c>
      <c r="AD1585" s="2" t="s">
        <v>6763</v>
      </c>
      <c r="AE1585" s="2" t="s">
        <v>7014</v>
      </c>
      <c r="AG1585" s="2">
        <v>12</v>
      </c>
      <c r="AH1585" s="2">
        <v>10</v>
      </c>
      <c r="AI1585" s="2" t="s">
        <v>541</v>
      </c>
      <c r="AK1585" s="2">
        <v>0</v>
      </c>
      <c r="AM1585" s="2">
        <v>0</v>
      </c>
      <c r="AP1585" s="2" t="s">
        <v>6785</v>
      </c>
    </row>
    <row r="1586" spans="1:42">
      <c r="A1586" s="2">
        <v>123118</v>
      </c>
      <c r="B1586" s="2" t="s">
        <v>2273</v>
      </c>
      <c r="C1586" s="2" t="s">
        <v>2274</v>
      </c>
      <c r="D1586" s="19">
        <v>0</v>
      </c>
      <c r="E1586" s="25">
        <v>41645</v>
      </c>
      <c r="F1586" s="26">
        <v>0.66609953703703706</v>
      </c>
      <c r="G1586" s="31">
        <v>1229.51</v>
      </c>
      <c r="H1586" s="2">
        <v>0</v>
      </c>
      <c r="I1586" s="9">
        <f t="shared" si="24"/>
        <v>-824522.1900000032</v>
      </c>
      <c r="M1586" s="2">
        <v>47068</v>
      </c>
      <c r="N1586" s="2">
        <v>7</v>
      </c>
      <c r="O1586" s="2" t="s">
        <v>45</v>
      </c>
      <c r="P1586" s="2">
        <v>1</v>
      </c>
      <c r="R1586" s="2">
        <v>1578</v>
      </c>
      <c r="S1586" s="3">
        <v>41730</v>
      </c>
      <c r="T1586" s="3">
        <v>41730</v>
      </c>
      <c r="W1586" s="2">
        <v>2014</v>
      </c>
      <c r="X1586" s="2">
        <v>7</v>
      </c>
      <c r="AC1586" s="2" t="s">
        <v>786</v>
      </c>
      <c r="AD1586" s="2" t="s">
        <v>6763</v>
      </c>
      <c r="AE1586" s="2" t="s">
        <v>7014</v>
      </c>
      <c r="AG1586" s="2">
        <v>12</v>
      </c>
      <c r="AH1586" s="2">
        <v>10</v>
      </c>
      <c r="AI1586" s="2" t="s">
        <v>541</v>
      </c>
      <c r="AK1586" s="2">
        <v>0</v>
      </c>
      <c r="AM1586" s="2">
        <v>0</v>
      </c>
      <c r="AP1586" s="2" t="s">
        <v>6785</v>
      </c>
    </row>
    <row r="1587" spans="1:42">
      <c r="A1587" s="2">
        <v>123119</v>
      </c>
      <c r="B1587" s="2" t="s">
        <v>2277</v>
      </c>
      <c r="C1587" s="2" t="s">
        <v>2278</v>
      </c>
      <c r="D1587" s="19">
        <v>0</v>
      </c>
      <c r="E1587" s="25">
        <v>41645</v>
      </c>
      <c r="F1587" s="26">
        <v>0.66609953703703706</v>
      </c>
      <c r="G1587" s="31">
        <v>1229.51</v>
      </c>
      <c r="H1587" s="2">
        <v>0</v>
      </c>
      <c r="I1587" s="9">
        <f t="shared" si="24"/>
        <v>-825751.70000000321</v>
      </c>
      <c r="M1587" s="2">
        <v>47078</v>
      </c>
      <c r="N1587" s="2">
        <v>7</v>
      </c>
      <c r="O1587" s="2" t="s">
        <v>45</v>
      </c>
      <c r="P1587" s="2">
        <v>1</v>
      </c>
      <c r="R1587" s="2">
        <v>1578</v>
      </c>
      <c r="S1587" s="3">
        <v>41730</v>
      </c>
      <c r="T1587" s="3">
        <v>41730</v>
      </c>
      <c r="W1587" s="2">
        <v>2014</v>
      </c>
      <c r="X1587" s="2">
        <v>7</v>
      </c>
      <c r="AC1587" s="2" t="s">
        <v>786</v>
      </c>
      <c r="AD1587" s="2" t="s">
        <v>6763</v>
      </c>
      <c r="AE1587" s="2" t="s">
        <v>7014</v>
      </c>
      <c r="AG1587" s="2">
        <v>12</v>
      </c>
      <c r="AH1587" s="2">
        <v>10</v>
      </c>
      <c r="AI1587" s="2" t="s">
        <v>541</v>
      </c>
      <c r="AK1587" s="2">
        <v>0</v>
      </c>
      <c r="AM1587" s="2">
        <v>0</v>
      </c>
      <c r="AP1587" s="2" t="s">
        <v>6785</v>
      </c>
    </row>
    <row r="1588" spans="1:42">
      <c r="A1588" s="2">
        <v>123130</v>
      </c>
      <c r="B1588" s="2" t="s">
        <v>2281</v>
      </c>
      <c r="C1588" s="2" t="s">
        <v>2282</v>
      </c>
      <c r="D1588" s="19">
        <v>0</v>
      </c>
      <c r="E1588" s="25">
        <v>41645</v>
      </c>
      <c r="F1588" s="26">
        <v>0.6661111111111111</v>
      </c>
      <c r="G1588" s="31">
        <v>1229.51</v>
      </c>
      <c r="H1588" s="2">
        <v>0</v>
      </c>
      <c r="I1588" s="9">
        <f t="shared" si="24"/>
        <v>-826981.21000000322</v>
      </c>
      <c r="M1588" s="2">
        <v>47010</v>
      </c>
      <c r="N1588" s="2">
        <v>7</v>
      </c>
      <c r="O1588" s="2" t="s">
        <v>45</v>
      </c>
      <c r="P1588" s="2">
        <v>1</v>
      </c>
      <c r="R1588" s="2">
        <v>1578</v>
      </c>
      <c r="S1588" s="3">
        <v>41730</v>
      </c>
      <c r="T1588" s="3">
        <v>41730</v>
      </c>
      <c r="W1588" s="2">
        <v>2014</v>
      </c>
      <c r="X1588" s="2">
        <v>7</v>
      </c>
      <c r="AC1588" s="2" t="s">
        <v>786</v>
      </c>
      <c r="AD1588" s="2" t="s">
        <v>6763</v>
      </c>
      <c r="AE1588" s="2" t="s">
        <v>7014</v>
      </c>
      <c r="AG1588" s="2">
        <v>12</v>
      </c>
      <c r="AH1588" s="2">
        <v>10</v>
      </c>
      <c r="AI1588" s="2" t="s">
        <v>541</v>
      </c>
      <c r="AK1588" s="2">
        <v>0</v>
      </c>
      <c r="AM1588" s="2">
        <v>0</v>
      </c>
      <c r="AP1588" s="2" t="s">
        <v>6785</v>
      </c>
    </row>
    <row r="1589" spans="1:42">
      <c r="A1589" s="2">
        <v>123120</v>
      </c>
      <c r="B1589" s="2" t="s">
        <v>2301</v>
      </c>
      <c r="C1589" s="2" t="s">
        <v>2302</v>
      </c>
      <c r="D1589" s="19">
        <v>0</v>
      </c>
      <c r="E1589" s="25">
        <v>41645</v>
      </c>
      <c r="F1589" s="26">
        <v>0.6661111111111111</v>
      </c>
      <c r="G1589" s="31">
        <v>1229.51</v>
      </c>
      <c r="H1589" s="2">
        <v>0</v>
      </c>
      <c r="I1589" s="9">
        <f t="shared" si="24"/>
        <v>-828210.72000000323</v>
      </c>
      <c r="M1589" s="2">
        <v>47088</v>
      </c>
      <c r="N1589" s="2">
        <v>7</v>
      </c>
      <c r="O1589" s="2" t="s">
        <v>45</v>
      </c>
      <c r="P1589" s="2">
        <v>1</v>
      </c>
      <c r="R1589" s="2">
        <v>1578</v>
      </c>
      <c r="S1589" s="3">
        <v>41730</v>
      </c>
      <c r="T1589" s="3">
        <v>41730</v>
      </c>
      <c r="W1589" s="2">
        <v>2014</v>
      </c>
      <c r="X1589" s="2">
        <v>7</v>
      </c>
      <c r="AC1589" s="2" t="s">
        <v>786</v>
      </c>
      <c r="AD1589" s="2" t="s">
        <v>6763</v>
      </c>
      <c r="AE1589" s="2" t="s">
        <v>7014</v>
      </c>
      <c r="AG1589" s="2">
        <v>12</v>
      </c>
      <c r="AH1589" s="2">
        <v>10</v>
      </c>
      <c r="AI1589" s="2" t="s">
        <v>541</v>
      </c>
      <c r="AK1589" s="2">
        <v>0</v>
      </c>
      <c r="AM1589" s="2">
        <v>0</v>
      </c>
      <c r="AP1589" s="2" t="s">
        <v>6785</v>
      </c>
    </row>
    <row r="1590" spans="1:42">
      <c r="A1590" s="2">
        <v>123121</v>
      </c>
      <c r="B1590" s="2" t="s">
        <v>2287</v>
      </c>
      <c r="C1590" s="2" t="s">
        <v>2288</v>
      </c>
      <c r="D1590" s="19">
        <v>0</v>
      </c>
      <c r="E1590" s="25">
        <v>41645</v>
      </c>
      <c r="F1590" s="26">
        <v>0.6661111111111111</v>
      </c>
      <c r="G1590" s="31">
        <v>1229.51</v>
      </c>
      <c r="H1590" s="2">
        <v>0</v>
      </c>
      <c r="I1590" s="9">
        <f t="shared" si="24"/>
        <v>-829440.23000000324</v>
      </c>
      <c r="M1590" s="2">
        <v>47009</v>
      </c>
      <c r="N1590" s="2">
        <v>7</v>
      </c>
      <c r="O1590" s="2" t="s">
        <v>45</v>
      </c>
      <c r="P1590" s="2">
        <v>1</v>
      </c>
      <c r="R1590" s="2">
        <v>1578</v>
      </c>
      <c r="S1590" s="3">
        <v>41730</v>
      </c>
      <c r="T1590" s="3">
        <v>41730</v>
      </c>
      <c r="W1590" s="2">
        <v>2014</v>
      </c>
      <c r="X1590" s="2">
        <v>7</v>
      </c>
      <c r="AC1590" s="2" t="s">
        <v>786</v>
      </c>
      <c r="AD1590" s="2" t="s">
        <v>6763</v>
      </c>
      <c r="AE1590" s="2" t="s">
        <v>7014</v>
      </c>
      <c r="AG1590" s="2">
        <v>12</v>
      </c>
      <c r="AH1590" s="2">
        <v>10</v>
      </c>
      <c r="AI1590" s="2" t="s">
        <v>541</v>
      </c>
      <c r="AK1590" s="2">
        <v>0</v>
      </c>
      <c r="AM1590" s="2">
        <v>0</v>
      </c>
      <c r="AP1590" s="2" t="s">
        <v>6785</v>
      </c>
    </row>
    <row r="1591" spans="1:42">
      <c r="A1591" s="2">
        <v>123122</v>
      </c>
      <c r="B1591" s="2" t="s">
        <v>2289</v>
      </c>
      <c r="C1591" s="2" t="s">
        <v>2290</v>
      </c>
      <c r="D1591" s="19">
        <v>0</v>
      </c>
      <c r="E1591" s="25">
        <v>41645</v>
      </c>
      <c r="F1591" s="26">
        <v>0.6661111111111111</v>
      </c>
      <c r="G1591" s="31">
        <v>1229.51</v>
      </c>
      <c r="H1591" s="2">
        <v>0</v>
      </c>
      <c r="I1591" s="9">
        <f t="shared" si="24"/>
        <v>-830669.74000000325</v>
      </c>
      <c r="M1591" s="2">
        <v>47019</v>
      </c>
      <c r="N1591" s="2">
        <v>7</v>
      </c>
      <c r="O1591" s="2" t="s">
        <v>45</v>
      </c>
      <c r="P1591" s="2">
        <v>1</v>
      </c>
      <c r="R1591" s="2">
        <v>1578</v>
      </c>
      <c r="S1591" s="3">
        <v>41730</v>
      </c>
      <c r="T1591" s="3">
        <v>41730</v>
      </c>
      <c r="W1591" s="2">
        <v>2014</v>
      </c>
      <c r="X1591" s="2">
        <v>7</v>
      </c>
      <c r="AC1591" s="2" t="s">
        <v>786</v>
      </c>
      <c r="AD1591" s="2" t="s">
        <v>6763</v>
      </c>
      <c r="AE1591" s="2" t="s">
        <v>7014</v>
      </c>
      <c r="AG1591" s="2">
        <v>12</v>
      </c>
      <c r="AH1591" s="2">
        <v>10</v>
      </c>
      <c r="AI1591" s="2" t="s">
        <v>541</v>
      </c>
      <c r="AK1591" s="2">
        <v>0</v>
      </c>
      <c r="AM1591" s="2">
        <v>0</v>
      </c>
      <c r="AP1591" s="2" t="s">
        <v>6785</v>
      </c>
    </row>
    <row r="1592" spans="1:42">
      <c r="A1592" s="2">
        <v>123123</v>
      </c>
      <c r="B1592" s="2" t="s">
        <v>2291</v>
      </c>
      <c r="C1592" s="2" t="s">
        <v>2292</v>
      </c>
      <c r="D1592" s="19">
        <v>0</v>
      </c>
      <c r="E1592" s="25">
        <v>41645</v>
      </c>
      <c r="F1592" s="26">
        <v>0.6661111111111111</v>
      </c>
      <c r="G1592" s="31">
        <v>1229.51</v>
      </c>
      <c r="H1592" s="2">
        <v>0</v>
      </c>
      <c r="I1592" s="9">
        <f t="shared" si="24"/>
        <v>-831899.25000000326</v>
      </c>
      <c r="M1592" s="2">
        <v>47029</v>
      </c>
      <c r="N1592" s="2">
        <v>7</v>
      </c>
      <c r="O1592" s="2" t="s">
        <v>45</v>
      </c>
      <c r="P1592" s="2">
        <v>1</v>
      </c>
      <c r="R1592" s="2">
        <v>1578</v>
      </c>
      <c r="S1592" s="3">
        <v>41730</v>
      </c>
      <c r="T1592" s="3">
        <v>41730</v>
      </c>
      <c r="W1592" s="2">
        <v>2014</v>
      </c>
      <c r="X1592" s="2">
        <v>7</v>
      </c>
      <c r="AC1592" s="2" t="s">
        <v>786</v>
      </c>
      <c r="AD1592" s="2" t="s">
        <v>6763</v>
      </c>
      <c r="AE1592" s="2" t="s">
        <v>7014</v>
      </c>
      <c r="AG1592" s="2">
        <v>12</v>
      </c>
      <c r="AH1592" s="2">
        <v>10</v>
      </c>
      <c r="AI1592" s="2" t="s">
        <v>541</v>
      </c>
      <c r="AK1592" s="2">
        <v>0</v>
      </c>
      <c r="AM1592" s="2">
        <v>0</v>
      </c>
      <c r="AP1592" s="2" t="s">
        <v>6785</v>
      </c>
    </row>
    <row r="1593" spans="1:42">
      <c r="A1593" s="2">
        <v>123124</v>
      </c>
      <c r="B1593" s="2" t="s">
        <v>2293</v>
      </c>
      <c r="C1593" s="2" t="s">
        <v>2294</v>
      </c>
      <c r="D1593" s="19">
        <v>0</v>
      </c>
      <c r="E1593" s="25">
        <v>41645</v>
      </c>
      <c r="F1593" s="26">
        <v>0.6661111111111111</v>
      </c>
      <c r="G1593" s="31">
        <v>1229.51</v>
      </c>
      <c r="H1593" s="2">
        <v>0</v>
      </c>
      <c r="I1593" s="9">
        <f t="shared" si="24"/>
        <v>-833128.76000000327</v>
      </c>
      <c r="M1593" s="2">
        <v>47039</v>
      </c>
      <c r="N1593" s="2">
        <v>7</v>
      </c>
      <c r="O1593" s="2" t="s">
        <v>45</v>
      </c>
      <c r="P1593" s="2">
        <v>1</v>
      </c>
      <c r="R1593" s="2">
        <v>1578</v>
      </c>
      <c r="S1593" s="3">
        <v>41730</v>
      </c>
      <c r="T1593" s="3">
        <v>41730</v>
      </c>
      <c r="W1593" s="2">
        <v>2014</v>
      </c>
      <c r="X1593" s="2">
        <v>7</v>
      </c>
      <c r="AC1593" s="2" t="s">
        <v>786</v>
      </c>
      <c r="AD1593" s="2" t="s">
        <v>6763</v>
      </c>
      <c r="AE1593" s="2" t="s">
        <v>7014</v>
      </c>
      <c r="AG1593" s="2">
        <v>12</v>
      </c>
      <c r="AH1593" s="2">
        <v>10</v>
      </c>
      <c r="AI1593" s="2" t="s">
        <v>541</v>
      </c>
      <c r="AK1593" s="2">
        <v>0</v>
      </c>
      <c r="AM1593" s="2">
        <v>0</v>
      </c>
      <c r="AP1593" s="2" t="s">
        <v>6785</v>
      </c>
    </row>
    <row r="1594" spans="1:42">
      <c r="A1594" s="2">
        <v>123125</v>
      </c>
      <c r="B1594" s="2" t="s">
        <v>2295</v>
      </c>
      <c r="C1594" s="2" t="s">
        <v>2296</v>
      </c>
      <c r="D1594" s="19">
        <v>0</v>
      </c>
      <c r="E1594" s="25">
        <v>41645</v>
      </c>
      <c r="F1594" s="26">
        <v>0.6661111111111111</v>
      </c>
      <c r="G1594" s="31">
        <v>1229.51</v>
      </c>
      <c r="H1594" s="2">
        <v>0</v>
      </c>
      <c r="I1594" s="9">
        <f t="shared" si="24"/>
        <v>-834358.27000000328</v>
      </c>
      <c r="M1594" s="2">
        <v>47049</v>
      </c>
      <c r="N1594" s="2">
        <v>7</v>
      </c>
      <c r="O1594" s="2" t="s">
        <v>45</v>
      </c>
      <c r="P1594" s="2">
        <v>1</v>
      </c>
      <c r="R1594" s="2">
        <v>1578</v>
      </c>
      <c r="S1594" s="3">
        <v>41730</v>
      </c>
      <c r="T1594" s="3">
        <v>41730</v>
      </c>
      <c r="W1594" s="2">
        <v>2014</v>
      </c>
      <c r="X1594" s="2">
        <v>7</v>
      </c>
      <c r="AC1594" s="2" t="s">
        <v>786</v>
      </c>
      <c r="AD1594" s="2" t="s">
        <v>6763</v>
      </c>
      <c r="AE1594" s="2" t="s">
        <v>7014</v>
      </c>
      <c r="AG1594" s="2">
        <v>12</v>
      </c>
      <c r="AH1594" s="2">
        <v>10</v>
      </c>
      <c r="AI1594" s="2" t="s">
        <v>541</v>
      </c>
      <c r="AK1594" s="2">
        <v>0</v>
      </c>
      <c r="AM1594" s="2">
        <v>0</v>
      </c>
      <c r="AP1594" s="2" t="s">
        <v>6785</v>
      </c>
    </row>
    <row r="1595" spans="1:42">
      <c r="A1595" s="2">
        <v>123126</v>
      </c>
      <c r="B1595" s="2" t="s">
        <v>2297</v>
      </c>
      <c r="C1595" s="2" t="s">
        <v>2298</v>
      </c>
      <c r="D1595" s="19">
        <v>0</v>
      </c>
      <c r="E1595" s="25">
        <v>41645</v>
      </c>
      <c r="F1595" s="26">
        <v>0.6661111111111111</v>
      </c>
      <c r="G1595" s="31">
        <v>1229.51</v>
      </c>
      <c r="H1595" s="2">
        <v>0</v>
      </c>
      <c r="I1595" s="9">
        <f t="shared" si="24"/>
        <v>-835587.78000000329</v>
      </c>
      <c r="M1595" s="2">
        <v>47059</v>
      </c>
      <c r="N1595" s="2">
        <v>7</v>
      </c>
      <c r="O1595" s="2" t="s">
        <v>45</v>
      </c>
      <c r="P1595" s="2">
        <v>1</v>
      </c>
      <c r="R1595" s="2">
        <v>1578</v>
      </c>
      <c r="S1595" s="3">
        <v>41730</v>
      </c>
      <c r="T1595" s="3">
        <v>41730</v>
      </c>
      <c r="W1595" s="2">
        <v>2014</v>
      </c>
      <c r="X1595" s="2">
        <v>7</v>
      </c>
      <c r="AC1595" s="2" t="s">
        <v>786</v>
      </c>
      <c r="AD1595" s="2" t="s">
        <v>6763</v>
      </c>
      <c r="AE1595" s="2" t="s">
        <v>7014</v>
      </c>
      <c r="AG1595" s="2">
        <v>12</v>
      </c>
      <c r="AH1595" s="2">
        <v>10</v>
      </c>
      <c r="AI1595" s="2" t="s">
        <v>541</v>
      </c>
      <c r="AK1595" s="2">
        <v>0</v>
      </c>
      <c r="AM1595" s="2">
        <v>0</v>
      </c>
      <c r="AP1595" s="2" t="s">
        <v>6785</v>
      </c>
    </row>
    <row r="1596" spans="1:42">
      <c r="A1596" s="2">
        <v>123127</v>
      </c>
      <c r="B1596" s="2" t="s">
        <v>2299</v>
      </c>
      <c r="C1596" s="2" t="s">
        <v>2300</v>
      </c>
      <c r="D1596" s="19">
        <v>0</v>
      </c>
      <c r="E1596" s="25">
        <v>41645</v>
      </c>
      <c r="F1596" s="26">
        <v>0.6661111111111111</v>
      </c>
      <c r="G1596" s="31">
        <v>1229.51</v>
      </c>
      <c r="H1596" s="2">
        <v>0</v>
      </c>
      <c r="I1596" s="9">
        <f t="shared" si="24"/>
        <v>-836817.2900000033</v>
      </c>
      <c r="M1596" s="2">
        <v>47069</v>
      </c>
      <c r="N1596" s="2">
        <v>7</v>
      </c>
      <c r="O1596" s="2" t="s">
        <v>45</v>
      </c>
      <c r="P1596" s="2">
        <v>1</v>
      </c>
      <c r="R1596" s="2">
        <v>1578</v>
      </c>
      <c r="S1596" s="3">
        <v>41730</v>
      </c>
      <c r="T1596" s="3">
        <v>41730</v>
      </c>
      <c r="W1596" s="2">
        <v>2014</v>
      </c>
      <c r="X1596" s="2">
        <v>7</v>
      </c>
      <c r="AC1596" s="2" t="s">
        <v>786</v>
      </c>
      <c r="AD1596" s="2" t="s">
        <v>6763</v>
      </c>
      <c r="AE1596" s="2" t="s">
        <v>7014</v>
      </c>
      <c r="AG1596" s="2">
        <v>12</v>
      </c>
      <c r="AH1596" s="2">
        <v>10</v>
      </c>
      <c r="AI1596" s="2" t="s">
        <v>541</v>
      </c>
      <c r="AK1596" s="2">
        <v>0</v>
      </c>
      <c r="AM1596" s="2">
        <v>0</v>
      </c>
      <c r="AP1596" s="2" t="s">
        <v>6785</v>
      </c>
    </row>
    <row r="1597" spans="1:42">
      <c r="A1597" s="2">
        <v>123128</v>
      </c>
      <c r="B1597" s="2" t="s">
        <v>2283</v>
      </c>
      <c r="C1597" s="2" t="s">
        <v>2284</v>
      </c>
      <c r="D1597" s="19">
        <v>0</v>
      </c>
      <c r="E1597" s="25">
        <v>41645</v>
      </c>
      <c r="F1597" s="26">
        <v>0.6661111111111111</v>
      </c>
      <c r="G1597" s="31">
        <v>1229.51</v>
      </c>
      <c r="H1597" s="2">
        <v>0</v>
      </c>
      <c r="I1597" s="9">
        <f t="shared" si="24"/>
        <v>-838046.80000000331</v>
      </c>
      <c r="M1597" s="2">
        <v>47079</v>
      </c>
      <c r="N1597" s="2">
        <v>7</v>
      </c>
      <c r="O1597" s="2" t="s">
        <v>45</v>
      </c>
      <c r="P1597" s="2">
        <v>1</v>
      </c>
      <c r="R1597" s="2">
        <v>1578</v>
      </c>
      <c r="S1597" s="3">
        <v>41730</v>
      </c>
      <c r="T1597" s="3">
        <v>41730</v>
      </c>
      <c r="W1597" s="2">
        <v>2014</v>
      </c>
      <c r="X1597" s="2">
        <v>7</v>
      </c>
      <c r="AC1597" s="2" t="s">
        <v>786</v>
      </c>
      <c r="AD1597" s="2" t="s">
        <v>6763</v>
      </c>
      <c r="AE1597" s="2" t="s">
        <v>7014</v>
      </c>
      <c r="AG1597" s="2">
        <v>12</v>
      </c>
      <c r="AH1597" s="2">
        <v>10</v>
      </c>
      <c r="AI1597" s="2" t="s">
        <v>541</v>
      </c>
      <c r="AK1597" s="2">
        <v>0</v>
      </c>
      <c r="AM1597" s="2">
        <v>0</v>
      </c>
      <c r="AP1597" s="2" t="s">
        <v>6785</v>
      </c>
    </row>
    <row r="1598" spans="1:42">
      <c r="A1598" s="2">
        <v>123129</v>
      </c>
      <c r="B1598" s="2" t="s">
        <v>2285</v>
      </c>
      <c r="C1598" s="2" t="s">
        <v>2286</v>
      </c>
      <c r="D1598" s="19">
        <v>0</v>
      </c>
      <c r="E1598" s="25">
        <v>41645</v>
      </c>
      <c r="F1598" s="26">
        <v>0.6661111111111111</v>
      </c>
      <c r="G1598" s="31">
        <v>1229.51</v>
      </c>
      <c r="H1598" s="2">
        <v>0</v>
      </c>
      <c r="I1598" s="9">
        <f t="shared" si="24"/>
        <v>-839276.31000000332</v>
      </c>
      <c r="M1598" s="2">
        <v>47089</v>
      </c>
      <c r="N1598" s="2">
        <v>7</v>
      </c>
      <c r="O1598" s="2" t="s">
        <v>45</v>
      </c>
      <c r="P1598" s="2">
        <v>1</v>
      </c>
      <c r="R1598" s="2">
        <v>1578</v>
      </c>
      <c r="S1598" s="3">
        <v>41730</v>
      </c>
      <c r="T1598" s="3">
        <v>41730</v>
      </c>
      <c r="W1598" s="2">
        <v>2014</v>
      </c>
      <c r="X1598" s="2">
        <v>7</v>
      </c>
      <c r="AC1598" s="2" t="s">
        <v>786</v>
      </c>
      <c r="AD1598" s="2" t="s">
        <v>6763</v>
      </c>
      <c r="AE1598" s="2" t="s">
        <v>7014</v>
      </c>
      <c r="AG1598" s="2">
        <v>12</v>
      </c>
      <c r="AH1598" s="2">
        <v>10</v>
      </c>
      <c r="AI1598" s="2" t="s">
        <v>541</v>
      </c>
      <c r="AK1598" s="2">
        <v>0</v>
      </c>
      <c r="AM1598" s="2">
        <v>0</v>
      </c>
      <c r="AP1598" s="2" t="s">
        <v>6785</v>
      </c>
    </row>
    <row r="1599" spans="1:42">
      <c r="A1599" s="2">
        <v>123131</v>
      </c>
      <c r="B1599" s="2" t="s">
        <v>2303</v>
      </c>
      <c r="C1599" s="2" t="s">
        <v>2304</v>
      </c>
      <c r="D1599" s="19">
        <v>0</v>
      </c>
      <c r="E1599" s="25">
        <v>41645</v>
      </c>
      <c r="F1599" s="26">
        <v>0.66612268518518525</v>
      </c>
      <c r="G1599" s="31">
        <v>1229.51</v>
      </c>
      <c r="H1599" s="2">
        <v>0</v>
      </c>
      <c r="I1599" s="9">
        <f t="shared" si="24"/>
        <v>-840505.82000000332</v>
      </c>
      <c r="M1599" s="2">
        <v>47020</v>
      </c>
      <c r="N1599" s="2">
        <v>7</v>
      </c>
      <c r="O1599" s="2" t="s">
        <v>45</v>
      </c>
      <c r="P1599" s="2">
        <v>1</v>
      </c>
      <c r="R1599" s="2">
        <v>1578</v>
      </c>
      <c r="S1599" s="3">
        <v>41730</v>
      </c>
      <c r="T1599" s="3">
        <v>41730</v>
      </c>
      <c r="W1599" s="2">
        <v>2014</v>
      </c>
      <c r="X1599" s="2">
        <v>7</v>
      </c>
      <c r="AC1599" s="2" t="s">
        <v>786</v>
      </c>
      <c r="AD1599" s="2" t="s">
        <v>6763</v>
      </c>
      <c r="AE1599" s="2" t="s">
        <v>7014</v>
      </c>
      <c r="AG1599" s="2">
        <v>12</v>
      </c>
      <c r="AH1599" s="2">
        <v>10</v>
      </c>
      <c r="AI1599" s="2" t="s">
        <v>541</v>
      </c>
      <c r="AK1599" s="2">
        <v>0</v>
      </c>
      <c r="AM1599" s="2">
        <v>0</v>
      </c>
      <c r="AP1599" s="2" t="s">
        <v>6785</v>
      </c>
    </row>
    <row r="1600" spans="1:42">
      <c r="A1600" s="2">
        <v>123132</v>
      </c>
      <c r="B1600" s="2" t="s">
        <v>2305</v>
      </c>
      <c r="C1600" s="2" t="s">
        <v>2306</v>
      </c>
      <c r="D1600" s="19">
        <v>0</v>
      </c>
      <c r="E1600" s="25">
        <v>41645</v>
      </c>
      <c r="F1600" s="26">
        <v>0.66612268518518525</v>
      </c>
      <c r="G1600" s="31">
        <v>1229.51</v>
      </c>
      <c r="H1600" s="2">
        <v>0</v>
      </c>
      <c r="I1600" s="9">
        <f t="shared" si="24"/>
        <v>-841735.33000000333</v>
      </c>
      <c r="M1600" s="2">
        <v>47030</v>
      </c>
      <c r="N1600" s="2">
        <v>7</v>
      </c>
      <c r="O1600" s="2" t="s">
        <v>45</v>
      </c>
      <c r="P1600" s="2">
        <v>1</v>
      </c>
      <c r="R1600" s="2">
        <v>1578</v>
      </c>
      <c r="S1600" s="3">
        <v>41730</v>
      </c>
      <c r="T1600" s="3">
        <v>41730</v>
      </c>
      <c r="W1600" s="2">
        <v>2014</v>
      </c>
      <c r="X1600" s="2">
        <v>7</v>
      </c>
      <c r="AC1600" s="2" t="s">
        <v>786</v>
      </c>
      <c r="AD1600" s="2" t="s">
        <v>6763</v>
      </c>
      <c r="AE1600" s="2" t="s">
        <v>7014</v>
      </c>
      <c r="AG1600" s="2">
        <v>12</v>
      </c>
      <c r="AH1600" s="2">
        <v>10</v>
      </c>
      <c r="AI1600" s="2" t="s">
        <v>541</v>
      </c>
      <c r="AK1600" s="2">
        <v>0</v>
      </c>
      <c r="AM1600" s="2">
        <v>0</v>
      </c>
      <c r="AP1600" s="2" t="s">
        <v>6785</v>
      </c>
    </row>
    <row r="1601" spans="1:42">
      <c r="A1601" s="2">
        <v>123133</v>
      </c>
      <c r="B1601" s="2" t="s">
        <v>2307</v>
      </c>
      <c r="C1601" s="2" t="s">
        <v>2308</v>
      </c>
      <c r="D1601" s="19">
        <v>0</v>
      </c>
      <c r="E1601" s="25">
        <v>41645</v>
      </c>
      <c r="F1601" s="26">
        <v>0.66612268518518525</v>
      </c>
      <c r="G1601" s="31">
        <v>1229.51</v>
      </c>
      <c r="H1601" s="2">
        <v>0</v>
      </c>
      <c r="I1601" s="9">
        <f t="shared" si="24"/>
        <v>-842964.84000000334</v>
      </c>
      <c r="M1601" s="2">
        <v>47040</v>
      </c>
      <c r="N1601" s="2">
        <v>7</v>
      </c>
      <c r="O1601" s="2" t="s">
        <v>45</v>
      </c>
      <c r="P1601" s="2">
        <v>1</v>
      </c>
      <c r="R1601" s="2">
        <v>1578</v>
      </c>
      <c r="S1601" s="3">
        <v>41730</v>
      </c>
      <c r="T1601" s="3">
        <v>41730</v>
      </c>
      <c r="W1601" s="2">
        <v>2014</v>
      </c>
      <c r="X1601" s="2">
        <v>7</v>
      </c>
      <c r="AC1601" s="2" t="s">
        <v>786</v>
      </c>
      <c r="AD1601" s="2" t="s">
        <v>6763</v>
      </c>
      <c r="AE1601" s="2" t="s">
        <v>7014</v>
      </c>
      <c r="AG1601" s="2">
        <v>12</v>
      </c>
      <c r="AH1601" s="2">
        <v>10</v>
      </c>
      <c r="AI1601" s="2" t="s">
        <v>541</v>
      </c>
      <c r="AK1601" s="2">
        <v>0</v>
      </c>
      <c r="AM1601" s="2">
        <v>0</v>
      </c>
      <c r="AP1601" s="2" t="s">
        <v>6785</v>
      </c>
    </row>
    <row r="1602" spans="1:42">
      <c r="A1602" s="2">
        <v>123134</v>
      </c>
      <c r="B1602" s="2" t="s">
        <v>2309</v>
      </c>
      <c r="C1602" s="2" t="s">
        <v>2310</v>
      </c>
      <c r="D1602" s="19">
        <v>0</v>
      </c>
      <c r="E1602" s="25">
        <v>41645</v>
      </c>
      <c r="F1602" s="26">
        <v>0.66612268518518525</v>
      </c>
      <c r="G1602" s="31">
        <v>1229.51</v>
      </c>
      <c r="H1602" s="2">
        <v>0</v>
      </c>
      <c r="I1602" s="9">
        <f t="shared" si="24"/>
        <v>-844194.35000000335</v>
      </c>
      <c r="M1602" s="2">
        <v>47050</v>
      </c>
      <c r="N1602" s="2">
        <v>7</v>
      </c>
      <c r="O1602" s="2" t="s">
        <v>45</v>
      </c>
      <c r="P1602" s="2">
        <v>1</v>
      </c>
      <c r="R1602" s="2">
        <v>1578</v>
      </c>
      <c r="S1602" s="3">
        <v>41730</v>
      </c>
      <c r="T1602" s="3">
        <v>41730</v>
      </c>
      <c r="W1602" s="2">
        <v>2014</v>
      </c>
      <c r="X1602" s="2">
        <v>7</v>
      </c>
      <c r="AC1602" s="2" t="s">
        <v>786</v>
      </c>
      <c r="AD1602" s="2" t="s">
        <v>6763</v>
      </c>
      <c r="AE1602" s="2" t="s">
        <v>7014</v>
      </c>
      <c r="AG1602" s="2">
        <v>12</v>
      </c>
      <c r="AH1602" s="2">
        <v>10</v>
      </c>
      <c r="AI1602" s="2" t="s">
        <v>541</v>
      </c>
      <c r="AK1602" s="2">
        <v>0</v>
      </c>
      <c r="AM1602" s="2">
        <v>0</v>
      </c>
      <c r="AP1602" s="2" t="s">
        <v>6785</v>
      </c>
    </row>
    <row r="1603" spans="1:42">
      <c r="A1603" s="2">
        <v>123135</v>
      </c>
      <c r="B1603" s="2" t="s">
        <v>2311</v>
      </c>
      <c r="C1603" s="2" t="s">
        <v>2312</v>
      </c>
      <c r="D1603" s="19">
        <v>0</v>
      </c>
      <c r="E1603" s="25">
        <v>41645</v>
      </c>
      <c r="F1603" s="26">
        <v>0.66612268518518525</v>
      </c>
      <c r="G1603" s="31">
        <v>1229.51</v>
      </c>
      <c r="H1603" s="2">
        <v>0</v>
      </c>
      <c r="I1603" s="9">
        <f t="shared" si="24"/>
        <v>-845423.86000000336</v>
      </c>
      <c r="M1603" s="2">
        <v>47060</v>
      </c>
      <c r="N1603" s="2">
        <v>7</v>
      </c>
      <c r="O1603" s="2" t="s">
        <v>45</v>
      </c>
      <c r="P1603" s="2">
        <v>1</v>
      </c>
      <c r="R1603" s="2">
        <v>1578</v>
      </c>
      <c r="S1603" s="3">
        <v>41730</v>
      </c>
      <c r="T1603" s="3">
        <v>41730</v>
      </c>
      <c r="W1603" s="2">
        <v>2014</v>
      </c>
      <c r="X1603" s="2">
        <v>7</v>
      </c>
      <c r="AC1603" s="2" t="s">
        <v>786</v>
      </c>
      <c r="AD1603" s="2" t="s">
        <v>6763</v>
      </c>
      <c r="AE1603" s="2" t="s">
        <v>7014</v>
      </c>
      <c r="AG1603" s="2">
        <v>12</v>
      </c>
      <c r="AH1603" s="2">
        <v>10</v>
      </c>
      <c r="AI1603" s="2" t="s">
        <v>541</v>
      </c>
      <c r="AK1603" s="2">
        <v>0</v>
      </c>
      <c r="AM1603" s="2">
        <v>0</v>
      </c>
      <c r="AP1603" s="2" t="s">
        <v>6785</v>
      </c>
    </row>
    <row r="1604" spans="1:42">
      <c r="A1604" s="2">
        <v>123136</v>
      </c>
      <c r="B1604" s="2" t="s">
        <v>2313</v>
      </c>
      <c r="C1604" s="2" t="s">
        <v>2314</v>
      </c>
      <c r="D1604" s="19">
        <v>0</v>
      </c>
      <c r="E1604" s="25">
        <v>41645</v>
      </c>
      <c r="F1604" s="26">
        <v>0.66612268518518525</v>
      </c>
      <c r="G1604" s="31">
        <v>1229.51</v>
      </c>
      <c r="H1604" s="2">
        <v>0</v>
      </c>
      <c r="I1604" s="9">
        <f t="shared" ref="I1604:I1667" si="25">I1603 + (D1604-G1604)</f>
        <v>-846653.37000000337</v>
      </c>
      <c r="M1604" s="2">
        <v>47070</v>
      </c>
      <c r="N1604" s="2">
        <v>7</v>
      </c>
      <c r="O1604" s="2" t="s">
        <v>45</v>
      </c>
      <c r="P1604" s="2">
        <v>1</v>
      </c>
      <c r="R1604" s="2">
        <v>1578</v>
      </c>
      <c r="S1604" s="3">
        <v>41730</v>
      </c>
      <c r="T1604" s="3">
        <v>41730</v>
      </c>
      <c r="W1604" s="2">
        <v>2014</v>
      </c>
      <c r="X1604" s="2">
        <v>7</v>
      </c>
      <c r="AC1604" s="2" t="s">
        <v>786</v>
      </c>
      <c r="AD1604" s="2" t="s">
        <v>6763</v>
      </c>
      <c r="AE1604" s="2" t="s">
        <v>7014</v>
      </c>
      <c r="AG1604" s="2">
        <v>12</v>
      </c>
      <c r="AH1604" s="2">
        <v>10</v>
      </c>
      <c r="AI1604" s="2" t="s">
        <v>541</v>
      </c>
      <c r="AK1604" s="2">
        <v>0</v>
      </c>
      <c r="AM1604" s="2">
        <v>0</v>
      </c>
      <c r="AP1604" s="2" t="s">
        <v>6785</v>
      </c>
    </row>
    <row r="1605" spans="1:42">
      <c r="A1605" s="2">
        <v>123137</v>
      </c>
      <c r="B1605" s="2" t="s">
        <v>2315</v>
      </c>
      <c r="C1605" s="2" t="s">
        <v>2316</v>
      </c>
      <c r="D1605" s="19">
        <v>0</v>
      </c>
      <c r="E1605" s="25">
        <v>41645</v>
      </c>
      <c r="F1605" s="26">
        <v>0.66612268518518525</v>
      </c>
      <c r="G1605" s="31">
        <v>1229.51</v>
      </c>
      <c r="H1605" s="2">
        <v>0</v>
      </c>
      <c r="I1605" s="9">
        <f t="shared" si="25"/>
        <v>-847882.88000000338</v>
      </c>
      <c r="M1605" s="2">
        <v>47080</v>
      </c>
      <c r="N1605" s="2">
        <v>7</v>
      </c>
      <c r="O1605" s="2" t="s">
        <v>45</v>
      </c>
      <c r="P1605" s="2">
        <v>1</v>
      </c>
      <c r="R1605" s="2">
        <v>1578</v>
      </c>
      <c r="S1605" s="3">
        <v>41730</v>
      </c>
      <c r="T1605" s="3">
        <v>41730</v>
      </c>
      <c r="W1605" s="2">
        <v>2014</v>
      </c>
      <c r="X1605" s="2">
        <v>7</v>
      </c>
      <c r="AC1605" s="2" t="s">
        <v>786</v>
      </c>
      <c r="AD1605" s="2" t="s">
        <v>6763</v>
      </c>
      <c r="AE1605" s="2" t="s">
        <v>7014</v>
      </c>
      <c r="AG1605" s="2">
        <v>12</v>
      </c>
      <c r="AH1605" s="2">
        <v>10</v>
      </c>
      <c r="AI1605" s="2" t="s">
        <v>541</v>
      </c>
      <c r="AK1605" s="2">
        <v>0</v>
      </c>
      <c r="AM1605" s="2">
        <v>0</v>
      </c>
      <c r="AP1605" s="2" t="s">
        <v>6785</v>
      </c>
    </row>
    <row r="1606" spans="1:42">
      <c r="A1606" s="2">
        <v>225532</v>
      </c>
      <c r="B1606" s="2" t="s">
        <v>2317</v>
      </c>
      <c r="C1606" s="2" t="s">
        <v>1159</v>
      </c>
      <c r="D1606" s="19">
        <v>3560</v>
      </c>
      <c r="E1606" s="25">
        <v>41645</v>
      </c>
      <c r="F1606" s="26">
        <v>0.66666666666666663</v>
      </c>
      <c r="G1606" s="31">
        <v>0</v>
      </c>
      <c r="H1606" s="2">
        <v>0</v>
      </c>
      <c r="I1606" s="9">
        <f t="shared" si="25"/>
        <v>-844322.88000000338</v>
      </c>
      <c r="N1606" s="2">
        <v>7</v>
      </c>
      <c r="O1606" s="2" t="s">
        <v>45</v>
      </c>
      <c r="P1606" s="2">
        <v>2</v>
      </c>
      <c r="R1606" s="2">
        <v>1528</v>
      </c>
      <c r="S1606" s="3">
        <v>41977</v>
      </c>
      <c r="T1606" s="3">
        <v>42185</v>
      </c>
      <c r="W1606" s="2">
        <v>2014</v>
      </c>
      <c r="X1606" s="2">
        <v>7</v>
      </c>
      <c r="AC1606" s="2" t="s">
        <v>1159</v>
      </c>
      <c r="AD1606" s="2" t="s">
        <v>6762</v>
      </c>
      <c r="AE1606" s="2" t="s">
        <v>7006</v>
      </c>
      <c r="AG1606" s="2">
        <v>12</v>
      </c>
      <c r="AH1606" s="2">
        <v>2</v>
      </c>
      <c r="AI1606" s="2" t="s">
        <v>54</v>
      </c>
      <c r="AM1606" s="2">
        <v>0</v>
      </c>
      <c r="AO1606" s="2">
        <v>77</v>
      </c>
      <c r="AP1606" s="2" t="s">
        <v>6785</v>
      </c>
    </row>
    <row r="1607" spans="1:42">
      <c r="A1607" s="2">
        <v>274575</v>
      </c>
      <c r="B1607" s="2" t="s">
        <v>2317</v>
      </c>
      <c r="C1607" s="2" t="s">
        <v>6822</v>
      </c>
      <c r="D1607" s="19">
        <v>0</v>
      </c>
      <c r="E1607" s="25">
        <v>41645</v>
      </c>
      <c r="F1607" s="26">
        <v>0.66666666666666663</v>
      </c>
      <c r="G1607" s="31">
        <v>3560</v>
      </c>
      <c r="H1607" s="2">
        <v>0</v>
      </c>
      <c r="I1607" s="9">
        <f t="shared" si="25"/>
        <v>-847882.88000000338</v>
      </c>
      <c r="N1607" s="2">
        <v>7</v>
      </c>
      <c r="O1607" s="2" t="s">
        <v>45</v>
      </c>
      <c r="P1607" s="2">
        <v>2</v>
      </c>
      <c r="R1607" s="2">
        <v>1528</v>
      </c>
      <c r="S1607" s="3">
        <v>42185</v>
      </c>
      <c r="T1607" s="3">
        <v>42185</v>
      </c>
      <c r="W1607" s="2">
        <v>2015</v>
      </c>
      <c r="X1607" s="2">
        <v>7</v>
      </c>
      <c r="AA1607" s="2">
        <v>225532</v>
      </c>
      <c r="AC1607" s="2" t="s">
        <v>1159</v>
      </c>
      <c r="AD1607" s="2" t="s">
        <v>6762</v>
      </c>
      <c r="AE1607" s="2" t="s">
        <v>7006</v>
      </c>
      <c r="AG1607" s="2">
        <v>77</v>
      </c>
      <c r="AH1607" s="2">
        <v>2</v>
      </c>
      <c r="AI1607" s="2" t="s">
        <v>54</v>
      </c>
      <c r="AM1607" s="2">
        <v>0</v>
      </c>
      <c r="AP1607" s="2" t="s">
        <v>6770</v>
      </c>
    </row>
    <row r="1608" spans="1:42">
      <c r="A1608" s="2">
        <v>128134</v>
      </c>
      <c r="B1608" s="2" t="s">
        <v>2318</v>
      </c>
      <c r="C1608" s="2" t="s">
        <v>2319</v>
      </c>
      <c r="D1608" s="19">
        <v>0</v>
      </c>
      <c r="E1608" s="25">
        <v>41645</v>
      </c>
      <c r="F1608" s="26">
        <v>0.66824074074074069</v>
      </c>
      <c r="G1608" s="31">
        <v>1044.05</v>
      </c>
      <c r="H1608" s="2">
        <v>0</v>
      </c>
      <c r="I1608" s="9">
        <f t="shared" si="25"/>
        <v>-848926.93000000343</v>
      </c>
      <c r="M1608" s="2">
        <v>42892</v>
      </c>
      <c r="N1608" s="2">
        <v>7</v>
      </c>
      <c r="O1608" s="2" t="s">
        <v>45</v>
      </c>
      <c r="P1608" s="2">
        <v>1</v>
      </c>
      <c r="R1608" s="2">
        <v>1544</v>
      </c>
      <c r="S1608" s="3">
        <v>41754</v>
      </c>
      <c r="T1608" s="3">
        <v>41754</v>
      </c>
      <c r="W1608" s="2">
        <v>2014</v>
      </c>
      <c r="X1608" s="2">
        <v>7</v>
      </c>
      <c r="AC1608" s="2" t="s">
        <v>514</v>
      </c>
      <c r="AD1608" s="2" t="s">
        <v>6762</v>
      </c>
      <c r="AE1608" s="2" t="s">
        <v>7015</v>
      </c>
      <c r="AG1608" s="2">
        <v>27</v>
      </c>
      <c r="AH1608" s="2">
        <v>2</v>
      </c>
      <c r="AI1608" s="2" t="s">
        <v>54</v>
      </c>
      <c r="AK1608" s="2">
        <v>0</v>
      </c>
      <c r="AM1608" s="2">
        <v>0</v>
      </c>
      <c r="AP1608" s="2" t="s">
        <v>6769</v>
      </c>
    </row>
    <row r="1609" spans="1:42">
      <c r="A1609" s="2">
        <v>128135</v>
      </c>
      <c r="B1609" s="2" t="s">
        <v>2320</v>
      </c>
      <c r="C1609" s="2" t="s">
        <v>6823</v>
      </c>
      <c r="D1609" s="19">
        <v>0</v>
      </c>
      <c r="E1609" s="25">
        <v>41645</v>
      </c>
      <c r="F1609" s="26">
        <v>0.66844907407407417</v>
      </c>
      <c r="G1609" s="31">
        <v>3000</v>
      </c>
      <c r="H1609" s="2">
        <v>0</v>
      </c>
      <c r="I1609" s="9">
        <f t="shared" si="25"/>
        <v>-851926.93000000343</v>
      </c>
      <c r="M1609" s="2">
        <v>42840</v>
      </c>
      <c r="N1609" s="2">
        <v>7</v>
      </c>
      <c r="O1609" s="2" t="s">
        <v>45</v>
      </c>
      <c r="P1609" s="2">
        <v>1</v>
      </c>
      <c r="R1609" s="2">
        <v>1400</v>
      </c>
      <c r="S1609" s="3">
        <v>41754</v>
      </c>
      <c r="T1609" s="3">
        <v>41754</v>
      </c>
      <c r="W1609" s="2">
        <v>2014</v>
      </c>
      <c r="X1609" s="2">
        <v>7</v>
      </c>
      <c r="AC1609" s="2" t="s">
        <v>2321</v>
      </c>
      <c r="AD1609" s="2" t="s">
        <v>6762</v>
      </c>
      <c r="AE1609" s="2" t="s">
        <v>7014</v>
      </c>
      <c r="AG1609" s="2">
        <v>27</v>
      </c>
      <c r="AH1609" s="2">
        <v>2</v>
      </c>
      <c r="AI1609" s="2" t="s">
        <v>54</v>
      </c>
      <c r="AK1609" s="2">
        <v>0</v>
      </c>
      <c r="AM1609" s="2">
        <v>0</v>
      </c>
      <c r="AP1609" s="2" t="s">
        <v>6769</v>
      </c>
    </row>
    <row r="1610" spans="1:42">
      <c r="A1610" s="2">
        <v>225551</v>
      </c>
      <c r="B1610" s="2" t="s">
        <v>2322</v>
      </c>
      <c r="C1610" s="2" t="s">
        <v>2323</v>
      </c>
      <c r="D1610" s="19">
        <v>245</v>
      </c>
      <c r="E1610" s="25">
        <v>41645</v>
      </c>
      <c r="F1610" s="26">
        <v>0.67523148148148149</v>
      </c>
      <c r="G1610" s="31">
        <v>0</v>
      </c>
      <c r="H1610" s="2">
        <v>0</v>
      </c>
      <c r="I1610" s="9">
        <f t="shared" si="25"/>
        <v>-851681.93000000343</v>
      </c>
      <c r="N1610" s="2">
        <v>7</v>
      </c>
      <c r="O1610" s="2" t="s">
        <v>45</v>
      </c>
      <c r="P1610" s="2">
        <v>2</v>
      </c>
      <c r="R1610" s="2">
        <v>1434</v>
      </c>
      <c r="S1610" s="3">
        <v>41977</v>
      </c>
      <c r="T1610" s="3">
        <v>41977</v>
      </c>
      <c r="W1610" s="2">
        <v>2014</v>
      </c>
      <c r="X1610" s="2">
        <v>7</v>
      </c>
      <c r="AC1610" s="2" t="s">
        <v>175</v>
      </c>
      <c r="AD1610" s="2" t="s">
        <v>6762</v>
      </c>
      <c r="AE1610" s="2" t="s">
        <v>7005</v>
      </c>
      <c r="AG1610" s="2">
        <v>53</v>
      </c>
      <c r="AH1610" s="2">
        <v>11</v>
      </c>
      <c r="AI1610" s="2" t="s">
        <v>47</v>
      </c>
      <c r="AM1610" s="2">
        <v>0</v>
      </c>
      <c r="AP1610" s="2" t="s">
        <v>1727</v>
      </c>
    </row>
    <row r="1611" spans="1:42">
      <c r="A1611" s="2">
        <v>122444</v>
      </c>
      <c r="B1611" s="2" t="s">
        <v>1087</v>
      </c>
      <c r="C1611" s="2" t="s">
        <v>2324</v>
      </c>
      <c r="D1611" s="19">
        <v>2102.12</v>
      </c>
      <c r="E1611" s="25">
        <v>41645</v>
      </c>
      <c r="F1611" s="26">
        <v>0.68354166666666671</v>
      </c>
      <c r="G1611" s="31">
        <v>0</v>
      </c>
      <c r="H1611" s="2">
        <v>0</v>
      </c>
      <c r="I1611" s="9">
        <f t="shared" si="25"/>
        <v>-849579.81000000343</v>
      </c>
      <c r="N1611" s="2">
        <v>7</v>
      </c>
      <c r="O1611" s="2" t="s">
        <v>45</v>
      </c>
      <c r="P1611" s="2">
        <v>1</v>
      </c>
      <c r="R1611" s="2">
        <v>1449</v>
      </c>
      <c r="S1611" s="3">
        <v>41729</v>
      </c>
      <c r="T1611" s="3">
        <v>42095</v>
      </c>
      <c r="W1611" s="2">
        <v>2014</v>
      </c>
      <c r="X1611" s="2">
        <v>7</v>
      </c>
      <c r="AC1611" s="2" t="s">
        <v>58</v>
      </c>
      <c r="AD1611" s="2" t="s">
        <v>6763</v>
      </c>
      <c r="AE1611" s="2" t="s">
        <v>7014</v>
      </c>
      <c r="AG1611" s="2">
        <v>12</v>
      </c>
      <c r="AH1611" s="2">
        <v>2</v>
      </c>
      <c r="AI1611" s="2" t="s">
        <v>54</v>
      </c>
      <c r="AM1611" s="2">
        <v>0</v>
      </c>
      <c r="AP1611" s="2" t="s">
        <v>6785</v>
      </c>
    </row>
    <row r="1612" spans="1:42">
      <c r="A1612" s="2">
        <v>116441</v>
      </c>
      <c r="B1612" s="2" t="s">
        <v>2325</v>
      </c>
      <c r="C1612" s="2" t="s">
        <v>2326</v>
      </c>
      <c r="D1612" s="19">
        <v>0</v>
      </c>
      <c r="E1612" s="25">
        <v>41645</v>
      </c>
      <c r="F1612" s="26">
        <v>0.69627314814814811</v>
      </c>
      <c r="G1612" s="31">
        <v>1168.8</v>
      </c>
      <c r="H1612" s="2">
        <v>0</v>
      </c>
      <c r="I1612" s="9">
        <f t="shared" si="25"/>
        <v>-850748.61000000348</v>
      </c>
      <c r="M1612" s="2">
        <v>42939</v>
      </c>
      <c r="N1612" s="2">
        <v>7</v>
      </c>
      <c r="O1612" s="2" t="s">
        <v>45</v>
      </c>
      <c r="P1612" s="2">
        <v>1</v>
      </c>
      <c r="R1612" s="2">
        <v>359</v>
      </c>
      <c r="S1612" s="3">
        <v>41669</v>
      </c>
      <c r="T1612" s="3">
        <v>41669</v>
      </c>
      <c r="W1612" s="2">
        <v>2014</v>
      </c>
      <c r="X1612" s="2">
        <v>7</v>
      </c>
      <c r="AC1612" s="2" t="s">
        <v>2327</v>
      </c>
      <c r="AD1612" s="2" t="s">
        <v>6762</v>
      </c>
      <c r="AE1612" s="2" t="s">
        <v>7014</v>
      </c>
      <c r="AG1612" s="2">
        <v>56</v>
      </c>
      <c r="AH1612" s="2">
        <v>1</v>
      </c>
      <c r="AI1612" s="2" t="s">
        <v>83</v>
      </c>
      <c r="AK1612" s="2">
        <v>0</v>
      </c>
      <c r="AM1612" s="2">
        <v>0</v>
      </c>
      <c r="AP1612" s="2" t="s">
        <v>84</v>
      </c>
    </row>
    <row r="1613" spans="1:42">
      <c r="A1613" s="2">
        <v>115888</v>
      </c>
      <c r="B1613" s="2">
        <v>127794</v>
      </c>
      <c r="C1613" s="2" t="s">
        <v>2328</v>
      </c>
      <c r="D1613" s="19">
        <v>1372.61</v>
      </c>
      <c r="E1613" s="25">
        <v>41645</v>
      </c>
      <c r="F1613" s="26">
        <v>0.69778935185185187</v>
      </c>
      <c r="G1613" s="31">
        <v>0</v>
      </c>
      <c r="H1613" s="2">
        <v>0</v>
      </c>
      <c r="I1613" s="9">
        <f t="shared" si="25"/>
        <v>-849376.00000000349</v>
      </c>
      <c r="L1613" s="2">
        <v>127794</v>
      </c>
      <c r="N1613" s="2">
        <v>8</v>
      </c>
      <c r="O1613" s="2" t="s">
        <v>143</v>
      </c>
      <c r="P1613" s="2">
        <v>1</v>
      </c>
      <c r="R1613" s="2">
        <v>2</v>
      </c>
      <c r="S1613" s="3">
        <v>41646</v>
      </c>
      <c r="T1613" s="3">
        <v>41646</v>
      </c>
      <c r="W1613" s="2">
        <v>2013</v>
      </c>
      <c r="X1613" s="2">
        <v>8</v>
      </c>
      <c r="AC1613" s="2" t="s">
        <v>53</v>
      </c>
      <c r="AD1613" s="2" t="s">
        <v>6762</v>
      </c>
      <c r="AE1613" s="2" t="s">
        <v>7014</v>
      </c>
      <c r="AG1613" s="2">
        <v>3</v>
      </c>
      <c r="AH1613" s="2">
        <v>4</v>
      </c>
      <c r="AI1613" s="2" t="s">
        <v>235</v>
      </c>
      <c r="AK1613" s="2">
        <v>0</v>
      </c>
      <c r="AM1613" s="2">
        <v>0</v>
      </c>
      <c r="AP1613" s="2" t="s">
        <v>427</v>
      </c>
    </row>
    <row r="1614" spans="1:42">
      <c r="A1614" s="2">
        <v>115889</v>
      </c>
      <c r="B1614" s="2">
        <v>127502</v>
      </c>
      <c r="C1614" s="2" t="s">
        <v>2329</v>
      </c>
      <c r="D1614" s="19">
        <v>1270.8599999999999</v>
      </c>
      <c r="E1614" s="25">
        <v>41645</v>
      </c>
      <c r="F1614" s="26">
        <v>0.69824074074074083</v>
      </c>
      <c r="G1614" s="31">
        <v>0</v>
      </c>
      <c r="H1614" s="2">
        <v>0</v>
      </c>
      <c r="I1614" s="9">
        <f t="shared" si="25"/>
        <v>-848105.14000000351</v>
      </c>
      <c r="L1614" s="2">
        <v>127502</v>
      </c>
      <c r="N1614" s="2">
        <v>8</v>
      </c>
      <c r="O1614" s="2" t="s">
        <v>143</v>
      </c>
      <c r="P1614" s="2">
        <v>1</v>
      </c>
      <c r="R1614" s="2">
        <v>2</v>
      </c>
      <c r="S1614" s="3">
        <v>41646</v>
      </c>
      <c r="T1614" s="3">
        <v>41646</v>
      </c>
      <c r="W1614" s="2">
        <v>2013</v>
      </c>
      <c r="X1614" s="2">
        <v>8</v>
      </c>
      <c r="AC1614" s="2" t="s">
        <v>53</v>
      </c>
      <c r="AD1614" s="2" t="s">
        <v>6762</v>
      </c>
      <c r="AE1614" s="2" t="s">
        <v>7014</v>
      </c>
      <c r="AG1614" s="2">
        <v>3</v>
      </c>
      <c r="AH1614" s="2">
        <v>4</v>
      </c>
      <c r="AI1614" s="2" t="s">
        <v>235</v>
      </c>
      <c r="AK1614" s="2">
        <v>0</v>
      </c>
      <c r="AM1614" s="2">
        <v>0</v>
      </c>
      <c r="AP1614" s="2" t="s">
        <v>427</v>
      </c>
    </row>
    <row r="1615" spans="1:42">
      <c r="A1615" s="2">
        <v>142643</v>
      </c>
      <c r="B1615" s="2" t="s">
        <v>2330</v>
      </c>
      <c r="C1615" s="2" t="s">
        <v>2331</v>
      </c>
      <c r="D1615" s="19">
        <v>0</v>
      </c>
      <c r="E1615" s="25">
        <v>41645</v>
      </c>
      <c r="F1615" s="26">
        <v>0.69964120370370375</v>
      </c>
      <c r="G1615" s="31">
        <v>103.99</v>
      </c>
      <c r="H1615" s="2">
        <v>0</v>
      </c>
      <c r="I1615" s="9">
        <f t="shared" si="25"/>
        <v>-848209.1300000035</v>
      </c>
      <c r="M1615" s="2">
        <v>42672</v>
      </c>
      <c r="N1615" s="2">
        <v>24</v>
      </c>
      <c r="O1615" s="2" t="s">
        <v>178</v>
      </c>
      <c r="P1615" s="2">
        <v>1</v>
      </c>
      <c r="R1615" s="2">
        <v>1392</v>
      </c>
      <c r="S1615" s="3">
        <v>41822</v>
      </c>
      <c r="T1615" s="3">
        <v>41822</v>
      </c>
      <c r="W1615" s="2">
        <v>2014</v>
      </c>
      <c r="X1615" s="2">
        <v>24</v>
      </c>
      <c r="AC1615" s="2" t="s">
        <v>535</v>
      </c>
      <c r="AD1615" s="2" t="s">
        <v>6762</v>
      </c>
      <c r="AE1615" s="2" t="s">
        <v>7014</v>
      </c>
      <c r="AG1615" s="2">
        <v>56</v>
      </c>
      <c r="AH1615" s="2">
        <v>1</v>
      </c>
      <c r="AI1615" s="2" t="s">
        <v>83</v>
      </c>
      <c r="AK1615" s="2">
        <v>0</v>
      </c>
      <c r="AM1615" s="2">
        <v>0</v>
      </c>
      <c r="AP1615" s="2" t="s">
        <v>84</v>
      </c>
    </row>
    <row r="1616" spans="1:42">
      <c r="A1616" s="2">
        <v>115890</v>
      </c>
      <c r="C1616" s="2" t="s">
        <v>2332</v>
      </c>
      <c r="D1616" s="19">
        <v>1010</v>
      </c>
      <c r="E1616" s="25">
        <v>41645</v>
      </c>
      <c r="F1616" s="26">
        <v>0.70443287037037028</v>
      </c>
      <c r="G1616" s="31">
        <v>0</v>
      </c>
      <c r="H1616" s="2">
        <v>0</v>
      </c>
      <c r="I1616" s="9">
        <f t="shared" si="25"/>
        <v>-847199.1300000035</v>
      </c>
      <c r="N1616" s="2">
        <v>14</v>
      </c>
      <c r="O1616" s="2" t="s">
        <v>1623</v>
      </c>
      <c r="P1616" s="2">
        <v>2</v>
      </c>
      <c r="R1616" s="2">
        <v>1431</v>
      </c>
      <c r="S1616" s="3">
        <v>41646</v>
      </c>
      <c r="T1616" s="3">
        <v>41646</v>
      </c>
      <c r="W1616" s="2">
        <v>2014</v>
      </c>
      <c r="X1616" s="2">
        <v>14</v>
      </c>
      <c r="AC1616" s="2" t="s">
        <v>180</v>
      </c>
      <c r="AD1616" s="2" t="s">
        <v>6762</v>
      </c>
      <c r="AE1616" s="2" t="s">
        <v>7014</v>
      </c>
      <c r="AG1616" s="2">
        <v>56</v>
      </c>
      <c r="AH1616" s="2">
        <v>1</v>
      </c>
      <c r="AI1616" s="2" t="s">
        <v>83</v>
      </c>
      <c r="AM1616" s="2">
        <v>0</v>
      </c>
      <c r="AP1616" s="2" t="s">
        <v>84</v>
      </c>
    </row>
    <row r="1617" spans="1:42">
      <c r="A1617" s="2">
        <v>142660</v>
      </c>
      <c r="B1617" s="2" t="s">
        <v>2333</v>
      </c>
      <c r="C1617" s="2" t="s">
        <v>2334</v>
      </c>
      <c r="D1617" s="19">
        <v>0</v>
      </c>
      <c r="E1617" s="25">
        <v>41645</v>
      </c>
      <c r="F1617" s="26">
        <v>0.71209490740740744</v>
      </c>
      <c r="G1617" s="31">
        <v>976.16</v>
      </c>
      <c r="H1617" s="2">
        <v>0</v>
      </c>
      <c r="I1617" s="9">
        <f t="shared" si="25"/>
        <v>-848175.29000000353</v>
      </c>
      <c r="M1617" s="2">
        <v>42945</v>
      </c>
      <c r="N1617" s="2">
        <v>24</v>
      </c>
      <c r="O1617" s="2" t="s">
        <v>178</v>
      </c>
      <c r="P1617" s="2">
        <v>1</v>
      </c>
      <c r="R1617" s="2">
        <v>1422</v>
      </c>
      <c r="S1617" s="3">
        <v>41822</v>
      </c>
      <c r="T1617" s="3">
        <v>41822</v>
      </c>
      <c r="W1617" s="2">
        <v>2014</v>
      </c>
      <c r="X1617" s="2">
        <v>24</v>
      </c>
      <c r="AC1617" s="2" t="s">
        <v>2335</v>
      </c>
      <c r="AD1617" s="2" t="s">
        <v>6762</v>
      </c>
      <c r="AE1617" s="2" t="s">
        <v>7014</v>
      </c>
      <c r="AG1617" s="2">
        <v>56</v>
      </c>
      <c r="AH1617" s="2">
        <v>1</v>
      </c>
      <c r="AI1617" s="2" t="s">
        <v>83</v>
      </c>
      <c r="AK1617" s="2">
        <v>0</v>
      </c>
      <c r="AM1617" s="2">
        <v>0</v>
      </c>
      <c r="AP1617" s="2" t="s">
        <v>84</v>
      </c>
    </row>
    <row r="1618" spans="1:42">
      <c r="A1618" s="2">
        <v>122446</v>
      </c>
      <c r="B1618" s="2" t="s">
        <v>2336</v>
      </c>
      <c r="C1618" s="2" t="s">
        <v>2337</v>
      </c>
      <c r="D1618" s="19">
        <v>0</v>
      </c>
      <c r="E1618" s="25">
        <v>41645</v>
      </c>
      <c r="F1618" s="26">
        <v>0.71567129629629633</v>
      </c>
      <c r="G1618" s="31">
        <v>379.2</v>
      </c>
      <c r="H1618" s="2">
        <v>0</v>
      </c>
      <c r="I1618" s="9">
        <f t="shared" si="25"/>
        <v>-848554.49000000348</v>
      </c>
      <c r="M1618" s="2">
        <v>46950</v>
      </c>
      <c r="N1618" s="2">
        <v>24</v>
      </c>
      <c r="O1618" s="2" t="s">
        <v>178</v>
      </c>
      <c r="P1618" s="2">
        <v>1</v>
      </c>
      <c r="R1618" s="2">
        <v>575</v>
      </c>
      <c r="S1618" s="3">
        <v>41729</v>
      </c>
      <c r="T1618" s="3">
        <v>41729</v>
      </c>
      <c r="W1618" s="2">
        <v>2014</v>
      </c>
      <c r="X1618" s="2">
        <v>24</v>
      </c>
      <c r="AC1618" s="2" t="s">
        <v>99</v>
      </c>
      <c r="AD1618" s="2" t="s">
        <v>6763</v>
      </c>
      <c r="AE1618" s="2" t="s">
        <v>7014</v>
      </c>
      <c r="AG1618" s="2">
        <v>12</v>
      </c>
      <c r="AH1618" s="2">
        <v>9</v>
      </c>
      <c r="AI1618" s="2" t="s">
        <v>65</v>
      </c>
      <c r="AK1618" s="2">
        <v>0</v>
      </c>
      <c r="AM1618" s="2">
        <v>0</v>
      </c>
      <c r="AP1618" s="2" t="s">
        <v>6785</v>
      </c>
    </row>
    <row r="1619" spans="1:42">
      <c r="A1619" s="2">
        <v>128207</v>
      </c>
      <c r="B1619" s="2" t="s">
        <v>1158</v>
      </c>
      <c r="C1619" s="2" t="s">
        <v>1158</v>
      </c>
      <c r="D1619" s="19">
        <v>5947.41</v>
      </c>
      <c r="E1619" s="25">
        <v>41645</v>
      </c>
      <c r="F1619" s="26">
        <v>0.72008101851851858</v>
      </c>
      <c r="G1619" s="31">
        <v>0</v>
      </c>
      <c r="H1619" s="2">
        <v>0</v>
      </c>
      <c r="I1619" s="9">
        <f t="shared" si="25"/>
        <v>-842607.08000000345</v>
      </c>
      <c r="N1619" s="2">
        <v>7</v>
      </c>
      <c r="O1619" s="2" t="s">
        <v>45</v>
      </c>
      <c r="P1619" s="2">
        <v>1</v>
      </c>
      <c r="R1619" s="2">
        <v>1449</v>
      </c>
      <c r="S1619" s="3">
        <v>41754</v>
      </c>
      <c r="T1619" s="3">
        <v>41754</v>
      </c>
      <c r="W1619" s="2">
        <v>2014</v>
      </c>
      <c r="X1619" s="2">
        <v>7</v>
      </c>
      <c r="AC1619" s="2" t="s">
        <v>58</v>
      </c>
      <c r="AD1619" s="2" t="s">
        <v>6763</v>
      </c>
      <c r="AE1619" s="2" t="s">
        <v>7014</v>
      </c>
      <c r="AG1619" s="2">
        <v>27</v>
      </c>
      <c r="AH1619" s="2">
        <v>2</v>
      </c>
      <c r="AI1619" s="2" t="s">
        <v>54</v>
      </c>
      <c r="AM1619" s="2">
        <v>0</v>
      </c>
      <c r="AP1619" s="2" t="s">
        <v>6769</v>
      </c>
    </row>
    <row r="1620" spans="1:42">
      <c r="A1620" s="2">
        <v>128209</v>
      </c>
      <c r="B1620" s="2" t="s">
        <v>3</v>
      </c>
      <c r="C1620" s="2" t="s">
        <v>2338</v>
      </c>
      <c r="D1620" s="19">
        <v>3000</v>
      </c>
      <c r="E1620" s="25">
        <v>41645</v>
      </c>
      <c r="F1620" s="26">
        <v>0.72070601851851857</v>
      </c>
      <c r="G1620" s="31">
        <v>0</v>
      </c>
      <c r="H1620" s="2">
        <v>0</v>
      </c>
      <c r="I1620" s="9">
        <f t="shared" si="25"/>
        <v>-839607.08000000345</v>
      </c>
      <c r="N1620" s="2">
        <v>7</v>
      </c>
      <c r="O1620" s="2" t="s">
        <v>45</v>
      </c>
      <c r="P1620" s="2">
        <v>1</v>
      </c>
      <c r="R1620" s="2">
        <v>95</v>
      </c>
      <c r="S1620" s="3">
        <v>41754</v>
      </c>
      <c r="T1620" s="3">
        <v>41754</v>
      </c>
      <c r="W1620" s="2">
        <v>2014</v>
      </c>
      <c r="X1620" s="2">
        <v>7</v>
      </c>
      <c r="AC1620" s="2" t="s">
        <v>1458</v>
      </c>
      <c r="AD1620" s="2" t="s">
        <v>6762</v>
      </c>
      <c r="AE1620" s="2" t="s">
        <v>7014</v>
      </c>
      <c r="AG1620" s="2">
        <v>27</v>
      </c>
      <c r="AH1620" s="2">
        <v>8</v>
      </c>
      <c r="AI1620" s="2" t="s">
        <v>59</v>
      </c>
      <c r="AM1620" s="2">
        <v>0</v>
      </c>
      <c r="AP1620" s="2" t="s">
        <v>6769</v>
      </c>
    </row>
    <row r="1621" spans="1:42">
      <c r="A1621" s="2">
        <v>119991</v>
      </c>
      <c r="B1621" s="2" t="s">
        <v>2339</v>
      </c>
      <c r="C1621" s="2" t="s">
        <v>2340</v>
      </c>
      <c r="D1621" s="19">
        <v>187676</v>
      </c>
      <c r="E1621" s="25">
        <v>41645</v>
      </c>
      <c r="F1621" s="26">
        <v>0.72255787037037045</v>
      </c>
      <c r="G1621" s="31">
        <v>0</v>
      </c>
      <c r="H1621" s="2">
        <v>0</v>
      </c>
      <c r="I1621" s="9">
        <f t="shared" si="25"/>
        <v>-651931.08000000345</v>
      </c>
      <c r="N1621" s="2">
        <v>7</v>
      </c>
      <c r="O1621" s="2" t="s">
        <v>45</v>
      </c>
      <c r="P1621" s="2">
        <v>1</v>
      </c>
      <c r="R1621" s="2">
        <v>1505</v>
      </c>
      <c r="S1621" s="3">
        <v>41717</v>
      </c>
      <c r="T1621" s="3">
        <v>41717</v>
      </c>
      <c r="W1621" s="2">
        <v>2014</v>
      </c>
      <c r="X1621" s="2">
        <v>7</v>
      </c>
      <c r="AC1621" s="2" t="s">
        <v>1148</v>
      </c>
      <c r="AD1621" s="2" t="s">
        <v>6763</v>
      </c>
      <c r="AE1621" s="2" t="s">
        <v>7014</v>
      </c>
      <c r="AG1621" s="2">
        <v>12</v>
      </c>
      <c r="AH1621" s="2">
        <v>10</v>
      </c>
      <c r="AI1621" s="2" t="s">
        <v>541</v>
      </c>
      <c r="AM1621" s="2">
        <v>0</v>
      </c>
      <c r="AP1621" s="2" t="s">
        <v>6785</v>
      </c>
    </row>
    <row r="1622" spans="1:42">
      <c r="A1622" s="2">
        <v>119994</v>
      </c>
      <c r="B1622" s="2" t="s">
        <v>2341</v>
      </c>
      <c r="C1622" s="2" t="s">
        <v>2342</v>
      </c>
      <c r="D1622" s="19">
        <v>0</v>
      </c>
      <c r="E1622" s="25">
        <v>41645</v>
      </c>
      <c r="F1622" s="26">
        <v>0.72681712962962963</v>
      </c>
      <c r="G1622" s="31">
        <v>15492.97</v>
      </c>
      <c r="H1622" s="2">
        <v>0</v>
      </c>
      <c r="I1622" s="9">
        <f t="shared" si="25"/>
        <v>-667424.05000000342</v>
      </c>
      <c r="M1622" s="2">
        <v>46292</v>
      </c>
      <c r="N1622" s="2">
        <v>7</v>
      </c>
      <c r="O1622" s="2" t="s">
        <v>45</v>
      </c>
      <c r="P1622" s="2">
        <v>1</v>
      </c>
      <c r="R1622" s="2">
        <v>1459</v>
      </c>
      <c r="S1622" s="3">
        <v>41717</v>
      </c>
      <c r="T1622" s="3">
        <v>41717</v>
      </c>
      <c r="W1622" s="2">
        <v>2014</v>
      </c>
      <c r="X1622" s="2">
        <v>7</v>
      </c>
      <c r="AC1622" s="2" t="s">
        <v>1153</v>
      </c>
      <c r="AD1622" s="2" t="s">
        <v>6763</v>
      </c>
      <c r="AE1622" s="2" t="s">
        <v>7014</v>
      </c>
      <c r="AG1622" s="2">
        <v>12</v>
      </c>
      <c r="AH1622" s="2">
        <v>10</v>
      </c>
      <c r="AI1622" s="2" t="s">
        <v>541</v>
      </c>
      <c r="AK1622" s="2">
        <v>0</v>
      </c>
      <c r="AM1622" s="2">
        <v>0</v>
      </c>
      <c r="AP1622" s="2" t="s">
        <v>6785</v>
      </c>
    </row>
    <row r="1623" spans="1:42">
      <c r="A1623" s="2">
        <v>120353</v>
      </c>
      <c r="B1623" s="2" t="s">
        <v>1088</v>
      </c>
      <c r="C1623" s="2" t="s">
        <v>1088</v>
      </c>
      <c r="D1623" s="19">
        <v>1350</v>
      </c>
      <c r="E1623" s="25">
        <v>41645</v>
      </c>
      <c r="F1623" s="26">
        <v>0.73208333333333331</v>
      </c>
      <c r="G1623" s="31">
        <v>0</v>
      </c>
      <c r="H1623" s="2">
        <v>0</v>
      </c>
      <c r="I1623" s="9">
        <f t="shared" si="25"/>
        <v>-666074.05000000342</v>
      </c>
      <c r="N1623" s="2">
        <v>7</v>
      </c>
      <c r="O1623" s="2" t="s">
        <v>45</v>
      </c>
      <c r="P1623" s="2">
        <v>1</v>
      </c>
      <c r="R1623" s="2">
        <v>95</v>
      </c>
      <c r="S1623" s="3">
        <v>41718</v>
      </c>
      <c r="T1623" s="3">
        <v>41718</v>
      </c>
      <c r="W1623" s="2">
        <v>2014</v>
      </c>
      <c r="X1623" s="2">
        <v>7</v>
      </c>
      <c r="AC1623" s="2" t="s">
        <v>1458</v>
      </c>
      <c r="AD1623" s="2" t="s">
        <v>6762</v>
      </c>
      <c r="AE1623" s="2" t="s">
        <v>7014</v>
      </c>
      <c r="AG1623" s="2">
        <v>8</v>
      </c>
      <c r="AH1623" s="2">
        <v>3</v>
      </c>
      <c r="AI1623" s="2" t="s">
        <v>144</v>
      </c>
      <c r="AM1623" s="2">
        <v>0</v>
      </c>
      <c r="AP1623" s="2" t="s">
        <v>6783</v>
      </c>
    </row>
    <row r="1624" spans="1:42">
      <c r="A1624" s="2">
        <v>120360</v>
      </c>
      <c r="B1624" s="2" t="s">
        <v>1161</v>
      </c>
      <c r="C1624" s="2" t="s">
        <v>1161</v>
      </c>
      <c r="D1624" s="19">
        <v>0</v>
      </c>
      <c r="E1624" s="25">
        <v>41645</v>
      </c>
      <c r="F1624" s="26">
        <v>0.73443287037037042</v>
      </c>
      <c r="G1624" s="31">
        <v>40.71</v>
      </c>
      <c r="H1624" s="2">
        <v>0</v>
      </c>
      <c r="I1624" s="9">
        <f t="shared" si="25"/>
        <v>-666114.76000000339</v>
      </c>
      <c r="N1624" s="2">
        <v>7</v>
      </c>
      <c r="O1624" s="2" t="s">
        <v>45</v>
      </c>
      <c r="P1624" s="2">
        <v>1</v>
      </c>
      <c r="R1624" s="2">
        <v>575</v>
      </c>
      <c r="S1624" s="3">
        <v>41718</v>
      </c>
      <c r="T1624" s="3">
        <v>41718</v>
      </c>
      <c r="W1624" s="2">
        <v>2014</v>
      </c>
      <c r="X1624" s="2">
        <v>7</v>
      </c>
      <c r="AC1624" s="2" t="s">
        <v>99</v>
      </c>
      <c r="AD1624" s="2" t="s">
        <v>6763</v>
      </c>
      <c r="AE1624" s="2" t="s">
        <v>7014</v>
      </c>
      <c r="AG1624" s="2">
        <v>8</v>
      </c>
      <c r="AH1624" s="2">
        <v>9</v>
      </c>
      <c r="AI1624" s="2" t="s">
        <v>65</v>
      </c>
      <c r="AM1624" s="2">
        <v>0</v>
      </c>
      <c r="AP1624" s="2" t="s">
        <v>6783</v>
      </c>
    </row>
    <row r="1625" spans="1:42">
      <c r="A1625" s="2">
        <v>116112</v>
      </c>
      <c r="B1625" s="2">
        <v>128010</v>
      </c>
      <c r="C1625" s="2" t="s">
        <v>2343</v>
      </c>
      <c r="D1625" s="19">
        <v>1258.6500000000001</v>
      </c>
      <c r="E1625" s="25">
        <v>41645</v>
      </c>
      <c r="F1625" s="26">
        <v>0.74465277777777772</v>
      </c>
      <c r="G1625" s="31">
        <v>0</v>
      </c>
      <c r="H1625" s="2">
        <v>0</v>
      </c>
      <c r="I1625" s="9">
        <f t="shared" si="25"/>
        <v>-664856.11000000336</v>
      </c>
      <c r="L1625" s="2">
        <v>128010</v>
      </c>
      <c r="N1625" s="2">
        <v>1</v>
      </c>
      <c r="O1625" s="2" t="s">
        <v>234</v>
      </c>
      <c r="P1625" s="2">
        <v>1</v>
      </c>
      <c r="R1625" s="2">
        <v>2</v>
      </c>
      <c r="S1625" s="3">
        <v>41652</v>
      </c>
      <c r="T1625" s="3">
        <v>41652</v>
      </c>
      <c r="W1625" s="2">
        <v>2013</v>
      </c>
      <c r="X1625" s="2">
        <v>1</v>
      </c>
      <c r="AC1625" s="2" t="s">
        <v>53</v>
      </c>
      <c r="AD1625" s="2" t="s">
        <v>6762</v>
      </c>
      <c r="AE1625" s="2" t="s">
        <v>7014</v>
      </c>
      <c r="AG1625" s="2">
        <v>3</v>
      </c>
      <c r="AH1625" s="2">
        <v>4</v>
      </c>
      <c r="AI1625" s="2" t="s">
        <v>235</v>
      </c>
      <c r="AK1625" s="2">
        <v>0</v>
      </c>
      <c r="AM1625" s="2">
        <v>0</v>
      </c>
      <c r="AP1625" s="2" t="s">
        <v>427</v>
      </c>
    </row>
    <row r="1626" spans="1:42">
      <c r="A1626" s="2">
        <v>116113</v>
      </c>
      <c r="B1626" s="2">
        <v>127635</v>
      </c>
      <c r="C1626" s="2" t="s">
        <v>2344</v>
      </c>
      <c r="D1626" s="19">
        <v>1254.58</v>
      </c>
      <c r="E1626" s="25">
        <v>41645</v>
      </c>
      <c r="F1626" s="26">
        <v>0.74555555555555564</v>
      </c>
      <c r="G1626" s="31">
        <v>0</v>
      </c>
      <c r="H1626" s="2">
        <v>0</v>
      </c>
      <c r="I1626" s="9">
        <f t="shared" si="25"/>
        <v>-663601.5300000034</v>
      </c>
      <c r="L1626" s="2">
        <v>127635</v>
      </c>
      <c r="N1626" s="2">
        <v>1</v>
      </c>
      <c r="O1626" s="2" t="s">
        <v>234</v>
      </c>
      <c r="P1626" s="2">
        <v>1</v>
      </c>
      <c r="R1626" s="2">
        <v>2</v>
      </c>
      <c r="S1626" s="3">
        <v>41652</v>
      </c>
      <c r="T1626" s="3">
        <v>41652</v>
      </c>
      <c r="W1626" s="2">
        <v>2013</v>
      </c>
      <c r="X1626" s="2">
        <v>1</v>
      </c>
      <c r="AC1626" s="2" t="s">
        <v>53</v>
      </c>
      <c r="AD1626" s="2" t="s">
        <v>6762</v>
      </c>
      <c r="AE1626" s="2" t="s">
        <v>7014</v>
      </c>
      <c r="AG1626" s="2">
        <v>3</v>
      </c>
      <c r="AH1626" s="2">
        <v>4</v>
      </c>
      <c r="AI1626" s="2" t="s">
        <v>235</v>
      </c>
      <c r="AK1626" s="2">
        <v>0</v>
      </c>
      <c r="AM1626" s="2">
        <v>0</v>
      </c>
      <c r="AP1626" s="2" t="s">
        <v>427</v>
      </c>
    </row>
    <row r="1627" spans="1:42">
      <c r="A1627" s="2">
        <v>116114</v>
      </c>
      <c r="B1627" s="2">
        <v>127943</v>
      </c>
      <c r="C1627" s="2" t="s">
        <v>2345</v>
      </c>
      <c r="D1627" s="19">
        <v>1258.6500000000001</v>
      </c>
      <c r="E1627" s="25">
        <v>41645</v>
      </c>
      <c r="F1627" s="26">
        <v>0.74627314814814805</v>
      </c>
      <c r="G1627" s="31">
        <v>0</v>
      </c>
      <c r="H1627" s="2">
        <v>0</v>
      </c>
      <c r="I1627" s="9">
        <f t="shared" si="25"/>
        <v>-662342.88000000338</v>
      </c>
      <c r="L1627" s="2">
        <v>127943</v>
      </c>
      <c r="N1627" s="2">
        <v>1</v>
      </c>
      <c r="O1627" s="2" t="s">
        <v>234</v>
      </c>
      <c r="P1627" s="2">
        <v>1</v>
      </c>
      <c r="R1627" s="2">
        <v>2</v>
      </c>
      <c r="S1627" s="3">
        <v>41652</v>
      </c>
      <c r="T1627" s="3">
        <v>41652</v>
      </c>
      <c r="W1627" s="2">
        <v>2013</v>
      </c>
      <c r="X1627" s="2">
        <v>1</v>
      </c>
      <c r="AC1627" s="2" t="s">
        <v>53</v>
      </c>
      <c r="AD1627" s="2" t="s">
        <v>6762</v>
      </c>
      <c r="AE1627" s="2" t="s">
        <v>7014</v>
      </c>
      <c r="AG1627" s="2">
        <v>3</v>
      </c>
      <c r="AH1627" s="2">
        <v>4</v>
      </c>
      <c r="AI1627" s="2" t="s">
        <v>235</v>
      </c>
      <c r="AK1627" s="2">
        <v>0</v>
      </c>
      <c r="AM1627" s="2">
        <v>0</v>
      </c>
      <c r="AP1627" s="2" t="s">
        <v>427</v>
      </c>
    </row>
    <row r="1628" spans="1:42">
      <c r="A1628" s="2">
        <v>129958</v>
      </c>
      <c r="B1628" s="2" t="s">
        <v>1162</v>
      </c>
      <c r="C1628" s="2" t="s">
        <v>2346</v>
      </c>
      <c r="D1628" s="19">
        <v>891.18</v>
      </c>
      <c r="E1628" s="25">
        <v>41645</v>
      </c>
      <c r="F1628" s="26">
        <v>0.74744212962962964</v>
      </c>
      <c r="G1628" s="31">
        <v>0</v>
      </c>
      <c r="H1628" s="2">
        <v>0</v>
      </c>
      <c r="I1628" s="9">
        <f t="shared" si="25"/>
        <v>-661451.70000000333</v>
      </c>
      <c r="N1628" s="2">
        <v>7</v>
      </c>
      <c r="O1628" s="2" t="s">
        <v>45</v>
      </c>
      <c r="P1628" s="2">
        <v>1</v>
      </c>
      <c r="R1628" s="2">
        <v>1431</v>
      </c>
      <c r="S1628" s="3">
        <v>41764</v>
      </c>
      <c r="T1628" s="3">
        <v>41764</v>
      </c>
      <c r="W1628" s="2">
        <v>2014</v>
      </c>
      <c r="X1628" s="2">
        <v>7</v>
      </c>
      <c r="AC1628" s="2" t="s">
        <v>180</v>
      </c>
      <c r="AD1628" s="2" t="s">
        <v>6762</v>
      </c>
      <c r="AE1628" s="2" t="s">
        <v>7014</v>
      </c>
      <c r="AG1628" s="2">
        <v>52</v>
      </c>
      <c r="AH1628" s="2">
        <v>9</v>
      </c>
      <c r="AI1628" s="2" t="s">
        <v>65</v>
      </c>
      <c r="AM1628" s="2">
        <v>0</v>
      </c>
      <c r="AP1628" s="2" t="s">
        <v>6792</v>
      </c>
    </row>
    <row r="1629" spans="1:42">
      <c r="A1629" s="2">
        <v>129959</v>
      </c>
      <c r="B1629" s="2" t="s">
        <v>2347</v>
      </c>
      <c r="C1629" s="2" t="s">
        <v>2348</v>
      </c>
      <c r="D1629" s="19">
        <v>0</v>
      </c>
      <c r="E1629" s="25">
        <v>41645</v>
      </c>
      <c r="F1629" s="26">
        <v>0.75001157407407415</v>
      </c>
      <c r="G1629" s="31">
        <v>18.899999999999999</v>
      </c>
      <c r="H1629" s="2">
        <v>0</v>
      </c>
      <c r="I1629" s="9">
        <f t="shared" si="25"/>
        <v>-661470.60000000335</v>
      </c>
      <c r="M1629" s="2">
        <v>51269</v>
      </c>
      <c r="N1629" s="2">
        <v>7</v>
      </c>
      <c r="O1629" s="2" t="s">
        <v>45</v>
      </c>
      <c r="P1629" s="2">
        <v>1</v>
      </c>
      <c r="R1629" s="2">
        <v>1513</v>
      </c>
      <c r="S1629" s="3">
        <v>41764</v>
      </c>
      <c r="T1629" s="3">
        <v>41764</v>
      </c>
      <c r="W1629" s="2">
        <v>2014</v>
      </c>
      <c r="X1629" s="2">
        <v>7</v>
      </c>
      <c r="AC1629" s="2" t="s">
        <v>1325</v>
      </c>
      <c r="AD1629" s="2" t="s">
        <v>6763</v>
      </c>
      <c r="AE1629" s="2" t="s">
        <v>7014</v>
      </c>
      <c r="AG1629" s="2">
        <v>52</v>
      </c>
      <c r="AH1629" s="2">
        <v>9</v>
      </c>
      <c r="AI1629" s="2" t="s">
        <v>65</v>
      </c>
      <c r="AK1629" s="2">
        <v>0</v>
      </c>
      <c r="AM1629" s="2">
        <v>0</v>
      </c>
      <c r="AP1629" s="2" t="s">
        <v>6792</v>
      </c>
    </row>
    <row r="1630" spans="1:42">
      <c r="A1630" s="2">
        <v>122448</v>
      </c>
      <c r="B1630" s="2">
        <v>125371</v>
      </c>
      <c r="C1630" s="2" t="s">
        <v>2349</v>
      </c>
      <c r="D1630" s="19">
        <v>1391.94</v>
      </c>
      <c r="E1630" s="25">
        <v>41645</v>
      </c>
      <c r="F1630" s="26">
        <v>0.75291666666666668</v>
      </c>
      <c r="G1630" s="31">
        <v>0</v>
      </c>
      <c r="H1630" s="2">
        <v>0</v>
      </c>
      <c r="I1630" s="9">
        <f t="shared" si="25"/>
        <v>-660078.66000000341</v>
      </c>
      <c r="L1630" s="2">
        <v>125371</v>
      </c>
      <c r="N1630" s="2">
        <v>1</v>
      </c>
      <c r="O1630" s="2" t="s">
        <v>234</v>
      </c>
      <c r="P1630" s="2">
        <v>1</v>
      </c>
      <c r="R1630" s="2">
        <v>2</v>
      </c>
      <c r="S1630" s="3">
        <v>41729</v>
      </c>
      <c r="T1630" s="3">
        <v>41729</v>
      </c>
      <c r="U1630" s="2">
        <v>16692</v>
      </c>
      <c r="V1630" s="2">
        <v>20140106</v>
      </c>
      <c r="W1630" s="2">
        <v>2013</v>
      </c>
      <c r="X1630" s="2">
        <v>1</v>
      </c>
      <c r="AC1630" s="2" t="s">
        <v>53</v>
      </c>
      <c r="AD1630" s="2" t="s">
        <v>6762</v>
      </c>
      <c r="AE1630" s="2" t="s">
        <v>7014</v>
      </c>
      <c r="AG1630" s="2">
        <v>12</v>
      </c>
      <c r="AH1630" s="2">
        <v>4</v>
      </c>
      <c r="AI1630" s="2" t="s">
        <v>235</v>
      </c>
      <c r="AM1630" s="2">
        <v>0</v>
      </c>
      <c r="AP1630" s="2" t="s">
        <v>6785</v>
      </c>
    </row>
    <row r="1631" spans="1:42">
      <c r="A1631" s="2">
        <v>120014</v>
      </c>
      <c r="B1631" s="2" t="s">
        <v>2350</v>
      </c>
      <c r="C1631" s="2" t="s">
        <v>2351</v>
      </c>
      <c r="D1631" s="19">
        <v>0</v>
      </c>
      <c r="E1631" s="25">
        <v>41645</v>
      </c>
      <c r="F1631" s="26">
        <v>0.79664351851851845</v>
      </c>
      <c r="G1631" s="31">
        <v>16296.58</v>
      </c>
      <c r="H1631" s="2">
        <v>0</v>
      </c>
      <c r="I1631" s="9">
        <f t="shared" si="25"/>
        <v>-676375.24000000337</v>
      </c>
      <c r="M1631" s="2">
        <v>43878</v>
      </c>
      <c r="N1631" s="2">
        <v>7</v>
      </c>
      <c r="O1631" s="2" t="s">
        <v>45</v>
      </c>
      <c r="P1631" s="2">
        <v>1</v>
      </c>
      <c r="R1631" s="2">
        <v>1471</v>
      </c>
      <c r="S1631" s="3">
        <v>41717</v>
      </c>
      <c r="T1631" s="3">
        <v>41717</v>
      </c>
      <c r="W1631" s="2">
        <v>2014</v>
      </c>
      <c r="X1631" s="2">
        <v>7</v>
      </c>
      <c r="AC1631" s="2" t="s">
        <v>1143</v>
      </c>
      <c r="AD1631" s="2" t="s">
        <v>6763</v>
      </c>
      <c r="AE1631" s="2" t="s">
        <v>7014</v>
      </c>
      <c r="AG1631" s="2">
        <v>12</v>
      </c>
      <c r="AH1631" s="2">
        <v>2</v>
      </c>
      <c r="AI1631" s="2" t="s">
        <v>54</v>
      </c>
      <c r="AK1631" s="2">
        <v>0</v>
      </c>
      <c r="AM1631" s="2">
        <v>0</v>
      </c>
      <c r="AP1631" s="2" t="s">
        <v>6785</v>
      </c>
    </row>
    <row r="1632" spans="1:42">
      <c r="A1632" s="2">
        <v>120034</v>
      </c>
      <c r="B1632" s="2" t="s">
        <v>2352</v>
      </c>
      <c r="C1632" s="2" t="s">
        <v>2353</v>
      </c>
      <c r="D1632" s="19">
        <v>0</v>
      </c>
      <c r="E1632" s="25">
        <v>41645</v>
      </c>
      <c r="F1632" s="26">
        <v>0.87005787037037041</v>
      </c>
      <c r="G1632" s="31">
        <v>3291.44</v>
      </c>
      <c r="H1632" s="2">
        <v>0</v>
      </c>
      <c r="I1632" s="9">
        <f t="shared" si="25"/>
        <v>-679666.68000000331</v>
      </c>
      <c r="M1632" s="2">
        <v>43513</v>
      </c>
      <c r="N1632" s="2">
        <v>7</v>
      </c>
      <c r="O1632" s="2" t="s">
        <v>45</v>
      </c>
      <c r="P1632" s="2">
        <v>1</v>
      </c>
      <c r="R1632" s="2">
        <v>294</v>
      </c>
      <c r="S1632" s="3">
        <v>41717</v>
      </c>
      <c r="T1632" s="3">
        <v>41717</v>
      </c>
      <c r="W1632" s="2">
        <v>2014</v>
      </c>
      <c r="X1632" s="2">
        <v>7</v>
      </c>
      <c r="AC1632" s="2" t="s">
        <v>1195</v>
      </c>
      <c r="AD1632" s="2" t="s">
        <v>6762</v>
      </c>
      <c r="AE1632" s="2" t="s">
        <v>7014</v>
      </c>
      <c r="AG1632" s="2">
        <v>12</v>
      </c>
      <c r="AH1632" s="2">
        <v>2</v>
      </c>
      <c r="AI1632" s="2" t="s">
        <v>54</v>
      </c>
      <c r="AK1632" s="2">
        <v>0</v>
      </c>
      <c r="AM1632" s="2">
        <v>0</v>
      </c>
      <c r="AP1632" s="2" t="s">
        <v>6785</v>
      </c>
    </row>
    <row r="1633" spans="1:42">
      <c r="A1633" s="2">
        <v>120035</v>
      </c>
      <c r="B1633" s="2" t="s">
        <v>2354</v>
      </c>
      <c r="C1633" s="2" t="s">
        <v>2355</v>
      </c>
      <c r="D1633" s="19">
        <v>0</v>
      </c>
      <c r="E1633" s="25">
        <v>41645</v>
      </c>
      <c r="F1633" s="26">
        <v>0.8712847222222222</v>
      </c>
      <c r="G1633" s="31">
        <v>550.16</v>
      </c>
      <c r="H1633" s="2">
        <v>0</v>
      </c>
      <c r="I1633" s="9">
        <f t="shared" si="25"/>
        <v>-680216.84000000334</v>
      </c>
      <c r="M1633" s="2">
        <v>43254</v>
      </c>
      <c r="N1633" s="2">
        <v>7</v>
      </c>
      <c r="O1633" s="2" t="s">
        <v>45</v>
      </c>
      <c r="P1633" s="2">
        <v>1</v>
      </c>
      <c r="R1633" s="2">
        <v>294</v>
      </c>
      <c r="S1633" s="3">
        <v>41717</v>
      </c>
      <c r="T1633" s="3">
        <v>41717</v>
      </c>
      <c r="W1633" s="2">
        <v>2014</v>
      </c>
      <c r="X1633" s="2">
        <v>7</v>
      </c>
      <c r="AC1633" s="2" t="s">
        <v>1195</v>
      </c>
      <c r="AD1633" s="2" t="s">
        <v>6762</v>
      </c>
      <c r="AE1633" s="2" t="s">
        <v>7014</v>
      </c>
      <c r="AG1633" s="2">
        <v>12</v>
      </c>
      <c r="AH1633" s="2">
        <v>2</v>
      </c>
      <c r="AI1633" s="2" t="s">
        <v>54</v>
      </c>
      <c r="AK1633" s="2">
        <v>0</v>
      </c>
      <c r="AM1633" s="2">
        <v>0</v>
      </c>
      <c r="AP1633" s="2" t="s">
        <v>6785</v>
      </c>
    </row>
    <row r="1634" spans="1:42">
      <c r="A1634" s="2">
        <v>120036</v>
      </c>
      <c r="B1634" s="2" t="s">
        <v>2356</v>
      </c>
      <c r="C1634" s="2" t="s">
        <v>2357</v>
      </c>
      <c r="D1634" s="19">
        <v>0</v>
      </c>
      <c r="E1634" s="25">
        <v>41645</v>
      </c>
      <c r="F1634" s="26">
        <v>0.87181712962962965</v>
      </c>
      <c r="G1634" s="31">
        <v>7000</v>
      </c>
      <c r="H1634" s="2">
        <v>0</v>
      </c>
      <c r="I1634" s="9">
        <f t="shared" si="25"/>
        <v>-687216.84000000334</v>
      </c>
      <c r="M1634" s="2">
        <v>44270</v>
      </c>
      <c r="N1634" s="2">
        <v>7</v>
      </c>
      <c r="O1634" s="2" t="s">
        <v>45</v>
      </c>
      <c r="P1634" s="2">
        <v>1</v>
      </c>
      <c r="R1634" s="2">
        <v>1546</v>
      </c>
      <c r="S1634" s="3">
        <v>41717</v>
      </c>
      <c r="T1634" s="3">
        <v>41717</v>
      </c>
      <c r="W1634" s="2">
        <v>2014</v>
      </c>
      <c r="X1634" s="2">
        <v>7</v>
      </c>
      <c r="AC1634" s="2" t="s">
        <v>2358</v>
      </c>
      <c r="AD1634" s="2" t="s">
        <v>6762</v>
      </c>
      <c r="AE1634" s="2" t="s">
        <v>7015</v>
      </c>
      <c r="AG1634" s="2">
        <v>12</v>
      </c>
      <c r="AH1634" s="2">
        <v>2</v>
      </c>
      <c r="AI1634" s="2" t="s">
        <v>54</v>
      </c>
      <c r="AK1634" s="2">
        <v>0</v>
      </c>
      <c r="AM1634" s="2">
        <v>0</v>
      </c>
      <c r="AP1634" s="2" t="s">
        <v>6785</v>
      </c>
    </row>
    <row r="1635" spans="1:42">
      <c r="A1635" s="2">
        <v>120037</v>
      </c>
      <c r="B1635" s="2" t="s">
        <v>2359</v>
      </c>
      <c r="C1635" s="2" t="s">
        <v>2360</v>
      </c>
      <c r="D1635" s="19">
        <v>0</v>
      </c>
      <c r="E1635" s="25">
        <v>41645</v>
      </c>
      <c r="F1635" s="26">
        <v>0.87201388888888898</v>
      </c>
      <c r="G1635" s="31">
        <v>3200</v>
      </c>
      <c r="H1635" s="2">
        <v>0</v>
      </c>
      <c r="I1635" s="9">
        <f t="shared" si="25"/>
        <v>-690416.84000000334</v>
      </c>
      <c r="M1635" s="2">
        <v>41281</v>
      </c>
      <c r="N1635" s="2">
        <v>7</v>
      </c>
      <c r="O1635" s="2" t="s">
        <v>45</v>
      </c>
      <c r="P1635" s="2">
        <v>1</v>
      </c>
      <c r="R1635" s="2">
        <v>534</v>
      </c>
      <c r="S1635" s="3">
        <v>41717</v>
      </c>
      <c r="T1635" s="3">
        <v>41717</v>
      </c>
      <c r="W1635" s="2">
        <v>2014</v>
      </c>
      <c r="X1635" s="2">
        <v>7</v>
      </c>
      <c r="AC1635" s="2" t="s">
        <v>2361</v>
      </c>
      <c r="AD1635" s="2" t="s">
        <v>6762</v>
      </c>
      <c r="AE1635" s="2" t="s">
        <v>7014</v>
      </c>
      <c r="AG1635" s="2">
        <v>12</v>
      </c>
      <c r="AH1635" s="2">
        <v>2</v>
      </c>
      <c r="AI1635" s="2" t="s">
        <v>54</v>
      </c>
      <c r="AK1635" s="2">
        <v>0</v>
      </c>
      <c r="AM1635" s="2">
        <v>0</v>
      </c>
      <c r="AP1635" s="2" t="s">
        <v>6785</v>
      </c>
    </row>
    <row r="1636" spans="1:42">
      <c r="A1636" s="2">
        <v>120038</v>
      </c>
      <c r="B1636" s="2" t="s">
        <v>2362</v>
      </c>
      <c r="C1636" s="2" t="s">
        <v>2363</v>
      </c>
      <c r="D1636" s="19">
        <v>0</v>
      </c>
      <c r="E1636" s="25">
        <v>41645</v>
      </c>
      <c r="F1636" s="26">
        <v>0.87268518518518512</v>
      </c>
      <c r="G1636" s="31">
        <v>1172</v>
      </c>
      <c r="H1636" s="2">
        <v>0</v>
      </c>
      <c r="I1636" s="9">
        <f t="shared" si="25"/>
        <v>-691588.84000000334</v>
      </c>
      <c r="M1636" s="2">
        <v>44614</v>
      </c>
      <c r="N1636" s="2">
        <v>7</v>
      </c>
      <c r="O1636" s="2" t="s">
        <v>45</v>
      </c>
      <c r="P1636" s="2">
        <v>1</v>
      </c>
      <c r="R1636" s="2">
        <v>175</v>
      </c>
      <c r="S1636" s="3">
        <v>41717</v>
      </c>
      <c r="T1636" s="3">
        <v>41717</v>
      </c>
      <c r="W1636" s="2">
        <v>2014</v>
      </c>
      <c r="X1636" s="2">
        <v>7</v>
      </c>
      <c r="AC1636" s="2" t="s">
        <v>1660</v>
      </c>
      <c r="AD1636" s="2" t="s">
        <v>6762</v>
      </c>
      <c r="AE1636" s="2" t="s">
        <v>7014</v>
      </c>
      <c r="AG1636" s="2">
        <v>12</v>
      </c>
      <c r="AH1636" s="2">
        <v>2</v>
      </c>
      <c r="AI1636" s="2" t="s">
        <v>54</v>
      </c>
      <c r="AK1636" s="2">
        <v>0</v>
      </c>
      <c r="AM1636" s="2">
        <v>0</v>
      </c>
      <c r="AP1636" s="2" t="s">
        <v>6785</v>
      </c>
    </row>
    <row r="1637" spans="1:42">
      <c r="A1637" s="2">
        <v>120041</v>
      </c>
      <c r="B1637" s="2" t="s">
        <v>2364</v>
      </c>
      <c r="C1637" s="2" t="s">
        <v>2365</v>
      </c>
      <c r="D1637" s="19">
        <v>0</v>
      </c>
      <c r="E1637" s="25">
        <v>41645</v>
      </c>
      <c r="F1637" s="26">
        <v>0.87291666666666667</v>
      </c>
      <c r="G1637" s="31">
        <v>250</v>
      </c>
      <c r="H1637" s="2">
        <v>0</v>
      </c>
      <c r="I1637" s="9">
        <f t="shared" si="25"/>
        <v>-691838.84000000334</v>
      </c>
      <c r="M1637" s="2">
        <v>43123</v>
      </c>
      <c r="N1637" s="2">
        <v>7</v>
      </c>
      <c r="O1637" s="2" t="s">
        <v>45</v>
      </c>
      <c r="P1637" s="2">
        <v>1</v>
      </c>
      <c r="R1637" s="2">
        <v>1424</v>
      </c>
      <c r="S1637" s="3">
        <v>41717</v>
      </c>
      <c r="T1637" s="3">
        <v>41717</v>
      </c>
      <c r="W1637" s="2">
        <v>2014</v>
      </c>
      <c r="X1637" s="2">
        <v>7</v>
      </c>
      <c r="AC1637" s="2" t="s">
        <v>2366</v>
      </c>
      <c r="AD1637" s="2" t="s">
        <v>6762</v>
      </c>
      <c r="AE1637" s="2" t="s">
        <v>7014</v>
      </c>
      <c r="AG1637" s="2">
        <v>12</v>
      </c>
      <c r="AH1637" s="2">
        <v>2</v>
      </c>
      <c r="AI1637" s="2" t="s">
        <v>54</v>
      </c>
      <c r="AK1637" s="2">
        <v>0</v>
      </c>
      <c r="AM1637" s="2">
        <v>0</v>
      </c>
      <c r="AP1637" s="2" t="s">
        <v>6785</v>
      </c>
    </row>
    <row r="1638" spans="1:42">
      <c r="A1638" s="2">
        <v>120040</v>
      </c>
      <c r="B1638" s="2" t="s">
        <v>2367</v>
      </c>
      <c r="C1638" s="2" t="s">
        <v>2368</v>
      </c>
      <c r="D1638" s="19">
        <v>0</v>
      </c>
      <c r="E1638" s="25">
        <v>41645</v>
      </c>
      <c r="F1638" s="26">
        <v>0.87291666666666667</v>
      </c>
      <c r="G1638" s="31">
        <v>1100</v>
      </c>
      <c r="H1638" s="2">
        <v>0</v>
      </c>
      <c r="I1638" s="9">
        <f t="shared" si="25"/>
        <v>-692938.84000000334</v>
      </c>
      <c r="M1638" s="2">
        <v>43124</v>
      </c>
      <c r="N1638" s="2">
        <v>7</v>
      </c>
      <c r="O1638" s="2" t="s">
        <v>45</v>
      </c>
      <c r="P1638" s="2">
        <v>1</v>
      </c>
      <c r="R1638" s="2">
        <v>157</v>
      </c>
      <c r="S1638" s="3">
        <v>41717</v>
      </c>
      <c r="T1638" s="3">
        <v>41717</v>
      </c>
      <c r="W1638" s="2">
        <v>2014</v>
      </c>
      <c r="X1638" s="2">
        <v>7</v>
      </c>
      <c r="AC1638" s="2" t="s">
        <v>2369</v>
      </c>
      <c r="AD1638" s="2" t="s">
        <v>6762</v>
      </c>
      <c r="AE1638" s="2" t="s">
        <v>7014</v>
      </c>
      <c r="AG1638" s="2">
        <v>12</v>
      </c>
      <c r="AH1638" s="2">
        <v>2</v>
      </c>
      <c r="AI1638" s="2" t="s">
        <v>54</v>
      </c>
      <c r="AK1638" s="2">
        <v>0</v>
      </c>
      <c r="AM1638" s="2">
        <v>0</v>
      </c>
      <c r="AP1638" s="2" t="s">
        <v>6785</v>
      </c>
    </row>
    <row r="1639" spans="1:42">
      <c r="A1639" s="2">
        <v>120039</v>
      </c>
      <c r="B1639" s="2" t="s">
        <v>2370</v>
      </c>
      <c r="C1639" s="2" t="s">
        <v>2371</v>
      </c>
      <c r="D1639" s="19">
        <v>0</v>
      </c>
      <c r="E1639" s="25">
        <v>41645</v>
      </c>
      <c r="F1639" s="26">
        <v>0.87291666666666667</v>
      </c>
      <c r="G1639" s="31">
        <v>1700</v>
      </c>
      <c r="H1639" s="2">
        <v>0</v>
      </c>
      <c r="I1639" s="9">
        <f t="shared" si="25"/>
        <v>-694638.84000000334</v>
      </c>
      <c r="M1639" s="2">
        <v>43125</v>
      </c>
      <c r="N1639" s="2">
        <v>7</v>
      </c>
      <c r="O1639" s="2" t="s">
        <v>45</v>
      </c>
      <c r="P1639" s="2">
        <v>1</v>
      </c>
      <c r="R1639" s="2">
        <v>549</v>
      </c>
      <c r="S1639" s="3">
        <v>41717</v>
      </c>
      <c r="T1639" s="3">
        <v>41717</v>
      </c>
      <c r="W1639" s="2">
        <v>2014</v>
      </c>
      <c r="X1639" s="2">
        <v>7</v>
      </c>
      <c r="AC1639" s="2" t="s">
        <v>2372</v>
      </c>
      <c r="AD1639" s="2" t="s">
        <v>6762</v>
      </c>
      <c r="AE1639" s="2" t="s">
        <v>7014</v>
      </c>
      <c r="AG1639" s="2">
        <v>12</v>
      </c>
      <c r="AH1639" s="2">
        <v>2</v>
      </c>
      <c r="AI1639" s="2" t="s">
        <v>54</v>
      </c>
      <c r="AK1639" s="2">
        <v>0</v>
      </c>
      <c r="AM1639" s="2">
        <v>0</v>
      </c>
      <c r="AP1639" s="2" t="s">
        <v>6785</v>
      </c>
    </row>
    <row r="1640" spans="1:42">
      <c r="A1640" s="2">
        <v>120042</v>
      </c>
      <c r="B1640" s="2" t="s">
        <v>2373</v>
      </c>
      <c r="C1640" s="2" t="s">
        <v>2374</v>
      </c>
      <c r="D1640" s="19">
        <v>0</v>
      </c>
      <c r="E1640" s="25">
        <v>41645</v>
      </c>
      <c r="F1640" s="26">
        <v>0.87310185185185185</v>
      </c>
      <c r="G1640" s="31">
        <v>45000</v>
      </c>
      <c r="H1640" s="2">
        <v>0</v>
      </c>
      <c r="I1640" s="9">
        <f t="shared" si="25"/>
        <v>-739638.84000000334</v>
      </c>
      <c r="M1640" s="2">
        <v>43117</v>
      </c>
      <c r="N1640" s="2">
        <v>7</v>
      </c>
      <c r="O1640" s="2" t="s">
        <v>45</v>
      </c>
      <c r="P1640" s="2">
        <v>1</v>
      </c>
      <c r="R1640" s="2">
        <v>525</v>
      </c>
      <c r="S1640" s="3">
        <v>41717</v>
      </c>
      <c r="T1640" s="3">
        <v>41717</v>
      </c>
      <c r="W1640" s="2">
        <v>2014</v>
      </c>
      <c r="X1640" s="2">
        <v>7</v>
      </c>
      <c r="AC1640" s="2" t="s">
        <v>2375</v>
      </c>
      <c r="AD1640" s="2" t="s">
        <v>6763</v>
      </c>
      <c r="AE1640" s="2" t="s">
        <v>7014</v>
      </c>
      <c r="AG1640" s="2">
        <v>12</v>
      </c>
      <c r="AH1640" s="2">
        <v>2</v>
      </c>
      <c r="AI1640" s="2" t="s">
        <v>54</v>
      </c>
      <c r="AK1640" s="2">
        <v>0</v>
      </c>
      <c r="AM1640" s="2">
        <v>0</v>
      </c>
      <c r="AP1640" s="2" t="s">
        <v>6785</v>
      </c>
    </row>
    <row r="1641" spans="1:42">
      <c r="A1641" s="2">
        <v>120043</v>
      </c>
      <c r="B1641" s="2" t="s">
        <v>2376</v>
      </c>
      <c r="C1641" s="2" t="s">
        <v>2377</v>
      </c>
      <c r="D1641" s="19">
        <v>0</v>
      </c>
      <c r="E1641" s="25">
        <v>41645</v>
      </c>
      <c r="F1641" s="26">
        <v>0.87327546296296299</v>
      </c>
      <c r="G1641" s="31">
        <v>6000</v>
      </c>
      <c r="H1641" s="2">
        <v>0</v>
      </c>
      <c r="I1641" s="9">
        <f t="shared" si="25"/>
        <v>-745638.84000000334</v>
      </c>
      <c r="M1641" s="2">
        <v>41293</v>
      </c>
      <c r="N1641" s="2">
        <v>7</v>
      </c>
      <c r="O1641" s="2" t="s">
        <v>45</v>
      </c>
      <c r="P1641" s="2">
        <v>1</v>
      </c>
      <c r="R1641" s="2">
        <v>534</v>
      </c>
      <c r="S1641" s="3">
        <v>41717</v>
      </c>
      <c r="T1641" s="3">
        <v>41717</v>
      </c>
      <c r="W1641" s="2">
        <v>2014</v>
      </c>
      <c r="X1641" s="2">
        <v>7</v>
      </c>
      <c r="AC1641" s="2" t="s">
        <v>2361</v>
      </c>
      <c r="AD1641" s="2" t="s">
        <v>6762</v>
      </c>
      <c r="AE1641" s="2" t="s">
        <v>7014</v>
      </c>
      <c r="AG1641" s="2">
        <v>12</v>
      </c>
      <c r="AH1641" s="2">
        <v>2</v>
      </c>
      <c r="AI1641" s="2" t="s">
        <v>54</v>
      </c>
      <c r="AK1641" s="2">
        <v>0</v>
      </c>
      <c r="AM1641" s="2">
        <v>0</v>
      </c>
      <c r="AP1641" s="2" t="s">
        <v>6785</v>
      </c>
    </row>
    <row r="1642" spans="1:42">
      <c r="A1642" s="2">
        <v>120044</v>
      </c>
      <c r="B1642" s="2" t="s">
        <v>2378</v>
      </c>
      <c r="C1642" s="2" t="s">
        <v>2379</v>
      </c>
      <c r="D1642" s="19">
        <v>0</v>
      </c>
      <c r="E1642" s="25">
        <v>41645</v>
      </c>
      <c r="F1642" s="26">
        <v>0.8736342592592593</v>
      </c>
      <c r="G1642" s="31">
        <v>3025.5</v>
      </c>
      <c r="H1642" s="2">
        <v>0</v>
      </c>
      <c r="I1642" s="9">
        <f t="shared" si="25"/>
        <v>-748664.34000000334</v>
      </c>
      <c r="M1642" s="2">
        <v>44471</v>
      </c>
      <c r="N1642" s="2">
        <v>7</v>
      </c>
      <c r="O1642" s="2" t="s">
        <v>45</v>
      </c>
      <c r="P1642" s="2">
        <v>1</v>
      </c>
      <c r="R1642" s="2">
        <v>1450</v>
      </c>
      <c r="S1642" s="3">
        <v>41717</v>
      </c>
      <c r="T1642" s="3">
        <v>41717</v>
      </c>
      <c r="W1642" s="2">
        <v>2014</v>
      </c>
      <c r="X1642" s="2">
        <v>7</v>
      </c>
      <c r="AC1642" s="2" t="s">
        <v>152</v>
      </c>
      <c r="AD1642" s="2" t="s">
        <v>6763</v>
      </c>
      <c r="AE1642" s="2" t="s">
        <v>7014</v>
      </c>
      <c r="AG1642" s="2">
        <v>12</v>
      </c>
      <c r="AH1642" s="2">
        <v>2</v>
      </c>
      <c r="AI1642" s="2" t="s">
        <v>54</v>
      </c>
      <c r="AK1642" s="2">
        <v>0</v>
      </c>
      <c r="AM1642" s="2">
        <v>0</v>
      </c>
      <c r="AP1642" s="2" t="s">
        <v>6785</v>
      </c>
    </row>
    <row r="1643" spans="1:42">
      <c r="A1643" s="2">
        <v>120045</v>
      </c>
      <c r="B1643" s="2" t="s">
        <v>2380</v>
      </c>
      <c r="C1643" s="2" t="s">
        <v>2381</v>
      </c>
      <c r="D1643" s="19">
        <v>0</v>
      </c>
      <c r="E1643" s="25">
        <v>41645</v>
      </c>
      <c r="F1643" s="26">
        <v>0.87379629629629629</v>
      </c>
      <c r="G1643" s="31">
        <v>3000</v>
      </c>
      <c r="H1643" s="2">
        <v>0</v>
      </c>
      <c r="I1643" s="9">
        <f t="shared" si="25"/>
        <v>-751664.34000000334</v>
      </c>
      <c r="M1643" s="2">
        <v>37459</v>
      </c>
      <c r="N1643" s="2">
        <v>7</v>
      </c>
      <c r="O1643" s="2" t="s">
        <v>45</v>
      </c>
      <c r="P1643" s="2">
        <v>1</v>
      </c>
      <c r="R1643" s="2">
        <v>1450</v>
      </c>
      <c r="S1643" s="3">
        <v>41717</v>
      </c>
      <c r="T1643" s="3">
        <v>41717</v>
      </c>
      <c r="W1643" s="2">
        <v>2014</v>
      </c>
      <c r="X1643" s="2">
        <v>7</v>
      </c>
      <c r="AC1643" s="2" t="s">
        <v>152</v>
      </c>
      <c r="AD1643" s="2" t="s">
        <v>6763</v>
      </c>
      <c r="AE1643" s="2" t="s">
        <v>7014</v>
      </c>
      <c r="AG1643" s="2">
        <v>12</v>
      </c>
      <c r="AH1643" s="2">
        <v>2</v>
      </c>
      <c r="AI1643" s="2" t="s">
        <v>54</v>
      </c>
      <c r="AK1643" s="2">
        <v>0</v>
      </c>
      <c r="AM1643" s="2">
        <v>0</v>
      </c>
      <c r="AP1643" s="2" t="s">
        <v>6785</v>
      </c>
    </row>
    <row r="1644" spans="1:42">
      <c r="A1644" s="2">
        <v>120046</v>
      </c>
      <c r="B1644" s="2" t="s">
        <v>2382</v>
      </c>
      <c r="C1644" s="2" t="s">
        <v>2383</v>
      </c>
      <c r="D1644" s="19">
        <v>0</v>
      </c>
      <c r="E1644" s="25">
        <v>41645</v>
      </c>
      <c r="F1644" s="26">
        <v>0.87400462962962966</v>
      </c>
      <c r="G1644" s="31">
        <v>1593</v>
      </c>
      <c r="H1644" s="2">
        <v>0</v>
      </c>
      <c r="I1644" s="9">
        <f t="shared" si="25"/>
        <v>-753257.34000000334</v>
      </c>
      <c r="M1644" s="2">
        <v>37467</v>
      </c>
      <c r="N1644" s="2">
        <v>7</v>
      </c>
      <c r="O1644" s="2" t="s">
        <v>45</v>
      </c>
      <c r="P1644" s="2">
        <v>1</v>
      </c>
      <c r="R1644" s="2">
        <v>1450</v>
      </c>
      <c r="S1644" s="3">
        <v>41717</v>
      </c>
      <c r="T1644" s="3">
        <v>41717</v>
      </c>
      <c r="W1644" s="2">
        <v>2014</v>
      </c>
      <c r="X1644" s="2">
        <v>7</v>
      </c>
      <c r="AC1644" s="2" t="s">
        <v>152</v>
      </c>
      <c r="AD1644" s="2" t="s">
        <v>6763</v>
      </c>
      <c r="AE1644" s="2" t="s">
        <v>7014</v>
      </c>
      <c r="AG1644" s="2">
        <v>12</v>
      </c>
      <c r="AH1644" s="2">
        <v>2</v>
      </c>
      <c r="AI1644" s="2" t="s">
        <v>54</v>
      </c>
      <c r="AK1644" s="2">
        <v>0</v>
      </c>
      <c r="AM1644" s="2">
        <v>0</v>
      </c>
      <c r="AP1644" s="2" t="s">
        <v>6785</v>
      </c>
    </row>
    <row r="1645" spans="1:42">
      <c r="A1645" s="2">
        <v>120123</v>
      </c>
      <c r="B1645" s="2" t="s">
        <v>2384</v>
      </c>
      <c r="C1645" s="2" t="s">
        <v>2385</v>
      </c>
      <c r="D1645" s="19">
        <v>0</v>
      </c>
      <c r="E1645" s="25">
        <v>41645</v>
      </c>
      <c r="F1645" s="26">
        <v>0.90515046296296298</v>
      </c>
      <c r="G1645" s="31">
        <v>7068</v>
      </c>
      <c r="H1645" s="2">
        <v>0</v>
      </c>
      <c r="I1645" s="9">
        <f t="shared" si="25"/>
        <v>-760325.34000000334</v>
      </c>
      <c r="M1645" s="2">
        <v>41332</v>
      </c>
      <c r="N1645" s="2">
        <v>7</v>
      </c>
      <c r="O1645" s="2" t="s">
        <v>45</v>
      </c>
      <c r="P1645" s="2">
        <v>1</v>
      </c>
      <c r="R1645" s="2">
        <v>1604</v>
      </c>
      <c r="S1645" s="3">
        <v>41717</v>
      </c>
      <c r="T1645" s="3">
        <v>41717</v>
      </c>
      <c r="W1645" s="2">
        <v>2014</v>
      </c>
      <c r="X1645" s="2">
        <v>7</v>
      </c>
      <c r="AC1645" s="2" t="s">
        <v>499</v>
      </c>
      <c r="AD1645" s="2" t="s">
        <v>6763</v>
      </c>
      <c r="AE1645" s="2" t="s">
        <v>7014</v>
      </c>
      <c r="AG1645" s="2">
        <v>5</v>
      </c>
      <c r="AH1645" s="2">
        <v>2</v>
      </c>
      <c r="AI1645" s="2" t="s">
        <v>54</v>
      </c>
      <c r="AK1645" s="2">
        <v>0</v>
      </c>
      <c r="AM1645" s="2">
        <v>0</v>
      </c>
      <c r="AP1645" s="2" t="s">
        <v>6788</v>
      </c>
    </row>
    <row r="1646" spans="1:42">
      <c r="A1646" s="2">
        <v>120124</v>
      </c>
      <c r="B1646" s="2" t="s">
        <v>2386</v>
      </c>
      <c r="C1646" s="2" t="s">
        <v>2387</v>
      </c>
      <c r="D1646" s="19">
        <v>0</v>
      </c>
      <c r="E1646" s="25">
        <v>41645</v>
      </c>
      <c r="F1646" s="26">
        <v>0.90554398148148152</v>
      </c>
      <c r="G1646" s="31">
        <v>2100</v>
      </c>
      <c r="H1646" s="2">
        <v>0</v>
      </c>
      <c r="I1646" s="9">
        <f t="shared" si="25"/>
        <v>-762425.34000000334</v>
      </c>
      <c r="M1646" s="2">
        <v>41645</v>
      </c>
      <c r="N1646" s="2">
        <v>7</v>
      </c>
      <c r="O1646" s="2" t="s">
        <v>45</v>
      </c>
      <c r="P1646" s="2">
        <v>1</v>
      </c>
      <c r="R1646" s="2">
        <v>1541</v>
      </c>
      <c r="S1646" s="3">
        <v>41717</v>
      </c>
      <c r="T1646" s="3">
        <v>41717</v>
      </c>
      <c r="W1646" s="2">
        <v>2014</v>
      </c>
      <c r="X1646" s="2">
        <v>7</v>
      </c>
      <c r="AC1646" s="2" t="s">
        <v>2388</v>
      </c>
      <c r="AD1646" s="2" t="s">
        <v>6762</v>
      </c>
      <c r="AE1646" s="2" t="s">
        <v>7006</v>
      </c>
      <c r="AG1646" s="2">
        <v>5</v>
      </c>
      <c r="AH1646" s="2">
        <v>2</v>
      </c>
      <c r="AI1646" s="2" t="s">
        <v>54</v>
      </c>
      <c r="AK1646" s="2">
        <v>0</v>
      </c>
      <c r="AM1646" s="2">
        <v>0</v>
      </c>
      <c r="AP1646" s="2" t="s">
        <v>6788</v>
      </c>
    </row>
    <row r="1647" spans="1:42">
      <c r="A1647" s="2">
        <v>120125</v>
      </c>
      <c r="B1647" s="2" t="s">
        <v>2389</v>
      </c>
      <c r="C1647" s="2" t="s">
        <v>2390</v>
      </c>
      <c r="D1647" s="19">
        <v>0</v>
      </c>
      <c r="E1647" s="25">
        <v>41645</v>
      </c>
      <c r="F1647" s="26">
        <v>0.90577546296296296</v>
      </c>
      <c r="G1647" s="31">
        <v>15000</v>
      </c>
      <c r="H1647" s="2">
        <v>0</v>
      </c>
      <c r="I1647" s="9">
        <f t="shared" si="25"/>
        <v>-777425.34000000334</v>
      </c>
      <c r="M1647" s="2">
        <v>42065</v>
      </c>
      <c r="N1647" s="2">
        <v>7</v>
      </c>
      <c r="O1647" s="2" t="s">
        <v>45</v>
      </c>
      <c r="P1647" s="2">
        <v>1</v>
      </c>
      <c r="R1647" s="2">
        <v>1544</v>
      </c>
      <c r="S1647" s="3">
        <v>41717</v>
      </c>
      <c r="T1647" s="3">
        <v>41717</v>
      </c>
      <c r="W1647" s="2">
        <v>2014</v>
      </c>
      <c r="X1647" s="2">
        <v>7</v>
      </c>
      <c r="AC1647" s="2" t="s">
        <v>514</v>
      </c>
      <c r="AD1647" s="2" t="s">
        <v>6762</v>
      </c>
      <c r="AE1647" s="2" t="s">
        <v>7015</v>
      </c>
      <c r="AG1647" s="2">
        <v>5</v>
      </c>
      <c r="AH1647" s="2">
        <v>2</v>
      </c>
      <c r="AI1647" s="2" t="s">
        <v>54</v>
      </c>
      <c r="AK1647" s="2">
        <v>0</v>
      </c>
      <c r="AM1647" s="2">
        <v>0</v>
      </c>
      <c r="AP1647" s="2" t="s">
        <v>6788</v>
      </c>
    </row>
    <row r="1648" spans="1:42">
      <c r="A1648" s="2">
        <v>120126</v>
      </c>
      <c r="B1648" s="2" t="s">
        <v>2391</v>
      </c>
      <c r="C1648" s="2" t="s">
        <v>2392</v>
      </c>
      <c r="D1648" s="19">
        <v>0</v>
      </c>
      <c r="E1648" s="25">
        <v>41645</v>
      </c>
      <c r="F1648" s="26">
        <v>0.90597222222222218</v>
      </c>
      <c r="G1648" s="31">
        <v>3500</v>
      </c>
      <c r="H1648" s="2">
        <v>0</v>
      </c>
      <c r="I1648" s="9">
        <f t="shared" si="25"/>
        <v>-780925.34000000334</v>
      </c>
      <c r="M1648" s="2">
        <v>42475</v>
      </c>
      <c r="N1648" s="2">
        <v>7</v>
      </c>
      <c r="O1648" s="2" t="s">
        <v>45</v>
      </c>
      <c r="P1648" s="2">
        <v>1</v>
      </c>
      <c r="R1648" s="2">
        <v>1450</v>
      </c>
      <c r="S1648" s="3">
        <v>41717</v>
      </c>
      <c r="T1648" s="3">
        <v>41717</v>
      </c>
      <c r="W1648" s="2">
        <v>2014</v>
      </c>
      <c r="X1648" s="2">
        <v>7</v>
      </c>
      <c r="AC1648" s="2" t="s">
        <v>152</v>
      </c>
      <c r="AD1648" s="2" t="s">
        <v>6763</v>
      </c>
      <c r="AE1648" s="2" t="s">
        <v>7014</v>
      </c>
      <c r="AG1648" s="2">
        <v>5</v>
      </c>
      <c r="AH1648" s="2">
        <v>2</v>
      </c>
      <c r="AI1648" s="2" t="s">
        <v>54</v>
      </c>
      <c r="AK1648" s="2">
        <v>0</v>
      </c>
      <c r="AM1648" s="2">
        <v>0</v>
      </c>
      <c r="AP1648" s="2" t="s">
        <v>6788</v>
      </c>
    </row>
    <row r="1649" spans="1:42">
      <c r="A1649" s="2">
        <v>128253</v>
      </c>
      <c r="B1649" s="2" t="s">
        <v>2393</v>
      </c>
      <c r="C1649" s="2" t="s">
        <v>2394</v>
      </c>
      <c r="D1649" s="19">
        <v>0</v>
      </c>
      <c r="E1649" s="25">
        <v>41645</v>
      </c>
      <c r="F1649" s="26">
        <v>0.90740740740740744</v>
      </c>
      <c r="G1649" s="31">
        <v>2000</v>
      </c>
      <c r="H1649" s="2">
        <v>0</v>
      </c>
      <c r="I1649" s="9">
        <f t="shared" si="25"/>
        <v>-782925.34000000334</v>
      </c>
      <c r="M1649" s="2">
        <v>50422</v>
      </c>
      <c r="N1649" s="2">
        <v>7</v>
      </c>
      <c r="O1649" s="2" t="s">
        <v>45</v>
      </c>
      <c r="P1649" s="2">
        <v>1</v>
      </c>
      <c r="R1649" s="2">
        <v>569</v>
      </c>
      <c r="S1649" s="3">
        <v>41754</v>
      </c>
      <c r="T1649" s="3">
        <v>41754</v>
      </c>
      <c r="W1649" s="2">
        <v>2014</v>
      </c>
      <c r="X1649" s="2">
        <v>7</v>
      </c>
      <c r="AC1649" s="2" t="s">
        <v>1092</v>
      </c>
      <c r="AD1649" s="2" t="s">
        <v>6763</v>
      </c>
      <c r="AE1649" s="2" t="s">
        <v>7014</v>
      </c>
      <c r="AG1649" s="2">
        <v>27</v>
      </c>
      <c r="AH1649" s="2">
        <v>9</v>
      </c>
      <c r="AI1649" s="2" t="s">
        <v>65</v>
      </c>
      <c r="AK1649" s="2">
        <v>0</v>
      </c>
      <c r="AM1649" s="2">
        <v>0</v>
      </c>
      <c r="AP1649" s="2" t="s">
        <v>6769</v>
      </c>
    </row>
    <row r="1650" spans="1:42">
      <c r="A1650" s="2">
        <v>128252</v>
      </c>
      <c r="B1650" s="2" t="s">
        <v>2395</v>
      </c>
      <c r="C1650" s="2" t="s">
        <v>2396</v>
      </c>
      <c r="D1650" s="19">
        <v>0</v>
      </c>
      <c r="E1650" s="25">
        <v>41645</v>
      </c>
      <c r="F1650" s="26">
        <v>0.90740740740740744</v>
      </c>
      <c r="G1650" s="31">
        <v>34.5</v>
      </c>
      <c r="H1650" s="2">
        <v>0</v>
      </c>
      <c r="I1650" s="9">
        <f t="shared" si="25"/>
        <v>-782959.84000000334</v>
      </c>
      <c r="M1650" s="2">
        <v>50423</v>
      </c>
      <c r="N1650" s="2">
        <v>7</v>
      </c>
      <c r="O1650" s="2" t="s">
        <v>45</v>
      </c>
      <c r="P1650" s="2">
        <v>1</v>
      </c>
      <c r="R1650" s="2">
        <v>575</v>
      </c>
      <c r="S1650" s="3">
        <v>41754</v>
      </c>
      <c r="T1650" s="3">
        <v>41754</v>
      </c>
      <c r="W1650" s="2">
        <v>2014</v>
      </c>
      <c r="X1650" s="2">
        <v>7</v>
      </c>
      <c r="AC1650" s="2" t="s">
        <v>99</v>
      </c>
      <c r="AD1650" s="2" t="s">
        <v>6763</v>
      </c>
      <c r="AE1650" s="2" t="s">
        <v>7014</v>
      </c>
      <c r="AG1650" s="2">
        <v>27</v>
      </c>
      <c r="AH1650" s="2">
        <v>9</v>
      </c>
      <c r="AI1650" s="2" t="s">
        <v>65</v>
      </c>
      <c r="AK1650" s="2">
        <v>0</v>
      </c>
      <c r="AM1650" s="2">
        <v>0</v>
      </c>
      <c r="AP1650" s="2" t="s">
        <v>6769</v>
      </c>
    </row>
    <row r="1651" spans="1:42">
      <c r="A1651" s="2">
        <v>128254</v>
      </c>
      <c r="B1651" s="2" t="s">
        <v>2397</v>
      </c>
      <c r="C1651" s="2" t="s">
        <v>2398</v>
      </c>
      <c r="D1651" s="19">
        <v>0</v>
      </c>
      <c r="E1651" s="25">
        <v>41645</v>
      </c>
      <c r="F1651" s="26">
        <v>0.90740740740740744</v>
      </c>
      <c r="G1651" s="31">
        <v>225.99</v>
      </c>
      <c r="H1651" s="2">
        <v>0</v>
      </c>
      <c r="I1651" s="9">
        <f t="shared" si="25"/>
        <v>-783185.83000000333</v>
      </c>
      <c r="M1651" s="2">
        <v>50424</v>
      </c>
      <c r="N1651" s="2">
        <v>7</v>
      </c>
      <c r="O1651" s="2" t="s">
        <v>45</v>
      </c>
      <c r="P1651" s="2">
        <v>1</v>
      </c>
      <c r="R1651" s="2">
        <v>1599</v>
      </c>
      <c r="S1651" s="3">
        <v>41754</v>
      </c>
      <c r="T1651" s="3">
        <v>41754</v>
      </c>
      <c r="W1651" s="2">
        <v>2014</v>
      </c>
      <c r="X1651" s="2">
        <v>7</v>
      </c>
      <c r="AC1651" s="2" t="s">
        <v>70</v>
      </c>
      <c r="AD1651" s="2" t="s">
        <v>6763</v>
      </c>
      <c r="AE1651" s="2" t="s">
        <v>7014</v>
      </c>
      <c r="AG1651" s="2">
        <v>27</v>
      </c>
      <c r="AH1651" s="2">
        <v>9</v>
      </c>
      <c r="AI1651" s="2" t="s">
        <v>65</v>
      </c>
      <c r="AK1651" s="2">
        <v>0</v>
      </c>
      <c r="AM1651" s="2">
        <v>0</v>
      </c>
      <c r="AP1651" s="2" t="s">
        <v>6769</v>
      </c>
    </row>
    <row r="1652" spans="1:42">
      <c r="A1652" s="2">
        <v>120164</v>
      </c>
      <c r="B1652" s="2" t="s">
        <v>2399</v>
      </c>
      <c r="C1652" s="2" t="s">
        <v>2400</v>
      </c>
      <c r="D1652" s="19">
        <v>0</v>
      </c>
      <c r="E1652" s="25">
        <v>41645</v>
      </c>
      <c r="F1652" s="26">
        <v>0.9194444444444444</v>
      </c>
      <c r="G1652" s="31">
        <v>2970</v>
      </c>
      <c r="H1652" s="2">
        <v>0</v>
      </c>
      <c r="I1652" s="9">
        <f t="shared" si="25"/>
        <v>-786155.83000000333</v>
      </c>
      <c r="M1652" s="2">
        <v>42580</v>
      </c>
      <c r="N1652" s="2">
        <v>7</v>
      </c>
      <c r="O1652" s="2" t="s">
        <v>45</v>
      </c>
      <c r="P1652" s="2">
        <v>1</v>
      </c>
      <c r="R1652" s="2">
        <v>1540</v>
      </c>
      <c r="S1652" s="3">
        <v>41717</v>
      </c>
      <c r="T1652" s="3">
        <v>41717</v>
      </c>
      <c r="W1652" s="2">
        <v>2014</v>
      </c>
      <c r="X1652" s="2">
        <v>7</v>
      </c>
      <c r="AC1652" s="2" t="s">
        <v>2401</v>
      </c>
      <c r="AD1652" s="2" t="s">
        <v>6762</v>
      </c>
      <c r="AE1652" s="2" t="s">
        <v>7006</v>
      </c>
      <c r="AG1652" s="2">
        <v>2</v>
      </c>
      <c r="AH1652" s="2">
        <v>2</v>
      </c>
      <c r="AI1652" s="2" t="s">
        <v>54</v>
      </c>
      <c r="AK1652" s="2">
        <v>0</v>
      </c>
      <c r="AM1652" s="2">
        <v>0</v>
      </c>
      <c r="AP1652" s="2" t="s">
        <v>6816</v>
      </c>
    </row>
    <row r="1653" spans="1:42">
      <c r="A1653" s="2">
        <v>120165</v>
      </c>
      <c r="B1653" s="2" t="s">
        <v>2402</v>
      </c>
      <c r="C1653" s="2" t="s">
        <v>2403</v>
      </c>
      <c r="D1653" s="19">
        <v>0</v>
      </c>
      <c r="E1653" s="25">
        <v>41645</v>
      </c>
      <c r="F1653" s="26">
        <v>0.91958333333333331</v>
      </c>
      <c r="G1653" s="31">
        <v>2250</v>
      </c>
      <c r="H1653" s="2">
        <v>0</v>
      </c>
      <c r="I1653" s="9">
        <f t="shared" si="25"/>
        <v>-788405.83000000333</v>
      </c>
      <c r="M1653" s="2">
        <v>40033</v>
      </c>
      <c r="N1653" s="2">
        <v>7</v>
      </c>
      <c r="O1653" s="2" t="s">
        <v>45</v>
      </c>
      <c r="P1653" s="2">
        <v>1</v>
      </c>
      <c r="R1653" s="2">
        <v>1450</v>
      </c>
      <c r="S1653" s="3">
        <v>41717</v>
      </c>
      <c r="T1653" s="3">
        <v>41717</v>
      </c>
      <c r="W1653" s="2">
        <v>2014</v>
      </c>
      <c r="X1653" s="2">
        <v>7</v>
      </c>
      <c r="AC1653" s="2" t="s">
        <v>152</v>
      </c>
      <c r="AD1653" s="2" t="s">
        <v>6763</v>
      </c>
      <c r="AE1653" s="2" t="s">
        <v>7014</v>
      </c>
      <c r="AG1653" s="2">
        <v>2</v>
      </c>
      <c r="AH1653" s="2">
        <v>2</v>
      </c>
      <c r="AI1653" s="2" t="s">
        <v>54</v>
      </c>
      <c r="AK1653" s="2">
        <v>0</v>
      </c>
      <c r="AM1653" s="2">
        <v>0</v>
      </c>
      <c r="AP1653" s="2" t="s">
        <v>6816</v>
      </c>
    </row>
    <row r="1654" spans="1:42">
      <c r="A1654" s="2">
        <v>120166</v>
      </c>
      <c r="B1654" s="2" t="s">
        <v>2404</v>
      </c>
      <c r="C1654" s="2" t="s">
        <v>2405</v>
      </c>
      <c r="D1654" s="19">
        <v>0</v>
      </c>
      <c r="E1654" s="25">
        <v>41645</v>
      </c>
      <c r="F1654" s="26">
        <v>0.91975694444444445</v>
      </c>
      <c r="G1654" s="31">
        <v>1125.05</v>
      </c>
      <c r="H1654" s="2">
        <v>0</v>
      </c>
      <c r="I1654" s="9">
        <f t="shared" si="25"/>
        <v>-789530.88000000338</v>
      </c>
      <c r="M1654" s="2">
        <v>40074</v>
      </c>
      <c r="N1654" s="2">
        <v>7</v>
      </c>
      <c r="O1654" s="2" t="s">
        <v>45</v>
      </c>
      <c r="P1654" s="2">
        <v>1</v>
      </c>
      <c r="R1654" s="2">
        <v>175</v>
      </c>
      <c r="S1654" s="3">
        <v>41717</v>
      </c>
      <c r="T1654" s="3">
        <v>41717</v>
      </c>
      <c r="W1654" s="2">
        <v>2014</v>
      </c>
      <c r="X1654" s="2">
        <v>7</v>
      </c>
      <c r="AC1654" s="2" t="s">
        <v>1660</v>
      </c>
      <c r="AD1654" s="2" t="s">
        <v>6762</v>
      </c>
      <c r="AE1654" s="2" t="s">
        <v>7014</v>
      </c>
      <c r="AG1654" s="2">
        <v>2</v>
      </c>
      <c r="AH1654" s="2">
        <v>2</v>
      </c>
      <c r="AI1654" s="2" t="s">
        <v>54</v>
      </c>
      <c r="AK1654" s="2">
        <v>0</v>
      </c>
      <c r="AM1654" s="2">
        <v>0</v>
      </c>
      <c r="AP1654" s="2" t="s">
        <v>6816</v>
      </c>
    </row>
    <row r="1655" spans="1:42">
      <c r="A1655" s="2">
        <v>126794</v>
      </c>
      <c r="B1655" s="2" t="s">
        <v>2406</v>
      </c>
      <c r="C1655" s="2" t="s">
        <v>2407</v>
      </c>
      <c r="D1655" s="19">
        <v>0</v>
      </c>
      <c r="E1655" s="25">
        <v>41645</v>
      </c>
      <c r="F1655" s="26">
        <v>0.95145833333333341</v>
      </c>
      <c r="G1655" s="31">
        <v>50000</v>
      </c>
      <c r="H1655" s="2">
        <v>0</v>
      </c>
      <c r="I1655" s="9">
        <f t="shared" si="25"/>
        <v>-839530.88000000338</v>
      </c>
      <c r="M1655" s="2">
        <v>39118</v>
      </c>
      <c r="N1655" s="2">
        <v>7</v>
      </c>
      <c r="O1655" s="2" t="s">
        <v>45</v>
      </c>
      <c r="P1655" s="2">
        <v>1</v>
      </c>
      <c r="R1655" s="2">
        <v>536</v>
      </c>
      <c r="S1655" s="3">
        <v>41752</v>
      </c>
      <c r="T1655" s="3">
        <v>41752</v>
      </c>
      <c r="W1655" s="2">
        <v>2014</v>
      </c>
      <c r="X1655" s="2">
        <v>7</v>
      </c>
      <c r="AC1655" s="2" t="s">
        <v>2408</v>
      </c>
      <c r="AD1655" s="2" t="s">
        <v>6763</v>
      </c>
      <c r="AE1655" s="2" t="s">
        <v>7014</v>
      </c>
      <c r="AG1655" s="2">
        <v>42</v>
      </c>
      <c r="AH1655" s="2">
        <v>2</v>
      </c>
      <c r="AI1655" s="2" t="s">
        <v>54</v>
      </c>
      <c r="AK1655" s="2">
        <v>0</v>
      </c>
      <c r="AM1655" s="2">
        <v>0</v>
      </c>
      <c r="AP1655" s="2" t="s">
        <v>6791</v>
      </c>
    </row>
    <row r="1656" spans="1:42">
      <c r="A1656" s="2">
        <v>119737</v>
      </c>
      <c r="B1656" s="2" t="s">
        <v>57</v>
      </c>
      <c r="C1656" s="2" t="s">
        <v>57</v>
      </c>
      <c r="D1656" s="19">
        <v>0</v>
      </c>
      <c r="E1656" s="25">
        <v>41645</v>
      </c>
      <c r="F1656" s="26">
        <v>0.95777777777777784</v>
      </c>
      <c r="G1656" s="31">
        <v>100000</v>
      </c>
      <c r="H1656" s="2">
        <v>0</v>
      </c>
      <c r="I1656" s="9">
        <f t="shared" si="25"/>
        <v>-939530.88000000338</v>
      </c>
      <c r="N1656" s="2">
        <v>60</v>
      </c>
      <c r="O1656" s="2" t="s">
        <v>96</v>
      </c>
      <c r="P1656" s="2">
        <v>1</v>
      </c>
      <c r="R1656" s="2">
        <v>1449</v>
      </c>
      <c r="S1656" s="3">
        <v>41716</v>
      </c>
      <c r="T1656" s="3">
        <v>42135</v>
      </c>
      <c r="W1656" s="2">
        <v>2014</v>
      </c>
      <c r="X1656" s="2">
        <v>7</v>
      </c>
      <c r="AC1656" s="2" t="s">
        <v>58</v>
      </c>
      <c r="AD1656" s="2" t="s">
        <v>6763</v>
      </c>
      <c r="AE1656" s="2" t="s">
        <v>7014</v>
      </c>
      <c r="AG1656" s="2">
        <v>52</v>
      </c>
      <c r="AH1656" s="2">
        <v>8</v>
      </c>
      <c r="AI1656" s="2" t="s">
        <v>59</v>
      </c>
      <c r="AM1656" s="2">
        <v>0</v>
      </c>
      <c r="AO1656" s="2">
        <v>12</v>
      </c>
      <c r="AP1656" s="2" t="s">
        <v>6792</v>
      </c>
    </row>
    <row r="1657" spans="1:42">
      <c r="A1657" s="2">
        <v>268855</v>
      </c>
      <c r="B1657" s="2" t="s">
        <v>57</v>
      </c>
      <c r="C1657" s="2" t="s">
        <v>2409</v>
      </c>
      <c r="D1657" s="19">
        <v>100000</v>
      </c>
      <c r="E1657" s="25">
        <v>41645</v>
      </c>
      <c r="F1657" s="26">
        <v>0.95777777777777784</v>
      </c>
      <c r="G1657" s="31">
        <v>0</v>
      </c>
      <c r="H1657" s="2">
        <v>0</v>
      </c>
      <c r="I1657" s="9">
        <f t="shared" si="25"/>
        <v>-839530.88000000338</v>
      </c>
      <c r="N1657" s="2">
        <v>60</v>
      </c>
      <c r="O1657" s="2" t="s">
        <v>96</v>
      </c>
      <c r="P1657" s="2">
        <v>1</v>
      </c>
      <c r="R1657" s="2">
        <v>1449</v>
      </c>
      <c r="S1657" s="3">
        <v>42135</v>
      </c>
      <c r="T1657" s="3">
        <v>42135</v>
      </c>
      <c r="W1657" s="2">
        <v>2015</v>
      </c>
      <c r="X1657" s="2">
        <v>60</v>
      </c>
      <c r="AA1657" s="2">
        <v>119737</v>
      </c>
      <c r="AC1657" s="2" t="s">
        <v>58</v>
      </c>
      <c r="AD1657" s="2" t="s">
        <v>6763</v>
      </c>
      <c r="AE1657" s="2" t="s">
        <v>7014</v>
      </c>
      <c r="AG1657" s="2">
        <v>12</v>
      </c>
      <c r="AH1657" s="2">
        <v>8</v>
      </c>
      <c r="AI1657" s="2" t="s">
        <v>59</v>
      </c>
      <c r="AM1657" s="2">
        <v>0</v>
      </c>
      <c r="AP1657" s="2" t="s">
        <v>6785</v>
      </c>
    </row>
    <row r="1658" spans="1:42">
      <c r="A1658" s="2">
        <v>119752</v>
      </c>
      <c r="B1658" s="2" t="s">
        <v>57</v>
      </c>
      <c r="C1658" s="2" t="s">
        <v>57</v>
      </c>
      <c r="D1658" s="19">
        <v>0</v>
      </c>
      <c r="E1658" s="25">
        <v>41645</v>
      </c>
      <c r="F1658" s="26">
        <v>0.96777777777777774</v>
      </c>
      <c r="G1658" s="31">
        <v>12000</v>
      </c>
      <c r="H1658" s="2">
        <v>0</v>
      </c>
      <c r="I1658" s="9">
        <f t="shared" si="25"/>
        <v>-851530.88000000338</v>
      </c>
      <c r="N1658" s="2">
        <v>60</v>
      </c>
      <c r="O1658" s="2" t="s">
        <v>96</v>
      </c>
      <c r="P1658" s="2">
        <v>1</v>
      </c>
      <c r="R1658" s="2">
        <v>1449</v>
      </c>
      <c r="S1658" s="3">
        <v>41716</v>
      </c>
      <c r="T1658" s="3">
        <v>42135</v>
      </c>
      <c r="W1658" s="2">
        <v>2014</v>
      </c>
      <c r="X1658" s="2">
        <v>7</v>
      </c>
      <c r="AC1658" s="2" t="s">
        <v>58</v>
      </c>
      <c r="AD1658" s="2" t="s">
        <v>6763</v>
      </c>
      <c r="AE1658" s="2" t="s">
        <v>7014</v>
      </c>
      <c r="AG1658" s="2">
        <v>26</v>
      </c>
      <c r="AH1658" s="2">
        <v>8</v>
      </c>
      <c r="AI1658" s="2" t="s">
        <v>59</v>
      </c>
      <c r="AM1658" s="2">
        <v>0</v>
      </c>
      <c r="AO1658" s="2">
        <v>63</v>
      </c>
      <c r="AP1658" s="2" t="s">
        <v>6784</v>
      </c>
    </row>
    <row r="1659" spans="1:42">
      <c r="A1659" s="2">
        <v>268856</v>
      </c>
      <c r="B1659" s="2" t="s">
        <v>57</v>
      </c>
      <c r="C1659" s="2" t="s">
        <v>2410</v>
      </c>
      <c r="D1659" s="19">
        <v>12000</v>
      </c>
      <c r="E1659" s="25">
        <v>41645</v>
      </c>
      <c r="F1659" s="26">
        <v>0.96777777777777774</v>
      </c>
      <c r="G1659" s="31">
        <v>0</v>
      </c>
      <c r="H1659" s="2">
        <v>0</v>
      </c>
      <c r="I1659" s="9">
        <f t="shared" si="25"/>
        <v>-839530.88000000338</v>
      </c>
      <c r="N1659" s="2">
        <v>60</v>
      </c>
      <c r="O1659" s="2" t="s">
        <v>96</v>
      </c>
      <c r="P1659" s="2">
        <v>1</v>
      </c>
      <c r="R1659" s="2">
        <v>1449</v>
      </c>
      <c r="S1659" s="3">
        <v>42135</v>
      </c>
      <c r="T1659" s="3">
        <v>42135</v>
      </c>
      <c r="W1659" s="2">
        <v>2015</v>
      </c>
      <c r="X1659" s="2">
        <v>60</v>
      </c>
      <c r="AA1659" s="2">
        <v>119752</v>
      </c>
      <c r="AC1659" s="2" t="s">
        <v>58</v>
      </c>
      <c r="AD1659" s="2" t="s">
        <v>6763</v>
      </c>
      <c r="AE1659" s="2" t="s">
        <v>7014</v>
      </c>
      <c r="AG1659" s="2">
        <v>63</v>
      </c>
      <c r="AH1659" s="2">
        <v>8</v>
      </c>
      <c r="AI1659" s="2" t="s">
        <v>59</v>
      </c>
      <c r="AM1659" s="2">
        <v>0</v>
      </c>
      <c r="AP1659" s="2" t="s">
        <v>6824</v>
      </c>
    </row>
    <row r="1660" spans="1:42">
      <c r="A1660" s="2">
        <v>119754</v>
      </c>
      <c r="B1660" s="2" t="s">
        <v>57</v>
      </c>
      <c r="C1660" s="2" t="s">
        <v>57</v>
      </c>
      <c r="D1660" s="19">
        <v>0</v>
      </c>
      <c r="E1660" s="25">
        <v>41645</v>
      </c>
      <c r="F1660" s="26">
        <v>0.96839120370370368</v>
      </c>
      <c r="G1660" s="31">
        <v>60000</v>
      </c>
      <c r="H1660" s="2">
        <v>0</v>
      </c>
      <c r="I1660" s="9">
        <f t="shared" si="25"/>
        <v>-899530.88000000338</v>
      </c>
      <c r="N1660" s="2">
        <v>60</v>
      </c>
      <c r="O1660" s="2" t="s">
        <v>96</v>
      </c>
      <c r="P1660" s="2">
        <v>1</v>
      </c>
      <c r="R1660" s="2">
        <v>1449</v>
      </c>
      <c r="S1660" s="3">
        <v>41716</v>
      </c>
      <c r="T1660" s="3">
        <v>42039</v>
      </c>
      <c r="W1660" s="2">
        <v>2014</v>
      </c>
      <c r="X1660" s="2">
        <v>7</v>
      </c>
      <c r="AC1660" s="2" t="s">
        <v>58</v>
      </c>
      <c r="AD1660" s="2" t="s">
        <v>6763</v>
      </c>
      <c r="AE1660" s="2" t="s">
        <v>7014</v>
      </c>
      <c r="AG1660" s="2">
        <v>5</v>
      </c>
      <c r="AH1660" s="2">
        <v>8</v>
      </c>
      <c r="AI1660" s="2" t="s">
        <v>59</v>
      </c>
      <c r="AM1660" s="2">
        <v>0</v>
      </c>
      <c r="AO1660" s="2">
        <v>12</v>
      </c>
      <c r="AP1660" s="2" t="s">
        <v>6788</v>
      </c>
    </row>
    <row r="1661" spans="1:42">
      <c r="A1661" s="2">
        <v>235227</v>
      </c>
      <c r="B1661" s="2" t="s">
        <v>57</v>
      </c>
      <c r="C1661" s="2" t="s">
        <v>2411</v>
      </c>
      <c r="D1661" s="19">
        <v>60000</v>
      </c>
      <c r="E1661" s="25">
        <v>41645</v>
      </c>
      <c r="F1661" s="26">
        <v>0.96839120370370368</v>
      </c>
      <c r="G1661" s="31">
        <v>0</v>
      </c>
      <c r="H1661" s="2">
        <v>0</v>
      </c>
      <c r="I1661" s="9">
        <f t="shared" si="25"/>
        <v>-839530.88000000338</v>
      </c>
      <c r="N1661" s="2">
        <v>60</v>
      </c>
      <c r="O1661" s="2" t="s">
        <v>96</v>
      </c>
      <c r="P1661" s="2">
        <v>1</v>
      </c>
      <c r="R1661" s="2">
        <v>1449</v>
      </c>
      <c r="S1661" s="3">
        <v>42039</v>
      </c>
      <c r="T1661" s="3">
        <v>42039</v>
      </c>
      <c r="W1661" s="2">
        <v>2014</v>
      </c>
      <c r="X1661" s="2">
        <v>60</v>
      </c>
      <c r="AA1661" s="2">
        <v>119754</v>
      </c>
      <c r="AC1661" s="2" t="s">
        <v>58</v>
      </c>
      <c r="AD1661" s="2" t="s">
        <v>6763</v>
      </c>
      <c r="AE1661" s="2" t="s">
        <v>7014</v>
      </c>
      <c r="AG1661" s="2">
        <v>12</v>
      </c>
      <c r="AH1661" s="2">
        <v>8</v>
      </c>
      <c r="AI1661" s="2" t="s">
        <v>59</v>
      </c>
      <c r="AM1661" s="2">
        <v>0</v>
      </c>
      <c r="AP1661" s="2" t="s">
        <v>6785</v>
      </c>
    </row>
    <row r="1662" spans="1:42">
      <c r="A1662" s="2">
        <v>119760</v>
      </c>
      <c r="B1662" s="2" t="s">
        <v>57</v>
      </c>
      <c r="C1662" s="2" t="s">
        <v>57</v>
      </c>
      <c r="D1662" s="19">
        <v>0</v>
      </c>
      <c r="E1662" s="25">
        <v>41645</v>
      </c>
      <c r="F1662" s="26">
        <v>0.97048611111111116</v>
      </c>
      <c r="G1662" s="31">
        <v>19000</v>
      </c>
      <c r="H1662" s="2">
        <v>0</v>
      </c>
      <c r="I1662" s="9">
        <f t="shared" si="25"/>
        <v>-858530.88000000338</v>
      </c>
      <c r="N1662" s="2">
        <v>60</v>
      </c>
      <c r="O1662" s="2" t="s">
        <v>96</v>
      </c>
      <c r="P1662" s="2">
        <v>1</v>
      </c>
      <c r="R1662" s="2">
        <v>1449</v>
      </c>
      <c r="S1662" s="3">
        <v>41716</v>
      </c>
      <c r="T1662" s="3">
        <v>42135</v>
      </c>
      <c r="W1662" s="2">
        <v>2014</v>
      </c>
      <c r="X1662" s="2">
        <v>7</v>
      </c>
      <c r="AC1662" s="2" t="s">
        <v>58</v>
      </c>
      <c r="AD1662" s="2" t="s">
        <v>6763</v>
      </c>
      <c r="AE1662" s="2" t="s">
        <v>7014</v>
      </c>
      <c r="AG1662" s="2">
        <v>26</v>
      </c>
      <c r="AH1662" s="2">
        <v>8</v>
      </c>
      <c r="AI1662" s="2" t="s">
        <v>59</v>
      </c>
      <c r="AM1662" s="2">
        <v>0</v>
      </c>
      <c r="AO1662" s="2">
        <v>21</v>
      </c>
      <c r="AP1662" s="2" t="s">
        <v>6784</v>
      </c>
    </row>
    <row r="1663" spans="1:42">
      <c r="A1663" s="2">
        <v>268857</v>
      </c>
      <c r="B1663" s="2" t="s">
        <v>57</v>
      </c>
      <c r="C1663" s="2" t="s">
        <v>2412</v>
      </c>
      <c r="D1663" s="19">
        <v>19000</v>
      </c>
      <c r="E1663" s="25">
        <v>41645</v>
      </c>
      <c r="F1663" s="26">
        <v>0.97048611111111116</v>
      </c>
      <c r="G1663" s="31">
        <v>0</v>
      </c>
      <c r="H1663" s="2">
        <v>0</v>
      </c>
      <c r="I1663" s="9">
        <f t="shared" si="25"/>
        <v>-839530.88000000338</v>
      </c>
      <c r="N1663" s="2">
        <v>60</v>
      </c>
      <c r="O1663" s="2" t="s">
        <v>96</v>
      </c>
      <c r="P1663" s="2">
        <v>1</v>
      </c>
      <c r="R1663" s="2">
        <v>1449</v>
      </c>
      <c r="S1663" s="3">
        <v>42135</v>
      </c>
      <c r="T1663" s="3">
        <v>42135</v>
      </c>
      <c r="W1663" s="2">
        <v>2015</v>
      </c>
      <c r="X1663" s="2">
        <v>60</v>
      </c>
      <c r="AA1663" s="2">
        <v>119760</v>
      </c>
      <c r="AC1663" s="2" t="s">
        <v>58</v>
      </c>
      <c r="AD1663" s="2" t="s">
        <v>6763</v>
      </c>
      <c r="AE1663" s="2" t="s">
        <v>7014</v>
      </c>
      <c r="AG1663" s="2">
        <v>21</v>
      </c>
      <c r="AH1663" s="2">
        <v>8</v>
      </c>
      <c r="AI1663" s="2" t="s">
        <v>59</v>
      </c>
      <c r="AM1663" s="2">
        <v>0</v>
      </c>
      <c r="AP1663" s="2" t="s">
        <v>6825</v>
      </c>
    </row>
    <row r="1664" spans="1:42">
      <c r="A1664" s="2">
        <v>116978</v>
      </c>
      <c r="B1664" s="2" t="s">
        <v>2413</v>
      </c>
      <c r="C1664" s="2" t="s">
        <v>2414</v>
      </c>
      <c r="D1664" s="19">
        <v>0</v>
      </c>
      <c r="E1664" s="25">
        <v>41646</v>
      </c>
      <c r="F1664" s="26">
        <v>0.34324074074074074</v>
      </c>
      <c r="G1664" s="31">
        <v>30000</v>
      </c>
      <c r="H1664" s="2">
        <v>0</v>
      </c>
      <c r="I1664" s="9">
        <f t="shared" si="25"/>
        <v>-869530.88000000338</v>
      </c>
      <c r="M1664" s="2">
        <v>44409</v>
      </c>
      <c r="N1664" s="2">
        <v>7</v>
      </c>
      <c r="O1664" s="2" t="s">
        <v>45</v>
      </c>
      <c r="P1664" s="2">
        <v>1</v>
      </c>
      <c r="R1664" s="2">
        <v>688</v>
      </c>
      <c r="S1664" s="3">
        <v>41676</v>
      </c>
      <c r="T1664" s="3">
        <v>41676</v>
      </c>
      <c r="W1664" s="2">
        <v>2014</v>
      </c>
      <c r="X1664" s="2">
        <v>7</v>
      </c>
      <c r="AC1664" s="2" t="s">
        <v>2415</v>
      </c>
      <c r="AD1664" s="2" t="s">
        <v>6762</v>
      </c>
      <c r="AE1664" s="2" t="s">
        <v>7073</v>
      </c>
      <c r="AG1664" s="2">
        <v>5</v>
      </c>
      <c r="AH1664" s="2">
        <v>8</v>
      </c>
      <c r="AI1664" s="2" t="s">
        <v>59</v>
      </c>
      <c r="AK1664" s="2">
        <v>0</v>
      </c>
      <c r="AM1664" s="2">
        <v>0</v>
      </c>
      <c r="AP1664" s="2" t="s">
        <v>6788</v>
      </c>
    </row>
    <row r="1665" spans="1:42">
      <c r="A1665" s="2">
        <v>121806</v>
      </c>
      <c r="B1665" s="2" t="s">
        <v>2416</v>
      </c>
      <c r="C1665" s="2" t="s">
        <v>2417</v>
      </c>
      <c r="D1665" s="19">
        <v>0</v>
      </c>
      <c r="E1665" s="25">
        <v>41646</v>
      </c>
      <c r="F1665" s="26">
        <v>0.34741898148148148</v>
      </c>
      <c r="G1665" s="31">
        <v>440</v>
      </c>
      <c r="H1665" s="2">
        <v>0</v>
      </c>
      <c r="I1665" s="9">
        <f t="shared" si="25"/>
        <v>-869970.88000000338</v>
      </c>
      <c r="M1665" s="2">
        <v>46583</v>
      </c>
      <c r="N1665" s="2">
        <v>7</v>
      </c>
      <c r="O1665" s="2" t="s">
        <v>45</v>
      </c>
      <c r="P1665" s="2">
        <v>1</v>
      </c>
      <c r="R1665" s="2">
        <v>575</v>
      </c>
      <c r="S1665" s="3">
        <v>41725</v>
      </c>
      <c r="T1665" s="3">
        <v>41725</v>
      </c>
      <c r="W1665" s="2">
        <v>2014</v>
      </c>
      <c r="X1665" s="2">
        <v>7</v>
      </c>
      <c r="AC1665" s="2" t="s">
        <v>99</v>
      </c>
      <c r="AD1665" s="2" t="s">
        <v>6763</v>
      </c>
      <c r="AE1665" s="2" t="s">
        <v>7014</v>
      </c>
      <c r="AG1665" s="2">
        <v>29</v>
      </c>
      <c r="AH1665" s="2">
        <v>9</v>
      </c>
      <c r="AI1665" s="2" t="s">
        <v>65</v>
      </c>
      <c r="AK1665" s="2">
        <v>0</v>
      </c>
      <c r="AM1665" s="2">
        <v>0</v>
      </c>
      <c r="AP1665" s="2" t="s">
        <v>6772</v>
      </c>
    </row>
    <row r="1666" spans="1:42">
      <c r="A1666" s="2">
        <v>226053</v>
      </c>
      <c r="B1666" s="2" t="s">
        <v>2418</v>
      </c>
      <c r="C1666" s="2" t="s">
        <v>2419</v>
      </c>
      <c r="D1666" s="19">
        <v>0</v>
      </c>
      <c r="E1666" s="25">
        <v>41646</v>
      </c>
      <c r="F1666" s="26">
        <v>0.36590277777777774</v>
      </c>
      <c r="G1666" s="31">
        <v>200.96</v>
      </c>
      <c r="H1666" s="2">
        <v>0</v>
      </c>
      <c r="I1666" s="9">
        <f t="shared" si="25"/>
        <v>-870171.84000000334</v>
      </c>
      <c r="M1666" s="2">
        <v>44081</v>
      </c>
      <c r="N1666" s="2">
        <v>60</v>
      </c>
      <c r="O1666" s="2" t="s">
        <v>96</v>
      </c>
      <c r="P1666" s="2">
        <v>1</v>
      </c>
      <c r="R1666" s="2">
        <v>1395</v>
      </c>
      <c r="S1666" s="3">
        <v>41981</v>
      </c>
      <c r="T1666" s="3">
        <v>41981</v>
      </c>
      <c r="W1666" s="2">
        <v>2014</v>
      </c>
      <c r="X1666" s="2">
        <v>60</v>
      </c>
      <c r="AC1666" s="2" t="s">
        <v>767</v>
      </c>
      <c r="AD1666" s="2" t="s">
        <v>6762</v>
      </c>
      <c r="AE1666" s="2" t="s">
        <v>7001</v>
      </c>
      <c r="AG1666" s="2">
        <v>26</v>
      </c>
      <c r="AH1666" s="2">
        <v>9</v>
      </c>
      <c r="AI1666" s="2" t="s">
        <v>65</v>
      </c>
      <c r="AK1666" s="2">
        <v>0</v>
      </c>
      <c r="AM1666" s="2">
        <v>0</v>
      </c>
      <c r="AP1666" s="2" t="s">
        <v>6784</v>
      </c>
    </row>
    <row r="1667" spans="1:42">
      <c r="A1667" s="2">
        <v>226054</v>
      </c>
      <c r="B1667" s="2" t="s">
        <v>2420</v>
      </c>
      <c r="C1667" s="2" t="s">
        <v>2421</v>
      </c>
      <c r="D1667" s="19">
        <v>0</v>
      </c>
      <c r="E1667" s="25">
        <v>41646</v>
      </c>
      <c r="F1667" s="26">
        <v>0.36638888888888888</v>
      </c>
      <c r="G1667" s="31">
        <v>511.3</v>
      </c>
      <c r="H1667" s="2">
        <v>0</v>
      </c>
      <c r="I1667" s="9">
        <f t="shared" si="25"/>
        <v>-870683.14000000339</v>
      </c>
      <c r="M1667" s="2">
        <v>44082</v>
      </c>
      <c r="N1667" s="2">
        <v>60</v>
      </c>
      <c r="O1667" s="2" t="s">
        <v>96</v>
      </c>
      <c r="P1667" s="2">
        <v>1</v>
      </c>
      <c r="R1667" s="2">
        <v>1395</v>
      </c>
      <c r="S1667" s="3">
        <v>41981</v>
      </c>
      <c r="T1667" s="3">
        <v>41981</v>
      </c>
      <c r="W1667" s="2">
        <v>2014</v>
      </c>
      <c r="X1667" s="2">
        <v>60</v>
      </c>
      <c r="AC1667" s="2" t="s">
        <v>767</v>
      </c>
      <c r="AD1667" s="2" t="s">
        <v>6762</v>
      </c>
      <c r="AE1667" s="2" t="s">
        <v>7001</v>
      </c>
      <c r="AG1667" s="2">
        <v>26</v>
      </c>
      <c r="AH1667" s="2">
        <v>9</v>
      </c>
      <c r="AI1667" s="2" t="s">
        <v>65</v>
      </c>
      <c r="AK1667" s="2">
        <v>0</v>
      </c>
      <c r="AM1667" s="2">
        <v>0</v>
      </c>
      <c r="AP1667" s="2" t="s">
        <v>6784</v>
      </c>
    </row>
    <row r="1668" spans="1:42">
      <c r="A1668" s="2">
        <v>225767</v>
      </c>
      <c r="B1668" s="2" t="s">
        <v>2422</v>
      </c>
      <c r="C1668" s="2" t="s">
        <v>2423</v>
      </c>
      <c r="D1668" s="19">
        <v>0</v>
      </c>
      <c r="E1668" s="25">
        <v>41646</v>
      </c>
      <c r="F1668" s="26">
        <v>0.36714120370370368</v>
      </c>
      <c r="G1668" s="31">
        <v>128.04</v>
      </c>
      <c r="H1668" s="2">
        <v>0</v>
      </c>
      <c r="I1668" s="9">
        <f t="shared" ref="I1668:I1731" si="26">I1667 + (D1668-G1668)</f>
        <v>-870811.18000000343</v>
      </c>
      <c r="M1668" s="2">
        <v>107920</v>
      </c>
      <c r="N1668" s="2">
        <v>60</v>
      </c>
      <c r="O1668" s="2" t="s">
        <v>96</v>
      </c>
      <c r="P1668" s="2">
        <v>1</v>
      </c>
      <c r="R1668" s="2">
        <v>575</v>
      </c>
      <c r="S1668" s="3">
        <v>41978</v>
      </c>
      <c r="T1668" s="3">
        <v>41978</v>
      </c>
      <c r="W1668" s="2">
        <v>2014</v>
      </c>
      <c r="X1668" s="2">
        <v>60</v>
      </c>
      <c r="AC1668" s="2" t="s">
        <v>99</v>
      </c>
      <c r="AD1668" s="2" t="s">
        <v>6763</v>
      </c>
      <c r="AE1668" s="2" t="s">
        <v>7014</v>
      </c>
      <c r="AG1668" s="2">
        <v>59</v>
      </c>
      <c r="AH1668" s="2">
        <v>9</v>
      </c>
      <c r="AI1668" s="2" t="s">
        <v>65</v>
      </c>
      <c r="AK1668" s="2">
        <v>0</v>
      </c>
      <c r="AM1668" s="2">
        <v>0</v>
      </c>
      <c r="AP1668" s="2" t="s">
        <v>6780</v>
      </c>
    </row>
    <row r="1669" spans="1:42">
      <c r="A1669" s="2">
        <v>225768</v>
      </c>
      <c r="B1669" s="2" t="s">
        <v>2424</v>
      </c>
      <c r="C1669" s="2" t="s">
        <v>2425</v>
      </c>
      <c r="D1669" s="19">
        <v>0</v>
      </c>
      <c r="E1669" s="25">
        <v>41646</v>
      </c>
      <c r="F1669" s="26">
        <v>0.36714120370370368</v>
      </c>
      <c r="G1669" s="31">
        <v>60.3</v>
      </c>
      <c r="H1669" s="2">
        <v>0</v>
      </c>
      <c r="I1669" s="9">
        <f t="shared" si="26"/>
        <v>-870871.48000000347</v>
      </c>
      <c r="M1669" s="2">
        <v>107922</v>
      </c>
      <c r="N1669" s="2">
        <v>60</v>
      </c>
      <c r="O1669" s="2" t="s">
        <v>96</v>
      </c>
      <c r="P1669" s="2">
        <v>1</v>
      </c>
      <c r="R1669" s="2">
        <v>575</v>
      </c>
      <c r="S1669" s="3">
        <v>41978</v>
      </c>
      <c r="T1669" s="3">
        <v>41978</v>
      </c>
      <c r="W1669" s="2">
        <v>2014</v>
      </c>
      <c r="X1669" s="2">
        <v>60</v>
      </c>
      <c r="AC1669" s="2" t="s">
        <v>99</v>
      </c>
      <c r="AD1669" s="2" t="s">
        <v>6763</v>
      </c>
      <c r="AE1669" s="2" t="s">
        <v>7014</v>
      </c>
      <c r="AG1669" s="2">
        <v>59</v>
      </c>
      <c r="AH1669" s="2">
        <v>9</v>
      </c>
      <c r="AI1669" s="2" t="s">
        <v>65</v>
      </c>
      <c r="AK1669" s="2">
        <v>0</v>
      </c>
      <c r="AM1669" s="2">
        <v>0</v>
      </c>
      <c r="AP1669" s="2" t="s">
        <v>6780</v>
      </c>
    </row>
    <row r="1670" spans="1:42">
      <c r="A1670" s="2">
        <v>225769</v>
      </c>
      <c r="B1670" s="2" t="s">
        <v>6777</v>
      </c>
      <c r="C1670" s="2" t="s">
        <v>6777</v>
      </c>
      <c r="D1670" s="19">
        <v>0</v>
      </c>
      <c r="E1670" s="25">
        <v>41646</v>
      </c>
      <c r="F1670" s="26">
        <v>0.3677199074074074</v>
      </c>
      <c r="G1670" s="31">
        <v>40435.599999999999</v>
      </c>
      <c r="H1670" s="2">
        <v>0</v>
      </c>
      <c r="I1670" s="9">
        <f t="shared" si="26"/>
        <v>-911307.08000000345</v>
      </c>
      <c r="N1670" s="2">
        <v>60</v>
      </c>
      <c r="O1670" s="2" t="s">
        <v>96</v>
      </c>
      <c r="P1670" s="2">
        <v>1</v>
      </c>
      <c r="R1670" s="2">
        <v>1449</v>
      </c>
      <c r="S1670" s="3">
        <v>41978</v>
      </c>
      <c r="T1670" s="3">
        <v>41978</v>
      </c>
      <c r="W1670" s="2">
        <v>2014</v>
      </c>
      <c r="X1670" s="2">
        <v>60</v>
      </c>
      <c r="AC1670" s="2" t="s">
        <v>58</v>
      </c>
      <c r="AD1670" s="2" t="s">
        <v>6763</v>
      </c>
      <c r="AE1670" s="2" t="s">
        <v>7014</v>
      </c>
      <c r="AG1670" s="2">
        <v>69</v>
      </c>
      <c r="AH1670" s="2">
        <v>8</v>
      </c>
      <c r="AI1670" s="2" t="s">
        <v>59</v>
      </c>
      <c r="AM1670" s="2">
        <v>0</v>
      </c>
      <c r="AO1670" s="2">
        <v>59</v>
      </c>
      <c r="AP1670" s="2" t="s">
        <v>6778</v>
      </c>
    </row>
    <row r="1671" spans="1:42">
      <c r="A1671" s="2">
        <v>225770</v>
      </c>
      <c r="B1671" s="2" t="s">
        <v>6777</v>
      </c>
      <c r="C1671" s="2" t="s">
        <v>6826</v>
      </c>
      <c r="D1671" s="19">
        <v>40435.599999999999</v>
      </c>
      <c r="E1671" s="25">
        <v>41646</v>
      </c>
      <c r="F1671" s="26">
        <v>0.3677199074074074</v>
      </c>
      <c r="G1671" s="31">
        <v>0</v>
      </c>
      <c r="H1671" s="2">
        <v>0</v>
      </c>
      <c r="I1671" s="9">
        <f t="shared" si="26"/>
        <v>-870871.48000000347</v>
      </c>
      <c r="N1671" s="2">
        <v>60</v>
      </c>
      <c r="O1671" s="2" t="s">
        <v>96</v>
      </c>
      <c r="P1671" s="2">
        <v>1</v>
      </c>
      <c r="R1671" s="2">
        <v>1449</v>
      </c>
      <c r="S1671" s="3">
        <v>41978</v>
      </c>
      <c r="T1671" s="3">
        <v>41978</v>
      </c>
      <c r="W1671" s="2">
        <v>2014</v>
      </c>
      <c r="X1671" s="2">
        <v>60</v>
      </c>
      <c r="AA1671" s="2">
        <v>225769</v>
      </c>
      <c r="AC1671" s="2" t="s">
        <v>58</v>
      </c>
      <c r="AD1671" s="2" t="s">
        <v>6763</v>
      </c>
      <c r="AE1671" s="2" t="s">
        <v>7014</v>
      </c>
      <c r="AG1671" s="2">
        <v>59</v>
      </c>
      <c r="AH1671" s="2">
        <v>8</v>
      </c>
      <c r="AI1671" s="2" t="s">
        <v>59</v>
      </c>
      <c r="AM1671" s="2">
        <v>0</v>
      </c>
      <c r="AP1671" s="2" t="s">
        <v>6780</v>
      </c>
    </row>
    <row r="1672" spans="1:42">
      <c r="A1672" s="2">
        <v>226055</v>
      </c>
      <c r="B1672" s="2" t="s">
        <v>2426</v>
      </c>
      <c r="C1672" s="2" t="s">
        <v>2427</v>
      </c>
      <c r="D1672" s="19">
        <v>0</v>
      </c>
      <c r="E1672" s="25">
        <v>41646</v>
      </c>
      <c r="F1672" s="26">
        <v>0.3677199074074074</v>
      </c>
      <c r="G1672" s="31">
        <v>7.4</v>
      </c>
      <c r="H1672" s="2">
        <v>0</v>
      </c>
      <c r="I1672" s="9">
        <f t="shared" si="26"/>
        <v>-870878.8800000035</v>
      </c>
      <c r="M1672" s="2">
        <v>108082</v>
      </c>
      <c r="N1672" s="2">
        <v>60</v>
      </c>
      <c r="O1672" s="2" t="s">
        <v>96</v>
      </c>
      <c r="P1672" s="2">
        <v>1</v>
      </c>
      <c r="R1672" s="2">
        <v>1513</v>
      </c>
      <c r="S1672" s="3">
        <v>41981</v>
      </c>
      <c r="T1672" s="3">
        <v>41981</v>
      </c>
      <c r="W1672" s="2">
        <v>2014</v>
      </c>
      <c r="X1672" s="2">
        <v>60</v>
      </c>
      <c r="AC1672" s="2" t="s">
        <v>1325</v>
      </c>
      <c r="AD1672" s="2" t="s">
        <v>6763</v>
      </c>
      <c r="AE1672" s="2" t="s">
        <v>7014</v>
      </c>
      <c r="AG1672" s="2">
        <v>26</v>
      </c>
      <c r="AH1672" s="2">
        <v>9</v>
      </c>
      <c r="AI1672" s="2" t="s">
        <v>65</v>
      </c>
      <c r="AK1672" s="2">
        <v>0</v>
      </c>
      <c r="AM1672" s="2">
        <v>0</v>
      </c>
      <c r="AP1672" s="2" t="s">
        <v>6784</v>
      </c>
    </row>
    <row r="1673" spans="1:42">
      <c r="A1673" s="2">
        <v>226056</v>
      </c>
      <c r="B1673" s="2" t="s">
        <v>2428</v>
      </c>
      <c r="C1673" s="2" t="s">
        <v>2429</v>
      </c>
      <c r="D1673" s="19">
        <v>0</v>
      </c>
      <c r="E1673" s="25">
        <v>41646</v>
      </c>
      <c r="F1673" s="26">
        <v>0.3677199074074074</v>
      </c>
      <c r="G1673" s="31">
        <v>7.4</v>
      </c>
      <c r="H1673" s="2">
        <v>0</v>
      </c>
      <c r="I1673" s="9">
        <f t="shared" si="26"/>
        <v>-870886.28000000352</v>
      </c>
      <c r="M1673" s="2">
        <v>108083</v>
      </c>
      <c r="N1673" s="2">
        <v>60</v>
      </c>
      <c r="O1673" s="2" t="s">
        <v>96</v>
      </c>
      <c r="P1673" s="2">
        <v>1</v>
      </c>
      <c r="R1673" s="2">
        <v>1513</v>
      </c>
      <c r="S1673" s="3">
        <v>41981</v>
      </c>
      <c r="T1673" s="3">
        <v>41981</v>
      </c>
      <c r="W1673" s="2">
        <v>2014</v>
      </c>
      <c r="X1673" s="2">
        <v>60</v>
      </c>
      <c r="AC1673" s="2" t="s">
        <v>1325</v>
      </c>
      <c r="AD1673" s="2" t="s">
        <v>6763</v>
      </c>
      <c r="AE1673" s="2" t="s">
        <v>7014</v>
      </c>
      <c r="AG1673" s="2">
        <v>26</v>
      </c>
      <c r="AH1673" s="2">
        <v>9</v>
      </c>
      <c r="AI1673" s="2" t="s">
        <v>65</v>
      </c>
      <c r="AK1673" s="2">
        <v>0</v>
      </c>
      <c r="AM1673" s="2">
        <v>0</v>
      </c>
      <c r="AP1673" s="2" t="s">
        <v>6784</v>
      </c>
    </row>
    <row r="1674" spans="1:42">
      <c r="A1674" s="2">
        <v>226057</v>
      </c>
      <c r="B1674" s="2" t="s">
        <v>2430</v>
      </c>
      <c r="C1674" s="2" t="s">
        <v>2431</v>
      </c>
      <c r="D1674" s="19">
        <v>0</v>
      </c>
      <c r="E1674" s="25">
        <v>41646</v>
      </c>
      <c r="F1674" s="26">
        <v>0.3677199074074074</v>
      </c>
      <c r="G1674" s="31">
        <v>6</v>
      </c>
      <c r="H1674" s="2">
        <v>0</v>
      </c>
      <c r="I1674" s="9">
        <f t="shared" si="26"/>
        <v>-870892.28000000352</v>
      </c>
      <c r="M1674" s="2">
        <v>108084</v>
      </c>
      <c r="N1674" s="2">
        <v>60</v>
      </c>
      <c r="O1674" s="2" t="s">
        <v>96</v>
      </c>
      <c r="P1674" s="2">
        <v>1</v>
      </c>
      <c r="R1674" s="2">
        <v>575</v>
      </c>
      <c r="S1674" s="3">
        <v>41981</v>
      </c>
      <c r="T1674" s="3">
        <v>41981</v>
      </c>
      <c r="W1674" s="2">
        <v>2014</v>
      </c>
      <c r="X1674" s="2">
        <v>60</v>
      </c>
      <c r="AC1674" s="2" t="s">
        <v>99</v>
      </c>
      <c r="AD1674" s="2" t="s">
        <v>6763</v>
      </c>
      <c r="AE1674" s="2" t="s">
        <v>7014</v>
      </c>
      <c r="AG1674" s="2">
        <v>26</v>
      </c>
      <c r="AH1674" s="2">
        <v>9</v>
      </c>
      <c r="AI1674" s="2" t="s">
        <v>65</v>
      </c>
      <c r="AK1674" s="2">
        <v>0</v>
      </c>
      <c r="AM1674" s="2">
        <v>0</v>
      </c>
      <c r="AP1674" s="2" t="s">
        <v>6784</v>
      </c>
    </row>
    <row r="1675" spans="1:42">
      <c r="A1675" s="2">
        <v>225771</v>
      </c>
      <c r="B1675" s="2" t="s">
        <v>6777</v>
      </c>
      <c r="C1675" s="2" t="s">
        <v>6777</v>
      </c>
      <c r="D1675" s="19">
        <v>0</v>
      </c>
      <c r="E1675" s="25">
        <v>41646</v>
      </c>
      <c r="F1675" s="26">
        <v>0.36813657407407407</v>
      </c>
      <c r="G1675" s="31">
        <v>28000</v>
      </c>
      <c r="H1675" s="2">
        <v>0</v>
      </c>
      <c r="I1675" s="9">
        <f t="shared" si="26"/>
        <v>-898892.28000000352</v>
      </c>
      <c r="N1675" s="2">
        <v>60</v>
      </c>
      <c r="O1675" s="2" t="s">
        <v>96</v>
      </c>
      <c r="P1675" s="2">
        <v>1</v>
      </c>
      <c r="R1675" s="2">
        <v>1449</v>
      </c>
      <c r="S1675" s="3">
        <v>41978</v>
      </c>
      <c r="T1675" s="3">
        <v>41978</v>
      </c>
      <c r="W1675" s="2">
        <v>2014</v>
      </c>
      <c r="X1675" s="2">
        <v>60</v>
      </c>
      <c r="AC1675" s="2" t="s">
        <v>58</v>
      </c>
      <c r="AD1675" s="2" t="s">
        <v>6763</v>
      </c>
      <c r="AE1675" s="2" t="s">
        <v>7014</v>
      </c>
      <c r="AG1675" s="2">
        <v>61</v>
      </c>
      <c r="AH1675" s="2">
        <v>8</v>
      </c>
      <c r="AI1675" s="2" t="s">
        <v>59</v>
      </c>
      <c r="AM1675" s="2">
        <v>0</v>
      </c>
      <c r="AO1675" s="2">
        <v>59</v>
      </c>
      <c r="AP1675" s="2" t="s">
        <v>6786</v>
      </c>
    </row>
    <row r="1676" spans="1:42">
      <c r="A1676" s="2">
        <v>225772</v>
      </c>
      <c r="B1676" s="2" t="s">
        <v>6777</v>
      </c>
      <c r="C1676" s="2" t="s">
        <v>6827</v>
      </c>
      <c r="D1676" s="19">
        <v>28000</v>
      </c>
      <c r="E1676" s="25">
        <v>41646</v>
      </c>
      <c r="F1676" s="26">
        <v>0.36813657407407407</v>
      </c>
      <c r="G1676" s="31">
        <v>0</v>
      </c>
      <c r="H1676" s="2">
        <v>0</v>
      </c>
      <c r="I1676" s="9">
        <f t="shared" si="26"/>
        <v>-870892.28000000352</v>
      </c>
      <c r="N1676" s="2">
        <v>60</v>
      </c>
      <c r="O1676" s="2" t="s">
        <v>96</v>
      </c>
      <c r="P1676" s="2">
        <v>1</v>
      </c>
      <c r="R1676" s="2">
        <v>1449</v>
      </c>
      <c r="S1676" s="3">
        <v>41978</v>
      </c>
      <c r="T1676" s="3">
        <v>41978</v>
      </c>
      <c r="W1676" s="2">
        <v>2014</v>
      </c>
      <c r="X1676" s="2">
        <v>60</v>
      </c>
      <c r="AA1676" s="2">
        <v>225771</v>
      </c>
      <c r="AC1676" s="2" t="s">
        <v>58</v>
      </c>
      <c r="AD1676" s="2" t="s">
        <v>6763</v>
      </c>
      <c r="AE1676" s="2" t="s">
        <v>7014</v>
      </c>
      <c r="AG1676" s="2">
        <v>59</v>
      </c>
      <c r="AH1676" s="2">
        <v>8</v>
      </c>
      <c r="AI1676" s="2" t="s">
        <v>59</v>
      </c>
      <c r="AM1676" s="2">
        <v>0</v>
      </c>
      <c r="AP1676" s="2" t="s">
        <v>6780</v>
      </c>
    </row>
    <row r="1677" spans="1:42">
      <c r="A1677" s="2">
        <v>226058</v>
      </c>
      <c r="B1677" s="2" t="s">
        <v>6777</v>
      </c>
      <c r="C1677" s="2" t="s">
        <v>6777</v>
      </c>
      <c r="D1677" s="19">
        <v>0</v>
      </c>
      <c r="E1677" s="25">
        <v>41646</v>
      </c>
      <c r="F1677" s="26">
        <v>0.3684837962962963</v>
      </c>
      <c r="G1677" s="31">
        <v>3764.66</v>
      </c>
      <c r="H1677" s="2">
        <v>0</v>
      </c>
      <c r="I1677" s="9">
        <f t="shared" si="26"/>
        <v>-874656.94000000355</v>
      </c>
      <c r="N1677" s="2">
        <v>60</v>
      </c>
      <c r="O1677" s="2" t="s">
        <v>96</v>
      </c>
      <c r="P1677" s="2">
        <v>1</v>
      </c>
      <c r="R1677" s="2">
        <v>1272</v>
      </c>
      <c r="S1677" s="3">
        <v>41981</v>
      </c>
      <c r="T1677" s="3">
        <v>41981</v>
      </c>
      <c r="W1677" s="2">
        <v>2014</v>
      </c>
      <c r="X1677" s="2">
        <v>60</v>
      </c>
      <c r="AC1677" s="2" t="s">
        <v>1789</v>
      </c>
      <c r="AD1677" s="2" t="s">
        <v>6763</v>
      </c>
      <c r="AE1677" s="2" t="s">
        <v>7014</v>
      </c>
      <c r="AG1677" s="2">
        <v>26</v>
      </c>
      <c r="AH1677" s="2">
        <v>8</v>
      </c>
      <c r="AI1677" s="2" t="s">
        <v>59</v>
      </c>
      <c r="AM1677" s="2">
        <v>0</v>
      </c>
      <c r="AP1677" s="2" t="s">
        <v>6784</v>
      </c>
    </row>
    <row r="1678" spans="1:42">
      <c r="A1678" s="2">
        <v>225777</v>
      </c>
      <c r="B1678" s="2" t="s">
        <v>2432</v>
      </c>
      <c r="C1678" s="2" t="s">
        <v>2433</v>
      </c>
      <c r="D1678" s="19">
        <v>0</v>
      </c>
      <c r="E1678" s="25">
        <v>41646</v>
      </c>
      <c r="F1678" s="26">
        <v>0.37104166666666666</v>
      </c>
      <c r="G1678" s="31">
        <v>27.99</v>
      </c>
      <c r="H1678" s="2">
        <v>0</v>
      </c>
      <c r="I1678" s="9">
        <f t="shared" si="26"/>
        <v>-874684.93000000354</v>
      </c>
      <c r="M1678" s="2">
        <v>107923</v>
      </c>
      <c r="N1678" s="2">
        <v>60</v>
      </c>
      <c r="O1678" s="2" t="s">
        <v>96</v>
      </c>
      <c r="P1678" s="2">
        <v>1</v>
      </c>
      <c r="R1678" s="2">
        <v>1513</v>
      </c>
      <c r="S1678" s="3">
        <v>41978</v>
      </c>
      <c r="T1678" s="3">
        <v>41978</v>
      </c>
      <c r="W1678" s="2">
        <v>2014</v>
      </c>
      <c r="X1678" s="2">
        <v>60</v>
      </c>
      <c r="AC1678" s="2" t="s">
        <v>1325</v>
      </c>
      <c r="AD1678" s="2" t="s">
        <v>6763</v>
      </c>
      <c r="AE1678" s="2" t="s">
        <v>7014</v>
      </c>
      <c r="AG1678" s="2">
        <v>59</v>
      </c>
      <c r="AH1678" s="2">
        <v>9</v>
      </c>
      <c r="AI1678" s="2" t="s">
        <v>65</v>
      </c>
      <c r="AK1678" s="2">
        <v>0</v>
      </c>
      <c r="AM1678" s="2">
        <v>0</v>
      </c>
      <c r="AP1678" s="2" t="s">
        <v>6780</v>
      </c>
    </row>
    <row r="1679" spans="1:42">
      <c r="A1679" s="2">
        <v>225778</v>
      </c>
      <c r="B1679" s="2" t="s">
        <v>2434</v>
      </c>
      <c r="C1679" s="2" t="s">
        <v>2435</v>
      </c>
      <c r="D1679" s="19">
        <v>0</v>
      </c>
      <c r="E1679" s="25">
        <v>41646</v>
      </c>
      <c r="F1679" s="26">
        <v>0.37104166666666666</v>
      </c>
      <c r="G1679" s="31">
        <v>27.99</v>
      </c>
      <c r="H1679" s="2">
        <v>0</v>
      </c>
      <c r="I1679" s="9">
        <f t="shared" si="26"/>
        <v>-874712.92000000353</v>
      </c>
      <c r="M1679" s="2">
        <v>107925</v>
      </c>
      <c r="N1679" s="2">
        <v>60</v>
      </c>
      <c r="O1679" s="2" t="s">
        <v>96</v>
      </c>
      <c r="P1679" s="2">
        <v>1</v>
      </c>
      <c r="R1679" s="2">
        <v>1513</v>
      </c>
      <c r="S1679" s="3">
        <v>41978</v>
      </c>
      <c r="T1679" s="3">
        <v>41978</v>
      </c>
      <c r="W1679" s="2">
        <v>2014</v>
      </c>
      <c r="X1679" s="2">
        <v>60</v>
      </c>
      <c r="AC1679" s="2" t="s">
        <v>1325</v>
      </c>
      <c r="AD1679" s="2" t="s">
        <v>6763</v>
      </c>
      <c r="AE1679" s="2" t="s">
        <v>7014</v>
      </c>
      <c r="AG1679" s="2">
        <v>59</v>
      </c>
      <c r="AH1679" s="2">
        <v>9</v>
      </c>
      <c r="AI1679" s="2" t="s">
        <v>65</v>
      </c>
      <c r="AK1679" s="2">
        <v>0</v>
      </c>
      <c r="AM1679" s="2">
        <v>0</v>
      </c>
      <c r="AP1679" s="2" t="s">
        <v>6780</v>
      </c>
    </row>
    <row r="1680" spans="1:42">
      <c r="A1680" s="2">
        <v>116838</v>
      </c>
      <c r="B1680" s="2" t="s">
        <v>2436</v>
      </c>
      <c r="C1680" s="2" t="s">
        <v>2437</v>
      </c>
      <c r="D1680" s="19">
        <v>0</v>
      </c>
      <c r="E1680" s="25">
        <v>41646</v>
      </c>
      <c r="F1680" s="26">
        <v>0.37458333333333332</v>
      </c>
      <c r="G1680" s="31">
        <v>600</v>
      </c>
      <c r="H1680" s="2">
        <v>0</v>
      </c>
      <c r="I1680" s="9">
        <f t="shared" si="26"/>
        <v>-875312.92000000353</v>
      </c>
      <c r="M1680" s="2">
        <v>42734</v>
      </c>
      <c r="N1680" s="2">
        <v>7</v>
      </c>
      <c r="O1680" s="2" t="s">
        <v>45</v>
      </c>
      <c r="P1680" s="2">
        <v>1</v>
      </c>
      <c r="R1680" s="2">
        <v>1544</v>
      </c>
      <c r="S1680" s="3">
        <v>41675</v>
      </c>
      <c r="T1680" s="3">
        <v>41675</v>
      </c>
      <c r="W1680" s="2">
        <v>2014</v>
      </c>
      <c r="X1680" s="2">
        <v>7</v>
      </c>
      <c r="AC1680" s="2" t="s">
        <v>514</v>
      </c>
      <c r="AD1680" s="2" t="s">
        <v>6762</v>
      </c>
      <c r="AE1680" s="2" t="s">
        <v>7015</v>
      </c>
      <c r="AG1680" s="2">
        <v>26</v>
      </c>
      <c r="AH1680" s="2">
        <v>8</v>
      </c>
      <c r="AI1680" s="2" t="s">
        <v>59</v>
      </c>
      <c r="AK1680" s="2">
        <v>0</v>
      </c>
      <c r="AM1680" s="2">
        <v>0</v>
      </c>
      <c r="AP1680" s="2" t="s">
        <v>6784</v>
      </c>
    </row>
    <row r="1681" spans="1:42">
      <c r="A1681" s="2">
        <v>226063</v>
      </c>
      <c r="B1681" s="2" t="s">
        <v>6828</v>
      </c>
      <c r="C1681" s="2" t="s">
        <v>6829</v>
      </c>
      <c r="D1681" s="19">
        <v>29000</v>
      </c>
      <c r="E1681" s="25">
        <v>41646</v>
      </c>
      <c r="F1681" s="26">
        <v>0.37603009259259257</v>
      </c>
      <c r="G1681" s="31">
        <v>0</v>
      </c>
      <c r="H1681" s="2">
        <v>0</v>
      </c>
      <c r="I1681" s="9">
        <f t="shared" si="26"/>
        <v>-846312.92000000353</v>
      </c>
      <c r="N1681" s="2">
        <v>60</v>
      </c>
      <c r="O1681" s="2" t="s">
        <v>96</v>
      </c>
      <c r="P1681" s="2">
        <v>1</v>
      </c>
      <c r="R1681" s="2">
        <v>1471</v>
      </c>
      <c r="S1681" s="3">
        <v>41981</v>
      </c>
      <c r="T1681" s="3">
        <v>41981</v>
      </c>
      <c r="W1681" s="2">
        <v>2014</v>
      </c>
      <c r="X1681" s="2">
        <v>60</v>
      </c>
      <c r="AC1681" s="2" t="s">
        <v>1143</v>
      </c>
      <c r="AD1681" s="2" t="s">
        <v>6763</v>
      </c>
      <c r="AE1681" s="2" t="s">
        <v>7014</v>
      </c>
      <c r="AG1681" s="2">
        <v>26</v>
      </c>
      <c r="AH1681" s="2">
        <v>8</v>
      </c>
      <c r="AI1681" s="2" t="s">
        <v>59</v>
      </c>
      <c r="AM1681" s="2">
        <v>0</v>
      </c>
      <c r="AP1681" s="2" t="s">
        <v>6784</v>
      </c>
    </row>
    <row r="1682" spans="1:42">
      <c r="A1682" s="2">
        <v>226065</v>
      </c>
      <c r="B1682" s="2" t="s">
        <v>6777</v>
      </c>
      <c r="C1682" s="2" t="s">
        <v>6777</v>
      </c>
      <c r="D1682" s="19">
        <v>3764.66</v>
      </c>
      <c r="E1682" s="25">
        <v>41646</v>
      </c>
      <c r="F1682" s="26">
        <v>0.3785648148148148</v>
      </c>
      <c r="G1682" s="31">
        <v>0</v>
      </c>
      <c r="H1682" s="2">
        <v>0</v>
      </c>
      <c r="I1682" s="9">
        <f t="shared" si="26"/>
        <v>-842548.2600000035</v>
      </c>
      <c r="N1682" s="2">
        <v>60</v>
      </c>
      <c r="O1682" s="2" t="s">
        <v>96</v>
      </c>
      <c r="P1682" s="2">
        <v>1</v>
      </c>
      <c r="R1682" s="2">
        <v>1471</v>
      </c>
      <c r="S1682" s="3">
        <v>41981</v>
      </c>
      <c r="T1682" s="3">
        <v>41981</v>
      </c>
      <c r="W1682" s="2">
        <v>2014</v>
      </c>
      <c r="X1682" s="2">
        <v>60</v>
      </c>
      <c r="AC1682" s="2" t="s">
        <v>1143</v>
      </c>
      <c r="AD1682" s="2" t="s">
        <v>6763</v>
      </c>
      <c r="AE1682" s="2" t="s">
        <v>7014</v>
      </c>
      <c r="AG1682" s="2">
        <v>26</v>
      </c>
      <c r="AH1682" s="2">
        <v>8</v>
      </c>
      <c r="AI1682" s="2" t="s">
        <v>59</v>
      </c>
      <c r="AM1682" s="2">
        <v>0</v>
      </c>
      <c r="AP1682" s="2" t="s">
        <v>6784</v>
      </c>
    </row>
    <row r="1683" spans="1:42">
      <c r="A1683" s="2">
        <v>116303</v>
      </c>
      <c r="B1683" s="2" t="s">
        <v>2438</v>
      </c>
      <c r="C1683" s="2" t="s">
        <v>2439</v>
      </c>
      <c r="D1683" s="19">
        <v>0</v>
      </c>
      <c r="E1683" s="25">
        <v>41646</v>
      </c>
      <c r="F1683" s="26">
        <v>0.37990740740740742</v>
      </c>
      <c r="G1683" s="31">
        <v>66.92</v>
      </c>
      <c r="H1683" s="2">
        <v>0</v>
      </c>
      <c r="I1683" s="9">
        <f t="shared" si="26"/>
        <v>-842615.18000000354</v>
      </c>
      <c r="M1683" s="2">
        <v>43761</v>
      </c>
      <c r="N1683" s="2">
        <v>7</v>
      </c>
      <c r="O1683" s="2" t="s">
        <v>45</v>
      </c>
      <c r="P1683" s="2">
        <v>1</v>
      </c>
      <c r="R1683" s="2">
        <v>1392</v>
      </c>
      <c r="S1683" s="3">
        <v>41669</v>
      </c>
      <c r="T1683" s="3">
        <v>41669</v>
      </c>
      <c r="W1683" s="2">
        <v>2014</v>
      </c>
      <c r="X1683" s="2">
        <v>7</v>
      </c>
      <c r="AC1683" s="2" t="s">
        <v>535</v>
      </c>
      <c r="AD1683" s="2" t="s">
        <v>6762</v>
      </c>
      <c r="AE1683" s="2" t="s">
        <v>7014</v>
      </c>
      <c r="AG1683" s="2">
        <v>56</v>
      </c>
      <c r="AH1683" s="2">
        <v>1</v>
      </c>
      <c r="AI1683" s="2" t="s">
        <v>83</v>
      </c>
      <c r="AK1683" s="2">
        <v>0</v>
      </c>
      <c r="AM1683" s="2">
        <v>0</v>
      </c>
      <c r="AP1683" s="2" t="s">
        <v>84</v>
      </c>
    </row>
    <row r="1684" spans="1:42">
      <c r="A1684" s="2">
        <v>249724</v>
      </c>
      <c r="B1684" s="2">
        <v>154180</v>
      </c>
      <c r="C1684" s="2" t="s">
        <v>2440</v>
      </c>
      <c r="D1684" s="19">
        <v>642</v>
      </c>
      <c r="E1684" s="25">
        <v>41646</v>
      </c>
      <c r="F1684" s="26">
        <v>0.37995370370370374</v>
      </c>
      <c r="G1684" s="31">
        <v>0</v>
      </c>
      <c r="H1684" s="2">
        <v>0</v>
      </c>
      <c r="I1684" s="9">
        <f t="shared" si="26"/>
        <v>-841973.18000000354</v>
      </c>
      <c r="L1684" s="2">
        <v>154180</v>
      </c>
      <c r="N1684" s="2">
        <v>7</v>
      </c>
      <c r="O1684" s="2" t="s">
        <v>45</v>
      </c>
      <c r="P1684" s="2">
        <v>1</v>
      </c>
      <c r="R1684" s="2">
        <v>6</v>
      </c>
      <c r="S1684" s="3">
        <v>42073</v>
      </c>
      <c r="T1684" s="3">
        <v>42073</v>
      </c>
      <c r="W1684" s="2">
        <v>2014</v>
      </c>
      <c r="X1684" s="2">
        <v>7</v>
      </c>
      <c r="AC1684" s="2" t="s">
        <v>46</v>
      </c>
      <c r="AD1684" s="2" t="s">
        <v>6762</v>
      </c>
      <c r="AE1684" s="2" t="s">
        <v>7014</v>
      </c>
      <c r="AG1684" s="2">
        <v>5</v>
      </c>
      <c r="AH1684" s="2">
        <v>11</v>
      </c>
      <c r="AI1684" s="2" t="s">
        <v>47</v>
      </c>
      <c r="AK1684" s="2">
        <v>0</v>
      </c>
      <c r="AM1684" s="2">
        <v>0</v>
      </c>
      <c r="AP1684" s="2" t="s">
        <v>6788</v>
      </c>
    </row>
    <row r="1685" spans="1:42">
      <c r="A1685" s="2">
        <v>221987</v>
      </c>
      <c r="B1685" s="2" t="s">
        <v>2441</v>
      </c>
      <c r="C1685" s="2" t="s">
        <v>2442</v>
      </c>
      <c r="D1685" s="19">
        <v>0</v>
      </c>
      <c r="E1685" s="25">
        <v>41646</v>
      </c>
      <c r="F1685" s="26">
        <v>0.38239583333333332</v>
      </c>
      <c r="G1685" s="31">
        <v>6250</v>
      </c>
      <c r="H1685" s="2">
        <v>0</v>
      </c>
      <c r="I1685" s="9">
        <f t="shared" si="26"/>
        <v>-848223.18000000354</v>
      </c>
      <c r="M1685" s="2">
        <v>46408</v>
      </c>
      <c r="N1685" s="2">
        <v>7</v>
      </c>
      <c r="O1685" s="2" t="s">
        <v>45</v>
      </c>
      <c r="P1685" s="2">
        <v>1</v>
      </c>
      <c r="R1685" s="2">
        <v>537</v>
      </c>
      <c r="S1685" s="3">
        <v>41969</v>
      </c>
      <c r="T1685" s="3">
        <v>41969</v>
      </c>
      <c r="W1685" s="2">
        <v>2014</v>
      </c>
      <c r="X1685" s="2">
        <v>7</v>
      </c>
      <c r="AC1685" s="2" t="s">
        <v>2443</v>
      </c>
      <c r="AD1685" s="2" t="s">
        <v>6762</v>
      </c>
      <c r="AE1685" s="2" t="s">
        <v>7014</v>
      </c>
      <c r="AG1685" s="2">
        <v>8</v>
      </c>
      <c r="AH1685" s="2">
        <v>9</v>
      </c>
      <c r="AI1685" s="2" t="s">
        <v>65</v>
      </c>
      <c r="AK1685" s="2">
        <v>0</v>
      </c>
      <c r="AM1685" s="2">
        <v>0</v>
      </c>
      <c r="AP1685" s="2" t="s">
        <v>6783</v>
      </c>
    </row>
    <row r="1686" spans="1:42">
      <c r="A1686" s="2">
        <v>116668</v>
      </c>
      <c r="B1686" s="2" t="s">
        <v>2444</v>
      </c>
      <c r="C1686" s="2" t="s">
        <v>2445</v>
      </c>
      <c r="D1686" s="19">
        <v>0</v>
      </c>
      <c r="E1686" s="25">
        <v>41646</v>
      </c>
      <c r="F1686" s="26">
        <v>0.38280092592592596</v>
      </c>
      <c r="G1686" s="31">
        <v>1331.36</v>
      </c>
      <c r="H1686" s="2">
        <v>0</v>
      </c>
      <c r="I1686" s="9">
        <f t="shared" si="26"/>
        <v>-849554.54000000353</v>
      </c>
      <c r="M1686" s="2">
        <v>44160</v>
      </c>
      <c r="N1686" s="2">
        <v>25</v>
      </c>
      <c r="O1686" s="2" t="s">
        <v>184</v>
      </c>
      <c r="P1686" s="2">
        <v>1</v>
      </c>
      <c r="R1686" s="2">
        <v>1414</v>
      </c>
      <c r="S1686" s="3">
        <v>41674</v>
      </c>
      <c r="T1686" s="3">
        <v>41674</v>
      </c>
      <c r="W1686" s="2">
        <v>2014</v>
      </c>
      <c r="X1686" s="2">
        <v>25</v>
      </c>
      <c r="AC1686" s="2" t="s">
        <v>400</v>
      </c>
      <c r="AD1686" s="2" t="s">
        <v>6762</v>
      </c>
      <c r="AE1686" s="2" t="s">
        <v>7014</v>
      </c>
      <c r="AG1686" s="2">
        <v>56</v>
      </c>
      <c r="AH1686" s="2">
        <v>1</v>
      </c>
      <c r="AI1686" s="2" t="s">
        <v>83</v>
      </c>
      <c r="AK1686" s="2">
        <v>0</v>
      </c>
      <c r="AM1686" s="2">
        <v>0</v>
      </c>
      <c r="AP1686" s="2" t="s">
        <v>84</v>
      </c>
    </row>
    <row r="1687" spans="1:42">
      <c r="A1687" s="2">
        <v>116669</v>
      </c>
      <c r="B1687" s="2" t="s">
        <v>2446</v>
      </c>
      <c r="C1687" s="2" t="s">
        <v>2447</v>
      </c>
      <c r="D1687" s="19">
        <v>0</v>
      </c>
      <c r="E1687" s="25">
        <v>41646</v>
      </c>
      <c r="F1687" s="26">
        <v>0.38748842592592592</v>
      </c>
      <c r="G1687" s="31">
        <v>157.94</v>
      </c>
      <c r="H1687" s="2">
        <v>0</v>
      </c>
      <c r="I1687" s="9">
        <f t="shared" si="26"/>
        <v>-849712.48000000347</v>
      </c>
      <c r="M1687" s="2">
        <v>44161</v>
      </c>
      <c r="N1687" s="2">
        <v>25</v>
      </c>
      <c r="O1687" s="2" t="s">
        <v>184</v>
      </c>
      <c r="P1687" s="2">
        <v>1</v>
      </c>
      <c r="R1687" s="2">
        <v>1414</v>
      </c>
      <c r="S1687" s="3">
        <v>41674</v>
      </c>
      <c r="T1687" s="3">
        <v>41674</v>
      </c>
      <c r="W1687" s="2">
        <v>2014</v>
      </c>
      <c r="X1687" s="2">
        <v>25</v>
      </c>
      <c r="AC1687" s="2" t="s">
        <v>400</v>
      </c>
      <c r="AD1687" s="2" t="s">
        <v>6762</v>
      </c>
      <c r="AE1687" s="2" t="s">
        <v>7014</v>
      </c>
      <c r="AG1687" s="2">
        <v>56</v>
      </c>
      <c r="AH1687" s="2">
        <v>1</v>
      </c>
      <c r="AI1687" s="2" t="s">
        <v>83</v>
      </c>
      <c r="AK1687" s="2">
        <v>0</v>
      </c>
      <c r="AM1687" s="2">
        <v>0</v>
      </c>
      <c r="AP1687" s="2" t="s">
        <v>84</v>
      </c>
    </row>
    <row r="1688" spans="1:42">
      <c r="A1688" s="2">
        <v>116670</v>
      </c>
      <c r="B1688" s="2" t="s">
        <v>2448</v>
      </c>
      <c r="C1688" s="2" t="s">
        <v>2449</v>
      </c>
      <c r="D1688" s="19">
        <v>0</v>
      </c>
      <c r="E1688" s="25">
        <v>41646</v>
      </c>
      <c r="F1688" s="26">
        <v>0.38943287037037039</v>
      </c>
      <c r="G1688" s="31">
        <v>355.1</v>
      </c>
      <c r="H1688" s="2">
        <v>0</v>
      </c>
      <c r="I1688" s="9">
        <f t="shared" si="26"/>
        <v>-850067.58000000345</v>
      </c>
      <c r="M1688" s="2">
        <v>44163</v>
      </c>
      <c r="N1688" s="2">
        <v>25</v>
      </c>
      <c r="O1688" s="2" t="s">
        <v>184</v>
      </c>
      <c r="P1688" s="2">
        <v>1</v>
      </c>
      <c r="R1688" s="2">
        <v>1414</v>
      </c>
      <c r="S1688" s="3">
        <v>41674</v>
      </c>
      <c r="T1688" s="3">
        <v>41674</v>
      </c>
      <c r="W1688" s="2">
        <v>2014</v>
      </c>
      <c r="X1688" s="2">
        <v>25</v>
      </c>
      <c r="AC1688" s="2" t="s">
        <v>400</v>
      </c>
      <c r="AD1688" s="2" t="s">
        <v>6762</v>
      </c>
      <c r="AE1688" s="2" t="s">
        <v>7014</v>
      </c>
      <c r="AG1688" s="2">
        <v>56</v>
      </c>
      <c r="AH1688" s="2">
        <v>1</v>
      </c>
      <c r="AI1688" s="2" t="s">
        <v>83</v>
      </c>
      <c r="AK1688" s="2">
        <v>0</v>
      </c>
      <c r="AM1688" s="2">
        <v>0</v>
      </c>
      <c r="AP1688" s="2" t="s">
        <v>84</v>
      </c>
    </row>
    <row r="1689" spans="1:42">
      <c r="A1689" s="2">
        <v>116320</v>
      </c>
      <c r="B1689" s="2" t="s">
        <v>2450</v>
      </c>
      <c r="C1689" s="2" t="s">
        <v>2451</v>
      </c>
      <c r="D1689" s="19">
        <v>0</v>
      </c>
      <c r="E1689" s="25">
        <v>41646</v>
      </c>
      <c r="F1689" s="26">
        <v>0.3949421296296296</v>
      </c>
      <c r="G1689" s="31">
        <v>390</v>
      </c>
      <c r="H1689" s="2">
        <v>0</v>
      </c>
      <c r="I1689" s="9">
        <f t="shared" si="26"/>
        <v>-850457.58000000345</v>
      </c>
      <c r="M1689" s="2">
        <v>42922</v>
      </c>
      <c r="N1689" s="2">
        <v>7</v>
      </c>
      <c r="O1689" s="2" t="s">
        <v>45</v>
      </c>
      <c r="P1689" s="2">
        <v>1</v>
      </c>
      <c r="R1689" s="2">
        <v>1450</v>
      </c>
      <c r="S1689" s="3">
        <v>41669</v>
      </c>
      <c r="T1689" s="3">
        <v>41669</v>
      </c>
      <c r="W1689" s="2">
        <v>2014</v>
      </c>
      <c r="X1689" s="2">
        <v>7</v>
      </c>
      <c r="AC1689" s="2" t="s">
        <v>152</v>
      </c>
      <c r="AD1689" s="2" t="s">
        <v>6763</v>
      </c>
      <c r="AE1689" s="2" t="s">
        <v>7014</v>
      </c>
      <c r="AG1689" s="2">
        <v>4</v>
      </c>
      <c r="AH1689" s="2">
        <v>8</v>
      </c>
      <c r="AI1689" s="2" t="s">
        <v>59</v>
      </c>
      <c r="AK1689" s="2">
        <v>0</v>
      </c>
      <c r="AM1689" s="2">
        <v>0</v>
      </c>
      <c r="AP1689" s="2" t="s">
        <v>6781</v>
      </c>
    </row>
    <row r="1690" spans="1:42">
      <c r="A1690" s="2">
        <v>116321</v>
      </c>
      <c r="B1690" s="2" t="s">
        <v>2452</v>
      </c>
      <c r="C1690" s="2" t="s">
        <v>2453</v>
      </c>
      <c r="D1690" s="19">
        <v>0</v>
      </c>
      <c r="E1690" s="25">
        <v>41646</v>
      </c>
      <c r="F1690" s="26">
        <v>0.39527777777777778</v>
      </c>
      <c r="G1690" s="31">
        <v>500</v>
      </c>
      <c r="H1690" s="2">
        <v>0</v>
      </c>
      <c r="I1690" s="9">
        <f t="shared" si="26"/>
        <v>-850957.58000000345</v>
      </c>
      <c r="M1690" s="2">
        <v>38084</v>
      </c>
      <c r="N1690" s="2">
        <v>7</v>
      </c>
      <c r="O1690" s="2" t="s">
        <v>45</v>
      </c>
      <c r="P1690" s="2">
        <v>1</v>
      </c>
      <c r="R1690" s="2">
        <v>1450</v>
      </c>
      <c r="S1690" s="3">
        <v>41669</v>
      </c>
      <c r="T1690" s="3">
        <v>41669</v>
      </c>
      <c r="W1690" s="2">
        <v>2014</v>
      </c>
      <c r="X1690" s="2">
        <v>7</v>
      </c>
      <c r="AC1690" s="2" t="s">
        <v>152</v>
      </c>
      <c r="AD1690" s="2" t="s">
        <v>6763</v>
      </c>
      <c r="AE1690" s="2" t="s">
        <v>7014</v>
      </c>
      <c r="AG1690" s="2">
        <v>27</v>
      </c>
      <c r="AH1690" s="2">
        <v>8</v>
      </c>
      <c r="AI1690" s="2" t="s">
        <v>59</v>
      </c>
      <c r="AK1690" s="2">
        <v>0</v>
      </c>
      <c r="AM1690" s="2">
        <v>0</v>
      </c>
      <c r="AP1690" s="2" t="s">
        <v>6769</v>
      </c>
    </row>
    <row r="1691" spans="1:42">
      <c r="A1691" s="2">
        <v>116671</v>
      </c>
      <c r="B1691" s="2" t="s">
        <v>2454</v>
      </c>
      <c r="C1691" s="2" t="s">
        <v>2455</v>
      </c>
      <c r="D1691" s="19">
        <v>0</v>
      </c>
      <c r="E1691" s="25">
        <v>41646</v>
      </c>
      <c r="F1691" s="26">
        <v>0.39680555555555558</v>
      </c>
      <c r="G1691" s="31">
        <v>947.24</v>
      </c>
      <c r="H1691" s="2">
        <v>0</v>
      </c>
      <c r="I1691" s="9">
        <f t="shared" si="26"/>
        <v>-851904.82000000344</v>
      </c>
      <c r="M1691" s="2">
        <v>44164</v>
      </c>
      <c r="N1691" s="2">
        <v>25</v>
      </c>
      <c r="O1691" s="2" t="s">
        <v>184</v>
      </c>
      <c r="P1691" s="2">
        <v>1</v>
      </c>
      <c r="R1691" s="2">
        <v>408</v>
      </c>
      <c r="S1691" s="3">
        <v>41674</v>
      </c>
      <c r="T1691" s="3">
        <v>41674</v>
      </c>
      <c r="W1691" s="2">
        <v>2014</v>
      </c>
      <c r="X1691" s="2">
        <v>25</v>
      </c>
      <c r="AC1691" s="2" t="s">
        <v>2456</v>
      </c>
      <c r="AD1691" s="2" t="s">
        <v>6762</v>
      </c>
      <c r="AE1691" s="2" t="s">
        <v>7001</v>
      </c>
      <c r="AG1691" s="2">
        <v>56</v>
      </c>
      <c r="AH1691" s="2">
        <v>1</v>
      </c>
      <c r="AI1691" s="2" t="s">
        <v>83</v>
      </c>
      <c r="AK1691" s="2">
        <v>0</v>
      </c>
      <c r="AM1691" s="2">
        <v>0</v>
      </c>
      <c r="AP1691" s="2" t="s">
        <v>84</v>
      </c>
    </row>
    <row r="1692" spans="1:42">
      <c r="A1692" s="2">
        <v>117032</v>
      </c>
      <c r="B1692" s="2" t="s">
        <v>2457</v>
      </c>
      <c r="C1692" s="2" t="s">
        <v>2458</v>
      </c>
      <c r="D1692" s="19">
        <v>0</v>
      </c>
      <c r="E1692" s="25">
        <v>41646</v>
      </c>
      <c r="F1692" s="26">
        <v>0.40056712962962965</v>
      </c>
      <c r="G1692" s="31">
        <v>1021.28</v>
      </c>
      <c r="H1692" s="2">
        <v>0</v>
      </c>
      <c r="I1692" s="9">
        <f t="shared" si="26"/>
        <v>-852926.10000000347</v>
      </c>
      <c r="M1692" s="2">
        <v>44456</v>
      </c>
      <c r="N1692" s="2">
        <v>25</v>
      </c>
      <c r="O1692" s="2" t="s">
        <v>184</v>
      </c>
      <c r="P1692" s="2">
        <v>1</v>
      </c>
      <c r="R1692" s="2">
        <v>1414</v>
      </c>
      <c r="S1692" s="3">
        <v>41676</v>
      </c>
      <c r="T1692" s="3">
        <v>41676</v>
      </c>
      <c r="W1692" s="2">
        <v>2014</v>
      </c>
      <c r="X1692" s="2">
        <v>25</v>
      </c>
      <c r="AC1692" s="2" t="s">
        <v>400</v>
      </c>
      <c r="AD1692" s="2" t="s">
        <v>6762</v>
      </c>
      <c r="AE1692" s="2" t="s">
        <v>7014</v>
      </c>
      <c r="AG1692" s="2">
        <v>56</v>
      </c>
      <c r="AH1692" s="2">
        <v>1</v>
      </c>
      <c r="AI1692" s="2" t="s">
        <v>83</v>
      </c>
      <c r="AK1692" s="2">
        <v>0</v>
      </c>
      <c r="AM1692" s="2">
        <v>0</v>
      </c>
      <c r="AP1692" s="2" t="s">
        <v>84</v>
      </c>
    </row>
    <row r="1693" spans="1:42">
      <c r="A1693" s="2">
        <v>125392</v>
      </c>
      <c r="B1693" s="2">
        <v>151795</v>
      </c>
      <c r="C1693" s="2" t="s">
        <v>2459</v>
      </c>
      <c r="D1693" s="19">
        <v>1284</v>
      </c>
      <c r="E1693" s="25">
        <v>41646</v>
      </c>
      <c r="F1693" s="26">
        <v>0.40112268518518518</v>
      </c>
      <c r="G1693" s="31">
        <v>0</v>
      </c>
      <c r="H1693" s="2">
        <v>0</v>
      </c>
      <c r="I1693" s="9">
        <f t="shared" si="26"/>
        <v>-851642.10000000347</v>
      </c>
      <c r="L1693" s="2">
        <v>151795</v>
      </c>
      <c r="N1693" s="2">
        <v>7</v>
      </c>
      <c r="O1693" s="2" t="s">
        <v>45</v>
      </c>
      <c r="P1693" s="2">
        <v>1</v>
      </c>
      <c r="R1693" s="2">
        <v>6</v>
      </c>
      <c r="S1693" s="3">
        <v>41747</v>
      </c>
      <c r="T1693" s="3">
        <v>41747</v>
      </c>
      <c r="W1693" s="2">
        <v>2014</v>
      </c>
      <c r="X1693" s="2">
        <v>7</v>
      </c>
      <c r="AC1693" s="2" t="s">
        <v>46</v>
      </c>
      <c r="AD1693" s="2" t="s">
        <v>6762</v>
      </c>
      <c r="AE1693" s="2" t="s">
        <v>7014</v>
      </c>
      <c r="AG1693" s="2">
        <v>5</v>
      </c>
      <c r="AH1693" s="2">
        <v>11</v>
      </c>
      <c r="AI1693" s="2" t="s">
        <v>47</v>
      </c>
      <c r="AK1693" s="2">
        <v>0</v>
      </c>
      <c r="AM1693" s="2">
        <v>0</v>
      </c>
      <c r="AP1693" s="2" t="s">
        <v>6788</v>
      </c>
    </row>
    <row r="1694" spans="1:42">
      <c r="A1694" s="2">
        <v>121830</v>
      </c>
      <c r="B1694" s="2" t="s">
        <v>57</v>
      </c>
      <c r="C1694" s="2" t="s">
        <v>57</v>
      </c>
      <c r="D1694" s="19">
        <v>0</v>
      </c>
      <c r="E1694" s="25">
        <v>41646</v>
      </c>
      <c r="F1694" s="26">
        <v>0.40196759259259257</v>
      </c>
      <c r="G1694" s="31">
        <v>25000</v>
      </c>
      <c r="H1694" s="2">
        <v>0</v>
      </c>
      <c r="I1694" s="9">
        <f t="shared" si="26"/>
        <v>-876642.10000000347</v>
      </c>
      <c r="N1694" s="2">
        <v>60</v>
      </c>
      <c r="O1694" s="2" t="s">
        <v>96</v>
      </c>
      <c r="P1694" s="2">
        <v>1</v>
      </c>
      <c r="R1694" s="2">
        <v>1449</v>
      </c>
      <c r="S1694" s="3">
        <v>41725</v>
      </c>
      <c r="T1694" s="3">
        <v>42135</v>
      </c>
      <c r="W1694" s="2">
        <v>2014</v>
      </c>
      <c r="X1694" s="2">
        <v>7</v>
      </c>
      <c r="AC1694" s="2" t="s">
        <v>58</v>
      </c>
      <c r="AD1694" s="2" t="s">
        <v>6763</v>
      </c>
      <c r="AE1694" s="2" t="s">
        <v>7014</v>
      </c>
      <c r="AG1694" s="2">
        <v>29</v>
      </c>
      <c r="AH1694" s="2">
        <v>9</v>
      </c>
      <c r="AI1694" s="2" t="s">
        <v>65</v>
      </c>
      <c r="AM1694" s="2">
        <v>0</v>
      </c>
      <c r="AO1694" s="2">
        <v>12</v>
      </c>
      <c r="AP1694" s="2" t="s">
        <v>6772</v>
      </c>
    </row>
    <row r="1695" spans="1:42">
      <c r="A1695" s="2">
        <v>268858</v>
      </c>
      <c r="B1695" s="2" t="s">
        <v>57</v>
      </c>
      <c r="C1695" s="2" t="s">
        <v>2460</v>
      </c>
      <c r="D1695" s="19">
        <v>25000</v>
      </c>
      <c r="E1695" s="25">
        <v>41646</v>
      </c>
      <c r="F1695" s="26">
        <v>0.40196759259259257</v>
      </c>
      <c r="G1695" s="31">
        <v>0</v>
      </c>
      <c r="H1695" s="2">
        <v>0</v>
      </c>
      <c r="I1695" s="9">
        <f t="shared" si="26"/>
        <v>-851642.10000000347</v>
      </c>
      <c r="N1695" s="2">
        <v>60</v>
      </c>
      <c r="O1695" s="2" t="s">
        <v>96</v>
      </c>
      <c r="P1695" s="2">
        <v>1</v>
      </c>
      <c r="R1695" s="2">
        <v>1449</v>
      </c>
      <c r="S1695" s="3">
        <v>42135</v>
      </c>
      <c r="T1695" s="3">
        <v>42135</v>
      </c>
      <c r="W1695" s="2">
        <v>2015</v>
      </c>
      <c r="X1695" s="2">
        <v>60</v>
      </c>
      <c r="AA1695" s="2">
        <v>121830</v>
      </c>
      <c r="AC1695" s="2" t="s">
        <v>58</v>
      </c>
      <c r="AD1695" s="2" t="s">
        <v>6763</v>
      </c>
      <c r="AE1695" s="2" t="s">
        <v>7014</v>
      </c>
      <c r="AG1695" s="2">
        <v>12</v>
      </c>
      <c r="AH1695" s="2">
        <v>9</v>
      </c>
      <c r="AI1695" s="2" t="s">
        <v>65</v>
      </c>
      <c r="AM1695" s="2">
        <v>0</v>
      </c>
      <c r="AP1695" s="2" t="s">
        <v>6785</v>
      </c>
    </row>
    <row r="1696" spans="1:42">
      <c r="A1696" s="2">
        <v>117033</v>
      </c>
      <c r="B1696" s="2" t="s">
        <v>2461</v>
      </c>
      <c r="C1696" s="2" t="s">
        <v>2462</v>
      </c>
      <c r="D1696" s="19">
        <v>0</v>
      </c>
      <c r="E1696" s="25">
        <v>41646</v>
      </c>
      <c r="F1696" s="26">
        <v>0.40232638888888889</v>
      </c>
      <c r="G1696" s="31">
        <v>1024.96</v>
      </c>
      <c r="H1696" s="2">
        <v>0</v>
      </c>
      <c r="I1696" s="9">
        <f t="shared" si="26"/>
        <v>-852667.06000000343</v>
      </c>
      <c r="M1696" s="2">
        <v>44457</v>
      </c>
      <c r="N1696" s="2">
        <v>25</v>
      </c>
      <c r="O1696" s="2" t="s">
        <v>184</v>
      </c>
      <c r="P1696" s="2">
        <v>1</v>
      </c>
      <c r="R1696" s="2">
        <v>1414</v>
      </c>
      <c r="S1696" s="3">
        <v>41676</v>
      </c>
      <c r="T1696" s="3">
        <v>41676</v>
      </c>
      <c r="W1696" s="2">
        <v>2014</v>
      </c>
      <c r="X1696" s="2">
        <v>25</v>
      </c>
      <c r="AC1696" s="2" t="s">
        <v>400</v>
      </c>
      <c r="AD1696" s="2" t="s">
        <v>6762</v>
      </c>
      <c r="AE1696" s="2" t="s">
        <v>7014</v>
      </c>
      <c r="AG1696" s="2">
        <v>56</v>
      </c>
      <c r="AH1696" s="2">
        <v>1</v>
      </c>
      <c r="AI1696" s="2" t="s">
        <v>83</v>
      </c>
      <c r="AK1696" s="2">
        <v>0</v>
      </c>
      <c r="AM1696" s="2">
        <v>0</v>
      </c>
      <c r="AP1696" s="2" t="s">
        <v>84</v>
      </c>
    </row>
    <row r="1697" spans="1:42">
      <c r="A1697" s="2">
        <v>121832</v>
      </c>
      <c r="B1697" s="2">
        <v>2648472</v>
      </c>
      <c r="C1697" s="2" t="s">
        <v>2463</v>
      </c>
      <c r="D1697" s="19">
        <v>33568.480000000003</v>
      </c>
      <c r="E1697" s="25">
        <v>41646</v>
      </c>
      <c r="F1697" s="26">
        <v>0.40236111111111111</v>
      </c>
      <c r="G1697" s="31">
        <v>0</v>
      </c>
      <c r="H1697" s="2">
        <v>0</v>
      </c>
      <c r="I1697" s="9">
        <f t="shared" si="26"/>
        <v>-819098.58000000345</v>
      </c>
      <c r="N1697" s="2">
        <v>60</v>
      </c>
      <c r="O1697" s="2" t="s">
        <v>96</v>
      </c>
      <c r="P1697" s="2">
        <v>1</v>
      </c>
      <c r="R1697" s="2">
        <v>1449</v>
      </c>
      <c r="S1697" s="3">
        <v>41725</v>
      </c>
      <c r="T1697" s="3">
        <v>42186</v>
      </c>
      <c r="W1697" s="2">
        <v>2014</v>
      </c>
      <c r="X1697" s="2">
        <v>7</v>
      </c>
      <c r="AC1697" s="2" t="s">
        <v>58</v>
      </c>
      <c r="AD1697" s="2" t="s">
        <v>6763</v>
      </c>
      <c r="AE1697" s="2" t="s">
        <v>7014</v>
      </c>
      <c r="AG1697" s="2">
        <v>29</v>
      </c>
      <c r="AH1697" s="2">
        <v>12</v>
      </c>
      <c r="AI1697" s="2" t="s">
        <v>773</v>
      </c>
      <c r="AM1697" s="2">
        <v>0</v>
      </c>
      <c r="AP1697" s="2" t="s">
        <v>6772</v>
      </c>
    </row>
    <row r="1698" spans="1:42">
      <c r="A1698" s="2">
        <v>125394</v>
      </c>
      <c r="B1698" s="2">
        <v>151783</v>
      </c>
      <c r="C1698" s="2" t="s">
        <v>2464</v>
      </c>
      <c r="D1698" s="19">
        <v>1284</v>
      </c>
      <c r="E1698" s="25">
        <v>41646</v>
      </c>
      <c r="F1698" s="26">
        <v>0.40321759259259254</v>
      </c>
      <c r="G1698" s="31">
        <v>0</v>
      </c>
      <c r="H1698" s="2">
        <v>0</v>
      </c>
      <c r="I1698" s="9">
        <f t="shared" si="26"/>
        <v>-817814.58000000345</v>
      </c>
      <c r="L1698" s="2">
        <v>151783</v>
      </c>
      <c r="N1698" s="2">
        <v>7</v>
      </c>
      <c r="O1698" s="2" t="s">
        <v>45</v>
      </c>
      <c r="P1698" s="2">
        <v>1</v>
      </c>
      <c r="R1698" s="2">
        <v>6</v>
      </c>
      <c r="S1698" s="3">
        <v>41747</v>
      </c>
      <c r="T1698" s="3">
        <v>41747</v>
      </c>
      <c r="W1698" s="2">
        <v>2014</v>
      </c>
      <c r="X1698" s="2">
        <v>7</v>
      </c>
      <c r="AC1698" s="2" t="s">
        <v>46</v>
      </c>
      <c r="AD1698" s="2" t="s">
        <v>6762</v>
      </c>
      <c r="AE1698" s="2" t="s">
        <v>7014</v>
      </c>
      <c r="AG1698" s="2">
        <v>5</v>
      </c>
      <c r="AH1698" s="2">
        <v>11</v>
      </c>
      <c r="AI1698" s="2" t="s">
        <v>47</v>
      </c>
      <c r="AK1698" s="2">
        <v>0</v>
      </c>
      <c r="AM1698" s="2">
        <v>0</v>
      </c>
      <c r="AP1698" s="2" t="s">
        <v>6788</v>
      </c>
    </row>
    <row r="1699" spans="1:42">
      <c r="A1699" s="2">
        <v>117034</v>
      </c>
      <c r="B1699" s="2" t="s">
        <v>2465</v>
      </c>
      <c r="C1699" s="2" t="s">
        <v>2466</v>
      </c>
      <c r="D1699" s="19">
        <v>0</v>
      </c>
      <c r="E1699" s="25">
        <v>41646</v>
      </c>
      <c r="F1699" s="26">
        <v>0.40856481481481483</v>
      </c>
      <c r="G1699" s="31">
        <v>717.81</v>
      </c>
      <c r="H1699" s="2">
        <v>0</v>
      </c>
      <c r="I1699" s="9">
        <f t="shared" si="26"/>
        <v>-818532.39000000351</v>
      </c>
      <c r="M1699" s="2">
        <v>44458</v>
      </c>
      <c r="N1699" s="2">
        <v>25</v>
      </c>
      <c r="O1699" s="2" t="s">
        <v>184</v>
      </c>
      <c r="P1699" s="2">
        <v>1</v>
      </c>
      <c r="R1699" s="2">
        <v>408</v>
      </c>
      <c r="S1699" s="3">
        <v>41676</v>
      </c>
      <c r="T1699" s="3">
        <v>41676</v>
      </c>
      <c r="W1699" s="2">
        <v>2014</v>
      </c>
      <c r="X1699" s="2">
        <v>25</v>
      </c>
      <c r="AC1699" s="2" t="s">
        <v>2456</v>
      </c>
      <c r="AD1699" s="2" t="s">
        <v>6762</v>
      </c>
      <c r="AE1699" s="2" t="s">
        <v>7001</v>
      </c>
      <c r="AG1699" s="2">
        <v>26</v>
      </c>
      <c r="AH1699" s="2">
        <v>8</v>
      </c>
      <c r="AI1699" s="2" t="s">
        <v>59</v>
      </c>
      <c r="AK1699" s="2">
        <v>0</v>
      </c>
      <c r="AM1699" s="2">
        <v>0</v>
      </c>
      <c r="AP1699" s="2" t="s">
        <v>6784</v>
      </c>
    </row>
    <row r="1700" spans="1:42">
      <c r="A1700" s="2">
        <v>124700</v>
      </c>
      <c r="B1700" s="2">
        <v>151507</v>
      </c>
      <c r="C1700" s="2" t="s">
        <v>2467</v>
      </c>
      <c r="D1700" s="19">
        <v>990</v>
      </c>
      <c r="E1700" s="25">
        <v>41646</v>
      </c>
      <c r="F1700" s="26">
        <v>0.40886574074074072</v>
      </c>
      <c r="G1700" s="31">
        <v>0</v>
      </c>
      <c r="H1700" s="2">
        <v>0</v>
      </c>
      <c r="I1700" s="9">
        <f t="shared" si="26"/>
        <v>-817542.39000000351</v>
      </c>
      <c r="L1700" s="2">
        <v>151507</v>
      </c>
      <c r="N1700" s="2">
        <v>7</v>
      </c>
      <c r="O1700" s="2" t="s">
        <v>45</v>
      </c>
      <c r="P1700" s="2">
        <v>1</v>
      </c>
      <c r="R1700" s="2">
        <v>2</v>
      </c>
      <c r="S1700" s="3">
        <v>41741</v>
      </c>
      <c r="T1700" s="3">
        <v>41741</v>
      </c>
      <c r="W1700" s="2">
        <v>2014</v>
      </c>
      <c r="X1700" s="2">
        <v>7</v>
      </c>
      <c r="AC1700" s="2" t="s">
        <v>53</v>
      </c>
      <c r="AD1700" s="2" t="s">
        <v>6762</v>
      </c>
      <c r="AE1700" s="2" t="s">
        <v>7014</v>
      </c>
      <c r="AG1700" s="2">
        <v>5</v>
      </c>
      <c r="AH1700" s="2">
        <v>11</v>
      </c>
      <c r="AI1700" s="2" t="s">
        <v>47</v>
      </c>
      <c r="AK1700" s="2">
        <v>0</v>
      </c>
      <c r="AM1700" s="2">
        <v>0</v>
      </c>
      <c r="AP1700" s="2" t="s">
        <v>6788</v>
      </c>
    </row>
    <row r="1701" spans="1:42">
      <c r="A1701" s="2">
        <v>116337</v>
      </c>
      <c r="B1701" s="2" t="s">
        <v>2468</v>
      </c>
      <c r="C1701" s="2" t="s">
        <v>2469</v>
      </c>
      <c r="D1701" s="19">
        <v>0</v>
      </c>
      <c r="E1701" s="25">
        <v>41646</v>
      </c>
      <c r="F1701" s="26">
        <v>0.40895833333333331</v>
      </c>
      <c r="G1701" s="31">
        <v>5500</v>
      </c>
      <c r="H1701" s="2">
        <v>0</v>
      </c>
      <c r="I1701" s="9">
        <f t="shared" si="26"/>
        <v>-823042.39000000351</v>
      </c>
      <c r="M1701" s="2">
        <v>43796</v>
      </c>
      <c r="N1701" s="2">
        <v>7</v>
      </c>
      <c r="O1701" s="2" t="s">
        <v>45</v>
      </c>
      <c r="P1701" s="2">
        <v>1</v>
      </c>
      <c r="R1701" s="2">
        <v>1450</v>
      </c>
      <c r="S1701" s="3">
        <v>41669</v>
      </c>
      <c r="T1701" s="3">
        <v>41669</v>
      </c>
      <c r="W1701" s="2">
        <v>2014</v>
      </c>
      <c r="X1701" s="2">
        <v>7</v>
      </c>
      <c r="AC1701" s="2" t="s">
        <v>152</v>
      </c>
      <c r="AD1701" s="2" t="s">
        <v>6763</v>
      </c>
      <c r="AE1701" s="2" t="s">
        <v>7014</v>
      </c>
      <c r="AG1701" s="2">
        <v>4</v>
      </c>
      <c r="AH1701" s="2">
        <v>8</v>
      </c>
      <c r="AI1701" s="2" t="s">
        <v>59</v>
      </c>
      <c r="AK1701" s="2">
        <v>0</v>
      </c>
      <c r="AM1701" s="2">
        <v>0</v>
      </c>
      <c r="AP1701" s="2" t="s">
        <v>6781</v>
      </c>
    </row>
    <row r="1702" spans="1:42">
      <c r="A1702" s="2">
        <v>124701</v>
      </c>
      <c r="B1702" s="2">
        <v>151491</v>
      </c>
      <c r="C1702" s="2" t="s">
        <v>2470</v>
      </c>
      <c r="D1702" s="19">
        <v>990</v>
      </c>
      <c r="E1702" s="25">
        <v>41646</v>
      </c>
      <c r="F1702" s="26">
        <v>0.40944444444444444</v>
      </c>
      <c r="G1702" s="31">
        <v>0</v>
      </c>
      <c r="H1702" s="2">
        <v>0</v>
      </c>
      <c r="I1702" s="9">
        <f t="shared" si="26"/>
        <v>-822052.39000000351</v>
      </c>
      <c r="L1702" s="2">
        <v>151491</v>
      </c>
      <c r="N1702" s="2">
        <v>7</v>
      </c>
      <c r="O1702" s="2" t="s">
        <v>45</v>
      </c>
      <c r="P1702" s="2">
        <v>1</v>
      </c>
      <c r="R1702" s="2">
        <v>2</v>
      </c>
      <c r="S1702" s="3">
        <v>41741</v>
      </c>
      <c r="T1702" s="3">
        <v>41741</v>
      </c>
      <c r="W1702" s="2">
        <v>2014</v>
      </c>
      <c r="X1702" s="2">
        <v>7</v>
      </c>
      <c r="AC1702" s="2" t="s">
        <v>53</v>
      </c>
      <c r="AD1702" s="2" t="s">
        <v>6762</v>
      </c>
      <c r="AE1702" s="2" t="s">
        <v>7014</v>
      </c>
      <c r="AG1702" s="2">
        <v>5</v>
      </c>
      <c r="AH1702" s="2">
        <v>11</v>
      </c>
      <c r="AI1702" s="2" t="s">
        <v>47</v>
      </c>
      <c r="AK1702" s="2">
        <v>0</v>
      </c>
      <c r="AM1702" s="2">
        <v>0</v>
      </c>
      <c r="AP1702" s="2" t="s">
        <v>6788</v>
      </c>
    </row>
    <row r="1703" spans="1:42">
      <c r="A1703" s="2">
        <v>124708</v>
      </c>
      <c r="B1703" s="2">
        <v>151499</v>
      </c>
      <c r="C1703" s="2" t="s">
        <v>2471</v>
      </c>
      <c r="D1703" s="19">
        <v>990</v>
      </c>
      <c r="E1703" s="25">
        <v>41646</v>
      </c>
      <c r="F1703" s="26">
        <v>0.41090277777777778</v>
      </c>
      <c r="G1703" s="31">
        <v>0</v>
      </c>
      <c r="H1703" s="2">
        <v>0</v>
      </c>
      <c r="I1703" s="9">
        <f t="shared" si="26"/>
        <v>-821062.39000000351</v>
      </c>
      <c r="L1703" s="2">
        <v>151499</v>
      </c>
      <c r="N1703" s="2">
        <v>7</v>
      </c>
      <c r="O1703" s="2" t="s">
        <v>45</v>
      </c>
      <c r="P1703" s="2">
        <v>1</v>
      </c>
      <c r="R1703" s="2">
        <v>2</v>
      </c>
      <c r="S1703" s="3">
        <v>41741</v>
      </c>
      <c r="T1703" s="3">
        <v>41741</v>
      </c>
      <c r="W1703" s="2">
        <v>2014</v>
      </c>
      <c r="X1703" s="2">
        <v>7</v>
      </c>
      <c r="AC1703" s="2" t="s">
        <v>53</v>
      </c>
      <c r="AD1703" s="2" t="s">
        <v>6762</v>
      </c>
      <c r="AE1703" s="2" t="s">
        <v>7014</v>
      </c>
      <c r="AG1703" s="2">
        <v>5</v>
      </c>
      <c r="AH1703" s="2">
        <v>11</v>
      </c>
      <c r="AI1703" s="2" t="s">
        <v>47</v>
      </c>
      <c r="AK1703" s="2">
        <v>0</v>
      </c>
      <c r="AM1703" s="2">
        <v>0</v>
      </c>
      <c r="AP1703" s="2" t="s">
        <v>6788</v>
      </c>
    </row>
    <row r="1704" spans="1:42">
      <c r="A1704" s="2">
        <v>125404</v>
      </c>
      <c r="B1704" s="2">
        <v>153729</v>
      </c>
      <c r="C1704" s="2" t="s">
        <v>2472</v>
      </c>
      <c r="D1704" s="19">
        <v>1205.0999999999999</v>
      </c>
      <c r="E1704" s="25">
        <v>41646</v>
      </c>
      <c r="F1704" s="26">
        <v>0.4138310185185185</v>
      </c>
      <c r="G1704" s="31">
        <v>0</v>
      </c>
      <c r="H1704" s="2">
        <v>0</v>
      </c>
      <c r="I1704" s="9">
        <f t="shared" si="26"/>
        <v>-819857.29000000353</v>
      </c>
      <c r="L1704" s="2">
        <v>153729</v>
      </c>
      <c r="N1704" s="2">
        <v>7</v>
      </c>
      <c r="O1704" s="2" t="s">
        <v>45</v>
      </c>
      <c r="P1704" s="2">
        <v>1</v>
      </c>
      <c r="R1704" s="2">
        <v>2</v>
      </c>
      <c r="S1704" s="3">
        <v>41747</v>
      </c>
      <c r="T1704" s="3">
        <v>41781</v>
      </c>
      <c r="W1704" s="2">
        <v>2014</v>
      </c>
      <c r="X1704" s="2">
        <v>7</v>
      </c>
      <c r="AC1704" s="2" t="s">
        <v>53</v>
      </c>
      <c r="AD1704" s="2" t="s">
        <v>6762</v>
      </c>
      <c r="AE1704" s="2" t="s">
        <v>7014</v>
      </c>
      <c r="AG1704" s="2">
        <v>5</v>
      </c>
      <c r="AH1704" s="2">
        <v>11</v>
      </c>
      <c r="AI1704" s="2" t="s">
        <v>47</v>
      </c>
      <c r="AK1704" s="2">
        <v>0</v>
      </c>
      <c r="AM1704" s="2">
        <v>0</v>
      </c>
      <c r="AP1704" s="2" t="s">
        <v>6788</v>
      </c>
    </row>
    <row r="1705" spans="1:42">
      <c r="A1705" s="2">
        <v>125406</v>
      </c>
      <c r="B1705" s="2">
        <v>140763</v>
      </c>
      <c r="C1705" s="2" t="s">
        <v>2473</v>
      </c>
      <c r="D1705" s="19">
        <v>1205</v>
      </c>
      <c r="E1705" s="25">
        <v>41646</v>
      </c>
      <c r="F1705" s="26">
        <v>0.41671296296296295</v>
      </c>
      <c r="G1705" s="31">
        <v>0</v>
      </c>
      <c r="H1705" s="2">
        <v>0</v>
      </c>
      <c r="I1705" s="9">
        <f t="shared" si="26"/>
        <v>-818652.29000000353</v>
      </c>
      <c r="L1705" s="2">
        <v>140763</v>
      </c>
      <c r="N1705" s="2">
        <v>7</v>
      </c>
      <c r="O1705" s="2" t="s">
        <v>45</v>
      </c>
      <c r="P1705" s="2">
        <v>1</v>
      </c>
      <c r="R1705" s="2">
        <v>2</v>
      </c>
      <c r="S1705" s="3">
        <v>41747</v>
      </c>
      <c r="T1705" s="3">
        <v>41747</v>
      </c>
      <c r="W1705" s="2">
        <v>2014</v>
      </c>
      <c r="X1705" s="2">
        <v>7</v>
      </c>
      <c r="AC1705" s="2" t="s">
        <v>53</v>
      </c>
      <c r="AD1705" s="2" t="s">
        <v>6762</v>
      </c>
      <c r="AE1705" s="2" t="s">
        <v>7014</v>
      </c>
      <c r="AG1705" s="2">
        <v>12</v>
      </c>
      <c r="AH1705" s="2">
        <v>11</v>
      </c>
      <c r="AI1705" s="2" t="s">
        <v>47</v>
      </c>
      <c r="AK1705" s="2">
        <v>0</v>
      </c>
      <c r="AM1705" s="2">
        <v>0</v>
      </c>
      <c r="AP1705" s="2" t="s">
        <v>6785</v>
      </c>
    </row>
    <row r="1706" spans="1:42">
      <c r="A1706" s="2">
        <v>125407</v>
      </c>
      <c r="B1706" s="2">
        <v>144579</v>
      </c>
      <c r="C1706" s="2" t="s">
        <v>2474</v>
      </c>
      <c r="D1706" s="19">
        <v>1205</v>
      </c>
      <c r="E1706" s="25">
        <v>41646</v>
      </c>
      <c r="F1706" s="26">
        <v>0.41671296296296295</v>
      </c>
      <c r="G1706" s="31">
        <v>0</v>
      </c>
      <c r="H1706" s="2">
        <v>0</v>
      </c>
      <c r="I1706" s="9">
        <f t="shared" si="26"/>
        <v>-817447.29000000353</v>
      </c>
      <c r="L1706" s="2">
        <v>144579</v>
      </c>
      <c r="N1706" s="2">
        <v>7</v>
      </c>
      <c r="O1706" s="2" t="s">
        <v>45</v>
      </c>
      <c r="P1706" s="2">
        <v>1</v>
      </c>
      <c r="R1706" s="2">
        <v>2</v>
      </c>
      <c r="S1706" s="3">
        <v>41747</v>
      </c>
      <c r="T1706" s="3">
        <v>41747</v>
      </c>
      <c r="W1706" s="2">
        <v>2014</v>
      </c>
      <c r="X1706" s="2">
        <v>7</v>
      </c>
      <c r="AC1706" s="2" t="s">
        <v>53</v>
      </c>
      <c r="AD1706" s="2" t="s">
        <v>6762</v>
      </c>
      <c r="AE1706" s="2" t="s">
        <v>7014</v>
      </c>
      <c r="AG1706" s="2">
        <v>12</v>
      </c>
      <c r="AH1706" s="2">
        <v>11</v>
      </c>
      <c r="AI1706" s="2" t="s">
        <v>47</v>
      </c>
      <c r="AK1706" s="2">
        <v>0</v>
      </c>
      <c r="AM1706" s="2">
        <v>0</v>
      </c>
      <c r="AP1706" s="2" t="s">
        <v>6785</v>
      </c>
    </row>
    <row r="1707" spans="1:42">
      <c r="A1707" s="2">
        <v>125408</v>
      </c>
      <c r="B1707" s="2">
        <v>144580</v>
      </c>
      <c r="C1707" s="2" t="s">
        <v>2475</v>
      </c>
      <c r="D1707" s="19">
        <v>1205</v>
      </c>
      <c r="E1707" s="25">
        <v>41646</v>
      </c>
      <c r="F1707" s="26">
        <v>0.41671296296296295</v>
      </c>
      <c r="G1707" s="31">
        <v>0</v>
      </c>
      <c r="H1707" s="2">
        <v>0</v>
      </c>
      <c r="I1707" s="9">
        <f t="shared" si="26"/>
        <v>-816242.29000000353</v>
      </c>
      <c r="L1707" s="2">
        <v>144580</v>
      </c>
      <c r="N1707" s="2">
        <v>7</v>
      </c>
      <c r="O1707" s="2" t="s">
        <v>45</v>
      </c>
      <c r="P1707" s="2">
        <v>1</v>
      </c>
      <c r="R1707" s="2">
        <v>2</v>
      </c>
      <c r="S1707" s="3">
        <v>41747</v>
      </c>
      <c r="T1707" s="3">
        <v>41747</v>
      </c>
      <c r="W1707" s="2">
        <v>2014</v>
      </c>
      <c r="X1707" s="2">
        <v>7</v>
      </c>
      <c r="AC1707" s="2" t="s">
        <v>53</v>
      </c>
      <c r="AD1707" s="2" t="s">
        <v>6762</v>
      </c>
      <c r="AE1707" s="2" t="s">
        <v>7014</v>
      </c>
      <c r="AG1707" s="2">
        <v>12</v>
      </c>
      <c r="AH1707" s="2">
        <v>11</v>
      </c>
      <c r="AI1707" s="2" t="s">
        <v>47</v>
      </c>
      <c r="AK1707" s="2">
        <v>0</v>
      </c>
      <c r="AM1707" s="2">
        <v>0</v>
      </c>
      <c r="AP1707" s="2" t="s">
        <v>6785</v>
      </c>
    </row>
    <row r="1708" spans="1:42">
      <c r="A1708" s="2">
        <v>125410</v>
      </c>
      <c r="B1708" s="2">
        <v>140762</v>
      </c>
      <c r="C1708" s="2" t="s">
        <v>2476</v>
      </c>
      <c r="D1708" s="19">
        <v>1205</v>
      </c>
      <c r="E1708" s="25">
        <v>41646</v>
      </c>
      <c r="F1708" s="26">
        <v>0.41915509259259259</v>
      </c>
      <c r="G1708" s="31">
        <v>0</v>
      </c>
      <c r="H1708" s="2">
        <v>0</v>
      </c>
      <c r="I1708" s="9">
        <f t="shared" si="26"/>
        <v>-815037.29000000353</v>
      </c>
      <c r="L1708" s="2">
        <v>140762</v>
      </c>
      <c r="N1708" s="2">
        <v>7</v>
      </c>
      <c r="O1708" s="2" t="s">
        <v>45</v>
      </c>
      <c r="P1708" s="2">
        <v>1</v>
      </c>
      <c r="R1708" s="2">
        <v>2</v>
      </c>
      <c r="S1708" s="3">
        <v>41747</v>
      </c>
      <c r="T1708" s="3">
        <v>41747</v>
      </c>
      <c r="W1708" s="2">
        <v>2014</v>
      </c>
      <c r="X1708" s="2">
        <v>7</v>
      </c>
      <c r="AC1708" s="2" t="s">
        <v>53</v>
      </c>
      <c r="AD1708" s="2" t="s">
        <v>6762</v>
      </c>
      <c r="AE1708" s="2" t="s">
        <v>7014</v>
      </c>
      <c r="AG1708" s="2">
        <v>12</v>
      </c>
      <c r="AH1708" s="2">
        <v>11</v>
      </c>
      <c r="AI1708" s="2" t="s">
        <v>47</v>
      </c>
      <c r="AK1708" s="2">
        <v>0</v>
      </c>
      <c r="AM1708" s="2">
        <v>0</v>
      </c>
      <c r="AP1708" s="2" t="s">
        <v>6785</v>
      </c>
    </row>
    <row r="1709" spans="1:42">
      <c r="A1709" s="2">
        <v>125411</v>
      </c>
      <c r="B1709" s="2">
        <v>144577</v>
      </c>
      <c r="C1709" s="2" t="s">
        <v>2477</v>
      </c>
      <c r="D1709" s="19">
        <v>1205</v>
      </c>
      <c r="E1709" s="25">
        <v>41646</v>
      </c>
      <c r="F1709" s="26">
        <v>0.41915509259259259</v>
      </c>
      <c r="G1709" s="31">
        <v>0</v>
      </c>
      <c r="H1709" s="2">
        <v>0</v>
      </c>
      <c r="I1709" s="9">
        <f t="shared" si="26"/>
        <v>-813832.29000000353</v>
      </c>
      <c r="L1709" s="2">
        <v>144577</v>
      </c>
      <c r="N1709" s="2">
        <v>7</v>
      </c>
      <c r="O1709" s="2" t="s">
        <v>45</v>
      </c>
      <c r="P1709" s="2">
        <v>1</v>
      </c>
      <c r="R1709" s="2">
        <v>2</v>
      </c>
      <c r="S1709" s="3">
        <v>41747</v>
      </c>
      <c r="T1709" s="3">
        <v>41747</v>
      </c>
      <c r="W1709" s="2">
        <v>2014</v>
      </c>
      <c r="X1709" s="2">
        <v>7</v>
      </c>
      <c r="AC1709" s="2" t="s">
        <v>53</v>
      </c>
      <c r="AD1709" s="2" t="s">
        <v>6762</v>
      </c>
      <c r="AE1709" s="2" t="s">
        <v>7014</v>
      </c>
      <c r="AG1709" s="2">
        <v>12</v>
      </c>
      <c r="AH1709" s="2">
        <v>11</v>
      </c>
      <c r="AI1709" s="2" t="s">
        <v>47</v>
      </c>
      <c r="AK1709" s="2">
        <v>0</v>
      </c>
      <c r="AM1709" s="2">
        <v>0</v>
      </c>
      <c r="AP1709" s="2" t="s">
        <v>6785</v>
      </c>
    </row>
    <row r="1710" spans="1:42">
      <c r="A1710" s="2">
        <v>125412</v>
      </c>
      <c r="B1710" s="2">
        <v>144578</v>
      </c>
      <c r="C1710" s="2" t="s">
        <v>2478</v>
      </c>
      <c r="D1710" s="19">
        <v>1205</v>
      </c>
      <c r="E1710" s="25">
        <v>41646</v>
      </c>
      <c r="F1710" s="26">
        <v>0.41916666666666669</v>
      </c>
      <c r="G1710" s="31">
        <v>0</v>
      </c>
      <c r="H1710" s="2">
        <v>0</v>
      </c>
      <c r="I1710" s="9">
        <f t="shared" si="26"/>
        <v>-812627.29000000353</v>
      </c>
      <c r="L1710" s="2">
        <v>144578</v>
      </c>
      <c r="N1710" s="2">
        <v>7</v>
      </c>
      <c r="O1710" s="2" t="s">
        <v>45</v>
      </c>
      <c r="P1710" s="2">
        <v>1</v>
      </c>
      <c r="R1710" s="2">
        <v>2</v>
      </c>
      <c r="S1710" s="3">
        <v>41747</v>
      </c>
      <c r="T1710" s="3">
        <v>41747</v>
      </c>
      <c r="W1710" s="2">
        <v>2014</v>
      </c>
      <c r="X1710" s="2">
        <v>7</v>
      </c>
      <c r="AC1710" s="2" t="s">
        <v>53</v>
      </c>
      <c r="AD1710" s="2" t="s">
        <v>6762</v>
      </c>
      <c r="AE1710" s="2" t="s">
        <v>7014</v>
      </c>
      <c r="AG1710" s="2">
        <v>12</v>
      </c>
      <c r="AH1710" s="2">
        <v>11</v>
      </c>
      <c r="AI1710" s="2" t="s">
        <v>47</v>
      </c>
      <c r="AK1710" s="2">
        <v>0</v>
      </c>
      <c r="AM1710" s="2">
        <v>0</v>
      </c>
      <c r="AP1710" s="2" t="s">
        <v>6785</v>
      </c>
    </row>
    <row r="1711" spans="1:42">
      <c r="A1711" s="2">
        <v>125414</v>
      </c>
      <c r="B1711" s="2">
        <v>153722</v>
      </c>
      <c r="C1711" s="2" t="s">
        <v>2479</v>
      </c>
      <c r="D1711" s="19">
        <v>1205.0999999999999</v>
      </c>
      <c r="E1711" s="25">
        <v>41646</v>
      </c>
      <c r="F1711" s="26">
        <v>0.42089120370370375</v>
      </c>
      <c r="G1711" s="31">
        <v>0</v>
      </c>
      <c r="H1711" s="2">
        <v>0</v>
      </c>
      <c r="I1711" s="9">
        <f t="shared" si="26"/>
        <v>-811422.19000000355</v>
      </c>
      <c r="L1711" s="2">
        <v>153722</v>
      </c>
      <c r="N1711" s="2">
        <v>7</v>
      </c>
      <c r="O1711" s="2" t="s">
        <v>45</v>
      </c>
      <c r="P1711" s="2">
        <v>1</v>
      </c>
      <c r="R1711" s="2">
        <v>2</v>
      </c>
      <c r="S1711" s="3">
        <v>41747</v>
      </c>
      <c r="T1711" s="3">
        <v>41781</v>
      </c>
      <c r="W1711" s="2">
        <v>2014</v>
      </c>
      <c r="X1711" s="2">
        <v>7</v>
      </c>
      <c r="AC1711" s="2" t="s">
        <v>53</v>
      </c>
      <c r="AD1711" s="2" t="s">
        <v>6762</v>
      </c>
      <c r="AE1711" s="2" t="s">
        <v>7014</v>
      </c>
      <c r="AG1711" s="2">
        <v>5</v>
      </c>
      <c r="AH1711" s="2">
        <v>11</v>
      </c>
      <c r="AI1711" s="2" t="s">
        <v>47</v>
      </c>
      <c r="AK1711" s="2">
        <v>0</v>
      </c>
      <c r="AM1711" s="2">
        <v>0</v>
      </c>
      <c r="AP1711" s="2" t="s">
        <v>6788</v>
      </c>
    </row>
    <row r="1712" spans="1:42">
      <c r="A1712" s="2">
        <v>116146</v>
      </c>
      <c r="B1712" s="2">
        <v>157331</v>
      </c>
      <c r="C1712" s="2" t="s">
        <v>2480</v>
      </c>
      <c r="D1712" s="19">
        <v>1339</v>
      </c>
      <c r="E1712" s="25">
        <v>41646</v>
      </c>
      <c r="F1712" s="26">
        <v>0.42939814814814814</v>
      </c>
      <c r="G1712" s="31">
        <v>0</v>
      </c>
      <c r="H1712" s="2">
        <v>0</v>
      </c>
      <c r="I1712" s="9">
        <f t="shared" si="26"/>
        <v>-810083.19000000355</v>
      </c>
      <c r="L1712" s="2">
        <v>157331</v>
      </c>
      <c r="N1712" s="2">
        <v>14</v>
      </c>
      <c r="O1712" s="2" t="s">
        <v>1623</v>
      </c>
      <c r="P1712" s="2">
        <v>1</v>
      </c>
      <c r="R1712" s="2">
        <v>2</v>
      </c>
      <c r="S1712" s="3">
        <v>41660</v>
      </c>
      <c r="T1712" s="3">
        <v>41660</v>
      </c>
      <c r="W1712" s="2">
        <v>2014</v>
      </c>
      <c r="X1712" s="2">
        <v>14</v>
      </c>
      <c r="AC1712" s="2" t="s">
        <v>53</v>
      </c>
      <c r="AD1712" s="2" t="s">
        <v>6762</v>
      </c>
      <c r="AE1712" s="2" t="s">
        <v>7014</v>
      </c>
      <c r="AG1712" s="2">
        <v>56</v>
      </c>
      <c r="AH1712" s="2">
        <v>1</v>
      </c>
      <c r="AI1712" s="2" t="s">
        <v>83</v>
      </c>
      <c r="AK1712" s="2">
        <v>0</v>
      </c>
      <c r="AM1712" s="2">
        <v>0</v>
      </c>
      <c r="AP1712" s="2" t="s">
        <v>84</v>
      </c>
    </row>
    <row r="1713" spans="1:42">
      <c r="A1713" s="2">
        <v>116527</v>
      </c>
      <c r="B1713" s="2" t="s">
        <v>2481</v>
      </c>
      <c r="C1713" s="2" t="s">
        <v>2482</v>
      </c>
      <c r="D1713" s="19">
        <v>0</v>
      </c>
      <c r="E1713" s="25">
        <v>41646</v>
      </c>
      <c r="F1713" s="26">
        <v>0.43225694444444446</v>
      </c>
      <c r="G1713" s="31">
        <v>1679.2</v>
      </c>
      <c r="H1713" s="2">
        <v>0</v>
      </c>
      <c r="I1713" s="9">
        <f t="shared" si="26"/>
        <v>-811762.39000000351</v>
      </c>
      <c r="M1713" s="2">
        <v>44044</v>
      </c>
      <c r="N1713" s="2">
        <v>25</v>
      </c>
      <c r="O1713" s="2" t="s">
        <v>184</v>
      </c>
      <c r="P1713" s="2">
        <v>1</v>
      </c>
      <c r="R1713" s="2">
        <v>1414</v>
      </c>
      <c r="S1713" s="3">
        <v>41673</v>
      </c>
      <c r="T1713" s="3">
        <v>41673</v>
      </c>
      <c r="W1713" s="2">
        <v>2014</v>
      </c>
      <c r="X1713" s="2">
        <v>25</v>
      </c>
      <c r="AC1713" s="2" t="s">
        <v>400</v>
      </c>
      <c r="AD1713" s="2" t="s">
        <v>6762</v>
      </c>
      <c r="AE1713" s="2" t="s">
        <v>7014</v>
      </c>
      <c r="AG1713" s="2">
        <v>56</v>
      </c>
      <c r="AH1713" s="2">
        <v>1</v>
      </c>
      <c r="AI1713" s="2" t="s">
        <v>83</v>
      </c>
      <c r="AK1713" s="2">
        <v>0</v>
      </c>
      <c r="AM1713" s="2">
        <v>0</v>
      </c>
      <c r="AP1713" s="2" t="s">
        <v>84</v>
      </c>
    </row>
    <row r="1714" spans="1:42">
      <c r="A1714" s="2">
        <v>121467</v>
      </c>
      <c r="B1714" s="2">
        <v>154036</v>
      </c>
      <c r="C1714" s="2" t="s">
        <v>2483</v>
      </c>
      <c r="D1714" s="19">
        <v>1284</v>
      </c>
      <c r="E1714" s="25">
        <v>41646</v>
      </c>
      <c r="F1714" s="26">
        <v>0.43787037037037035</v>
      </c>
      <c r="G1714" s="31">
        <v>0</v>
      </c>
      <c r="H1714" s="2">
        <v>0</v>
      </c>
      <c r="I1714" s="9">
        <f t="shared" si="26"/>
        <v>-810478.39000000351</v>
      </c>
      <c r="L1714" s="2">
        <v>154036</v>
      </c>
      <c r="N1714" s="2">
        <v>24</v>
      </c>
      <c r="O1714" s="2" t="s">
        <v>178</v>
      </c>
      <c r="P1714" s="2">
        <v>2</v>
      </c>
      <c r="R1714" s="2">
        <v>6</v>
      </c>
      <c r="S1714" s="3">
        <v>41724</v>
      </c>
      <c r="T1714" s="3">
        <v>41724</v>
      </c>
      <c r="W1714" s="2">
        <v>2014</v>
      </c>
      <c r="X1714" s="2">
        <v>24</v>
      </c>
      <c r="AC1714" s="2" t="s">
        <v>46</v>
      </c>
      <c r="AD1714" s="2" t="s">
        <v>6762</v>
      </c>
      <c r="AE1714" s="2" t="s">
        <v>7014</v>
      </c>
      <c r="AG1714" s="2">
        <v>5</v>
      </c>
      <c r="AH1714" s="2">
        <v>11</v>
      </c>
      <c r="AI1714" s="2" t="s">
        <v>47</v>
      </c>
      <c r="AK1714" s="2">
        <v>0</v>
      </c>
      <c r="AM1714" s="2">
        <v>0</v>
      </c>
      <c r="AP1714" s="2" t="s">
        <v>6788</v>
      </c>
    </row>
    <row r="1715" spans="1:42">
      <c r="A1715" s="2">
        <v>121468</v>
      </c>
      <c r="B1715" s="2">
        <v>153753</v>
      </c>
      <c r="C1715" s="2" t="s">
        <v>2484</v>
      </c>
      <c r="D1715" s="19">
        <v>1272</v>
      </c>
      <c r="E1715" s="25">
        <v>41646</v>
      </c>
      <c r="F1715" s="26">
        <v>0.44063657407407408</v>
      </c>
      <c r="G1715" s="31">
        <v>0</v>
      </c>
      <c r="H1715" s="2">
        <v>0</v>
      </c>
      <c r="I1715" s="9">
        <f t="shared" si="26"/>
        <v>-809206.39000000351</v>
      </c>
      <c r="L1715" s="2">
        <v>153753</v>
      </c>
      <c r="N1715" s="2">
        <v>24</v>
      </c>
      <c r="O1715" s="2" t="s">
        <v>178</v>
      </c>
      <c r="P1715" s="2">
        <v>1</v>
      </c>
      <c r="R1715" s="2">
        <v>2</v>
      </c>
      <c r="S1715" s="3">
        <v>41724</v>
      </c>
      <c r="T1715" s="3">
        <v>41724</v>
      </c>
      <c r="W1715" s="2">
        <v>2014</v>
      </c>
      <c r="X1715" s="2">
        <v>24</v>
      </c>
      <c r="AC1715" s="2" t="s">
        <v>53</v>
      </c>
      <c r="AD1715" s="2" t="s">
        <v>6762</v>
      </c>
      <c r="AE1715" s="2" t="s">
        <v>7014</v>
      </c>
      <c r="AG1715" s="2">
        <v>5</v>
      </c>
      <c r="AH1715" s="2">
        <v>11</v>
      </c>
      <c r="AI1715" s="2" t="s">
        <v>47</v>
      </c>
      <c r="AK1715" s="2">
        <v>0</v>
      </c>
      <c r="AM1715" s="2">
        <v>0</v>
      </c>
      <c r="AP1715" s="2" t="s">
        <v>6788</v>
      </c>
    </row>
    <row r="1716" spans="1:42">
      <c r="A1716" s="2">
        <v>121470</v>
      </c>
      <c r="B1716" s="2">
        <v>153771</v>
      </c>
      <c r="C1716" s="2" t="s">
        <v>2485</v>
      </c>
      <c r="D1716" s="19">
        <v>1284</v>
      </c>
      <c r="E1716" s="25">
        <v>41646</v>
      </c>
      <c r="F1716" s="26">
        <v>0.44270833333333331</v>
      </c>
      <c r="G1716" s="31">
        <v>0</v>
      </c>
      <c r="H1716" s="2">
        <v>0</v>
      </c>
      <c r="I1716" s="9">
        <f t="shared" si="26"/>
        <v>-807922.39000000351</v>
      </c>
      <c r="L1716" s="2">
        <v>153771</v>
      </c>
      <c r="N1716" s="2">
        <v>24</v>
      </c>
      <c r="O1716" s="2" t="s">
        <v>178</v>
      </c>
      <c r="P1716" s="2">
        <v>2</v>
      </c>
      <c r="R1716" s="2">
        <v>6</v>
      </c>
      <c r="S1716" s="3">
        <v>41724</v>
      </c>
      <c r="T1716" s="3">
        <v>41724</v>
      </c>
      <c r="W1716" s="2">
        <v>2014</v>
      </c>
      <c r="X1716" s="2">
        <v>24</v>
      </c>
      <c r="AC1716" s="2" t="s">
        <v>46</v>
      </c>
      <c r="AD1716" s="2" t="s">
        <v>6762</v>
      </c>
      <c r="AE1716" s="2" t="s">
        <v>7014</v>
      </c>
      <c r="AG1716" s="2">
        <v>5</v>
      </c>
      <c r="AH1716" s="2">
        <v>11</v>
      </c>
      <c r="AI1716" s="2" t="s">
        <v>47</v>
      </c>
      <c r="AK1716" s="2">
        <v>0</v>
      </c>
      <c r="AM1716" s="2">
        <v>0</v>
      </c>
      <c r="AP1716" s="2" t="s">
        <v>6788</v>
      </c>
    </row>
    <row r="1717" spans="1:42">
      <c r="A1717" s="2">
        <v>121472</v>
      </c>
      <c r="B1717" s="2">
        <v>153765</v>
      </c>
      <c r="C1717" s="2" t="s">
        <v>2486</v>
      </c>
      <c r="D1717" s="19">
        <v>1284</v>
      </c>
      <c r="E1717" s="25">
        <v>41646</v>
      </c>
      <c r="F1717" s="26">
        <v>0.44332175925925926</v>
      </c>
      <c r="G1717" s="31">
        <v>0</v>
      </c>
      <c r="H1717" s="2">
        <v>0</v>
      </c>
      <c r="I1717" s="9">
        <f t="shared" si="26"/>
        <v>-806638.39000000351</v>
      </c>
      <c r="L1717" s="2">
        <v>153765</v>
      </c>
      <c r="N1717" s="2">
        <v>24</v>
      </c>
      <c r="O1717" s="2" t="s">
        <v>178</v>
      </c>
      <c r="P1717" s="2">
        <v>2</v>
      </c>
      <c r="R1717" s="2">
        <v>6</v>
      </c>
      <c r="S1717" s="3">
        <v>41724</v>
      </c>
      <c r="T1717" s="3">
        <v>41724</v>
      </c>
      <c r="W1717" s="2">
        <v>2014</v>
      </c>
      <c r="X1717" s="2">
        <v>24</v>
      </c>
      <c r="AC1717" s="2" t="s">
        <v>46</v>
      </c>
      <c r="AD1717" s="2" t="s">
        <v>6762</v>
      </c>
      <c r="AE1717" s="2" t="s">
        <v>7014</v>
      </c>
      <c r="AG1717" s="2">
        <v>5</v>
      </c>
      <c r="AH1717" s="2">
        <v>11</v>
      </c>
      <c r="AI1717" s="2" t="s">
        <v>47</v>
      </c>
      <c r="AK1717" s="2">
        <v>0</v>
      </c>
      <c r="AM1717" s="2">
        <v>0</v>
      </c>
      <c r="AP1717" s="2" t="s">
        <v>6788</v>
      </c>
    </row>
    <row r="1718" spans="1:42">
      <c r="A1718" s="2">
        <v>121482</v>
      </c>
      <c r="B1718" s="2">
        <v>152156</v>
      </c>
      <c r="C1718" s="2" t="s">
        <v>2487</v>
      </c>
      <c r="D1718" s="19">
        <v>1342.8</v>
      </c>
      <c r="E1718" s="25">
        <v>41646</v>
      </c>
      <c r="F1718" s="26">
        <v>0.45206018518518515</v>
      </c>
      <c r="G1718" s="31">
        <v>0</v>
      </c>
      <c r="H1718" s="2">
        <v>0</v>
      </c>
      <c r="I1718" s="9">
        <f t="shared" si="26"/>
        <v>-805295.59000000346</v>
      </c>
      <c r="L1718" s="2">
        <v>152156</v>
      </c>
      <c r="N1718" s="2">
        <v>24</v>
      </c>
      <c r="O1718" s="2" t="s">
        <v>178</v>
      </c>
      <c r="P1718" s="2">
        <v>1</v>
      </c>
      <c r="R1718" s="2">
        <v>2</v>
      </c>
      <c r="S1718" s="3">
        <v>41724</v>
      </c>
      <c r="T1718" s="3">
        <v>41724</v>
      </c>
      <c r="W1718" s="2">
        <v>2014</v>
      </c>
      <c r="X1718" s="2">
        <v>24</v>
      </c>
      <c r="AC1718" s="2" t="s">
        <v>53</v>
      </c>
      <c r="AD1718" s="2" t="s">
        <v>6762</v>
      </c>
      <c r="AE1718" s="2" t="s">
        <v>7014</v>
      </c>
      <c r="AG1718" s="2">
        <v>5</v>
      </c>
      <c r="AH1718" s="2">
        <v>11</v>
      </c>
      <c r="AI1718" s="2" t="s">
        <v>47</v>
      </c>
      <c r="AK1718" s="2">
        <v>0</v>
      </c>
      <c r="AM1718" s="2">
        <v>0</v>
      </c>
      <c r="AP1718" s="2" t="s">
        <v>6788</v>
      </c>
    </row>
    <row r="1719" spans="1:42">
      <c r="A1719" s="2">
        <v>121483</v>
      </c>
      <c r="B1719" s="2">
        <v>153707</v>
      </c>
      <c r="C1719" s="2" t="s">
        <v>2488</v>
      </c>
      <c r="D1719" s="19">
        <v>937.3</v>
      </c>
      <c r="E1719" s="25">
        <v>41646</v>
      </c>
      <c r="F1719" s="26">
        <v>0.45317129629629632</v>
      </c>
      <c r="G1719" s="31">
        <v>0</v>
      </c>
      <c r="H1719" s="2">
        <v>0</v>
      </c>
      <c r="I1719" s="9">
        <f t="shared" si="26"/>
        <v>-804358.29000000341</v>
      </c>
      <c r="L1719" s="2">
        <v>153707</v>
      </c>
      <c r="N1719" s="2">
        <v>24</v>
      </c>
      <c r="O1719" s="2" t="s">
        <v>178</v>
      </c>
      <c r="P1719" s="2">
        <v>1</v>
      </c>
      <c r="R1719" s="2">
        <v>2</v>
      </c>
      <c r="S1719" s="3">
        <v>41724</v>
      </c>
      <c r="T1719" s="3">
        <v>41724</v>
      </c>
      <c r="W1719" s="2">
        <v>2014</v>
      </c>
      <c r="X1719" s="2">
        <v>24</v>
      </c>
      <c r="AC1719" s="2" t="s">
        <v>53</v>
      </c>
      <c r="AD1719" s="2" t="s">
        <v>6762</v>
      </c>
      <c r="AE1719" s="2" t="s">
        <v>7014</v>
      </c>
      <c r="AG1719" s="2">
        <v>5</v>
      </c>
      <c r="AH1719" s="2">
        <v>11</v>
      </c>
      <c r="AI1719" s="2" t="s">
        <v>47</v>
      </c>
      <c r="AK1719" s="2">
        <v>0</v>
      </c>
      <c r="AM1719" s="2">
        <v>0</v>
      </c>
      <c r="AP1719" s="2" t="s">
        <v>6788</v>
      </c>
    </row>
    <row r="1720" spans="1:42">
      <c r="A1720" s="2">
        <v>121489</v>
      </c>
      <c r="B1720" s="2">
        <v>152219</v>
      </c>
      <c r="C1720" s="2" t="s">
        <v>2489</v>
      </c>
      <c r="D1720" s="19">
        <v>1462.16</v>
      </c>
      <c r="E1720" s="25">
        <v>41646</v>
      </c>
      <c r="F1720" s="26">
        <v>0.45537037037037037</v>
      </c>
      <c r="G1720" s="31">
        <v>0</v>
      </c>
      <c r="H1720" s="2">
        <v>0</v>
      </c>
      <c r="I1720" s="9">
        <f t="shared" si="26"/>
        <v>-802896.13000000338</v>
      </c>
      <c r="L1720" s="2">
        <v>152219</v>
      </c>
      <c r="N1720" s="2">
        <v>24</v>
      </c>
      <c r="O1720" s="2" t="s">
        <v>178</v>
      </c>
      <c r="P1720" s="2">
        <v>1</v>
      </c>
      <c r="R1720" s="2">
        <v>2</v>
      </c>
      <c r="S1720" s="3">
        <v>41724</v>
      </c>
      <c r="T1720" s="3">
        <v>41724</v>
      </c>
      <c r="W1720" s="2">
        <v>2014</v>
      </c>
      <c r="X1720" s="2">
        <v>24</v>
      </c>
      <c r="AC1720" s="2" t="s">
        <v>53</v>
      </c>
      <c r="AD1720" s="2" t="s">
        <v>6762</v>
      </c>
      <c r="AE1720" s="2" t="s">
        <v>7014</v>
      </c>
      <c r="AG1720" s="2">
        <v>5</v>
      </c>
      <c r="AH1720" s="2">
        <v>11</v>
      </c>
      <c r="AI1720" s="2" t="s">
        <v>47</v>
      </c>
      <c r="AK1720" s="2">
        <v>0</v>
      </c>
      <c r="AM1720" s="2">
        <v>0</v>
      </c>
      <c r="AP1720" s="2" t="s">
        <v>6788</v>
      </c>
    </row>
    <row r="1721" spans="1:42">
      <c r="A1721" s="2">
        <v>121491</v>
      </c>
      <c r="B1721" s="2">
        <v>153819</v>
      </c>
      <c r="C1721" s="2" t="s">
        <v>2490</v>
      </c>
      <c r="D1721" s="19">
        <v>1284</v>
      </c>
      <c r="E1721" s="25">
        <v>41646</v>
      </c>
      <c r="F1721" s="26">
        <v>0.45603009259259258</v>
      </c>
      <c r="G1721" s="31">
        <v>0</v>
      </c>
      <c r="H1721" s="2">
        <v>0</v>
      </c>
      <c r="I1721" s="9">
        <f t="shared" si="26"/>
        <v>-801612.13000000338</v>
      </c>
      <c r="L1721" s="2">
        <v>153819</v>
      </c>
      <c r="N1721" s="2">
        <v>24</v>
      </c>
      <c r="O1721" s="2" t="s">
        <v>178</v>
      </c>
      <c r="P1721" s="2">
        <v>1</v>
      </c>
      <c r="R1721" s="2">
        <v>6</v>
      </c>
      <c r="S1721" s="3">
        <v>41724</v>
      </c>
      <c r="T1721" s="3">
        <v>41724</v>
      </c>
      <c r="W1721" s="2">
        <v>2014</v>
      </c>
      <c r="X1721" s="2">
        <v>24</v>
      </c>
      <c r="AC1721" s="2" t="s">
        <v>46</v>
      </c>
      <c r="AD1721" s="2" t="s">
        <v>6762</v>
      </c>
      <c r="AE1721" s="2" t="s">
        <v>7014</v>
      </c>
      <c r="AG1721" s="2">
        <v>5</v>
      </c>
      <c r="AH1721" s="2">
        <v>11</v>
      </c>
      <c r="AI1721" s="2" t="s">
        <v>47</v>
      </c>
      <c r="AK1721" s="2">
        <v>0</v>
      </c>
      <c r="AM1721" s="2">
        <v>0</v>
      </c>
      <c r="AP1721" s="2" t="s">
        <v>6788</v>
      </c>
    </row>
    <row r="1722" spans="1:42">
      <c r="A1722" s="2">
        <v>116535</v>
      </c>
      <c r="B1722" s="2" t="s">
        <v>2491</v>
      </c>
      <c r="C1722" s="2" t="s">
        <v>2492</v>
      </c>
      <c r="D1722" s="19">
        <v>0</v>
      </c>
      <c r="E1722" s="25">
        <v>41646</v>
      </c>
      <c r="F1722" s="26">
        <v>0.45680555555555552</v>
      </c>
      <c r="G1722" s="31">
        <v>955</v>
      </c>
      <c r="H1722" s="2">
        <v>0</v>
      </c>
      <c r="I1722" s="9">
        <f t="shared" si="26"/>
        <v>-802567.13000000338</v>
      </c>
      <c r="M1722" s="2">
        <v>44054</v>
      </c>
      <c r="N1722" s="2">
        <v>7</v>
      </c>
      <c r="O1722" s="2" t="s">
        <v>45</v>
      </c>
      <c r="P1722" s="2">
        <v>1</v>
      </c>
      <c r="R1722" s="2">
        <v>1571</v>
      </c>
      <c r="S1722" s="3">
        <v>41673</v>
      </c>
      <c r="T1722" s="3">
        <v>41673</v>
      </c>
      <c r="W1722" s="2">
        <v>2014</v>
      </c>
      <c r="X1722" s="2">
        <v>7</v>
      </c>
      <c r="AC1722" s="2" t="s">
        <v>2493</v>
      </c>
      <c r="AD1722" s="2" t="s">
        <v>6762</v>
      </c>
      <c r="AE1722" s="2" t="s">
        <v>7014</v>
      </c>
      <c r="AG1722" s="2">
        <v>4</v>
      </c>
      <c r="AH1722" s="2">
        <v>8</v>
      </c>
      <c r="AI1722" s="2" t="s">
        <v>59</v>
      </c>
      <c r="AK1722" s="2">
        <v>0</v>
      </c>
      <c r="AM1722" s="2">
        <v>0</v>
      </c>
      <c r="AP1722" s="2" t="s">
        <v>6781</v>
      </c>
    </row>
    <row r="1723" spans="1:42">
      <c r="A1723" s="2">
        <v>121492</v>
      </c>
      <c r="B1723" s="2">
        <v>153807</v>
      </c>
      <c r="C1723" s="2" t="s">
        <v>2494</v>
      </c>
      <c r="D1723" s="19">
        <v>1284</v>
      </c>
      <c r="E1723" s="25">
        <v>41646</v>
      </c>
      <c r="F1723" s="26">
        <v>0.45732638888888894</v>
      </c>
      <c r="G1723" s="31">
        <v>0</v>
      </c>
      <c r="H1723" s="2">
        <v>0</v>
      </c>
      <c r="I1723" s="9">
        <f t="shared" si="26"/>
        <v>-801283.13000000338</v>
      </c>
      <c r="L1723" s="2">
        <v>153807</v>
      </c>
      <c r="N1723" s="2">
        <v>24</v>
      </c>
      <c r="O1723" s="2" t="s">
        <v>178</v>
      </c>
      <c r="P1723" s="2">
        <v>1</v>
      </c>
      <c r="R1723" s="2">
        <v>6</v>
      </c>
      <c r="S1723" s="3">
        <v>41724</v>
      </c>
      <c r="T1723" s="3">
        <v>41724</v>
      </c>
      <c r="W1723" s="2">
        <v>2014</v>
      </c>
      <c r="X1723" s="2">
        <v>24</v>
      </c>
      <c r="AC1723" s="2" t="s">
        <v>46</v>
      </c>
      <c r="AD1723" s="2" t="s">
        <v>6762</v>
      </c>
      <c r="AE1723" s="2" t="s">
        <v>7014</v>
      </c>
      <c r="AG1723" s="2">
        <v>5</v>
      </c>
      <c r="AH1723" s="2">
        <v>11</v>
      </c>
      <c r="AI1723" s="2" t="s">
        <v>47</v>
      </c>
      <c r="AK1723" s="2">
        <v>0</v>
      </c>
      <c r="AM1723" s="2">
        <v>0</v>
      </c>
      <c r="AP1723" s="2" t="s">
        <v>6788</v>
      </c>
    </row>
    <row r="1724" spans="1:42">
      <c r="A1724" s="2">
        <v>121494</v>
      </c>
      <c r="B1724" s="2">
        <v>153831</v>
      </c>
      <c r="C1724" s="2" t="s">
        <v>2495</v>
      </c>
      <c r="D1724" s="19">
        <v>1284</v>
      </c>
      <c r="E1724" s="25">
        <v>41646</v>
      </c>
      <c r="F1724" s="26">
        <v>0.457974537037037</v>
      </c>
      <c r="G1724" s="31">
        <v>0</v>
      </c>
      <c r="H1724" s="2">
        <v>0</v>
      </c>
      <c r="I1724" s="9">
        <f t="shared" si="26"/>
        <v>-799999.13000000338</v>
      </c>
      <c r="L1724" s="2">
        <v>153831</v>
      </c>
      <c r="N1724" s="2">
        <v>24</v>
      </c>
      <c r="O1724" s="2" t="s">
        <v>178</v>
      </c>
      <c r="P1724" s="2">
        <v>1</v>
      </c>
      <c r="R1724" s="2">
        <v>6</v>
      </c>
      <c r="S1724" s="3">
        <v>41724</v>
      </c>
      <c r="T1724" s="3">
        <v>41724</v>
      </c>
      <c r="W1724" s="2">
        <v>2014</v>
      </c>
      <c r="X1724" s="2">
        <v>24</v>
      </c>
      <c r="AC1724" s="2" t="s">
        <v>46</v>
      </c>
      <c r="AD1724" s="2" t="s">
        <v>6762</v>
      </c>
      <c r="AE1724" s="2" t="s">
        <v>7014</v>
      </c>
      <c r="AG1724" s="2">
        <v>5</v>
      </c>
      <c r="AH1724" s="2">
        <v>11</v>
      </c>
      <c r="AI1724" s="2" t="s">
        <v>47</v>
      </c>
      <c r="AK1724" s="2">
        <v>0</v>
      </c>
      <c r="AM1724" s="2">
        <v>0</v>
      </c>
      <c r="AP1724" s="2" t="s">
        <v>6788</v>
      </c>
    </row>
    <row r="1725" spans="1:42">
      <c r="A1725" s="2">
        <v>116256</v>
      </c>
      <c r="B1725" s="2">
        <v>160259</v>
      </c>
      <c r="C1725" s="2" t="s">
        <v>2496</v>
      </c>
      <c r="D1725" s="19">
        <v>865</v>
      </c>
      <c r="E1725" s="25">
        <v>41646</v>
      </c>
      <c r="F1725" s="26">
        <v>0.46081018518518518</v>
      </c>
      <c r="G1725" s="31">
        <v>0</v>
      </c>
      <c r="H1725" s="2">
        <v>0</v>
      </c>
      <c r="I1725" s="9">
        <f t="shared" si="26"/>
        <v>-799134.13000000338</v>
      </c>
      <c r="L1725" s="2">
        <v>160259</v>
      </c>
      <c r="N1725" s="2">
        <v>8</v>
      </c>
      <c r="O1725" s="2" t="s">
        <v>143</v>
      </c>
      <c r="P1725" s="2">
        <v>1</v>
      </c>
      <c r="R1725" s="2">
        <v>2</v>
      </c>
      <c r="S1725" s="3">
        <v>41667</v>
      </c>
      <c r="T1725" s="3">
        <v>41667</v>
      </c>
      <c r="W1725" s="2">
        <v>2014</v>
      </c>
      <c r="X1725" s="2">
        <v>8</v>
      </c>
      <c r="AC1725" s="2" t="s">
        <v>53</v>
      </c>
      <c r="AD1725" s="2" t="s">
        <v>6762</v>
      </c>
      <c r="AE1725" s="2" t="s">
        <v>7014</v>
      </c>
      <c r="AG1725" s="2">
        <v>56</v>
      </c>
      <c r="AH1725" s="2">
        <v>1</v>
      </c>
      <c r="AI1725" s="2" t="s">
        <v>83</v>
      </c>
      <c r="AK1725" s="2">
        <v>0</v>
      </c>
      <c r="AM1725" s="2">
        <v>0</v>
      </c>
      <c r="AP1725" s="2" t="s">
        <v>84</v>
      </c>
    </row>
    <row r="1726" spans="1:42">
      <c r="A1726" s="2">
        <v>116544</v>
      </c>
      <c r="B1726" s="2" t="s">
        <v>2497</v>
      </c>
      <c r="C1726" s="2" t="s">
        <v>2498</v>
      </c>
      <c r="D1726" s="19">
        <v>0</v>
      </c>
      <c r="E1726" s="25">
        <v>41646</v>
      </c>
      <c r="F1726" s="26">
        <v>0.46825231481481483</v>
      </c>
      <c r="G1726" s="31">
        <v>23000</v>
      </c>
      <c r="H1726" s="2">
        <v>0</v>
      </c>
      <c r="I1726" s="9">
        <f t="shared" si="26"/>
        <v>-822134.13000000338</v>
      </c>
      <c r="M1726" s="2">
        <v>44062</v>
      </c>
      <c r="N1726" s="2">
        <v>7</v>
      </c>
      <c r="O1726" s="2" t="s">
        <v>45</v>
      </c>
      <c r="P1726" s="2">
        <v>1</v>
      </c>
      <c r="R1726" s="2">
        <v>1395</v>
      </c>
      <c r="S1726" s="3">
        <v>41673</v>
      </c>
      <c r="T1726" s="3">
        <v>41673</v>
      </c>
      <c r="W1726" s="2">
        <v>2014</v>
      </c>
      <c r="X1726" s="2">
        <v>7</v>
      </c>
      <c r="AC1726" s="2" t="s">
        <v>767</v>
      </c>
      <c r="AD1726" s="2" t="s">
        <v>6762</v>
      </c>
      <c r="AE1726" s="2" t="s">
        <v>7001</v>
      </c>
      <c r="AG1726" s="2">
        <v>26</v>
      </c>
      <c r="AH1726" s="2">
        <v>9</v>
      </c>
      <c r="AI1726" s="2" t="s">
        <v>65</v>
      </c>
      <c r="AK1726" s="2">
        <v>0</v>
      </c>
      <c r="AM1726" s="2">
        <v>0</v>
      </c>
      <c r="AP1726" s="2" t="s">
        <v>6784</v>
      </c>
    </row>
    <row r="1727" spans="1:42">
      <c r="A1727" s="2">
        <v>116545</v>
      </c>
      <c r="B1727" s="2" t="s">
        <v>2499</v>
      </c>
      <c r="C1727" s="2" t="s">
        <v>2500</v>
      </c>
      <c r="D1727" s="19">
        <v>0</v>
      </c>
      <c r="E1727" s="25">
        <v>41646</v>
      </c>
      <c r="F1727" s="26">
        <v>0.46908564814814818</v>
      </c>
      <c r="G1727" s="31">
        <v>20</v>
      </c>
      <c r="H1727" s="2">
        <v>0</v>
      </c>
      <c r="I1727" s="9">
        <f t="shared" si="26"/>
        <v>-822154.13000000338</v>
      </c>
      <c r="M1727" s="2">
        <v>44063</v>
      </c>
      <c r="N1727" s="2">
        <v>7</v>
      </c>
      <c r="O1727" s="2" t="s">
        <v>45</v>
      </c>
      <c r="P1727" s="2">
        <v>1</v>
      </c>
      <c r="R1727" s="2">
        <v>528</v>
      </c>
      <c r="S1727" s="3">
        <v>41673</v>
      </c>
      <c r="T1727" s="3">
        <v>41673</v>
      </c>
      <c r="W1727" s="2">
        <v>2014</v>
      </c>
      <c r="X1727" s="2">
        <v>7</v>
      </c>
      <c r="AC1727" s="2" t="s">
        <v>2501</v>
      </c>
      <c r="AD1727" s="2" t="s">
        <v>6762</v>
      </c>
      <c r="AE1727" s="2" t="s">
        <v>7014</v>
      </c>
      <c r="AG1727" s="2">
        <v>56</v>
      </c>
      <c r="AH1727" s="2">
        <v>1</v>
      </c>
      <c r="AI1727" s="2" t="s">
        <v>83</v>
      </c>
      <c r="AK1727" s="2">
        <v>0</v>
      </c>
      <c r="AM1727" s="2">
        <v>0</v>
      </c>
      <c r="AP1727" s="2" t="s">
        <v>84</v>
      </c>
    </row>
    <row r="1728" spans="1:42">
      <c r="A1728" s="2">
        <v>116148</v>
      </c>
      <c r="B1728" s="2">
        <v>130263</v>
      </c>
      <c r="C1728" s="2" t="s">
        <v>2502</v>
      </c>
      <c r="D1728" s="19">
        <v>1492</v>
      </c>
      <c r="E1728" s="25">
        <v>41646</v>
      </c>
      <c r="F1728" s="26">
        <v>0.47006944444444443</v>
      </c>
      <c r="G1728" s="31">
        <v>0</v>
      </c>
      <c r="H1728" s="2">
        <v>0</v>
      </c>
      <c r="I1728" s="9">
        <f t="shared" si="26"/>
        <v>-820662.13000000338</v>
      </c>
      <c r="L1728" s="2">
        <v>130263</v>
      </c>
      <c r="N1728" s="2">
        <v>14</v>
      </c>
      <c r="O1728" s="2" t="s">
        <v>1623</v>
      </c>
      <c r="P1728" s="2">
        <v>1</v>
      </c>
      <c r="R1728" s="2">
        <v>2</v>
      </c>
      <c r="S1728" s="3">
        <v>41660</v>
      </c>
      <c r="T1728" s="3">
        <v>41660</v>
      </c>
      <c r="W1728" s="2">
        <v>2014</v>
      </c>
      <c r="X1728" s="2">
        <v>14</v>
      </c>
      <c r="AC1728" s="2" t="s">
        <v>53</v>
      </c>
      <c r="AD1728" s="2" t="s">
        <v>6762</v>
      </c>
      <c r="AE1728" s="2" t="s">
        <v>7014</v>
      </c>
      <c r="AG1728" s="2">
        <v>56</v>
      </c>
      <c r="AH1728" s="2">
        <v>1</v>
      </c>
      <c r="AI1728" s="2" t="s">
        <v>83</v>
      </c>
      <c r="AK1728" s="2">
        <v>0</v>
      </c>
      <c r="AM1728" s="2">
        <v>0</v>
      </c>
      <c r="AP1728" s="2" t="s">
        <v>84</v>
      </c>
    </row>
    <row r="1729" spans="1:42">
      <c r="A1729" s="2">
        <v>116116</v>
      </c>
      <c r="B1729" s="2" t="s">
        <v>2503</v>
      </c>
      <c r="C1729" s="2" t="s">
        <v>2504</v>
      </c>
      <c r="D1729" s="19">
        <v>0</v>
      </c>
      <c r="E1729" s="25">
        <v>41646</v>
      </c>
      <c r="F1729" s="26">
        <v>0.48126157407407405</v>
      </c>
      <c r="G1729" s="31">
        <v>2851.9</v>
      </c>
      <c r="H1729" s="2">
        <v>0</v>
      </c>
      <c r="I1729" s="9">
        <f t="shared" si="26"/>
        <v>-823514.0300000034</v>
      </c>
      <c r="M1729" s="2">
        <v>42995</v>
      </c>
      <c r="N1729" s="2">
        <v>25</v>
      </c>
      <c r="O1729" s="2" t="s">
        <v>184</v>
      </c>
      <c r="P1729" s="2">
        <v>1</v>
      </c>
      <c r="R1729" s="2">
        <v>1546</v>
      </c>
      <c r="S1729" s="3">
        <v>41653</v>
      </c>
      <c r="T1729" s="3">
        <v>41653</v>
      </c>
      <c r="W1729" s="2">
        <v>2014</v>
      </c>
      <c r="X1729" s="2">
        <v>25</v>
      </c>
      <c r="AC1729" s="2" t="s">
        <v>2358</v>
      </c>
      <c r="AD1729" s="2" t="s">
        <v>6762</v>
      </c>
      <c r="AE1729" s="2" t="s">
        <v>7015</v>
      </c>
      <c r="AG1729" s="2">
        <v>12</v>
      </c>
      <c r="AH1729" s="2">
        <v>9</v>
      </c>
      <c r="AI1729" s="2" t="s">
        <v>65</v>
      </c>
      <c r="AK1729" s="2">
        <v>0</v>
      </c>
      <c r="AM1729" s="2">
        <v>0</v>
      </c>
      <c r="AP1729" s="2" t="s">
        <v>6785</v>
      </c>
    </row>
    <row r="1730" spans="1:42">
      <c r="A1730" s="2">
        <v>115989</v>
      </c>
      <c r="B1730" s="2">
        <v>154268</v>
      </c>
      <c r="C1730" s="2" t="s">
        <v>2505</v>
      </c>
      <c r="D1730" s="19">
        <v>1339</v>
      </c>
      <c r="E1730" s="25">
        <v>41646</v>
      </c>
      <c r="F1730" s="26">
        <v>0.4879398148148148</v>
      </c>
      <c r="G1730" s="31">
        <v>0</v>
      </c>
      <c r="H1730" s="2">
        <v>0</v>
      </c>
      <c r="I1730" s="9">
        <f t="shared" si="26"/>
        <v>-822175.0300000034</v>
      </c>
      <c r="L1730" s="2">
        <v>154268</v>
      </c>
      <c r="N1730" s="2">
        <v>7</v>
      </c>
      <c r="O1730" s="2" t="s">
        <v>45</v>
      </c>
      <c r="P1730" s="2">
        <v>1</v>
      </c>
      <c r="R1730" s="2">
        <v>2</v>
      </c>
      <c r="S1730" s="3">
        <v>41648</v>
      </c>
      <c r="T1730" s="3">
        <v>41648</v>
      </c>
      <c r="W1730" s="2">
        <v>2014</v>
      </c>
      <c r="X1730" s="2">
        <v>7</v>
      </c>
      <c r="AC1730" s="2" t="s">
        <v>53</v>
      </c>
      <c r="AD1730" s="2" t="s">
        <v>6762</v>
      </c>
      <c r="AE1730" s="2" t="s">
        <v>7014</v>
      </c>
      <c r="AG1730" s="2">
        <v>12</v>
      </c>
      <c r="AH1730" s="2">
        <v>2</v>
      </c>
      <c r="AI1730" s="2" t="s">
        <v>54</v>
      </c>
      <c r="AK1730" s="2">
        <v>0</v>
      </c>
      <c r="AM1730" s="2">
        <v>0</v>
      </c>
      <c r="AP1730" s="2" t="s">
        <v>6785</v>
      </c>
    </row>
    <row r="1731" spans="1:42">
      <c r="A1731" s="2">
        <v>115990</v>
      </c>
      <c r="B1731" s="2">
        <v>142643</v>
      </c>
      <c r="C1731" s="2" t="s">
        <v>2506</v>
      </c>
      <c r="D1731" s="19">
        <v>1339</v>
      </c>
      <c r="E1731" s="25">
        <v>41646</v>
      </c>
      <c r="F1731" s="26">
        <v>0.48872685185185188</v>
      </c>
      <c r="G1731" s="31">
        <v>0</v>
      </c>
      <c r="H1731" s="2">
        <v>0</v>
      </c>
      <c r="I1731" s="9">
        <f t="shared" si="26"/>
        <v>-820836.0300000034</v>
      </c>
      <c r="L1731" s="2">
        <v>142643</v>
      </c>
      <c r="N1731" s="2">
        <v>7</v>
      </c>
      <c r="O1731" s="2" t="s">
        <v>45</v>
      </c>
      <c r="P1731" s="2">
        <v>1</v>
      </c>
      <c r="R1731" s="2">
        <v>2</v>
      </c>
      <c r="S1731" s="3">
        <v>41648</v>
      </c>
      <c r="T1731" s="3">
        <v>41648</v>
      </c>
      <c r="W1731" s="2">
        <v>2014</v>
      </c>
      <c r="X1731" s="2">
        <v>7</v>
      </c>
      <c r="AC1731" s="2" t="s">
        <v>53</v>
      </c>
      <c r="AD1731" s="2" t="s">
        <v>6762</v>
      </c>
      <c r="AE1731" s="2" t="s">
        <v>7014</v>
      </c>
      <c r="AG1731" s="2">
        <v>12</v>
      </c>
      <c r="AH1731" s="2">
        <v>2</v>
      </c>
      <c r="AI1731" s="2" t="s">
        <v>54</v>
      </c>
      <c r="AK1731" s="2">
        <v>0</v>
      </c>
      <c r="AM1731" s="2">
        <v>0</v>
      </c>
      <c r="AP1731" s="2" t="s">
        <v>6785</v>
      </c>
    </row>
    <row r="1732" spans="1:42">
      <c r="A1732" s="2">
        <v>116548</v>
      </c>
      <c r="B1732" s="2" t="s">
        <v>2507</v>
      </c>
      <c r="C1732" s="2" t="s">
        <v>2508</v>
      </c>
      <c r="D1732" s="19">
        <v>0</v>
      </c>
      <c r="E1732" s="25">
        <v>41646</v>
      </c>
      <c r="F1732" s="26">
        <v>0.49100694444444443</v>
      </c>
      <c r="G1732" s="31">
        <v>40</v>
      </c>
      <c r="H1732" s="2">
        <v>0</v>
      </c>
      <c r="I1732" s="9">
        <f t="shared" ref="I1732:I1795" si="27">I1731 + (D1732-G1732)</f>
        <v>-820876.0300000034</v>
      </c>
      <c r="M1732" s="2">
        <v>44066</v>
      </c>
      <c r="N1732" s="2">
        <v>7</v>
      </c>
      <c r="O1732" s="2" t="s">
        <v>45</v>
      </c>
      <c r="P1732" s="2">
        <v>1</v>
      </c>
      <c r="R1732" s="2">
        <v>528</v>
      </c>
      <c r="S1732" s="3">
        <v>41673</v>
      </c>
      <c r="T1732" s="3">
        <v>41673</v>
      </c>
      <c r="W1732" s="2">
        <v>2014</v>
      </c>
      <c r="X1732" s="2">
        <v>7</v>
      </c>
      <c r="AC1732" s="2" t="s">
        <v>2501</v>
      </c>
      <c r="AD1732" s="2" t="s">
        <v>6762</v>
      </c>
      <c r="AE1732" s="2" t="s">
        <v>7014</v>
      </c>
      <c r="AG1732" s="2">
        <v>56</v>
      </c>
      <c r="AH1732" s="2">
        <v>1</v>
      </c>
      <c r="AI1732" s="2" t="s">
        <v>83</v>
      </c>
      <c r="AK1732" s="2">
        <v>0</v>
      </c>
      <c r="AM1732" s="2">
        <v>0</v>
      </c>
      <c r="AP1732" s="2" t="s">
        <v>84</v>
      </c>
    </row>
    <row r="1733" spans="1:42">
      <c r="A1733" s="2">
        <v>121534</v>
      </c>
      <c r="B1733" s="2">
        <v>152056</v>
      </c>
      <c r="C1733" s="2" t="s">
        <v>2509</v>
      </c>
      <c r="D1733" s="19">
        <v>1312</v>
      </c>
      <c r="E1733" s="25">
        <v>41646</v>
      </c>
      <c r="F1733" s="26">
        <v>0.51296296296296295</v>
      </c>
      <c r="G1733" s="31">
        <v>0</v>
      </c>
      <c r="H1733" s="2">
        <v>0</v>
      </c>
      <c r="I1733" s="9">
        <f t="shared" si="27"/>
        <v>-819564.0300000034</v>
      </c>
      <c r="L1733" s="2">
        <v>152056</v>
      </c>
      <c r="N1733" s="2">
        <v>24</v>
      </c>
      <c r="O1733" s="2" t="s">
        <v>178</v>
      </c>
      <c r="P1733" s="2">
        <v>1</v>
      </c>
      <c r="R1733" s="2">
        <v>2</v>
      </c>
      <c r="S1733" s="3">
        <v>41724</v>
      </c>
      <c r="T1733" s="3">
        <v>41724</v>
      </c>
      <c r="W1733" s="2">
        <v>2014</v>
      </c>
      <c r="X1733" s="2">
        <v>24</v>
      </c>
      <c r="AC1733" s="2" t="s">
        <v>53</v>
      </c>
      <c r="AD1733" s="2" t="s">
        <v>6762</v>
      </c>
      <c r="AE1733" s="2" t="s">
        <v>7014</v>
      </c>
      <c r="AG1733" s="2">
        <v>5</v>
      </c>
      <c r="AH1733" s="2">
        <v>11</v>
      </c>
      <c r="AI1733" s="2" t="s">
        <v>47</v>
      </c>
      <c r="AK1733" s="2">
        <v>0</v>
      </c>
      <c r="AM1733" s="2">
        <v>0</v>
      </c>
      <c r="AP1733" s="2" t="s">
        <v>6788</v>
      </c>
    </row>
    <row r="1734" spans="1:42">
      <c r="A1734" s="2">
        <v>125441</v>
      </c>
      <c r="B1734" s="2">
        <v>151820</v>
      </c>
      <c r="C1734" s="2" t="s">
        <v>2510</v>
      </c>
      <c r="D1734" s="19">
        <v>1284</v>
      </c>
      <c r="E1734" s="25">
        <v>41646</v>
      </c>
      <c r="F1734" s="26">
        <v>0.51518518518518519</v>
      </c>
      <c r="G1734" s="31">
        <v>0</v>
      </c>
      <c r="H1734" s="2">
        <v>0</v>
      </c>
      <c r="I1734" s="9">
        <f t="shared" si="27"/>
        <v>-818280.0300000034</v>
      </c>
      <c r="L1734" s="2">
        <v>151820</v>
      </c>
      <c r="N1734" s="2">
        <v>7</v>
      </c>
      <c r="O1734" s="2" t="s">
        <v>45</v>
      </c>
      <c r="P1734" s="2">
        <v>1</v>
      </c>
      <c r="R1734" s="2">
        <v>6</v>
      </c>
      <c r="S1734" s="3">
        <v>41747</v>
      </c>
      <c r="T1734" s="3">
        <v>41747</v>
      </c>
      <c r="W1734" s="2">
        <v>2014</v>
      </c>
      <c r="X1734" s="2">
        <v>7</v>
      </c>
      <c r="AC1734" s="2" t="s">
        <v>46</v>
      </c>
      <c r="AD1734" s="2" t="s">
        <v>6762</v>
      </c>
      <c r="AE1734" s="2" t="s">
        <v>7014</v>
      </c>
      <c r="AG1734" s="2">
        <v>5</v>
      </c>
      <c r="AH1734" s="2">
        <v>11</v>
      </c>
      <c r="AI1734" s="2" t="s">
        <v>47</v>
      </c>
      <c r="AK1734" s="2">
        <v>0</v>
      </c>
      <c r="AM1734" s="2">
        <v>0</v>
      </c>
      <c r="AP1734" s="2" t="s">
        <v>6788</v>
      </c>
    </row>
    <row r="1735" spans="1:42">
      <c r="A1735" s="2">
        <v>116122</v>
      </c>
      <c r="B1735" s="2" t="s">
        <v>2511</v>
      </c>
      <c r="C1735" s="2" t="s">
        <v>2512</v>
      </c>
      <c r="D1735" s="19">
        <v>0</v>
      </c>
      <c r="E1735" s="25">
        <v>41646</v>
      </c>
      <c r="F1735" s="26">
        <v>0.52877314814814813</v>
      </c>
      <c r="G1735" s="31">
        <v>44045.85</v>
      </c>
      <c r="H1735" s="2">
        <v>0</v>
      </c>
      <c r="I1735" s="9">
        <f t="shared" si="27"/>
        <v>-862325.88000000338</v>
      </c>
      <c r="M1735" s="2">
        <v>42998</v>
      </c>
      <c r="N1735" s="2">
        <v>25</v>
      </c>
      <c r="O1735" s="2" t="s">
        <v>184</v>
      </c>
      <c r="P1735" s="2">
        <v>1</v>
      </c>
      <c r="R1735" s="2">
        <v>116</v>
      </c>
      <c r="S1735" s="3">
        <v>41653</v>
      </c>
      <c r="T1735" s="3">
        <v>41653</v>
      </c>
      <c r="W1735" s="2">
        <v>2014</v>
      </c>
      <c r="X1735" s="2">
        <v>25</v>
      </c>
      <c r="AC1735" s="2" t="s">
        <v>2513</v>
      </c>
      <c r="AD1735" s="2" t="s">
        <v>6762</v>
      </c>
      <c r="AE1735" s="2" t="s">
        <v>7014</v>
      </c>
      <c r="AG1735" s="2">
        <v>12</v>
      </c>
      <c r="AH1735" s="2">
        <v>9</v>
      </c>
      <c r="AI1735" s="2" t="s">
        <v>65</v>
      </c>
      <c r="AK1735" s="2">
        <v>0</v>
      </c>
      <c r="AM1735" s="2">
        <v>0</v>
      </c>
      <c r="AP1735" s="2" t="s">
        <v>6785</v>
      </c>
    </row>
    <row r="1736" spans="1:42">
      <c r="A1736" s="2">
        <v>116126</v>
      </c>
      <c r="B1736" s="2" t="s">
        <v>2514</v>
      </c>
      <c r="C1736" s="2" t="s">
        <v>2515</v>
      </c>
      <c r="D1736" s="19">
        <v>0</v>
      </c>
      <c r="E1736" s="25">
        <v>41646</v>
      </c>
      <c r="F1736" s="26">
        <v>0.53197916666666667</v>
      </c>
      <c r="G1736" s="31">
        <v>50871.81</v>
      </c>
      <c r="H1736" s="2">
        <v>0</v>
      </c>
      <c r="I1736" s="9">
        <f t="shared" si="27"/>
        <v>-913197.69000000344</v>
      </c>
      <c r="M1736" s="2">
        <v>42996</v>
      </c>
      <c r="N1736" s="2">
        <v>25</v>
      </c>
      <c r="O1736" s="2" t="s">
        <v>184</v>
      </c>
      <c r="P1736" s="2">
        <v>1</v>
      </c>
      <c r="R1736" s="2">
        <v>314</v>
      </c>
      <c r="S1736" s="3">
        <v>41653</v>
      </c>
      <c r="T1736" s="3">
        <v>41653</v>
      </c>
      <c r="W1736" s="2">
        <v>2014</v>
      </c>
      <c r="X1736" s="2">
        <v>25</v>
      </c>
      <c r="AC1736" s="2" t="s">
        <v>2516</v>
      </c>
      <c r="AD1736" s="2" t="s">
        <v>6762</v>
      </c>
      <c r="AE1736" s="2" t="s">
        <v>7014</v>
      </c>
      <c r="AG1736" s="2">
        <v>12</v>
      </c>
      <c r="AH1736" s="2">
        <v>9</v>
      </c>
      <c r="AI1736" s="2" t="s">
        <v>65</v>
      </c>
      <c r="AK1736" s="2">
        <v>0</v>
      </c>
      <c r="AM1736" s="2">
        <v>0</v>
      </c>
      <c r="AP1736" s="2" t="s">
        <v>6785</v>
      </c>
    </row>
    <row r="1737" spans="1:42">
      <c r="A1737" s="2">
        <v>116078</v>
      </c>
      <c r="B1737" s="2">
        <v>126350</v>
      </c>
      <c r="C1737" s="2" t="s">
        <v>2518</v>
      </c>
      <c r="D1737" s="19">
        <v>1249.24</v>
      </c>
      <c r="E1737" s="25">
        <v>41646</v>
      </c>
      <c r="F1737" s="26">
        <v>0.54706018518518518</v>
      </c>
      <c r="G1737" s="31">
        <v>0</v>
      </c>
      <c r="H1737" s="2">
        <v>0</v>
      </c>
      <c r="I1737" s="9">
        <f t="shared" si="27"/>
        <v>-911948.45000000345</v>
      </c>
      <c r="L1737" s="2">
        <v>126350</v>
      </c>
      <c r="N1737" s="2">
        <v>1</v>
      </c>
      <c r="O1737" s="2" t="s">
        <v>234</v>
      </c>
      <c r="P1737" s="2">
        <v>1</v>
      </c>
      <c r="R1737" s="2">
        <v>2</v>
      </c>
      <c r="S1737" s="3">
        <v>41649</v>
      </c>
      <c r="T1737" s="3">
        <v>41649</v>
      </c>
      <c r="U1737" s="2">
        <v>16684</v>
      </c>
      <c r="V1737" s="2">
        <v>20140107</v>
      </c>
      <c r="W1737" s="2">
        <v>2013</v>
      </c>
      <c r="X1737" s="2">
        <v>1</v>
      </c>
      <c r="AC1737" s="2" t="s">
        <v>53</v>
      </c>
      <c r="AD1737" s="2" t="s">
        <v>6762</v>
      </c>
      <c r="AE1737" s="2" t="s">
        <v>7014</v>
      </c>
      <c r="AG1737" s="2">
        <v>12</v>
      </c>
      <c r="AH1737" s="2">
        <v>4</v>
      </c>
      <c r="AI1737" s="2" t="s">
        <v>235</v>
      </c>
      <c r="AM1737" s="2">
        <v>0</v>
      </c>
      <c r="AP1737" s="2" t="s">
        <v>6785</v>
      </c>
    </row>
    <row r="1738" spans="1:42">
      <c r="A1738" s="2">
        <v>116080</v>
      </c>
      <c r="B1738" s="2">
        <v>126612</v>
      </c>
      <c r="C1738" s="2" t="s">
        <v>2520</v>
      </c>
      <c r="D1738" s="19">
        <v>1249.24</v>
      </c>
      <c r="E1738" s="25">
        <v>41646</v>
      </c>
      <c r="F1738" s="26">
        <v>0.54706018518518518</v>
      </c>
      <c r="G1738" s="31">
        <v>0</v>
      </c>
      <c r="H1738" s="2">
        <v>0</v>
      </c>
      <c r="I1738" s="9">
        <f t="shared" si="27"/>
        <v>-910699.21000000346</v>
      </c>
      <c r="L1738" s="2">
        <v>126612</v>
      </c>
      <c r="N1738" s="2">
        <v>1</v>
      </c>
      <c r="O1738" s="2" t="s">
        <v>234</v>
      </c>
      <c r="P1738" s="2">
        <v>1</v>
      </c>
      <c r="R1738" s="2">
        <v>2</v>
      </c>
      <c r="S1738" s="3">
        <v>41649</v>
      </c>
      <c r="T1738" s="3">
        <v>41649</v>
      </c>
      <c r="U1738" s="2">
        <v>16686</v>
      </c>
      <c r="V1738" s="2">
        <v>20140107</v>
      </c>
      <c r="W1738" s="2">
        <v>2013</v>
      </c>
      <c r="X1738" s="2">
        <v>1</v>
      </c>
      <c r="AC1738" s="2" t="s">
        <v>53</v>
      </c>
      <c r="AD1738" s="2" t="s">
        <v>6762</v>
      </c>
      <c r="AE1738" s="2" t="s">
        <v>7014</v>
      </c>
      <c r="AG1738" s="2">
        <v>12</v>
      </c>
      <c r="AH1738" s="2">
        <v>4</v>
      </c>
      <c r="AI1738" s="2" t="s">
        <v>235</v>
      </c>
      <c r="AM1738" s="2">
        <v>0</v>
      </c>
      <c r="AP1738" s="2" t="s">
        <v>6785</v>
      </c>
    </row>
    <row r="1739" spans="1:42">
      <c r="A1739" s="2">
        <v>116081</v>
      </c>
      <c r="B1739" s="2">
        <v>125293</v>
      </c>
      <c r="C1739" s="2" t="s">
        <v>2517</v>
      </c>
      <c r="D1739" s="19">
        <v>1392.39</v>
      </c>
      <c r="E1739" s="25">
        <v>41646</v>
      </c>
      <c r="F1739" s="26">
        <v>0.54706018518518518</v>
      </c>
      <c r="G1739" s="31">
        <v>0</v>
      </c>
      <c r="H1739" s="2">
        <v>0</v>
      </c>
      <c r="I1739" s="9">
        <f t="shared" si="27"/>
        <v>-909306.82000000344</v>
      </c>
      <c r="L1739" s="2">
        <v>125293</v>
      </c>
      <c r="N1739" s="2">
        <v>1</v>
      </c>
      <c r="O1739" s="2" t="s">
        <v>234</v>
      </c>
      <c r="P1739" s="2">
        <v>1</v>
      </c>
      <c r="R1739" s="2">
        <v>2</v>
      </c>
      <c r="S1739" s="3">
        <v>41649</v>
      </c>
      <c r="T1739" s="3">
        <v>41649</v>
      </c>
      <c r="U1739" s="2">
        <v>16687</v>
      </c>
      <c r="V1739" s="2">
        <v>20140107</v>
      </c>
      <c r="W1739" s="2">
        <v>2013</v>
      </c>
      <c r="X1739" s="2">
        <v>1</v>
      </c>
      <c r="AC1739" s="2" t="s">
        <v>53</v>
      </c>
      <c r="AD1739" s="2" t="s">
        <v>6762</v>
      </c>
      <c r="AE1739" s="2" t="s">
        <v>7014</v>
      </c>
      <c r="AG1739" s="2">
        <v>12</v>
      </c>
      <c r="AH1739" s="2">
        <v>4</v>
      </c>
      <c r="AI1739" s="2" t="s">
        <v>235</v>
      </c>
      <c r="AM1739" s="2">
        <v>0</v>
      </c>
      <c r="AP1739" s="2" t="s">
        <v>6785</v>
      </c>
    </row>
    <row r="1740" spans="1:42">
      <c r="A1740" s="2">
        <v>116079</v>
      </c>
      <c r="B1740" s="2">
        <v>126388</v>
      </c>
      <c r="C1740" s="2" t="s">
        <v>2519</v>
      </c>
      <c r="D1740" s="19">
        <v>1249.25</v>
      </c>
      <c r="E1740" s="25">
        <v>41646</v>
      </c>
      <c r="F1740" s="26">
        <v>0.54706018518518518</v>
      </c>
      <c r="G1740" s="31">
        <v>0</v>
      </c>
      <c r="H1740" s="2">
        <v>0</v>
      </c>
      <c r="I1740" s="9">
        <f t="shared" si="27"/>
        <v>-908057.57000000344</v>
      </c>
      <c r="L1740" s="2">
        <v>126388</v>
      </c>
      <c r="N1740" s="2">
        <v>1</v>
      </c>
      <c r="O1740" s="2" t="s">
        <v>234</v>
      </c>
      <c r="P1740" s="2">
        <v>1</v>
      </c>
      <c r="R1740" s="2">
        <v>2</v>
      </c>
      <c r="S1740" s="3">
        <v>41649</v>
      </c>
      <c r="T1740" s="3">
        <v>41649</v>
      </c>
      <c r="U1740" s="2">
        <v>16685</v>
      </c>
      <c r="V1740" s="2">
        <v>20140107</v>
      </c>
      <c r="W1740" s="2">
        <v>2013</v>
      </c>
      <c r="X1740" s="2">
        <v>1</v>
      </c>
      <c r="AC1740" s="2" t="s">
        <v>53</v>
      </c>
      <c r="AD1740" s="2" t="s">
        <v>6762</v>
      </c>
      <c r="AE1740" s="2" t="s">
        <v>7014</v>
      </c>
      <c r="AG1740" s="2">
        <v>12</v>
      </c>
      <c r="AH1740" s="2">
        <v>4</v>
      </c>
      <c r="AI1740" s="2" t="s">
        <v>235</v>
      </c>
      <c r="AM1740" s="2">
        <v>0</v>
      </c>
      <c r="AP1740" s="2" t="s">
        <v>6785</v>
      </c>
    </row>
    <row r="1741" spans="1:42">
      <c r="A1741" s="2">
        <v>116082</v>
      </c>
      <c r="B1741" s="2">
        <v>124642</v>
      </c>
      <c r="C1741" s="2" t="s">
        <v>2522</v>
      </c>
      <c r="D1741" s="19">
        <v>1249.24</v>
      </c>
      <c r="E1741" s="25">
        <v>41646</v>
      </c>
      <c r="F1741" s="26">
        <v>0.54707175925925922</v>
      </c>
      <c r="G1741" s="31">
        <v>0</v>
      </c>
      <c r="H1741" s="2">
        <v>0</v>
      </c>
      <c r="I1741" s="9">
        <f t="shared" si="27"/>
        <v>-906808.33000000345</v>
      </c>
      <c r="L1741" s="2">
        <v>124642</v>
      </c>
      <c r="N1741" s="2">
        <v>1</v>
      </c>
      <c r="O1741" s="2" t="s">
        <v>234</v>
      </c>
      <c r="P1741" s="2">
        <v>1</v>
      </c>
      <c r="R1741" s="2">
        <v>2</v>
      </c>
      <c r="S1741" s="3">
        <v>41649</v>
      </c>
      <c r="T1741" s="3">
        <v>41649</v>
      </c>
      <c r="U1741" s="2">
        <v>16688</v>
      </c>
      <c r="V1741" s="2">
        <v>20140107</v>
      </c>
      <c r="W1741" s="2">
        <v>2013</v>
      </c>
      <c r="X1741" s="2">
        <v>1</v>
      </c>
      <c r="AC1741" s="2" t="s">
        <v>53</v>
      </c>
      <c r="AD1741" s="2" t="s">
        <v>6762</v>
      </c>
      <c r="AE1741" s="2" t="s">
        <v>7014</v>
      </c>
      <c r="AG1741" s="2">
        <v>12</v>
      </c>
      <c r="AH1741" s="2">
        <v>4</v>
      </c>
      <c r="AI1741" s="2" t="s">
        <v>235</v>
      </c>
      <c r="AM1741" s="2">
        <v>0</v>
      </c>
      <c r="AP1741" s="2" t="s">
        <v>6785</v>
      </c>
    </row>
    <row r="1742" spans="1:42">
      <c r="A1742" s="2">
        <v>116083</v>
      </c>
      <c r="B1742" s="2">
        <v>125325</v>
      </c>
      <c r="C1742" s="2" t="s">
        <v>2521</v>
      </c>
      <c r="D1742" s="19">
        <v>1392.39</v>
      </c>
      <c r="E1742" s="25">
        <v>41646</v>
      </c>
      <c r="F1742" s="26">
        <v>0.54707175925925922</v>
      </c>
      <c r="G1742" s="31">
        <v>0</v>
      </c>
      <c r="H1742" s="2">
        <v>0</v>
      </c>
      <c r="I1742" s="9">
        <f t="shared" si="27"/>
        <v>-905415.94000000344</v>
      </c>
      <c r="L1742" s="2">
        <v>125325</v>
      </c>
      <c r="N1742" s="2">
        <v>1</v>
      </c>
      <c r="O1742" s="2" t="s">
        <v>234</v>
      </c>
      <c r="P1742" s="2">
        <v>1</v>
      </c>
      <c r="R1742" s="2">
        <v>2</v>
      </c>
      <c r="S1742" s="3">
        <v>41649</v>
      </c>
      <c r="T1742" s="3">
        <v>41649</v>
      </c>
      <c r="U1742" s="2">
        <v>16689</v>
      </c>
      <c r="V1742" s="2">
        <v>20140107</v>
      </c>
      <c r="W1742" s="2">
        <v>2013</v>
      </c>
      <c r="X1742" s="2">
        <v>1</v>
      </c>
      <c r="AC1742" s="2" t="s">
        <v>53</v>
      </c>
      <c r="AD1742" s="2" t="s">
        <v>6762</v>
      </c>
      <c r="AE1742" s="2" t="s">
        <v>7014</v>
      </c>
      <c r="AG1742" s="2">
        <v>12</v>
      </c>
      <c r="AH1742" s="2">
        <v>4</v>
      </c>
      <c r="AI1742" s="2" t="s">
        <v>235</v>
      </c>
      <c r="AM1742" s="2">
        <v>0</v>
      </c>
      <c r="AP1742" s="2" t="s">
        <v>6785</v>
      </c>
    </row>
    <row r="1743" spans="1:42">
      <c r="A1743" s="2">
        <v>121594</v>
      </c>
      <c r="B1743" s="2">
        <v>153980</v>
      </c>
      <c r="C1743" s="2" t="s">
        <v>2523</v>
      </c>
      <c r="D1743" s="19">
        <v>1339</v>
      </c>
      <c r="E1743" s="25">
        <v>41646</v>
      </c>
      <c r="F1743" s="26">
        <v>0.55906250000000002</v>
      </c>
      <c r="G1743" s="31">
        <v>0</v>
      </c>
      <c r="H1743" s="2">
        <v>0</v>
      </c>
      <c r="I1743" s="9">
        <f t="shared" si="27"/>
        <v>-904076.94000000344</v>
      </c>
      <c r="L1743" s="2">
        <v>153980</v>
      </c>
      <c r="N1743" s="2">
        <v>24</v>
      </c>
      <c r="O1743" s="2" t="s">
        <v>178</v>
      </c>
      <c r="P1743" s="2">
        <v>1</v>
      </c>
      <c r="R1743" s="2">
        <v>2</v>
      </c>
      <c r="S1743" s="3">
        <v>41724</v>
      </c>
      <c r="T1743" s="3">
        <v>41724</v>
      </c>
      <c r="W1743" s="2">
        <v>2014</v>
      </c>
      <c r="X1743" s="2">
        <v>24</v>
      </c>
      <c r="AC1743" s="2" t="s">
        <v>53</v>
      </c>
      <c r="AD1743" s="2" t="s">
        <v>6762</v>
      </c>
      <c r="AE1743" s="2" t="s">
        <v>7014</v>
      </c>
      <c r="AG1743" s="2">
        <v>5</v>
      </c>
      <c r="AH1743" s="2">
        <v>11</v>
      </c>
      <c r="AI1743" s="2" t="s">
        <v>47</v>
      </c>
      <c r="AK1743" s="2">
        <v>0</v>
      </c>
      <c r="AM1743" s="2">
        <v>0</v>
      </c>
      <c r="AP1743" s="2" t="s">
        <v>6788</v>
      </c>
    </row>
    <row r="1744" spans="1:42">
      <c r="A1744" s="2">
        <v>121595</v>
      </c>
      <c r="B1744" s="2">
        <v>152024</v>
      </c>
      <c r="C1744" s="2" t="s">
        <v>2524</v>
      </c>
      <c r="D1744" s="19">
        <v>1462</v>
      </c>
      <c r="E1744" s="25">
        <v>41646</v>
      </c>
      <c r="F1744" s="26">
        <v>0.55971064814814808</v>
      </c>
      <c r="G1744" s="31">
        <v>0</v>
      </c>
      <c r="H1744" s="2">
        <v>0</v>
      </c>
      <c r="I1744" s="9">
        <f t="shared" si="27"/>
        <v>-902614.94000000344</v>
      </c>
      <c r="L1744" s="2">
        <v>152024</v>
      </c>
      <c r="N1744" s="2">
        <v>24</v>
      </c>
      <c r="O1744" s="2" t="s">
        <v>178</v>
      </c>
      <c r="P1744" s="2">
        <v>1</v>
      </c>
      <c r="R1744" s="2">
        <v>2</v>
      </c>
      <c r="S1744" s="3">
        <v>41724</v>
      </c>
      <c r="T1744" s="3">
        <v>41724</v>
      </c>
      <c r="W1744" s="2">
        <v>2014</v>
      </c>
      <c r="X1744" s="2">
        <v>24</v>
      </c>
      <c r="AC1744" s="2" t="s">
        <v>53</v>
      </c>
      <c r="AD1744" s="2" t="s">
        <v>6762</v>
      </c>
      <c r="AE1744" s="2" t="s">
        <v>7014</v>
      </c>
      <c r="AG1744" s="2">
        <v>5</v>
      </c>
      <c r="AH1744" s="2">
        <v>11</v>
      </c>
      <c r="AI1744" s="2" t="s">
        <v>47</v>
      </c>
      <c r="AK1744" s="2">
        <v>0</v>
      </c>
      <c r="AM1744" s="2">
        <v>0</v>
      </c>
      <c r="AP1744" s="2" t="s">
        <v>6788</v>
      </c>
    </row>
    <row r="1745" spans="1:42">
      <c r="A1745" s="2">
        <v>121598</v>
      </c>
      <c r="B1745" s="2">
        <v>152072</v>
      </c>
      <c r="C1745" s="2" t="s">
        <v>2525</v>
      </c>
      <c r="D1745" s="19">
        <v>669.5</v>
      </c>
      <c r="E1745" s="25">
        <v>41646</v>
      </c>
      <c r="F1745" s="26">
        <v>0.57511574074074068</v>
      </c>
      <c r="G1745" s="31">
        <v>0</v>
      </c>
      <c r="H1745" s="2">
        <v>0</v>
      </c>
      <c r="I1745" s="9">
        <f t="shared" si="27"/>
        <v>-901945.44000000344</v>
      </c>
      <c r="L1745" s="2">
        <v>152072</v>
      </c>
      <c r="N1745" s="2">
        <v>24</v>
      </c>
      <c r="O1745" s="2" t="s">
        <v>178</v>
      </c>
      <c r="P1745" s="2">
        <v>1</v>
      </c>
      <c r="R1745" s="2">
        <v>2</v>
      </c>
      <c r="S1745" s="3">
        <v>41724</v>
      </c>
      <c r="T1745" s="3">
        <v>41724</v>
      </c>
      <c r="W1745" s="2">
        <v>2014</v>
      </c>
      <c r="X1745" s="2">
        <v>24</v>
      </c>
      <c r="AC1745" s="2" t="s">
        <v>53</v>
      </c>
      <c r="AD1745" s="2" t="s">
        <v>6762</v>
      </c>
      <c r="AE1745" s="2" t="s">
        <v>7014</v>
      </c>
      <c r="AG1745" s="2">
        <v>5</v>
      </c>
      <c r="AH1745" s="2">
        <v>11</v>
      </c>
      <c r="AI1745" s="2" t="s">
        <v>47</v>
      </c>
      <c r="AK1745" s="2">
        <v>0</v>
      </c>
      <c r="AM1745" s="2">
        <v>0</v>
      </c>
      <c r="AP1745" s="2" t="s">
        <v>6788</v>
      </c>
    </row>
    <row r="1746" spans="1:42">
      <c r="A1746" s="2">
        <v>121600</v>
      </c>
      <c r="B1746" s="2">
        <v>152022</v>
      </c>
      <c r="C1746" s="2" t="s">
        <v>2526</v>
      </c>
      <c r="D1746" s="19">
        <v>1284</v>
      </c>
      <c r="E1746" s="25">
        <v>41646</v>
      </c>
      <c r="F1746" s="26">
        <v>0.57572916666666674</v>
      </c>
      <c r="G1746" s="31">
        <v>0</v>
      </c>
      <c r="H1746" s="2">
        <v>0</v>
      </c>
      <c r="I1746" s="9">
        <f t="shared" si="27"/>
        <v>-900661.44000000344</v>
      </c>
      <c r="L1746" s="2">
        <v>152022</v>
      </c>
      <c r="N1746" s="2">
        <v>24</v>
      </c>
      <c r="O1746" s="2" t="s">
        <v>178</v>
      </c>
      <c r="P1746" s="2">
        <v>2</v>
      </c>
      <c r="R1746" s="2">
        <v>6</v>
      </c>
      <c r="S1746" s="3">
        <v>41724</v>
      </c>
      <c r="T1746" s="3">
        <v>41724</v>
      </c>
      <c r="W1746" s="2">
        <v>2014</v>
      </c>
      <c r="X1746" s="2">
        <v>24</v>
      </c>
      <c r="AC1746" s="2" t="s">
        <v>46</v>
      </c>
      <c r="AD1746" s="2" t="s">
        <v>6762</v>
      </c>
      <c r="AE1746" s="2" t="s">
        <v>7014</v>
      </c>
      <c r="AG1746" s="2">
        <v>5</v>
      </c>
      <c r="AH1746" s="2">
        <v>11</v>
      </c>
      <c r="AI1746" s="2" t="s">
        <v>47</v>
      </c>
      <c r="AK1746" s="2">
        <v>0</v>
      </c>
      <c r="AM1746" s="2">
        <v>0</v>
      </c>
      <c r="AP1746" s="2" t="s">
        <v>6788</v>
      </c>
    </row>
    <row r="1747" spans="1:42">
      <c r="A1747" s="2">
        <v>121601</v>
      </c>
      <c r="B1747" s="2">
        <v>151807</v>
      </c>
      <c r="C1747" s="2" t="s">
        <v>2527</v>
      </c>
      <c r="D1747" s="19">
        <v>1284</v>
      </c>
      <c r="E1747" s="25">
        <v>41646</v>
      </c>
      <c r="F1747" s="26">
        <v>0.57629629629629631</v>
      </c>
      <c r="G1747" s="31">
        <v>0</v>
      </c>
      <c r="H1747" s="2">
        <v>0</v>
      </c>
      <c r="I1747" s="9">
        <f t="shared" si="27"/>
        <v>-899377.44000000344</v>
      </c>
      <c r="L1747" s="2">
        <v>151807</v>
      </c>
      <c r="N1747" s="2">
        <v>24</v>
      </c>
      <c r="O1747" s="2" t="s">
        <v>178</v>
      </c>
      <c r="P1747" s="2">
        <v>2</v>
      </c>
      <c r="R1747" s="2">
        <v>6</v>
      </c>
      <c r="S1747" s="3">
        <v>41724</v>
      </c>
      <c r="T1747" s="3">
        <v>41724</v>
      </c>
      <c r="W1747" s="2">
        <v>2014</v>
      </c>
      <c r="X1747" s="2">
        <v>24</v>
      </c>
      <c r="AC1747" s="2" t="s">
        <v>46</v>
      </c>
      <c r="AD1747" s="2" t="s">
        <v>6762</v>
      </c>
      <c r="AE1747" s="2" t="s">
        <v>7014</v>
      </c>
      <c r="AG1747" s="2">
        <v>5</v>
      </c>
      <c r="AH1747" s="2">
        <v>11</v>
      </c>
      <c r="AI1747" s="2" t="s">
        <v>47</v>
      </c>
      <c r="AK1747" s="2">
        <v>0</v>
      </c>
      <c r="AM1747" s="2">
        <v>0</v>
      </c>
      <c r="AP1747" s="2" t="s">
        <v>6788</v>
      </c>
    </row>
    <row r="1748" spans="1:42">
      <c r="A1748" s="2">
        <v>121604</v>
      </c>
      <c r="B1748" s="2">
        <v>151994</v>
      </c>
      <c r="C1748" s="2" t="s">
        <v>2528</v>
      </c>
      <c r="D1748" s="19">
        <v>1284</v>
      </c>
      <c r="E1748" s="25">
        <v>41646</v>
      </c>
      <c r="F1748" s="26">
        <v>0.58003472222222219</v>
      </c>
      <c r="G1748" s="31">
        <v>0</v>
      </c>
      <c r="H1748" s="2">
        <v>0</v>
      </c>
      <c r="I1748" s="9">
        <f t="shared" si="27"/>
        <v>-898093.44000000344</v>
      </c>
      <c r="L1748" s="2">
        <v>151994</v>
      </c>
      <c r="N1748" s="2">
        <v>24</v>
      </c>
      <c r="O1748" s="2" t="s">
        <v>178</v>
      </c>
      <c r="P1748" s="2">
        <v>2</v>
      </c>
      <c r="R1748" s="2">
        <v>6</v>
      </c>
      <c r="S1748" s="3">
        <v>41724</v>
      </c>
      <c r="T1748" s="3">
        <v>41724</v>
      </c>
      <c r="W1748" s="2">
        <v>2014</v>
      </c>
      <c r="X1748" s="2">
        <v>24</v>
      </c>
      <c r="AC1748" s="2" t="s">
        <v>46</v>
      </c>
      <c r="AD1748" s="2" t="s">
        <v>6762</v>
      </c>
      <c r="AE1748" s="2" t="s">
        <v>7014</v>
      </c>
      <c r="AG1748" s="2">
        <v>5</v>
      </c>
      <c r="AH1748" s="2">
        <v>11</v>
      </c>
      <c r="AI1748" s="2" t="s">
        <v>47</v>
      </c>
      <c r="AK1748" s="2">
        <v>0</v>
      </c>
      <c r="AM1748" s="2">
        <v>0</v>
      </c>
      <c r="AP1748" s="2" t="s">
        <v>6788</v>
      </c>
    </row>
    <row r="1749" spans="1:42">
      <c r="A1749" s="2">
        <v>117078</v>
      </c>
      <c r="B1749" s="2" t="s">
        <v>3</v>
      </c>
      <c r="C1749" s="2" t="s">
        <v>2529</v>
      </c>
      <c r="D1749" s="19">
        <v>1284</v>
      </c>
      <c r="E1749" s="25">
        <v>41646</v>
      </c>
      <c r="F1749" s="26">
        <v>0.58078703703703705</v>
      </c>
      <c r="G1749" s="31">
        <v>0</v>
      </c>
      <c r="H1749" s="2">
        <v>0</v>
      </c>
      <c r="I1749" s="9">
        <f t="shared" si="27"/>
        <v>-896809.44000000344</v>
      </c>
      <c r="N1749" s="2">
        <v>7</v>
      </c>
      <c r="O1749" s="2" t="s">
        <v>45</v>
      </c>
      <c r="P1749" s="2">
        <v>1</v>
      </c>
      <c r="R1749" s="2">
        <v>1526</v>
      </c>
      <c r="S1749" s="3">
        <v>41676</v>
      </c>
      <c r="T1749" s="3">
        <v>41717</v>
      </c>
      <c r="W1749" s="2">
        <v>2014</v>
      </c>
      <c r="X1749" s="2">
        <v>7</v>
      </c>
      <c r="AC1749" s="2" t="s">
        <v>1150</v>
      </c>
      <c r="AD1749" s="2" t="s">
        <v>6762</v>
      </c>
      <c r="AE1749" s="2" t="s">
        <v>7015</v>
      </c>
      <c r="AG1749" s="2">
        <v>12</v>
      </c>
      <c r="AH1749" s="2">
        <v>11</v>
      </c>
      <c r="AI1749" s="2" t="s">
        <v>47</v>
      </c>
      <c r="AM1749" s="2">
        <v>0</v>
      </c>
      <c r="AP1749" s="2" t="s">
        <v>6785</v>
      </c>
    </row>
    <row r="1750" spans="1:42">
      <c r="A1750" s="2">
        <v>117079</v>
      </c>
      <c r="B1750" s="2" t="s">
        <v>3</v>
      </c>
      <c r="C1750" s="2" t="s">
        <v>2530</v>
      </c>
      <c r="D1750" s="19">
        <v>2318.0100000000002</v>
      </c>
      <c r="E1750" s="25">
        <v>41646</v>
      </c>
      <c r="F1750" s="26">
        <v>0.58122685185185186</v>
      </c>
      <c r="G1750" s="31">
        <v>0</v>
      </c>
      <c r="H1750" s="2">
        <v>0</v>
      </c>
      <c r="I1750" s="9">
        <f t="shared" si="27"/>
        <v>-894491.43000000343</v>
      </c>
      <c r="N1750" s="2">
        <v>7</v>
      </c>
      <c r="O1750" s="2" t="s">
        <v>45</v>
      </c>
      <c r="P1750" s="2">
        <v>1</v>
      </c>
      <c r="R1750" s="2">
        <v>1434</v>
      </c>
      <c r="S1750" s="3">
        <v>41676</v>
      </c>
      <c r="T1750" s="3">
        <v>41817</v>
      </c>
      <c r="W1750" s="2">
        <v>2014</v>
      </c>
      <c r="X1750" s="2">
        <v>7</v>
      </c>
      <c r="AC1750" s="2" t="s">
        <v>175</v>
      </c>
      <c r="AD1750" s="2" t="s">
        <v>6762</v>
      </c>
      <c r="AE1750" s="2" t="s">
        <v>7005</v>
      </c>
      <c r="AG1750" s="2">
        <v>12</v>
      </c>
      <c r="AH1750" s="2">
        <v>11</v>
      </c>
      <c r="AI1750" s="2" t="s">
        <v>47</v>
      </c>
      <c r="AM1750" s="2">
        <v>0</v>
      </c>
      <c r="AP1750" s="2" t="s">
        <v>6785</v>
      </c>
    </row>
    <row r="1751" spans="1:42">
      <c r="A1751" s="2">
        <v>121606</v>
      </c>
      <c r="B1751" s="2">
        <v>152002</v>
      </c>
      <c r="C1751" s="2" t="s">
        <v>2531</v>
      </c>
      <c r="D1751" s="19">
        <v>1284</v>
      </c>
      <c r="E1751" s="25">
        <v>41646</v>
      </c>
      <c r="F1751" s="26">
        <v>0.58131944444444439</v>
      </c>
      <c r="G1751" s="31">
        <v>0</v>
      </c>
      <c r="H1751" s="2">
        <v>0</v>
      </c>
      <c r="I1751" s="9">
        <f t="shared" si="27"/>
        <v>-893207.43000000343</v>
      </c>
      <c r="L1751" s="2">
        <v>152002</v>
      </c>
      <c r="N1751" s="2">
        <v>24</v>
      </c>
      <c r="O1751" s="2" t="s">
        <v>178</v>
      </c>
      <c r="P1751" s="2">
        <v>2</v>
      </c>
      <c r="R1751" s="2">
        <v>6</v>
      </c>
      <c r="S1751" s="3">
        <v>41724</v>
      </c>
      <c r="T1751" s="3">
        <v>41724</v>
      </c>
      <c r="W1751" s="2">
        <v>2014</v>
      </c>
      <c r="X1751" s="2">
        <v>24</v>
      </c>
      <c r="AC1751" s="2" t="s">
        <v>46</v>
      </c>
      <c r="AD1751" s="2" t="s">
        <v>6762</v>
      </c>
      <c r="AE1751" s="2" t="s">
        <v>7014</v>
      </c>
      <c r="AG1751" s="2">
        <v>5</v>
      </c>
      <c r="AH1751" s="2">
        <v>11</v>
      </c>
      <c r="AI1751" s="2" t="s">
        <v>47</v>
      </c>
      <c r="AK1751" s="2">
        <v>0</v>
      </c>
      <c r="AM1751" s="2">
        <v>0</v>
      </c>
      <c r="AP1751" s="2" t="s">
        <v>6788</v>
      </c>
    </row>
    <row r="1752" spans="1:42">
      <c r="A1752" s="2">
        <v>121607</v>
      </c>
      <c r="B1752" s="2">
        <v>152032</v>
      </c>
      <c r="C1752" s="2" t="s">
        <v>2532</v>
      </c>
      <c r="D1752" s="19">
        <v>1462</v>
      </c>
      <c r="E1752" s="25">
        <v>41646</v>
      </c>
      <c r="F1752" s="26">
        <v>0.5818402777777778</v>
      </c>
      <c r="G1752" s="31">
        <v>0</v>
      </c>
      <c r="H1752" s="2">
        <v>0</v>
      </c>
      <c r="I1752" s="9">
        <f t="shared" si="27"/>
        <v>-891745.43000000343</v>
      </c>
      <c r="L1752" s="2">
        <v>152032</v>
      </c>
      <c r="N1752" s="2">
        <v>24</v>
      </c>
      <c r="O1752" s="2" t="s">
        <v>178</v>
      </c>
      <c r="P1752" s="2">
        <v>1</v>
      </c>
      <c r="R1752" s="2">
        <v>2</v>
      </c>
      <c r="S1752" s="3">
        <v>41724</v>
      </c>
      <c r="T1752" s="3">
        <v>41724</v>
      </c>
      <c r="W1752" s="2">
        <v>2014</v>
      </c>
      <c r="X1752" s="2">
        <v>24</v>
      </c>
      <c r="AC1752" s="2" t="s">
        <v>53</v>
      </c>
      <c r="AD1752" s="2" t="s">
        <v>6762</v>
      </c>
      <c r="AE1752" s="2" t="s">
        <v>7014</v>
      </c>
      <c r="AG1752" s="2">
        <v>5</v>
      </c>
      <c r="AH1752" s="2">
        <v>11</v>
      </c>
      <c r="AI1752" s="2" t="s">
        <v>47</v>
      </c>
      <c r="AK1752" s="2">
        <v>0</v>
      </c>
      <c r="AM1752" s="2">
        <v>0</v>
      </c>
      <c r="AP1752" s="2" t="s">
        <v>6788</v>
      </c>
    </row>
    <row r="1753" spans="1:42">
      <c r="A1753" s="2">
        <v>121609</v>
      </c>
      <c r="B1753" s="2">
        <v>151383</v>
      </c>
      <c r="C1753" s="2" t="s">
        <v>2533</v>
      </c>
      <c r="D1753" s="19">
        <v>1284</v>
      </c>
      <c r="E1753" s="25">
        <v>41646</v>
      </c>
      <c r="F1753" s="26">
        <v>0.58300925925925928</v>
      </c>
      <c r="G1753" s="31">
        <v>0</v>
      </c>
      <c r="H1753" s="2">
        <v>0</v>
      </c>
      <c r="I1753" s="9">
        <f t="shared" si="27"/>
        <v>-890461.43000000343</v>
      </c>
      <c r="L1753" s="2">
        <v>151383</v>
      </c>
      <c r="N1753" s="2">
        <v>24</v>
      </c>
      <c r="O1753" s="2" t="s">
        <v>178</v>
      </c>
      <c r="P1753" s="2">
        <v>1</v>
      </c>
      <c r="R1753" s="2">
        <v>6</v>
      </c>
      <c r="S1753" s="3">
        <v>41724</v>
      </c>
      <c r="T1753" s="3">
        <v>41724</v>
      </c>
      <c r="W1753" s="2">
        <v>2014</v>
      </c>
      <c r="X1753" s="2">
        <v>24</v>
      </c>
      <c r="AC1753" s="2" t="s">
        <v>46</v>
      </c>
      <c r="AD1753" s="2" t="s">
        <v>6762</v>
      </c>
      <c r="AE1753" s="2" t="s">
        <v>7014</v>
      </c>
      <c r="AG1753" s="2">
        <v>5</v>
      </c>
      <c r="AH1753" s="2">
        <v>11</v>
      </c>
      <c r="AI1753" s="2" t="s">
        <v>47</v>
      </c>
      <c r="AK1753" s="2">
        <v>0</v>
      </c>
      <c r="AM1753" s="2">
        <v>0</v>
      </c>
      <c r="AP1753" s="2" t="s">
        <v>6788</v>
      </c>
    </row>
    <row r="1754" spans="1:42">
      <c r="A1754" s="2">
        <v>121610</v>
      </c>
      <c r="B1754" s="2">
        <v>151395</v>
      </c>
      <c r="C1754" s="2" t="s">
        <v>2534</v>
      </c>
      <c r="D1754" s="19">
        <v>1284</v>
      </c>
      <c r="E1754" s="25">
        <v>41646</v>
      </c>
      <c r="F1754" s="26">
        <v>0.58355324074074078</v>
      </c>
      <c r="G1754" s="31">
        <v>0</v>
      </c>
      <c r="H1754" s="2">
        <v>0</v>
      </c>
      <c r="I1754" s="9">
        <f t="shared" si="27"/>
        <v>-889177.43000000343</v>
      </c>
      <c r="L1754" s="2">
        <v>151395</v>
      </c>
      <c r="N1754" s="2">
        <v>24</v>
      </c>
      <c r="O1754" s="2" t="s">
        <v>178</v>
      </c>
      <c r="P1754" s="2">
        <v>1</v>
      </c>
      <c r="R1754" s="2">
        <v>6</v>
      </c>
      <c r="S1754" s="3">
        <v>41724</v>
      </c>
      <c r="T1754" s="3">
        <v>41724</v>
      </c>
      <c r="W1754" s="2">
        <v>2014</v>
      </c>
      <c r="X1754" s="2">
        <v>24</v>
      </c>
      <c r="AC1754" s="2" t="s">
        <v>46</v>
      </c>
      <c r="AD1754" s="2" t="s">
        <v>6762</v>
      </c>
      <c r="AE1754" s="2" t="s">
        <v>7014</v>
      </c>
      <c r="AG1754" s="2">
        <v>5</v>
      </c>
      <c r="AH1754" s="2">
        <v>11</v>
      </c>
      <c r="AI1754" s="2" t="s">
        <v>47</v>
      </c>
      <c r="AK1754" s="2">
        <v>0</v>
      </c>
      <c r="AM1754" s="2">
        <v>0</v>
      </c>
      <c r="AP1754" s="2" t="s">
        <v>6788</v>
      </c>
    </row>
    <row r="1755" spans="1:42">
      <c r="A1755" s="2">
        <v>121611</v>
      </c>
      <c r="B1755" s="2">
        <v>151407</v>
      </c>
      <c r="C1755" s="2" t="s">
        <v>2535</v>
      </c>
      <c r="D1755" s="19">
        <v>1284</v>
      </c>
      <c r="E1755" s="25">
        <v>41646</v>
      </c>
      <c r="F1755" s="26">
        <v>0.58407407407407408</v>
      </c>
      <c r="G1755" s="31">
        <v>0</v>
      </c>
      <c r="H1755" s="2">
        <v>0</v>
      </c>
      <c r="I1755" s="9">
        <f t="shared" si="27"/>
        <v>-887893.43000000343</v>
      </c>
      <c r="L1755" s="2">
        <v>151407</v>
      </c>
      <c r="N1755" s="2">
        <v>24</v>
      </c>
      <c r="O1755" s="2" t="s">
        <v>178</v>
      </c>
      <c r="P1755" s="2">
        <v>1</v>
      </c>
      <c r="R1755" s="2">
        <v>6</v>
      </c>
      <c r="S1755" s="3">
        <v>41724</v>
      </c>
      <c r="T1755" s="3">
        <v>41724</v>
      </c>
      <c r="W1755" s="2">
        <v>2014</v>
      </c>
      <c r="X1755" s="2">
        <v>24</v>
      </c>
      <c r="AC1755" s="2" t="s">
        <v>46</v>
      </c>
      <c r="AD1755" s="2" t="s">
        <v>6762</v>
      </c>
      <c r="AE1755" s="2" t="s">
        <v>7014</v>
      </c>
      <c r="AG1755" s="2">
        <v>5</v>
      </c>
      <c r="AH1755" s="2">
        <v>11</v>
      </c>
      <c r="AI1755" s="2" t="s">
        <v>47</v>
      </c>
      <c r="AK1755" s="2">
        <v>0</v>
      </c>
      <c r="AM1755" s="2">
        <v>0</v>
      </c>
      <c r="AP1755" s="2" t="s">
        <v>6788</v>
      </c>
    </row>
    <row r="1756" spans="1:42">
      <c r="A1756" s="2">
        <v>121612</v>
      </c>
      <c r="B1756" s="2">
        <v>151429</v>
      </c>
      <c r="C1756" s="2" t="s">
        <v>2536</v>
      </c>
      <c r="D1756" s="19">
        <v>1284</v>
      </c>
      <c r="E1756" s="25">
        <v>41646</v>
      </c>
      <c r="F1756" s="26">
        <v>0.58449074074074081</v>
      </c>
      <c r="G1756" s="31">
        <v>0</v>
      </c>
      <c r="H1756" s="2">
        <v>0</v>
      </c>
      <c r="I1756" s="9">
        <f t="shared" si="27"/>
        <v>-886609.43000000343</v>
      </c>
      <c r="L1756" s="2">
        <v>151429</v>
      </c>
      <c r="N1756" s="2">
        <v>24</v>
      </c>
      <c r="O1756" s="2" t="s">
        <v>178</v>
      </c>
      <c r="P1756" s="2">
        <v>2</v>
      </c>
      <c r="R1756" s="2">
        <v>6</v>
      </c>
      <c r="S1756" s="3">
        <v>41724</v>
      </c>
      <c r="T1756" s="3">
        <v>41724</v>
      </c>
      <c r="W1756" s="2">
        <v>2014</v>
      </c>
      <c r="X1756" s="2">
        <v>24</v>
      </c>
      <c r="AC1756" s="2" t="s">
        <v>46</v>
      </c>
      <c r="AD1756" s="2" t="s">
        <v>6762</v>
      </c>
      <c r="AE1756" s="2" t="s">
        <v>7014</v>
      </c>
      <c r="AG1756" s="2">
        <v>5</v>
      </c>
      <c r="AH1756" s="2">
        <v>11</v>
      </c>
      <c r="AI1756" s="2" t="s">
        <v>47</v>
      </c>
      <c r="AK1756" s="2">
        <v>0</v>
      </c>
      <c r="AM1756" s="2">
        <v>0</v>
      </c>
      <c r="AP1756" s="2" t="s">
        <v>6788</v>
      </c>
    </row>
    <row r="1757" spans="1:42">
      <c r="A1757" s="2">
        <v>116922</v>
      </c>
      <c r="B1757" s="2" t="s">
        <v>2537</v>
      </c>
      <c r="C1757" s="2" t="s">
        <v>2538</v>
      </c>
      <c r="D1757" s="19">
        <v>0</v>
      </c>
      <c r="E1757" s="25">
        <v>41646</v>
      </c>
      <c r="F1757" s="26">
        <v>0.58557870370370368</v>
      </c>
      <c r="G1757" s="31">
        <v>3000</v>
      </c>
      <c r="H1757" s="2">
        <v>0</v>
      </c>
      <c r="I1757" s="9">
        <f t="shared" si="27"/>
        <v>-889609.43000000343</v>
      </c>
      <c r="M1757" s="2">
        <v>44377</v>
      </c>
      <c r="N1757" s="2">
        <v>7</v>
      </c>
      <c r="O1757" s="2" t="s">
        <v>45</v>
      </c>
      <c r="P1757" s="2">
        <v>1</v>
      </c>
      <c r="R1757" s="2">
        <v>1544</v>
      </c>
      <c r="S1757" s="3">
        <v>41675</v>
      </c>
      <c r="T1757" s="3">
        <v>41675</v>
      </c>
      <c r="W1757" s="2">
        <v>2014</v>
      </c>
      <c r="X1757" s="2">
        <v>7</v>
      </c>
      <c r="AC1757" s="2" t="s">
        <v>514</v>
      </c>
      <c r="AD1757" s="2" t="s">
        <v>6762</v>
      </c>
      <c r="AE1757" s="2" t="s">
        <v>7015</v>
      </c>
      <c r="AG1757" s="2">
        <v>26</v>
      </c>
      <c r="AH1757" s="2">
        <v>8</v>
      </c>
      <c r="AI1757" s="2" t="s">
        <v>59</v>
      </c>
      <c r="AK1757" s="2">
        <v>0</v>
      </c>
      <c r="AM1757" s="2">
        <v>0</v>
      </c>
      <c r="AP1757" s="2" t="s">
        <v>6784</v>
      </c>
    </row>
    <row r="1758" spans="1:42">
      <c r="A1758" s="2">
        <v>121613</v>
      </c>
      <c r="B1758" s="2">
        <v>151423</v>
      </c>
      <c r="C1758" s="2" t="s">
        <v>2539</v>
      </c>
      <c r="D1758" s="19">
        <v>1284</v>
      </c>
      <c r="E1758" s="25">
        <v>41646</v>
      </c>
      <c r="F1758" s="26">
        <v>0.58606481481481476</v>
      </c>
      <c r="G1758" s="31">
        <v>0</v>
      </c>
      <c r="H1758" s="2">
        <v>0</v>
      </c>
      <c r="I1758" s="9">
        <f t="shared" si="27"/>
        <v>-888325.43000000343</v>
      </c>
      <c r="L1758" s="2">
        <v>151423</v>
      </c>
      <c r="N1758" s="2">
        <v>24</v>
      </c>
      <c r="O1758" s="2" t="s">
        <v>178</v>
      </c>
      <c r="P1758" s="2">
        <v>2</v>
      </c>
      <c r="R1758" s="2">
        <v>6</v>
      </c>
      <c r="S1758" s="3">
        <v>41724</v>
      </c>
      <c r="T1758" s="3">
        <v>41724</v>
      </c>
      <c r="W1758" s="2">
        <v>2014</v>
      </c>
      <c r="X1758" s="2">
        <v>24</v>
      </c>
      <c r="AC1758" s="2" t="s">
        <v>46</v>
      </c>
      <c r="AD1758" s="2" t="s">
        <v>6762</v>
      </c>
      <c r="AE1758" s="2" t="s">
        <v>7014</v>
      </c>
      <c r="AG1758" s="2">
        <v>5</v>
      </c>
      <c r="AH1758" s="2">
        <v>11</v>
      </c>
      <c r="AI1758" s="2" t="s">
        <v>47</v>
      </c>
      <c r="AK1758" s="2">
        <v>0</v>
      </c>
      <c r="AM1758" s="2">
        <v>0</v>
      </c>
      <c r="AP1758" s="2" t="s">
        <v>6788</v>
      </c>
    </row>
    <row r="1759" spans="1:42">
      <c r="A1759" s="2">
        <v>121614</v>
      </c>
      <c r="B1759" s="2">
        <v>151418</v>
      </c>
      <c r="C1759" s="2" t="s">
        <v>2540</v>
      </c>
      <c r="D1759" s="19">
        <v>1284</v>
      </c>
      <c r="E1759" s="25">
        <v>41646</v>
      </c>
      <c r="F1759" s="26">
        <v>0.58665509259259252</v>
      </c>
      <c r="G1759" s="31">
        <v>0</v>
      </c>
      <c r="H1759" s="2">
        <v>0</v>
      </c>
      <c r="I1759" s="9">
        <f t="shared" si="27"/>
        <v>-887041.43000000343</v>
      </c>
      <c r="L1759" s="2">
        <v>151418</v>
      </c>
      <c r="N1759" s="2">
        <v>24</v>
      </c>
      <c r="O1759" s="2" t="s">
        <v>178</v>
      </c>
      <c r="P1759" s="2">
        <v>2</v>
      </c>
      <c r="R1759" s="2">
        <v>6</v>
      </c>
      <c r="S1759" s="3">
        <v>41724</v>
      </c>
      <c r="T1759" s="3">
        <v>41724</v>
      </c>
      <c r="W1759" s="2">
        <v>2014</v>
      </c>
      <c r="X1759" s="2">
        <v>24</v>
      </c>
      <c r="AC1759" s="2" t="s">
        <v>46</v>
      </c>
      <c r="AD1759" s="2" t="s">
        <v>6762</v>
      </c>
      <c r="AE1759" s="2" t="s">
        <v>7014</v>
      </c>
      <c r="AG1759" s="2">
        <v>5</v>
      </c>
      <c r="AH1759" s="2">
        <v>11</v>
      </c>
      <c r="AI1759" s="2" t="s">
        <v>47</v>
      </c>
      <c r="AK1759" s="2">
        <v>0</v>
      </c>
      <c r="AM1759" s="2">
        <v>0</v>
      </c>
      <c r="AP1759" s="2" t="s">
        <v>6788</v>
      </c>
    </row>
    <row r="1760" spans="1:42">
      <c r="A1760" s="2">
        <v>121615</v>
      </c>
      <c r="B1760" s="2">
        <v>151454</v>
      </c>
      <c r="C1760" s="2" t="s">
        <v>2541</v>
      </c>
      <c r="D1760" s="19">
        <v>1219.8</v>
      </c>
      <c r="E1760" s="25">
        <v>41646</v>
      </c>
      <c r="F1760" s="26">
        <v>0.58789351851851845</v>
      </c>
      <c r="G1760" s="31">
        <v>0</v>
      </c>
      <c r="H1760" s="2">
        <v>0</v>
      </c>
      <c r="I1760" s="9">
        <f t="shared" si="27"/>
        <v>-885821.63000000338</v>
      </c>
      <c r="L1760" s="2">
        <v>151454</v>
      </c>
      <c r="N1760" s="2">
        <v>24</v>
      </c>
      <c r="O1760" s="2" t="s">
        <v>178</v>
      </c>
      <c r="P1760" s="2">
        <v>2</v>
      </c>
      <c r="R1760" s="2">
        <v>6</v>
      </c>
      <c r="S1760" s="3">
        <v>41724</v>
      </c>
      <c r="T1760" s="3">
        <v>41724</v>
      </c>
      <c r="W1760" s="2">
        <v>2014</v>
      </c>
      <c r="X1760" s="2">
        <v>24</v>
      </c>
      <c r="AC1760" s="2" t="s">
        <v>46</v>
      </c>
      <c r="AD1760" s="2" t="s">
        <v>6762</v>
      </c>
      <c r="AE1760" s="2" t="s">
        <v>7014</v>
      </c>
      <c r="AG1760" s="2">
        <v>5</v>
      </c>
      <c r="AH1760" s="2">
        <v>11</v>
      </c>
      <c r="AI1760" s="2" t="s">
        <v>47</v>
      </c>
      <c r="AK1760" s="2">
        <v>0</v>
      </c>
      <c r="AM1760" s="2">
        <v>0</v>
      </c>
      <c r="AP1760" s="2" t="s">
        <v>6788</v>
      </c>
    </row>
    <row r="1761" spans="1:42">
      <c r="A1761" s="2">
        <v>121616</v>
      </c>
      <c r="B1761" s="2">
        <v>151724</v>
      </c>
      <c r="C1761" s="2" t="s">
        <v>2542</v>
      </c>
      <c r="D1761" s="19">
        <v>1138.1500000000001</v>
      </c>
      <c r="E1761" s="25">
        <v>41646</v>
      </c>
      <c r="F1761" s="26">
        <v>0.59020833333333333</v>
      </c>
      <c r="G1761" s="31">
        <v>0</v>
      </c>
      <c r="H1761" s="2">
        <v>0</v>
      </c>
      <c r="I1761" s="9">
        <f t="shared" si="27"/>
        <v>-884683.48000000336</v>
      </c>
      <c r="L1761" s="2">
        <v>151724</v>
      </c>
      <c r="N1761" s="2">
        <v>24</v>
      </c>
      <c r="O1761" s="2" t="s">
        <v>178</v>
      </c>
      <c r="P1761" s="2">
        <v>1</v>
      </c>
      <c r="R1761" s="2">
        <v>2</v>
      </c>
      <c r="S1761" s="3">
        <v>41724</v>
      </c>
      <c r="T1761" s="3">
        <v>41724</v>
      </c>
      <c r="W1761" s="2">
        <v>2014</v>
      </c>
      <c r="X1761" s="2">
        <v>24</v>
      </c>
      <c r="AC1761" s="2" t="s">
        <v>53</v>
      </c>
      <c r="AD1761" s="2" t="s">
        <v>6762</v>
      </c>
      <c r="AE1761" s="2" t="s">
        <v>7014</v>
      </c>
      <c r="AG1761" s="2">
        <v>5</v>
      </c>
      <c r="AH1761" s="2">
        <v>11</v>
      </c>
      <c r="AI1761" s="2" t="s">
        <v>47</v>
      </c>
      <c r="AK1761" s="2">
        <v>0</v>
      </c>
      <c r="AM1761" s="2">
        <v>0</v>
      </c>
      <c r="AP1761" s="2" t="s">
        <v>6788</v>
      </c>
    </row>
    <row r="1762" spans="1:42">
      <c r="A1762" s="2">
        <v>121617</v>
      </c>
      <c r="B1762" s="2">
        <v>151619</v>
      </c>
      <c r="C1762" s="2" t="s">
        <v>2543</v>
      </c>
      <c r="D1762" s="19">
        <v>1180.99</v>
      </c>
      <c r="E1762" s="25">
        <v>41646</v>
      </c>
      <c r="F1762" s="26">
        <v>0.59079861111111109</v>
      </c>
      <c r="G1762" s="31">
        <v>0</v>
      </c>
      <c r="H1762" s="2">
        <v>0</v>
      </c>
      <c r="I1762" s="9">
        <f t="shared" si="27"/>
        <v>-883502.49000000337</v>
      </c>
      <c r="L1762" s="2">
        <v>151619</v>
      </c>
      <c r="N1762" s="2">
        <v>24</v>
      </c>
      <c r="O1762" s="2" t="s">
        <v>178</v>
      </c>
      <c r="P1762" s="2">
        <v>1</v>
      </c>
      <c r="R1762" s="2">
        <v>2</v>
      </c>
      <c r="S1762" s="3">
        <v>41724</v>
      </c>
      <c r="T1762" s="3">
        <v>41724</v>
      </c>
      <c r="W1762" s="2">
        <v>2014</v>
      </c>
      <c r="X1762" s="2">
        <v>24</v>
      </c>
      <c r="AC1762" s="2" t="s">
        <v>53</v>
      </c>
      <c r="AD1762" s="2" t="s">
        <v>6762</v>
      </c>
      <c r="AE1762" s="2" t="s">
        <v>7014</v>
      </c>
      <c r="AG1762" s="2">
        <v>5</v>
      </c>
      <c r="AH1762" s="2">
        <v>11</v>
      </c>
      <c r="AI1762" s="2" t="s">
        <v>47</v>
      </c>
      <c r="AK1762" s="2">
        <v>0</v>
      </c>
      <c r="AM1762" s="2">
        <v>0</v>
      </c>
      <c r="AP1762" s="2" t="s">
        <v>6788</v>
      </c>
    </row>
    <row r="1763" spans="1:42">
      <c r="A1763" s="2">
        <v>117092</v>
      </c>
      <c r="B1763" s="2" t="s">
        <v>2544</v>
      </c>
      <c r="C1763" s="2" t="s">
        <v>2544</v>
      </c>
      <c r="D1763" s="19">
        <v>47633</v>
      </c>
      <c r="E1763" s="25">
        <v>41646</v>
      </c>
      <c r="F1763" s="26">
        <v>0.59538194444444448</v>
      </c>
      <c r="G1763" s="31">
        <v>0</v>
      </c>
      <c r="H1763" s="2">
        <v>0</v>
      </c>
      <c r="I1763" s="9">
        <f t="shared" si="27"/>
        <v>-835869.49000000337</v>
      </c>
      <c r="N1763" s="2">
        <v>7</v>
      </c>
      <c r="O1763" s="2" t="s">
        <v>45</v>
      </c>
      <c r="P1763" s="2">
        <v>1</v>
      </c>
      <c r="R1763" s="2">
        <v>1431</v>
      </c>
      <c r="S1763" s="3">
        <v>41676</v>
      </c>
      <c r="T1763" s="3">
        <v>41817</v>
      </c>
      <c r="W1763" s="2">
        <v>2014</v>
      </c>
      <c r="X1763" s="2">
        <v>7</v>
      </c>
      <c r="AC1763" s="2" t="s">
        <v>180</v>
      </c>
      <c r="AD1763" s="2" t="s">
        <v>6762</v>
      </c>
      <c r="AE1763" s="2" t="s">
        <v>7014</v>
      </c>
      <c r="AG1763" s="2">
        <v>12</v>
      </c>
      <c r="AH1763" s="2">
        <v>11</v>
      </c>
      <c r="AI1763" s="2" t="s">
        <v>47</v>
      </c>
      <c r="AM1763" s="2">
        <v>0</v>
      </c>
      <c r="AP1763" s="2" t="s">
        <v>6785</v>
      </c>
    </row>
    <row r="1764" spans="1:42">
      <c r="A1764" s="2">
        <v>117094</v>
      </c>
      <c r="B1764" s="2" t="s">
        <v>3</v>
      </c>
      <c r="C1764" s="2" t="s">
        <v>2529</v>
      </c>
      <c r="D1764" s="19">
        <v>5136</v>
      </c>
      <c r="E1764" s="25">
        <v>41646</v>
      </c>
      <c r="F1764" s="26">
        <v>0.59643518518518512</v>
      </c>
      <c r="G1764" s="31">
        <v>0</v>
      </c>
      <c r="H1764" s="2">
        <v>0</v>
      </c>
      <c r="I1764" s="9">
        <f t="shared" si="27"/>
        <v>-830733.49000000337</v>
      </c>
      <c r="N1764" s="2">
        <v>7</v>
      </c>
      <c r="O1764" s="2" t="s">
        <v>45</v>
      </c>
      <c r="P1764" s="2">
        <v>1</v>
      </c>
      <c r="R1764" s="2">
        <v>1526</v>
      </c>
      <c r="S1764" s="3">
        <v>41676</v>
      </c>
      <c r="T1764" s="3">
        <v>41717</v>
      </c>
      <c r="W1764" s="2">
        <v>2014</v>
      </c>
      <c r="X1764" s="2">
        <v>7</v>
      </c>
      <c r="AC1764" s="2" t="s">
        <v>1150</v>
      </c>
      <c r="AD1764" s="2" t="s">
        <v>6762</v>
      </c>
      <c r="AE1764" s="2" t="s">
        <v>7015</v>
      </c>
      <c r="AG1764" s="2">
        <v>12</v>
      </c>
      <c r="AH1764" s="2">
        <v>11</v>
      </c>
      <c r="AI1764" s="2" t="s">
        <v>47</v>
      </c>
      <c r="AM1764" s="2">
        <v>0</v>
      </c>
      <c r="AP1764" s="2" t="s">
        <v>6785</v>
      </c>
    </row>
    <row r="1765" spans="1:42">
      <c r="A1765" s="2">
        <v>117095</v>
      </c>
      <c r="B1765" s="2" t="s">
        <v>1159</v>
      </c>
      <c r="C1765" s="2" t="s">
        <v>2545</v>
      </c>
      <c r="D1765" s="19">
        <v>5040</v>
      </c>
      <c r="E1765" s="25">
        <v>41646</v>
      </c>
      <c r="F1765" s="26">
        <v>0.59688657407407408</v>
      </c>
      <c r="G1765" s="31">
        <v>0</v>
      </c>
      <c r="H1765" s="2">
        <v>0</v>
      </c>
      <c r="I1765" s="9">
        <f t="shared" si="27"/>
        <v>-825693.49000000337</v>
      </c>
      <c r="N1765" s="2">
        <v>7</v>
      </c>
      <c r="O1765" s="2" t="s">
        <v>45</v>
      </c>
      <c r="P1765" s="2">
        <v>1</v>
      </c>
      <c r="R1765" s="2">
        <v>1528</v>
      </c>
      <c r="S1765" s="3">
        <v>41676</v>
      </c>
      <c r="T1765" s="3">
        <v>41817</v>
      </c>
      <c r="W1765" s="2">
        <v>2014</v>
      </c>
      <c r="X1765" s="2">
        <v>7</v>
      </c>
      <c r="AC1765" s="2" t="s">
        <v>1159</v>
      </c>
      <c r="AD1765" s="2" t="s">
        <v>6762</v>
      </c>
      <c r="AE1765" s="2" t="s">
        <v>7006</v>
      </c>
      <c r="AG1765" s="2">
        <v>12</v>
      </c>
      <c r="AH1765" s="2">
        <v>11</v>
      </c>
      <c r="AI1765" s="2" t="s">
        <v>47</v>
      </c>
      <c r="AM1765" s="2">
        <v>0</v>
      </c>
      <c r="AP1765" s="2" t="s">
        <v>6785</v>
      </c>
    </row>
    <row r="1766" spans="1:42">
      <c r="A1766" s="2">
        <v>121624</v>
      </c>
      <c r="B1766" s="2">
        <v>151489</v>
      </c>
      <c r="C1766" s="2" t="s">
        <v>2546</v>
      </c>
      <c r="D1766" s="19">
        <v>990</v>
      </c>
      <c r="E1766" s="25">
        <v>41646</v>
      </c>
      <c r="F1766" s="26">
        <v>0.59715277777777775</v>
      </c>
      <c r="G1766" s="31">
        <v>0</v>
      </c>
      <c r="H1766" s="2">
        <v>0</v>
      </c>
      <c r="I1766" s="9">
        <f t="shared" si="27"/>
        <v>-824703.49000000337</v>
      </c>
      <c r="L1766" s="2">
        <v>151489</v>
      </c>
      <c r="N1766" s="2">
        <v>24</v>
      </c>
      <c r="O1766" s="2" t="s">
        <v>178</v>
      </c>
      <c r="P1766" s="2">
        <v>1</v>
      </c>
      <c r="R1766" s="2">
        <v>2</v>
      </c>
      <c r="S1766" s="3">
        <v>41724</v>
      </c>
      <c r="T1766" s="3">
        <v>41724</v>
      </c>
      <c r="W1766" s="2">
        <v>2014</v>
      </c>
      <c r="X1766" s="2">
        <v>24</v>
      </c>
      <c r="AC1766" s="2" t="s">
        <v>53</v>
      </c>
      <c r="AD1766" s="2" t="s">
        <v>6762</v>
      </c>
      <c r="AE1766" s="2" t="s">
        <v>7014</v>
      </c>
      <c r="AG1766" s="2">
        <v>5</v>
      </c>
      <c r="AH1766" s="2">
        <v>11</v>
      </c>
      <c r="AI1766" s="2" t="s">
        <v>47</v>
      </c>
      <c r="AK1766" s="2">
        <v>0</v>
      </c>
      <c r="AM1766" s="2">
        <v>0</v>
      </c>
      <c r="AP1766" s="2" t="s">
        <v>6788</v>
      </c>
    </row>
    <row r="1767" spans="1:42">
      <c r="A1767" s="2">
        <v>121625</v>
      </c>
      <c r="B1767" s="2">
        <v>151490</v>
      </c>
      <c r="C1767" s="2" t="s">
        <v>2547</v>
      </c>
      <c r="D1767" s="19">
        <v>990</v>
      </c>
      <c r="E1767" s="25">
        <v>41646</v>
      </c>
      <c r="F1767" s="26">
        <v>0.59715277777777775</v>
      </c>
      <c r="G1767" s="31">
        <v>0</v>
      </c>
      <c r="H1767" s="2">
        <v>0</v>
      </c>
      <c r="I1767" s="9">
        <f t="shared" si="27"/>
        <v>-823713.49000000337</v>
      </c>
      <c r="L1767" s="2">
        <v>151490</v>
      </c>
      <c r="N1767" s="2">
        <v>24</v>
      </c>
      <c r="O1767" s="2" t="s">
        <v>178</v>
      </c>
      <c r="P1767" s="2">
        <v>1</v>
      </c>
      <c r="R1767" s="2">
        <v>2</v>
      </c>
      <c r="S1767" s="3">
        <v>41724</v>
      </c>
      <c r="T1767" s="3">
        <v>41724</v>
      </c>
      <c r="W1767" s="2">
        <v>2014</v>
      </c>
      <c r="X1767" s="2">
        <v>24</v>
      </c>
      <c r="AC1767" s="2" t="s">
        <v>53</v>
      </c>
      <c r="AD1767" s="2" t="s">
        <v>6762</v>
      </c>
      <c r="AE1767" s="2" t="s">
        <v>7014</v>
      </c>
      <c r="AG1767" s="2">
        <v>5</v>
      </c>
      <c r="AH1767" s="2">
        <v>11</v>
      </c>
      <c r="AI1767" s="2" t="s">
        <v>47</v>
      </c>
      <c r="AK1767" s="2">
        <v>0</v>
      </c>
      <c r="AM1767" s="2">
        <v>0</v>
      </c>
      <c r="AP1767" s="2" t="s">
        <v>6788</v>
      </c>
    </row>
    <row r="1768" spans="1:42">
      <c r="A1768" s="2">
        <v>121626</v>
      </c>
      <c r="B1768" s="2">
        <v>151497</v>
      </c>
      <c r="C1768" s="2" t="s">
        <v>2548</v>
      </c>
      <c r="D1768" s="19">
        <v>990</v>
      </c>
      <c r="E1768" s="25">
        <v>41646</v>
      </c>
      <c r="F1768" s="26">
        <v>0.59797453703703707</v>
      </c>
      <c r="G1768" s="31">
        <v>0</v>
      </c>
      <c r="H1768" s="2">
        <v>0</v>
      </c>
      <c r="I1768" s="9">
        <f t="shared" si="27"/>
        <v>-822723.49000000337</v>
      </c>
      <c r="L1768" s="2">
        <v>151497</v>
      </c>
      <c r="N1768" s="2">
        <v>24</v>
      </c>
      <c r="O1768" s="2" t="s">
        <v>178</v>
      </c>
      <c r="P1768" s="2">
        <v>1</v>
      </c>
      <c r="R1768" s="2">
        <v>2</v>
      </c>
      <c r="S1768" s="3">
        <v>41724</v>
      </c>
      <c r="T1768" s="3">
        <v>41724</v>
      </c>
      <c r="W1768" s="2">
        <v>2014</v>
      </c>
      <c r="X1768" s="2">
        <v>24</v>
      </c>
      <c r="AC1768" s="2" t="s">
        <v>53</v>
      </c>
      <c r="AD1768" s="2" t="s">
        <v>6762</v>
      </c>
      <c r="AE1768" s="2" t="s">
        <v>7014</v>
      </c>
      <c r="AG1768" s="2">
        <v>5</v>
      </c>
      <c r="AH1768" s="2">
        <v>11</v>
      </c>
      <c r="AI1768" s="2" t="s">
        <v>47</v>
      </c>
      <c r="AK1768" s="2">
        <v>0</v>
      </c>
      <c r="AM1768" s="2">
        <v>0</v>
      </c>
      <c r="AP1768" s="2" t="s">
        <v>6788</v>
      </c>
    </row>
    <row r="1769" spans="1:42">
      <c r="A1769" s="2">
        <v>121627</v>
      </c>
      <c r="B1769" s="2">
        <v>151498</v>
      </c>
      <c r="C1769" s="2" t="s">
        <v>2549</v>
      </c>
      <c r="D1769" s="19">
        <v>990</v>
      </c>
      <c r="E1769" s="25">
        <v>41646</v>
      </c>
      <c r="F1769" s="26">
        <v>0.59797453703703707</v>
      </c>
      <c r="G1769" s="31">
        <v>0</v>
      </c>
      <c r="H1769" s="2">
        <v>0</v>
      </c>
      <c r="I1769" s="9">
        <f t="shared" si="27"/>
        <v>-821733.49000000337</v>
      </c>
      <c r="L1769" s="2">
        <v>151498</v>
      </c>
      <c r="N1769" s="2">
        <v>24</v>
      </c>
      <c r="O1769" s="2" t="s">
        <v>178</v>
      </c>
      <c r="P1769" s="2">
        <v>1</v>
      </c>
      <c r="R1769" s="2">
        <v>2</v>
      </c>
      <c r="S1769" s="3">
        <v>41724</v>
      </c>
      <c r="T1769" s="3">
        <v>41724</v>
      </c>
      <c r="W1769" s="2">
        <v>2014</v>
      </c>
      <c r="X1769" s="2">
        <v>24</v>
      </c>
      <c r="AC1769" s="2" t="s">
        <v>53</v>
      </c>
      <c r="AD1769" s="2" t="s">
        <v>6762</v>
      </c>
      <c r="AE1769" s="2" t="s">
        <v>7014</v>
      </c>
      <c r="AG1769" s="2">
        <v>5</v>
      </c>
      <c r="AH1769" s="2">
        <v>11</v>
      </c>
      <c r="AI1769" s="2" t="s">
        <v>47</v>
      </c>
      <c r="AK1769" s="2">
        <v>0</v>
      </c>
      <c r="AM1769" s="2">
        <v>0</v>
      </c>
      <c r="AP1769" s="2" t="s">
        <v>6788</v>
      </c>
    </row>
    <row r="1770" spans="1:42">
      <c r="A1770" s="2">
        <v>116139</v>
      </c>
      <c r="B1770" s="2">
        <v>156570</v>
      </c>
      <c r="C1770" s="2" t="s">
        <v>2550</v>
      </c>
      <c r="D1770" s="19">
        <v>1284</v>
      </c>
      <c r="E1770" s="25">
        <v>41646</v>
      </c>
      <c r="F1770" s="26">
        <v>0.59856481481481483</v>
      </c>
      <c r="G1770" s="31">
        <v>0</v>
      </c>
      <c r="H1770" s="2">
        <v>0</v>
      </c>
      <c r="I1770" s="9">
        <f t="shared" si="27"/>
        <v>-820449.49000000337</v>
      </c>
      <c r="L1770" s="2">
        <v>156570</v>
      </c>
      <c r="N1770" s="2">
        <v>14</v>
      </c>
      <c r="O1770" s="2" t="s">
        <v>1623</v>
      </c>
      <c r="P1770" s="2">
        <v>1</v>
      </c>
      <c r="R1770" s="2">
        <v>6</v>
      </c>
      <c r="S1770" s="3">
        <v>41659</v>
      </c>
      <c r="T1770" s="3">
        <v>41659</v>
      </c>
      <c r="W1770" s="2">
        <v>2014</v>
      </c>
      <c r="X1770" s="2">
        <v>14</v>
      </c>
      <c r="AC1770" s="2" t="s">
        <v>46</v>
      </c>
      <c r="AD1770" s="2" t="s">
        <v>6762</v>
      </c>
      <c r="AE1770" s="2" t="s">
        <v>7014</v>
      </c>
      <c r="AG1770" s="2">
        <v>56</v>
      </c>
      <c r="AH1770" s="2">
        <v>1</v>
      </c>
      <c r="AI1770" s="2" t="s">
        <v>83</v>
      </c>
      <c r="AK1770" s="2">
        <v>0</v>
      </c>
      <c r="AM1770" s="2">
        <v>0</v>
      </c>
      <c r="AP1770" s="2" t="s">
        <v>84</v>
      </c>
    </row>
    <row r="1771" spans="1:42">
      <c r="A1771" s="2">
        <v>121632</v>
      </c>
      <c r="B1771" s="2">
        <v>151505</v>
      </c>
      <c r="C1771" s="2" t="s">
        <v>2551</v>
      </c>
      <c r="D1771" s="19">
        <v>990</v>
      </c>
      <c r="E1771" s="25">
        <v>41646</v>
      </c>
      <c r="F1771" s="26">
        <v>0.60393518518518519</v>
      </c>
      <c r="G1771" s="31">
        <v>0</v>
      </c>
      <c r="H1771" s="2">
        <v>0</v>
      </c>
      <c r="I1771" s="9">
        <f t="shared" si="27"/>
        <v>-819459.49000000337</v>
      </c>
      <c r="L1771" s="2">
        <v>151505</v>
      </c>
      <c r="N1771" s="2">
        <v>24</v>
      </c>
      <c r="O1771" s="2" t="s">
        <v>178</v>
      </c>
      <c r="P1771" s="2">
        <v>1</v>
      </c>
      <c r="R1771" s="2">
        <v>2</v>
      </c>
      <c r="S1771" s="3">
        <v>41724</v>
      </c>
      <c r="T1771" s="3">
        <v>41724</v>
      </c>
      <c r="W1771" s="2">
        <v>2014</v>
      </c>
      <c r="X1771" s="2">
        <v>24</v>
      </c>
      <c r="AC1771" s="2" t="s">
        <v>53</v>
      </c>
      <c r="AD1771" s="2" t="s">
        <v>6762</v>
      </c>
      <c r="AE1771" s="2" t="s">
        <v>7014</v>
      </c>
      <c r="AG1771" s="2">
        <v>5</v>
      </c>
      <c r="AH1771" s="2">
        <v>11</v>
      </c>
      <c r="AI1771" s="2" t="s">
        <v>47</v>
      </c>
      <c r="AK1771" s="2">
        <v>0</v>
      </c>
      <c r="AM1771" s="2">
        <v>0</v>
      </c>
      <c r="AP1771" s="2" t="s">
        <v>6788</v>
      </c>
    </row>
    <row r="1772" spans="1:42">
      <c r="A1772" s="2">
        <v>121633</v>
      </c>
      <c r="B1772" s="2">
        <v>151506</v>
      </c>
      <c r="C1772" s="2" t="s">
        <v>2552</v>
      </c>
      <c r="D1772" s="19">
        <v>990</v>
      </c>
      <c r="E1772" s="25">
        <v>41646</v>
      </c>
      <c r="F1772" s="26">
        <v>0.60393518518518519</v>
      </c>
      <c r="G1772" s="31">
        <v>0</v>
      </c>
      <c r="H1772" s="2">
        <v>0</v>
      </c>
      <c r="I1772" s="9">
        <f t="shared" si="27"/>
        <v>-818469.49000000337</v>
      </c>
      <c r="L1772" s="2">
        <v>151506</v>
      </c>
      <c r="N1772" s="2">
        <v>24</v>
      </c>
      <c r="O1772" s="2" t="s">
        <v>178</v>
      </c>
      <c r="P1772" s="2">
        <v>1</v>
      </c>
      <c r="R1772" s="2">
        <v>2</v>
      </c>
      <c r="S1772" s="3">
        <v>41724</v>
      </c>
      <c r="T1772" s="3">
        <v>41724</v>
      </c>
      <c r="W1772" s="2">
        <v>2014</v>
      </c>
      <c r="X1772" s="2">
        <v>24</v>
      </c>
      <c r="AC1772" s="2" t="s">
        <v>53</v>
      </c>
      <c r="AD1772" s="2" t="s">
        <v>6762</v>
      </c>
      <c r="AE1772" s="2" t="s">
        <v>7014</v>
      </c>
      <c r="AG1772" s="2">
        <v>5</v>
      </c>
      <c r="AH1772" s="2">
        <v>11</v>
      </c>
      <c r="AI1772" s="2" t="s">
        <v>47</v>
      </c>
      <c r="AK1772" s="2">
        <v>0</v>
      </c>
      <c r="AM1772" s="2">
        <v>0</v>
      </c>
      <c r="AP1772" s="2" t="s">
        <v>6788</v>
      </c>
    </row>
    <row r="1773" spans="1:42">
      <c r="A1773" s="2">
        <v>121635</v>
      </c>
      <c r="B1773" s="2">
        <v>151518</v>
      </c>
      <c r="C1773" s="2" t="s">
        <v>2553</v>
      </c>
      <c r="D1773" s="19">
        <v>1339</v>
      </c>
      <c r="E1773" s="25">
        <v>41646</v>
      </c>
      <c r="F1773" s="26">
        <v>0.60528935185185184</v>
      </c>
      <c r="G1773" s="31">
        <v>0</v>
      </c>
      <c r="H1773" s="2">
        <v>0</v>
      </c>
      <c r="I1773" s="9">
        <f t="shared" si="27"/>
        <v>-817130.49000000337</v>
      </c>
      <c r="L1773" s="2">
        <v>151518</v>
      </c>
      <c r="N1773" s="2">
        <v>24</v>
      </c>
      <c r="O1773" s="2" t="s">
        <v>178</v>
      </c>
      <c r="P1773" s="2">
        <v>1</v>
      </c>
      <c r="R1773" s="2">
        <v>2</v>
      </c>
      <c r="S1773" s="3">
        <v>41724</v>
      </c>
      <c r="T1773" s="3">
        <v>41724</v>
      </c>
      <c r="W1773" s="2">
        <v>2014</v>
      </c>
      <c r="X1773" s="2">
        <v>24</v>
      </c>
      <c r="AC1773" s="2" t="s">
        <v>53</v>
      </c>
      <c r="AD1773" s="2" t="s">
        <v>6762</v>
      </c>
      <c r="AE1773" s="2" t="s">
        <v>7014</v>
      </c>
      <c r="AG1773" s="2">
        <v>5</v>
      </c>
      <c r="AH1773" s="2">
        <v>11</v>
      </c>
      <c r="AI1773" s="2" t="s">
        <v>47</v>
      </c>
      <c r="AK1773" s="2">
        <v>0</v>
      </c>
      <c r="AM1773" s="2">
        <v>0</v>
      </c>
      <c r="AP1773" s="2" t="s">
        <v>6788</v>
      </c>
    </row>
    <row r="1774" spans="1:42">
      <c r="A1774" s="2">
        <v>121636</v>
      </c>
      <c r="B1774" s="2">
        <v>163942</v>
      </c>
      <c r="C1774" s="2" t="s">
        <v>2554</v>
      </c>
      <c r="D1774" s="19">
        <v>1071.2</v>
      </c>
      <c r="E1774" s="25">
        <v>41646</v>
      </c>
      <c r="F1774" s="26">
        <v>0.60598379629629628</v>
      </c>
      <c r="G1774" s="31">
        <v>0</v>
      </c>
      <c r="H1774" s="2">
        <v>0</v>
      </c>
      <c r="I1774" s="9">
        <f t="shared" si="27"/>
        <v>-816059.29000000341</v>
      </c>
      <c r="L1774" s="2">
        <v>163942</v>
      </c>
      <c r="N1774" s="2">
        <v>24</v>
      </c>
      <c r="O1774" s="2" t="s">
        <v>178</v>
      </c>
      <c r="P1774" s="2">
        <v>1</v>
      </c>
      <c r="R1774" s="2">
        <v>2</v>
      </c>
      <c r="S1774" s="3">
        <v>41724</v>
      </c>
      <c r="T1774" s="3">
        <v>41724</v>
      </c>
      <c r="W1774" s="2">
        <v>2014</v>
      </c>
      <c r="X1774" s="2">
        <v>24</v>
      </c>
      <c r="AC1774" s="2" t="s">
        <v>53</v>
      </c>
      <c r="AD1774" s="2" t="s">
        <v>6762</v>
      </c>
      <c r="AE1774" s="2" t="s">
        <v>7014</v>
      </c>
      <c r="AG1774" s="2">
        <v>5</v>
      </c>
      <c r="AH1774" s="2">
        <v>11</v>
      </c>
      <c r="AI1774" s="2" t="s">
        <v>47</v>
      </c>
      <c r="AK1774" s="2">
        <v>0</v>
      </c>
      <c r="AM1774" s="2">
        <v>0</v>
      </c>
      <c r="AP1774" s="2" t="s">
        <v>6788</v>
      </c>
    </row>
    <row r="1775" spans="1:42">
      <c r="A1775" s="2">
        <v>121638</v>
      </c>
      <c r="B1775" s="2">
        <v>151371</v>
      </c>
      <c r="C1775" s="2" t="s">
        <v>2555</v>
      </c>
      <c r="D1775" s="19">
        <v>1219.8</v>
      </c>
      <c r="E1775" s="25">
        <v>41646</v>
      </c>
      <c r="F1775" s="26">
        <v>0.60652777777777778</v>
      </c>
      <c r="G1775" s="31">
        <v>0</v>
      </c>
      <c r="H1775" s="2">
        <v>0</v>
      </c>
      <c r="I1775" s="9">
        <f t="shared" si="27"/>
        <v>-814839.49000000337</v>
      </c>
      <c r="L1775" s="2">
        <v>151371</v>
      </c>
      <c r="N1775" s="2">
        <v>24</v>
      </c>
      <c r="O1775" s="2" t="s">
        <v>178</v>
      </c>
      <c r="P1775" s="2">
        <v>1</v>
      </c>
      <c r="R1775" s="2">
        <v>6</v>
      </c>
      <c r="S1775" s="3">
        <v>41724</v>
      </c>
      <c r="T1775" s="3">
        <v>41724</v>
      </c>
      <c r="W1775" s="2">
        <v>2014</v>
      </c>
      <c r="X1775" s="2">
        <v>24</v>
      </c>
      <c r="AC1775" s="2" t="s">
        <v>46</v>
      </c>
      <c r="AD1775" s="2" t="s">
        <v>6762</v>
      </c>
      <c r="AE1775" s="2" t="s">
        <v>7014</v>
      </c>
      <c r="AG1775" s="2">
        <v>5</v>
      </c>
      <c r="AH1775" s="2">
        <v>11</v>
      </c>
      <c r="AI1775" s="2" t="s">
        <v>47</v>
      </c>
      <c r="AK1775" s="2">
        <v>0</v>
      </c>
      <c r="AM1775" s="2">
        <v>0</v>
      </c>
      <c r="AP1775" s="2" t="s">
        <v>6788</v>
      </c>
    </row>
    <row r="1776" spans="1:42">
      <c r="A1776" s="2">
        <v>121640</v>
      </c>
      <c r="B1776" s="2">
        <v>151359</v>
      </c>
      <c r="C1776" s="2" t="s">
        <v>2556</v>
      </c>
      <c r="D1776" s="19">
        <v>1284</v>
      </c>
      <c r="E1776" s="25">
        <v>41646</v>
      </c>
      <c r="F1776" s="26">
        <v>0.60693287037037036</v>
      </c>
      <c r="G1776" s="31">
        <v>0</v>
      </c>
      <c r="H1776" s="2">
        <v>0</v>
      </c>
      <c r="I1776" s="9">
        <f t="shared" si="27"/>
        <v>-813555.49000000337</v>
      </c>
      <c r="L1776" s="2">
        <v>151359</v>
      </c>
      <c r="N1776" s="2">
        <v>24</v>
      </c>
      <c r="O1776" s="2" t="s">
        <v>178</v>
      </c>
      <c r="P1776" s="2">
        <v>2</v>
      </c>
      <c r="R1776" s="2">
        <v>6</v>
      </c>
      <c r="S1776" s="3">
        <v>41724</v>
      </c>
      <c r="T1776" s="3">
        <v>41724</v>
      </c>
      <c r="W1776" s="2">
        <v>2014</v>
      </c>
      <c r="X1776" s="2">
        <v>24</v>
      </c>
      <c r="AC1776" s="2" t="s">
        <v>46</v>
      </c>
      <c r="AD1776" s="2" t="s">
        <v>6762</v>
      </c>
      <c r="AE1776" s="2" t="s">
        <v>7014</v>
      </c>
      <c r="AG1776" s="2">
        <v>5</v>
      </c>
      <c r="AH1776" s="2">
        <v>11</v>
      </c>
      <c r="AI1776" s="2" t="s">
        <v>47</v>
      </c>
      <c r="AK1776" s="2">
        <v>0</v>
      </c>
      <c r="AM1776" s="2">
        <v>0</v>
      </c>
      <c r="AP1776" s="2" t="s">
        <v>6788</v>
      </c>
    </row>
    <row r="1777" spans="1:42">
      <c r="A1777" s="2">
        <v>121641</v>
      </c>
      <c r="B1777" s="2">
        <v>151442</v>
      </c>
      <c r="C1777" s="2" t="s">
        <v>2557</v>
      </c>
      <c r="D1777" s="19">
        <v>1284</v>
      </c>
      <c r="E1777" s="25">
        <v>41646</v>
      </c>
      <c r="F1777" s="26">
        <v>0.60771990740740744</v>
      </c>
      <c r="G1777" s="31">
        <v>0</v>
      </c>
      <c r="H1777" s="2">
        <v>0</v>
      </c>
      <c r="I1777" s="9">
        <f t="shared" si="27"/>
        <v>-812271.49000000337</v>
      </c>
      <c r="L1777" s="2">
        <v>151442</v>
      </c>
      <c r="N1777" s="2">
        <v>24</v>
      </c>
      <c r="O1777" s="2" t="s">
        <v>178</v>
      </c>
      <c r="P1777" s="2">
        <v>2</v>
      </c>
      <c r="R1777" s="2">
        <v>6</v>
      </c>
      <c r="S1777" s="3">
        <v>41724</v>
      </c>
      <c r="T1777" s="3">
        <v>41724</v>
      </c>
      <c r="W1777" s="2">
        <v>2014</v>
      </c>
      <c r="X1777" s="2">
        <v>24</v>
      </c>
      <c r="AC1777" s="2" t="s">
        <v>46</v>
      </c>
      <c r="AD1777" s="2" t="s">
        <v>6762</v>
      </c>
      <c r="AE1777" s="2" t="s">
        <v>7014</v>
      </c>
      <c r="AG1777" s="2">
        <v>5</v>
      </c>
      <c r="AH1777" s="2">
        <v>11</v>
      </c>
      <c r="AI1777" s="2" t="s">
        <v>47</v>
      </c>
      <c r="AK1777" s="2">
        <v>0</v>
      </c>
      <c r="AM1777" s="2">
        <v>0</v>
      </c>
      <c r="AP1777" s="2" t="s">
        <v>6788</v>
      </c>
    </row>
    <row r="1778" spans="1:42">
      <c r="A1778" s="2">
        <v>121643</v>
      </c>
      <c r="B1778" s="2">
        <v>151436</v>
      </c>
      <c r="C1778" s="2" t="s">
        <v>2558</v>
      </c>
      <c r="D1778" s="19">
        <v>1284</v>
      </c>
      <c r="E1778" s="25">
        <v>41646</v>
      </c>
      <c r="F1778" s="26">
        <v>0.60857638888888888</v>
      </c>
      <c r="G1778" s="31">
        <v>0</v>
      </c>
      <c r="H1778" s="2">
        <v>0</v>
      </c>
      <c r="I1778" s="9">
        <f t="shared" si="27"/>
        <v>-810987.49000000337</v>
      </c>
      <c r="L1778" s="2">
        <v>151436</v>
      </c>
      <c r="N1778" s="2">
        <v>24</v>
      </c>
      <c r="O1778" s="2" t="s">
        <v>178</v>
      </c>
      <c r="P1778" s="2">
        <v>2</v>
      </c>
      <c r="R1778" s="2">
        <v>6</v>
      </c>
      <c r="S1778" s="3">
        <v>41724</v>
      </c>
      <c r="T1778" s="3">
        <v>41724</v>
      </c>
      <c r="W1778" s="2">
        <v>2014</v>
      </c>
      <c r="X1778" s="2">
        <v>24</v>
      </c>
      <c r="AC1778" s="2" t="s">
        <v>46</v>
      </c>
      <c r="AD1778" s="2" t="s">
        <v>6762</v>
      </c>
      <c r="AE1778" s="2" t="s">
        <v>7014</v>
      </c>
      <c r="AG1778" s="2">
        <v>5</v>
      </c>
      <c r="AH1778" s="2">
        <v>11</v>
      </c>
      <c r="AI1778" s="2" t="s">
        <v>47</v>
      </c>
      <c r="AK1778" s="2">
        <v>0</v>
      </c>
      <c r="AM1778" s="2">
        <v>0</v>
      </c>
      <c r="AP1778" s="2" t="s">
        <v>6788</v>
      </c>
    </row>
    <row r="1779" spans="1:42">
      <c r="A1779" s="2">
        <v>116088</v>
      </c>
      <c r="B1779" s="2" t="s">
        <v>2544</v>
      </c>
      <c r="C1779" s="2" t="s">
        <v>2559</v>
      </c>
      <c r="D1779" s="19">
        <v>3780.55</v>
      </c>
      <c r="E1779" s="25">
        <v>41646</v>
      </c>
      <c r="F1779" s="26">
        <v>0.60938657407407404</v>
      </c>
      <c r="G1779" s="31">
        <v>0</v>
      </c>
      <c r="H1779" s="2">
        <v>0</v>
      </c>
      <c r="I1779" s="9">
        <f t="shared" si="27"/>
        <v>-807206.94000000332</v>
      </c>
      <c r="N1779" s="2">
        <v>7</v>
      </c>
      <c r="O1779" s="2" t="s">
        <v>45</v>
      </c>
      <c r="P1779" s="2">
        <v>1</v>
      </c>
      <c r="R1779" s="2">
        <v>1431</v>
      </c>
      <c r="S1779" s="3">
        <v>41649</v>
      </c>
      <c r="T1779" s="3">
        <v>42185</v>
      </c>
      <c r="W1779" s="2">
        <v>2014</v>
      </c>
      <c r="X1779" s="2">
        <v>7</v>
      </c>
      <c r="AC1779" s="2" t="s">
        <v>180</v>
      </c>
      <c r="AD1779" s="2" t="s">
        <v>6762</v>
      </c>
      <c r="AE1779" s="2" t="s">
        <v>7014</v>
      </c>
      <c r="AG1779" s="2">
        <v>12</v>
      </c>
      <c r="AH1779" s="2">
        <v>11</v>
      </c>
      <c r="AI1779" s="2" t="s">
        <v>47</v>
      </c>
      <c r="AM1779" s="2">
        <v>0</v>
      </c>
      <c r="AO1779" s="2">
        <v>77</v>
      </c>
      <c r="AP1779" s="2" t="s">
        <v>6785</v>
      </c>
    </row>
    <row r="1780" spans="1:42">
      <c r="A1780" s="2">
        <v>274576</v>
      </c>
      <c r="B1780" s="2" t="s">
        <v>2544</v>
      </c>
      <c r="C1780" s="2" t="s">
        <v>6830</v>
      </c>
      <c r="D1780" s="19">
        <v>0</v>
      </c>
      <c r="E1780" s="25">
        <v>41646</v>
      </c>
      <c r="F1780" s="26">
        <v>0.60938657407407404</v>
      </c>
      <c r="G1780" s="31">
        <v>3780.55</v>
      </c>
      <c r="H1780" s="2">
        <v>0</v>
      </c>
      <c r="I1780" s="9">
        <f t="shared" si="27"/>
        <v>-810987.49000000337</v>
      </c>
      <c r="N1780" s="2">
        <v>7</v>
      </c>
      <c r="O1780" s="2" t="s">
        <v>45</v>
      </c>
      <c r="P1780" s="2">
        <v>1</v>
      </c>
      <c r="R1780" s="2">
        <v>1431</v>
      </c>
      <c r="S1780" s="3">
        <v>42185</v>
      </c>
      <c r="T1780" s="3">
        <v>42185</v>
      </c>
      <c r="W1780" s="2">
        <v>2015</v>
      </c>
      <c r="X1780" s="2">
        <v>7</v>
      </c>
      <c r="AA1780" s="2">
        <v>116088</v>
      </c>
      <c r="AC1780" s="2" t="s">
        <v>180</v>
      </c>
      <c r="AD1780" s="2" t="s">
        <v>6762</v>
      </c>
      <c r="AE1780" s="2" t="s">
        <v>7014</v>
      </c>
      <c r="AG1780" s="2">
        <v>77</v>
      </c>
      <c r="AH1780" s="2">
        <v>11</v>
      </c>
      <c r="AI1780" s="2" t="s">
        <v>47</v>
      </c>
      <c r="AM1780" s="2">
        <v>0</v>
      </c>
      <c r="AP1780" s="2" t="s">
        <v>6770</v>
      </c>
    </row>
    <row r="1781" spans="1:42">
      <c r="A1781" s="2">
        <v>116729</v>
      </c>
      <c r="B1781" s="2" t="s">
        <v>2560</v>
      </c>
      <c r="C1781" s="2" t="s">
        <v>2561</v>
      </c>
      <c r="D1781" s="19">
        <v>0</v>
      </c>
      <c r="E1781" s="25">
        <v>41646</v>
      </c>
      <c r="F1781" s="26">
        <v>0.61138888888888887</v>
      </c>
      <c r="G1781" s="31">
        <v>45</v>
      </c>
      <c r="H1781" s="2">
        <v>0</v>
      </c>
      <c r="I1781" s="9">
        <f t="shared" si="27"/>
        <v>-811032.49000000337</v>
      </c>
      <c r="M1781" s="2">
        <v>44223</v>
      </c>
      <c r="N1781" s="2">
        <v>7</v>
      </c>
      <c r="O1781" s="2" t="s">
        <v>45</v>
      </c>
      <c r="P1781" s="2">
        <v>1</v>
      </c>
      <c r="R1781" s="2">
        <v>1544</v>
      </c>
      <c r="S1781" s="3">
        <v>41674</v>
      </c>
      <c r="T1781" s="3">
        <v>41674</v>
      </c>
      <c r="W1781" s="2">
        <v>2014</v>
      </c>
      <c r="X1781" s="2">
        <v>7</v>
      </c>
      <c r="AC1781" s="2" t="s">
        <v>514</v>
      </c>
      <c r="AD1781" s="2" t="s">
        <v>6762</v>
      </c>
      <c r="AE1781" s="2" t="s">
        <v>7015</v>
      </c>
      <c r="AG1781" s="2">
        <v>56</v>
      </c>
      <c r="AH1781" s="2">
        <v>1</v>
      </c>
      <c r="AI1781" s="2" t="s">
        <v>83</v>
      </c>
      <c r="AK1781" s="2">
        <v>0</v>
      </c>
      <c r="AM1781" s="2">
        <v>0</v>
      </c>
      <c r="AP1781" s="2" t="s">
        <v>84</v>
      </c>
    </row>
    <row r="1782" spans="1:42">
      <c r="A1782" s="2">
        <v>128060</v>
      </c>
      <c r="B1782" s="2" t="s">
        <v>2562</v>
      </c>
      <c r="C1782" s="2" t="s">
        <v>2563</v>
      </c>
      <c r="D1782" s="19">
        <v>0</v>
      </c>
      <c r="E1782" s="25">
        <v>41646</v>
      </c>
      <c r="F1782" s="26">
        <v>0.6138541666666667</v>
      </c>
      <c r="G1782" s="31">
        <v>55</v>
      </c>
      <c r="H1782" s="2">
        <v>0</v>
      </c>
      <c r="I1782" s="9">
        <f t="shared" si="27"/>
        <v>-811087.49000000337</v>
      </c>
      <c r="M1782" s="2">
        <v>50346</v>
      </c>
      <c r="N1782" s="2">
        <v>7</v>
      </c>
      <c r="O1782" s="2" t="s">
        <v>45</v>
      </c>
      <c r="P1782" s="2">
        <v>1</v>
      </c>
      <c r="R1782" s="2">
        <v>575</v>
      </c>
      <c r="S1782" s="3">
        <v>41754</v>
      </c>
      <c r="T1782" s="3">
        <v>41754</v>
      </c>
      <c r="W1782" s="2">
        <v>2014</v>
      </c>
      <c r="X1782" s="2">
        <v>7</v>
      </c>
      <c r="AC1782" s="2" t="s">
        <v>99</v>
      </c>
      <c r="AD1782" s="2" t="s">
        <v>6763</v>
      </c>
      <c r="AE1782" s="2" t="s">
        <v>7014</v>
      </c>
      <c r="AG1782" s="2">
        <v>42</v>
      </c>
      <c r="AH1782" s="2">
        <v>9</v>
      </c>
      <c r="AI1782" s="2" t="s">
        <v>65</v>
      </c>
      <c r="AK1782" s="2">
        <v>0</v>
      </c>
      <c r="AM1782" s="2">
        <v>0</v>
      </c>
      <c r="AP1782" s="2" t="s">
        <v>6791</v>
      </c>
    </row>
    <row r="1783" spans="1:42">
      <c r="A1783" s="2">
        <v>128061</v>
      </c>
      <c r="B1783" s="2" t="s">
        <v>2564</v>
      </c>
      <c r="C1783" s="2" t="s">
        <v>2565</v>
      </c>
      <c r="D1783" s="19">
        <v>0</v>
      </c>
      <c r="E1783" s="25">
        <v>41646</v>
      </c>
      <c r="F1783" s="26">
        <v>0.6138541666666667</v>
      </c>
      <c r="G1783" s="31">
        <v>30</v>
      </c>
      <c r="H1783" s="2">
        <v>0</v>
      </c>
      <c r="I1783" s="9">
        <f t="shared" si="27"/>
        <v>-811117.49000000337</v>
      </c>
      <c r="M1783" s="2">
        <v>50347</v>
      </c>
      <c r="N1783" s="2">
        <v>7</v>
      </c>
      <c r="O1783" s="2" t="s">
        <v>45</v>
      </c>
      <c r="P1783" s="2">
        <v>1</v>
      </c>
      <c r="R1783" s="2">
        <v>575</v>
      </c>
      <c r="S1783" s="3">
        <v>41754</v>
      </c>
      <c r="T1783" s="3">
        <v>41754</v>
      </c>
      <c r="W1783" s="2">
        <v>2014</v>
      </c>
      <c r="X1783" s="2">
        <v>7</v>
      </c>
      <c r="AC1783" s="2" t="s">
        <v>99</v>
      </c>
      <c r="AD1783" s="2" t="s">
        <v>6763</v>
      </c>
      <c r="AE1783" s="2" t="s">
        <v>7014</v>
      </c>
      <c r="AG1783" s="2">
        <v>42</v>
      </c>
      <c r="AH1783" s="2">
        <v>9</v>
      </c>
      <c r="AI1783" s="2" t="s">
        <v>65</v>
      </c>
      <c r="AK1783" s="2">
        <v>0</v>
      </c>
      <c r="AM1783" s="2">
        <v>0</v>
      </c>
      <c r="AP1783" s="2" t="s">
        <v>6791</v>
      </c>
    </row>
    <row r="1784" spans="1:42">
      <c r="A1784" s="2">
        <v>115992</v>
      </c>
      <c r="B1784" s="2">
        <v>150940</v>
      </c>
      <c r="C1784" s="2" t="s">
        <v>2567</v>
      </c>
      <c r="D1784" s="19">
        <v>1071</v>
      </c>
      <c r="E1784" s="25">
        <v>41646</v>
      </c>
      <c r="F1784" s="26">
        <v>0.62260416666666674</v>
      </c>
      <c r="G1784" s="31">
        <v>0</v>
      </c>
      <c r="H1784" s="2">
        <v>0</v>
      </c>
      <c r="I1784" s="9">
        <f t="shared" si="27"/>
        <v>-810046.49000000337</v>
      </c>
      <c r="L1784" s="2">
        <v>150940</v>
      </c>
      <c r="N1784" s="2">
        <v>7</v>
      </c>
      <c r="O1784" s="2" t="s">
        <v>45</v>
      </c>
      <c r="P1784" s="2">
        <v>1</v>
      </c>
      <c r="R1784" s="2">
        <v>2</v>
      </c>
      <c r="S1784" s="3">
        <v>41648</v>
      </c>
      <c r="T1784" s="3">
        <v>41648</v>
      </c>
      <c r="W1784" s="2">
        <v>2014</v>
      </c>
      <c r="X1784" s="2">
        <v>7</v>
      </c>
      <c r="AC1784" s="2" t="s">
        <v>53</v>
      </c>
      <c r="AD1784" s="2" t="s">
        <v>6762</v>
      </c>
      <c r="AE1784" s="2" t="s">
        <v>7014</v>
      </c>
      <c r="AG1784" s="2">
        <v>12</v>
      </c>
      <c r="AH1784" s="2">
        <v>11</v>
      </c>
      <c r="AI1784" s="2" t="s">
        <v>47</v>
      </c>
      <c r="AK1784" s="2">
        <v>0</v>
      </c>
      <c r="AM1784" s="2">
        <v>0</v>
      </c>
      <c r="AP1784" s="2" t="s">
        <v>6785</v>
      </c>
    </row>
    <row r="1785" spans="1:42">
      <c r="A1785" s="2">
        <v>115993</v>
      </c>
      <c r="B1785" s="2">
        <v>150941</v>
      </c>
      <c r="C1785" s="2" t="s">
        <v>2568</v>
      </c>
      <c r="D1785" s="19">
        <v>1071</v>
      </c>
      <c r="E1785" s="25">
        <v>41646</v>
      </c>
      <c r="F1785" s="26">
        <v>0.62260416666666674</v>
      </c>
      <c r="G1785" s="31">
        <v>0</v>
      </c>
      <c r="H1785" s="2">
        <v>0</v>
      </c>
      <c r="I1785" s="9">
        <f t="shared" si="27"/>
        <v>-808975.49000000337</v>
      </c>
      <c r="L1785" s="2">
        <v>150941</v>
      </c>
      <c r="N1785" s="2">
        <v>7</v>
      </c>
      <c r="O1785" s="2" t="s">
        <v>45</v>
      </c>
      <c r="P1785" s="2">
        <v>1</v>
      </c>
      <c r="R1785" s="2">
        <v>2</v>
      </c>
      <c r="S1785" s="3">
        <v>41648</v>
      </c>
      <c r="T1785" s="3">
        <v>41648</v>
      </c>
      <c r="W1785" s="2">
        <v>2014</v>
      </c>
      <c r="X1785" s="2">
        <v>7</v>
      </c>
      <c r="AC1785" s="2" t="s">
        <v>53</v>
      </c>
      <c r="AD1785" s="2" t="s">
        <v>6762</v>
      </c>
      <c r="AE1785" s="2" t="s">
        <v>7014</v>
      </c>
      <c r="AG1785" s="2">
        <v>12</v>
      </c>
      <c r="AH1785" s="2">
        <v>11</v>
      </c>
      <c r="AI1785" s="2" t="s">
        <v>47</v>
      </c>
      <c r="AK1785" s="2">
        <v>0</v>
      </c>
      <c r="AM1785" s="2">
        <v>0</v>
      </c>
      <c r="AP1785" s="2" t="s">
        <v>6785</v>
      </c>
    </row>
    <row r="1786" spans="1:42">
      <c r="A1786" s="2">
        <v>115994</v>
      </c>
      <c r="B1786" s="2">
        <v>151111</v>
      </c>
      <c r="C1786" s="2" t="s">
        <v>2569</v>
      </c>
      <c r="D1786" s="19">
        <v>1071</v>
      </c>
      <c r="E1786" s="25">
        <v>41646</v>
      </c>
      <c r="F1786" s="26">
        <v>0.62260416666666674</v>
      </c>
      <c r="G1786" s="31">
        <v>0</v>
      </c>
      <c r="H1786" s="2">
        <v>0</v>
      </c>
      <c r="I1786" s="9">
        <f t="shared" si="27"/>
        <v>-807904.49000000337</v>
      </c>
      <c r="L1786" s="2">
        <v>151111</v>
      </c>
      <c r="N1786" s="2">
        <v>7</v>
      </c>
      <c r="O1786" s="2" t="s">
        <v>45</v>
      </c>
      <c r="P1786" s="2">
        <v>1</v>
      </c>
      <c r="R1786" s="2">
        <v>2</v>
      </c>
      <c r="S1786" s="3">
        <v>41648</v>
      </c>
      <c r="T1786" s="3">
        <v>41648</v>
      </c>
      <c r="W1786" s="2">
        <v>2014</v>
      </c>
      <c r="X1786" s="2">
        <v>7</v>
      </c>
      <c r="AC1786" s="2" t="s">
        <v>53</v>
      </c>
      <c r="AD1786" s="2" t="s">
        <v>6762</v>
      </c>
      <c r="AE1786" s="2" t="s">
        <v>7014</v>
      </c>
      <c r="AG1786" s="2">
        <v>12</v>
      </c>
      <c r="AH1786" s="2">
        <v>11</v>
      </c>
      <c r="AI1786" s="2" t="s">
        <v>47</v>
      </c>
      <c r="AK1786" s="2">
        <v>0</v>
      </c>
      <c r="AM1786" s="2">
        <v>0</v>
      </c>
      <c r="AP1786" s="2" t="s">
        <v>6785</v>
      </c>
    </row>
    <row r="1787" spans="1:42">
      <c r="A1787" s="2">
        <v>115995</v>
      </c>
      <c r="B1787" s="2">
        <v>151112</v>
      </c>
      <c r="C1787" s="2" t="s">
        <v>2570</v>
      </c>
      <c r="D1787" s="19">
        <v>1071</v>
      </c>
      <c r="E1787" s="25">
        <v>41646</v>
      </c>
      <c r="F1787" s="26">
        <v>0.62260416666666674</v>
      </c>
      <c r="G1787" s="31">
        <v>0</v>
      </c>
      <c r="H1787" s="2">
        <v>0</v>
      </c>
      <c r="I1787" s="9">
        <f t="shared" si="27"/>
        <v>-806833.49000000337</v>
      </c>
      <c r="L1787" s="2">
        <v>151112</v>
      </c>
      <c r="N1787" s="2">
        <v>7</v>
      </c>
      <c r="O1787" s="2" t="s">
        <v>45</v>
      </c>
      <c r="P1787" s="2">
        <v>1</v>
      </c>
      <c r="R1787" s="2">
        <v>2</v>
      </c>
      <c r="S1787" s="3">
        <v>41648</v>
      </c>
      <c r="T1787" s="3">
        <v>41648</v>
      </c>
      <c r="W1787" s="2">
        <v>2014</v>
      </c>
      <c r="X1787" s="2">
        <v>7</v>
      </c>
      <c r="AC1787" s="2" t="s">
        <v>53</v>
      </c>
      <c r="AD1787" s="2" t="s">
        <v>6762</v>
      </c>
      <c r="AE1787" s="2" t="s">
        <v>7014</v>
      </c>
      <c r="AG1787" s="2">
        <v>12</v>
      </c>
      <c r="AH1787" s="2">
        <v>11</v>
      </c>
      <c r="AI1787" s="2" t="s">
        <v>47</v>
      </c>
      <c r="AK1787" s="2">
        <v>0</v>
      </c>
      <c r="AM1787" s="2">
        <v>0</v>
      </c>
      <c r="AP1787" s="2" t="s">
        <v>6785</v>
      </c>
    </row>
    <row r="1788" spans="1:42">
      <c r="A1788" s="2">
        <v>115991</v>
      </c>
      <c r="B1788" s="2">
        <v>150939</v>
      </c>
      <c r="C1788" s="2" t="s">
        <v>2566</v>
      </c>
      <c r="D1788" s="19">
        <v>1071</v>
      </c>
      <c r="E1788" s="25">
        <v>41646</v>
      </c>
      <c r="F1788" s="26">
        <v>0.62260416666666674</v>
      </c>
      <c r="G1788" s="31">
        <v>0</v>
      </c>
      <c r="H1788" s="2">
        <v>0</v>
      </c>
      <c r="I1788" s="9">
        <f t="shared" si="27"/>
        <v>-805762.49000000337</v>
      </c>
      <c r="L1788" s="2">
        <v>150939</v>
      </c>
      <c r="N1788" s="2">
        <v>7</v>
      </c>
      <c r="O1788" s="2" t="s">
        <v>45</v>
      </c>
      <c r="P1788" s="2">
        <v>1</v>
      </c>
      <c r="R1788" s="2">
        <v>2</v>
      </c>
      <c r="S1788" s="3">
        <v>41648</v>
      </c>
      <c r="T1788" s="3">
        <v>41648</v>
      </c>
      <c r="W1788" s="2">
        <v>2014</v>
      </c>
      <c r="X1788" s="2">
        <v>7</v>
      </c>
      <c r="AC1788" s="2" t="s">
        <v>53</v>
      </c>
      <c r="AD1788" s="2" t="s">
        <v>6762</v>
      </c>
      <c r="AE1788" s="2" t="s">
        <v>7014</v>
      </c>
      <c r="AG1788" s="2">
        <v>12</v>
      </c>
      <c r="AH1788" s="2">
        <v>11</v>
      </c>
      <c r="AI1788" s="2" t="s">
        <v>47</v>
      </c>
      <c r="AK1788" s="2">
        <v>0</v>
      </c>
      <c r="AM1788" s="2">
        <v>0</v>
      </c>
      <c r="AP1788" s="2" t="s">
        <v>6785</v>
      </c>
    </row>
    <row r="1789" spans="1:42">
      <c r="A1789" s="2">
        <v>116747</v>
      </c>
      <c r="B1789" s="2" t="s">
        <v>2571</v>
      </c>
      <c r="C1789" s="2" t="s">
        <v>2572</v>
      </c>
      <c r="D1789" s="19">
        <v>0</v>
      </c>
      <c r="E1789" s="25">
        <v>41646</v>
      </c>
      <c r="F1789" s="26">
        <v>0.6230324074074074</v>
      </c>
      <c r="G1789" s="31">
        <v>1222</v>
      </c>
      <c r="H1789" s="2">
        <v>0</v>
      </c>
      <c r="I1789" s="9">
        <f t="shared" si="27"/>
        <v>-806984.49000000337</v>
      </c>
      <c r="M1789" s="2">
        <v>44240</v>
      </c>
      <c r="N1789" s="2">
        <v>7</v>
      </c>
      <c r="O1789" s="2" t="s">
        <v>45</v>
      </c>
      <c r="P1789" s="2">
        <v>1</v>
      </c>
      <c r="R1789" s="2">
        <v>569</v>
      </c>
      <c r="S1789" s="3">
        <v>41674</v>
      </c>
      <c r="T1789" s="3">
        <v>41674</v>
      </c>
      <c r="W1789" s="2">
        <v>2014</v>
      </c>
      <c r="X1789" s="2">
        <v>7</v>
      </c>
      <c r="AC1789" s="2" t="s">
        <v>1092</v>
      </c>
      <c r="AD1789" s="2" t="s">
        <v>6763</v>
      </c>
      <c r="AE1789" s="2" t="s">
        <v>7014</v>
      </c>
      <c r="AG1789" s="2">
        <v>56</v>
      </c>
      <c r="AH1789" s="2">
        <v>1</v>
      </c>
      <c r="AI1789" s="2" t="s">
        <v>83</v>
      </c>
      <c r="AK1789" s="2">
        <v>0</v>
      </c>
      <c r="AM1789" s="2">
        <v>0</v>
      </c>
      <c r="AP1789" s="2" t="s">
        <v>84</v>
      </c>
    </row>
    <row r="1790" spans="1:42">
      <c r="A1790" s="2">
        <v>115996</v>
      </c>
      <c r="B1790" s="2">
        <v>130199</v>
      </c>
      <c r="C1790" s="2" t="s">
        <v>2573</v>
      </c>
      <c r="D1790" s="19">
        <v>1492</v>
      </c>
      <c r="E1790" s="25">
        <v>41646</v>
      </c>
      <c r="F1790" s="26">
        <v>0.62398148148148147</v>
      </c>
      <c r="G1790" s="31">
        <v>0</v>
      </c>
      <c r="H1790" s="2">
        <v>0</v>
      </c>
      <c r="I1790" s="9">
        <f t="shared" si="27"/>
        <v>-805492.49000000337</v>
      </c>
      <c r="L1790" s="2">
        <v>130199</v>
      </c>
      <c r="N1790" s="2">
        <v>7</v>
      </c>
      <c r="O1790" s="2" t="s">
        <v>45</v>
      </c>
      <c r="P1790" s="2">
        <v>1</v>
      </c>
      <c r="R1790" s="2">
        <v>2</v>
      </c>
      <c r="S1790" s="3">
        <v>41648</v>
      </c>
      <c r="T1790" s="3">
        <v>41648</v>
      </c>
      <c r="W1790" s="2">
        <v>2014</v>
      </c>
      <c r="X1790" s="2">
        <v>7</v>
      </c>
      <c r="AC1790" s="2" t="s">
        <v>53</v>
      </c>
      <c r="AD1790" s="2" t="s">
        <v>6762</v>
      </c>
      <c r="AE1790" s="2" t="s">
        <v>7014</v>
      </c>
      <c r="AG1790" s="2">
        <v>12</v>
      </c>
      <c r="AH1790" s="2">
        <v>11</v>
      </c>
      <c r="AI1790" s="2" t="s">
        <v>47</v>
      </c>
      <c r="AK1790" s="2">
        <v>0</v>
      </c>
      <c r="AM1790" s="2">
        <v>0</v>
      </c>
      <c r="AP1790" s="2" t="s">
        <v>6785</v>
      </c>
    </row>
    <row r="1791" spans="1:42">
      <c r="A1791" s="2">
        <v>128110</v>
      </c>
      <c r="B1791" s="2" t="s">
        <v>30</v>
      </c>
      <c r="C1791" s="2" t="s">
        <v>1158</v>
      </c>
      <c r="D1791" s="19">
        <v>23000</v>
      </c>
      <c r="E1791" s="25">
        <v>41646</v>
      </c>
      <c r="F1791" s="26">
        <v>0.62412037037037038</v>
      </c>
      <c r="G1791" s="31">
        <v>0</v>
      </c>
      <c r="H1791" s="2">
        <v>0</v>
      </c>
      <c r="I1791" s="9">
        <f t="shared" si="27"/>
        <v>-782492.49000000337</v>
      </c>
      <c r="N1791" s="2">
        <v>7</v>
      </c>
      <c r="O1791" s="2" t="s">
        <v>45</v>
      </c>
      <c r="P1791" s="2">
        <v>1</v>
      </c>
      <c r="R1791" s="2">
        <v>1449</v>
      </c>
      <c r="S1791" s="3">
        <v>41754</v>
      </c>
      <c r="T1791" s="3">
        <v>41754</v>
      </c>
      <c r="W1791" s="2">
        <v>2014</v>
      </c>
      <c r="X1791" s="2">
        <v>7</v>
      </c>
      <c r="AC1791" s="2" t="s">
        <v>58</v>
      </c>
      <c r="AD1791" s="2" t="s">
        <v>6763</v>
      </c>
      <c r="AE1791" s="2" t="s">
        <v>7014</v>
      </c>
      <c r="AG1791" s="2">
        <v>42</v>
      </c>
      <c r="AH1791" s="2">
        <v>8</v>
      </c>
      <c r="AI1791" s="2" t="s">
        <v>59</v>
      </c>
      <c r="AM1791" s="2">
        <v>0</v>
      </c>
      <c r="AP1791" s="2" t="s">
        <v>6791</v>
      </c>
    </row>
    <row r="1792" spans="1:42">
      <c r="A1792" s="2">
        <v>115997</v>
      </c>
      <c r="B1792" s="2">
        <v>129725</v>
      </c>
      <c r="C1792" s="2" t="s">
        <v>2574</v>
      </c>
      <c r="D1792" s="19">
        <v>1339</v>
      </c>
      <c r="E1792" s="25">
        <v>41646</v>
      </c>
      <c r="F1792" s="26">
        <v>0.62446759259259255</v>
      </c>
      <c r="G1792" s="31">
        <v>0</v>
      </c>
      <c r="H1792" s="2">
        <v>0</v>
      </c>
      <c r="I1792" s="9">
        <f t="shared" si="27"/>
        <v>-781153.49000000337</v>
      </c>
      <c r="L1792" s="2">
        <v>129725</v>
      </c>
      <c r="N1792" s="2">
        <v>7</v>
      </c>
      <c r="O1792" s="2" t="s">
        <v>45</v>
      </c>
      <c r="P1792" s="2">
        <v>1</v>
      </c>
      <c r="R1792" s="2">
        <v>2</v>
      </c>
      <c r="S1792" s="3">
        <v>41648</v>
      </c>
      <c r="T1792" s="3">
        <v>41648</v>
      </c>
      <c r="W1792" s="2">
        <v>2014</v>
      </c>
      <c r="X1792" s="2">
        <v>7</v>
      </c>
      <c r="AC1792" s="2" t="s">
        <v>53</v>
      </c>
      <c r="AD1792" s="2" t="s">
        <v>6762</v>
      </c>
      <c r="AE1792" s="2" t="s">
        <v>7014</v>
      </c>
      <c r="AG1792" s="2">
        <v>12</v>
      </c>
      <c r="AH1792" s="2">
        <v>11</v>
      </c>
      <c r="AI1792" s="2" t="s">
        <v>47</v>
      </c>
      <c r="AK1792" s="2">
        <v>0</v>
      </c>
      <c r="AM1792" s="2">
        <v>0</v>
      </c>
      <c r="AP1792" s="2" t="s">
        <v>6785</v>
      </c>
    </row>
    <row r="1793" spans="1:42">
      <c r="A1793" s="2">
        <v>115998</v>
      </c>
      <c r="B1793" s="2">
        <v>153892</v>
      </c>
      <c r="C1793" s="2" t="s">
        <v>2575</v>
      </c>
      <c r="D1793" s="19">
        <v>1284</v>
      </c>
      <c r="E1793" s="25">
        <v>41646</v>
      </c>
      <c r="F1793" s="26">
        <v>0.62645833333333334</v>
      </c>
      <c r="G1793" s="31">
        <v>0</v>
      </c>
      <c r="H1793" s="2">
        <v>0</v>
      </c>
      <c r="I1793" s="9">
        <f t="shared" si="27"/>
        <v>-779869.49000000337</v>
      </c>
      <c r="L1793" s="2">
        <v>153892</v>
      </c>
      <c r="N1793" s="2">
        <v>7</v>
      </c>
      <c r="O1793" s="2" t="s">
        <v>45</v>
      </c>
      <c r="P1793" s="2">
        <v>2</v>
      </c>
      <c r="R1793" s="2">
        <v>6</v>
      </c>
      <c r="S1793" s="3">
        <v>41648</v>
      </c>
      <c r="T1793" s="3">
        <v>41648</v>
      </c>
      <c r="W1793" s="2">
        <v>2014</v>
      </c>
      <c r="X1793" s="2">
        <v>7</v>
      </c>
      <c r="AC1793" s="2" t="s">
        <v>46</v>
      </c>
      <c r="AD1793" s="2" t="s">
        <v>6762</v>
      </c>
      <c r="AE1793" s="2" t="s">
        <v>7014</v>
      </c>
      <c r="AG1793" s="2">
        <v>12</v>
      </c>
      <c r="AH1793" s="2">
        <v>11</v>
      </c>
      <c r="AI1793" s="2" t="s">
        <v>47</v>
      </c>
      <c r="AK1793" s="2">
        <v>0</v>
      </c>
      <c r="AM1793" s="2">
        <v>0</v>
      </c>
      <c r="AP1793" s="2" t="s">
        <v>6785</v>
      </c>
    </row>
    <row r="1794" spans="1:42">
      <c r="A1794" s="2">
        <v>115999</v>
      </c>
      <c r="B1794" s="2">
        <v>154216</v>
      </c>
      <c r="C1794" s="2" t="s">
        <v>2576</v>
      </c>
      <c r="D1794" s="19">
        <v>1284</v>
      </c>
      <c r="E1794" s="25">
        <v>41646</v>
      </c>
      <c r="F1794" s="26">
        <v>0.62645833333333334</v>
      </c>
      <c r="G1794" s="31">
        <v>0</v>
      </c>
      <c r="H1794" s="2">
        <v>0</v>
      </c>
      <c r="I1794" s="9">
        <f t="shared" si="27"/>
        <v>-778585.49000000337</v>
      </c>
      <c r="L1794" s="2">
        <v>154216</v>
      </c>
      <c r="N1794" s="2">
        <v>7</v>
      </c>
      <c r="O1794" s="2" t="s">
        <v>45</v>
      </c>
      <c r="P1794" s="2">
        <v>2</v>
      </c>
      <c r="R1794" s="2">
        <v>6</v>
      </c>
      <c r="S1794" s="3">
        <v>41648</v>
      </c>
      <c r="T1794" s="3">
        <v>41648</v>
      </c>
      <c r="W1794" s="2">
        <v>2014</v>
      </c>
      <c r="X1794" s="2">
        <v>7</v>
      </c>
      <c r="AC1794" s="2" t="s">
        <v>46</v>
      </c>
      <c r="AD1794" s="2" t="s">
        <v>6762</v>
      </c>
      <c r="AE1794" s="2" t="s">
        <v>7014</v>
      </c>
      <c r="AG1794" s="2">
        <v>12</v>
      </c>
      <c r="AH1794" s="2">
        <v>11</v>
      </c>
      <c r="AI1794" s="2" t="s">
        <v>47</v>
      </c>
      <c r="AK1794" s="2">
        <v>0</v>
      </c>
      <c r="AM1794" s="2">
        <v>0</v>
      </c>
      <c r="AP1794" s="2" t="s">
        <v>6785</v>
      </c>
    </row>
    <row r="1795" spans="1:42">
      <c r="A1795" s="2">
        <v>116000</v>
      </c>
      <c r="B1795" s="2">
        <v>154217</v>
      </c>
      <c r="C1795" s="2" t="s">
        <v>2577</v>
      </c>
      <c r="D1795" s="19">
        <v>1284</v>
      </c>
      <c r="E1795" s="25">
        <v>41646</v>
      </c>
      <c r="F1795" s="26">
        <v>0.62645833333333334</v>
      </c>
      <c r="G1795" s="31">
        <v>0</v>
      </c>
      <c r="H1795" s="2">
        <v>0</v>
      </c>
      <c r="I1795" s="9">
        <f t="shared" si="27"/>
        <v>-777301.49000000337</v>
      </c>
      <c r="L1795" s="2">
        <v>154217</v>
      </c>
      <c r="N1795" s="2">
        <v>7</v>
      </c>
      <c r="O1795" s="2" t="s">
        <v>45</v>
      </c>
      <c r="P1795" s="2">
        <v>2</v>
      </c>
      <c r="R1795" s="2">
        <v>6</v>
      </c>
      <c r="S1795" s="3">
        <v>41648</v>
      </c>
      <c r="T1795" s="3">
        <v>41648</v>
      </c>
      <c r="W1795" s="2">
        <v>2014</v>
      </c>
      <c r="X1795" s="2">
        <v>7</v>
      </c>
      <c r="AC1795" s="2" t="s">
        <v>46</v>
      </c>
      <c r="AD1795" s="2" t="s">
        <v>6762</v>
      </c>
      <c r="AE1795" s="2" t="s">
        <v>7014</v>
      </c>
      <c r="AG1795" s="2">
        <v>12</v>
      </c>
      <c r="AH1795" s="2">
        <v>11</v>
      </c>
      <c r="AI1795" s="2" t="s">
        <v>47</v>
      </c>
      <c r="AK1795" s="2">
        <v>0</v>
      </c>
      <c r="AM1795" s="2">
        <v>0</v>
      </c>
      <c r="AP1795" s="2" t="s">
        <v>6785</v>
      </c>
    </row>
    <row r="1796" spans="1:42">
      <c r="A1796" s="2">
        <v>116001</v>
      </c>
      <c r="B1796" s="2">
        <v>154218</v>
      </c>
      <c r="C1796" s="2" t="s">
        <v>2578</v>
      </c>
      <c r="D1796" s="19">
        <v>1284</v>
      </c>
      <c r="E1796" s="25">
        <v>41646</v>
      </c>
      <c r="F1796" s="26">
        <v>0.62646990740740738</v>
      </c>
      <c r="G1796" s="31">
        <v>0</v>
      </c>
      <c r="H1796" s="2">
        <v>0</v>
      </c>
      <c r="I1796" s="9">
        <f t="shared" ref="I1796:I1859" si="28">I1795 + (D1796-G1796)</f>
        <v>-776017.49000000337</v>
      </c>
      <c r="L1796" s="2">
        <v>154218</v>
      </c>
      <c r="N1796" s="2">
        <v>7</v>
      </c>
      <c r="O1796" s="2" t="s">
        <v>45</v>
      </c>
      <c r="P1796" s="2">
        <v>2</v>
      </c>
      <c r="R1796" s="2">
        <v>6</v>
      </c>
      <c r="S1796" s="3">
        <v>41648</v>
      </c>
      <c r="T1796" s="3">
        <v>41648</v>
      </c>
      <c r="W1796" s="2">
        <v>2014</v>
      </c>
      <c r="X1796" s="2">
        <v>7</v>
      </c>
      <c r="AC1796" s="2" t="s">
        <v>46</v>
      </c>
      <c r="AD1796" s="2" t="s">
        <v>6762</v>
      </c>
      <c r="AE1796" s="2" t="s">
        <v>7014</v>
      </c>
      <c r="AG1796" s="2">
        <v>12</v>
      </c>
      <c r="AH1796" s="2">
        <v>11</v>
      </c>
      <c r="AI1796" s="2" t="s">
        <v>47</v>
      </c>
      <c r="AK1796" s="2">
        <v>0</v>
      </c>
      <c r="AM1796" s="2">
        <v>0</v>
      </c>
      <c r="AP1796" s="2" t="s">
        <v>6785</v>
      </c>
    </row>
    <row r="1797" spans="1:42">
      <c r="A1797" s="2">
        <v>116002</v>
      </c>
      <c r="B1797" s="2">
        <v>154219</v>
      </c>
      <c r="C1797" s="2" t="s">
        <v>2579</v>
      </c>
      <c r="D1797" s="19">
        <v>1284</v>
      </c>
      <c r="E1797" s="25">
        <v>41646</v>
      </c>
      <c r="F1797" s="26">
        <v>0.62646990740740738</v>
      </c>
      <c r="G1797" s="31">
        <v>0</v>
      </c>
      <c r="H1797" s="2">
        <v>0</v>
      </c>
      <c r="I1797" s="9">
        <f t="shared" si="28"/>
        <v>-774733.49000000337</v>
      </c>
      <c r="L1797" s="2">
        <v>154219</v>
      </c>
      <c r="N1797" s="2">
        <v>7</v>
      </c>
      <c r="O1797" s="2" t="s">
        <v>45</v>
      </c>
      <c r="P1797" s="2">
        <v>2</v>
      </c>
      <c r="R1797" s="2">
        <v>6</v>
      </c>
      <c r="S1797" s="3">
        <v>41648</v>
      </c>
      <c r="T1797" s="3">
        <v>41648</v>
      </c>
      <c r="W1797" s="2">
        <v>2014</v>
      </c>
      <c r="X1797" s="2">
        <v>7</v>
      </c>
      <c r="AC1797" s="2" t="s">
        <v>46</v>
      </c>
      <c r="AD1797" s="2" t="s">
        <v>6762</v>
      </c>
      <c r="AE1797" s="2" t="s">
        <v>7014</v>
      </c>
      <c r="AG1797" s="2">
        <v>12</v>
      </c>
      <c r="AH1797" s="2">
        <v>11</v>
      </c>
      <c r="AI1797" s="2" t="s">
        <v>47</v>
      </c>
      <c r="AK1797" s="2">
        <v>0</v>
      </c>
      <c r="AM1797" s="2">
        <v>0</v>
      </c>
      <c r="AP1797" s="2" t="s">
        <v>6785</v>
      </c>
    </row>
    <row r="1798" spans="1:42">
      <c r="A1798" s="2">
        <v>126218</v>
      </c>
      <c r="B1798" s="2" t="s">
        <v>2580</v>
      </c>
      <c r="C1798" s="2" t="s">
        <v>2581</v>
      </c>
      <c r="D1798" s="19">
        <v>0</v>
      </c>
      <c r="E1798" s="25">
        <v>41646</v>
      </c>
      <c r="F1798" s="26">
        <v>0.62687499999999996</v>
      </c>
      <c r="G1798" s="31">
        <v>1102.5</v>
      </c>
      <c r="H1798" s="2">
        <v>0</v>
      </c>
      <c r="I1798" s="9">
        <f t="shared" si="28"/>
        <v>-775835.99000000337</v>
      </c>
      <c r="M1798" s="2">
        <v>43395</v>
      </c>
      <c r="N1798" s="2">
        <v>7</v>
      </c>
      <c r="O1798" s="2" t="s">
        <v>45</v>
      </c>
      <c r="P1798" s="2">
        <v>1</v>
      </c>
      <c r="R1798" s="2">
        <v>1484</v>
      </c>
      <c r="S1798" s="3">
        <v>41752</v>
      </c>
      <c r="T1798" s="3">
        <v>41752</v>
      </c>
      <c r="W1798" s="2">
        <v>2014</v>
      </c>
      <c r="X1798" s="2">
        <v>7</v>
      </c>
      <c r="AC1798" s="2" t="s">
        <v>2582</v>
      </c>
      <c r="AD1798" s="2" t="s">
        <v>6762</v>
      </c>
      <c r="AE1798" s="2" t="s">
        <v>7014</v>
      </c>
      <c r="AG1798" s="2">
        <v>52</v>
      </c>
      <c r="AH1798" s="2">
        <v>2</v>
      </c>
      <c r="AI1798" s="2" t="s">
        <v>54</v>
      </c>
      <c r="AK1798" s="2">
        <v>0</v>
      </c>
      <c r="AM1798" s="2">
        <v>0</v>
      </c>
      <c r="AP1798" s="2" t="s">
        <v>6792</v>
      </c>
    </row>
    <row r="1799" spans="1:42">
      <c r="A1799" s="2">
        <v>116003</v>
      </c>
      <c r="B1799" s="2">
        <v>142753</v>
      </c>
      <c r="C1799" s="2" t="s">
        <v>2583</v>
      </c>
      <c r="D1799" s="19">
        <v>1205.0999999999999</v>
      </c>
      <c r="E1799" s="25">
        <v>41646</v>
      </c>
      <c r="F1799" s="26">
        <v>0.6270486111111111</v>
      </c>
      <c r="G1799" s="31">
        <v>0</v>
      </c>
      <c r="H1799" s="2">
        <v>0</v>
      </c>
      <c r="I1799" s="9">
        <f t="shared" si="28"/>
        <v>-774630.89000000339</v>
      </c>
      <c r="L1799" s="2">
        <v>142753</v>
      </c>
      <c r="N1799" s="2">
        <v>7</v>
      </c>
      <c r="O1799" s="2" t="s">
        <v>45</v>
      </c>
      <c r="P1799" s="2">
        <v>1</v>
      </c>
      <c r="R1799" s="2">
        <v>2</v>
      </c>
      <c r="S1799" s="3">
        <v>41648</v>
      </c>
      <c r="T1799" s="3">
        <v>41648</v>
      </c>
      <c r="W1799" s="2">
        <v>2014</v>
      </c>
      <c r="X1799" s="2">
        <v>7</v>
      </c>
      <c r="AC1799" s="2" t="s">
        <v>53</v>
      </c>
      <c r="AD1799" s="2" t="s">
        <v>6762</v>
      </c>
      <c r="AE1799" s="2" t="s">
        <v>7014</v>
      </c>
      <c r="AG1799" s="2">
        <v>12</v>
      </c>
      <c r="AH1799" s="2">
        <v>11</v>
      </c>
      <c r="AI1799" s="2" t="s">
        <v>47</v>
      </c>
      <c r="AK1799" s="2">
        <v>0</v>
      </c>
      <c r="AM1799" s="2">
        <v>0</v>
      </c>
      <c r="AP1799" s="2" t="s">
        <v>6785</v>
      </c>
    </row>
    <row r="1800" spans="1:42">
      <c r="A1800" s="2">
        <v>116004</v>
      </c>
      <c r="B1800" s="2">
        <v>142863</v>
      </c>
      <c r="C1800" s="2" t="s">
        <v>2584</v>
      </c>
      <c r="D1800" s="19">
        <v>1205.0999999999999</v>
      </c>
      <c r="E1800" s="25">
        <v>41646</v>
      </c>
      <c r="F1800" s="26">
        <v>0.6270486111111111</v>
      </c>
      <c r="G1800" s="31">
        <v>0</v>
      </c>
      <c r="H1800" s="2">
        <v>0</v>
      </c>
      <c r="I1800" s="9">
        <f t="shared" si="28"/>
        <v>-773425.79000000341</v>
      </c>
      <c r="L1800" s="2">
        <v>142863</v>
      </c>
      <c r="N1800" s="2">
        <v>7</v>
      </c>
      <c r="O1800" s="2" t="s">
        <v>45</v>
      </c>
      <c r="P1800" s="2">
        <v>1</v>
      </c>
      <c r="R1800" s="2">
        <v>2</v>
      </c>
      <c r="S1800" s="3">
        <v>41648</v>
      </c>
      <c r="T1800" s="3">
        <v>41648</v>
      </c>
      <c r="W1800" s="2">
        <v>2014</v>
      </c>
      <c r="X1800" s="2">
        <v>7</v>
      </c>
      <c r="AC1800" s="2" t="s">
        <v>53</v>
      </c>
      <c r="AD1800" s="2" t="s">
        <v>6762</v>
      </c>
      <c r="AE1800" s="2" t="s">
        <v>7014</v>
      </c>
      <c r="AG1800" s="2">
        <v>12</v>
      </c>
      <c r="AH1800" s="2">
        <v>11</v>
      </c>
      <c r="AI1800" s="2" t="s">
        <v>47</v>
      </c>
      <c r="AK1800" s="2">
        <v>0</v>
      </c>
      <c r="AM1800" s="2">
        <v>0</v>
      </c>
      <c r="AP1800" s="2" t="s">
        <v>6785</v>
      </c>
    </row>
    <row r="1801" spans="1:42">
      <c r="A1801" s="2">
        <v>116005</v>
      </c>
      <c r="B1801" s="2">
        <v>143935</v>
      </c>
      <c r="C1801" s="2" t="s">
        <v>2585</v>
      </c>
      <c r="D1801" s="19">
        <v>1205.0999999999999</v>
      </c>
      <c r="E1801" s="25">
        <v>41646</v>
      </c>
      <c r="F1801" s="26">
        <v>0.62706018518518525</v>
      </c>
      <c r="G1801" s="31">
        <v>0</v>
      </c>
      <c r="H1801" s="2">
        <v>0</v>
      </c>
      <c r="I1801" s="9">
        <f t="shared" si="28"/>
        <v>-772220.69000000344</v>
      </c>
      <c r="L1801" s="2">
        <v>143935</v>
      </c>
      <c r="N1801" s="2">
        <v>7</v>
      </c>
      <c r="O1801" s="2" t="s">
        <v>45</v>
      </c>
      <c r="P1801" s="2">
        <v>1</v>
      </c>
      <c r="R1801" s="2">
        <v>2</v>
      </c>
      <c r="S1801" s="3">
        <v>41648</v>
      </c>
      <c r="T1801" s="3">
        <v>41648</v>
      </c>
      <c r="W1801" s="2">
        <v>2014</v>
      </c>
      <c r="X1801" s="2">
        <v>7</v>
      </c>
      <c r="AC1801" s="2" t="s">
        <v>53</v>
      </c>
      <c r="AD1801" s="2" t="s">
        <v>6762</v>
      </c>
      <c r="AE1801" s="2" t="s">
        <v>7014</v>
      </c>
      <c r="AG1801" s="2">
        <v>12</v>
      </c>
      <c r="AH1801" s="2">
        <v>11</v>
      </c>
      <c r="AI1801" s="2" t="s">
        <v>47</v>
      </c>
      <c r="AK1801" s="2">
        <v>0</v>
      </c>
      <c r="AM1801" s="2">
        <v>0</v>
      </c>
      <c r="AP1801" s="2" t="s">
        <v>6785</v>
      </c>
    </row>
    <row r="1802" spans="1:42">
      <c r="A1802" s="2">
        <v>116006</v>
      </c>
      <c r="B1802" s="2">
        <v>153122</v>
      </c>
      <c r="C1802" s="2" t="s">
        <v>2586</v>
      </c>
      <c r="D1802" s="19">
        <v>1205.0999999999999</v>
      </c>
      <c r="E1802" s="25">
        <v>41646</v>
      </c>
      <c r="F1802" s="26">
        <v>0.62706018518518525</v>
      </c>
      <c r="G1802" s="31">
        <v>0</v>
      </c>
      <c r="H1802" s="2">
        <v>0</v>
      </c>
      <c r="I1802" s="9">
        <f t="shared" si="28"/>
        <v>-771015.59000000346</v>
      </c>
      <c r="L1802" s="2">
        <v>153122</v>
      </c>
      <c r="N1802" s="2">
        <v>7</v>
      </c>
      <c r="O1802" s="2" t="s">
        <v>45</v>
      </c>
      <c r="P1802" s="2">
        <v>1</v>
      </c>
      <c r="R1802" s="2">
        <v>2</v>
      </c>
      <c r="S1802" s="3">
        <v>41648</v>
      </c>
      <c r="T1802" s="3">
        <v>41648</v>
      </c>
      <c r="W1802" s="2">
        <v>2014</v>
      </c>
      <c r="X1802" s="2">
        <v>7</v>
      </c>
      <c r="AC1802" s="2" t="s">
        <v>53</v>
      </c>
      <c r="AD1802" s="2" t="s">
        <v>6762</v>
      </c>
      <c r="AE1802" s="2" t="s">
        <v>7014</v>
      </c>
      <c r="AG1802" s="2">
        <v>12</v>
      </c>
      <c r="AH1802" s="2">
        <v>11</v>
      </c>
      <c r="AI1802" s="2" t="s">
        <v>47</v>
      </c>
      <c r="AK1802" s="2">
        <v>0</v>
      </c>
      <c r="AM1802" s="2">
        <v>0</v>
      </c>
      <c r="AP1802" s="2" t="s">
        <v>6785</v>
      </c>
    </row>
    <row r="1803" spans="1:42">
      <c r="A1803" s="2">
        <v>116007</v>
      </c>
      <c r="B1803" s="2">
        <v>154303</v>
      </c>
      <c r="C1803" s="2" t="s">
        <v>2587</v>
      </c>
      <c r="D1803" s="19">
        <v>1205.0999999999999</v>
      </c>
      <c r="E1803" s="25">
        <v>41646</v>
      </c>
      <c r="F1803" s="26">
        <v>0.62706018518518525</v>
      </c>
      <c r="G1803" s="31">
        <v>0</v>
      </c>
      <c r="H1803" s="2">
        <v>0</v>
      </c>
      <c r="I1803" s="9">
        <f t="shared" si="28"/>
        <v>-769810.49000000348</v>
      </c>
      <c r="L1803" s="2">
        <v>154303</v>
      </c>
      <c r="N1803" s="2">
        <v>7</v>
      </c>
      <c r="O1803" s="2" t="s">
        <v>45</v>
      </c>
      <c r="P1803" s="2">
        <v>1</v>
      </c>
      <c r="R1803" s="2">
        <v>2</v>
      </c>
      <c r="S1803" s="3">
        <v>41648</v>
      </c>
      <c r="T1803" s="3">
        <v>41648</v>
      </c>
      <c r="W1803" s="2">
        <v>2014</v>
      </c>
      <c r="X1803" s="2">
        <v>7</v>
      </c>
      <c r="AC1803" s="2" t="s">
        <v>53</v>
      </c>
      <c r="AD1803" s="2" t="s">
        <v>6762</v>
      </c>
      <c r="AE1803" s="2" t="s">
        <v>7014</v>
      </c>
      <c r="AG1803" s="2">
        <v>12</v>
      </c>
      <c r="AH1803" s="2">
        <v>11</v>
      </c>
      <c r="AI1803" s="2" t="s">
        <v>47</v>
      </c>
      <c r="AK1803" s="2">
        <v>0</v>
      </c>
      <c r="AM1803" s="2">
        <v>0</v>
      </c>
      <c r="AP1803" s="2" t="s">
        <v>6785</v>
      </c>
    </row>
    <row r="1804" spans="1:42">
      <c r="A1804" s="2">
        <v>116008</v>
      </c>
      <c r="B1804" s="2">
        <v>154233</v>
      </c>
      <c r="C1804" s="2" t="s">
        <v>2588</v>
      </c>
      <c r="D1804" s="19">
        <v>1492</v>
      </c>
      <c r="E1804" s="25">
        <v>41646</v>
      </c>
      <c r="F1804" s="26">
        <v>0.62752314814814814</v>
      </c>
      <c r="G1804" s="31">
        <v>0</v>
      </c>
      <c r="H1804" s="2">
        <v>0</v>
      </c>
      <c r="I1804" s="9">
        <f t="shared" si="28"/>
        <v>-768318.49000000348</v>
      </c>
      <c r="L1804" s="2">
        <v>154233</v>
      </c>
      <c r="N1804" s="2">
        <v>7</v>
      </c>
      <c r="O1804" s="2" t="s">
        <v>45</v>
      </c>
      <c r="P1804" s="2">
        <v>1</v>
      </c>
      <c r="R1804" s="2">
        <v>2</v>
      </c>
      <c r="S1804" s="3">
        <v>41648</v>
      </c>
      <c r="T1804" s="3">
        <v>41648</v>
      </c>
      <c r="W1804" s="2">
        <v>2014</v>
      </c>
      <c r="X1804" s="2">
        <v>7</v>
      </c>
      <c r="AC1804" s="2" t="s">
        <v>53</v>
      </c>
      <c r="AD1804" s="2" t="s">
        <v>6762</v>
      </c>
      <c r="AE1804" s="2" t="s">
        <v>7014</v>
      </c>
      <c r="AG1804" s="2">
        <v>12</v>
      </c>
      <c r="AH1804" s="2">
        <v>11</v>
      </c>
      <c r="AI1804" s="2" t="s">
        <v>47</v>
      </c>
      <c r="AK1804" s="2">
        <v>0</v>
      </c>
      <c r="AM1804" s="2">
        <v>0</v>
      </c>
      <c r="AP1804" s="2" t="s">
        <v>6785</v>
      </c>
    </row>
    <row r="1805" spans="1:42">
      <c r="A1805" s="2">
        <v>116009</v>
      </c>
      <c r="B1805" s="2">
        <v>152023</v>
      </c>
      <c r="C1805" s="2" t="s">
        <v>2589</v>
      </c>
      <c r="D1805" s="19">
        <v>1462</v>
      </c>
      <c r="E1805" s="25">
        <v>41646</v>
      </c>
      <c r="F1805" s="26">
        <v>0.62807870370370367</v>
      </c>
      <c r="G1805" s="31">
        <v>0</v>
      </c>
      <c r="H1805" s="2">
        <v>0</v>
      </c>
      <c r="I1805" s="9">
        <f t="shared" si="28"/>
        <v>-766856.49000000348</v>
      </c>
      <c r="L1805" s="2">
        <v>152023</v>
      </c>
      <c r="N1805" s="2">
        <v>7</v>
      </c>
      <c r="O1805" s="2" t="s">
        <v>45</v>
      </c>
      <c r="P1805" s="2">
        <v>1</v>
      </c>
      <c r="R1805" s="2">
        <v>2</v>
      </c>
      <c r="S1805" s="3">
        <v>41648</v>
      </c>
      <c r="T1805" s="3">
        <v>41648</v>
      </c>
      <c r="W1805" s="2">
        <v>2014</v>
      </c>
      <c r="X1805" s="2">
        <v>7</v>
      </c>
      <c r="AC1805" s="2" t="s">
        <v>53</v>
      </c>
      <c r="AD1805" s="2" t="s">
        <v>6762</v>
      </c>
      <c r="AE1805" s="2" t="s">
        <v>7014</v>
      </c>
      <c r="AG1805" s="2">
        <v>12</v>
      </c>
      <c r="AH1805" s="2">
        <v>11</v>
      </c>
      <c r="AI1805" s="2" t="s">
        <v>47</v>
      </c>
      <c r="AK1805" s="2">
        <v>0</v>
      </c>
      <c r="AM1805" s="2">
        <v>0</v>
      </c>
      <c r="AP1805" s="2" t="s">
        <v>6785</v>
      </c>
    </row>
    <row r="1806" spans="1:42">
      <c r="A1806" s="2">
        <v>121660</v>
      </c>
      <c r="B1806" s="2">
        <v>151448</v>
      </c>
      <c r="C1806" s="2" t="s">
        <v>2590</v>
      </c>
      <c r="D1806" s="19">
        <v>1284</v>
      </c>
      <c r="E1806" s="25">
        <v>41646</v>
      </c>
      <c r="F1806" s="26">
        <v>0.62938657407407406</v>
      </c>
      <c r="G1806" s="31">
        <v>0</v>
      </c>
      <c r="H1806" s="2">
        <v>0</v>
      </c>
      <c r="I1806" s="9">
        <f t="shared" si="28"/>
        <v>-765572.49000000348</v>
      </c>
      <c r="L1806" s="2">
        <v>151448</v>
      </c>
      <c r="N1806" s="2">
        <v>24</v>
      </c>
      <c r="O1806" s="2" t="s">
        <v>178</v>
      </c>
      <c r="P1806" s="2">
        <v>2</v>
      </c>
      <c r="R1806" s="2">
        <v>6</v>
      </c>
      <c r="S1806" s="3">
        <v>41724</v>
      </c>
      <c r="T1806" s="3">
        <v>41724</v>
      </c>
      <c r="W1806" s="2">
        <v>2014</v>
      </c>
      <c r="X1806" s="2">
        <v>24</v>
      </c>
      <c r="AC1806" s="2" t="s">
        <v>46</v>
      </c>
      <c r="AD1806" s="2" t="s">
        <v>6762</v>
      </c>
      <c r="AE1806" s="2" t="s">
        <v>7014</v>
      </c>
      <c r="AG1806" s="2">
        <v>5</v>
      </c>
      <c r="AH1806" s="2">
        <v>11</v>
      </c>
      <c r="AI1806" s="2" t="s">
        <v>47</v>
      </c>
      <c r="AK1806" s="2">
        <v>0</v>
      </c>
      <c r="AM1806" s="2">
        <v>0</v>
      </c>
      <c r="AP1806" s="2" t="s">
        <v>6788</v>
      </c>
    </row>
    <row r="1807" spans="1:42">
      <c r="A1807" s="2">
        <v>116010</v>
      </c>
      <c r="B1807" s="2">
        <v>151790</v>
      </c>
      <c r="C1807" s="2" t="s">
        <v>2591</v>
      </c>
      <c r="D1807" s="19">
        <v>1284</v>
      </c>
      <c r="E1807" s="25">
        <v>41646</v>
      </c>
      <c r="F1807" s="26">
        <v>0.63035879629629632</v>
      </c>
      <c r="G1807" s="31">
        <v>0</v>
      </c>
      <c r="H1807" s="2">
        <v>0</v>
      </c>
      <c r="I1807" s="9">
        <f t="shared" si="28"/>
        <v>-764288.49000000348</v>
      </c>
      <c r="L1807" s="2">
        <v>151790</v>
      </c>
      <c r="N1807" s="2">
        <v>7</v>
      </c>
      <c r="O1807" s="2" t="s">
        <v>45</v>
      </c>
      <c r="P1807" s="2">
        <v>1</v>
      </c>
      <c r="R1807" s="2">
        <v>6</v>
      </c>
      <c r="S1807" s="3">
        <v>41648</v>
      </c>
      <c r="T1807" s="3">
        <v>41648</v>
      </c>
      <c r="W1807" s="2">
        <v>2014</v>
      </c>
      <c r="X1807" s="2">
        <v>7</v>
      </c>
      <c r="AC1807" s="2" t="s">
        <v>46</v>
      </c>
      <c r="AD1807" s="2" t="s">
        <v>6762</v>
      </c>
      <c r="AE1807" s="2" t="s">
        <v>7014</v>
      </c>
      <c r="AG1807" s="2">
        <v>12</v>
      </c>
      <c r="AH1807" s="2">
        <v>11</v>
      </c>
      <c r="AI1807" s="2" t="s">
        <v>47</v>
      </c>
      <c r="AK1807" s="2">
        <v>0</v>
      </c>
      <c r="AM1807" s="2">
        <v>0</v>
      </c>
      <c r="AP1807" s="2" t="s">
        <v>6785</v>
      </c>
    </row>
    <row r="1808" spans="1:42">
      <c r="A1808" s="2">
        <v>116012</v>
      </c>
      <c r="B1808" s="2">
        <v>151778</v>
      </c>
      <c r="C1808" s="2" t="s">
        <v>2592</v>
      </c>
      <c r="D1808" s="19">
        <v>1284</v>
      </c>
      <c r="E1808" s="25">
        <v>41646</v>
      </c>
      <c r="F1808" s="26">
        <v>0.63141203703703697</v>
      </c>
      <c r="G1808" s="31">
        <v>0</v>
      </c>
      <c r="H1808" s="2">
        <v>0</v>
      </c>
      <c r="I1808" s="9">
        <f t="shared" si="28"/>
        <v>-763004.49000000348</v>
      </c>
      <c r="L1808" s="2">
        <v>151778</v>
      </c>
      <c r="N1808" s="2">
        <v>7</v>
      </c>
      <c r="O1808" s="2" t="s">
        <v>45</v>
      </c>
      <c r="P1808" s="2">
        <v>1</v>
      </c>
      <c r="R1808" s="2">
        <v>6</v>
      </c>
      <c r="S1808" s="3">
        <v>41648</v>
      </c>
      <c r="T1808" s="3">
        <v>41648</v>
      </c>
      <c r="W1808" s="2">
        <v>2014</v>
      </c>
      <c r="X1808" s="2">
        <v>7</v>
      </c>
      <c r="AC1808" s="2" t="s">
        <v>46</v>
      </c>
      <c r="AD1808" s="2" t="s">
        <v>6762</v>
      </c>
      <c r="AE1808" s="2" t="s">
        <v>7014</v>
      </c>
      <c r="AG1808" s="2">
        <v>12</v>
      </c>
      <c r="AH1808" s="2">
        <v>11</v>
      </c>
      <c r="AI1808" s="2" t="s">
        <v>47</v>
      </c>
      <c r="AK1808" s="2">
        <v>0</v>
      </c>
      <c r="AM1808" s="2">
        <v>0</v>
      </c>
      <c r="AP1808" s="2" t="s">
        <v>6785</v>
      </c>
    </row>
    <row r="1809" spans="1:42">
      <c r="A1809" s="2">
        <v>116013</v>
      </c>
      <c r="B1809" s="2">
        <v>151781</v>
      </c>
      <c r="C1809" s="2" t="s">
        <v>2593</v>
      </c>
      <c r="D1809" s="19">
        <v>1284</v>
      </c>
      <c r="E1809" s="25">
        <v>41646</v>
      </c>
      <c r="F1809" s="26">
        <v>0.63141203703703697</v>
      </c>
      <c r="G1809" s="31">
        <v>0</v>
      </c>
      <c r="H1809" s="2">
        <v>0</v>
      </c>
      <c r="I1809" s="9">
        <f t="shared" si="28"/>
        <v>-761720.49000000348</v>
      </c>
      <c r="L1809" s="2">
        <v>151781</v>
      </c>
      <c r="N1809" s="2">
        <v>7</v>
      </c>
      <c r="O1809" s="2" t="s">
        <v>45</v>
      </c>
      <c r="P1809" s="2">
        <v>1</v>
      </c>
      <c r="R1809" s="2">
        <v>6</v>
      </c>
      <c r="S1809" s="3">
        <v>41648</v>
      </c>
      <c r="T1809" s="3">
        <v>41648</v>
      </c>
      <c r="W1809" s="2">
        <v>2014</v>
      </c>
      <c r="X1809" s="2">
        <v>7</v>
      </c>
      <c r="AC1809" s="2" t="s">
        <v>46</v>
      </c>
      <c r="AD1809" s="2" t="s">
        <v>6762</v>
      </c>
      <c r="AE1809" s="2" t="s">
        <v>7014</v>
      </c>
      <c r="AG1809" s="2">
        <v>12</v>
      </c>
      <c r="AH1809" s="2">
        <v>11</v>
      </c>
      <c r="AI1809" s="2" t="s">
        <v>47</v>
      </c>
      <c r="AK1809" s="2">
        <v>0</v>
      </c>
      <c r="AM1809" s="2">
        <v>0</v>
      </c>
      <c r="AP1809" s="2" t="s">
        <v>6785</v>
      </c>
    </row>
    <row r="1810" spans="1:42">
      <c r="A1810" s="2">
        <v>116014</v>
      </c>
      <c r="B1810" s="2">
        <v>151793</v>
      </c>
      <c r="C1810" s="2" t="s">
        <v>2594</v>
      </c>
      <c r="D1810" s="19">
        <v>1284</v>
      </c>
      <c r="E1810" s="25">
        <v>41646</v>
      </c>
      <c r="F1810" s="26">
        <v>0.63261574074074078</v>
      </c>
      <c r="G1810" s="31">
        <v>0</v>
      </c>
      <c r="H1810" s="2">
        <v>0</v>
      </c>
      <c r="I1810" s="9">
        <f t="shared" si="28"/>
        <v>-760436.49000000348</v>
      </c>
      <c r="L1810" s="2">
        <v>151793</v>
      </c>
      <c r="N1810" s="2">
        <v>7</v>
      </c>
      <c r="O1810" s="2" t="s">
        <v>45</v>
      </c>
      <c r="P1810" s="2">
        <v>1</v>
      </c>
      <c r="R1810" s="2">
        <v>6</v>
      </c>
      <c r="S1810" s="3">
        <v>41648</v>
      </c>
      <c r="T1810" s="3">
        <v>41648</v>
      </c>
      <c r="W1810" s="2">
        <v>2014</v>
      </c>
      <c r="X1810" s="2">
        <v>7</v>
      </c>
      <c r="AC1810" s="2" t="s">
        <v>46</v>
      </c>
      <c r="AD1810" s="2" t="s">
        <v>6762</v>
      </c>
      <c r="AE1810" s="2" t="s">
        <v>7014</v>
      </c>
      <c r="AG1810" s="2">
        <v>12</v>
      </c>
      <c r="AH1810" s="2">
        <v>11</v>
      </c>
      <c r="AI1810" s="2" t="s">
        <v>47</v>
      </c>
      <c r="AK1810" s="2">
        <v>0</v>
      </c>
      <c r="AM1810" s="2">
        <v>0</v>
      </c>
      <c r="AP1810" s="2" t="s">
        <v>6785</v>
      </c>
    </row>
    <row r="1811" spans="1:42">
      <c r="A1811" s="2">
        <v>121661</v>
      </c>
      <c r="B1811" s="2">
        <v>150833</v>
      </c>
      <c r="C1811" s="2" t="s">
        <v>2595</v>
      </c>
      <c r="D1811" s="19">
        <v>1284</v>
      </c>
      <c r="E1811" s="25">
        <v>41646</v>
      </c>
      <c r="F1811" s="26">
        <v>0.63268518518518524</v>
      </c>
      <c r="G1811" s="31">
        <v>0</v>
      </c>
      <c r="H1811" s="2">
        <v>0</v>
      </c>
      <c r="I1811" s="9">
        <f t="shared" si="28"/>
        <v>-759152.49000000348</v>
      </c>
      <c r="L1811" s="2">
        <v>150833</v>
      </c>
      <c r="N1811" s="2">
        <v>24</v>
      </c>
      <c r="O1811" s="2" t="s">
        <v>178</v>
      </c>
      <c r="P1811" s="2">
        <v>1</v>
      </c>
      <c r="R1811" s="2">
        <v>6</v>
      </c>
      <c r="S1811" s="3">
        <v>41724</v>
      </c>
      <c r="T1811" s="3">
        <v>41724</v>
      </c>
      <c r="W1811" s="2">
        <v>2014</v>
      </c>
      <c r="X1811" s="2">
        <v>24</v>
      </c>
      <c r="AC1811" s="2" t="s">
        <v>46</v>
      </c>
      <c r="AD1811" s="2" t="s">
        <v>6762</v>
      </c>
      <c r="AE1811" s="2" t="s">
        <v>7014</v>
      </c>
      <c r="AG1811" s="2">
        <v>5</v>
      </c>
      <c r="AH1811" s="2">
        <v>11</v>
      </c>
      <c r="AI1811" s="2" t="s">
        <v>47</v>
      </c>
      <c r="AK1811" s="2">
        <v>0</v>
      </c>
      <c r="AM1811" s="2">
        <v>0</v>
      </c>
      <c r="AP1811" s="2" t="s">
        <v>6788</v>
      </c>
    </row>
    <row r="1812" spans="1:42">
      <c r="A1812" s="2">
        <v>116015</v>
      </c>
      <c r="B1812" s="2">
        <v>130239</v>
      </c>
      <c r="C1812" s="2" t="s">
        <v>2596</v>
      </c>
      <c r="D1812" s="19">
        <v>1492</v>
      </c>
      <c r="E1812" s="25">
        <v>41646</v>
      </c>
      <c r="F1812" s="26">
        <v>0.63339120370370372</v>
      </c>
      <c r="G1812" s="31">
        <v>0</v>
      </c>
      <c r="H1812" s="2">
        <v>0</v>
      </c>
      <c r="I1812" s="9">
        <f t="shared" si="28"/>
        <v>-757660.49000000348</v>
      </c>
      <c r="L1812" s="2">
        <v>130239</v>
      </c>
      <c r="N1812" s="2">
        <v>7</v>
      </c>
      <c r="O1812" s="2" t="s">
        <v>45</v>
      </c>
      <c r="P1812" s="2">
        <v>1</v>
      </c>
      <c r="R1812" s="2">
        <v>2</v>
      </c>
      <c r="S1812" s="3">
        <v>41648</v>
      </c>
      <c r="T1812" s="3">
        <v>41648</v>
      </c>
      <c r="W1812" s="2">
        <v>2014</v>
      </c>
      <c r="X1812" s="2">
        <v>7</v>
      </c>
      <c r="AC1812" s="2" t="s">
        <v>53</v>
      </c>
      <c r="AD1812" s="2" t="s">
        <v>6762</v>
      </c>
      <c r="AE1812" s="2" t="s">
        <v>7014</v>
      </c>
      <c r="AG1812" s="2">
        <v>12</v>
      </c>
      <c r="AH1812" s="2">
        <v>11</v>
      </c>
      <c r="AI1812" s="2" t="s">
        <v>47</v>
      </c>
      <c r="AK1812" s="2">
        <v>0</v>
      </c>
      <c r="AM1812" s="2">
        <v>0</v>
      </c>
      <c r="AP1812" s="2" t="s">
        <v>6785</v>
      </c>
    </row>
    <row r="1813" spans="1:42">
      <c r="A1813" s="2">
        <v>121662</v>
      </c>
      <c r="B1813" s="2">
        <v>150853</v>
      </c>
      <c r="C1813" s="2" t="s">
        <v>2597</v>
      </c>
      <c r="D1813" s="19">
        <v>1284</v>
      </c>
      <c r="E1813" s="25">
        <v>41646</v>
      </c>
      <c r="F1813" s="26">
        <v>0.63410879629629624</v>
      </c>
      <c r="G1813" s="31">
        <v>0</v>
      </c>
      <c r="H1813" s="2">
        <v>0</v>
      </c>
      <c r="I1813" s="9">
        <f t="shared" si="28"/>
        <v>-756376.49000000348</v>
      </c>
      <c r="L1813" s="2">
        <v>150853</v>
      </c>
      <c r="N1813" s="2">
        <v>24</v>
      </c>
      <c r="O1813" s="2" t="s">
        <v>178</v>
      </c>
      <c r="P1813" s="2">
        <v>2</v>
      </c>
      <c r="R1813" s="2">
        <v>6</v>
      </c>
      <c r="S1813" s="3">
        <v>41724</v>
      </c>
      <c r="T1813" s="3">
        <v>41724</v>
      </c>
      <c r="W1813" s="2">
        <v>2014</v>
      </c>
      <c r="X1813" s="2">
        <v>24</v>
      </c>
      <c r="AC1813" s="2" t="s">
        <v>46</v>
      </c>
      <c r="AD1813" s="2" t="s">
        <v>6762</v>
      </c>
      <c r="AE1813" s="2" t="s">
        <v>7014</v>
      </c>
      <c r="AG1813" s="2">
        <v>5</v>
      </c>
      <c r="AH1813" s="2">
        <v>11</v>
      </c>
      <c r="AI1813" s="2" t="s">
        <v>47</v>
      </c>
      <c r="AK1813" s="2">
        <v>0</v>
      </c>
      <c r="AM1813" s="2">
        <v>0</v>
      </c>
      <c r="AP1813" s="2" t="s">
        <v>6788</v>
      </c>
    </row>
    <row r="1814" spans="1:42">
      <c r="A1814" s="2">
        <v>116016</v>
      </c>
      <c r="B1814" s="2">
        <v>129745</v>
      </c>
      <c r="C1814" s="2" t="s">
        <v>2598</v>
      </c>
      <c r="D1814" s="19">
        <v>1339</v>
      </c>
      <c r="E1814" s="25">
        <v>41646</v>
      </c>
      <c r="F1814" s="26">
        <v>0.63449074074074074</v>
      </c>
      <c r="G1814" s="31">
        <v>0</v>
      </c>
      <c r="H1814" s="2">
        <v>0</v>
      </c>
      <c r="I1814" s="9">
        <f t="shared" si="28"/>
        <v>-755037.49000000348</v>
      </c>
      <c r="L1814" s="2">
        <v>129745</v>
      </c>
      <c r="N1814" s="2">
        <v>7</v>
      </c>
      <c r="O1814" s="2" t="s">
        <v>45</v>
      </c>
      <c r="P1814" s="2">
        <v>1</v>
      </c>
      <c r="R1814" s="2">
        <v>2</v>
      </c>
      <c r="S1814" s="3">
        <v>41648</v>
      </c>
      <c r="T1814" s="3">
        <v>41648</v>
      </c>
      <c r="W1814" s="2">
        <v>2014</v>
      </c>
      <c r="X1814" s="2">
        <v>7</v>
      </c>
      <c r="AC1814" s="2" t="s">
        <v>53</v>
      </c>
      <c r="AD1814" s="2" t="s">
        <v>6762</v>
      </c>
      <c r="AE1814" s="2" t="s">
        <v>7014</v>
      </c>
      <c r="AG1814" s="2">
        <v>12</v>
      </c>
      <c r="AH1814" s="2">
        <v>11</v>
      </c>
      <c r="AI1814" s="2" t="s">
        <v>47</v>
      </c>
      <c r="AK1814" s="2">
        <v>0</v>
      </c>
      <c r="AM1814" s="2">
        <v>0</v>
      </c>
      <c r="AP1814" s="2" t="s">
        <v>6785</v>
      </c>
    </row>
    <row r="1815" spans="1:42">
      <c r="A1815" s="2">
        <v>121663</v>
      </c>
      <c r="B1815" s="2">
        <v>150904</v>
      </c>
      <c r="C1815" s="2" t="s">
        <v>2599</v>
      </c>
      <c r="D1815" s="19">
        <v>1339</v>
      </c>
      <c r="E1815" s="25">
        <v>41646</v>
      </c>
      <c r="F1815" s="26">
        <v>0.63496527777777778</v>
      </c>
      <c r="G1815" s="31">
        <v>0</v>
      </c>
      <c r="H1815" s="2">
        <v>0</v>
      </c>
      <c r="I1815" s="9">
        <f t="shared" si="28"/>
        <v>-753698.49000000348</v>
      </c>
      <c r="L1815" s="2">
        <v>150904</v>
      </c>
      <c r="N1815" s="2">
        <v>24</v>
      </c>
      <c r="O1815" s="2" t="s">
        <v>178</v>
      </c>
      <c r="P1815" s="2">
        <v>1</v>
      </c>
      <c r="R1815" s="2">
        <v>2</v>
      </c>
      <c r="S1815" s="3">
        <v>41724</v>
      </c>
      <c r="T1815" s="3">
        <v>41724</v>
      </c>
      <c r="W1815" s="2">
        <v>2014</v>
      </c>
      <c r="X1815" s="2">
        <v>24</v>
      </c>
      <c r="AC1815" s="2" t="s">
        <v>53</v>
      </c>
      <c r="AD1815" s="2" t="s">
        <v>6762</v>
      </c>
      <c r="AE1815" s="2" t="s">
        <v>7014</v>
      </c>
      <c r="AG1815" s="2">
        <v>5</v>
      </c>
      <c r="AH1815" s="2">
        <v>11</v>
      </c>
      <c r="AI1815" s="2" t="s">
        <v>47</v>
      </c>
      <c r="AK1815" s="2">
        <v>0</v>
      </c>
      <c r="AM1815" s="2">
        <v>0</v>
      </c>
      <c r="AP1815" s="2" t="s">
        <v>6788</v>
      </c>
    </row>
    <row r="1816" spans="1:42">
      <c r="A1816" s="2">
        <v>116020</v>
      </c>
      <c r="B1816" s="2">
        <v>129746</v>
      </c>
      <c r="C1816" s="2" t="s">
        <v>2600</v>
      </c>
      <c r="D1816" s="19">
        <v>1339</v>
      </c>
      <c r="E1816" s="25">
        <v>41646</v>
      </c>
      <c r="F1816" s="26">
        <v>0.63504629629629628</v>
      </c>
      <c r="G1816" s="31">
        <v>0</v>
      </c>
      <c r="H1816" s="2">
        <v>0</v>
      </c>
      <c r="I1816" s="9">
        <f t="shared" si="28"/>
        <v>-752359.49000000348</v>
      </c>
      <c r="L1816" s="2">
        <v>129746</v>
      </c>
      <c r="N1816" s="2">
        <v>7</v>
      </c>
      <c r="O1816" s="2" t="s">
        <v>45</v>
      </c>
      <c r="P1816" s="2">
        <v>1</v>
      </c>
      <c r="R1816" s="2">
        <v>2</v>
      </c>
      <c r="S1816" s="3">
        <v>41648</v>
      </c>
      <c r="T1816" s="3">
        <v>41648</v>
      </c>
      <c r="W1816" s="2">
        <v>2014</v>
      </c>
      <c r="X1816" s="2">
        <v>7</v>
      </c>
      <c r="AC1816" s="2" t="s">
        <v>53</v>
      </c>
      <c r="AD1816" s="2" t="s">
        <v>6762</v>
      </c>
      <c r="AE1816" s="2" t="s">
        <v>7014</v>
      </c>
      <c r="AG1816" s="2">
        <v>12</v>
      </c>
      <c r="AH1816" s="2">
        <v>11</v>
      </c>
      <c r="AI1816" s="2" t="s">
        <v>47</v>
      </c>
      <c r="AK1816" s="2">
        <v>0</v>
      </c>
      <c r="AM1816" s="2">
        <v>0</v>
      </c>
      <c r="AP1816" s="2" t="s">
        <v>6785</v>
      </c>
    </row>
    <row r="1817" spans="1:42">
      <c r="A1817" s="2">
        <v>116024</v>
      </c>
      <c r="B1817" s="2">
        <v>154203</v>
      </c>
      <c r="C1817" s="2" t="s">
        <v>2601</v>
      </c>
      <c r="D1817" s="19">
        <v>1091.4000000000001</v>
      </c>
      <c r="E1817" s="25">
        <v>41646</v>
      </c>
      <c r="F1817" s="26">
        <v>0.63578703703703698</v>
      </c>
      <c r="G1817" s="31">
        <v>0</v>
      </c>
      <c r="H1817" s="2">
        <v>0</v>
      </c>
      <c r="I1817" s="9">
        <f t="shared" si="28"/>
        <v>-751268.09000000346</v>
      </c>
      <c r="L1817" s="2">
        <v>154203</v>
      </c>
      <c r="N1817" s="2">
        <v>7</v>
      </c>
      <c r="O1817" s="2" t="s">
        <v>45</v>
      </c>
      <c r="P1817" s="2">
        <v>1</v>
      </c>
      <c r="R1817" s="2">
        <v>6</v>
      </c>
      <c r="S1817" s="3">
        <v>41648</v>
      </c>
      <c r="T1817" s="3">
        <v>41648</v>
      </c>
      <c r="W1817" s="2">
        <v>2014</v>
      </c>
      <c r="X1817" s="2">
        <v>7</v>
      </c>
      <c r="AC1817" s="2" t="s">
        <v>46</v>
      </c>
      <c r="AD1817" s="2" t="s">
        <v>6762</v>
      </c>
      <c r="AE1817" s="2" t="s">
        <v>7014</v>
      </c>
      <c r="AG1817" s="2">
        <v>12</v>
      </c>
      <c r="AH1817" s="2">
        <v>11</v>
      </c>
      <c r="AI1817" s="2" t="s">
        <v>47</v>
      </c>
      <c r="AK1817" s="2">
        <v>0</v>
      </c>
      <c r="AM1817" s="2">
        <v>0</v>
      </c>
      <c r="AP1817" s="2" t="s">
        <v>6785</v>
      </c>
    </row>
    <row r="1818" spans="1:42">
      <c r="A1818" s="2">
        <v>116025</v>
      </c>
      <c r="B1818" s="2">
        <v>154204</v>
      </c>
      <c r="C1818" s="2" t="s">
        <v>2602</v>
      </c>
      <c r="D1818" s="19">
        <v>1091.4000000000001</v>
      </c>
      <c r="E1818" s="25">
        <v>41646</v>
      </c>
      <c r="F1818" s="26">
        <v>0.63578703703703698</v>
      </c>
      <c r="G1818" s="31">
        <v>0</v>
      </c>
      <c r="H1818" s="2">
        <v>0</v>
      </c>
      <c r="I1818" s="9">
        <f t="shared" si="28"/>
        <v>-750176.69000000344</v>
      </c>
      <c r="L1818" s="2">
        <v>154204</v>
      </c>
      <c r="N1818" s="2">
        <v>7</v>
      </c>
      <c r="O1818" s="2" t="s">
        <v>45</v>
      </c>
      <c r="P1818" s="2">
        <v>1</v>
      </c>
      <c r="R1818" s="2">
        <v>6</v>
      </c>
      <c r="S1818" s="3">
        <v>41648</v>
      </c>
      <c r="T1818" s="3">
        <v>41648</v>
      </c>
      <c r="W1818" s="2">
        <v>2014</v>
      </c>
      <c r="X1818" s="2">
        <v>7</v>
      </c>
      <c r="AC1818" s="2" t="s">
        <v>46</v>
      </c>
      <c r="AD1818" s="2" t="s">
        <v>6762</v>
      </c>
      <c r="AE1818" s="2" t="s">
        <v>7014</v>
      </c>
      <c r="AG1818" s="2">
        <v>12</v>
      </c>
      <c r="AH1818" s="2">
        <v>11</v>
      </c>
      <c r="AI1818" s="2" t="s">
        <v>47</v>
      </c>
      <c r="AK1818" s="2">
        <v>0</v>
      </c>
      <c r="AM1818" s="2">
        <v>0</v>
      </c>
      <c r="AP1818" s="2" t="s">
        <v>6785</v>
      </c>
    </row>
    <row r="1819" spans="1:42">
      <c r="A1819" s="2">
        <v>116026</v>
      </c>
      <c r="B1819" s="2">
        <v>154205</v>
      </c>
      <c r="C1819" s="2" t="s">
        <v>2603</v>
      </c>
      <c r="D1819" s="19">
        <v>1091.4000000000001</v>
      </c>
      <c r="E1819" s="25">
        <v>41646</v>
      </c>
      <c r="F1819" s="26">
        <v>0.63579861111111113</v>
      </c>
      <c r="G1819" s="31">
        <v>0</v>
      </c>
      <c r="H1819" s="2">
        <v>0</v>
      </c>
      <c r="I1819" s="9">
        <f t="shared" si="28"/>
        <v>-749085.29000000341</v>
      </c>
      <c r="L1819" s="2">
        <v>154205</v>
      </c>
      <c r="N1819" s="2">
        <v>7</v>
      </c>
      <c r="O1819" s="2" t="s">
        <v>45</v>
      </c>
      <c r="P1819" s="2">
        <v>1</v>
      </c>
      <c r="R1819" s="2">
        <v>6</v>
      </c>
      <c r="S1819" s="3">
        <v>41648</v>
      </c>
      <c r="T1819" s="3">
        <v>41648</v>
      </c>
      <c r="W1819" s="2">
        <v>2014</v>
      </c>
      <c r="X1819" s="2">
        <v>7</v>
      </c>
      <c r="AC1819" s="2" t="s">
        <v>46</v>
      </c>
      <c r="AD1819" s="2" t="s">
        <v>6762</v>
      </c>
      <c r="AE1819" s="2" t="s">
        <v>7014</v>
      </c>
      <c r="AG1819" s="2">
        <v>12</v>
      </c>
      <c r="AH1819" s="2">
        <v>11</v>
      </c>
      <c r="AI1819" s="2" t="s">
        <v>47</v>
      </c>
      <c r="AK1819" s="2">
        <v>0</v>
      </c>
      <c r="AM1819" s="2">
        <v>0</v>
      </c>
      <c r="AP1819" s="2" t="s">
        <v>6785</v>
      </c>
    </row>
    <row r="1820" spans="1:42">
      <c r="A1820" s="2">
        <v>116027</v>
      </c>
      <c r="B1820" s="2">
        <v>154206</v>
      </c>
      <c r="C1820" s="2" t="s">
        <v>2604</v>
      </c>
      <c r="D1820" s="19">
        <v>1091.4000000000001</v>
      </c>
      <c r="E1820" s="25">
        <v>41646</v>
      </c>
      <c r="F1820" s="26">
        <v>0.63579861111111113</v>
      </c>
      <c r="G1820" s="31">
        <v>0</v>
      </c>
      <c r="H1820" s="2">
        <v>0</v>
      </c>
      <c r="I1820" s="9">
        <f t="shared" si="28"/>
        <v>-747993.89000000339</v>
      </c>
      <c r="L1820" s="2">
        <v>154206</v>
      </c>
      <c r="N1820" s="2">
        <v>7</v>
      </c>
      <c r="O1820" s="2" t="s">
        <v>45</v>
      </c>
      <c r="P1820" s="2">
        <v>1</v>
      </c>
      <c r="R1820" s="2">
        <v>6</v>
      </c>
      <c r="S1820" s="3">
        <v>41648</v>
      </c>
      <c r="T1820" s="3">
        <v>41648</v>
      </c>
      <c r="W1820" s="2">
        <v>2014</v>
      </c>
      <c r="X1820" s="2">
        <v>7</v>
      </c>
      <c r="AC1820" s="2" t="s">
        <v>46</v>
      </c>
      <c r="AD1820" s="2" t="s">
        <v>6762</v>
      </c>
      <c r="AE1820" s="2" t="s">
        <v>7014</v>
      </c>
      <c r="AG1820" s="2">
        <v>12</v>
      </c>
      <c r="AH1820" s="2">
        <v>11</v>
      </c>
      <c r="AI1820" s="2" t="s">
        <v>47</v>
      </c>
      <c r="AK1820" s="2">
        <v>0</v>
      </c>
      <c r="AM1820" s="2">
        <v>0</v>
      </c>
      <c r="AP1820" s="2" t="s">
        <v>6785</v>
      </c>
    </row>
    <row r="1821" spans="1:42">
      <c r="A1821" s="2">
        <v>116028</v>
      </c>
      <c r="B1821" s="2">
        <v>154207</v>
      </c>
      <c r="C1821" s="2" t="s">
        <v>2605</v>
      </c>
      <c r="D1821" s="19">
        <v>1091.4000000000001</v>
      </c>
      <c r="E1821" s="25">
        <v>41646</v>
      </c>
      <c r="F1821" s="26">
        <v>0.63579861111111113</v>
      </c>
      <c r="G1821" s="31">
        <v>0</v>
      </c>
      <c r="H1821" s="2">
        <v>0</v>
      </c>
      <c r="I1821" s="9">
        <f t="shared" si="28"/>
        <v>-746902.49000000337</v>
      </c>
      <c r="L1821" s="2">
        <v>154207</v>
      </c>
      <c r="N1821" s="2">
        <v>7</v>
      </c>
      <c r="O1821" s="2" t="s">
        <v>45</v>
      </c>
      <c r="P1821" s="2">
        <v>1</v>
      </c>
      <c r="R1821" s="2">
        <v>6</v>
      </c>
      <c r="S1821" s="3">
        <v>41648</v>
      </c>
      <c r="T1821" s="3">
        <v>41648</v>
      </c>
      <c r="W1821" s="2">
        <v>2014</v>
      </c>
      <c r="X1821" s="2">
        <v>7</v>
      </c>
      <c r="AC1821" s="2" t="s">
        <v>46</v>
      </c>
      <c r="AD1821" s="2" t="s">
        <v>6762</v>
      </c>
      <c r="AE1821" s="2" t="s">
        <v>7014</v>
      </c>
      <c r="AG1821" s="2">
        <v>12</v>
      </c>
      <c r="AH1821" s="2">
        <v>11</v>
      </c>
      <c r="AI1821" s="2" t="s">
        <v>47</v>
      </c>
      <c r="AK1821" s="2">
        <v>0</v>
      </c>
      <c r="AM1821" s="2">
        <v>0</v>
      </c>
      <c r="AP1821" s="2" t="s">
        <v>6785</v>
      </c>
    </row>
    <row r="1822" spans="1:42">
      <c r="A1822" s="2">
        <v>116029</v>
      </c>
      <c r="B1822" s="2">
        <v>130035</v>
      </c>
      <c r="C1822" s="2" t="s">
        <v>2606</v>
      </c>
      <c r="D1822" s="19">
        <v>1492</v>
      </c>
      <c r="E1822" s="25">
        <v>41646</v>
      </c>
      <c r="F1822" s="26">
        <v>0.63679398148148147</v>
      </c>
      <c r="G1822" s="31">
        <v>0</v>
      </c>
      <c r="H1822" s="2">
        <v>0</v>
      </c>
      <c r="I1822" s="9">
        <f t="shared" si="28"/>
        <v>-745410.49000000337</v>
      </c>
      <c r="L1822" s="2">
        <v>130035</v>
      </c>
      <c r="N1822" s="2">
        <v>7</v>
      </c>
      <c r="O1822" s="2" t="s">
        <v>45</v>
      </c>
      <c r="P1822" s="2">
        <v>1</v>
      </c>
      <c r="R1822" s="2">
        <v>2</v>
      </c>
      <c r="S1822" s="3">
        <v>41648</v>
      </c>
      <c r="T1822" s="3">
        <v>41648</v>
      </c>
      <c r="W1822" s="2">
        <v>2014</v>
      </c>
      <c r="X1822" s="2">
        <v>7</v>
      </c>
      <c r="AC1822" s="2" t="s">
        <v>53</v>
      </c>
      <c r="AD1822" s="2" t="s">
        <v>6762</v>
      </c>
      <c r="AE1822" s="2" t="s">
        <v>7014</v>
      </c>
      <c r="AG1822" s="2">
        <v>12</v>
      </c>
      <c r="AH1822" s="2">
        <v>11</v>
      </c>
      <c r="AI1822" s="2" t="s">
        <v>47</v>
      </c>
      <c r="AK1822" s="2">
        <v>0</v>
      </c>
      <c r="AM1822" s="2">
        <v>0</v>
      </c>
      <c r="AP1822" s="2" t="s">
        <v>6785</v>
      </c>
    </row>
    <row r="1823" spans="1:42">
      <c r="A1823" s="2">
        <v>116030</v>
      </c>
      <c r="B1823" s="2">
        <v>154221</v>
      </c>
      <c r="C1823" s="2" t="s">
        <v>2607</v>
      </c>
      <c r="D1823" s="19">
        <v>1284</v>
      </c>
      <c r="E1823" s="25">
        <v>41646</v>
      </c>
      <c r="F1823" s="26">
        <v>0.63722222222222225</v>
      </c>
      <c r="G1823" s="31">
        <v>0</v>
      </c>
      <c r="H1823" s="2">
        <v>0</v>
      </c>
      <c r="I1823" s="9">
        <f t="shared" si="28"/>
        <v>-744126.49000000337</v>
      </c>
      <c r="L1823" s="2">
        <v>154221</v>
      </c>
      <c r="N1823" s="2">
        <v>7</v>
      </c>
      <c r="O1823" s="2" t="s">
        <v>45</v>
      </c>
      <c r="P1823" s="2">
        <v>2</v>
      </c>
      <c r="R1823" s="2">
        <v>6</v>
      </c>
      <c r="S1823" s="3">
        <v>41648</v>
      </c>
      <c r="T1823" s="3">
        <v>41648</v>
      </c>
      <c r="W1823" s="2">
        <v>2014</v>
      </c>
      <c r="X1823" s="2">
        <v>7</v>
      </c>
      <c r="AC1823" s="2" t="s">
        <v>46</v>
      </c>
      <c r="AD1823" s="2" t="s">
        <v>6762</v>
      </c>
      <c r="AE1823" s="2" t="s">
        <v>7014</v>
      </c>
      <c r="AG1823" s="2">
        <v>12</v>
      </c>
      <c r="AH1823" s="2">
        <v>11</v>
      </c>
      <c r="AI1823" s="2" t="s">
        <v>47</v>
      </c>
      <c r="AK1823" s="2">
        <v>0</v>
      </c>
      <c r="AM1823" s="2">
        <v>0</v>
      </c>
      <c r="AP1823" s="2" t="s">
        <v>6785</v>
      </c>
    </row>
    <row r="1824" spans="1:42">
      <c r="A1824" s="2">
        <v>116031</v>
      </c>
      <c r="B1824" s="2">
        <v>154222</v>
      </c>
      <c r="C1824" s="2" t="s">
        <v>2608</v>
      </c>
      <c r="D1824" s="19">
        <v>1284</v>
      </c>
      <c r="E1824" s="25">
        <v>41646</v>
      </c>
      <c r="F1824" s="26">
        <v>0.63722222222222225</v>
      </c>
      <c r="G1824" s="31">
        <v>0</v>
      </c>
      <c r="H1824" s="2">
        <v>0</v>
      </c>
      <c r="I1824" s="9">
        <f t="shared" si="28"/>
        <v>-742842.49000000337</v>
      </c>
      <c r="L1824" s="2">
        <v>154222</v>
      </c>
      <c r="N1824" s="2">
        <v>7</v>
      </c>
      <c r="O1824" s="2" t="s">
        <v>45</v>
      </c>
      <c r="P1824" s="2">
        <v>2</v>
      </c>
      <c r="R1824" s="2">
        <v>6</v>
      </c>
      <c r="S1824" s="3">
        <v>41648</v>
      </c>
      <c r="T1824" s="3">
        <v>41648</v>
      </c>
      <c r="W1824" s="2">
        <v>2014</v>
      </c>
      <c r="X1824" s="2">
        <v>7</v>
      </c>
      <c r="AC1824" s="2" t="s">
        <v>46</v>
      </c>
      <c r="AD1824" s="2" t="s">
        <v>6762</v>
      </c>
      <c r="AE1824" s="2" t="s">
        <v>7014</v>
      </c>
      <c r="AG1824" s="2">
        <v>12</v>
      </c>
      <c r="AH1824" s="2">
        <v>11</v>
      </c>
      <c r="AI1824" s="2" t="s">
        <v>47</v>
      </c>
      <c r="AK1824" s="2">
        <v>0</v>
      </c>
      <c r="AM1824" s="2">
        <v>0</v>
      </c>
      <c r="AP1824" s="2" t="s">
        <v>6785</v>
      </c>
    </row>
    <row r="1825" spans="1:42">
      <c r="A1825" s="2">
        <v>116032</v>
      </c>
      <c r="B1825" s="2">
        <v>154223</v>
      </c>
      <c r="C1825" s="2" t="s">
        <v>2609</v>
      </c>
      <c r="D1825" s="19">
        <v>1284</v>
      </c>
      <c r="E1825" s="25">
        <v>41646</v>
      </c>
      <c r="F1825" s="26">
        <v>0.63722222222222225</v>
      </c>
      <c r="G1825" s="31">
        <v>0</v>
      </c>
      <c r="H1825" s="2">
        <v>0</v>
      </c>
      <c r="I1825" s="9">
        <f t="shared" si="28"/>
        <v>-741558.49000000337</v>
      </c>
      <c r="L1825" s="2">
        <v>154223</v>
      </c>
      <c r="N1825" s="2">
        <v>7</v>
      </c>
      <c r="O1825" s="2" t="s">
        <v>45</v>
      </c>
      <c r="P1825" s="2">
        <v>2</v>
      </c>
      <c r="R1825" s="2">
        <v>6</v>
      </c>
      <c r="S1825" s="3">
        <v>41648</v>
      </c>
      <c r="T1825" s="3">
        <v>41648</v>
      </c>
      <c r="W1825" s="2">
        <v>2014</v>
      </c>
      <c r="X1825" s="2">
        <v>7</v>
      </c>
      <c r="AC1825" s="2" t="s">
        <v>46</v>
      </c>
      <c r="AD1825" s="2" t="s">
        <v>6762</v>
      </c>
      <c r="AE1825" s="2" t="s">
        <v>7014</v>
      </c>
      <c r="AG1825" s="2">
        <v>12</v>
      </c>
      <c r="AH1825" s="2">
        <v>11</v>
      </c>
      <c r="AI1825" s="2" t="s">
        <v>47</v>
      </c>
      <c r="AK1825" s="2">
        <v>0</v>
      </c>
      <c r="AM1825" s="2">
        <v>0</v>
      </c>
      <c r="AP1825" s="2" t="s">
        <v>6785</v>
      </c>
    </row>
    <row r="1826" spans="1:42">
      <c r="A1826" s="2">
        <v>116963</v>
      </c>
      <c r="B1826" s="2" t="s">
        <v>2610</v>
      </c>
      <c r="C1826" s="2" t="s">
        <v>2611</v>
      </c>
      <c r="D1826" s="19">
        <v>0</v>
      </c>
      <c r="E1826" s="25">
        <v>41646</v>
      </c>
      <c r="F1826" s="26">
        <v>0.63761574074074068</v>
      </c>
      <c r="G1826" s="31">
        <v>638.71</v>
      </c>
      <c r="H1826" s="2">
        <v>0</v>
      </c>
      <c r="I1826" s="9">
        <f t="shared" si="28"/>
        <v>-742197.20000000333</v>
      </c>
      <c r="M1826" s="2">
        <v>44392</v>
      </c>
      <c r="N1826" s="2">
        <v>7</v>
      </c>
      <c r="O1826" s="2" t="s">
        <v>45</v>
      </c>
      <c r="P1826" s="2">
        <v>1</v>
      </c>
      <c r="R1826" s="2">
        <v>1071</v>
      </c>
      <c r="S1826" s="3">
        <v>41675</v>
      </c>
      <c r="T1826" s="3">
        <v>41675</v>
      </c>
      <c r="W1826" s="2">
        <v>2014</v>
      </c>
      <c r="X1826" s="2">
        <v>7</v>
      </c>
      <c r="AC1826" s="2" t="s">
        <v>517</v>
      </c>
      <c r="AD1826" s="2" t="s">
        <v>6762</v>
      </c>
      <c r="AE1826" s="2" t="s">
        <v>6994</v>
      </c>
      <c r="AG1826" s="2">
        <v>56</v>
      </c>
      <c r="AH1826" s="2">
        <v>1</v>
      </c>
      <c r="AI1826" s="2" t="s">
        <v>83</v>
      </c>
      <c r="AK1826" s="2">
        <v>0</v>
      </c>
      <c r="AM1826" s="2">
        <v>0</v>
      </c>
      <c r="AP1826" s="2" t="s">
        <v>84</v>
      </c>
    </row>
    <row r="1827" spans="1:42">
      <c r="A1827" s="2">
        <v>116212</v>
      </c>
      <c r="B1827" s="2">
        <v>126000</v>
      </c>
      <c r="C1827" s="2" t="s">
        <v>2612</v>
      </c>
      <c r="D1827" s="19">
        <v>1345.47</v>
      </c>
      <c r="E1827" s="25">
        <v>41646</v>
      </c>
      <c r="F1827" s="26">
        <v>0.63832175925925927</v>
      </c>
      <c r="G1827" s="31">
        <v>0</v>
      </c>
      <c r="H1827" s="2">
        <v>0</v>
      </c>
      <c r="I1827" s="9">
        <f t="shared" si="28"/>
        <v>-740851.73000000336</v>
      </c>
      <c r="L1827" s="2">
        <v>126000</v>
      </c>
      <c r="N1827" s="2">
        <v>60</v>
      </c>
      <c r="O1827" s="2" t="s">
        <v>96</v>
      </c>
      <c r="P1827" s="2">
        <v>1</v>
      </c>
      <c r="R1827" s="2">
        <v>2</v>
      </c>
      <c r="S1827" s="3">
        <v>41663</v>
      </c>
      <c r="T1827" s="3">
        <v>41850</v>
      </c>
      <c r="W1827" s="2">
        <v>2013</v>
      </c>
      <c r="X1827" s="2">
        <v>8</v>
      </c>
      <c r="AC1827" s="2" t="s">
        <v>53</v>
      </c>
      <c r="AD1827" s="2" t="s">
        <v>6762</v>
      </c>
      <c r="AE1827" s="2" t="s">
        <v>7014</v>
      </c>
      <c r="AG1827" s="2">
        <v>4</v>
      </c>
      <c r="AH1827" s="2">
        <v>3</v>
      </c>
      <c r="AI1827" s="2" t="s">
        <v>144</v>
      </c>
      <c r="AK1827" s="2">
        <v>0</v>
      </c>
      <c r="AM1827" s="2">
        <v>0</v>
      </c>
      <c r="AP1827" s="2" t="s">
        <v>6781</v>
      </c>
    </row>
    <row r="1828" spans="1:42">
      <c r="A1828" s="2">
        <v>116213</v>
      </c>
      <c r="B1828" s="2">
        <v>127517</v>
      </c>
      <c r="C1828" s="2" t="s">
        <v>2613</v>
      </c>
      <c r="D1828" s="19">
        <v>1333.47</v>
      </c>
      <c r="E1828" s="25">
        <v>41646</v>
      </c>
      <c r="F1828" s="26">
        <v>0.63832175925925927</v>
      </c>
      <c r="G1828" s="31">
        <v>0</v>
      </c>
      <c r="H1828" s="2">
        <v>0</v>
      </c>
      <c r="I1828" s="9">
        <f t="shared" si="28"/>
        <v>-739518.26000000339</v>
      </c>
      <c r="L1828" s="2">
        <v>127517</v>
      </c>
      <c r="N1828" s="2">
        <v>60</v>
      </c>
      <c r="O1828" s="2" t="s">
        <v>96</v>
      </c>
      <c r="P1828" s="2">
        <v>1</v>
      </c>
      <c r="R1828" s="2">
        <v>2</v>
      </c>
      <c r="S1828" s="3">
        <v>41663</v>
      </c>
      <c r="T1828" s="3">
        <v>41850</v>
      </c>
      <c r="W1828" s="2">
        <v>2013</v>
      </c>
      <c r="X1828" s="2">
        <v>8</v>
      </c>
      <c r="AC1828" s="2" t="s">
        <v>53</v>
      </c>
      <c r="AD1828" s="2" t="s">
        <v>6762</v>
      </c>
      <c r="AE1828" s="2" t="s">
        <v>7014</v>
      </c>
      <c r="AG1828" s="2">
        <v>4</v>
      </c>
      <c r="AH1828" s="2">
        <v>3</v>
      </c>
      <c r="AI1828" s="2" t="s">
        <v>144</v>
      </c>
      <c r="AK1828" s="2">
        <v>0</v>
      </c>
      <c r="AM1828" s="2">
        <v>0</v>
      </c>
      <c r="AP1828" s="2" t="s">
        <v>6781</v>
      </c>
    </row>
    <row r="1829" spans="1:42">
      <c r="A1829" s="2">
        <v>116214</v>
      </c>
      <c r="B1829" s="2">
        <v>127518</v>
      </c>
      <c r="C1829" s="2" t="s">
        <v>2614</v>
      </c>
      <c r="D1829" s="19">
        <v>1321.06</v>
      </c>
      <c r="E1829" s="25">
        <v>41646</v>
      </c>
      <c r="F1829" s="26">
        <v>0.63834490740740735</v>
      </c>
      <c r="G1829" s="31">
        <v>0</v>
      </c>
      <c r="H1829" s="2">
        <v>0</v>
      </c>
      <c r="I1829" s="9">
        <f t="shared" si="28"/>
        <v>-738197.20000000333</v>
      </c>
      <c r="L1829" s="2">
        <v>127518</v>
      </c>
      <c r="N1829" s="2">
        <v>60</v>
      </c>
      <c r="O1829" s="2" t="s">
        <v>96</v>
      </c>
      <c r="P1829" s="2">
        <v>1</v>
      </c>
      <c r="R1829" s="2">
        <v>2</v>
      </c>
      <c r="S1829" s="3">
        <v>41663</v>
      </c>
      <c r="T1829" s="3">
        <v>41850</v>
      </c>
      <c r="W1829" s="2">
        <v>2013</v>
      </c>
      <c r="X1829" s="2">
        <v>8</v>
      </c>
      <c r="AC1829" s="2" t="s">
        <v>53</v>
      </c>
      <c r="AD1829" s="2" t="s">
        <v>6762</v>
      </c>
      <c r="AE1829" s="2" t="s">
        <v>7014</v>
      </c>
      <c r="AG1829" s="2">
        <v>4</v>
      </c>
      <c r="AH1829" s="2">
        <v>3</v>
      </c>
      <c r="AI1829" s="2" t="s">
        <v>144</v>
      </c>
      <c r="AK1829" s="2">
        <v>0</v>
      </c>
      <c r="AM1829" s="2">
        <v>0</v>
      </c>
      <c r="AP1829" s="2" t="s">
        <v>6781</v>
      </c>
    </row>
    <row r="1830" spans="1:42">
      <c r="A1830" s="2">
        <v>121665</v>
      </c>
      <c r="B1830" s="2">
        <v>150913</v>
      </c>
      <c r="C1830" s="2" t="s">
        <v>2615</v>
      </c>
      <c r="D1830" s="19">
        <v>900</v>
      </c>
      <c r="E1830" s="25">
        <v>41646</v>
      </c>
      <c r="F1830" s="26">
        <v>0.63850694444444445</v>
      </c>
      <c r="G1830" s="31">
        <v>0</v>
      </c>
      <c r="H1830" s="2">
        <v>0</v>
      </c>
      <c r="I1830" s="9">
        <f t="shared" si="28"/>
        <v>-737297.20000000333</v>
      </c>
      <c r="L1830" s="2">
        <v>150913</v>
      </c>
      <c r="N1830" s="2">
        <v>24</v>
      </c>
      <c r="O1830" s="2" t="s">
        <v>178</v>
      </c>
      <c r="P1830" s="2">
        <v>1</v>
      </c>
      <c r="R1830" s="2">
        <v>2</v>
      </c>
      <c r="S1830" s="3">
        <v>41724</v>
      </c>
      <c r="T1830" s="3">
        <v>41724</v>
      </c>
      <c r="W1830" s="2">
        <v>2014</v>
      </c>
      <c r="X1830" s="2">
        <v>24</v>
      </c>
      <c r="AC1830" s="2" t="s">
        <v>53</v>
      </c>
      <c r="AD1830" s="2" t="s">
        <v>6762</v>
      </c>
      <c r="AE1830" s="2" t="s">
        <v>7014</v>
      </c>
      <c r="AG1830" s="2">
        <v>5</v>
      </c>
      <c r="AH1830" s="2">
        <v>11</v>
      </c>
      <c r="AI1830" s="2" t="s">
        <v>47</v>
      </c>
      <c r="AK1830" s="2">
        <v>0</v>
      </c>
      <c r="AM1830" s="2">
        <v>0</v>
      </c>
      <c r="AP1830" s="2" t="s">
        <v>6788</v>
      </c>
    </row>
    <row r="1831" spans="1:42">
      <c r="A1831" s="2">
        <v>121666</v>
      </c>
      <c r="B1831" s="2">
        <v>150859</v>
      </c>
      <c r="C1831" s="2" t="s">
        <v>2616</v>
      </c>
      <c r="D1831" s="19">
        <v>1284</v>
      </c>
      <c r="E1831" s="25">
        <v>41646</v>
      </c>
      <c r="F1831" s="26">
        <v>0.63879629629629631</v>
      </c>
      <c r="G1831" s="31">
        <v>0</v>
      </c>
      <c r="H1831" s="2">
        <v>0</v>
      </c>
      <c r="I1831" s="9">
        <f t="shared" si="28"/>
        <v>-736013.20000000333</v>
      </c>
      <c r="L1831" s="2">
        <v>150859</v>
      </c>
      <c r="N1831" s="2">
        <v>7</v>
      </c>
      <c r="O1831" s="2" t="s">
        <v>45</v>
      </c>
      <c r="P1831" s="2">
        <v>2</v>
      </c>
      <c r="R1831" s="2">
        <v>6</v>
      </c>
      <c r="S1831" s="3">
        <v>41724</v>
      </c>
      <c r="T1831" s="3">
        <v>41724</v>
      </c>
      <c r="W1831" s="2">
        <v>2014</v>
      </c>
      <c r="X1831" s="2">
        <v>7</v>
      </c>
      <c r="AC1831" s="2" t="s">
        <v>46</v>
      </c>
      <c r="AD1831" s="2" t="s">
        <v>6762</v>
      </c>
      <c r="AE1831" s="2" t="s">
        <v>7014</v>
      </c>
      <c r="AG1831" s="2">
        <v>5</v>
      </c>
      <c r="AH1831" s="2">
        <v>11</v>
      </c>
      <c r="AI1831" s="2" t="s">
        <v>47</v>
      </c>
      <c r="AK1831" s="2">
        <v>0</v>
      </c>
      <c r="AM1831" s="2">
        <v>0</v>
      </c>
      <c r="AP1831" s="2" t="s">
        <v>6788</v>
      </c>
    </row>
    <row r="1832" spans="1:42">
      <c r="A1832" s="2">
        <v>121667</v>
      </c>
      <c r="B1832" s="2">
        <v>153741</v>
      </c>
      <c r="C1832" s="2" t="s">
        <v>2617</v>
      </c>
      <c r="D1832" s="19">
        <v>1138</v>
      </c>
      <c r="E1832" s="25">
        <v>41646</v>
      </c>
      <c r="F1832" s="26">
        <v>0.63908564814814817</v>
      </c>
      <c r="G1832" s="31">
        <v>0</v>
      </c>
      <c r="H1832" s="2">
        <v>0</v>
      </c>
      <c r="I1832" s="9">
        <f t="shared" si="28"/>
        <v>-734875.20000000333</v>
      </c>
      <c r="L1832" s="2">
        <v>153741</v>
      </c>
      <c r="N1832" s="2">
        <v>24</v>
      </c>
      <c r="O1832" s="2" t="s">
        <v>178</v>
      </c>
      <c r="P1832" s="2">
        <v>1</v>
      </c>
      <c r="R1832" s="2">
        <v>2</v>
      </c>
      <c r="S1832" s="3">
        <v>41724</v>
      </c>
      <c r="T1832" s="3">
        <v>41724</v>
      </c>
      <c r="W1832" s="2">
        <v>2014</v>
      </c>
      <c r="X1832" s="2">
        <v>24</v>
      </c>
      <c r="AC1832" s="2" t="s">
        <v>53</v>
      </c>
      <c r="AD1832" s="2" t="s">
        <v>6762</v>
      </c>
      <c r="AE1832" s="2" t="s">
        <v>7014</v>
      </c>
      <c r="AG1832" s="2">
        <v>5</v>
      </c>
      <c r="AH1832" s="2">
        <v>11</v>
      </c>
      <c r="AI1832" s="2" t="s">
        <v>47</v>
      </c>
      <c r="AK1832" s="2">
        <v>0</v>
      </c>
      <c r="AM1832" s="2">
        <v>0</v>
      </c>
      <c r="AP1832" s="2" t="s">
        <v>6788</v>
      </c>
    </row>
    <row r="1833" spans="1:42">
      <c r="A1833" s="2">
        <v>121668</v>
      </c>
      <c r="B1833" s="2">
        <v>150846</v>
      </c>
      <c r="C1833" s="2" t="s">
        <v>2618</v>
      </c>
      <c r="D1833" s="19">
        <v>1284</v>
      </c>
      <c r="E1833" s="25">
        <v>41646</v>
      </c>
      <c r="F1833" s="26">
        <v>0.63917824074074081</v>
      </c>
      <c r="G1833" s="31">
        <v>0</v>
      </c>
      <c r="H1833" s="2">
        <v>0</v>
      </c>
      <c r="I1833" s="9">
        <f t="shared" si="28"/>
        <v>-733591.20000000333</v>
      </c>
      <c r="L1833" s="2">
        <v>150846</v>
      </c>
      <c r="N1833" s="2">
        <v>7</v>
      </c>
      <c r="O1833" s="2" t="s">
        <v>45</v>
      </c>
      <c r="P1833" s="2">
        <v>2</v>
      </c>
      <c r="R1833" s="2">
        <v>6</v>
      </c>
      <c r="S1833" s="3">
        <v>41724</v>
      </c>
      <c r="T1833" s="3">
        <v>41724</v>
      </c>
      <c r="W1833" s="2">
        <v>2014</v>
      </c>
      <c r="X1833" s="2">
        <v>7</v>
      </c>
      <c r="AC1833" s="2" t="s">
        <v>46</v>
      </c>
      <c r="AD1833" s="2" t="s">
        <v>6762</v>
      </c>
      <c r="AE1833" s="2" t="s">
        <v>7014</v>
      </c>
      <c r="AG1833" s="2">
        <v>5</v>
      </c>
      <c r="AH1833" s="2">
        <v>11</v>
      </c>
      <c r="AI1833" s="2" t="s">
        <v>47</v>
      </c>
      <c r="AK1833" s="2">
        <v>0</v>
      </c>
      <c r="AM1833" s="2">
        <v>0</v>
      </c>
      <c r="AP1833" s="2" t="s">
        <v>6788</v>
      </c>
    </row>
    <row r="1834" spans="1:42">
      <c r="A1834" s="2">
        <v>121669</v>
      </c>
      <c r="B1834" s="2">
        <v>153694</v>
      </c>
      <c r="C1834" s="2" t="s">
        <v>2619</v>
      </c>
      <c r="D1834" s="19">
        <v>1071.2</v>
      </c>
      <c r="E1834" s="25">
        <v>41646</v>
      </c>
      <c r="F1834" s="26">
        <v>0.64001157407407405</v>
      </c>
      <c r="G1834" s="31">
        <v>0</v>
      </c>
      <c r="H1834" s="2">
        <v>0</v>
      </c>
      <c r="I1834" s="9">
        <f t="shared" si="28"/>
        <v>-732520.00000000338</v>
      </c>
      <c r="L1834" s="2">
        <v>153694</v>
      </c>
      <c r="N1834" s="2">
        <v>7</v>
      </c>
      <c r="O1834" s="2" t="s">
        <v>45</v>
      </c>
      <c r="P1834" s="2">
        <v>1</v>
      </c>
      <c r="R1834" s="2">
        <v>2</v>
      </c>
      <c r="S1834" s="3">
        <v>41724</v>
      </c>
      <c r="T1834" s="3">
        <v>41724</v>
      </c>
      <c r="W1834" s="2">
        <v>2014</v>
      </c>
      <c r="X1834" s="2">
        <v>7</v>
      </c>
      <c r="AC1834" s="2" t="s">
        <v>53</v>
      </c>
      <c r="AD1834" s="2" t="s">
        <v>6762</v>
      </c>
      <c r="AE1834" s="2" t="s">
        <v>7014</v>
      </c>
      <c r="AG1834" s="2">
        <v>5</v>
      </c>
      <c r="AH1834" s="2">
        <v>11</v>
      </c>
      <c r="AI1834" s="2" t="s">
        <v>47</v>
      </c>
      <c r="AK1834" s="2">
        <v>0</v>
      </c>
      <c r="AM1834" s="2">
        <v>0</v>
      </c>
      <c r="AP1834" s="2" t="s">
        <v>6788</v>
      </c>
    </row>
    <row r="1835" spans="1:42">
      <c r="A1835" s="2">
        <v>121670</v>
      </c>
      <c r="B1835" s="2">
        <v>150880</v>
      </c>
      <c r="C1835" s="2" t="s">
        <v>2620</v>
      </c>
      <c r="D1835" s="19">
        <v>535.6</v>
      </c>
      <c r="E1835" s="25">
        <v>41646</v>
      </c>
      <c r="F1835" s="26">
        <v>0.64054398148148151</v>
      </c>
      <c r="G1835" s="31">
        <v>0</v>
      </c>
      <c r="H1835" s="2">
        <v>0</v>
      </c>
      <c r="I1835" s="9">
        <f t="shared" si="28"/>
        <v>-731984.4000000034</v>
      </c>
      <c r="L1835" s="2">
        <v>150880</v>
      </c>
      <c r="N1835" s="2">
        <v>7</v>
      </c>
      <c r="O1835" s="2" t="s">
        <v>45</v>
      </c>
      <c r="P1835" s="2">
        <v>1</v>
      </c>
      <c r="R1835" s="2">
        <v>2</v>
      </c>
      <c r="S1835" s="3">
        <v>41724</v>
      </c>
      <c r="T1835" s="3">
        <v>41724</v>
      </c>
      <c r="W1835" s="2">
        <v>2014</v>
      </c>
      <c r="X1835" s="2">
        <v>7</v>
      </c>
      <c r="AC1835" s="2" t="s">
        <v>53</v>
      </c>
      <c r="AD1835" s="2" t="s">
        <v>6762</v>
      </c>
      <c r="AE1835" s="2" t="s">
        <v>7014</v>
      </c>
      <c r="AG1835" s="2">
        <v>5</v>
      </c>
      <c r="AH1835" s="2">
        <v>11</v>
      </c>
      <c r="AI1835" s="2" t="s">
        <v>47</v>
      </c>
      <c r="AK1835" s="2">
        <v>0</v>
      </c>
      <c r="AM1835" s="2">
        <v>0</v>
      </c>
      <c r="AP1835" s="2" t="s">
        <v>6788</v>
      </c>
    </row>
    <row r="1836" spans="1:42">
      <c r="A1836" s="2">
        <v>121671</v>
      </c>
      <c r="B1836" s="2">
        <v>150673</v>
      </c>
      <c r="C1836" s="2" t="s">
        <v>2621</v>
      </c>
      <c r="D1836" s="19">
        <v>1246.5999999999999</v>
      </c>
      <c r="E1836" s="25">
        <v>41646</v>
      </c>
      <c r="F1836" s="26">
        <v>0.64103009259259258</v>
      </c>
      <c r="G1836" s="31">
        <v>0</v>
      </c>
      <c r="H1836" s="2">
        <v>0</v>
      </c>
      <c r="I1836" s="9">
        <f t="shared" si="28"/>
        <v>-730737.80000000342</v>
      </c>
      <c r="L1836" s="2">
        <v>150673</v>
      </c>
      <c r="N1836" s="2">
        <v>24</v>
      </c>
      <c r="O1836" s="2" t="s">
        <v>178</v>
      </c>
      <c r="P1836" s="2">
        <v>1</v>
      </c>
      <c r="R1836" s="2">
        <v>2</v>
      </c>
      <c r="S1836" s="3">
        <v>41724</v>
      </c>
      <c r="T1836" s="3">
        <v>41724</v>
      </c>
      <c r="W1836" s="2">
        <v>2014</v>
      </c>
      <c r="X1836" s="2">
        <v>24</v>
      </c>
      <c r="AC1836" s="2" t="s">
        <v>53</v>
      </c>
      <c r="AD1836" s="2" t="s">
        <v>6762</v>
      </c>
      <c r="AE1836" s="2" t="s">
        <v>7014</v>
      </c>
      <c r="AG1836" s="2">
        <v>5</v>
      </c>
      <c r="AH1836" s="2">
        <v>11</v>
      </c>
      <c r="AI1836" s="2" t="s">
        <v>47</v>
      </c>
      <c r="AK1836" s="2">
        <v>0</v>
      </c>
      <c r="AM1836" s="2">
        <v>0</v>
      </c>
      <c r="AP1836" s="2" t="s">
        <v>6788</v>
      </c>
    </row>
    <row r="1837" spans="1:42">
      <c r="A1837" s="2">
        <v>121672</v>
      </c>
      <c r="B1837" s="2">
        <v>150115</v>
      </c>
      <c r="C1837" s="2" t="s">
        <v>2622</v>
      </c>
      <c r="D1837" s="19">
        <v>1462.16</v>
      </c>
      <c r="E1837" s="25">
        <v>41646</v>
      </c>
      <c r="F1837" s="26">
        <v>0.64153935185185185</v>
      </c>
      <c r="G1837" s="31">
        <v>0</v>
      </c>
      <c r="H1837" s="2">
        <v>0</v>
      </c>
      <c r="I1837" s="9">
        <f t="shared" si="28"/>
        <v>-729275.64000000339</v>
      </c>
      <c r="L1837" s="2">
        <v>150115</v>
      </c>
      <c r="N1837" s="2">
        <v>24</v>
      </c>
      <c r="O1837" s="2" t="s">
        <v>178</v>
      </c>
      <c r="P1837" s="2">
        <v>1</v>
      </c>
      <c r="R1837" s="2">
        <v>2</v>
      </c>
      <c r="S1837" s="3">
        <v>41724</v>
      </c>
      <c r="T1837" s="3">
        <v>41724</v>
      </c>
      <c r="W1837" s="2">
        <v>2014</v>
      </c>
      <c r="X1837" s="2">
        <v>24</v>
      </c>
      <c r="AC1837" s="2" t="s">
        <v>53</v>
      </c>
      <c r="AD1837" s="2" t="s">
        <v>6762</v>
      </c>
      <c r="AE1837" s="2" t="s">
        <v>7014</v>
      </c>
      <c r="AG1837" s="2">
        <v>5</v>
      </c>
      <c r="AH1837" s="2">
        <v>11</v>
      </c>
      <c r="AI1837" s="2" t="s">
        <v>47</v>
      </c>
      <c r="AK1837" s="2">
        <v>0</v>
      </c>
      <c r="AM1837" s="2">
        <v>0</v>
      </c>
      <c r="AP1837" s="2" t="s">
        <v>6788</v>
      </c>
    </row>
    <row r="1838" spans="1:42">
      <c r="A1838" s="2">
        <v>121673</v>
      </c>
      <c r="B1838" s="2">
        <v>150869</v>
      </c>
      <c r="C1838" s="2" t="s">
        <v>2623</v>
      </c>
      <c r="D1838" s="19">
        <v>1389.05</v>
      </c>
      <c r="E1838" s="25">
        <v>41646</v>
      </c>
      <c r="F1838" s="26">
        <v>0.64155092592592589</v>
      </c>
      <c r="G1838" s="31">
        <v>0</v>
      </c>
      <c r="H1838" s="2">
        <v>0</v>
      </c>
      <c r="I1838" s="9">
        <f t="shared" si="28"/>
        <v>-727886.59000000334</v>
      </c>
      <c r="L1838" s="2">
        <v>150869</v>
      </c>
      <c r="N1838" s="2">
        <v>7</v>
      </c>
      <c r="O1838" s="2" t="s">
        <v>45</v>
      </c>
      <c r="P1838" s="2">
        <v>1</v>
      </c>
      <c r="R1838" s="2">
        <v>2</v>
      </c>
      <c r="S1838" s="3">
        <v>41724</v>
      </c>
      <c r="T1838" s="3">
        <v>41724</v>
      </c>
      <c r="W1838" s="2">
        <v>2014</v>
      </c>
      <c r="X1838" s="2">
        <v>7</v>
      </c>
      <c r="AC1838" s="2" t="s">
        <v>53</v>
      </c>
      <c r="AD1838" s="2" t="s">
        <v>6762</v>
      </c>
      <c r="AE1838" s="2" t="s">
        <v>7014</v>
      </c>
      <c r="AG1838" s="2">
        <v>5</v>
      </c>
      <c r="AH1838" s="2">
        <v>11</v>
      </c>
      <c r="AI1838" s="2" t="s">
        <v>47</v>
      </c>
      <c r="AK1838" s="2">
        <v>0</v>
      </c>
      <c r="AM1838" s="2">
        <v>0</v>
      </c>
      <c r="AP1838" s="2" t="s">
        <v>6788</v>
      </c>
    </row>
    <row r="1839" spans="1:42">
      <c r="A1839" s="2">
        <v>116215</v>
      </c>
      <c r="B1839" s="2">
        <v>124707</v>
      </c>
      <c r="C1839" s="2" t="s">
        <v>2624</v>
      </c>
      <c r="D1839" s="19">
        <v>1249</v>
      </c>
      <c r="E1839" s="25">
        <v>41646</v>
      </c>
      <c r="F1839" s="26">
        <v>0.64185185185185178</v>
      </c>
      <c r="G1839" s="31">
        <v>0</v>
      </c>
      <c r="H1839" s="2">
        <v>0</v>
      </c>
      <c r="I1839" s="9">
        <f t="shared" si="28"/>
        <v>-726637.59000000334</v>
      </c>
      <c r="L1839" s="2">
        <v>124707</v>
      </c>
      <c r="N1839" s="2">
        <v>8</v>
      </c>
      <c r="O1839" s="2" t="s">
        <v>143</v>
      </c>
      <c r="P1839" s="2">
        <v>1</v>
      </c>
      <c r="R1839" s="2">
        <v>2</v>
      </c>
      <c r="S1839" s="3">
        <v>41663</v>
      </c>
      <c r="T1839" s="3">
        <v>41663</v>
      </c>
      <c r="W1839" s="2">
        <v>2013</v>
      </c>
      <c r="X1839" s="2">
        <v>8</v>
      </c>
      <c r="AC1839" s="2" t="s">
        <v>53</v>
      </c>
      <c r="AD1839" s="2" t="s">
        <v>6762</v>
      </c>
      <c r="AE1839" s="2" t="s">
        <v>7014</v>
      </c>
      <c r="AG1839" s="2">
        <v>4</v>
      </c>
      <c r="AH1839" s="2">
        <v>3</v>
      </c>
      <c r="AI1839" s="2" t="s">
        <v>144</v>
      </c>
      <c r="AK1839" s="2">
        <v>0</v>
      </c>
      <c r="AM1839" s="2">
        <v>0</v>
      </c>
      <c r="AP1839" s="2" t="s">
        <v>6781</v>
      </c>
    </row>
    <row r="1840" spans="1:42">
      <c r="A1840" s="2">
        <v>121674</v>
      </c>
      <c r="B1840" s="2">
        <v>150107</v>
      </c>
      <c r="C1840" s="2" t="s">
        <v>2625</v>
      </c>
      <c r="D1840" s="19">
        <v>1462.16</v>
      </c>
      <c r="E1840" s="25">
        <v>41646</v>
      </c>
      <c r="F1840" s="26">
        <v>0.64203703703703707</v>
      </c>
      <c r="G1840" s="31">
        <v>0</v>
      </c>
      <c r="H1840" s="2">
        <v>0</v>
      </c>
      <c r="I1840" s="9">
        <f t="shared" si="28"/>
        <v>-725175.43000000331</v>
      </c>
      <c r="L1840" s="2">
        <v>150107</v>
      </c>
      <c r="N1840" s="2">
        <v>24</v>
      </c>
      <c r="O1840" s="2" t="s">
        <v>178</v>
      </c>
      <c r="P1840" s="2">
        <v>1</v>
      </c>
      <c r="R1840" s="2">
        <v>2</v>
      </c>
      <c r="S1840" s="3">
        <v>41724</v>
      </c>
      <c r="T1840" s="3">
        <v>41724</v>
      </c>
      <c r="W1840" s="2">
        <v>2014</v>
      </c>
      <c r="X1840" s="2">
        <v>24</v>
      </c>
      <c r="AC1840" s="2" t="s">
        <v>53</v>
      </c>
      <c r="AD1840" s="2" t="s">
        <v>6762</v>
      </c>
      <c r="AE1840" s="2" t="s">
        <v>7014</v>
      </c>
      <c r="AG1840" s="2">
        <v>5</v>
      </c>
      <c r="AH1840" s="2">
        <v>11</v>
      </c>
      <c r="AI1840" s="2" t="s">
        <v>47</v>
      </c>
      <c r="AK1840" s="2">
        <v>0</v>
      </c>
      <c r="AM1840" s="2">
        <v>0</v>
      </c>
      <c r="AP1840" s="2" t="s">
        <v>6788</v>
      </c>
    </row>
    <row r="1841" spans="1:42">
      <c r="A1841" s="2">
        <v>121675</v>
      </c>
      <c r="B1841" s="2">
        <v>150099</v>
      </c>
      <c r="C1841" s="2" t="s">
        <v>2626</v>
      </c>
      <c r="D1841" s="19">
        <v>1342.8</v>
      </c>
      <c r="E1841" s="25">
        <v>41646</v>
      </c>
      <c r="F1841" s="26">
        <v>0.64258101851851845</v>
      </c>
      <c r="G1841" s="31">
        <v>0</v>
      </c>
      <c r="H1841" s="2">
        <v>0</v>
      </c>
      <c r="I1841" s="9">
        <f t="shared" si="28"/>
        <v>-723832.63000000326</v>
      </c>
      <c r="L1841" s="2">
        <v>150099</v>
      </c>
      <c r="N1841" s="2">
        <v>24</v>
      </c>
      <c r="O1841" s="2" t="s">
        <v>178</v>
      </c>
      <c r="P1841" s="2">
        <v>1</v>
      </c>
      <c r="R1841" s="2">
        <v>2</v>
      </c>
      <c r="S1841" s="3">
        <v>41724</v>
      </c>
      <c r="T1841" s="3">
        <v>41724</v>
      </c>
      <c r="W1841" s="2">
        <v>2014</v>
      </c>
      <c r="X1841" s="2">
        <v>24</v>
      </c>
      <c r="AC1841" s="2" t="s">
        <v>53</v>
      </c>
      <c r="AD1841" s="2" t="s">
        <v>6762</v>
      </c>
      <c r="AE1841" s="2" t="s">
        <v>7014</v>
      </c>
      <c r="AG1841" s="2">
        <v>5</v>
      </c>
      <c r="AH1841" s="2">
        <v>11</v>
      </c>
      <c r="AI1841" s="2" t="s">
        <v>47</v>
      </c>
      <c r="AK1841" s="2">
        <v>0</v>
      </c>
      <c r="AM1841" s="2">
        <v>0</v>
      </c>
      <c r="AP1841" s="2" t="s">
        <v>6788</v>
      </c>
    </row>
    <row r="1842" spans="1:42">
      <c r="A1842" s="2">
        <v>121676</v>
      </c>
      <c r="B1842" s="2">
        <v>150929</v>
      </c>
      <c r="C1842" s="2" t="s">
        <v>2627</v>
      </c>
      <c r="D1842" s="19">
        <v>803.4</v>
      </c>
      <c r="E1842" s="25">
        <v>41646</v>
      </c>
      <c r="F1842" s="26">
        <v>0.64268518518518525</v>
      </c>
      <c r="G1842" s="31">
        <v>0</v>
      </c>
      <c r="H1842" s="2">
        <v>0</v>
      </c>
      <c r="I1842" s="9">
        <f t="shared" si="28"/>
        <v>-723029.23000000324</v>
      </c>
      <c r="L1842" s="2">
        <v>150929</v>
      </c>
      <c r="N1842" s="2">
        <v>7</v>
      </c>
      <c r="O1842" s="2" t="s">
        <v>45</v>
      </c>
      <c r="P1842" s="2">
        <v>1</v>
      </c>
      <c r="R1842" s="2">
        <v>2</v>
      </c>
      <c r="S1842" s="3">
        <v>41724</v>
      </c>
      <c r="T1842" s="3">
        <v>41724</v>
      </c>
      <c r="W1842" s="2">
        <v>2014</v>
      </c>
      <c r="X1842" s="2">
        <v>7</v>
      </c>
      <c r="AC1842" s="2" t="s">
        <v>53</v>
      </c>
      <c r="AD1842" s="2" t="s">
        <v>6762</v>
      </c>
      <c r="AE1842" s="2" t="s">
        <v>7014</v>
      </c>
      <c r="AG1842" s="2">
        <v>5</v>
      </c>
      <c r="AH1842" s="2">
        <v>11</v>
      </c>
      <c r="AI1842" s="2" t="s">
        <v>47</v>
      </c>
      <c r="AK1842" s="2">
        <v>0</v>
      </c>
      <c r="AM1842" s="2">
        <v>0</v>
      </c>
      <c r="AP1842" s="2" t="s">
        <v>6788</v>
      </c>
    </row>
    <row r="1843" spans="1:42">
      <c r="A1843" s="2">
        <v>121677</v>
      </c>
      <c r="B1843" s="2">
        <v>150761</v>
      </c>
      <c r="C1843" s="2" t="s">
        <v>2628</v>
      </c>
      <c r="D1843" s="19">
        <v>1000</v>
      </c>
      <c r="E1843" s="25">
        <v>41646</v>
      </c>
      <c r="F1843" s="26">
        <v>0.64315972222222217</v>
      </c>
      <c r="G1843" s="31">
        <v>0</v>
      </c>
      <c r="H1843" s="2">
        <v>0</v>
      </c>
      <c r="I1843" s="9">
        <f t="shared" si="28"/>
        <v>-722029.23000000324</v>
      </c>
      <c r="L1843" s="2">
        <v>150761</v>
      </c>
      <c r="N1843" s="2">
        <v>24</v>
      </c>
      <c r="O1843" s="2" t="s">
        <v>178</v>
      </c>
      <c r="P1843" s="2">
        <v>1</v>
      </c>
      <c r="R1843" s="2">
        <v>2</v>
      </c>
      <c r="S1843" s="3">
        <v>41724</v>
      </c>
      <c r="T1843" s="3">
        <v>41724</v>
      </c>
      <c r="W1843" s="2">
        <v>2014</v>
      </c>
      <c r="X1843" s="2">
        <v>24</v>
      </c>
      <c r="AC1843" s="2" t="s">
        <v>53</v>
      </c>
      <c r="AD1843" s="2" t="s">
        <v>6762</v>
      </c>
      <c r="AE1843" s="2" t="s">
        <v>7014</v>
      </c>
      <c r="AG1843" s="2">
        <v>5</v>
      </c>
      <c r="AH1843" s="2">
        <v>11</v>
      </c>
      <c r="AI1843" s="2" t="s">
        <v>47</v>
      </c>
      <c r="AK1843" s="2">
        <v>0</v>
      </c>
      <c r="AM1843" s="2">
        <v>0</v>
      </c>
      <c r="AP1843" s="2" t="s">
        <v>6788</v>
      </c>
    </row>
    <row r="1844" spans="1:42">
      <c r="A1844" s="2">
        <v>116034</v>
      </c>
      <c r="B1844" s="2">
        <v>152041</v>
      </c>
      <c r="C1844" s="2" t="s">
        <v>2629</v>
      </c>
      <c r="D1844" s="19">
        <v>2381.25</v>
      </c>
      <c r="E1844" s="25">
        <v>41646</v>
      </c>
      <c r="F1844" s="26">
        <v>0.64585648148148145</v>
      </c>
      <c r="G1844" s="31">
        <v>0</v>
      </c>
      <c r="H1844" s="2">
        <v>0</v>
      </c>
      <c r="I1844" s="9">
        <f t="shared" si="28"/>
        <v>-719647.98000000324</v>
      </c>
      <c r="L1844" s="2">
        <v>152041</v>
      </c>
      <c r="N1844" s="2">
        <v>7</v>
      </c>
      <c r="O1844" s="2" t="s">
        <v>45</v>
      </c>
      <c r="P1844" s="2">
        <v>1</v>
      </c>
      <c r="R1844" s="2">
        <v>91</v>
      </c>
      <c r="S1844" s="3">
        <v>41648</v>
      </c>
      <c r="T1844" s="3">
        <v>41648</v>
      </c>
      <c r="W1844" s="2">
        <v>2014</v>
      </c>
      <c r="X1844" s="2">
        <v>7</v>
      </c>
      <c r="AC1844" s="2" t="s">
        <v>216</v>
      </c>
      <c r="AD1844" s="2" t="s">
        <v>6762</v>
      </c>
      <c r="AE1844" s="2" t="s">
        <v>7014</v>
      </c>
      <c r="AG1844" s="2">
        <v>12</v>
      </c>
      <c r="AH1844" s="2">
        <v>11</v>
      </c>
      <c r="AI1844" s="2" t="s">
        <v>47</v>
      </c>
      <c r="AK1844" s="2">
        <v>0</v>
      </c>
      <c r="AM1844" s="2">
        <v>0</v>
      </c>
      <c r="AP1844" s="2" t="s">
        <v>6785</v>
      </c>
    </row>
    <row r="1845" spans="1:42">
      <c r="A1845" s="2">
        <v>116035</v>
      </c>
      <c r="B1845" s="2">
        <v>152042</v>
      </c>
      <c r="C1845" s="2" t="s">
        <v>2630</v>
      </c>
      <c r="D1845" s="19">
        <v>2381.25</v>
      </c>
      <c r="E1845" s="25">
        <v>41646</v>
      </c>
      <c r="F1845" s="26">
        <v>0.64585648148148145</v>
      </c>
      <c r="G1845" s="31">
        <v>0</v>
      </c>
      <c r="H1845" s="2">
        <v>0</v>
      </c>
      <c r="I1845" s="9">
        <f t="shared" si="28"/>
        <v>-717266.73000000324</v>
      </c>
      <c r="L1845" s="2">
        <v>152042</v>
      </c>
      <c r="N1845" s="2">
        <v>7</v>
      </c>
      <c r="O1845" s="2" t="s">
        <v>45</v>
      </c>
      <c r="P1845" s="2">
        <v>1</v>
      </c>
      <c r="R1845" s="2">
        <v>91</v>
      </c>
      <c r="S1845" s="3">
        <v>41648</v>
      </c>
      <c r="T1845" s="3">
        <v>41648</v>
      </c>
      <c r="W1845" s="2">
        <v>2014</v>
      </c>
      <c r="X1845" s="2">
        <v>7</v>
      </c>
      <c r="AC1845" s="2" t="s">
        <v>216</v>
      </c>
      <c r="AD1845" s="2" t="s">
        <v>6762</v>
      </c>
      <c r="AE1845" s="2" t="s">
        <v>7014</v>
      </c>
      <c r="AG1845" s="2">
        <v>12</v>
      </c>
      <c r="AH1845" s="2">
        <v>11</v>
      </c>
      <c r="AI1845" s="2" t="s">
        <v>47</v>
      </c>
      <c r="AK1845" s="2">
        <v>0</v>
      </c>
      <c r="AM1845" s="2">
        <v>0</v>
      </c>
      <c r="AP1845" s="2" t="s">
        <v>6785</v>
      </c>
    </row>
    <row r="1846" spans="1:42">
      <c r="A1846" s="2">
        <v>116036</v>
      </c>
      <c r="B1846" s="2">
        <v>152043</v>
      </c>
      <c r="C1846" s="2" t="s">
        <v>2631</v>
      </c>
      <c r="D1846" s="19">
        <v>2381.25</v>
      </c>
      <c r="E1846" s="25">
        <v>41646</v>
      </c>
      <c r="F1846" s="26">
        <v>0.64585648148148145</v>
      </c>
      <c r="G1846" s="31">
        <v>0</v>
      </c>
      <c r="H1846" s="2">
        <v>0</v>
      </c>
      <c r="I1846" s="9">
        <f t="shared" si="28"/>
        <v>-714885.48000000324</v>
      </c>
      <c r="L1846" s="2">
        <v>152043</v>
      </c>
      <c r="N1846" s="2">
        <v>7</v>
      </c>
      <c r="O1846" s="2" t="s">
        <v>45</v>
      </c>
      <c r="P1846" s="2">
        <v>1</v>
      </c>
      <c r="R1846" s="2">
        <v>91</v>
      </c>
      <c r="S1846" s="3">
        <v>41648</v>
      </c>
      <c r="T1846" s="3">
        <v>41648</v>
      </c>
      <c r="W1846" s="2">
        <v>2014</v>
      </c>
      <c r="X1846" s="2">
        <v>7</v>
      </c>
      <c r="AC1846" s="2" t="s">
        <v>216</v>
      </c>
      <c r="AD1846" s="2" t="s">
        <v>6762</v>
      </c>
      <c r="AE1846" s="2" t="s">
        <v>7014</v>
      </c>
      <c r="AG1846" s="2">
        <v>12</v>
      </c>
      <c r="AH1846" s="2">
        <v>11</v>
      </c>
      <c r="AI1846" s="2" t="s">
        <v>47</v>
      </c>
      <c r="AK1846" s="2">
        <v>0</v>
      </c>
      <c r="AM1846" s="2">
        <v>0</v>
      </c>
      <c r="AP1846" s="2" t="s">
        <v>6785</v>
      </c>
    </row>
    <row r="1847" spans="1:42">
      <c r="A1847" s="2">
        <v>116037</v>
      </c>
      <c r="B1847" s="2">
        <v>152044</v>
      </c>
      <c r="C1847" s="2" t="s">
        <v>2632</v>
      </c>
      <c r="D1847" s="19">
        <v>2381.25</v>
      </c>
      <c r="E1847" s="25">
        <v>41646</v>
      </c>
      <c r="F1847" s="26">
        <v>0.64586805555555549</v>
      </c>
      <c r="G1847" s="31">
        <v>0</v>
      </c>
      <c r="H1847" s="2">
        <v>0</v>
      </c>
      <c r="I1847" s="9">
        <f t="shared" si="28"/>
        <v>-712504.23000000324</v>
      </c>
      <c r="L1847" s="2">
        <v>152044</v>
      </c>
      <c r="N1847" s="2">
        <v>7</v>
      </c>
      <c r="O1847" s="2" t="s">
        <v>45</v>
      </c>
      <c r="P1847" s="2">
        <v>1</v>
      </c>
      <c r="R1847" s="2">
        <v>91</v>
      </c>
      <c r="S1847" s="3">
        <v>41648</v>
      </c>
      <c r="T1847" s="3">
        <v>41648</v>
      </c>
      <c r="W1847" s="2">
        <v>2014</v>
      </c>
      <c r="X1847" s="2">
        <v>7</v>
      </c>
      <c r="AC1847" s="2" t="s">
        <v>216</v>
      </c>
      <c r="AD1847" s="2" t="s">
        <v>6762</v>
      </c>
      <c r="AE1847" s="2" t="s">
        <v>7014</v>
      </c>
      <c r="AG1847" s="2">
        <v>12</v>
      </c>
      <c r="AH1847" s="2">
        <v>11</v>
      </c>
      <c r="AI1847" s="2" t="s">
        <v>47</v>
      </c>
      <c r="AK1847" s="2">
        <v>0</v>
      </c>
      <c r="AM1847" s="2">
        <v>0</v>
      </c>
      <c r="AP1847" s="2" t="s">
        <v>6785</v>
      </c>
    </row>
    <row r="1848" spans="1:42">
      <c r="A1848" s="2">
        <v>116038</v>
      </c>
      <c r="B1848" s="2">
        <v>154024</v>
      </c>
      <c r="C1848" s="2" t="s">
        <v>2633</v>
      </c>
      <c r="D1848" s="19">
        <v>1065.72</v>
      </c>
      <c r="E1848" s="25">
        <v>41646</v>
      </c>
      <c r="F1848" s="26">
        <v>0.64682870370370371</v>
      </c>
      <c r="G1848" s="31">
        <v>0</v>
      </c>
      <c r="H1848" s="2">
        <v>0</v>
      </c>
      <c r="I1848" s="9">
        <f t="shared" si="28"/>
        <v>-711438.51000000327</v>
      </c>
      <c r="L1848" s="2">
        <v>154024</v>
      </c>
      <c r="N1848" s="2">
        <v>7</v>
      </c>
      <c r="O1848" s="2" t="s">
        <v>45</v>
      </c>
      <c r="P1848" s="2">
        <v>1</v>
      </c>
      <c r="R1848" s="2">
        <v>6</v>
      </c>
      <c r="S1848" s="3">
        <v>41648</v>
      </c>
      <c r="T1848" s="3">
        <v>41648</v>
      </c>
      <c r="W1848" s="2">
        <v>2014</v>
      </c>
      <c r="X1848" s="2">
        <v>7</v>
      </c>
      <c r="AC1848" s="2" t="s">
        <v>46</v>
      </c>
      <c r="AD1848" s="2" t="s">
        <v>6762</v>
      </c>
      <c r="AE1848" s="2" t="s">
        <v>7014</v>
      </c>
      <c r="AG1848" s="2">
        <v>12</v>
      </c>
      <c r="AH1848" s="2">
        <v>11</v>
      </c>
      <c r="AI1848" s="2" t="s">
        <v>47</v>
      </c>
      <c r="AK1848" s="2">
        <v>0</v>
      </c>
      <c r="AM1848" s="2">
        <v>0</v>
      </c>
      <c r="AP1848" s="2" t="s">
        <v>6785</v>
      </c>
    </row>
    <row r="1849" spans="1:42">
      <c r="A1849" s="2">
        <v>116039</v>
      </c>
      <c r="B1849" s="2">
        <v>154025</v>
      </c>
      <c r="C1849" s="2" t="s">
        <v>2634</v>
      </c>
      <c r="D1849" s="19">
        <v>1065.72</v>
      </c>
      <c r="E1849" s="25">
        <v>41646</v>
      </c>
      <c r="F1849" s="26">
        <v>0.64682870370370371</v>
      </c>
      <c r="G1849" s="31">
        <v>0</v>
      </c>
      <c r="H1849" s="2">
        <v>0</v>
      </c>
      <c r="I1849" s="9">
        <f t="shared" si="28"/>
        <v>-710372.7900000033</v>
      </c>
      <c r="L1849" s="2">
        <v>154025</v>
      </c>
      <c r="N1849" s="2">
        <v>7</v>
      </c>
      <c r="O1849" s="2" t="s">
        <v>45</v>
      </c>
      <c r="P1849" s="2">
        <v>1</v>
      </c>
      <c r="R1849" s="2">
        <v>6</v>
      </c>
      <c r="S1849" s="3">
        <v>41648</v>
      </c>
      <c r="T1849" s="3">
        <v>41648</v>
      </c>
      <c r="W1849" s="2">
        <v>2014</v>
      </c>
      <c r="X1849" s="2">
        <v>7</v>
      </c>
      <c r="AC1849" s="2" t="s">
        <v>46</v>
      </c>
      <c r="AD1849" s="2" t="s">
        <v>6762</v>
      </c>
      <c r="AE1849" s="2" t="s">
        <v>7014</v>
      </c>
      <c r="AG1849" s="2">
        <v>12</v>
      </c>
      <c r="AH1849" s="2">
        <v>11</v>
      </c>
      <c r="AI1849" s="2" t="s">
        <v>47</v>
      </c>
      <c r="AK1849" s="2">
        <v>0</v>
      </c>
      <c r="AM1849" s="2">
        <v>0</v>
      </c>
      <c r="AP1849" s="2" t="s">
        <v>6785</v>
      </c>
    </row>
    <row r="1850" spans="1:42">
      <c r="A1850" s="2">
        <v>116040</v>
      </c>
      <c r="B1850" s="2">
        <v>154026</v>
      </c>
      <c r="C1850" s="2" t="s">
        <v>2635</v>
      </c>
      <c r="D1850" s="19">
        <v>1065.72</v>
      </c>
      <c r="E1850" s="25">
        <v>41646</v>
      </c>
      <c r="F1850" s="26">
        <v>0.64684027777777775</v>
      </c>
      <c r="G1850" s="31">
        <v>0</v>
      </c>
      <c r="H1850" s="2">
        <v>0</v>
      </c>
      <c r="I1850" s="9">
        <f t="shared" si="28"/>
        <v>-709307.07000000332</v>
      </c>
      <c r="L1850" s="2">
        <v>154026</v>
      </c>
      <c r="N1850" s="2">
        <v>7</v>
      </c>
      <c r="O1850" s="2" t="s">
        <v>45</v>
      </c>
      <c r="P1850" s="2">
        <v>1</v>
      </c>
      <c r="R1850" s="2">
        <v>6</v>
      </c>
      <c r="S1850" s="3">
        <v>41648</v>
      </c>
      <c r="T1850" s="3">
        <v>41648</v>
      </c>
      <c r="W1850" s="2">
        <v>2014</v>
      </c>
      <c r="X1850" s="2">
        <v>7</v>
      </c>
      <c r="AC1850" s="2" t="s">
        <v>46</v>
      </c>
      <c r="AD1850" s="2" t="s">
        <v>6762</v>
      </c>
      <c r="AE1850" s="2" t="s">
        <v>7014</v>
      </c>
      <c r="AG1850" s="2">
        <v>12</v>
      </c>
      <c r="AH1850" s="2">
        <v>11</v>
      </c>
      <c r="AI1850" s="2" t="s">
        <v>47</v>
      </c>
      <c r="AK1850" s="2">
        <v>0</v>
      </c>
      <c r="AM1850" s="2">
        <v>0</v>
      </c>
      <c r="AP1850" s="2" t="s">
        <v>6785</v>
      </c>
    </row>
    <row r="1851" spans="1:42">
      <c r="A1851" s="2">
        <v>116041</v>
      </c>
      <c r="B1851" s="2">
        <v>154027</v>
      </c>
      <c r="C1851" s="2" t="s">
        <v>2636</v>
      </c>
      <c r="D1851" s="19">
        <v>1065.72</v>
      </c>
      <c r="E1851" s="25">
        <v>41646</v>
      </c>
      <c r="F1851" s="26">
        <v>0.64684027777777775</v>
      </c>
      <c r="G1851" s="31">
        <v>0</v>
      </c>
      <c r="H1851" s="2">
        <v>0</v>
      </c>
      <c r="I1851" s="9">
        <f t="shared" si="28"/>
        <v>-708241.35000000335</v>
      </c>
      <c r="L1851" s="2">
        <v>154027</v>
      </c>
      <c r="N1851" s="2">
        <v>7</v>
      </c>
      <c r="O1851" s="2" t="s">
        <v>45</v>
      </c>
      <c r="P1851" s="2">
        <v>1</v>
      </c>
      <c r="R1851" s="2">
        <v>6</v>
      </c>
      <c r="S1851" s="3">
        <v>41648</v>
      </c>
      <c r="T1851" s="3">
        <v>41648</v>
      </c>
      <c r="W1851" s="2">
        <v>2014</v>
      </c>
      <c r="X1851" s="2">
        <v>7</v>
      </c>
      <c r="AC1851" s="2" t="s">
        <v>46</v>
      </c>
      <c r="AD1851" s="2" t="s">
        <v>6762</v>
      </c>
      <c r="AE1851" s="2" t="s">
        <v>7014</v>
      </c>
      <c r="AG1851" s="2">
        <v>12</v>
      </c>
      <c r="AH1851" s="2">
        <v>11</v>
      </c>
      <c r="AI1851" s="2" t="s">
        <v>47</v>
      </c>
      <c r="AK1851" s="2">
        <v>0</v>
      </c>
      <c r="AM1851" s="2">
        <v>0</v>
      </c>
      <c r="AP1851" s="2" t="s">
        <v>6785</v>
      </c>
    </row>
    <row r="1852" spans="1:42">
      <c r="A1852" s="2">
        <v>116042</v>
      </c>
      <c r="B1852" s="2">
        <v>154028</v>
      </c>
      <c r="C1852" s="2" t="s">
        <v>2637</v>
      </c>
      <c r="D1852" s="19">
        <v>1065.72</v>
      </c>
      <c r="E1852" s="25">
        <v>41646</v>
      </c>
      <c r="F1852" s="26">
        <v>0.64684027777777775</v>
      </c>
      <c r="G1852" s="31">
        <v>0</v>
      </c>
      <c r="H1852" s="2">
        <v>0</v>
      </c>
      <c r="I1852" s="9">
        <f t="shared" si="28"/>
        <v>-707175.63000000338</v>
      </c>
      <c r="L1852" s="2">
        <v>154028</v>
      </c>
      <c r="N1852" s="2">
        <v>7</v>
      </c>
      <c r="O1852" s="2" t="s">
        <v>45</v>
      </c>
      <c r="P1852" s="2">
        <v>1</v>
      </c>
      <c r="R1852" s="2">
        <v>6</v>
      </c>
      <c r="S1852" s="3">
        <v>41648</v>
      </c>
      <c r="T1852" s="3">
        <v>41648</v>
      </c>
      <c r="W1852" s="2">
        <v>2014</v>
      </c>
      <c r="X1852" s="2">
        <v>7</v>
      </c>
      <c r="AC1852" s="2" t="s">
        <v>46</v>
      </c>
      <c r="AD1852" s="2" t="s">
        <v>6762</v>
      </c>
      <c r="AE1852" s="2" t="s">
        <v>7014</v>
      </c>
      <c r="AG1852" s="2">
        <v>12</v>
      </c>
      <c r="AH1852" s="2">
        <v>11</v>
      </c>
      <c r="AI1852" s="2" t="s">
        <v>47</v>
      </c>
      <c r="AK1852" s="2">
        <v>0</v>
      </c>
      <c r="AM1852" s="2">
        <v>0</v>
      </c>
      <c r="AP1852" s="2" t="s">
        <v>6785</v>
      </c>
    </row>
    <row r="1853" spans="1:42">
      <c r="A1853" s="2">
        <v>116043</v>
      </c>
      <c r="B1853" s="2">
        <v>154029</v>
      </c>
      <c r="C1853" s="2" t="s">
        <v>2638</v>
      </c>
      <c r="D1853" s="19">
        <v>1065.72</v>
      </c>
      <c r="E1853" s="25">
        <v>41646</v>
      </c>
      <c r="F1853" s="26">
        <v>0.64684027777777775</v>
      </c>
      <c r="G1853" s="31">
        <v>0</v>
      </c>
      <c r="H1853" s="2">
        <v>0</v>
      </c>
      <c r="I1853" s="9">
        <f t="shared" si="28"/>
        <v>-706109.91000000341</v>
      </c>
      <c r="L1853" s="2">
        <v>154029</v>
      </c>
      <c r="N1853" s="2">
        <v>7</v>
      </c>
      <c r="O1853" s="2" t="s">
        <v>45</v>
      </c>
      <c r="P1853" s="2">
        <v>1</v>
      </c>
      <c r="R1853" s="2">
        <v>6</v>
      </c>
      <c r="S1853" s="3">
        <v>41648</v>
      </c>
      <c r="T1853" s="3">
        <v>41648</v>
      </c>
      <c r="W1853" s="2">
        <v>2014</v>
      </c>
      <c r="X1853" s="2">
        <v>7</v>
      </c>
      <c r="AC1853" s="2" t="s">
        <v>46</v>
      </c>
      <c r="AD1853" s="2" t="s">
        <v>6762</v>
      </c>
      <c r="AE1853" s="2" t="s">
        <v>7014</v>
      </c>
      <c r="AG1853" s="2">
        <v>12</v>
      </c>
      <c r="AH1853" s="2">
        <v>11</v>
      </c>
      <c r="AI1853" s="2" t="s">
        <v>47</v>
      </c>
      <c r="AK1853" s="2">
        <v>0</v>
      </c>
      <c r="AM1853" s="2">
        <v>0</v>
      </c>
      <c r="AP1853" s="2" t="s">
        <v>6785</v>
      </c>
    </row>
    <row r="1854" spans="1:42">
      <c r="A1854" s="2">
        <v>116044</v>
      </c>
      <c r="B1854" s="2">
        <v>130004</v>
      </c>
      <c r="C1854" s="2" t="s">
        <v>2639</v>
      </c>
      <c r="D1854" s="19">
        <v>1492</v>
      </c>
      <c r="E1854" s="25">
        <v>41646</v>
      </c>
      <c r="F1854" s="26">
        <v>0.64725694444444437</v>
      </c>
      <c r="G1854" s="31">
        <v>0</v>
      </c>
      <c r="H1854" s="2">
        <v>0</v>
      </c>
      <c r="I1854" s="9">
        <f t="shared" si="28"/>
        <v>-704617.91000000341</v>
      </c>
      <c r="L1854" s="2">
        <v>130004</v>
      </c>
      <c r="N1854" s="2">
        <v>7</v>
      </c>
      <c r="O1854" s="2" t="s">
        <v>45</v>
      </c>
      <c r="P1854" s="2">
        <v>1</v>
      </c>
      <c r="R1854" s="2">
        <v>2</v>
      </c>
      <c r="S1854" s="3">
        <v>41648</v>
      </c>
      <c r="T1854" s="3">
        <v>41648</v>
      </c>
      <c r="W1854" s="2">
        <v>2014</v>
      </c>
      <c r="X1854" s="2">
        <v>7</v>
      </c>
      <c r="AC1854" s="2" t="s">
        <v>53</v>
      </c>
      <c r="AD1854" s="2" t="s">
        <v>6762</v>
      </c>
      <c r="AE1854" s="2" t="s">
        <v>7014</v>
      </c>
      <c r="AG1854" s="2">
        <v>12</v>
      </c>
      <c r="AH1854" s="2">
        <v>11</v>
      </c>
      <c r="AI1854" s="2" t="s">
        <v>47</v>
      </c>
      <c r="AK1854" s="2">
        <v>0</v>
      </c>
      <c r="AM1854" s="2">
        <v>0</v>
      </c>
      <c r="AP1854" s="2" t="s">
        <v>6785</v>
      </c>
    </row>
    <row r="1855" spans="1:42">
      <c r="A1855" s="2">
        <v>116045</v>
      </c>
      <c r="B1855" s="2">
        <v>129942</v>
      </c>
      <c r="C1855" s="2" t="s">
        <v>2640</v>
      </c>
      <c r="D1855" s="19">
        <v>1492</v>
      </c>
      <c r="E1855" s="25">
        <v>41646</v>
      </c>
      <c r="F1855" s="26">
        <v>0.64876157407407409</v>
      </c>
      <c r="G1855" s="31">
        <v>0</v>
      </c>
      <c r="H1855" s="2">
        <v>0</v>
      </c>
      <c r="I1855" s="9">
        <f t="shared" si="28"/>
        <v>-703125.91000000341</v>
      </c>
      <c r="L1855" s="2">
        <v>129942</v>
      </c>
      <c r="N1855" s="2">
        <v>7</v>
      </c>
      <c r="O1855" s="2" t="s">
        <v>45</v>
      </c>
      <c r="P1855" s="2">
        <v>1</v>
      </c>
      <c r="R1855" s="2">
        <v>2</v>
      </c>
      <c r="S1855" s="3">
        <v>41648</v>
      </c>
      <c r="T1855" s="3">
        <v>41648</v>
      </c>
      <c r="W1855" s="2">
        <v>2014</v>
      </c>
      <c r="X1855" s="2">
        <v>7</v>
      </c>
      <c r="AC1855" s="2" t="s">
        <v>53</v>
      </c>
      <c r="AD1855" s="2" t="s">
        <v>6762</v>
      </c>
      <c r="AE1855" s="2" t="s">
        <v>7014</v>
      </c>
      <c r="AG1855" s="2">
        <v>12</v>
      </c>
      <c r="AH1855" s="2">
        <v>11</v>
      </c>
      <c r="AI1855" s="2" t="s">
        <v>47</v>
      </c>
      <c r="AK1855" s="2">
        <v>0</v>
      </c>
      <c r="AM1855" s="2">
        <v>0</v>
      </c>
      <c r="AP1855" s="2" t="s">
        <v>6785</v>
      </c>
    </row>
    <row r="1856" spans="1:42">
      <c r="A1856" s="2">
        <v>116046</v>
      </c>
      <c r="B1856" s="2">
        <v>150928</v>
      </c>
      <c r="C1856" s="2" t="s">
        <v>2641</v>
      </c>
      <c r="D1856" s="19">
        <v>803.4</v>
      </c>
      <c r="E1856" s="25">
        <v>41646</v>
      </c>
      <c r="F1856" s="26">
        <v>0.64954861111111117</v>
      </c>
      <c r="G1856" s="31">
        <v>0</v>
      </c>
      <c r="H1856" s="2">
        <v>0</v>
      </c>
      <c r="I1856" s="9">
        <f t="shared" si="28"/>
        <v>-702322.51000000339</v>
      </c>
      <c r="L1856" s="2">
        <v>150928</v>
      </c>
      <c r="N1856" s="2">
        <v>7</v>
      </c>
      <c r="O1856" s="2" t="s">
        <v>45</v>
      </c>
      <c r="P1856" s="2">
        <v>1</v>
      </c>
      <c r="R1856" s="2">
        <v>2</v>
      </c>
      <c r="S1856" s="3">
        <v>41648</v>
      </c>
      <c r="T1856" s="3">
        <v>41648</v>
      </c>
      <c r="W1856" s="2">
        <v>2014</v>
      </c>
      <c r="X1856" s="2">
        <v>7</v>
      </c>
      <c r="AC1856" s="2" t="s">
        <v>53</v>
      </c>
      <c r="AD1856" s="2" t="s">
        <v>6762</v>
      </c>
      <c r="AE1856" s="2" t="s">
        <v>7014</v>
      </c>
      <c r="AG1856" s="2">
        <v>12</v>
      </c>
      <c r="AH1856" s="2">
        <v>11</v>
      </c>
      <c r="AI1856" s="2" t="s">
        <v>47</v>
      </c>
      <c r="AK1856" s="2">
        <v>0</v>
      </c>
      <c r="AM1856" s="2">
        <v>0</v>
      </c>
      <c r="AP1856" s="2" t="s">
        <v>6785</v>
      </c>
    </row>
    <row r="1857" spans="1:42">
      <c r="A1857" s="2">
        <v>116047</v>
      </c>
      <c r="B1857" s="2">
        <v>152050</v>
      </c>
      <c r="C1857" s="2" t="s">
        <v>2642</v>
      </c>
      <c r="D1857" s="19">
        <v>3183</v>
      </c>
      <c r="E1857" s="25">
        <v>41646</v>
      </c>
      <c r="F1857" s="26">
        <v>0.65112268518518512</v>
      </c>
      <c r="G1857" s="31">
        <v>0</v>
      </c>
      <c r="H1857" s="2">
        <v>0</v>
      </c>
      <c r="I1857" s="9">
        <f t="shared" si="28"/>
        <v>-699139.51000000339</v>
      </c>
      <c r="L1857" s="2">
        <v>152050</v>
      </c>
      <c r="N1857" s="2">
        <v>7</v>
      </c>
      <c r="O1857" s="2" t="s">
        <v>45</v>
      </c>
      <c r="P1857" s="2">
        <v>1</v>
      </c>
      <c r="R1857" s="2">
        <v>91</v>
      </c>
      <c r="S1857" s="3">
        <v>41648</v>
      </c>
      <c r="T1857" s="3">
        <v>41648</v>
      </c>
      <c r="W1857" s="2">
        <v>2014</v>
      </c>
      <c r="X1857" s="2">
        <v>7</v>
      </c>
      <c r="AC1857" s="2" t="s">
        <v>216</v>
      </c>
      <c r="AD1857" s="2" t="s">
        <v>6762</v>
      </c>
      <c r="AE1857" s="2" t="s">
        <v>7014</v>
      </c>
      <c r="AG1857" s="2">
        <v>12</v>
      </c>
      <c r="AH1857" s="2">
        <v>11</v>
      </c>
      <c r="AI1857" s="2" t="s">
        <v>47</v>
      </c>
      <c r="AK1857" s="2">
        <v>0</v>
      </c>
      <c r="AM1857" s="2">
        <v>0</v>
      </c>
      <c r="AP1857" s="2" t="s">
        <v>6785</v>
      </c>
    </row>
    <row r="1858" spans="1:42">
      <c r="A1858" s="2">
        <v>116048</v>
      </c>
      <c r="B1858" s="2">
        <v>152051</v>
      </c>
      <c r="C1858" s="2" t="s">
        <v>2643</v>
      </c>
      <c r="D1858" s="19">
        <v>3183</v>
      </c>
      <c r="E1858" s="25">
        <v>41646</v>
      </c>
      <c r="F1858" s="26">
        <v>0.65141203703703698</v>
      </c>
      <c r="G1858" s="31">
        <v>0</v>
      </c>
      <c r="H1858" s="2">
        <v>0</v>
      </c>
      <c r="I1858" s="9">
        <f t="shared" si="28"/>
        <v>-695956.51000000339</v>
      </c>
      <c r="L1858" s="2">
        <v>152051</v>
      </c>
      <c r="N1858" s="2">
        <v>7</v>
      </c>
      <c r="O1858" s="2" t="s">
        <v>45</v>
      </c>
      <c r="P1858" s="2">
        <v>1</v>
      </c>
      <c r="R1858" s="2">
        <v>91</v>
      </c>
      <c r="S1858" s="3">
        <v>41648</v>
      </c>
      <c r="T1858" s="3">
        <v>41648</v>
      </c>
      <c r="W1858" s="2">
        <v>2014</v>
      </c>
      <c r="X1858" s="2">
        <v>7</v>
      </c>
      <c r="AC1858" s="2" t="s">
        <v>216</v>
      </c>
      <c r="AD1858" s="2" t="s">
        <v>6762</v>
      </c>
      <c r="AE1858" s="2" t="s">
        <v>7014</v>
      </c>
      <c r="AG1858" s="2">
        <v>12</v>
      </c>
      <c r="AH1858" s="2">
        <v>11</v>
      </c>
      <c r="AI1858" s="2" t="s">
        <v>47</v>
      </c>
      <c r="AK1858" s="2">
        <v>0</v>
      </c>
      <c r="AM1858" s="2">
        <v>0</v>
      </c>
      <c r="AP1858" s="2" t="s">
        <v>6785</v>
      </c>
    </row>
    <row r="1859" spans="1:42">
      <c r="A1859" s="2">
        <v>125928</v>
      </c>
      <c r="B1859" s="2">
        <v>172536</v>
      </c>
      <c r="C1859" s="2" t="s">
        <v>2644</v>
      </c>
      <c r="D1859" s="19">
        <v>1400.72</v>
      </c>
      <c r="E1859" s="25">
        <v>41646</v>
      </c>
      <c r="F1859" s="26">
        <v>0.65179398148148149</v>
      </c>
      <c r="G1859" s="31">
        <v>0</v>
      </c>
      <c r="H1859" s="2">
        <v>0</v>
      </c>
      <c r="I1859" s="9">
        <f t="shared" si="28"/>
        <v>-694555.79000000341</v>
      </c>
      <c r="L1859" s="2">
        <v>172536</v>
      </c>
      <c r="N1859" s="2">
        <v>24</v>
      </c>
      <c r="O1859" s="2" t="s">
        <v>178</v>
      </c>
      <c r="P1859" s="2">
        <v>1</v>
      </c>
      <c r="R1859" s="2">
        <v>6</v>
      </c>
      <c r="S1859" s="3">
        <v>41751</v>
      </c>
      <c r="T1859" s="3">
        <v>41751</v>
      </c>
      <c r="W1859" s="2">
        <v>2014</v>
      </c>
      <c r="X1859" s="2">
        <v>24</v>
      </c>
      <c r="AC1859" s="2" t="s">
        <v>46</v>
      </c>
      <c r="AD1859" s="2" t="s">
        <v>6762</v>
      </c>
      <c r="AE1859" s="2" t="s">
        <v>7014</v>
      </c>
      <c r="AG1859" s="2">
        <v>75</v>
      </c>
      <c r="AH1859" s="2">
        <v>2</v>
      </c>
      <c r="AI1859" s="2" t="s">
        <v>54</v>
      </c>
      <c r="AK1859" s="2">
        <v>0</v>
      </c>
      <c r="AM1859" s="2">
        <v>0</v>
      </c>
      <c r="AP1859" s="2" t="s">
        <v>6789</v>
      </c>
    </row>
    <row r="1860" spans="1:42">
      <c r="A1860" s="2">
        <v>116050</v>
      </c>
      <c r="B1860" s="2">
        <v>154375</v>
      </c>
      <c r="C1860" s="2" t="s">
        <v>2645</v>
      </c>
      <c r="D1860" s="19">
        <v>41</v>
      </c>
      <c r="E1860" s="25">
        <v>41646</v>
      </c>
      <c r="F1860" s="26">
        <v>0.65185185185185179</v>
      </c>
      <c r="G1860" s="31">
        <v>0</v>
      </c>
      <c r="H1860" s="2">
        <v>0</v>
      </c>
      <c r="I1860" s="9">
        <f t="shared" ref="I1860:I1923" si="29">I1859 + (D1860-G1860)</f>
        <v>-694514.79000000341</v>
      </c>
      <c r="L1860" s="2">
        <v>154375</v>
      </c>
      <c r="N1860" s="2">
        <v>7</v>
      </c>
      <c r="O1860" s="2" t="s">
        <v>45</v>
      </c>
      <c r="P1860" s="2">
        <v>1</v>
      </c>
      <c r="R1860" s="2">
        <v>2</v>
      </c>
      <c r="S1860" s="3">
        <v>41648</v>
      </c>
      <c r="T1860" s="3">
        <v>41648</v>
      </c>
      <c r="W1860" s="2">
        <v>2014</v>
      </c>
      <c r="X1860" s="2">
        <v>7</v>
      </c>
      <c r="AC1860" s="2" t="s">
        <v>53</v>
      </c>
      <c r="AD1860" s="2" t="s">
        <v>6762</v>
      </c>
      <c r="AE1860" s="2" t="s">
        <v>7014</v>
      </c>
      <c r="AG1860" s="2">
        <v>12</v>
      </c>
      <c r="AH1860" s="2">
        <v>11</v>
      </c>
      <c r="AI1860" s="2" t="s">
        <v>47</v>
      </c>
      <c r="AK1860" s="2">
        <v>0</v>
      </c>
      <c r="AM1860" s="2">
        <v>0</v>
      </c>
      <c r="AP1860" s="2" t="s">
        <v>6785</v>
      </c>
    </row>
    <row r="1861" spans="1:42">
      <c r="A1861" s="2">
        <v>116049</v>
      </c>
      <c r="B1861" s="2">
        <v>154374</v>
      </c>
      <c r="C1861" s="2" t="s">
        <v>2646</v>
      </c>
      <c r="D1861" s="19">
        <v>1339</v>
      </c>
      <c r="E1861" s="25">
        <v>41646</v>
      </c>
      <c r="F1861" s="26">
        <v>0.65185185185185179</v>
      </c>
      <c r="G1861" s="31">
        <v>0</v>
      </c>
      <c r="H1861" s="2">
        <v>0</v>
      </c>
      <c r="I1861" s="9">
        <f t="shared" si="29"/>
        <v>-693175.79000000341</v>
      </c>
      <c r="L1861" s="2">
        <v>154374</v>
      </c>
      <c r="N1861" s="2">
        <v>7</v>
      </c>
      <c r="O1861" s="2" t="s">
        <v>45</v>
      </c>
      <c r="P1861" s="2">
        <v>1</v>
      </c>
      <c r="R1861" s="2">
        <v>2</v>
      </c>
      <c r="S1861" s="3">
        <v>41648</v>
      </c>
      <c r="T1861" s="3">
        <v>41648</v>
      </c>
      <c r="W1861" s="2">
        <v>2014</v>
      </c>
      <c r="X1861" s="2">
        <v>7</v>
      </c>
      <c r="AC1861" s="2" t="s">
        <v>53</v>
      </c>
      <c r="AD1861" s="2" t="s">
        <v>6762</v>
      </c>
      <c r="AE1861" s="2" t="s">
        <v>7014</v>
      </c>
      <c r="AG1861" s="2">
        <v>12</v>
      </c>
      <c r="AH1861" s="2">
        <v>11</v>
      </c>
      <c r="AI1861" s="2" t="s">
        <v>47</v>
      </c>
      <c r="AK1861" s="2">
        <v>0</v>
      </c>
      <c r="AM1861" s="2">
        <v>0</v>
      </c>
      <c r="AP1861" s="2" t="s">
        <v>6785</v>
      </c>
    </row>
    <row r="1862" spans="1:42">
      <c r="A1862" s="2">
        <v>235256</v>
      </c>
      <c r="B1862" s="2" t="s">
        <v>2647</v>
      </c>
      <c r="C1862" s="2" t="s">
        <v>2648</v>
      </c>
      <c r="D1862" s="19">
        <v>0</v>
      </c>
      <c r="E1862" s="25">
        <v>41646</v>
      </c>
      <c r="F1862" s="26">
        <v>0.65728009259259257</v>
      </c>
      <c r="G1862" s="31">
        <v>41.86</v>
      </c>
      <c r="H1862" s="2">
        <v>0</v>
      </c>
      <c r="I1862" s="9">
        <f t="shared" si="29"/>
        <v>-693217.6500000034</v>
      </c>
      <c r="M1862" s="2">
        <v>111413</v>
      </c>
      <c r="N1862" s="2">
        <v>60</v>
      </c>
      <c r="O1862" s="2" t="s">
        <v>96</v>
      </c>
      <c r="P1862" s="2">
        <v>1</v>
      </c>
      <c r="R1862" s="2">
        <v>575</v>
      </c>
      <c r="S1862" s="3">
        <v>42039</v>
      </c>
      <c r="T1862" s="3">
        <v>42039</v>
      </c>
      <c r="W1862" s="2">
        <v>2014</v>
      </c>
      <c r="X1862" s="2">
        <v>60</v>
      </c>
      <c r="AC1862" s="2" t="s">
        <v>99</v>
      </c>
      <c r="AD1862" s="2" t="s">
        <v>6763</v>
      </c>
      <c r="AE1862" s="2" t="s">
        <v>7014</v>
      </c>
      <c r="AG1862" s="2">
        <v>5</v>
      </c>
      <c r="AH1862" s="2">
        <v>9</v>
      </c>
      <c r="AI1862" s="2" t="s">
        <v>65</v>
      </c>
      <c r="AK1862" s="2">
        <v>0</v>
      </c>
      <c r="AM1862" s="2">
        <v>0</v>
      </c>
      <c r="AP1862" s="2" t="s">
        <v>6788</v>
      </c>
    </row>
    <row r="1863" spans="1:42">
      <c r="A1863" s="2">
        <v>235257</v>
      </c>
      <c r="B1863" s="2" t="s">
        <v>2649</v>
      </c>
      <c r="C1863" s="2" t="s">
        <v>2650</v>
      </c>
      <c r="D1863" s="19">
        <v>0</v>
      </c>
      <c r="E1863" s="25">
        <v>41646</v>
      </c>
      <c r="F1863" s="26">
        <v>0.65728009259259257</v>
      </c>
      <c r="G1863" s="31">
        <v>330.3</v>
      </c>
      <c r="H1863" s="2">
        <v>0</v>
      </c>
      <c r="I1863" s="9">
        <f t="shared" si="29"/>
        <v>-693547.95000000345</v>
      </c>
      <c r="M1863" s="2">
        <v>111414</v>
      </c>
      <c r="N1863" s="2">
        <v>60</v>
      </c>
      <c r="O1863" s="2" t="s">
        <v>96</v>
      </c>
      <c r="P1863" s="2">
        <v>1</v>
      </c>
      <c r="R1863" s="2">
        <v>575</v>
      </c>
      <c r="S1863" s="3">
        <v>42039</v>
      </c>
      <c r="T1863" s="3">
        <v>42039</v>
      </c>
      <c r="W1863" s="2">
        <v>2014</v>
      </c>
      <c r="X1863" s="2">
        <v>60</v>
      </c>
      <c r="AC1863" s="2" t="s">
        <v>99</v>
      </c>
      <c r="AD1863" s="2" t="s">
        <v>6763</v>
      </c>
      <c r="AE1863" s="2" t="s">
        <v>7014</v>
      </c>
      <c r="AG1863" s="2">
        <v>5</v>
      </c>
      <c r="AH1863" s="2">
        <v>9</v>
      </c>
      <c r="AI1863" s="2" t="s">
        <v>65</v>
      </c>
      <c r="AK1863" s="2">
        <v>0</v>
      </c>
      <c r="AM1863" s="2">
        <v>0</v>
      </c>
      <c r="AP1863" s="2" t="s">
        <v>6788</v>
      </c>
    </row>
    <row r="1864" spans="1:42">
      <c r="A1864" s="2">
        <v>235258</v>
      </c>
      <c r="B1864" s="2" t="s">
        <v>2651</v>
      </c>
      <c r="C1864" s="2" t="s">
        <v>2652</v>
      </c>
      <c r="D1864" s="19">
        <v>0</v>
      </c>
      <c r="E1864" s="25">
        <v>41646</v>
      </c>
      <c r="F1864" s="26">
        <v>0.65728009259259257</v>
      </c>
      <c r="G1864" s="31">
        <v>22.5</v>
      </c>
      <c r="H1864" s="2">
        <v>0</v>
      </c>
      <c r="I1864" s="9">
        <f t="shared" si="29"/>
        <v>-693570.45000000345</v>
      </c>
      <c r="M1864" s="2">
        <v>111415</v>
      </c>
      <c r="N1864" s="2">
        <v>60</v>
      </c>
      <c r="O1864" s="2" t="s">
        <v>96</v>
      </c>
      <c r="P1864" s="2">
        <v>1</v>
      </c>
      <c r="R1864" s="2">
        <v>1513</v>
      </c>
      <c r="S1864" s="3">
        <v>42039</v>
      </c>
      <c r="T1864" s="3">
        <v>42039</v>
      </c>
      <c r="W1864" s="2">
        <v>2014</v>
      </c>
      <c r="X1864" s="2">
        <v>60</v>
      </c>
      <c r="AC1864" s="2" t="s">
        <v>1325</v>
      </c>
      <c r="AD1864" s="2" t="s">
        <v>6763</v>
      </c>
      <c r="AE1864" s="2" t="s">
        <v>7014</v>
      </c>
      <c r="AG1864" s="2">
        <v>5</v>
      </c>
      <c r="AH1864" s="2">
        <v>9</v>
      </c>
      <c r="AI1864" s="2" t="s">
        <v>65</v>
      </c>
      <c r="AK1864" s="2">
        <v>0</v>
      </c>
      <c r="AM1864" s="2">
        <v>0</v>
      </c>
      <c r="AP1864" s="2" t="s">
        <v>6788</v>
      </c>
    </row>
    <row r="1865" spans="1:42">
      <c r="A1865" s="2">
        <v>235259</v>
      </c>
      <c r="B1865" s="2" t="s">
        <v>2653</v>
      </c>
      <c r="C1865" s="2" t="s">
        <v>2654</v>
      </c>
      <c r="D1865" s="19">
        <v>0</v>
      </c>
      <c r="E1865" s="25">
        <v>41646</v>
      </c>
      <c r="F1865" s="26">
        <v>0.65728009259259257</v>
      </c>
      <c r="G1865" s="31">
        <v>126.72</v>
      </c>
      <c r="H1865" s="2">
        <v>0</v>
      </c>
      <c r="I1865" s="9">
        <f t="shared" si="29"/>
        <v>-693697.17000000342</v>
      </c>
      <c r="M1865" s="2">
        <v>111416</v>
      </c>
      <c r="N1865" s="2">
        <v>60</v>
      </c>
      <c r="O1865" s="2" t="s">
        <v>96</v>
      </c>
      <c r="P1865" s="2">
        <v>1</v>
      </c>
      <c r="R1865" s="2">
        <v>575</v>
      </c>
      <c r="S1865" s="3">
        <v>42039</v>
      </c>
      <c r="T1865" s="3">
        <v>42039</v>
      </c>
      <c r="W1865" s="2">
        <v>2014</v>
      </c>
      <c r="X1865" s="2">
        <v>60</v>
      </c>
      <c r="AC1865" s="2" t="s">
        <v>99</v>
      </c>
      <c r="AD1865" s="2" t="s">
        <v>6763</v>
      </c>
      <c r="AE1865" s="2" t="s">
        <v>7014</v>
      </c>
      <c r="AG1865" s="2">
        <v>5</v>
      </c>
      <c r="AH1865" s="2">
        <v>9</v>
      </c>
      <c r="AI1865" s="2" t="s">
        <v>65</v>
      </c>
      <c r="AK1865" s="2">
        <v>0</v>
      </c>
      <c r="AM1865" s="2">
        <v>0</v>
      </c>
      <c r="AP1865" s="2" t="s">
        <v>6788</v>
      </c>
    </row>
    <row r="1866" spans="1:42">
      <c r="A1866" s="2">
        <v>121678</v>
      </c>
      <c r="B1866" s="2">
        <v>150025</v>
      </c>
      <c r="C1866" s="2" t="s">
        <v>2655</v>
      </c>
      <c r="D1866" s="19">
        <v>1284</v>
      </c>
      <c r="E1866" s="25">
        <v>41646</v>
      </c>
      <c r="F1866" s="26">
        <v>0.67366898148148147</v>
      </c>
      <c r="G1866" s="31">
        <v>0</v>
      </c>
      <c r="H1866" s="2">
        <v>0</v>
      </c>
      <c r="I1866" s="9">
        <f t="shared" si="29"/>
        <v>-692413.17000000342</v>
      </c>
      <c r="L1866" s="2">
        <v>150025</v>
      </c>
      <c r="N1866" s="2">
        <v>7</v>
      </c>
      <c r="O1866" s="2" t="s">
        <v>45</v>
      </c>
      <c r="P1866" s="2">
        <v>2</v>
      </c>
      <c r="R1866" s="2">
        <v>6</v>
      </c>
      <c r="S1866" s="3">
        <v>41724</v>
      </c>
      <c r="T1866" s="3">
        <v>41724</v>
      </c>
      <c r="W1866" s="2">
        <v>2014</v>
      </c>
      <c r="X1866" s="2">
        <v>7</v>
      </c>
      <c r="AC1866" s="2" t="s">
        <v>46</v>
      </c>
      <c r="AD1866" s="2" t="s">
        <v>6762</v>
      </c>
      <c r="AE1866" s="2" t="s">
        <v>7014</v>
      </c>
      <c r="AG1866" s="2">
        <v>5</v>
      </c>
      <c r="AH1866" s="2">
        <v>11</v>
      </c>
      <c r="AI1866" s="2" t="s">
        <v>47</v>
      </c>
      <c r="AK1866" s="2">
        <v>0</v>
      </c>
      <c r="AM1866" s="2">
        <v>0</v>
      </c>
      <c r="AP1866" s="2" t="s">
        <v>6788</v>
      </c>
    </row>
    <row r="1867" spans="1:42">
      <c r="A1867" s="2">
        <v>121679</v>
      </c>
      <c r="B1867" s="2">
        <v>150037</v>
      </c>
      <c r="C1867" s="2" t="s">
        <v>2656</v>
      </c>
      <c r="D1867" s="19">
        <v>1284</v>
      </c>
      <c r="E1867" s="25">
        <v>41646</v>
      </c>
      <c r="F1867" s="26">
        <v>0.67424768518518519</v>
      </c>
      <c r="G1867" s="31">
        <v>0</v>
      </c>
      <c r="H1867" s="2">
        <v>0</v>
      </c>
      <c r="I1867" s="9">
        <f t="shared" si="29"/>
        <v>-691129.17000000342</v>
      </c>
      <c r="L1867" s="2">
        <v>150037</v>
      </c>
      <c r="N1867" s="2">
        <v>7</v>
      </c>
      <c r="O1867" s="2" t="s">
        <v>45</v>
      </c>
      <c r="P1867" s="2">
        <v>2</v>
      </c>
      <c r="R1867" s="2">
        <v>6</v>
      </c>
      <c r="S1867" s="3">
        <v>41724</v>
      </c>
      <c r="T1867" s="3">
        <v>41724</v>
      </c>
      <c r="W1867" s="2">
        <v>2014</v>
      </c>
      <c r="X1867" s="2">
        <v>7</v>
      </c>
      <c r="AC1867" s="2" t="s">
        <v>46</v>
      </c>
      <c r="AD1867" s="2" t="s">
        <v>6762</v>
      </c>
      <c r="AE1867" s="2" t="s">
        <v>7014</v>
      </c>
      <c r="AG1867" s="2">
        <v>5</v>
      </c>
      <c r="AH1867" s="2">
        <v>11</v>
      </c>
      <c r="AI1867" s="2" t="s">
        <v>47</v>
      </c>
      <c r="AK1867" s="2">
        <v>0</v>
      </c>
      <c r="AM1867" s="2">
        <v>0</v>
      </c>
      <c r="AP1867" s="2" t="s">
        <v>6788</v>
      </c>
    </row>
    <row r="1868" spans="1:42">
      <c r="A1868" s="2">
        <v>121680</v>
      </c>
      <c r="B1868" s="2">
        <v>149792</v>
      </c>
      <c r="C1868" s="2" t="s">
        <v>2657</v>
      </c>
      <c r="D1868" s="19">
        <v>1200</v>
      </c>
      <c r="E1868" s="25">
        <v>41646</v>
      </c>
      <c r="F1868" s="26">
        <v>0.67622685185185183</v>
      </c>
      <c r="G1868" s="31">
        <v>0</v>
      </c>
      <c r="H1868" s="2">
        <v>0</v>
      </c>
      <c r="I1868" s="9">
        <f t="shared" si="29"/>
        <v>-689929.17000000342</v>
      </c>
      <c r="L1868" s="2">
        <v>149792</v>
      </c>
      <c r="N1868" s="2">
        <v>24</v>
      </c>
      <c r="O1868" s="2" t="s">
        <v>178</v>
      </c>
      <c r="P1868" s="2">
        <v>1</v>
      </c>
      <c r="R1868" s="2">
        <v>2</v>
      </c>
      <c r="S1868" s="3">
        <v>41724</v>
      </c>
      <c r="T1868" s="3">
        <v>41724</v>
      </c>
      <c r="W1868" s="2">
        <v>2014</v>
      </c>
      <c r="X1868" s="2">
        <v>24</v>
      </c>
      <c r="AC1868" s="2" t="s">
        <v>53</v>
      </c>
      <c r="AD1868" s="2" t="s">
        <v>6762</v>
      </c>
      <c r="AE1868" s="2" t="s">
        <v>7014</v>
      </c>
      <c r="AG1868" s="2">
        <v>5</v>
      </c>
      <c r="AH1868" s="2">
        <v>11</v>
      </c>
      <c r="AI1868" s="2" t="s">
        <v>47</v>
      </c>
      <c r="AK1868" s="2">
        <v>0</v>
      </c>
      <c r="AM1868" s="2">
        <v>0</v>
      </c>
      <c r="AP1868" s="2" t="s">
        <v>6788</v>
      </c>
    </row>
    <row r="1869" spans="1:42">
      <c r="A1869" s="2">
        <v>121681</v>
      </c>
      <c r="B1869" s="2">
        <v>151241</v>
      </c>
      <c r="C1869" s="2" t="s">
        <v>2658</v>
      </c>
      <c r="D1869" s="19">
        <v>1462</v>
      </c>
      <c r="E1869" s="25">
        <v>41646</v>
      </c>
      <c r="F1869" s="26">
        <v>0.67648148148148157</v>
      </c>
      <c r="G1869" s="31">
        <v>0</v>
      </c>
      <c r="H1869" s="2">
        <v>0</v>
      </c>
      <c r="I1869" s="9">
        <f t="shared" si="29"/>
        <v>-688467.17000000342</v>
      </c>
      <c r="L1869" s="2">
        <v>151241</v>
      </c>
      <c r="N1869" s="2">
        <v>7</v>
      </c>
      <c r="O1869" s="2" t="s">
        <v>45</v>
      </c>
      <c r="P1869" s="2">
        <v>1</v>
      </c>
      <c r="R1869" s="2">
        <v>2</v>
      </c>
      <c r="S1869" s="3">
        <v>41724</v>
      </c>
      <c r="T1869" s="3">
        <v>41724</v>
      </c>
      <c r="W1869" s="2">
        <v>2014</v>
      </c>
      <c r="X1869" s="2">
        <v>7</v>
      </c>
      <c r="AC1869" s="2" t="s">
        <v>53</v>
      </c>
      <c r="AD1869" s="2" t="s">
        <v>6762</v>
      </c>
      <c r="AE1869" s="2" t="s">
        <v>7014</v>
      </c>
      <c r="AG1869" s="2">
        <v>5</v>
      </c>
      <c r="AH1869" s="2">
        <v>11</v>
      </c>
      <c r="AI1869" s="2" t="s">
        <v>47</v>
      </c>
      <c r="AK1869" s="2">
        <v>0</v>
      </c>
      <c r="AM1869" s="2">
        <v>0</v>
      </c>
      <c r="AP1869" s="2" t="s">
        <v>6788</v>
      </c>
    </row>
    <row r="1870" spans="1:42">
      <c r="A1870" s="2">
        <v>121682</v>
      </c>
      <c r="B1870" s="2">
        <v>149779</v>
      </c>
      <c r="C1870" s="2" t="s">
        <v>2659</v>
      </c>
      <c r="D1870" s="19">
        <v>1100</v>
      </c>
      <c r="E1870" s="25">
        <v>41646</v>
      </c>
      <c r="F1870" s="26">
        <v>0.67689814814814808</v>
      </c>
      <c r="G1870" s="31">
        <v>0</v>
      </c>
      <c r="H1870" s="2">
        <v>0</v>
      </c>
      <c r="I1870" s="9">
        <f t="shared" si="29"/>
        <v>-687367.17000000342</v>
      </c>
      <c r="L1870" s="2">
        <v>149779</v>
      </c>
      <c r="N1870" s="2">
        <v>24</v>
      </c>
      <c r="O1870" s="2" t="s">
        <v>178</v>
      </c>
      <c r="P1870" s="2">
        <v>1</v>
      </c>
      <c r="R1870" s="2">
        <v>6</v>
      </c>
      <c r="S1870" s="3">
        <v>41724</v>
      </c>
      <c r="T1870" s="3">
        <v>41724</v>
      </c>
      <c r="W1870" s="2">
        <v>2014</v>
      </c>
      <c r="X1870" s="2">
        <v>24</v>
      </c>
      <c r="AC1870" s="2" t="s">
        <v>46</v>
      </c>
      <c r="AD1870" s="2" t="s">
        <v>6762</v>
      </c>
      <c r="AE1870" s="2" t="s">
        <v>7014</v>
      </c>
      <c r="AG1870" s="2">
        <v>5</v>
      </c>
      <c r="AH1870" s="2">
        <v>11</v>
      </c>
      <c r="AI1870" s="2" t="s">
        <v>47</v>
      </c>
      <c r="AK1870" s="2">
        <v>0</v>
      </c>
      <c r="AM1870" s="2">
        <v>0</v>
      </c>
      <c r="AP1870" s="2" t="s">
        <v>6788</v>
      </c>
    </row>
    <row r="1871" spans="1:42">
      <c r="A1871" s="2">
        <v>121683</v>
      </c>
      <c r="B1871" s="2">
        <v>150064</v>
      </c>
      <c r="C1871" s="2" t="s">
        <v>2660</v>
      </c>
      <c r="D1871" s="19">
        <v>1193.5999999999999</v>
      </c>
      <c r="E1871" s="25">
        <v>41646</v>
      </c>
      <c r="F1871" s="26">
        <v>0.67793981481481491</v>
      </c>
      <c r="G1871" s="31">
        <v>0</v>
      </c>
      <c r="H1871" s="2">
        <v>0</v>
      </c>
      <c r="I1871" s="9">
        <f t="shared" si="29"/>
        <v>-686173.57000000344</v>
      </c>
      <c r="L1871" s="2">
        <v>150064</v>
      </c>
      <c r="N1871" s="2">
        <v>7</v>
      </c>
      <c r="O1871" s="2" t="s">
        <v>45</v>
      </c>
      <c r="P1871" s="2">
        <v>1</v>
      </c>
      <c r="R1871" s="2">
        <v>2</v>
      </c>
      <c r="S1871" s="3">
        <v>41724</v>
      </c>
      <c r="T1871" s="3">
        <v>41724</v>
      </c>
      <c r="W1871" s="2">
        <v>2014</v>
      </c>
      <c r="X1871" s="2">
        <v>7</v>
      </c>
      <c r="AC1871" s="2" t="s">
        <v>53</v>
      </c>
      <c r="AD1871" s="2" t="s">
        <v>6762</v>
      </c>
      <c r="AE1871" s="2" t="s">
        <v>7014</v>
      </c>
      <c r="AG1871" s="2">
        <v>5</v>
      </c>
      <c r="AH1871" s="2">
        <v>11</v>
      </c>
      <c r="AI1871" s="2" t="s">
        <v>47</v>
      </c>
      <c r="AK1871" s="2">
        <v>0</v>
      </c>
      <c r="AM1871" s="2">
        <v>0</v>
      </c>
      <c r="AP1871" s="2" t="s">
        <v>6788</v>
      </c>
    </row>
    <row r="1872" spans="1:42">
      <c r="A1872" s="2">
        <v>121684</v>
      </c>
      <c r="B1872" s="2">
        <v>150563</v>
      </c>
      <c r="C1872" s="2" t="s">
        <v>2661</v>
      </c>
      <c r="D1872" s="19">
        <v>1312</v>
      </c>
      <c r="E1872" s="25">
        <v>41646</v>
      </c>
      <c r="F1872" s="26">
        <v>0.67822916666666666</v>
      </c>
      <c r="G1872" s="31">
        <v>0</v>
      </c>
      <c r="H1872" s="2">
        <v>0</v>
      </c>
      <c r="I1872" s="9">
        <f t="shared" si="29"/>
        <v>-684861.57000000344</v>
      </c>
      <c r="L1872" s="2">
        <v>150563</v>
      </c>
      <c r="N1872" s="2">
        <v>24</v>
      </c>
      <c r="O1872" s="2" t="s">
        <v>178</v>
      </c>
      <c r="P1872" s="2">
        <v>1</v>
      </c>
      <c r="R1872" s="2">
        <v>2</v>
      </c>
      <c r="S1872" s="3">
        <v>41724</v>
      </c>
      <c r="T1872" s="3">
        <v>41724</v>
      </c>
      <c r="W1872" s="2">
        <v>2014</v>
      </c>
      <c r="X1872" s="2">
        <v>24</v>
      </c>
      <c r="AC1872" s="2" t="s">
        <v>53</v>
      </c>
      <c r="AD1872" s="2" t="s">
        <v>6762</v>
      </c>
      <c r="AE1872" s="2" t="s">
        <v>7014</v>
      </c>
      <c r="AG1872" s="2">
        <v>5</v>
      </c>
      <c r="AH1872" s="2">
        <v>11</v>
      </c>
      <c r="AI1872" s="2" t="s">
        <v>47</v>
      </c>
      <c r="AK1872" s="2">
        <v>0</v>
      </c>
      <c r="AM1872" s="2">
        <v>0</v>
      </c>
      <c r="AP1872" s="2" t="s">
        <v>6788</v>
      </c>
    </row>
    <row r="1873" spans="1:42">
      <c r="A1873" s="2">
        <v>121685</v>
      </c>
      <c r="B1873" s="2">
        <v>150724</v>
      </c>
      <c r="C1873" s="2" t="s">
        <v>2662</v>
      </c>
      <c r="D1873" s="19">
        <v>1312.22</v>
      </c>
      <c r="E1873" s="25">
        <v>41646</v>
      </c>
      <c r="F1873" s="26">
        <v>0.67833333333333334</v>
      </c>
      <c r="G1873" s="31">
        <v>0</v>
      </c>
      <c r="H1873" s="2">
        <v>0</v>
      </c>
      <c r="I1873" s="9">
        <f t="shared" si="29"/>
        <v>-683549.35000000347</v>
      </c>
      <c r="L1873" s="2">
        <v>150724</v>
      </c>
      <c r="N1873" s="2">
        <v>7</v>
      </c>
      <c r="O1873" s="2" t="s">
        <v>45</v>
      </c>
      <c r="P1873" s="2">
        <v>1</v>
      </c>
      <c r="R1873" s="2">
        <v>2</v>
      </c>
      <c r="S1873" s="3">
        <v>41724</v>
      </c>
      <c r="T1873" s="3">
        <v>41724</v>
      </c>
      <c r="W1873" s="2">
        <v>2014</v>
      </c>
      <c r="X1873" s="2">
        <v>7</v>
      </c>
      <c r="AC1873" s="2" t="s">
        <v>53</v>
      </c>
      <c r="AD1873" s="2" t="s">
        <v>6762</v>
      </c>
      <c r="AE1873" s="2" t="s">
        <v>7014</v>
      </c>
      <c r="AG1873" s="2">
        <v>5</v>
      </c>
      <c r="AH1873" s="2">
        <v>11</v>
      </c>
      <c r="AI1873" s="2" t="s">
        <v>47</v>
      </c>
      <c r="AK1873" s="2">
        <v>0</v>
      </c>
      <c r="AM1873" s="2">
        <v>0</v>
      </c>
      <c r="AP1873" s="2" t="s">
        <v>6788</v>
      </c>
    </row>
    <row r="1874" spans="1:42">
      <c r="A1874" s="2">
        <v>121377</v>
      </c>
      <c r="B1874" s="2" t="s">
        <v>770</v>
      </c>
      <c r="C1874" s="2" t="s">
        <v>2663</v>
      </c>
      <c r="D1874" s="19">
        <v>0</v>
      </c>
      <c r="E1874" s="25">
        <v>41646</v>
      </c>
      <c r="F1874" s="26">
        <v>0.67874999999999996</v>
      </c>
      <c r="G1874" s="31">
        <v>1172</v>
      </c>
      <c r="H1874" s="2">
        <v>0</v>
      </c>
      <c r="I1874" s="9">
        <f t="shared" si="29"/>
        <v>-684721.35000000347</v>
      </c>
      <c r="N1874" s="2">
        <v>60</v>
      </c>
      <c r="O1874" s="2" t="s">
        <v>96</v>
      </c>
      <c r="P1874" s="2">
        <v>1</v>
      </c>
      <c r="R1874" s="2">
        <v>569</v>
      </c>
      <c r="S1874" s="3">
        <v>41723</v>
      </c>
      <c r="T1874" s="3">
        <v>42039</v>
      </c>
      <c r="W1874" s="2">
        <v>2014</v>
      </c>
      <c r="X1874" s="2">
        <v>7</v>
      </c>
      <c r="AC1874" s="2" t="s">
        <v>1092</v>
      </c>
      <c r="AD1874" s="2" t="s">
        <v>6763</v>
      </c>
      <c r="AE1874" s="2" t="s">
        <v>7014</v>
      </c>
      <c r="AG1874" s="2">
        <v>5</v>
      </c>
      <c r="AH1874" s="2">
        <v>2</v>
      </c>
      <c r="AI1874" s="2" t="s">
        <v>54</v>
      </c>
      <c r="AM1874" s="2">
        <v>0</v>
      </c>
      <c r="AP1874" s="2" t="s">
        <v>6788</v>
      </c>
    </row>
    <row r="1875" spans="1:42">
      <c r="A1875" s="2">
        <v>121686</v>
      </c>
      <c r="B1875" s="2">
        <v>160690</v>
      </c>
      <c r="C1875" s="2" t="s">
        <v>2664</v>
      </c>
      <c r="D1875" s="19">
        <v>1284</v>
      </c>
      <c r="E1875" s="25">
        <v>41646</v>
      </c>
      <c r="F1875" s="26">
        <v>0.67906250000000001</v>
      </c>
      <c r="G1875" s="31">
        <v>0</v>
      </c>
      <c r="H1875" s="2">
        <v>0</v>
      </c>
      <c r="I1875" s="9">
        <f t="shared" si="29"/>
        <v>-683437.35000000347</v>
      </c>
      <c r="L1875" s="2">
        <v>160690</v>
      </c>
      <c r="N1875" s="2">
        <v>24</v>
      </c>
      <c r="O1875" s="2" t="s">
        <v>178</v>
      </c>
      <c r="P1875" s="2">
        <v>2</v>
      </c>
      <c r="R1875" s="2">
        <v>6</v>
      </c>
      <c r="S1875" s="3">
        <v>41724</v>
      </c>
      <c r="T1875" s="3">
        <v>41724</v>
      </c>
      <c r="W1875" s="2">
        <v>2014</v>
      </c>
      <c r="X1875" s="2">
        <v>24</v>
      </c>
      <c r="AC1875" s="2" t="s">
        <v>46</v>
      </c>
      <c r="AD1875" s="2" t="s">
        <v>6762</v>
      </c>
      <c r="AE1875" s="2" t="s">
        <v>7014</v>
      </c>
      <c r="AG1875" s="2">
        <v>5</v>
      </c>
      <c r="AH1875" s="2">
        <v>11</v>
      </c>
      <c r="AI1875" s="2" t="s">
        <v>47</v>
      </c>
      <c r="AK1875" s="2">
        <v>0</v>
      </c>
      <c r="AM1875" s="2">
        <v>0</v>
      </c>
      <c r="AP1875" s="2" t="s">
        <v>6788</v>
      </c>
    </row>
    <row r="1876" spans="1:42">
      <c r="A1876" s="2">
        <v>121687</v>
      </c>
      <c r="B1876" s="2">
        <v>149805</v>
      </c>
      <c r="C1876" s="2" t="s">
        <v>2665</v>
      </c>
      <c r="D1876" s="19">
        <v>1284</v>
      </c>
      <c r="E1876" s="25">
        <v>41646</v>
      </c>
      <c r="F1876" s="26">
        <v>0.67991898148148155</v>
      </c>
      <c r="G1876" s="31">
        <v>0</v>
      </c>
      <c r="H1876" s="2">
        <v>0</v>
      </c>
      <c r="I1876" s="9">
        <f t="shared" si="29"/>
        <v>-682153.35000000347</v>
      </c>
      <c r="L1876" s="2">
        <v>149805</v>
      </c>
      <c r="N1876" s="2">
        <v>24</v>
      </c>
      <c r="O1876" s="2" t="s">
        <v>178</v>
      </c>
      <c r="P1876" s="2">
        <v>2</v>
      </c>
      <c r="R1876" s="2">
        <v>6</v>
      </c>
      <c r="S1876" s="3">
        <v>41724</v>
      </c>
      <c r="T1876" s="3">
        <v>41724</v>
      </c>
      <c r="W1876" s="2">
        <v>2014</v>
      </c>
      <c r="X1876" s="2">
        <v>24</v>
      </c>
      <c r="AC1876" s="2" t="s">
        <v>46</v>
      </c>
      <c r="AD1876" s="2" t="s">
        <v>6762</v>
      </c>
      <c r="AE1876" s="2" t="s">
        <v>7014</v>
      </c>
      <c r="AG1876" s="2">
        <v>5</v>
      </c>
      <c r="AH1876" s="2">
        <v>11</v>
      </c>
      <c r="AI1876" s="2" t="s">
        <v>47</v>
      </c>
      <c r="AK1876" s="2">
        <v>0</v>
      </c>
      <c r="AM1876" s="2">
        <v>0</v>
      </c>
      <c r="AP1876" s="2" t="s">
        <v>6788</v>
      </c>
    </row>
    <row r="1877" spans="1:42">
      <c r="A1877" s="2">
        <v>121688</v>
      </c>
      <c r="B1877" s="2">
        <v>150732</v>
      </c>
      <c r="C1877" s="2" t="s">
        <v>2666</v>
      </c>
      <c r="D1877" s="19">
        <v>1312</v>
      </c>
      <c r="E1877" s="25">
        <v>41646</v>
      </c>
      <c r="F1877" s="26">
        <v>0.6799884259259259</v>
      </c>
      <c r="G1877" s="31">
        <v>0</v>
      </c>
      <c r="H1877" s="2">
        <v>0</v>
      </c>
      <c r="I1877" s="9">
        <f t="shared" si="29"/>
        <v>-680841.35000000347</v>
      </c>
      <c r="L1877" s="2">
        <v>150732</v>
      </c>
      <c r="N1877" s="2">
        <v>7</v>
      </c>
      <c r="O1877" s="2" t="s">
        <v>45</v>
      </c>
      <c r="P1877" s="2">
        <v>1</v>
      </c>
      <c r="R1877" s="2">
        <v>2</v>
      </c>
      <c r="S1877" s="3">
        <v>41724</v>
      </c>
      <c r="T1877" s="3">
        <v>41724</v>
      </c>
      <c r="W1877" s="2">
        <v>2014</v>
      </c>
      <c r="X1877" s="2">
        <v>7</v>
      </c>
      <c r="AC1877" s="2" t="s">
        <v>53</v>
      </c>
      <c r="AD1877" s="2" t="s">
        <v>6762</v>
      </c>
      <c r="AE1877" s="2" t="s">
        <v>7014</v>
      </c>
      <c r="AG1877" s="2">
        <v>5</v>
      </c>
      <c r="AH1877" s="2">
        <v>11</v>
      </c>
      <c r="AI1877" s="2" t="s">
        <v>47</v>
      </c>
      <c r="AK1877" s="2">
        <v>0</v>
      </c>
      <c r="AM1877" s="2">
        <v>0</v>
      </c>
      <c r="AP1877" s="2" t="s">
        <v>6788</v>
      </c>
    </row>
    <row r="1878" spans="1:42">
      <c r="A1878" s="2">
        <v>121689</v>
      </c>
      <c r="B1878" s="2">
        <v>150554</v>
      </c>
      <c r="C1878" s="2" t="s">
        <v>2667</v>
      </c>
      <c r="D1878" s="19">
        <v>1312.22</v>
      </c>
      <c r="E1878" s="25">
        <v>41646</v>
      </c>
      <c r="F1878" s="26">
        <v>0.68031249999999999</v>
      </c>
      <c r="G1878" s="31">
        <v>0</v>
      </c>
      <c r="H1878" s="2">
        <v>0</v>
      </c>
      <c r="I1878" s="9">
        <f t="shared" si="29"/>
        <v>-679529.1300000035</v>
      </c>
      <c r="L1878" s="2">
        <v>150554</v>
      </c>
      <c r="N1878" s="2">
        <v>7</v>
      </c>
      <c r="O1878" s="2" t="s">
        <v>45</v>
      </c>
      <c r="P1878" s="2">
        <v>1</v>
      </c>
      <c r="R1878" s="2">
        <v>2</v>
      </c>
      <c r="S1878" s="3">
        <v>41724</v>
      </c>
      <c r="T1878" s="3">
        <v>41724</v>
      </c>
      <c r="W1878" s="2">
        <v>2014</v>
      </c>
      <c r="X1878" s="2">
        <v>7</v>
      </c>
      <c r="AC1878" s="2" t="s">
        <v>53</v>
      </c>
      <c r="AD1878" s="2" t="s">
        <v>6762</v>
      </c>
      <c r="AE1878" s="2" t="s">
        <v>7014</v>
      </c>
      <c r="AG1878" s="2">
        <v>5</v>
      </c>
      <c r="AH1878" s="2">
        <v>11</v>
      </c>
      <c r="AI1878" s="2" t="s">
        <v>47</v>
      </c>
      <c r="AK1878" s="2">
        <v>0</v>
      </c>
      <c r="AM1878" s="2">
        <v>0</v>
      </c>
      <c r="AP1878" s="2" t="s">
        <v>6788</v>
      </c>
    </row>
    <row r="1879" spans="1:42">
      <c r="A1879" s="2">
        <v>121690</v>
      </c>
      <c r="B1879" s="2">
        <v>150123</v>
      </c>
      <c r="C1879" s="2" t="s">
        <v>2668</v>
      </c>
      <c r="D1879" s="19">
        <v>1462.16</v>
      </c>
      <c r="E1879" s="25">
        <v>41646</v>
      </c>
      <c r="F1879" s="26">
        <v>0.68089120370370371</v>
      </c>
      <c r="G1879" s="31">
        <v>0</v>
      </c>
      <c r="H1879" s="2">
        <v>0</v>
      </c>
      <c r="I1879" s="9">
        <f t="shared" si="29"/>
        <v>-678066.97000000346</v>
      </c>
      <c r="L1879" s="2">
        <v>150123</v>
      </c>
      <c r="N1879" s="2">
        <v>7</v>
      </c>
      <c r="O1879" s="2" t="s">
        <v>45</v>
      </c>
      <c r="P1879" s="2">
        <v>1</v>
      </c>
      <c r="R1879" s="2">
        <v>2</v>
      </c>
      <c r="S1879" s="3">
        <v>41724</v>
      </c>
      <c r="T1879" s="3">
        <v>41724</v>
      </c>
      <c r="W1879" s="2">
        <v>2014</v>
      </c>
      <c r="X1879" s="2">
        <v>7</v>
      </c>
      <c r="AC1879" s="2" t="s">
        <v>53</v>
      </c>
      <c r="AD1879" s="2" t="s">
        <v>6762</v>
      </c>
      <c r="AE1879" s="2" t="s">
        <v>7014</v>
      </c>
      <c r="AG1879" s="2">
        <v>5</v>
      </c>
      <c r="AH1879" s="2">
        <v>11</v>
      </c>
      <c r="AI1879" s="2" t="s">
        <v>47</v>
      </c>
      <c r="AK1879" s="2">
        <v>0</v>
      </c>
      <c r="AM1879" s="2">
        <v>0</v>
      </c>
      <c r="AP1879" s="2" t="s">
        <v>6788</v>
      </c>
    </row>
    <row r="1880" spans="1:42">
      <c r="A1880" s="2">
        <v>121692</v>
      </c>
      <c r="B1880" s="2">
        <v>149866</v>
      </c>
      <c r="C1880" s="2" t="s">
        <v>2669</v>
      </c>
      <c r="D1880" s="19">
        <v>1284</v>
      </c>
      <c r="E1880" s="25">
        <v>41646</v>
      </c>
      <c r="F1880" s="26">
        <v>0.68091435185185178</v>
      </c>
      <c r="G1880" s="31">
        <v>0</v>
      </c>
      <c r="H1880" s="2">
        <v>0</v>
      </c>
      <c r="I1880" s="9">
        <f t="shared" si="29"/>
        <v>-676782.97000000346</v>
      </c>
      <c r="L1880" s="2">
        <v>149866</v>
      </c>
      <c r="N1880" s="2">
        <v>24</v>
      </c>
      <c r="O1880" s="2" t="s">
        <v>178</v>
      </c>
      <c r="P1880" s="2">
        <v>2</v>
      </c>
      <c r="R1880" s="2">
        <v>6</v>
      </c>
      <c r="S1880" s="3">
        <v>41724</v>
      </c>
      <c r="T1880" s="3">
        <v>41724</v>
      </c>
      <c r="W1880" s="2">
        <v>2014</v>
      </c>
      <c r="X1880" s="2">
        <v>24</v>
      </c>
      <c r="AC1880" s="2" t="s">
        <v>46</v>
      </c>
      <c r="AD1880" s="2" t="s">
        <v>6762</v>
      </c>
      <c r="AE1880" s="2" t="s">
        <v>7014</v>
      </c>
      <c r="AG1880" s="2">
        <v>5</v>
      </c>
      <c r="AH1880" s="2">
        <v>11</v>
      </c>
      <c r="AI1880" s="2" t="s">
        <v>47</v>
      </c>
      <c r="AK1880" s="2">
        <v>0</v>
      </c>
      <c r="AM1880" s="2">
        <v>0</v>
      </c>
      <c r="AP1880" s="2" t="s">
        <v>6788</v>
      </c>
    </row>
    <row r="1881" spans="1:42">
      <c r="A1881" s="2">
        <v>121693</v>
      </c>
      <c r="B1881" s="2">
        <v>149744</v>
      </c>
      <c r="C1881" s="2" t="s">
        <v>2670</v>
      </c>
      <c r="D1881" s="19">
        <v>1306</v>
      </c>
      <c r="E1881" s="25">
        <v>41646</v>
      </c>
      <c r="F1881" s="26">
        <v>0.68144675925925924</v>
      </c>
      <c r="G1881" s="31">
        <v>0</v>
      </c>
      <c r="H1881" s="2">
        <v>0</v>
      </c>
      <c r="I1881" s="9">
        <f t="shared" si="29"/>
        <v>-675476.97000000346</v>
      </c>
      <c r="L1881" s="2">
        <v>149744</v>
      </c>
      <c r="N1881" s="2">
        <v>24</v>
      </c>
      <c r="O1881" s="2" t="s">
        <v>178</v>
      </c>
      <c r="P1881" s="2">
        <v>2</v>
      </c>
      <c r="R1881" s="2">
        <v>93</v>
      </c>
      <c r="S1881" s="3">
        <v>41724</v>
      </c>
      <c r="T1881" s="3">
        <v>41724</v>
      </c>
      <c r="W1881" s="2">
        <v>2014</v>
      </c>
      <c r="X1881" s="2">
        <v>24</v>
      </c>
      <c r="AC1881" s="2" t="s">
        <v>212</v>
      </c>
      <c r="AD1881" s="2" t="s">
        <v>6762</v>
      </c>
      <c r="AE1881" s="2" t="s">
        <v>7014</v>
      </c>
      <c r="AG1881" s="2">
        <v>5</v>
      </c>
      <c r="AH1881" s="2">
        <v>11</v>
      </c>
      <c r="AI1881" s="2" t="s">
        <v>47</v>
      </c>
      <c r="AK1881" s="2">
        <v>0</v>
      </c>
      <c r="AM1881" s="2">
        <v>0</v>
      </c>
      <c r="AP1881" s="2" t="s">
        <v>6788</v>
      </c>
    </row>
    <row r="1882" spans="1:42">
      <c r="A1882" s="2">
        <v>121694</v>
      </c>
      <c r="B1882" s="2">
        <v>150572</v>
      </c>
      <c r="C1882" s="2" t="s">
        <v>2671</v>
      </c>
      <c r="D1882" s="19">
        <v>1312.22</v>
      </c>
      <c r="E1882" s="25">
        <v>41646</v>
      </c>
      <c r="F1882" s="26">
        <v>0.68150462962962965</v>
      </c>
      <c r="G1882" s="31">
        <v>0</v>
      </c>
      <c r="H1882" s="2">
        <v>0</v>
      </c>
      <c r="I1882" s="9">
        <f t="shared" si="29"/>
        <v>-674164.75000000349</v>
      </c>
      <c r="L1882" s="2">
        <v>150572</v>
      </c>
      <c r="N1882" s="2">
        <v>7</v>
      </c>
      <c r="O1882" s="2" t="s">
        <v>45</v>
      </c>
      <c r="P1882" s="2">
        <v>1</v>
      </c>
      <c r="R1882" s="2">
        <v>2</v>
      </c>
      <c r="S1882" s="3">
        <v>41724</v>
      </c>
      <c r="T1882" s="3">
        <v>41724</v>
      </c>
      <c r="W1882" s="2">
        <v>2014</v>
      </c>
      <c r="X1882" s="2">
        <v>7</v>
      </c>
      <c r="AC1882" s="2" t="s">
        <v>53</v>
      </c>
      <c r="AD1882" s="2" t="s">
        <v>6762</v>
      </c>
      <c r="AE1882" s="2" t="s">
        <v>7014</v>
      </c>
      <c r="AG1882" s="2">
        <v>5</v>
      </c>
      <c r="AH1882" s="2">
        <v>11</v>
      </c>
      <c r="AI1882" s="2" t="s">
        <v>47</v>
      </c>
      <c r="AK1882" s="2">
        <v>0</v>
      </c>
      <c r="AM1882" s="2">
        <v>0</v>
      </c>
      <c r="AP1882" s="2" t="s">
        <v>6788</v>
      </c>
    </row>
    <row r="1883" spans="1:42">
      <c r="A1883" s="2">
        <v>121695</v>
      </c>
      <c r="B1883" s="2" t="s">
        <v>2672</v>
      </c>
      <c r="C1883" s="2" t="s">
        <v>2672</v>
      </c>
      <c r="D1883" s="19">
        <v>6681.89</v>
      </c>
      <c r="E1883" s="25">
        <v>41646</v>
      </c>
      <c r="F1883" s="26">
        <v>0.68574074074074076</v>
      </c>
      <c r="G1883" s="31">
        <v>0</v>
      </c>
      <c r="H1883" s="2">
        <v>0</v>
      </c>
      <c r="I1883" s="9">
        <f t="shared" si="29"/>
        <v>-667482.86000000348</v>
      </c>
      <c r="N1883" s="2">
        <v>7</v>
      </c>
      <c r="O1883" s="2" t="s">
        <v>45</v>
      </c>
      <c r="P1883" s="2">
        <v>2</v>
      </c>
      <c r="R1883" s="2">
        <v>1434</v>
      </c>
      <c r="S1883" s="3">
        <v>41724</v>
      </c>
      <c r="T1883" s="3">
        <v>41724</v>
      </c>
      <c r="W1883" s="2">
        <v>2014</v>
      </c>
      <c r="X1883" s="2">
        <v>7</v>
      </c>
      <c r="AC1883" s="2" t="s">
        <v>175</v>
      </c>
      <c r="AD1883" s="2" t="s">
        <v>6762</v>
      </c>
      <c r="AE1883" s="2" t="s">
        <v>7005</v>
      </c>
      <c r="AG1883" s="2">
        <v>5</v>
      </c>
      <c r="AH1883" s="2">
        <v>2</v>
      </c>
      <c r="AI1883" s="2" t="s">
        <v>54</v>
      </c>
      <c r="AM1883" s="2">
        <v>0</v>
      </c>
      <c r="AP1883" s="2" t="s">
        <v>6788</v>
      </c>
    </row>
    <row r="1884" spans="1:42">
      <c r="A1884" s="2">
        <v>121696</v>
      </c>
      <c r="B1884" s="2" t="s">
        <v>2529</v>
      </c>
      <c r="C1884" s="2" t="s">
        <v>2529</v>
      </c>
      <c r="D1884" s="19">
        <v>48518.6</v>
      </c>
      <c r="E1884" s="25">
        <v>41646</v>
      </c>
      <c r="F1884" s="26">
        <v>0.68624999999999992</v>
      </c>
      <c r="G1884" s="31">
        <v>0</v>
      </c>
      <c r="H1884" s="2">
        <v>0</v>
      </c>
      <c r="I1884" s="9">
        <f t="shared" si="29"/>
        <v>-618964.2600000035</v>
      </c>
      <c r="N1884" s="2">
        <v>7</v>
      </c>
      <c r="O1884" s="2" t="s">
        <v>45</v>
      </c>
      <c r="P1884" s="2">
        <v>1</v>
      </c>
      <c r="R1884" s="2">
        <v>95</v>
      </c>
      <c r="S1884" s="3">
        <v>41724</v>
      </c>
      <c r="T1884" s="3">
        <v>41724</v>
      </c>
      <c r="W1884" s="2">
        <v>2014</v>
      </c>
      <c r="X1884" s="2">
        <v>7</v>
      </c>
      <c r="AC1884" s="2" t="s">
        <v>1458</v>
      </c>
      <c r="AD1884" s="2" t="s">
        <v>6762</v>
      </c>
      <c r="AE1884" s="2" t="s">
        <v>7014</v>
      </c>
      <c r="AG1884" s="2">
        <v>5</v>
      </c>
      <c r="AH1884" s="2">
        <v>2</v>
      </c>
      <c r="AI1884" s="2" t="s">
        <v>54</v>
      </c>
      <c r="AM1884" s="2">
        <v>0</v>
      </c>
      <c r="AP1884" s="2" t="s">
        <v>6788</v>
      </c>
    </row>
    <row r="1885" spans="1:42">
      <c r="A1885" s="2">
        <v>121697</v>
      </c>
      <c r="B1885" s="2" t="s">
        <v>2544</v>
      </c>
      <c r="C1885" s="2" t="s">
        <v>2544</v>
      </c>
      <c r="D1885" s="19">
        <v>38245.339999999997</v>
      </c>
      <c r="E1885" s="25">
        <v>41646</v>
      </c>
      <c r="F1885" s="26">
        <v>0.6867361111111111</v>
      </c>
      <c r="G1885" s="31">
        <v>0</v>
      </c>
      <c r="H1885" s="2">
        <v>0</v>
      </c>
      <c r="I1885" s="9">
        <f t="shared" si="29"/>
        <v>-580718.92000000353</v>
      </c>
      <c r="N1885" s="2">
        <v>7</v>
      </c>
      <c r="O1885" s="2" t="s">
        <v>45</v>
      </c>
      <c r="P1885" s="2">
        <v>1</v>
      </c>
      <c r="R1885" s="2">
        <v>1431</v>
      </c>
      <c r="S1885" s="3">
        <v>41724</v>
      </c>
      <c r="T1885" s="3">
        <v>41724</v>
      </c>
      <c r="W1885" s="2">
        <v>2014</v>
      </c>
      <c r="X1885" s="2">
        <v>7</v>
      </c>
      <c r="AC1885" s="2" t="s">
        <v>180</v>
      </c>
      <c r="AD1885" s="2" t="s">
        <v>6762</v>
      </c>
      <c r="AE1885" s="2" t="s">
        <v>7014</v>
      </c>
      <c r="AG1885" s="2">
        <v>5</v>
      </c>
      <c r="AH1885" s="2">
        <v>2</v>
      </c>
      <c r="AI1885" s="2" t="s">
        <v>54</v>
      </c>
      <c r="AM1885" s="2">
        <v>0</v>
      </c>
      <c r="AP1885" s="2" t="s">
        <v>6788</v>
      </c>
    </row>
    <row r="1886" spans="1:42">
      <c r="A1886" s="2">
        <v>121698</v>
      </c>
      <c r="B1886" s="2" t="s">
        <v>2673</v>
      </c>
      <c r="C1886" s="2" t="s">
        <v>2673</v>
      </c>
      <c r="D1886" s="19">
        <v>11290.71</v>
      </c>
      <c r="E1886" s="25">
        <v>41646</v>
      </c>
      <c r="F1886" s="26">
        <v>0.68773148148148155</v>
      </c>
      <c r="G1886" s="31">
        <v>0</v>
      </c>
      <c r="H1886" s="2">
        <v>0</v>
      </c>
      <c r="I1886" s="9">
        <f t="shared" si="29"/>
        <v>-569428.21000000357</v>
      </c>
      <c r="N1886" s="2">
        <v>7</v>
      </c>
      <c r="O1886" s="2" t="s">
        <v>45</v>
      </c>
      <c r="P1886" s="2">
        <v>1</v>
      </c>
      <c r="R1886" s="2">
        <v>1528</v>
      </c>
      <c r="S1886" s="3">
        <v>41724</v>
      </c>
      <c r="T1886" s="3">
        <v>41724</v>
      </c>
      <c r="W1886" s="2">
        <v>2014</v>
      </c>
      <c r="X1886" s="2">
        <v>7</v>
      </c>
      <c r="AC1886" s="2" t="s">
        <v>1159</v>
      </c>
      <c r="AD1886" s="2" t="s">
        <v>6762</v>
      </c>
      <c r="AE1886" s="2" t="s">
        <v>7006</v>
      </c>
      <c r="AG1886" s="2">
        <v>5</v>
      </c>
      <c r="AH1886" s="2">
        <v>2</v>
      </c>
      <c r="AI1886" s="2" t="s">
        <v>54</v>
      </c>
      <c r="AM1886" s="2">
        <v>0</v>
      </c>
      <c r="AP1886" s="2" t="s">
        <v>6788</v>
      </c>
    </row>
    <row r="1887" spans="1:42">
      <c r="A1887" s="2">
        <v>121699</v>
      </c>
      <c r="B1887" s="2" t="s">
        <v>2674</v>
      </c>
      <c r="C1887" s="2" t="s">
        <v>1465</v>
      </c>
      <c r="D1887" s="19">
        <v>0</v>
      </c>
      <c r="E1887" s="25">
        <v>41646</v>
      </c>
      <c r="F1887" s="26">
        <v>0.68974537037037031</v>
      </c>
      <c r="G1887" s="31">
        <v>85560.36</v>
      </c>
      <c r="H1887" s="2">
        <v>0</v>
      </c>
      <c r="I1887" s="9">
        <f t="shared" si="29"/>
        <v>-654988.57000000356</v>
      </c>
      <c r="N1887" s="2">
        <v>60</v>
      </c>
      <c r="O1887" s="2" t="s">
        <v>96</v>
      </c>
      <c r="P1887" s="2">
        <v>1</v>
      </c>
      <c r="R1887" s="2">
        <v>1449</v>
      </c>
      <c r="S1887" s="3">
        <v>41724</v>
      </c>
      <c r="T1887" s="3">
        <v>42039</v>
      </c>
      <c r="W1887" s="2">
        <v>2014</v>
      </c>
      <c r="X1887" s="2">
        <v>24</v>
      </c>
      <c r="AC1887" s="2" t="s">
        <v>58</v>
      </c>
      <c r="AD1887" s="2" t="s">
        <v>6763</v>
      </c>
      <c r="AE1887" s="2" t="s">
        <v>7014</v>
      </c>
      <c r="AG1887" s="2">
        <v>75</v>
      </c>
      <c r="AH1887" s="2">
        <v>8</v>
      </c>
      <c r="AI1887" s="2" t="s">
        <v>59</v>
      </c>
      <c r="AM1887" s="2">
        <v>0</v>
      </c>
      <c r="AO1887" s="2">
        <v>5</v>
      </c>
      <c r="AP1887" s="2" t="s">
        <v>6789</v>
      </c>
    </row>
    <row r="1888" spans="1:42">
      <c r="A1888" s="2">
        <v>235231</v>
      </c>
      <c r="B1888" s="2" t="s">
        <v>2674</v>
      </c>
      <c r="C1888" s="2" t="s">
        <v>2675</v>
      </c>
      <c r="D1888" s="19">
        <v>85560.36</v>
      </c>
      <c r="E1888" s="25">
        <v>41646</v>
      </c>
      <c r="F1888" s="26">
        <v>0.68974537037037031</v>
      </c>
      <c r="G1888" s="31">
        <v>0</v>
      </c>
      <c r="H1888" s="2">
        <v>0</v>
      </c>
      <c r="I1888" s="9">
        <f t="shared" si="29"/>
        <v>-569428.21000000357</v>
      </c>
      <c r="N1888" s="2">
        <v>60</v>
      </c>
      <c r="O1888" s="2" t="s">
        <v>96</v>
      </c>
      <c r="P1888" s="2">
        <v>1</v>
      </c>
      <c r="R1888" s="2">
        <v>1449</v>
      </c>
      <c r="S1888" s="3">
        <v>42039</v>
      </c>
      <c r="T1888" s="3">
        <v>42039</v>
      </c>
      <c r="W1888" s="2">
        <v>2014</v>
      </c>
      <c r="X1888" s="2">
        <v>60</v>
      </c>
      <c r="AA1888" s="2">
        <v>121699</v>
      </c>
      <c r="AC1888" s="2" t="s">
        <v>58</v>
      </c>
      <c r="AD1888" s="2" t="s">
        <v>6763</v>
      </c>
      <c r="AE1888" s="2" t="s">
        <v>7014</v>
      </c>
      <c r="AG1888" s="2">
        <v>5</v>
      </c>
      <c r="AH1888" s="2">
        <v>8</v>
      </c>
      <c r="AI1888" s="2" t="s">
        <v>59</v>
      </c>
      <c r="AM1888" s="2">
        <v>0</v>
      </c>
      <c r="AP1888" s="2" t="s">
        <v>6788</v>
      </c>
    </row>
    <row r="1889" spans="1:42">
      <c r="A1889" s="2">
        <v>115884</v>
      </c>
      <c r="B1889" s="2">
        <v>132363</v>
      </c>
      <c r="C1889" s="2" t="s">
        <v>2676</v>
      </c>
      <c r="D1889" s="19">
        <v>400</v>
      </c>
      <c r="E1889" s="25">
        <v>41646</v>
      </c>
      <c r="F1889" s="26">
        <v>0.69196759259259266</v>
      </c>
      <c r="G1889" s="31">
        <v>0</v>
      </c>
      <c r="H1889" s="2">
        <v>0</v>
      </c>
      <c r="I1889" s="9">
        <f t="shared" si="29"/>
        <v>-569028.21000000357</v>
      </c>
      <c r="L1889" s="2">
        <v>132363</v>
      </c>
      <c r="N1889" s="2">
        <v>8</v>
      </c>
      <c r="O1889" s="2" t="s">
        <v>143</v>
      </c>
      <c r="P1889" s="2">
        <v>2</v>
      </c>
      <c r="R1889" s="2">
        <v>6</v>
      </c>
      <c r="S1889" s="3">
        <v>41646</v>
      </c>
      <c r="T1889" s="3">
        <v>41646</v>
      </c>
      <c r="W1889" s="2">
        <v>2013</v>
      </c>
      <c r="X1889" s="2">
        <v>8</v>
      </c>
      <c r="AC1889" s="2" t="s">
        <v>46</v>
      </c>
      <c r="AD1889" s="2" t="s">
        <v>6762</v>
      </c>
      <c r="AE1889" s="2" t="s">
        <v>7014</v>
      </c>
      <c r="AG1889" s="2">
        <v>56</v>
      </c>
      <c r="AH1889" s="2">
        <v>1</v>
      </c>
      <c r="AI1889" s="2" t="s">
        <v>83</v>
      </c>
      <c r="AK1889" s="2">
        <v>0</v>
      </c>
      <c r="AM1889" s="2">
        <v>0</v>
      </c>
      <c r="AP1889" s="2" t="s">
        <v>84</v>
      </c>
    </row>
    <row r="1890" spans="1:42">
      <c r="A1890" s="2">
        <v>123390</v>
      </c>
      <c r="B1890" s="2" t="s">
        <v>1087</v>
      </c>
      <c r="C1890" s="2" t="s">
        <v>2324</v>
      </c>
      <c r="D1890" s="19">
        <v>10061.16</v>
      </c>
      <c r="E1890" s="25">
        <v>41646</v>
      </c>
      <c r="F1890" s="26">
        <v>0.69636574074074076</v>
      </c>
      <c r="G1890" s="31">
        <v>0</v>
      </c>
      <c r="H1890" s="2">
        <v>0</v>
      </c>
      <c r="I1890" s="9">
        <f t="shared" si="29"/>
        <v>-558967.05000000354</v>
      </c>
      <c r="N1890" s="2">
        <v>7</v>
      </c>
      <c r="O1890" s="2" t="s">
        <v>45</v>
      </c>
      <c r="P1890" s="2">
        <v>1</v>
      </c>
      <c r="R1890" s="2">
        <v>1449</v>
      </c>
      <c r="S1890" s="3">
        <v>41736</v>
      </c>
      <c r="T1890" s="3">
        <v>42185</v>
      </c>
      <c r="W1890" s="2">
        <v>2014</v>
      </c>
      <c r="X1890" s="2">
        <v>7</v>
      </c>
      <c r="AC1890" s="2" t="s">
        <v>58</v>
      </c>
      <c r="AD1890" s="2" t="s">
        <v>6763</v>
      </c>
      <c r="AE1890" s="2" t="s">
        <v>7014</v>
      </c>
      <c r="AG1890" s="2">
        <v>12</v>
      </c>
      <c r="AH1890" s="2">
        <v>2</v>
      </c>
      <c r="AI1890" s="2" t="s">
        <v>54</v>
      </c>
      <c r="AM1890" s="2">
        <v>0</v>
      </c>
      <c r="AO1890" s="2">
        <v>77</v>
      </c>
      <c r="AP1890" s="2" t="s">
        <v>6785</v>
      </c>
    </row>
    <row r="1891" spans="1:42">
      <c r="A1891" s="2">
        <v>274581</v>
      </c>
      <c r="B1891" s="2" t="s">
        <v>1087</v>
      </c>
      <c r="C1891" s="2" t="s">
        <v>6831</v>
      </c>
      <c r="D1891" s="19">
        <v>0</v>
      </c>
      <c r="E1891" s="25">
        <v>41646</v>
      </c>
      <c r="F1891" s="26">
        <v>0.69636574074074076</v>
      </c>
      <c r="G1891" s="31">
        <v>10061.16</v>
      </c>
      <c r="H1891" s="2">
        <v>0</v>
      </c>
      <c r="I1891" s="9">
        <f t="shared" si="29"/>
        <v>-569028.21000000357</v>
      </c>
      <c r="N1891" s="2">
        <v>7</v>
      </c>
      <c r="O1891" s="2" t="s">
        <v>45</v>
      </c>
      <c r="P1891" s="2">
        <v>1</v>
      </c>
      <c r="R1891" s="2">
        <v>1449</v>
      </c>
      <c r="S1891" s="3">
        <v>42185</v>
      </c>
      <c r="T1891" s="3">
        <v>42185</v>
      </c>
      <c r="W1891" s="2">
        <v>2015</v>
      </c>
      <c r="X1891" s="2">
        <v>7</v>
      </c>
      <c r="AA1891" s="2">
        <v>123390</v>
      </c>
      <c r="AC1891" s="2" t="s">
        <v>58</v>
      </c>
      <c r="AD1891" s="2" t="s">
        <v>6763</v>
      </c>
      <c r="AE1891" s="2" t="s">
        <v>7014</v>
      </c>
      <c r="AG1891" s="2">
        <v>77</v>
      </c>
      <c r="AH1891" s="2">
        <v>2</v>
      </c>
      <c r="AI1891" s="2" t="s">
        <v>54</v>
      </c>
      <c r="AM1891" s="2">
        <v>0</v>
      </c>
      <c r="AP1891" s="2" t="s">
        <v>6770</v>
      </c>
    </row>
    <row r="1892" spans="1:42">
      <c r="A1892" s="2">
        <v>116066</v>
      </c>
      <c r="B1892" s="2">
        <v>127795</v>
      </c>
      <c r="C1892" s="2" t="s">
        <v>2677</v>
      </c>
      <c r="D1892" s="19">
        <v>1372.61</v>
      </c>
      <c r="E1892" s="25">
        <v>41646</v>
      </c>
      <c r="F1892" s="26">
        <v>0.69693287037037033</v>
      </c>
      <c r="G1892" s="31">
        <v>0</v>
      </c>
      <c r="H1892" s="2">
        <v>0</v>
      </c>
      <c r="I1892" s="9">
        <f t="shared" si="29"/>
        <v>-567655.60000000359</v>
      </c>
      <c r="L1892" s="2">
        <v>127795</v>
      </c>
      <c r="N1892" s="2">
        <v>1</v>
      </c>
      <c r="O1892" s="2" t="s">
        <v>234</v>
      </c>
      <c r="P1892" s="2">
        <v>1</v>
      </c>
      <c r="R1892" s="2">
        <v>2</v>
      </c>
      <c r="S1892" s="3">
        <v>41648</v>
      </c>
      <c r="T1892" s="3">
        <v>41648</v>
      </c>
      <c r="W1892" s="2">
        <v>2013</v>
      </c>
      <c r="X1892" s="2">
        <v>1</v>
      </c>
      <c r="AC1892" s="2" t="s">
        <v>53</v>
      </c>
      <c r="AD1892" s="2" t="s">
        <v>6762</v>
      </c>
      <c r="AE1892" s="2" t="s">
        <v>7014</v>
      </c>
      <c r="AG1892" s="2">
        <v>3</v>
      </c>
      <c r="AH1892" s="2">
        <v>4</v>
      </c>
      <c r="AI1892" s="2" t="s">
        <v>235</v>
      </c>
      <c r="AK1892" s="2">
        <v>0</v>
      </c>
      <c r="AM1892" s="2">
        <v>0</v>
      </c>
      <c r="AP1892" s="2" t="s">
        <v>427</v>
      </c>
    </row>
    <row r="1893" spans="1:42">
      <c r="A1893" s="2">
        <v>121704</v>
      </c>
      <c r="B1893" s="2" t="s">
        <v>2678</v>
      </c>
      <c r="C1893" s="2" t="s">
        <v>2679</v>
      </c>
      <c r="D1893" s="19">
        <v>0</v>
      </c>
      <c r="E1893" s="25">
        <v>41646</v>
      </c>
      <c r="F1893" s="26">
        <v>0.70306712962962958</v>
      </c>
      <c r="G1893" s="31">
        <v>1470</v>
      </c>
      <c r="H1893" s="2">
        <v>0</v>
      </c>
      <c r="I1893" s="9">
        <f t="shared" si="29"/>
        <v>-569125.60000000359</v>
      </c>
      <c r="M1893" s="2">
        <v>46558</v>
      </c>
      <c r="N1893" s="2">
        <v>24</v>
      </c>
      <c r="O1893" s="2" t="s">
        <v>178</v>
      </c>
      <c r="P1893" s="2">
        <v>1</v>
      </c>
      <c r="R1893" s="2">
        <v>575</v>
      </c>
      <c r="S1893" s="3">
        <v>41724</v>
      </c>
      <c r="T1893" s="3">
        <v>41724</v>
      </c>
      <c r="W1893" s="2">
        <v>2014</v>
      </c>
      <c r="X1893" s="2">
        <v>24</v>
      </c>
      <c r="AC1893" s="2" t="s">
        <v>99</v>
      </c>
      <c r="AD1893" s="2" t="s">
        <v>6763</v>
      </c>
      <c r="AE1893" s="2" t="s">
        <v>7014</v>
      </c>
      <c r="AG1893" s="2">
        <v>5</v>
      </c>
      <c r="AH1893" s="2">
        <v>9</v>
      </c>
      <c r="AI1893" s="2" t="s">
        <v>65</v>
      </c>
      <c r="AK1893" s="2">
        <v>0</v>
      </c>
      <c r="AM1893" s="2">
        <v>0</v>
      </c>
      <c r="AP1893" s="2" t="s">
        <v>6788</v>
      </c>
    </row>
    <row r="1894" spans="1:42">
      <c r="A1894" s="2">
        <v>116614</v>
      </c>
      <c r="B1894" s="2" t="s">
        <v>2680</v>
      </c>
      <c r="C1894" s="2" t="s">
        <v>2681</v>
      </c>
      <c r="D1894" s="19">
        <v>0</v>
      </c>
      <c r="E1894" s="25">
        <v>41646</v>
      </c>
      <c r="F1894" s="26">
        <v>0.70381944444444444</v>
      </c>
      <c r="G1894" s="31">
        <v>1734.2</v>
      </c>
      <c r="H1894" s="2">
        <v>0</v>
      </c>
      <c r="I1894" s="9">
        <f t="shared" si="29"/>
        <v>-570859.80000000354</v>
      </c>
      <c r="M1894" s="2">
        <v>44101</v>
      </c>
      <c r="N1894" s="2">
        <v>7</v>
      </c>
      <c r="O1894" s="2" t="s">
        <v>45</v>
      </c>
      <c r="P1894" s="2">
        <v>1</v>
      </c>
      <c r="R1894" s="2">
        <v>1519</v>
      </c>
      <c r="S1894" s="3">
        <v>41673</v>
      </c>
      <c r="T1894" s="3">
        <v>41673</v>
      </c>
      <c r="W1894" s="2">
        <v>2014</v>
      </c>
      <c r="X1894" s="2">
        <v>7</v>
      </c>
      <c r="AC1894" s="2" t="s">
        <v>2682</v>
      </c>
      <c r="AD1894" s="2" t="s">
        <v>6762</v>
      </c>
      <c r="AE1894" s="2" t="s">
        <v>7014</v>
      </c>
      <c r="AG1894" s="2">
        <v>56</v>
      </c>
      <c r="AH1894" s="2">
        <v>1</v>
      </c>
      <c r="AI1894" s="2" t="s">
        <v>83</v>
      </c>
      <c r="AK1894" s="2">
        <v>0</v>
      </c>
      <c r="AM1894" s="2">
        <v>0</v>
      </c>
      <c r="AP1894" s="2" t="s">
        <v>84</v>
      </c>
    </row>
    <row r="1895" spans="1:42">
      <c r="A1895" s="2">
        <v>116615</v>
      </c>
      <c r="B1895" s="2" t="s">
        <v>2683</v>
      </c>
      <c r="C1895" s="2" t="s">
        <v>2684</v>
      </c>
      <c r="D1895" s="19">
        <v>0</v>
      </c>
      <c r="E1895" s="25">
        <v>41646</v>
      </c>
      <c r="F1895" s="26">
        <v>0.70381944444444444</v>
      </c>
      <c r="G1895" s="31">
        <v>1669.4</v>
      </c>
      <c r="H1895" s="2">
        <v>0</v>
      </c>
      <c r="I1895" s="9">
        <f t="shared" si="29"/>
        <v>-572529.20000000356</v>
      </c>
      <c r="M1895" s="2">
        <v>44102</v>
      </c>
      <c r="N1895" s="2">
        <v>7</v>
      </c>
      <c r="O1895" s="2" t="s">
        <v>45</v>
      </c>
      <c r="P1895" s="2">
        <v>1</v>
      </c>
      <c r="R1895" s="2">
        <v>1520</v>
      </c>
      <c r="S1895" s="3">
        <v>41673</v>
      </c>
      <c r="T1895" s="3">
        <v>41673</v>
      </c>
      <c r="W1895" s="2">
        <v>2014</v>
      </c>
      <c r="X1895" s="2">
        <v>7</v>
      </c>
      <c r="AC1895" s="2" t="s">
        <v>1357</v>
      </c>
      <c r="AD1895" s="2" t="s">
        <v>6762</v>
      </c>
      <c r="AE1895" s="2" t="s">
        <v>7014</v>
      </c>
      <c r="AG1895" s="2">
        <v>56</v>
      </c>
      <c r="AH1895" s="2">
        <v>1</v>
      </c>
      <c r="AI1895" s="2" t="s">
        <v>83</v>
      </c>
      <c r="AK1895" s="2">
        <v>0</v>
      </c>
      <c r="AM1895" s="2">
        <v>0</v>
      </c>
      <c r="AP1895" s="2" t="s">
        <v>84</v>
      </c>
    </row>
    <row r="1896" spans="1:42">
      <c r="A1896" s="2">
        <v>116616</v>
      </c>
      <c r="B1896" s="2" t="s">
        <v>2685</v>
      </c>
      <c r="C1896" s="2" t="s">
        <v>2686</v>
      </c>
      <c r="D1896" s="19">
        <v>0</v>
      </c>
      <c r="E1896" s="25">
        <v>41646</v>
      </c>
      <c r="F1896" s="26">
        <v>0.70381944444444444</v>
      </c>
      <c r="G1896" s="31">
        <v>1625.8</v>
      </c>
      <c r="H1896" s="2">
        <v>0</v>
      </c>
      <c r="I1896" s="9">
        <f t="shared" si="29"/>
        <v>-574155.00000000361</v>
      </c>
      <c r="M1896" s="2">
        <v>44103</v>
      </c>
      <c r="N1896" s="2">
        <v>7</v>
      </c>
      <c r="O1896" s="2" t="s">
        <v>45</v>
      </c>
      <c r="P1896" s="2">
        <v>1</v>
      </c>
      <c r="R1896" s="2">
        <v>1521</v>
      </c>
      <c r="S1896" s="3">
        <v>41673</v>
      </c>
      <c r="T1896" s="3">
        <v>41673</v>
      </c>
      <c r="W1896" s="2">
        <v>2014</v>
      </c>
      <c r="X1896" s="2">
        <v>7</v>
      </c>
      <c r="AC1896" s="2" t="s">
        <v>2687</v>
      </c>
      <c r="AD1896" s="2" t="s">
        <v>6762</v>
      </c>
      <c r="AE1896" s="2" t="s">
        <v>7014</v>
      </c>
      <c r="AG1896" s="2">
        <v>56</v>
      </c>
      <c r="AH1896" s="2">
        <v>1</v>
      </c>
      <c r="AI1896" s="2" t="s">
        <v>83</v>
      </c>
      <c r="AK1896" s="2">
        <v>0</v>
      </c>
      <c r="AM1896" s="2">
        <v>0</v>
      </c>
      <c r="AP1896" s="2" t="s">
        <v>84</v>
      </c>
    </row>
    <row r="1897" spans="1:42">
      <c r="A1897" s="2">
        <v>123393</v>
      </c>
      <c r="B1897" s="2" t="s">
        <v>1158</v>
      </c>
      <c r="C1897" s="2" t="s">
        <v>1158</v>
      </c>
      <c r="D1897" s="19">
        <v>0</v>
      </c>
      <c r="E1897" s="25">
        <v>41646</v>
      </c>
      <c r="F1897" s="26">
        <v>0.70515046296296291</v>
      </c>
      <c r="G1897" s="31">
        <v>40500</v>
      </c>
      <c r="H1897" s="2">
        <v>0</v>
      </c>
      <c r="I1897" s="9">
        <f t="shared" si="29"/>
        <v>-614655.00000000361</v>
      </c>
      <c r="N1897" s="2">
        <v>60</v>
      </c>
      <c r="O1897" s="2" t="s">
        <v>96</v>
      </c>
      <c r="P1897" s="2">
        <v>1</v>
      </c>
      <c r="R1897" s="2">
        <v>1449</v>
      </c>
      <c r="S1897" s="3">
        <v>41736</v>
      </c>
      <c r="T1897" s="3">
        <v>41978</v>
      </c>
      <c r="W1897" s="2">
        <v>2014</v>
      </c>
      <c r="X1897" s="2">
        <v>7</v>
      </c>
      <c r="AC1897" s="2" t="s">
        <v>58</v>
      </c>
      <c r="AD1897" s="2" t="s">
        <v>6763</v>
      </c>
      <c r="AE1897" s="2" t="s">
        <v>7014</v>
      </c>
      <c r="AG1897" s="2">
        <v>59</v>
      </c>
      <c r="AH1897" s="2">
        <v>8</v>
      </c>
      <c r="AI1897" s="2" t="s">
        <v>59</v>
      </c>
      <c r="AM1897" s="2">
        <v>0</v>
      </c>
      <c r="AO1897" s="2">
        <v>12</v>
      </c>
      <c r="AP1897" s="2" t="s">
        <v>6780</v>
      </c>
    </row>
    <row r="1898" spans="1:42">
      <c r="A1898" s="2">
        <v>225774</v>
      </c>
      <c r="B1898" s="2" t="s">
        <v>1158</v>
      </c>
      <c r="C1898" s="2" t="s">
        <v>2688</v>
      </c>
      <c r="D1898" s="19">
        <v>40500</v>
      </c>
      <c r="E1898" s="25">
        <v>41646</v>
      </c>
      <c r="F1898" s="26">
        <v>0.70515046296296291</v>
      </c>
      <c r="G1898" s="31">
        <v>0</v>
      </c>
      <c r="H1898" s="2">
        <v>0</v>
      </c>
      <c r="I1898" s="9">
        <f t="shared" si="29"/>
        <v>-574155.00000000361</v>
      </c>
      <c r="N1898" s="2">
        <v>60</v>
      </c>
      <c r="O1898" s="2" t="s">
        <v>96</v>
      </c>
      <c r="P1898" s="2">
        <v>1</v>
      </c>
      <c r="R1898" s="2">
        <v>1449</v>
      </c>
      <c r="S1898" s="3">
        <v>41978</v>
      </c>
      <c r="T1898" s="3">
        <v>41978</v>
      </c>
      <c r="W1898" s="2">
        <v>2014</v>
      </c>
      <c r="X1898" s="2">
        <v>60</v>
      </c>
      <c r="AA1898" s="2">
        <v>123393</v>
      </c>
      <c r="AC1898" s="2" t="s">
        <v>58</v>
      </c>
      <c r="AD1898" s="2" t="s">
        <v>6763</v>
      </c>
      <c r="AE1898" s="2" t="s">
        <v>7014</v>
      </c>
      <c r="AG1898" s="2">
        <v>12</v>
      </c>
      <c r="AH1898" s="2">
        <v>8</v>
      </c>
      <c r="AI1898" s="2" t="s">
        <v>59</v>
      </c>
      <c r="AM1898" s="2">
        <v>0</v>
      </c>
      <c r="AP1898" s="2" t="s">
        <v>6785</v>
      </c>
    </row>
    <row r="1899" spans="1:42">
      <c r="A1899" s="2">
        <v>123394</v>
      </c>
      <c r="B1899" s="2" t="s">
        <v>1158</v>
      </c>
      <c r="C1899" s="2" t="s">
        <v>1158</v>
      </c>
      <c r="D1899" s="19">
        <v>0</v>
      </c>
      <c r="E1899" s="25">
        <v>41646</v>
      </c>
      <c r="F1899" s="26">
        <v>0.7053124999999999</v>
      </c>
      <c r="G1899" s="31">
        <v>28000</v>
      </c>
      <c r="H1899" s="2">
        <v>0</v>
      </c>
      <c r="I1899" s="9">
        <f t="shared" si="29"/>
        <v>-602155.00000000361</v>
      </c>
      <c r="N1899" s="2">
        <v>60</v>
      </c>
      <c r="O1899" s="2" t="s">
        <v>96</v>
      </c>
      <c r="P1899" s="2">
        <v>1</v>
      </c>
      <c r="R1899" s="2">
        <v>1449</v>
      </c>
      <c r="S1899" s="3">
        <v>41736</v>
      </c>
      <c r="T1899" s="3">
        <v>41978</v>
      </c>
      <c r="W1899" s="2">
        <v>2014</v>
      </c>
      <c r="X1899" s="2">
        <v>7</v>
      </c>
      <c r="AC1899" s="2" t="s">
        <v>58</v>
      </c>
      <c r="AD1899" s="2" t="s">
        <v>6763</v>
      </c>
      <c r="AE1899" s="2" t="s">
        <v>7014</v>
      </c>
      <c r="AG1899" s="2">
        <v>59</v>
      </c>
      <c r="AH1899" s="2">
        <v>8</v>
      </c>
      <c r="AI1899" s="2" t="s">
        <v>59</v>
      </c>
      <c r="AM1899" s="2">
        <v>0</v>
      </c>
      <c r="AO1899" s="2">
        <v>12</v>
      </c>
      <c r="AP1899" s="2" t="s">
        <v>6780</v>
      </c>
    </row>
    <row r="1900" spans="1:42">
      <c r="A1900" s="2">
        <v>225776</v>
      </c>
      <c r="B1900" s="2" t="s">
        <v>1158</v>
      </c>
      <c r="C1900" s="2" t="s">
        <v>2689</v>
      </c>
      <c r="D1900" s="19">
        <v>28000</v>
      </c>
      <c r="E1900" s="25">
        <v>41646</v>
      </c>
      <c r="F1900" s="26">
        <v>0.7053124999999999</v>
      </c>
      <c r="G1900" s="31">
        <v>0</v>
      </c>
      <c r="H1900" s="2">
        <v>0</v>
      </c>
      <c r="I1900" s="9">
        <f t="shared" si="29"/>
        <v>-574155.00000000361</v>
      </c>
      <c r="N1900" s="2">
        <v>60</v>
      </c>
      <c r="O1900" s="2" t="s">
        <v>96</v>
      </c>
      <c r="P1900" s="2">
        <v>1</v>
      </c>
      <c r="R1900" s="2">
        <v>1449</v>
      </c>
      <c r="S1900" s="3">
        <v>41978</v>
      </c>
      <c r="T1900" s="3">
        <v>41978</v>
      </c>
      <c r="W1900" s="2">
        <v>2014</v>
      </c>
      <c r="X1900" s="2">
        <v>60</v>
      </c>
      <c r="AA1900" s="2">
        <v>123394</v>
      </c>
      <c r="AC1900" s="2" t="s">
        <v>58</v>
      </c>
      <c r="AD1900" s="2" t="s">
        <v>6763</v>
      </c>
      <c r="AE1900" s="2" t="s">
        <v>7014</v>
      </c>
      <c r="AG1900" s="2">
        <v>12</v>
      </c>
      <c r="AH1900" s="2">
        <v>8</v>
      </c>
      <c r="AI1900" s="2" t="s">
        <v>59</v>
      </c>
      <c r="AM1900" s="2">
        <v>0</v>
      </c>
      <c r="AP1900" s="2" t="s">
        <v>6785</v>
      </c>
    </row>
    <row r="1901" spans="1:42">
      <c r="A1901" s="2">
        <v>123395</v>
      </c>
      <c r="B1901" s="2" t="s">
        <v>2690</v>
      </c>
      <c r="C1901" s="2" t="s">
        <v>2691</v>
      </c>
      <c r="D1901" s="19">
        <v>150</v>
      </c>
      <c r="E1901" s="25">
        <v>41646</v>
      </c>
      <c r="F1901" s="26">
        <v>0.70560185185185187</v>
      </c>
      <c r="G1901" s="31">
        <v>0</v>
      </c>
      <c r="H1901" s="2">
        <v>0</v>
      </c>
      <c r="I1901" s="9">
        <f t="shared" si="29"/>
        <v>-574005.00000000361</v>
      </c>
      <c r="N1901" s="2">
        <v>24</v>
      </c>
      <c r="O1901" s="2" t="s">
        <v>178</v>
      </c>
      <c r="P1901" s="2">
        <v>1</v>
      </c>
      <c r="R1901" s="2">
        <v>1378</v>
      </c>
      <c r="S1901" s="3">
        <v>41736</v>
      </c>
      <c r="T1901" s="3">
        <v>41817</v>
      </c>
      <c r="W1901" s="2">
        <v>2014</v>
      </c>
      <c r="X1901" s="2">
        <v>7</v>
      </c>
      <c r="AC1901" s="2" t="s">
        <v>1140</v>
      </c>
      <c r="AD1901" s="2" t="s">
        <v>6762</v>
      </c>
      <c r="AE1901" s="2" t="s">
        <v>7014</v>
      </c>
      <c r="AG1901" s="2">
        <v>12</v>
      </c>
      <c r="AH1901" s="2">
        <v>2</v>
      </c>
      <c r="AI1901" s="2" t="s">
        <v>54</v>
      </c>
      <c r="AM1901" s="2">
        <v>0</v>
      </c>
      <c r="AP1901" s="2" t="s">
        <v>6785</v>
      </c>
    </row>
    <row r="1902" spans="1:42">
      <c r="A1902" s="2">
        <v>118007</v>
      </c>
      <c r="B1902" s="2">
        <v>126417</v>
      </c>
      <c r="C1902" s="2" t="s">
        <v>2692</v>
      </c>
      <c r="D1902" s="19">
        <v>1250</v>
      </c>
      <c r="E1902" s="25">
        <v>41646</v>
      </c>
      <c r="F1902" s="26">
        <v>0.70640046296296299</v>
      </c>
      <c r="G1902" s="31">
        <v>0</v>
      </c>
      <c r="H1902" s="2">
        <v>0</v>
      </c>
      <c r="I1902" s="9">
        <f t="shared" si="29"/>
        <v>-572755.00000000361</v>
      </c>
      <c r="L1902" s="2">
        <v>126417</v>
      </c>
      <c r="N1902" s="2">
        <v>8</v>
      </c>
      <c r="O1902" s="2" t="s">
        <v>143</v>
      </c>
      <c r="P1902" s="2">
        <v>1</v>
      </c>
      <c r="R1902" s="2">
        <v>2</v>
      </c>
      <c r="S1902" s="3">
        <v>41697</v>
      </c>
      <c r="T1902" s="3">
        <v>41697</v>
      </c>
      <c r="W1902" s="2">
        <v>2013</v>
      </c>
      <c r="X1902" s="2">
        <v>8</v>
      </c>
      <c r="AC1902" s="2" t="s">
        <v>53</v>
      </c>
      <c r="AD1902" s="2" t="s">
        <v>6762</v>
      </c>
      <c r="AE1902" s="2" t="s">
        <v>7014</v>
      </c>
      <c r="AG1902" s="2">
        <v>4</v>
      </c>
      <c r="AH1902" s="2">
        <v>3</v>
      </c>
      <c r="AI1902" s="2" t="s">
        <v>144</v>
      </c>
      <c r="AK1902" s="2">
        <v>0</v>
      </c>
      <c r="AM1902" s="2">
        <v>0</v>
      </c>
      <c r="AP1902" s="2" t="s">
        <v>6781</v>
      </c>
    </row>
    <row r="1903" spans="1:42">
      <c r="A1903" s="2">
        <v>123398</v>
      </c>
      <c r="B1903" s="2" t="s">
        <v>2693</v>
      </c>
      <c r="C1903" s="2" t="s">
        <v>2693</v>
      </c>
      <c r="D1903" s="19">
        <v>0</v>
      </c>
      <c r="E1903" s="25">
        <v>41646</v>
      </c>
      <c r="F1903" s="26">
        <v>0.7144328703703704</v>
      </c>
      <c r="G1903" s="31">
        <v>473.62</v>
      </c>
      <c r="H1903" s="2">
        <v>0</v>
      </c>
      <c r="I1903" s="9">
        <f t="shared" si="29"/>
        <v>-573228.6200000036</v>
      </c>
      <c r="N1903" s="2">
        <v>7</v>
      </c>
      <c r="O1903" s="2" t="s">
        <v>45</v>
      </c>
      <c r="P1903" s="2">
        <v>1</v>
      </c>
      <c r="R1903" s="2">
        <v>575</v>
      </c>
      <c r="S1903" s="3">
        <v>41736</v>
      </c>
      <c r="T1903" s="3">
        <v>41736</v>
      </c>
      <c r="W1903" s="2">
        <v>2014</v>
      </c>
      <c r="X1903" s="2">
        <v>7</v>
      </c>
      <c r="AC1903" s="2" t="s">
        <v>99</v>
      </c>
      <c r="AD1903" s="2" t="s">
        <v>6763</v>
      </c>
      <c r="AE1903" s="2" t="s">
        <v>7014</v>
      </c>
      <c r="AG1903" s="2">
        <v>12</v>
      </c>
      <c r="AH1903" s="2">
        <v>9</v>
      </c>
      <c r="AI1903" s="2" t="s">
        <v>65</v>
      </c>
      <c r="AM1903" s="2">
        <v>0</v>
      </c>
      <c r="AP1903" s="2" t="s">
        <v>6785</v>
      </c>
    </row>
    <row r="1904" spans="1:42">
      <c r="A1904" s="2">
        <v>123403</v>
      </c>
      <c r="B1904" s="2" t="s">
        <v>2702</v>
      </c>
      <c r="C1904" s="2" t="s">
        <v>2703</v>
      </c>
      <c r="D1904" s="19">
        <v>0</v>
      </c>
      <c r="E1904" s="25">
        <v>41646</v>
      </c>
      <c r="F1904" s="26">
        <v>0.7201157407407407</v>
      </c>
      <c r="G1904" s="31">
        <v>1284</v>
      </c>
      <c r="H1904" s="2">
        <v>0</v>
      </c>
      <c r="I1904" s="9">
        <f t="shared" si="29"/>
        <v>-574512.6200000036</v>
      </c>
      <c r="M1904" s="2">
        <v>47350</v>
      </c>
      <c r="N1904" s="2">
        <v>7</v>
      </c>
      <c r="O1904" s="2" t="s">
        <v>45</v>
      </c>
      <c r="P1904" s="2">
        <v>1</v>
      </c>
      <c r="R1904" s="2">
        <v>1578</v>
      </c>
      <c r="S1904" s="3">
        <v>41736</v>
      </c>
      <c r="T1904" s="3">
        <v>41736</v>
      </c>
      <c r="W1904" s="2">
        <v>2014</v>
      </c>
      <c r="X1904" s="2">
        <v>7</v>
      </c>
      <c r="AC1904" s="2" t="s">
        <v>786</v>
      </c>
      <c r="AD1904" s="2" t="s">
        <v>6763</v>
      </c>
      <c r="AE1904" s="2" t="s">
        <v>7014</v>
      </c>
      <c r="AG1904" s="2">
        <v>12</v>
      </c>
      <c r="AH1904" s="2">
        <v>10</v>
      </c>
      <c r="AI1904" s="2" t="s">
        <v>541</v>
      </c>
      <c r="AK1904" s="2">
        <v>0</v>
      </c>
      <c r="AM1904" s="2">
        <v>0</v>
      </c>
      <c r="AP1904" s="2" t="s">
        <v>6785</v>
      </c>
    </row>
    <row r="1905" spans="1:42">
      <c r="A1905" s="2">
        <v>123407</v>
      </c>
      <c r="B1905" s="2" t="s">
        <v>2708</v>
      </c>
      <c r="C1905" s="2" t="s">
        <v>2709</v>
      </c>
      <c r="D1905" s="19">
        <v>0</v>
      </c>
      <c r="E1905" s="25">
        <v>41646</v>
      </c>
      <c r="F1905" s="26">
        <v>0.7201157407407407</v>
      </c>
      <c r="G1905" s="31">
        <v>1284</v>
      </c>
      <c r="H1905" s="2">
        <v>0</v>
      </c>
      <c r="I1905" s="9">
        <f t="shared" si="29"/>
        <v>-575796.6200000036</v>
      </c>
      <c r="M1905" s="2">
        <v>47351</v>
      </c>
      <c r="N1905" s="2">
        <v>7</v>
      </c>
      <c r="O1905" s="2" t="s">
        <v>45</v>
      </c>
      <c r="P1905" s="2">
        <v>1</v>
      </c>
      <c r="R1905" s="2">
        <v>1578</v>
      </c>
      <c r="S1905" s="3">
        <v>41736</v>
      </c>
      <c r="T1905" s="3">
        <v>41736</v>
      </c>
      <c r="W1905" s="2">
        <v>2014</v>
      </c>
      <c r="X1905" s="2">
        <v>7</v>
      </c>
      <c r="AC1905" s="2" t="s">
        <v>786</v>
      </c>
      <c r="AD1905" s="2" t="s">
        <v>6763</v>
      </c>
      <c r="AE1905" s="2" t="s">
        <v>7014</v>
      </c>
      <c r="AG1905" s="2">
        <v>12</v>
      </c>
      <c r="AH1905" s="2">
        <v>10</v>
      </c>
      <c r="AI1905" s="2" t="s">
        <v>541</v>
      </c>
      <c r="AK1905" s="2">
        <v>0</v>
      </c>
      <c r="AM1905" s="2">
        <v>0</v>
      </c>
      <c r="AP1905" s="2" t="s">
        <v>6785</v>
      </c>
    </row>
    <row r="1906" spans="1:42">
      <c r="A1906" s="2">
        <v>123405</v>
      </c>
      <c r="B1906" s="2" t="s">
        <v>2704</v>
      </c>
      <c r="C1906" s="2" t="s">
        <v>2705</v>
      </c>
      <c r="D1906" s="19">
        <v>0</v>
      </c>
      <c r="E1906" s="25">
        <v>41646</v>
      </c>
      <c r="F1906" s="26">
        <v>0.7201157407407407</v>
      </c>
      <c r="G1906" s="31">
        <v>1339</v>
      </c>
      <c r="H1906" s="2">
        <v>0</v>
      </c>
      <c r="I1906" s="9">
        <f t="shared" si="29"/>
        <v>-577135.6200000036</v>
      </c>
      <c r="M1906" s="2">
        <v>47352</v>
      </c>
      <c r="N1906" s="2">
        <v>7</v>
      </c>
      <c r="O1906" s="2" t="s">
        <v>45</v>
      </c>
      <c r="P1906" s="2">
        <v>1</v>
      </c>
      <c r="R1906" s="2">
        <v>1578</v>
      </c>
      <c r="S1906" s="3">
        <v>41736</v>
      </c>
      <c r="T1906" s="3">
        <v>41736</v>
      </c>
      <c r="W1906" s="2">
        <v>2014</v>
      </c>
      <c r="X1906" s="2">
        <v>7</v>
      </c>
      <c r="AC1906" s="2" t="s">
        <v>786</v>
      </c>
      <c r="AD1906" s="2" t="s">
        <v>6763</v>
      </c>
      <c r="AE1906" s="2" t="s">
        <v>7014</v>
      </c>
      <c r="AG1906" s="2">
        <v>12</v>
      </c>
      <c r="AH1906" s="2">
        <v>10</v>
      </c>
      <c r="AI1906" s="2" t="s">
        <v>541</v>
      </c>
      <c r="AK1906" s="2">
        <v>0</v>
      </c>
      <c r="AM1906" s="2">
        <v>0</v>
      </c>
      <c r="AP1906" s="2" t="s">
        <v>6785</v>
      </c>
    </row>
    <row r="1907" spans="1:42">
      <c r="A1907" s="2">
        <v>123409</v>
      </c>
      <c r="B1907" s="2" t="s">
        <v>2710</v>
      </c>
      <c r="C1907" s="2" t="s">
        <v>2711</v>
      </c>
      <c r="D1907" s="19">
        <v>0</v>
      </c>
      <c r="E1907" s="25">
        <v>41646</v>
      </c>
      <c r="F1907" s="26">
        <v>0.7201157407407407</v>
      </c>
      <c r="G1907" s="31">
        <v>1339</v>
      </c>
      <c r="H1907" s="2">
        <v>0</v>
      </c>
      <c r="I1907" s="9">
        <f t="shared" si="29"/>
        <v>-578474.6200000036</v>
      </c>
      <c r="M1907" s="2">
        <v>47353</v>
      </c>
      <c r="N1907" s="2">
        <v>7</v>
      </c>
      <c r="O1907" s="2" t="s">
        <v>45</v>
      </c>
      <c r="P1907" s="2">
        <v>1</v>
      </c>
      <c r="R1907" s="2">
        <v>1578</v>
      </c>
      <c r="S1907" s="3">
        <v>41736</v>
      </c>
      <c r="T1907" s="3">
        <v>41736</v>
      </c>
      <c r="W1907" s="2">
        <v>2014</v>
      </c>
      <c r="X1907" s="2">
        <v>7</v>
      </c>
      <c r="AC1907" s="2" t="s">
        <v>786</v>
      </c>
      <c r="AD1907" s="2" t="s">
        <v>6763</v>
      </c>
      <c r="AE1907" s="2" t="s">
        <v>7014</v>
      </c>
      <c r="AG1907" s="2">
        <v>12</v>
      </c>
      <c r="AH1907" s="2">
        <v>10</v>
      </c>
      <c r="AI1907" s="2" t="s">
        <v>541</v>
      </c>
      <c r="AK1907" s="2">
        <v>0</v>
      </c>
      <c r="AM1907" s="2">
        <v>0</v>
      </c>
      <c r="AP1907" s="2" t="s">
        <v>6785</v>
      </c>
    </row>
    <row r="1908" spans="1:42">
      <c r="A1908" s="2">
        <v>123406</v>
      </c>
      <c r="B1908" s="2" t="s">
        <v>2706</v>
      </c>
      <c r="C1908" s="2" t="s">
        <v>2707</v>
      </c>
      <c r="D1908" s="19">
        <v>0</v>
      </c>
      <c r="E1908" s="25">
        <v>41646</v>
      </c>
      <c r="F1908" s="26">
        <v>0.7201157407407407</v>
      </c>
      <c r="G1908" s="31">
        <v>2503.8000000000002</v>
      </c>
      <c r="H1908" s="2">
        <v>0</v>
      </c>
      <c r="I1908" s="9">
        <f t="shared" si="29"/>
        <v>-580978.42000000365</v>
      </c>
      <c r="M1908" s="2">
        <v>47355</v>
      </c>
      <c r="N1908" s="2">
        <v>7</v>
      </c>
      <c r="O1908" s="2" t="s">
        <v>45</v>
      </c>
      <c r="P1908" s="2">
        <v>1</v>
      </c>
      <c r="R1908" s="2">
        <v>1578</v>
      </c>
      <c r="S1908" s="3">
        <v>41736</v>
      </c>
      <c r="T1908" s="3">
        <v>41736</v>
      </c>
      <c r="W1908" s="2">
        <v>2014</v>
      </c>
      <c r="X1908" s="2">
        <v>7</v>
      </c>
      <c r="AC1908" s="2" t="s">
        <v>786</v>
      </c>
      <c r="AD1908" s="2" t="s">
        <v>6763</v>
      </c>
      <c r="AE1908" s="2" t="s">
        <v>7014</v>
      </c>
      <c r="AG1908" s="2">
        <v>12</v>
      </c>
      <c r="AH1908" s="2">
        <v>10</v>
      </c>
      <c r="AI1908" s="2" t="s">
        <v>541</v>
      </c>
      <c r="AK1908" s="2">
        <v>0</v>
      </c>
      <c r="AM1908" s="2">
        <v>0</v>
      </c>
      <c r="AP1908" s="2" t="s">
        <v>6785</v>
      </c>
    </row>
    <row r="1909" spans="1:42">
      <c r="A1909" s="2">
        <v>123404</v>
      </c>
      <c r="B1909" s="2" t="s">
        <v>2694</v>
      </c>
      <c r="C1909" s="2" t="s">
        <v>2695</v>
      </c>
      <c r="D1909" s="19">
        <v>0</v>
      </c>
      <c r="E1909" s="25">
        <v>41646</v>
      </c>
      <c r="F1909" s="26">
        <v>0.7201157407407407</v>
      </c>
      <c r="G1909" s="31">
        <v>1312.22</v>
      </c>
      <c r="H1909" s="2">
        <v>0</v>
      </c>
      <c r="I1909" s="9">
        <f t="shared" si="29"/>
        <v>-582290.64000000362</v>
      </c>
      <c r="M1909" s="2">
        <v>47346</v>
      </c>
      <c r="N1909" s="2">
        <v>7</v>
      </c>
      <c r="O1909" s="2" t="s">
        <v>45</v>
      </c>
      <c r="P1909" s="2">
        <v>1</v>
      </c>
      <c r="R1909" s="2">
        <v>1578</v>
      </c>
      <c r="S1909" s="3">
        <v>41736</v>
      </c>
      <c r="T1909" s="3">
        <v>41736</v>
      </c>
      <c r="W1909" s="2">
        <v>2014</v>
      </c>
      <c r="X1909" s="2">
        <v>7</v>
      </c>
      <c r="AC1909" s="2" t="s">
        <v>786</v>
      </c>
      <c r="AD1909" s="2" t="s">
        <v>6763</v>
      </c>
      <c r="AE1909" s="2" t="s">
        <v>7014</v>
      </c>
      <c r="AG1909" s="2">
        <v>12</v>
      </c>
      <c r="AH1909" s="2">
        <v>10</v>
      </c>
      <c r="AI1909" s="2" t="s">
        <v>541</v>
      </c>
      <c r="AK1909" s="2">
        <v>0</v>
      </c>
      <c r="AM1909" s="2">
        <v>0</v>
      </c>
      <c r="AP1909" s="2" t="s">
        <v>6785</v>
      </c>
    </row>
    <row r="1910" spans="1:42">
      <c r="A1910" s="2">
        <v>123410</v>
      </c>
      <c r="B1910" s="2" t="s">
        <v>2712</v>
      </c>
      <c r="C1910" s="2" t="s">
        <v>2713</v>
      </c>
      <c r="D1910" s="19">
        <v>0</v>
      </c>
      <c r="E1910" s="25">
        <v>41646</v>
      </c>
      <c r="F1910" s="26">
        <v>0.7201157407407407</v>
      </c>
      <c r="G1910" s="31">
        <v>1190</v>
      </c>
      <c r="H1910" s="2">
        <v>0</v>
      </c>
      <c r="I1910" s="9">
        <f t="shared" si="29"/>
        <v>-583480.64000000362</v>
      </c>
      <c r="M1910" s="2">
        <v>47356</v>
      </c>
      <c r="N1910" s="2">
        <v>7</v>
      </c>
      <c r="O1910" s="2" t="s">
        <v>45</v>
      </c>
      <c r="P1910" s="2">
        <v>1</v>
      </c>
      <c r="R1910" s="2">
        <v>1578</v>
      </c>
      <c r="S1910" s="3">
        <v>41736</v>
      </c>
      <c r="T1910" s="3">
        <v>41736</v>
      </c>
      <c r="W1910" s="2">
        <v>2014</v>
      </c>
      <c r="X1910" s="2">
        <v>7</v>
      </c>
      <c r="AC1910" s="2" t="s">
        <v>786</v>
      </c>
      <c r="AD1910" s="2" t="s">
        <v>6763</v>
      </c>
      <c r="AE1910" s="2" t="s">
        <v>7014</v>
      </c>
      <c r="AG1910" s="2">
        <v>12</v>
      </c>
      <c r="AH1910" s="2">
        <v>10</v>
      </c>
      <c r="AI1910" s="2" t="s">
        <v>541</v>
      </c>
      <c r="AK1910" s="2">
        <v>0</v>
      </c>
      <c r="AM1910" s="2">
        <v>0</v>
      </c>
      <c r="AP1910" s="2" t="s">
        <v>6785</v>
      </c>
    </row>
    <row r="1911" spans="1:42">
      <c r="A1911" s="2">
        <v>123408</v>
      </c>
      <c r="B1911" s="2" t="s">
        <v>2698</v>
      </c>
      <c r="C1911" s="2" t="s">
        <v>2699</v>
      </c>
      <c r="D1911" s="19">
        <v>0</v>
      </c>
      <c r="E1911" s="25">
        <v>41646</v>
      </c>
      <c r="F1911" s="26">
        <v>0.7201157407407407</v>
      </c>
      <c r="G1911" s="31">
        <v>1312.22</v>
      </c>
      <c r="H1911" s="2">
        <v>0</v>
      </c>
      <c r="I1911" s="9">
        <f t="shared" si="29"/>
        <v>-584792.86000000359</v>
      </c>
      <c r="M1911" s="2">
        <v>47347</v>
      </c>
      <c r="N1911" s="2">
        <v>7</v>
      </c>
      <c r="O1911" s="2" t="s">
        <v>45</v>
      </c>
      <c r="P1911" s="2">
        <v>1</v>
      </c>
      <c r="R1911" s="2">
        <v>1578</v>
      </c>
      <c r="S1911" s="3">
        <v>41736</v>
      </c>
      <c r="T1911" s="3">
        <v>41736</v>
      </c>
      <c r="W1911" s="2">
        <v>2014</v>
      </c>
      <c r="X1911" s="2">
        <v>7</v>
      </c>
      <c r="AC1911" s="2" t="s">
        <v>786</v>
      </c>
      <c r="AD1911" s="2" t="s">
        <v>6763</v>
      </c>
      <c r="AE1911" s="2" t="s">
        <v>7014</v>
      </c>
      <c r="AG1911" s="2">
        <v>12</v>
      </c>
      <c r="AH1911" s="2">
        <v>10</v>
      </c>
      <c r="AI1911" s="2" t="s">
        <v>541</v>
      </c>
      <c r="AK1911" s="2">
        <v>0</v>
      </c>
      <c r="AM1911" s="2">
        <v>0</v>
      </c>
      <c r="AP1911" s="2" t="s">
        <v>6785</v>
      </c>
    </row>
    <row r="1912" spans="1:42">
      <c r="A1912" s="2">
        <v>123411</v>
      </c>
      <c r="B1912" s="2" t="s">
        <v>2700</v>
      </c>
      <c r="C1912" s="2" t="s">
        <v>2701</v>
      </c>
      <c r="D1912" s="19">
        <v>0</v>
      </c>
      <c r="E1912" s="25">
        <v>41646</v>
      </c>
      <c r="F1912" s="26">
        <v>0.7201157407407407</v>
      </c>
      <c r="G1912" s="31">
        <v>1312.22</v>
      </c>
      <c r="H1912" s="2">
        <v>0</v>
      </c>
      <c r="I1912" s="9">
        <f t="shared" si="29"/>
        <v>-586105.08000000357</v>
      </c>
      <c r="M1912" s="2">
        <v>47348</v>
      </c>
      <c r="N1912" s="2">
        <v>7</v>
      </c>
      <c r="O1912" s="2" t="s">
        <v>45</v>
      </c>
      <c r="P1912" s="2">
        <v>1</v>
      </c>
      <c r="R1912" s="2">
        <v>1578</v>
      </c>
      <c r="S1912" s="3">
        <v>41736</v>
      </c>
      <c r="T1912" s="3">
        <v>41736</v>
      </c>
      <c r="W1912" s="2">
        <v>2014</v>
      </c>
      <c r="X1912" s="2">
        <v>7</v>
      </c>
      <c r="AC1912" s="2" t="s">
        <v>786</v>
      </c>
      <c r="AD1912" s="2" t="s">
        <v>6763</v>
      </c>
      <c r="AE1912" s="2" t="s">
        <v>7014</v>
      </c>
      <c r="AG1912" s="2">
        <v>12</v>
      </c>
      <c r="AH1912" s="2">
        <v>10</v>
      </c>
      <c r="AI1912" s="2" t="s">
        <v>541</v>
      </c>
      <c r="AK1912" s="2">
        <v>0</v>
      </c>
      <c r="AM1912" s="2">
        <v>0</v>
      </c>
      <c r="AP1912" s="2" t="s">
        <v>6785</v>
      </c>
    </row>
    <row r="1913" spans="1:42">
      <c r="A1913" s="2">
        <v>123402</v>
      </c>
      <c r="B1913" s="2" t="s">
        <v>2696</v>
      </c>
      <c r="C1913" s="2" t="s">
        <v>2697</v>
      </c>
      <c r="D1913" s="19">
        <v>0</v>
      </c>
      <c r="E1913" s="25">
        <v>41646</v>
      </c>
      <c r="F1913" s="26">
        <v>0.7201157407407407</v>
      </c>
      <c r="G1913" s="31">
        <v>955</v>
      </c>
      <c r="H1913" s="2">
        <v>0</v>
      </c>
      <c r="I1913" s="9">
        <f t="shared" si="29"/>
        <v>-587060.08000000357</v>
      </c>
      <c r="M1913" s="2">
        <v>47349</v>
      </c>
      <c r="N1913" s="2">
        <v>7</v>
      </c>
      <c r="O1913" s="2" t="s">
        <v>45</v>
      </c>
      <c r="P1913" s="2">
        <v>1</v>
      </c>
      <c r="R1913" s="2">
        <v>1578</v>
      </c>
      <c r="S1913" s="3">
        <v>41736</v>
      </c>
      <c r="T1913" s="3">
        <v>41736</v>
      </c>
      <c r="W1913" s="2">
        <v>2014</v>
      </c>
      <c r="X1913" s="2">
        <v>7</v>
      </c>
      <c r="AC1913" s="2" t="s">
        <v>786</v>
      </c>
      <c r="AD1913" s="2" t="s">
        <v>6763</v>
      </c>
      <c r="AE1913" s="2" t="s">
        <v>7014</v>
      </c>
      <c r="AG1913" s="2">
        <v>12</v>
      </c>
      <c r="AH1913" s="2">
        <v>10</v>
      </c>
      <c r="AI1913" s="2" t="s">
        <v>541</v>
      </c>
      <c r="AK1913" s="2">
        <v>0</v>
      </c>
      <c r="AM1913" s="2">
        <v>0</v>
      </c>
      <c r="AP1913" s="2" t="s">
        <v>6785</v>
      </c>
    </row>
    <row r="1914" spans="1:42">
      <c r="A1914" s="2">
        <v>123412</v>
      </c>
      <c r="B1914" s="2" t="s">
        <v>2714</v>
      </c>
      <c r="C1914" s="2" t="s">
        <v>2715</v>
      </c>
      <c r="D1914" s="19">
        <v>0</v>
      </c>
      <c r="E1914" s="25">
        <v>41646</v>
      </c>
      <c r="F1914" s="26">
        <v>0.72012731481481485</v>
      </c>
      <c r="G1914" s="31">
        <v>1339</v>
      </c>
      <c r="H1914" s="2">
        <v>0</v>
      </c>
      <c r="I1914" s="9">
        <f t="shared" si="29"/>
        <v>-588399.08000000357</v>
      </c>
      <c r="M1914" s="2">
        <v>47354</v>
      </c>
      <c r="N1914" s="2">
        <v>7</v>
      </c>
      <c r="O1914" s="2" t="s">
        <v>45</v>
      </c>
      <c r="P1914" s="2">
        <v>1</v>
      </c>
      <c r="R1914" s="2">
        <v>1578</v>
      </c>
      <c r="S1914" s="3">
        <v>41736</v>
      </c>
      <c r="T1914" s="3">
        <v>41736</v>
      </c>
      <c r="W1914" s="2">
        <v>2014</v>
      </c>
      <c r="X1914" s="2">
        <v>7</v>
      </c>
      <c r="AC1914" s="2" t="s">
        <v>786</v>
      </c>
      <c r="AD1914" s="2" t="s">
        <v>6763</v>
      </c>
      <c r="AE1914" s="2" t="s">
        <v>7014</v>
      </c>
      <c r="AG1914" s="2">
        <v>12</v>
      </c>
      <c r="AH1914" s="2">
        <v>10</v>
      </c>
      <c r="AI1914" s="2" t="s">
        <v>541</v>
      </c>
      <c r="AK1914" s="2">
        <v>0</v>
      </c>
      <c r="AM1914" s="2">
        <v>0</v>
      </c>
      <c r="AP1914" s="2" t="s">
        <v>6785</v>
      </c>
    </row>
    <row r="1915" spans="1:42">
      <c r="A1915" s="2">
        <v>123413</v>
      </c>
      <c r="B1915" s="2" t="s">
        <v>2716</v>
      </c>
      <c r="C1915" s="2" t="s">
        <v>2717</v>
      </c>
      <c r="D1915" s="19">
        <v>0</v>
      </c>
      <c r="E1915" s="25">
        <v>41646</v>
      </c>
      <c r="F1915" s="26">
        <v>0.72012731481481485</v>
      </c>
      <c r="G1915" s="31">
        <v>1035.4000000000001</v>
      </c>
      <c r="H1915" s="2">
        <v>0</v>
      </c>
      <c r="I1915" s="9">
        <f t="shared" si="29"/>
        <v>-589434.48000000359</v>
      </c>
      <c r="M1915" s="2">
        <v>47357</v>
      </c>
      <c r="N1915" s="2">
        <v>7</v>
      </c>
      <c r="O1915" s="2" t="s">
        <v>45</v>
      </c>
      <c r="P1915" s="2">
        <v>1</v>
      </c>
      <c r="R1915" s="2">
        <v>1578</v>
      </c>
      <c r="S1915" s="3">
        <v>41736</v>
      </c>
      <c r="T1915" s="3">
        <v>41736</v>
      </c>
      <c r="W1915" s="2">
        <v>2014</v>
      </c>
      <c r="X1915" s="2">
        <v>7</v>
      </c>
      <c r="AC1915" s="2" t="s">
        <v>786</v>
      </c>
      <c r="AD1915" s="2" t="s">
        <v>6763</v>
      </c>
      <c r="AE1915" s="2" t="s">
        <v>7014</v>
      </c>
      <c r="AG1915" s="2">
        <v>12</v>
      </c>
      <c r="AH1915" s="2">
        <v>10</v>
      </c>
      <c r="AI1915" s="2" t="s">
        <v>541</v>
      </c>
      <c r="AK1915" s="2">
        <v>0</v>
      </c>
      <c r="AM1915" s="2">
        <v>0</v>
      </c>
      <c r="AP1915" s="2" t="s">
        <v>6785</v>
      </c>
    </row>
    <row r="1916" spans="1:42">
      <c r="A1916" s="2">
        <v>123415</v>
      </c>
      <c r="B1916" s="2" t="s">
        <v>2718</v>
      </c>
      <c r="C1916" s="2" t="s">
        <v>2718</v>
      </c>
      <c r="D1916" s="19">
        <v>0</v>
      </c>
      <c r="E1916" s="25">
        <v>41646</v>
      </c>
      <c r="F1916" s="26">
        <v>0.72258101851851853</v>
      </c>
      <c r="G1916" s="31">
        <v>2894.46</v>
      </c>
      <c r="H1916" s="2">
        <v>0</v>
      </c>
      <c r="I1916" s="9">
        <f t="shared" si="29"/>
        <v>-592328.94000000355</v>
      </c>
      <c r="N1916" s="2">
        <v>7</v>
      </c>
      <c r="O1916" s="2" t="s">
        <v>45</v>
      </c>
      <c r="P1916" s="2">
        <v>1</v>
      </c>
      <c r="R1916" s="2">
        <v>569</v>
      </c>
      <c r="S1916" s="3">
        <v>41736</v>
      </c>
      <c r="T1916" s="3">
        <v>41736</v>
      </c>
      <c r="W1916" s="2">
        <v>2014</v>
      </c>
      <c r="X1916" s="2">
        <v>7</v>
      </c>
      <c r="AC1916" s="2" t="s">
        <v>1092</v>
      </c>
      <c r="AD1916" s="2" t="s">
        <v>6763</v>
      </c>
      <c r="AE1916" s="2" t="s">
        <v>7014</v>
      </c>
      <c r="AG1916" s="2">
        <v>12</v>
      </c>
      <c r="AH1916" s="2">
        <v>10</v>
      </c>
      <c r="AI1916" s="2" t="s">
        <v>541</v>
      </c>
      <c r="AM1916" s="2">
        <v>0</v>
      </c>
      <c r="AP1916" s="2" t="s">
        <v>6785</v>
      </c>
    </row>
    <row r="1917" spans="1:42">
      <c r="A1917" s="2">
        <v>114451</v>
      </c>
      <c r="B1917" s="2">
        <v>139301</v>
      </c>
      <c r="C1917" s="2" t="s">
        <v>2719</v>
      </c>
      <c r="D1917" s="19">
        <v>1249.24</v>
      </c>
      <c r="E1917" s="25">
        <v>41646</v>
      </c>
      <c r="F1917" s="26">
        <v>0.72848379629629623</v>
      </c>
      <c r="G1917" s="31">
        <v>0</v>
      </c>
      <c r="H1917" s="2">
        <v>0</v>
      </c>
      <c r="I1917" s="9">
        <f t="shared" si="29"/>
        <v>-591079.70000000356</v>
      </c>
      <c r="L1917" s="2">
        <v>139301</v>
      </c>
      <c r="N1917" s="2">
        <v>8</v>
      </c>
      <c r="O1917" s="2" t="s">
        <v>143</v>
      </c>
      <c r="P1917" s="2">
        <v>1</v>
      </c>
      <c r="R1917" s="2">
        <v>2</v>
      </c>
      <c r="S1917" s="3">
        <v>41625</v>
      </c>
      <c r="T1917" s="3">
        <v>41625</v>
      </c>
      <c r="W1917" s="2">
        <v>2013</v>
      </c>
      <c r="X1917" s="2">
        <v>8</v>
      </c>
      <c r="AC1917" s="2" t="s">
        <v>53</v>
      </c>
      <c r="AD1917" s="2" t="s">
        <v>6762</v>
      </c>
      <c r="AE1917" s="2" t="s">
        <v>7014</v>
      </c>
      <c r="AG1917" s="2">
        <v>46</v>
      </c>
      <c r="AH1917" s="2">
        <v>2</v>
      </c>
      <c r="AI1917" s="2" t="s">
        <v>54</v>
      </c>
      <c r="AK1917" s="2">
        <v>0</v>
      </c>
      <c r="AM1917" s="2">
        <v>0</v>
      </c>
      <c r="AP1917" s="2" t="s">
        <v>1258</v>
      </c>
    </row>
    <row r="1918" spans="1:42">
      <c r="A1918" s="2">
        <v>117590</v>
      </c>
      <c r="B1918" s="2" t="s">
        <v>2720</v>
      </c>
      <c r="C1918" s="2" t="s">
        <v>2721</v>
      </c>
      <c r="D1918" s="19">
        <v>0</v>
      </c>
      <c r="E1918" s="25">
        <v>41646</v>
      </c>
      <c r="F1918" s="26">
        <v>0.72858796296296291</v>
      </c>
      <c r="G1918" s="31">
        <v>1010</v>
      </c>
      <c r="H1918" s="2">
        <v>0</v>
      </c>
      <c r="I1918" s="9">
        <f t="shared" si="29"/>
        <v>-592089.70000000356</v>
      </c>
      <c r="M1918" s="2">
        <v>45158</v>
      </c>
      <c r="N1918" s="2">
        <v>24</v>
      </c>
      <c r="O1918" s="2" t="s">
        <v>178</v>
      </c>
      <c r="P1918" s="2">
        <v>1</v>
      </c>
      <c r="R1918" s="2">
        <v>139</v>
      </c>
      <c r="S1918" s="3">
        <v>41694</v>
      </c>
      <c r="T1918" s="3">
        <v>41694</v>
      </c>
      <c r="W1918" s="2">
        <v>2014</v>
      </c>
      <c r="X1918" s="2">
        <v>24</v>
      </c>
      <c r="AC1918" s="2" t="s">
        <v>1350</v>
      </c>
      <c r="AD1918" s="2" t="s">
        <v>6762</v>
      </c>
      <c r="AE1918" s="2" t="s">
        <v>7014</v>
      </c>
      <c r="AG1918" s="2">
        <v>56</v>
      </c>
      <c r="AH1918" s="2">
        <v>1</v>
      </c>
      <c r="AI1918" s="2" t="s">
        <v>83</v>
      </c>
      <c r="AK1918" s="2">
        <v>0</v>
      </c>
      <c r="AM1918" s="2">
        <v>0</v>
      </c>
      <c r="AP1918" s="2" t="s">
        <v>84</v>
      </c>
    </row>
    <row r="1919" spans="1:42">
      <c r="A1919" s="2">
        <v>123420</v>
      </c>
      <c r="B1919" s="2" t="s">
        <v>2722</v>
      </c>
      <c r="C1919" s="2" t="s">
        <v>1566</v>
      </c>
      <c r="D1919" s="19">
        <v>31569.65</v>
      </c>
      <c r="E1919" s="25">
        <v>41646</v>
      </c>
      <c r="F1919" s="26">
        <v>0.73026620370370365</v>
      </c>
      <c r="G1919" s="31">
        <v>0</v>
      </c>
      <c r="H1919" s="2">
        <v>0</v>
      </c>
      <c r="I1919" s="9">
        <f t="shared" si="29"/>
        <v>-560520.05000000354</v>
      </c>
      <c r="N1919" s="2">
        <v>7</v>
      </c>
      <c r="O1919" s="2" t="s">
        <v>45</v>
      </c>
      <c r="P1919" s="2">
        <v>1</v>
      </c>
      <c r="R1919" s="2">
        <v>1449</v>
      </c>
      <c r="S1919" s="3">
        <v>41736</v>
      </c>
      <c r="T1919" s="3">
        <v>41739</v>
      </c>
      <c r="W1919" s="2">
        <v>2014</v>
      </c>
      <c r="X1919" s="2">
        <v>7</v>
      </c>
      <c r="AC1919" s="2" t="s">
        <v>58</v>
      </c>
      <c r="AD1919" s="2" t="s">
        <v>6763</v>
      </c>
      <c r="AE1919" s="2" t="s">
        <v>7014</v>
      </c>
      <c r="AG1919" s="2">
        <v>12</v>
      </c>
      <c r="AH1919" s="2">
        <v>11</v>
      </c>
      <c r="AI1919" s="2" t="s">
        <v>47</v>
      </c>
      <c r="AM1919" s="2">
        <v>0</v>
      </c>
      <c r="AP1919" s="2" t="s">
        <v>6785</v>
      </c>
    </row>
    <row r="1920" spans="1:42">
      <c r="A1920" s="2">
        <v>116141</v>
      </c>
      <c r="B1920" s="2">
        <v>157058</v>
      </c>
      <c r="C1920" s="2" t="s">
        <v>2723</v>
      </c>
      <c r="D1920" s="19">
        <v>1339</v>
      </c>
      <c r="E1920" s="25">
        <v>41646</v>
      </c>
      <c r="F1920" s="26">
        <v>0.73291666666666666</v>
      </c>
      <c r="G1920" s="31">
        <v>0</v>
      </c>
      <c r="H1920" s="2">
        <v>0</v>
      </c>
      <c r="I1920" s="9">
        <f t="shared" si="29"/>
        <v>-559181.05000000354</v>
      </c>
      <c r="L1920" s="2">
        <v>157058</v>
      </c>
      <c r="N1920" s="2">
        <v>14</v>
      </c>
      <c r="O1920" s="2" t="s">
        <v>1623</v>
      </c>
      <c r="P1920" s="2">
        <v>1</v>
      </c>
      <c r="R1920" s="2">
        <v>2</v>
      </c>
      <c r="S1920" s="3">
        <v>41659</v>
      </c>
      <c r="T1920" s="3">
        <v>41659</v>
      </c>
      <c r="W1920" s="2">
        <v>2014</v>
      </c>
      <c r="X1920" s="2">
        <v>14</v>
      </c>
      <c r="AC1920" s="2" t="s">
        <v>53</v>
      </c>
      <c r="AD1920" s="2" t="s">
        <v>6762</v>
      </c>
      <c r="AE1920" s="2" t="s">
        <v>7014</v>
      </c>
      <c r="AG1920" s="2">
        <v>56</v>
      </c>
      <c r="AH1920" s="2">
        <v>1</v>
      </c>
      <c r="AI1920" s="2" t="s">
        <v>83</v>
      </c>
      <c r="AK1920" s="2">
        <v>0</v>
      </c>
      <c r="AM1920" s="2">
        <v>0</v>
      </c>
      <c r="AP1920" s="2" t="s">
        <v>84</v>
      </c>
    </row>
    <row r="1921" spans="1:42">
      <c r="A1921" s="2">
        <v>120361</v>
      </c>
      <c r="B1921" s="2" t="s">
        <v>1161</v>
      </c>
      <c r="C1921" s="2" t="s">
        <v>1161</v>
      </c>
      <c r="D1921" s="19">
        <v>0</v>
      </c>
      <c r="E1921" s="25">
        <v>41646</v>
      </c>
      <c r="F1921" s="26">
        <v>0.734837962962963</v>
      </c>
      <c r="G1921" s="31">
        <v>400</v>
      </c>
      <c r="H1921" s="2">
        <v>0</v>
      </c>
      <c r="I1921" s="9">
        <f t="shared" si="29"/>
        <v>-559581.05000000354</v>
      </c>
      <c r="N1921" s="2">
        <v>7</v>
      </c>
      <c r="O1921" s="2" t="s">
        <v>45</v>
      </c>
      <c r="P1921" s="2">
        <v>1</v>
      </c>
      <c r="R1921" s="2">
        <v>575</v>
      </c>
      <c r="S1921" s="3">
        <v>41718</v>
      </c>
      <c r="T1921" s="3">
        <v>41718</v>
      </c>
      <c r="W1921" s="2">
        <v>2014</v>
      </c>
      <c r="X1921" s="2">
        <v>7</v>
      </c>
      <c r="AC1921" s="2" t="s">
        <v>99</v>
      </c>
      <c r="AD1921" s="2" t="s">
        <v>6763</v>
      </c>
      <c r="AE1921" s="2" t="s">
        <v>7014</v>
      </c>
      <c r="AG1921" s="2">
        <v>8</v>
      </c>
      <c r="AH1921" s="2">
        <v>9</v>
      </c>
      <c r="AI1921" s="2" t="s">
        <v>65</v>
      </c>
      <c r="AM1921" s="2">
        <v>0</v>
      </c>
      <c r="AP1921" s="2" t="s">
        <v>6783</v>
      </c>
    </row>
    <row r="1922" spans="1:42">
      <c r="A1922" s="2">
        <v>119997</v>
      </c>
      <c r="B1922" s="2" t="s">
        <v>2724</v>
      </c>
      <c r="C1922" s="2" t="s">
        <v>2725</v>
      </c>
      <c r="D1922" s="19">
        <v>156488</v>
      </c>
      <c r="E1922" s="25">
        <v>41646</v>
      </c>
      <c r="F1922" s="26">
        <v>0.74601851851851853</v>
      </c>
      <c r="G1922" s="31">
        <v>0</v>
      </c>
      <c r="H1922" s="2">
        <v>0</v>
      </c>
      <c r="I1922" s="9">
        <f t="shared" si="29"/>
        <v>-403093.05000000354</v>
      </c>
      <c r="N1922" s="2">
        <v>7</v>
      </c>
      <c r="O1922" s="2" t="s">
        <v>45</v>
      </c>
      <c r="P1922" s="2">
        <v>1</v>
      </c>
      <c r="R1922" s="2">
        <v>1505</v>
      </c>
      <c r="S1922" s="3">
        <v>41717</v>
      </c>
      <c r="T1922" s="3">
        <v>41717</v>
      </c>
      <c r="W1922" s="2">
        <v>2014</v>
      </c>
      <c r="X1922" s="2">
        <v>7</v>
      </c>
      <c r="AC1922" s="2" t="s">
        <v>1148</v>
      </c>
      <c r="AD1922" s="2" t="s">
        <v>6763</v>
      </c>
      <c r="AE1922" s="2" t="s">
        <v>7014</v>
      </c>
      <c r="AG1922" s="2">
        <v>12</v>
      </c>
      <c r="AH1922" s="2">
        <v>10</v>
      </c>
      <c r="AI1922" s="2" t="s">
        <v>541</v>
      </c>
      <c r="AM1922" s="2">
        <v>0</v>
      </c>
      <c r="AP1922" s="2" t="s">
        <v>6785</v>
      </c>
    </row>
    <row r="1923" spans="1:42">
      <c r="A1923" s="2">
        <v>119998</v>
      </c>
      <c r="B1923" s="2" t="s">
        <v>2726</v>
      </c>
      <c r="C1923" s="2" t="s">
        <v>2727</v>
      </c>
      <c r="D1923" s="19">
        <v>0</v>
      </c>
      <c r="E1923" s="25">
        <v>41646</v>
      </c>
      <c r="F1923" s="26">
        <v>0.7489351851851852</v>
      </c>
      <c r="G1923" s="31">
        <v>20238.580000000002</v>
      </c>
      <c r="H1923" s="2">
        <v>0</v>
      </c>
      <c r="I1923" s="9">
        <f t="shared" si="29"/>
        <v>-423331.63000000356</v>
      </c>
      <c r="M1923" s="2">
        <v>46293</v>
      </c>
      <c r="N1923" s="2">
        <v>7</v>
      </c>
      <c r="O1923" s="2" t="s">
        <v>45</v>
      </c>
      <c r="P1923" s="2">
        <v>1</v>
      </c>
      <c r="R1923" s="2">
        <v>1459</v>
      </c>
      <c r="S1923" s="3">
        <v>41717</v>
      </c>
      <c r="T1923" s="3">
        <v>41717</v>
      </c>
      <c r="W1923" s="2">
        <v>2014</v>
      </c>
      <c r="X1923" s="2">
        <v>7</v>
      </c>
      <c r="AC1923" s="2" t="s">
        <v>1153</v>
      </c>
      <c r="AD1923" s="2" t="s">
        <v>6763</v>
      </c>
      <c r="AE1923" s="2" t="s">
        <v>7014</v>
      </c>
      <c r="AG1923" s="2">
        <v>12</v>
      </c>
      <c r="AH1923" s="2">
        <v>10</v>
      </c>
      <c r="AI1923" s="2" t="s">
        <v>541</v>
      </c>
      <c r="AK1923" s="2">
        <v>0</v>
      </c>
      <c r="AM1923" s="2">
        <v>0</v>
      </c>
      <c r="AP1923" s="2" t="s">
        <v>6785</v>
      </c>
    </row>
    <row r="1924" spans="1:42">
      <c r="A1924" s="2">
        <v>119721</v>
      </c>
      <c r="B1924" s="2" t="s">
        <v>57</v>
      </c>
      <c r="C1924" s="2" t="s">
        <v>57</v>
      </c>
      <c r="D1924" s="19">
        <v>0</v>
      </c>
      <c r="E1924" s="25">
        <v>41646</v>
      </c>
      <c r="F1924" s="26">
        <v>0.8117361111111111</v>
      </c>
      <c r="G1924" s="31">
        <v>190000</v>
      </c>
      <c r="H1924" s="2">
        <v>0</v>
      </c>
      <c r="I1924" s="9">
        <f t="shared" ref="I1924:I1987" si="30">I1923 + (D1924-G1924)</f>
        <v>-613331.63000000361</v>
      </c>
      <c r="N1924" s="2">
        <v>60</v>
      </c>
      <c r="O1924" s="2" t="s">
        <v>96</v>
      </c>
      <c r="P1924" s="2">
        <v>1</v>
      </c>
      <c r="R1924" s="2">
        <v>1449</v>
      </c>
      <c r="S1924" s="3">
        <v>41716</v>
      </c>
      <c r="T1924" s="3">
        <v>42039</v>
      </c>
      <c r="W1924" s="2">
        <v>2014</v>
      </c>
      <c r="X1924" s="2">
        <v>7</v>
      </c>
      <c r="AC1924" s="2" t="s">
        <v>58</v>
      </c>
      <c r="AD1924" s="2" t="s">
        <v>6763</v>
      </c>
      <c r="AE1924" s="2" t="s">
        <v>7014</v>
      </c>
      <c r="AG1924" s="2">
        <v>5</v>
      </c>
      <c r="AH1924" s="2">
        <v>8</v>
      </c>
      <c r="AI1924" s="2" t="s">
        <v>59</v>
      </c>
      <c r="AM1924" s="2">
        <v>0</v>
      </c>
      <c r="AO1924" s="2">
        <v>12</v>
      </c>
      <c r="AP1924" s="2" t="s">
        <v>6788</v>
      </c>
    </row>
    <row r="1925" spans="1:42">
      <c r="A1925" s="2">
        <v>235238</v>
      </c>
      <c r="B1925" s="2" t="s">
        <v>57</v>
      </c>
      <c r="C1925" s="2" t="s">
        <v>2728</v>
      </c>
      <c r="D1925" s="19">
        <v>190000</v>
      </c>
      <c r="E1925" s="25">
        <v>41646</v>
      </c>
      <c r="F1925" s="26">
        <v>0.8117361111111111</v>
      </c>
      <c r="G1925" s="31">
        <v>0</v>
      </c>
      <c r="H1925" s="2">
        <v>0</v>
      </c>
      <c r="I1925" s="9">
        <f t="shared" si="30"/>
        <v>-423331.63000000361</v>
      </c>
      <c r="N1925" s="2">
        <v>60</v>
      </c>
      <c r="O1925" s="2" t="s">
        <v>96</v>
      </c>
      <c r="P1925" s="2">
        <v>1</v>
      </c>
      <c r="R1925" s="2">
        <v>1449</v>
      </c>
      <c r="S1925" s="3">
        <v>42039</v>
      </c>
      <c r="T1925" s="3">
        <v>42039</v>
      </c>
      <c r="W1925" s="2">
        <v>2014</v>
      </c>
      <c r="X1925" s="2">
        <v>60</v>
      </c>
      <c r="AA1925" s="2">
        <v>119721</v>
      </c>
      <c r="AC1925" s="2" t="s">
        <v>58</v>
      </c>
      <c r="AD1925" s="2" t="s">
        <v>6763</v>
      </c>
      <c r="AE1925" s="2" t="s">
        <v>7014</v>
      </c>
      <c r="AG1925" s="2">
        <v>12</v>
      </c>
      <c r="AH1925" s="2">
        <v>8</v>
      </c>
      <c r="AI1925" s="2" t="s">
        <v>59</v>
      </c>
      <c r="AM1925" s="2">
        <v>0</v>
      </c>
      <c r="AP1925" s="2" t="s">
        <v>6785</v>
      </c>
    </row>
    <row r="1926" spans="1:42">
      <c r="A1926" s="2">
        <v>120047</v>
      </c>
      <c r="B1926" s="2" t="s">
        <v>2729</v>
      </c>
      <c r="C1926" s="2" t="s">
        <v>2730</v>
      </c>
      <c r="D1926" s="19">
        <v>0</v>
      </c>
      <c r="E1926" s="25">
        <v>41646</v>
      </c>
      <c r="F1926" s="26">
        <v>0.87461805555555561</v>
      </c>
      <c r="G1926" s="31">
        <v>136</v>
      </c>
      <c r="H1926" s="2">
        <v>0</v>
      </c>
      <c r="I1926" s="9">
        <f t="shared" si="30"/>
        <v>-423467.63000000361</v>
      </c>
      <c r="M1926" s="2">
        <v>43320</v>
      </c>
      <c r="N1926" s="2">
        <v>7</v>
      </c>
      <c r="O1926" s="2" t="s">
        <v>45</v>
      </c>
      <c r="P1926" s="2">
        <v>1</v>
      </c>
      <c r="R1926" s="2">
        <v>97</v>
      </c>
      <c r="S1926" s="3">
        <v>41717</v>
      </c>
      <c r="T1926" s="3">
        <v>41717</v>
      </c>
      <c r="W1926" s="2">
        <v>2014</v>
      </c>
      <c r="X1926" s="2">
        <v>7</v>
      </c>
      <c r="AC1926" s="2" t="s">
        <v>2731</v>
      </c>
      <c r="AD1926" s="2" t="s">
        <v>6762</v>
      </c>
      <c r="AE1926" s="2" t="s">
        <v>7014</v>
      </c>
      <c r="AG1926" s="2">
        <v>12</v>
      </c>
      <c r="AH1926" s="2">
        <v>2</v>
      </c>
      <c r="AI1926" s="2" t="s">
        <v>54</v>
      </c>
      <c r="AK1926" s="2">
        <v>0</v>
      </c>
      <c r="AM1926" s="2">
        <v>0</v>
      </c>
      <c r="AP1926" s="2" t="s">
        <v>6785</v>
      </c>
    </row>
    <row r="1927" spans="1:42">
      <c r="A1927" s="2">
        <v>120048</v>
      </c>
      <c r="B1927" s="2" t="s">
        <v>2732</v>
      </c>
      <c r="C1927" s="2" t="s">
        <v>2733</v>
      </c>
      <c r="D1927" s="19">
        <v>0</v>
      </c>
      <c r="E1927" s="25">
        <v>41646</v>
      </c>
      <c r="F1927" s="26">
        <v>0.87498842592592585</v>
      </c>
      <c r="G1927" s="31">
        <v>839</v>
      </c>
      <c r="H1927" s="2">
        <v>0</v>
      </c>
      <c r="I1927" s="9">
        <f t="shared" si="30"/>
        <v>-424306.63000000361</v>
      </c>
      <c r="M1927" s="2">
        <v>43251</v>
      </c>
      <c r="N1927" s="2">
        <v>7</v>
      </c>
      <c r="O1927" s="2" t="s">
        <v>45</v>
      </c>
      <c r="P1927" s="2">
        <v>1</v>
      </c>
      <c r="R1927" s="2">
        <v>294</v>
      </c>
      <c r="S1927" s="3">
        <v>41717</v>
      </c>
      <c r="T1927" s="3">
        <v>41717</v>
      </c>
      <c r="W1927" s="2">
        <v>2014</v>
      </c>
      <c r="X1927" s="2">
        <v>7</v>
      </c>
      <c r="AC1927" s="2" t="s">
        <v>1195</v>
      </c>
      <c r="AD1927" s="2" t="s">
        <v>6762</v>
      </c>
      <c r="AE1927" s="2" t="s">
        <v>7014</v>
      </c>
      <c r="AG1927" s="2">
        <v>12</v>
      </c>
      <c r="AH1927" s="2">
        <v>2</v>
      </c>
      <c r="AI1927" s="2" t="s">
        <v>54</v>
      </c>
      <c r="AK1927" s="2">
        <v>0</v>
      </c>
      <c r="AM1927" s="2">
        <v>0</v>
      </c>
      <c r="AP1927" s="2" t="s">
        <v>6785</v>
      </c>
    </row>
    <row r="1928" spans="1:42">
      <c r="A1928" s="2">
        <v>120049</v>
      </c>
      <c r="B1928" s="2" t="s">
        <v>2734</v>
      </c>
      <c r="C1928" s="2" t="s">
        <v>2735</v>
      </c>
      <c r="D1928" s="19">
        <v>0</v>
      </c>
      <c r="E1928" s="25">
        <v>41646</v>
      </c>
      <c r="F1928" s="26">
        <v>0.87528935185185175</v>
      </c>
      <c r="G1928" s="31">
        <v>2677.33</v>
      </c>
      <c r="H1928" s="2">
        <v>0</v>
      </c>
      <c r="I1928" s="9">
        <f t="shared" si="30"/>
        <v>-426983.96000000363</v>
      </c>
      <c r="M1928" s="2">
        <v>42480</v>
      </c>
      <c r="N1928" s="2">
        <v>7</v>
      </c>
      <c r="O1928" s="2" t="s">
        <v>45</v>
      </c>
      <c r="P1928" s="2">
        <v>1</v>
      </c>
      <c r="R1928" s="2">
        <v>566</v>
      </c>
      <c r="S1928" s="3">
        <v>41717</v>
      </c>
      <c r="T1928" s="3">
        <v>41717</v>
      </c>
      <c r="W1928" s="2">
        <v>2014</v>
      </c>
      <c r="X1928" s="2">
        <v>7</v>
      </c>
      <c r="AC1928" s="2" t="s">
        <v>185</v>
      </c>
      <c r="AD1928" s="2" t="s">
        <v>6762</v>
      </c>
      <c r="AE1928" s="2" t="s">
        <v>7014</v>
      </c>
      <c r="AG1928" s="2">
        <v>12</v>
      </c>
      <c r="AH1928" s="2">
        <v>2</v>
      </c>
      <c r="AI1928" s="2" t="s">
        <v>54</v>
      </c>
      <c r="AK1928" s="2">
        <v>0</v>
      </c>
      <c r="AM1928" s="2">
        <v>0</v>
      </c>
      <c r="AP1928" s="2" t="s">
        <v>6785</v>
      </c>
    </row>
    <row r="1929" spans="1:42">
      <c r="A1929" s="2">
        <v>120050</v>
      </c>
      <c r="B1929" s="2" t="s">
        <v>2736</v>
      </c>
      <c r="C1929" s="2" t="s">
        <v>2737</v>
      </c>
      <c r="D1929" s="19">
        <v>0</v>
      </c>
      <c r="E1929" s="25">
        <v>41646</v>
      </c>
      <c r="F1929" s="26">
        <v>0.87555555555555553</v>
      </c>
      <c r="G1929" s="31">
        <v>2925.72</v>
      </c>
      <c r="H1929" s="2">
        <v>0</v>
      </c>
      <c r="I1929" s="9">
        <f t="shared" si="30"/>
        <v>-429909.6800000036</v>
      </c>
      <c r="M1929" s="2">
        <v>43477</v>
      </c>
      <c r="N1929" s="2">
        <v>7</v>
      </c>
      <c r="O1929" s="2" t="s">
        <v>45</v>
      </c>
      <c r="P1929" s="2">
        <v>1</v>
      </c>
      <c r="R1929" s="2">
        <v>294</v>
      </c>
      <c r="S1929" s="3">
        <v>41717</v>
      </c>
      <c r="T1929" s="3">
        <v>41717</v>
      </c>
      <c r="W1929" s="2">
        <v>2014</v>
      </c>
      <c r="X1929" s="2">
        <v>7</v>
      </c>
      <c r="AC1929" s="2" t="s">
        <v>1195</v>
      </c>
      <c r="AD1929" s="2" t="s">
        <v>6762</v>
      </c>
      <c r="AE1929" s="2" t="s">
        <v>7014</v>
      </c>
      <c r="AG1929" s="2">
        <v>12</v>
      </c>
      <c r="AH1929" s="2">
        <v>2</v>
      </c>
      <c r="AI1929" s="2" t="s">
        <v>54</v>
      </c>
      <c r="AK1929" s="2">
        <v>0</v>
      </c>
      <c r="AM1929" s="2">
        <v>0</v>
      </c>
      <c r="AP1929" s="2" t="s">
        <v>6785</v>
      </c>
    </row>
    <row r="1930" spans="1:42">
      <c r="A1930" s="2">
        <v>120051</v>
      </c>
      <c r="B1930" s="2" t="s">
        <v>2738</v>
      </c>
      <c r="C1930" s="2" t="s">
        <v>2739</v>
      </c>
      <c r="D1930" s="19">
        <v>0</v>
      </c>
      <c r="E1930" s="25">
        <v>41646</v>
      </c>
      <c r="F1930" s="26">
        <v>0.8757638888888889</v>
      </c>
      <c r="G1930" s="31">
        <v>3352.39</v>
      </c>
      <c r="H1930" s="2">
        <v>0</v>
      </c>
      <c r="I1930" s="9">
        <f t="shared" si="30"/>
        <v>-433262.07000000362</v>
      </c>
      <c r="M1930" s="2">
        <v>43505</v>
      </c>
      <c r="N1930" s="2">
        <v>7</v>
      </c>
      <c r="O1930" s="2" t="s">
        <v>45</v>
      </c>
      <c r="P1930" s="2">
        <v>1</v>
      </c>
      <c r="R1930" s="2">
        <v>294</v>
      </c>
      <c r="S1930" s="3">
        <v>41717</v>
      </c>
      <c r="T1930" s="3">
        <v>41717</v>
      </c>
      <c r="W1930" s="2">
        <v>2014</v>
      </c>
      <c r="X1930" s="2">
        <v>7</v>
      </c>
      <c r="AC1930" s="2" t="s">
        <v>1195</v>
      </c>
      <c r="AD1930" s="2" t="s">
        <v>6762</v>
      </c>
      <c r="AE1930" s="2" t="s">
        <v>7014</v>
      </c>
      <c r="AG1930" s="2">
        <v>12</v>
      </c>
      <c r="AH1930" s="2">
        <v>2</v>
      </c>
      <c r="AI1930" s="2" t="s">
        <v>54</v>
      </c>
      <c r="AK1930" s="2">
        <v>0</v>
      </c>
      <c r="AM1930" s="2">
        <v>0</v>
      </c>
      <c r="AP1930" s="2" t="s">
        <v>6785</v>
      </c>
    </row>
    <row r="1931" spans="1:42">
      <c r="A1931" s="2">
        <v>120052</v>
      </c>
      <c r="B1931" s="2" t="s">
        <v>2740</v>
      </c>
      <c r="C1931" s="2" t="s">
        <v>2741</v>
      </c>
      <c r="D1931" s="19">
        <v>0</v>
      </c>
      <c r="E1931" s="25">
        <v>41646</v>
      </c>
      <c r="F1931" s="26">
        <v>0.87594907407407396</v>
      </c>
      <c r="G1931" s="31">
        <v>365.72</v>
      </c>
      <c r="H1931" s="2">
        <v>0</v>
      </c>
      <c r="I1931" s="9">
        <f t="shared" si="30"/>
        <v>-433627.79000000359</v>
      </c>
      <c r="M1931" s="2">
        <v>43512</v>
      </c>
      <c r="N1931" s="2">
        <v>7</v>
      </c>
      <c r="O1931" s="2" t="s">
        <v>45</v>
      </c>
      <c r="P1931" s="2">
        <v>1</v>
      </c>
      <c r="R1931" s="2">
        <v>294</v>
      </c>
      <c r="S1931" s="3">
        <v>41717</v>
      </c>
      <c r="T1931" s="3">
        <v>41717</v>
      </c>
      <c r="W1931" s="2">
        <v>2014</v>
      </c>
      <c r="X1931" s="2">
        <v>7</v>
      </c>
      <c r="AC1931" s="2" t="s">
        <v>1195</v>
      </c>
      <c r="AD1931" s="2" t="s">
        <v>6762</v>
      </c>
      <c r="AE1931" s="2" t="s">
        <v>7014</v>
      </c>
      <c r="AG1931" s="2">
        <v>12</v>
      </c>
      <c r="AH1931" s="2">
        <v>2</v>
      </c>
      <c r="AI1931" s="2" t="s">
        <v>54</v>
      </c>
      <c r="AK1931" s="2">
        <v>0</v>
      </c>
      <c r="AM1931" s="2">
        <v>0</v>
      </c>
      <c r="AP1931" s="2" t="s">
        <v>6785</v>
      </c>
    </row>
    <row r="1932" spans="1:42">
      <c r="A1932" s="2">
        <v>120053</v>
      </c>
      <c r="B1932" s="2" t="s">
        <v>2742</v>
      </c>
      <c r="C1932" s="2" t="s">
        <v>2743</v>
      </c>
      <c r="D1932" s="19">
        <v>0</v>
      </c>
      <c r="E1932" s="25">
        <v>41646</v>
      </c>
      <c r="F1932" s="26">
        <v>0.87625000000000008</v>
      </c>
      <c r="G1932" s="31">
        <v>4380</v>
      </c>
      <c r="H1932" s="2">
        <v>0</v>
      </c>
      <c r="I1932" s="9">
        <f t="shared" si="30"/>
        <v>-438007.79000000359</v>
      </c>
      <c r="M1932" s="2">
        <v>44268</v>
      </c>
      <c r="N1932" s="2">
        <v>7</v>
      </c>
      <c r="O1932" s="2" t="s">
        <v>45</v>
      </c>
      <c r="P1932" s="2">
        <v>1</v>
      </c>
      <c r="R1932" s="2">
        <v>1544</v>
      </c>
      <c r="S1932" s="3">
        <v>41717</v>
      </c>
      <c r="T1932" s="3">
        <v>41717</v>
      </c>
      <c r="W1932" s="2">
        <v>2014</v>
      </c>
      <c r="X1932" s="2">
        <v>7</v>
      </c>
      <c r="AC1932" s="2" t="s">
        <v>514</v>
      </c>
      <c r="AD1932" s="2" t="s">
        <v>6762</v>
      </c>
      <c r="AE1932" s="2" t="s">
        <v>7015</v>
      </c>
      <c r="AG1932" s="2">
        <v>12</v>
      </c>
      <c r="AH1932" s="2">
        <v>2</v>
      </c>
      <c r="AI1932" s="2" t="s">
        <v>54</v>
      </c>
      <c r="AK1932" s="2">
        <v>0</v>
      </c>
      <c r="AM1932" s="2">
        <v>0</v>
      </c>
      <c r="AP1932" s="2" t="s">
        <v>6785</v>
      </c>
    </row>
    <row r="1933" spans="1:42">
      <c r="A1933" s="2">
        <v>120127</v>
      </c>
      <c r="B1933" s="2" t="s">
        <v>2744</v>
      </c>
      <c r="C1933" s="2" t="s">
        <v>2745</v>
      </c>
      <c r="D1933" s="19">
        <v>0</v>
      </c>
      <c r="E1933" s="25">
        <v>41646</v>
      </c>
      <c r="F1933" s="26">
        <v>0.90625</v>
      </c>
      <c r="G1933" s="31">
        <v>14250</v>
      </c>
      <c r="H1933" s="2">
        <v>0</v>
      </c>
      <c r="I1933" s="9">
        <f t="shared" si="30"/>
        <v>-452257.79000000359</v>
      </c>
      <c r="M1933" s="2">
        <v>42566</v>
      </c>
      <c r="N1933" s="2">
        <v>7</v>
      </c>
      <c r="O1933" s="2" t="s">
        <v>45</v>
      </c>
      <c r="P1933" s="2">
        <v>1</v>
      </c>
      <c r="R1933" s="2">
        <v>1530</v>
      </c>
      <c r="S1933" s="3">
        <v>41717</v>
      </c>
      <c r="T1933" s="3">
        <v>41717</v>
      </c>
      <c r="W1933" s="2">
        <v>2014</v>
      </c>
      <c r="X1933" s="2">
        <v>7</v>
      </c>
      <c r="AC1933" s="2" t="s">
        <v>506</v>
      </c>
      <c r="AD1933" s="2" t="s">
        <v>6762</v>
      </c>
      <c r="AE1933" s="2" t="s">
        <v>7006</v>
      </c>
      <c r="AG1933" s="2">
        <v>5</v>
      </c>
      <c r="AH1933" s="2">
        <v>2</v>
      </c>
      <c r="AI1933" s="2" t="s">
        <v>54</v>
      </c>
      <c r="AK1933" s="2">
        <v>0</v>
      </c>
      <c r="AM1933" s="2">
        <v>0</v>
      </c>
      <c r="AP1933" s="2" t="s">
        <v>6788</v>
      </c>
    </row>
    <row r="1934" spans="1:42">
      <c r="A1934" s="2">
        <v>119738</v>
      </c>
      <c r="B1934" s="2" t="s">
        <v>57</v>
      </c>
      <c r="C1934" s="2" t="s">
        <v>57</v>
      </c>
      <c r="D1934" s="19">
        <v>0</v>
      </c>
      <c r="E1934" s="25">
        <v>41646</v>
      </c>
      <c r="F1934" s="26">
        <v>0.95887731481481486</v>
      </c>
      <c r="G1934" s="31">
        <v>40000</v>
      </c>
      <c r="H1934" s="2">
        <v>0</v>
      </c>
      <c r="I1934" s="9">
        <f t="shared" si="30"/>
        <v>-492257.79000000359</v>
      </c>
      <c r="N1934" s="2">
        <v>60</v>
      </c>
      <c r="O1934" s="2" t="s">
        <v>96</v>
      </c>
      <c r="P1934" s="2">
        <v>1</v>
      </c>
      <c r="R1934" s="2">
        <v>1449</v>
      </c>
      <c r="S1934" s="3">
        <v>41716</v>
      </c>
      <c r="T1934" s="3">
        <v>42039</v>
      </c>
      <c r="W1934" s="2">
        <v>2014</v>
      </c>
      <c r="X1934" s="2">
        <v>7</v>
      </c>
      <c r="AC1934" s="2" t="s">
        <v>58</v>
      </c>
      <c r="AD1934" s="2" t="s">
        <v>6763</v>
      </c>
      <c r="AE1934" s="2" t="s">
        <v>7014</v>
      </c>
      <c r="AG1934" s="2">
        <v>5</v>
      </c>
      <c r="AH1934" s="2">
        <v>8</v>
      </c>
      <c r="AI1934" s="2" t="s">
        <v>59</v>
      </c>
      <c r="AM1934" s="2">
        <v>0</v>
      </c>
      <c r="AO1934" s="2">
        <v>12</v>
      </c>
      <c r="AP1934" s="2" t="s">
        <v>6788</v>
      </c>
    </row>
    <row r="1935" spans="1:42">
      <c r="A1935" s="2">
        <v>235242</v>
      </c>
      <c r="B1935" s="2" t="s">
        <v>57</v>
      </c>
      <c r="C1935" s="2" t="s">
        <v>2746</v>
      </c>
      <c r="D1935" s="19">
        <v>40000</v>
      </c>
      <c r="E1935" s="25">
        <v>41646</v>
      </c>
      <c r="F1935" s="26">
        <v>0.95887731481481486</v>
      </c>
      <c r="G1935" s="31">
        <v>0</v>
      </c>
      <c r="H1935" s="2">
        <v>0</v>
      </c>
      <c r="I1935" s="9">
        <f t="shared" si="30"/>
        <v>-452257.79000000359</v>
      </c>
      <c r="N1935" s="2">
        <v>60</v>
      </c>
      <c r="O1935" s="2" t="s">
        <v>96</v>
      </c>
      <c r="P1935" s="2">
        <v>1</v>
      </c>
      <c r="R1935" s="2">
        <v>1449</v>
      </c>
      <c r="S1935" s="3">
        <v>42039</v>
      </c>
      <c r="T1935" s="3">
        <v>42039</v>
      </c>
      <c r="W1935" s="2">
        <v>2014</v>
      </c>
      <c r="X1935" s="2">
        <v>60</v>
      </c>
      <c r="AA1935" s="2">
        <v>119738</v>
      </c>
      <c r="AC1935" s="2" t="s">
        <v>58</v>
      </c>
      <c r="AD1935" s="2" t="s">
        <v>6763</v>
      </c>
      <c r="AE1935" s="2" t="s">
        <v>7014</v>
      </c>
      <c r="AG1935" s="2">
        <v>12</v>
      </c>
      <c r="AH1935" s="2">
        <v>8</v>
      </c>
      <c r="AI1935" s="2" t="s">
        <v>59</v>
      </c>
      <c r="AM1935" s="2">
        <v>0</v>
      </c>
      <c r="AP1935" s="2" t="s">
        <v>6785</v>
      </c>
    </row>
    <row r="1936" spans="1:42">
      <c r="A1936" s="2">
        <v>119740</v>
      </c>
      <c r="B1936" s="2" t="s">
        <v>57</v>
      </c>
      <c r="C1936" s="2" t="s">
        <v>57</v>
      </c>
      <c r="D1936" s="19">
        <v>0</v>
      </c>
      <c r="E1936" s="25">
        <v>41646</v>
      </c>
      <c r="F1936" s="26">
        <v>0.96420138888888884</v>
      </c>
      <c r="G1936" s="31">
        <v>54000</v>
      </c>
      <c r="H1936" s="2">
        <v>0</v>
      </c>
      <c r="I1936" s="9">
        <f t="shared" si="30"/>
        <v>-506257.79000000359</v>
      </c>
      <c r="N1936" s="2">
        <v>60</v>
      </c>
      <c r="O1936" s="2" t="s">
        <v>96</v>
      </c>
      <c r="P1936" s="2">
        <v>1</v>
      </c>
      <c r="R1936" s="2">
        <v>1449</v>
      </c>
      <c r="S1936" s="3">
        <v>41716</v>
      </c>
      <c r="T1936" s="3">
        <v>42039</v>
      </c>
      <c r="W1936" s="2">
        <v>2014</v>
      </c>
      <c r="X1936" s="2">
        <v>7</v>
      </c>
      <c r="AC1936" s="2" t="s">
        <v>58</v>
      </c>
      <c r="AD1936" s="2" t="s">
        <v>6763</v>
      </c>
      <c r="AE1936" s="2" t="s">
        <v>7014</v>
      </c>
      <c r="AG1936" s="2">
        <v>5</v>
      </c>
      <c r="AH1936" s="2">
        <v>8</v>
      </c>
      <c r="AI1936" s="2" t="s">
        <v>59</v>
      </c>
      <c r="AM1936" s="2">
        <v>0</v>
      </c>
      <c r="AO1936" s="2">
        <v>52</v>
      </c>
      <c r="AP1936" s="2" t="s">
        <v>6788</v>
      </c>
    </row>
    <row r="1937" spans="1:42">
      <c r="A1937" s="2">
        <v>235243</v>
      </c>
      <c r="B1937" s="2" t="s">
        <v>57</v>
      </c>
      <c r="C1937" s="2" t="s">
        <v>2747</v>
      </c>
      <c r="D1937" s="19">
        <v>54000</v>
      </c>
      <c r="E1937" s="25">
        <v>41646</v>
      </c>
      <c r="F1937" s="26">
        <v>0.96420138888888884</v>
      </c>
      <c r="G1937" s="31">
        <v>0</v>
      </c>
      <c r="H1937" s="2">
        <v>0</v>
      </c>
      <c r="I1937" s="9">
        <f t="shared" si="30"/>
        <v>-452257.79000000359</v>
      </c>
      <c r="N1937" s="2">
        <v>60</v>
      </c>
      <c r="O1937" s="2" t="s">
        <v>96</v>
      </c>
      <c r="P1937" s="2">
        <v>1</v>
      </c>
      <c r="R1937" s="2">
        <v>1449</v>
      </c>
      <c r="S1937" s="3">
        <v>42039</v>
      </c>
      <c r="T1937" s="3">
        <v>42039</v>
      </c>
      <c r="W1937" s="2">
        <v>2014</v>
      </c>
      <c r="X1937" s="2">
        <v>60</v>
      </c>
      <c r="AA1937" s="2">
        <v>119740</v>
      </c>
      <c r="AC1937" s="2" t="s">
        <v>58</v>
      </c>
      <c r="AD1937" s="2" t="s">
        <v>6763</v>
      </c>
      <c r="AE1937" s="2" t="s">
        <v>7014</v>
      </c>
      <c r="AG1937" s="2">
        <v>52</v>
      </c>
      <c r="AH1937" s="2">
        <v>8</v>
      </c>
      <c r="AI1937" s="2" t="s">
        <v>59</v>
      </c>
      <c r="AM1937" s="2">
        <v>0</v>
      </c>
      <c r="AP1937" s="2" t="s">
        <v>6792</v>
      </c>
    </row>
    <row r="1938" spans="1:42">
      <c r="A1938" s="2">
        <v>119748</v>
      </c>
      <c r="B1938" s="2" t="s">
        <v>57</v>
      </c>
      <c r="C1938" s="2" t="s">
        <v>57</v>
      </c>
      <c r="D1938" s="19">
        <v>0</v>
      </c>
      <c r="E1938" s="25">
        <v>41646</v>
      </c>
      <c r="F1938" s="26">
        <v>0.96657407407407403</v>
      </c>
      <c r="G1938" s="31">
        <v>10000</v>
      </c>
      <c r="H1938" s="2">
        <v>0</v>
      </c>
      <c r="I1938" s="9">
        <f t="shared" si="30"/>
        <v>-462257.79000000359</v>
      </c>
      <c r="N1938" s="2">
        <v>60</v>
      </c>
      <c r="O1938" s="2" t="s">
        <v>96</v>
      </c>
      <c r="P1938" s="2">
        <v>1</v>
      </c>
      <c r="R1938" s="2">
        <v>1449</v>
      </c>
      <c r="S1938" s="3">
        <v>41716</v>
      </c>
      <c r="T1938" s="3">
        <v>42135</v>
      </c>
      <c r="W1938" s="2">
        <v>2014</v>
      </c>
      <c r="X1938" s="2">
        <v>7</v>
      </c>
      <c r="AC1938" s="2" t="s">
        <v>58</v>
      </c>
      <c r="AD1938" s="2" t="s">
        <v>6763</v>
      </c>
      <c r="AE1938" s="2" t="s">
        <v>7014</v>
      </c>
      <c r="AG1938" s="2">
        <v>4</v>
      </c>
      <c r="AH1938" s="2">
        <v>8</v>
      </c>
      <c r="AI1938" s="2" t="s">
        <v>59</v>
      </c>
      <c r="AM1938" s="2">
        <v>0</v>
      </c>
      <c r="AO1938" s="2">
        <v>8</v>
      </c>
      <c r="AP1938" s="2" t="s">
        <v>6781</v>
      </c>
    </row>
    <row r="1939" spans="1:42">
      <c r="A1939" s="2">
        <v>268859</v>
      </c>
      <c r="B1939" s="2" t="s">
        <v>57</v>
      </c>
      <c r="C1939" s="2" t="s">
        <v>2748</v>
      </c>
      <c r="D1939" s="19">
        <v>10000</v>
      </c>
      <c r="E1939" s="25">
        <v>41646</v>
      </c>
      <c r="F1939" s="26">
        <v>0.96657407407407403</v>
      </c>
      <c r="G1939" s="31">
        <v>0</v>
      </c>
      <c r="H1939" s="2">
        <v>0</v>
      </c>
      <c r="I1939" s="9">
        <f t="shared" si="30"/>
        <v>-452257.79000000359</v>
      </c>
      <c r="N1939" s="2">
        <v>60</v>
      </c>
      <c r="O1939" s="2" t="s">
        <v>96</v>
      </c>
      <c r="P1939" s="2">
        <v>1</v>
      </c>
      <c r="R1939" s="2">
        <v>1449</v>
      </c>
      <c r="S1939" s="3">
        <v>42135</v>
      </c>
      <c r="T1939" s="3">
        <v>42135</v>
      </c>
      <c r="W1939" s="2">
        <v>2015</v>
      </c>
      <c r="X1939" s="2">
        <v>60</v>
      </c>
      <c r="AA1939" s="2">
        <v>119748</v>
      </c>
      <c r="AC1939" s="2" t="s">
        <v>58</v>
      </c>
      <c r="AD1939" s="2" t="s">
        <v>6763</v>
      </c>
      <c r="AE1939" s="2" t="s">
        <v>7014</v>
      </c>
      <c r="AG1939" s="2">
        <v>8</v>
      </c>
      <c r="AH1939" s="2">
        <v>8</v>
      </c>
      <c r="AI1939" s="2" t="s">
        <v>59</v>
      </c>
      <c r="AM1939" s="2">
        <v>0</v>
      </c>
      <c r="AP1939" s="2" t="s">
        <v>6783</v>
      </c>
    </row>
    <row r="1940" spans="1:42">
      <c r="A1940" s="2">
        <v>121768</v>
      </c>
      <c r="B1940" s="2" t="s">
        <v>57</v>
      </c>
      <c r="C1940" s="2" t="s">
        <v>57</v>
      </c>
      <c r="D1940" s="19">
        <v>0</v>
      </c>
      <c r="E1940" s="25">
        <v>41647</v>
      </c>
      <c r="F1940" s="26">
        <v>0.3342013888888889</v>
      </c>
      <c r="G1940" s="31">
        <v>9400</v>
      </c>
      <c r="H1940" s="2">
        <v>0</v>
      </c>
      <c r="I1940" s="9">
        <f t="shared" si="30"/>
        <v>-461657.79000000359</v>
      </c>
      <c r="N1940" s="2">
        <v>7</v>
      </c>
      <c r="O1940" s="2" t="s">
        <v>45</v>
      </c>
      <c r="P1940" s="2">
        <v>1</v>
      </c>
      <c r="R1940" s="2">
        <v>1449</v>
      </c>
      <c r="S1940" s="3">
        <v>41725</v>
      </c>
      <c r="T1940" s="3">
        <v>41982</v>
      </c>
      <c r="W1940" s="2">
        <v>2014</v>
      </c>
      <c r="X1940" s="2">
        <v>7</v>
      </c>
      <c r="AC1940" s="2" t="s">
        <v>58</v>
      </c>
      <c r="AD1940" s="2" t="s">
        <v>6763</v>
      </c>
      <c r="AE1940" s="2" t="s">
        <v>7014</v>
      </c>
      <c r="AG1940" s="2">
        <v>97</v>
      </c>
      <c r="AH1940" s="2">
        <v>8</v>
      </c>
      <c r="AI1940" s="2" t="s">
        <v>59</v>
      </c>
      <c r="AM1940" s="2">
        <v>0</v>
      </c>
      <c r="AO1940" s="2">
        <v>29</v>
      </c>
      <c r="AP1940" s="2" t="s">
        <v>6771</v>
      </c>
    </row>
    <row r="1941" spans="1:42">
      <c r="A1941" s="2">
        <v>226387</v>
      </c>
      <c r="B1941" s="2" t="s">
        <v>57</v>
      </c>
      <c r="C1941" s="2" t="s">
        <v>2749</v>
      </c>
      <c r="D1941" s="19">
        <v>9400</v>
      </c>
      <c r="E1941" s="25">
        <v>41647</v>
      </c>
      <c r="F1941" s="26">
        <v>0.3342013888888889</v>
      </c>
      <c r="G1941" s="31">
        <v>0</v>
      </c>
      <c r="H1941" s="2">
        <v>0</v>
      </c>
      <c r="I1941" s="9">
        <f t="shared" si="30"/>
        <v>-452257.79000000359</v>
      </c>
      <c r="N1941" s="2">
        <v>7</v>
      </c>
      <c r="O1941" s="2" t="s">
        <v>45</v>
      </c>
      <c r="P1941" s="2">
        <v>1</v>
      </c>
      <c r="R1941" s="2">
        <v>1449</v>
      </c>
      <c r="S1941" s="3">
        <v>41982</v>
      </c>
      <c r="T1941" s="3">
        <v>41982</v>
      </c>
      <c r="W1941" s="2">
        <v>2014</v>
      </c>
      <c r="X1941" s="2">
        <v>7</v>
      </c>
      <c r="AA1941" s="2">
        <v>121768</v>
      </c>
      <c r="AC1941" s="2" t="s">
        <v>58</v>
      </c>
      <c r="AD1941" s="2" t="s">
        <v>6763</v>
      </c>
      <c r="AE1941" s="2" t="s">
        <v>7014</v>
      </c>
      <c r="AG1941" s="2">
        <v>29</v>
      </c>
      <c r="AH1941" s="2">
        <v>8</v>
      </c>
      <c r="AI1941" s="2" t="s">
        <v>59</v>
      </c>
      <c r="AM1941" s="2">
        <v>0</v>
      </c>
      <c r="AP1941" s="2" t="s">
        <v>6772</v>
      </c>
    </row>
    <row r="1942" spans="1:42">
      <c r="A1942" s="2">
        <v>121769</v>
      </c>
      <c r="B1942" s="2" t="s">
        <v>57</v>
      </c>
      <c r="C1942" s="2" t="s">
        <v>57</v>
      </c>
      <c r="D1942" s="19">
        <v>0</v>
      </c>
      <c r="E1942" s="25">
        <v>41647</v>
      </c>
      <c r="F1942" s="26">
        <v>0.33446759259259262</v>
      </c>
      <c r="G1942" s="31">
        <v>8400</v>
      </c>
      <c r="H1942" s="2">
        <v>0</v>
      </c>
      <c r="I1942" s="9">
        <f t="shared" si="30"/>
        <v>-460657.79000000359</v>
      </c>
      <c r="N1942" s="2">
        <v>7</v>
      </c>
      <c r="O1942" s="2" t="s">
        <v>45</v>
      </c>
      <c r="P1942" s="2">
        <v>1</v>
      </c>
      <c r="R1942" s="2">
        <v>1449</v>
      </c>
      <c r="S1942" s="3">
        <v>41725</v>
      </c>
      <c r="T1942" s="3">
        <v>41725</v>
      </c>
      <c r="W1942" s="2">
        <v>2014</v>
      </c>
      <c r="X1942" s="2">
        <v>7</v>
      </c>
      <c r="AC1942" s="2" t="s">
        <v>58</v>
      </c>
      <c r="AD1942" s="2" t="s">
        <v>6763</v>
      </c>
      <c r="AE1942" s="2" t="s">
        <v>7014</v>
      </c>
      <c r="AG1942" s="2">
        <v>38</v>
      </c>
      <c r="AH1942" s="2">
        <v>8</v>
      </c>
      <c r="AI1942" s="2" t="s">
        <v>59</v>
      </c>
      <c r="AM1942" s="2">
        <v>0</v>
      </c>
      <c r="AP1942" s="2" t="s">
        <v>6774</v>
      </c>
    </row>
    <row r="1943" spans="1:42">
      <c r="A1943" s="2">
        <v>116817</v>
      </c>
      <c r="B1943" s="2" t="s">
        <v>2750</v>
      </c>
      <c r="C1943" s="2" t="s">
        <v>2751</v>
      </c>
      <c r="D1943" s="19">
        <v>0</v>
      </c>
      <c r="E1943" s="25">
        <v>41647</v>
      </c>
      <c r="F1943" s="26">
        <v>0.33848379629629632</v>
      </c>
      <c r="G1943" s="31">
        <v>2108.02</v>
      </c>
      <c r="H1943" s="2">
        <v>0</v>
      </c>
      <c r="I1943" s="9">
        <f t="shared" si="30"/>
        <v>-462765.81000000361</v>
      </c>
      <c r="M1943" s="2">
        <v>42741</v>
      </c>
      <c r="N1943" s="2">
        <v>24</v>
      </c>
      <c r="O1943" s="2" t="s">
        <v>178</v>
      </c>
      <c r="P1943" s="2">
        <v>1</v>
      </c>
      <c r="R1943" s="2">
        <v>1530</v>
      </c>
      <c r="S1943" s="3">
        <v>41675</v>
      </c>
      <c r="T1943" s="3">
        <v>41718</v>
      </c>
      <c r="W1943" s="2">
        <v>2014</v>
      </c>
      <c r="X1943" s="2">
        <v>7</v>
      </c>
      <c r="AC1943" s="2" t="s">
        <v>506</v>
      </c>
      <c r="AD1943" s="2" t="s">
        <v>6762</v>
      </c>
      <c r="AE1943" s="2" t="s">
        <v>7006</v>
      </c>
      <c r="AG1943" s="2">
        <v>8</v>
      </c>
      <c r="AH1943" s="2">
        <v>9</v>
      </c>
      <c r="AI1943" s="2" t="s">
        <v>65</v>
      </c>
      <c r="AK1943" s="2">
        <v>0</v>
      </c>
      <c r="AM1943" s="2">
        <v>0</v>
      </c>
      <c r="AP1943" s="2" t="s">
        <v>6783</v>
      </c>
    </row>
    <row r="1944" spans="1:42">
      <c r="A1944" s="2">
        <v>132910</v>
      </c>
      <c r="B1944" s="2" t="s">
        <v>2752</v>
      </c>
      <c r="C1944" s="2" t="s">
        <v>2753</v>
      </c>
      <c r="D1944" s="19">
        <v>0</v>
      </c>
      <c r="E1944" s="25">
        <v>41647</v>
      </c>
      <c r="F1944" s="26">
        <v>0.33917824074074071</v>
      </c>
      <c r="G1944" s="31">
        <v>45</v>
      </c>
      <c r="H1944" s="2">
        <v>0</v>
      </c>
      <c r="I1944" s="9">
        <f t="shared" si="30"/>
        <v>-462810.81000000361</v>
      </c>
      <c r="M1944" s="2">
        <v>51105</v>
      </c>
      <c r="N1944" s="2">
        <v>7</v>
      </c>
      <c r="O1944" s="2" t="s">
        <v>45</v>
      </c>
      <c r="P1944" s="2">
        <v>2</v>
      </c>
      <c r="R1944" s="2">
        <v>575</v>
      </c>
      <c r="S1944" s="3">
        <v>41782</v>
      </c>
      <c r="T1944" s="3">
        <v>41782</v>
      </c>
      <c r="W1944" s="2">
        <v>2014</v>
      </c>
      <c r="X1944" s="2">
        <v>7</v>
      </c>
      <c r="AC1944" s="2" t="s">
        <v>99</v>
      </c>
      <c r="AD1944" s="2" t="s">
        <v>6763</v>
      </c>
      <c r="AE1944" s="2" t="s">
        <v>7014</v>
      </c>
      <c r="AG1944" s="2">
        <v>74</v>
      </c>
      <c r="AH1944" s="2">
        <v>9</v>
      </c>
      <c r="AI1944" s="2" t="s">
        <v>65</v>
      </c>
      <c r="AK1944" s="2">
        <v>0</v>
      </c>
      <c r="AM1944" s="2">
        <v>0</v>
      </c>
      <c r="AP1944" s="2" t="s">
        <v>6775</v>
      </c>
    </row>
    <row r="1945" spans="1:42">
      <c r="A1945" s="2">
        <v>132909</v>
      </c>
      <c r="B1945" s="2" t="s">
        <v>2754</v>
      </c>
      <c r="C1945" s="2" t="s">
        <v>2755</v>
      </c>
      <c r="D1945" s="19">
        <v>0</v>
      </c>
      <c r="E1945" s="25">
        <v>41647</v>
      </c>
      <c r="F1945" s="26">
        <v>0.33917824074074071</v>
      </c>
      <c r="G1945" s="31">
        <v>42</v>
      </c>
      <c r="H1945" s="2">
        <v>0</v>
      </c>
      <c r="I1945" s="9">
        <f t="shared" si="30"/>
        <v>-462852.81000000361</v>
      </c>
      <c r="M1945" s="2">
        <v>51108</v>
      </c>
      <c r="N1945" s="2">
        <v>7</v>
      </c>
      <c r="O1945" s="2" t="s">
        <v>45</v>
      </c>
      <c r="P1945" s="2">
        <v>2</v>
      </c>
      <c r="R1945" s="2">
        <v>575</v>
      </c>
      <c r="S1945" s="3">
        <v>41782</v>
      </c>
      <c r="T1945" s="3">
        <v>41782</v>
      </c>
      <c r="W1945" s="2">
        <v>2014</v>
      </c>
      <c r="X1945" s="2">
        <v>7</v>
      </c>
      <c r="AC1945" s="2" t="s">
        <v>99</v>
      </c>
      <c r="AD1945" s="2" t="s">
        <v>6763</v>
      </c>
      <c r="AE1945" s="2" t="s">
        <v>7014</v>
      </c>
      <c r="AG1945" s="2">
        <v>74</v>
      </c>
      <c r="AH1945" s="2">
        <v>9</v>
      </c>
      <c r="AI1945" s="2" t="s">
        <v>65</v>
      </c>
      <c r="AK1945" s="2">
        <v>0</v>
      </c>
      <c r="AM1945" s="2">
        <v>0</v>
      </c>
      <c r="AP1945" s="2" t="s">
        <v>6775</v>
      </c>
    </row>
    <row r="1946" spans="1:42">
      <c r="A1946" s="2">
        <v>116819</v>
      </c>
      <c r="B1946" s="2" t="s">
        <v>2756</v>
      </c>
      <c r="C1946" s="2" t="s">
        <v>2757</v>
      </c>
      <c r="D1946" s="19">
        <v>0</v>
      </c>
      <c r="E1946" s="25">
        <v>41647</v>
      </c>
      <c r="F1946" s="26">
        <v>0.3399652777777778</v>
      </c>
      <c r="G1946" s="31">
        <v>3670</v>
      </c>
      <c r="H1946" s="2">
        <v>0</v>
      </c>
      <c r="I1946" s="9">
        <f t="shared" si="30"/>
        <v>-466522.81000000361</v>
      </c>
      <c r="M1946" s="2">
        <v>43014</v>
      </c>
      <c r="N1946" s="2">
        <v>24</v>
      </c>
      <c r="O1946" s="2" t="s">
        <v>178</v>
      </c>
      <c r="P1946" s="2">
        <v>1</v>
      </c>
      <c r="R1946" s="2">
        <v>1530</v>
      </c>
      <c r="S1946" s="3">
        <v>41675</v>
      </c>
      <c r="T1946" s="3">
        <v>41718</v>
      </c>
      <c r="W1946" s="2">
        <v>2014</v>
      </c>
      <c r="X1946" s="2">
        <v>7</v>
      </c>
      <c r="AC1946" s="2" t="s">
        <v>506</v>
      </c>
      <c r="AD1946" s="2" t="s">
        <v>6762</v>
      </c>
      <c r="AE1946" s="2" t="s">
        <v>7006</v>
      </c>
      <c r="AG1946" s="2">
        <v>8</v>
      </c>
      <c r="AH1946" s="2">
        <v>9</v>
      </c>
      <c r="AI1946" s="2" t="s">
        <v>65</v>
      </c>
      <c r="AK1946" s="2">
        <v>0</v>
      </c>
      <c r="AM1946" s="2">
        <v>0</v>
      </c>
      <c r="AP1946" s="2" t="s">
        <v>6783</v>
      </c>
    </row>
    <row r="1947" spans="1:42">
      <c r="A1947" s="2">
        <v>116977</v>
      </c>
      <c r="B1947" s="2" t="s">
        <v>2758</v>
      </c>
      <c r="C1947" s="2" t="s">
        <v>2759</v>
      </c>
      <c r="D1947" s="19">
        <v>0</v>
      </c>
      <c r="E1947" s="25">
        <v>41647</v>
      </c>
      <c r="F1947" s="26">
        <v>0.34175925925925926</v>
      </c>
      <c r="G1947" s="31">
        <v>16022.92</v>
      </c>
      <c r="H1947" s="2">
        <v>0</v>
      </c>
      <c r="I1947" s="9">
        <f t="shared" si="30"/>
        <v>-482545.73000000359</v>
      </c>
      <c r="M1947" s="2">
        <v>44408</v>
      </c>
      <c r="N1947" s="2">
        <v>24</v>
      </c>
      <c r="O1947" s="2" t="s">
        <v>178</v>
      </c>
      <c r="P1947" s="2">
        <v>1</v>
      </c>
      <c r="R1947" s="2">
        <v>688</v>
      </c>
      <c r="S1947" s="3">
        <v>41676</v>
      </c>
      <c r="T1947" s="3">
        <v>41718</v>
      </c>
      <c r="W1947" s="2">
        <v>2014</v>
      </c>
      <c r="X1947" s="2">
        <v>7</v>
      </c>
      <c r="AC1947" s="2" t="s">
        <v>2415</v>
      </c>
      <c r="AD1947" s="2" t="s">
        <v>6762</v>
      </c>
      <c r="AE1947" s="2" t="s">
        <v>7073</v>
      </c>
      <c r="AG1947" s="2">
        <v>8</v>
      </c>
      <c r="AH1947" s="2">
        <v>9</v>
      </c>
      <c r="AI1947" s="2" t="s">
        <v>65</v>
      </c>
      <c r="AK1947" s="2">
        <v>0</v>
      </c>
      <c r="AM1947" s="2">
        <v>0</v>
      </c>
      <c r="AP1947" s="2" t="s">
        <v>6783</v>
      </c>
    </row>
    <row r="1948" spans="1:42">
      <c r="A1948" s="2">
        <v>132920</v>
      </c>
      <c r="B1948" s="2" t="s">
        <v>2760</v>
      </c>
      <c r="C1948" s="2" t="s">
        <v>2761</v>
      </c>
      <c r="D1948" s="19">
        <v>0</v>
      </c>
      <c r="E1948" s="25">
        <v>41647</v>
      </c>
      <c r="F1948" s="26">
        <v>0.34614583333333332</v>
      </c>
      <c r="G1948" s="31">
        <v>3809.98</v>
      </c>
      <c r="H1948" s="2">
        <v>0</v>
      </c>
      <c r="I1948" s="9">
        <f t="shared" si="30"/>
        <v>-486355.71000000357</v>
      </c>
      <c r="M1948" s="2">
        <v>52983</v>
      </c>
      <c r="N1948" s="2">
        <v>7</v>
      </c>
      <c r="O1948" s="2" t="s">
        <v>45</v>
      </c>
      <c r="P1948" s="2">
        <v>1</v>
      </c>
      <c r="R1948" s="2">
        <v>506</v>
      </c>
      <c r="S1948" s="3">
        <v>41782</v>
      </c>
      <c r="T1948" s="3">
        <v>41782</v>
      </c>
      <c r="W1948" s="2">
        <v>2014</v>
      </c>
      <c r="X1948" s="2">
        <v>7</v>
      </c>
      <c r="AC1948" s="2" t="s">
        <v>758</v>
      </c>
      <c r="AD1948" s="2" t="s">
        <v>6763</v>
      </c>
      <c r="AE1948" s="2" t="s">
        <v>7014</v>
      </c>
      <c r="AG1948" s="2">
        <v>74</v>
      </c>
      <c r="AH1948" s="2">
        <v>9</v>
      </c>
      <c r="AI1948" s="2" t="s">
        <v>65</v>
      </c>
      <c r="AK1948" s="2">
        <v>0</v>
      </c>
      <c r="AM1948" s="2">
        <v>0</v>
      </c>
      <c r="AP1948" s="2" t="s">
        <v>6775</v>
      </c>
    </row>
    <row r="1949" spans="1:42">
      <c r="A1949" s="2">
        <v>117378</v>
      </c>
      <c r="B1949" s="2" t="s">
        <v>2762</v>
      </c>
      <c r="C1949" s="2" t="s">
        <v>2763</v>
      </c>
      <c r="D1949" s="19">
        <v>0</v>
      </c>
      <c r="E1949" s="25">
        <v>41647</v>
      </c>
      <c r="F1949" s="26">
        <v>0.35813657407407407</v>
      </c>
      <c r="G1949" s="31">
        <v>30</v>
      </c>
      <c r="H1949" s="2">
        <v>0</v>
      </c>
      <c r="I1949" s="9">
        <f t="shared" si="30"/>
        <v>-486385.71000000357</v>
      </c>
      <c r="M1949" s="2">
        <v>44936</v>
      </c>
      <c r="N1949" s="2">
        <v>24</v>
      </c>
      <c r="O1949" s="2" t="s">
        <v>178</v>
      </c>
      <c r="P1949" s="2">
        <v>1</v>
      </c>
      <c r="R1949" s="2">
        <v>537</v>
      </c>
      <c r="S1949" s="3">
        <v>41691</v>
      </c>
      <c r="T1949" s="3">
        <v>41691</v>
      </c>
      <c r="W1949" s="2">
        <v>2014</v>
      </c>
      <c r="X1949" s="2">
        <v>24</v>
      </c>
      <c r="AC1949" s="2" t="s">
        <v>2443</v>
      </c>
      <c r="AD1949" s="2" t="s">
        <v>6762</v>
      </c>
      <c r="AE1949" s="2" t="s">
        <v>7014</v>
      </c>
      <c r="AG1949" s="2">
        <v>56</v>
      </c>
      <c r="AH1949" s="2">
        <v>1</v>
      </c>
      <c r="AI1949" s="2" t="s">
        <v>83</v>
      </c>
      <c r="AK1949" s="2">
        <v>0</v>
      </c>
      <c r="AM1949" s="2">
        <v>0</v>
      </c>
      <c r="AP1949" s="2" t="s">
        <v>84</v>
      </c>
    </row>
    <row r="1950" spans="1:42">
      <c r="A1950" s="2">
        <v>116837</v>
      </c>
      <c r="B1950" s="2" t="s">
        <v>2764</v>
      </c>
      <c r="C1950" s="2" t="s">
        <v>2765</v>
      </c>
      <c r="D1950" s="19">
        <v>0</v>
      </c>
      <c r="E1950" s="25">
        <v>41647</v>
      </c>
      <c r="F1950" s="26">
        <v>0.37422453703703701</v>
      </c>
      <c r="G1950" s="31">
        <v>564.13</v>
      </c>
      <c r="H1950" s="2">
        <v>0</v>
      </c>
      <c r="I1950" s="9">
        <f t="shared" si="30"/>
        <v>-486949.84000000358</v>
      </c>
      <c r="M1950" s="2">
        <v>42737</v>
      </c>
      <c r="N1950" s="2">
        <v>7</v>
      </c>
      <c r="O1950" s="2" t="s">
        <v>45</v>
      </c>
      <c r="P1950" s="2">
        <v>1</v>
      </c>
      <c r="R1950" s="2">
        <v>1544</v>
      </c>
      <c r="S1950" s="3">
        <v>41675</v>
      </c>
      <c r="T1950" s="3">
        <v>41675</v>
      </c>
      <c r="W1950" s="2">
        <v>2014</v>
      </c>
      <c r="X1950" s="2">
        <v>7</v>
      </c>
      <c r="AC1950" s="2" t="s">
        <v>514</v>
      </c>
      <c r="AD1950" s="2" t="s">
        <v>6762</v>
      </c>
      <c r="AE1950" s="2" t="s">
        <v>7015</v>
      </c>
      <c r="AG1950" s="2">
        <v>4</v>
      </c>
      <c r="AH1950" s="2">
        <v>8</v>
      </c>
      <c r="AI1950" s="2" t="s">
        <v>59</v>
      </c>
      <c r="AK1950" s="2">
        <v>0</v>
      </c>
      <c r="AM1950" s="2">
        <v>0</v>
      </c>
      <c r="AP1950" s="2" t="s">
        <v>6781</v>
      </c>
    </row>
    <row r="1951" spans="1:42">
      <c r="A1951" s="2">
        <v>116296</v>
      </c>
      <c r="B1951" s="2" t="s">
        <v>2766</v>
      </c>
      <c r="C1951" s="2" t="s">
        <v>2767</v>
      </c>
      <c r="D1951" s="19">
        <v>0</v>
      </c>
      <c r="E1951" s="25">
        <v>41647</v>
      </c>
      <c r="F1951" s="26">
        <v>0.37579861111111112</v>
      </c>
      <c r="G1951" s="31">
        <v>14.61</v>
      </c>
      <c r="H1951" s="2">
        <v>0</v>
      </c>
      <c r="I1951" s="9">
        <f t="shared" si="30"/>
        <v>-486964.45000000356</v>
      </c>
      <c r="M1951" s="2">
        <v>40406</v>
      </c>
      <c r="N1951" s="2">
        <v>7</v>
      </c>
      <c r="O1951" s="2" t="s">
        <v>45</v>
      </c>
      <c r="P1951" s="2">
        <v>1</v>
      </c>
      <c r="R1951" s="2">
        <v>1439</v>
      </c>
      <c r="S1951" s="3">
        <v>41669</v>
      </c>
      <c r="T1951" s="3">
        <v>41669</v>
      </c>
      <c r="W1951" s="2">
        <v>2014</v>
      </c>
      <c r="X1951" s="2">
        <v>7</v>
      </c>
      <c r="AC1951" s="2" t="s">
        <v>2768</v>
      </c>
      <c r="AD1951" s="2" t="s">
        <v>6762</v>
      </c>
      <c r="AE1951" s="2" t="s">
        <v>7005</v>
      </c>
      <c r="AG1951" s="2">
        <v>4</v>
      </c>
      <c r="AH1951" s="2">
        <v>8</v>
      </c>
      <c r="AI1951" s="2" t="s">
        <v>59</v>
      </c>
      <c r="AK1951" s="2">
        <v>0</v>
      </c>
      <c r="AM1951" s="2">
        <v>0</v>
      </c>
      <c r="AP1951" s="2" t="s">
        <v>6781</v>
      </c>
    </row>
    <row r="1952" spans="1:42">
      <c r="A1952" s="2">
        <v>116297</v>
      </c>
      <c r="B1952" s="2" t="s">
        <v>2769</v>
      </c>
      <c r="C1952" s="2" t="s">
        <v>2770</v>
      </c>
      <c r="D1952" s="19">
        <v>0</v>
      </c>
      <c r="E1952" s="25">
        <v>41647</v>
      </c>
      <c r="F1952" s="26">
        <v>0.37611111111111112</v>
      </c>
      <c r="G1952" s="31">
        <v>93.88</v>
      </c>
      <c r="H1952" s="2">
        <v>0</v>
      </c>
      <c r="I1952" s="9">
        <f t="shared" si="30"/>
        <v>-487058.33000000357</v>
      </c>
      <c r="M1952" s="2">
        <v>40392</v>
      </c>
      <c r="N1952" s="2">
        <v>7</v>
      </c>
      <c r="O1952" s="2" t="s">
        <v>45</v>
      </c>
      <c r="P1952" s="2">
        <v>1</v>
      </c>
      <c r="R1952" s="2">
        <v>1439</v>
      </c>
      <c r="S1952" s="3">
        <v>41669</v>
      </c>
      <c r="T1952" s="3">
        <v>41669</v>
      </c>
      <c r="W1952" s="2">
        <v>2014</v>
      </c>
      <c r="X1952" s="2">
        <v>7</v>
      </c>
      <c r="AC1952" s="2" t="s">
        <v>2768</v>
      </c>
      <c r="AD1952" s="2" t="s">
        <v>6762</v>
      </c>
      <c r="AE1952" s="2" t="s">
        <v>7005</v>
      </c>
      <c r="AG1952" s="2">
        <v>4</v>
      </c>
      <c r="AH1952" s="2">
        <v>8</v>
      </c>
      <c r="AI1952" s="2" t="s">
        <v>59</v>
      </c>
      <c r="AK1952" s="2">
        <v>0</v>
      </c>
      <c r="AM1952" s="2">
        <v>0</v>
      </c>
      <c r="AP1952" s="2" t="s">
        <v>6781</v>
      </c>
    </row>
    <row r="1953" spans="1:42">
      <c r="A1953" s="2">
        <v>116298</v>
      </c>
      <c r="B1953" s="2" t="s">
        <v>2771</v>
      </c>
      <c r="C1953" s="2" t="s">
        <v>2772</v>
      </c>
      <c r="D1953" s="19">
        <v>0</v>
      </c>
      <c r="E1953" s="25">
        <v>41647</v>
      </c>
      <c r="F1953" s="26">
        <v>0.37652777777777779</v>
      </c>
      <c r="G1953" s="31">
        <v>368.11</v>
      </c>
      <c r="H1953" s="2">
        <v>0</v>
      </c>
      <c r="I1953" s="9">
        <f t="shared" si="30"/>
        <v>-487426.44000000355</v>
      </c>
      <c r="M1953" s="2">
        <v>40378</v>
      </c>
      <c r="N1953" s="2">
        <v>7</v>
      </c>
      <c r="O1953" s="2" t="s">
        <v>45</v>
      </c>
      <c r="P1953" s="2">
        <v>1</v>
      </c>
      <c r="R1953" s="2">
        <v>1439</v>
      </c>
      <c r="S1953" s="3">
        <v>41669</v>
      </c>
      <c r="T1953" s="3">
        <v>41669</v>
      </c>
      <c r="W1953" s="2">
        <v>2014</v>
      </c>
      <c r="X1953" s="2">
        <v>7</v>
      </c>
      <c r="AC1953" s="2" t="s">
        <v>2768</v>
      </c>
      <c r="AD1953" s="2" t="s">
        <v>6762</v>
      </c>
      <c r="AE1953" s="2" t="s">
        <v>7005</v>
      </c>
      <c r="AG1953" s="2">
        <v>4</v>
      </c>
      <c r="AH1953" s="2">
        <v>8</v>
      </c>
      <c r="AI1953" s="2" t="s">
        <v>59</v>
      </c>
      <c r="AK1953" s="2">
        <v>0</v>
      </c>
      <c r="AM1953" s="2">
        <v>0</v>
      </c>
      <c r="AP1953" s="2" t="s">
        <v>6781</v>
      </c>
    </row>
    <row r="1954" spans="1:42">
      <c r="A1954" s="2">
        <v>116299</v>
      </c>
      <c r="B1954" s="2" t="s">
        <v>2773</v>
      </c>
      <c r="C1954" s="2" t="s">
        <v>2774</v>
      </c>
      <c r="D1954" s="19">
        <v>0</v>
      </c>
      <c r="E1954" s="25">
        <v>41647</v>
      </c>
      <c r="F1954" s="26">
        <v>0.37803240740740746</v>
      </c>
      <c r="G1954" s="31">
        <v>244.36</v>
      </c>
      <c r="H1954" s="2">
        <v>0</v>
      </c>
      <c r="I1954" s="9">
        <f t="shared" si="30"/>
        <v>-487670.80000000354</v>
      </c>
      <c r="M1954" s="2">
        <v>40555</v>
      </c>
      <c r="N1954" s="2">
        <v>7</v>
      </c>
      <c r="O1954" s="2" t="s">
        <v>45</v>
      </c>
      <c r="P1954" s="2">
        <v>1</v>
      </c>
      <c r="R1954" s="2">
        <v>1476</v>
      </c>
      <c r="S1954" s="3">
        <v>41669</v>
      </c>
      <c r="T1954" s="3">
        <v>41669</v>
      </c>
      <c r="W1954" s="2">
        <v>2014</v>
      </c>
      <c r="X1954" s="2">
        <v>7</v>
      </c>
      <c r="AC1954" s="2" t="s">
        <v>2775</v>
      </c>
      <c r="AD1954" s="2" t="s">
        <v>6762</v>
      </c>
      <c r="AE1954" s="2" t="s">
        <v>7005</v>
      </c>
      <c r="AG1954" s="2">
        <v>4</v>
      </c>
      <c r="AH1954" s="2">
        <v>8</v>
      </c>
      <c r="AI1954" s="2" t="s">
        <v>59</v>
      </c>
      <c r="AK1954" s="2">
        <v>0</v>
      </c>
      <c r="AM1954" s="2">
        <v>0</v>
      </c>
      <c r="AP1954" s="2" t="s">
        <v>6781</v>
      </c>
    </row>
    <row r="1955" spans="1:42">
      <c r="A1955" s="2">
        <v>116301</v>
      </c>
      <c r="B1955" s="2" t="s">
        <v>2776</v>
      </c>
      <c r="C1955" s="2" t="s">
        <v>2777</v>
      </c>
      <c r="D1955" s="19">
        <v>0</v>
      </c>
      <c r="E1955" s="25">
        <v>41647</v>
      </c>
      <c r="F1955" s="26">
        <v>0.37857638888888889</v>
      </c>
      <c r="G1955" s="31">
        <v>761.97</v>
      </c>
      <c r="H1955" s="2">
        <v>0</v>
      </c>
      <c r="I1955" s="9">
        <f t="shared" si="30"/>
        <v>-488432.77000000351</v>
      </c>
      <c r="M1955" s="2">
        <v>42943</v>
      </c>
      <c r="N1955" s="2">
        <v>7</v>
      </c>
      <c r="O1955" s="2" t="s">
        <v>45</v>
      </c>
      <c r="P1955" s="2">
        <v>1</v>
      </c>
      <c r="R1955" s="2">
        <v>162</v>
      </c>
      <c r="S1955" s="3">
        <v>41669</v>
      </c>
      <c r="T1955" s="3">
        <v>41669</v>
      </c>
      <c r="W1955" s="2">
        <v>2014</v>
      </c>
      <c r="X1955" s="2">
        <v>7</v>
      </c>
      <c r="AC1955" s="2" t="s">
        <v>511</v>
      </c>
      <c r="AD1955" s="2" t="s">
        <v>6762</v>
      </c>
      <c r="AE1955" s="2" t="s">
        <v>7014</v>
      </c>
      <c r="AG1955" s="2">
        <v>4</v>
      </c>
      <c r="AH1955" s="2">
        <v>8</v>
      </c>
      <c r="AI1955" s="2" t="s">
        <v>59</v>
      </c>
      <c r="AK1955" s="2">
        <v>0</v>
      </c>
      <c r="AM1955" s="2">
        <v>0</v>
      </c>
      <c r="AP1955" s="2" t="s">
        <v>6781</v>
      </c>
    </row>
    <row r="1956" spans="1:42">
      <c r="A1956" s="2">
        <v>116666</v>
      </c>
      <c r="B1956" s="2" t="s">
        <v>2778</v>
      </c>
      <c r="C1956" s="2" t="s">
        <v>2779</v>
      </c>
      <c r="D1956" s="19">
        <v>0</v>
      </c>
      <c r="E1956" s="25">
        <v>41647</v>
      </c>
      <c r="F1956" s="26">
        <v>0.37965277777777778</v>
      </c>
      <c r="G1956" s="31">
        <v>2280.5500000000002</v>
      </c>
      <c r="H1956" s="2">
        <v>0</v>
      </c>
      <c r="I1956" s="9">
        <f t="shared" si="30"/>
        <v>-490713.3200000035</v>
      </c>
      <c r="M1956" s="2">
        <v>44158</v>
      </c>
      <c r="N1956" s="2">
        <v>25</v>
      </c>
      <c r="O1956" s="2" t="s">
        <v>184</v>
      </c>
      <c r="P1956" s="2">
        <v>1</v>
      </c>
      <c r="R1956" s="2">
        <v>578</v>
      </c>
      <c r="S1956" s="3">
        <v>41674</v>
      </c>
      <c r="T1956" s="3">
        <v>41674</v>
      </c>
      <c r="W1956" s="2">
        <v>2014</v>
      </c>
      <c r="X1956" s="2">
        <v>25</v>
      </c>
      <c r="AC1956" s="2" t="s">
        <v>526</v>
      </c>
      <c r="AD1956" s="2" t="s">
        <v>6762</v>
      </c>
      <c r="AE1956" s="2" t="s">
        <v>7014</v>
      </c>
      <c r="AG1956" s="2">
        <v>8</v>
      </c>
      <c r="AH1956" s="2">
        <v>9</v>
      </c>
      <c r="AI1956" s="2" t="s">
        <v>65</v>
      </c>
      <c r="AK1956" s="2">
        <v>0</v>
      </c>
      <c r="AM1956" s="2">
        <v>0</v>
      </c>
      <c r="AP1956" s="2" t="s">
        <v>6783</v>
      </c>
    </row>
    <row r="1957" spans="1:42">
      <c r="A1957" s="2">
        <v>116667</v>
      </c>
      <c r="B1957" s="2" t="s">
        <v>2780</v>
      </c>
      <c r="C1957" s="2" t="s">
        <v>2781</v>
      </c>
      <c r="D1957" s="19">
        <v>0</v>
      </c>
      <c r="E1957" s="25">
        <v>41647</v>
      </c>
      <c r="F1957" s="26">
        <v>0.38085648148148149</v>
      </c>
      <c r="G1957" s="31">
        <v>2374.8000000000002</v>
      </c>
      <c r="H1957" s="2">
        <v>0</v>
      </c>
      <c r="I1957" s="9">
        <f t="shared" si="30"/>
        <v>-493088.12000000349</v>
      </c>
      <c r="M1957" s="2">
        <v>44159</v>
      </c>
      <c r="N1957" s="2">
        <v>25</v>
      </c>
      <c r="O1957" s="2" t="s">
        <v>184</v>
      </c>
      <c r="P1957" s="2">
        <v>1</v>
      </c>
      <c r="R1957" s="2">
        <v>578</v>
      </c>
      <c r="S1957" s="3">
        <v>41674</v>
      </c>
      <c r="T1957" s="3">
        <v>41674</v>
      </c>
      <c r="W1957" s="2">
        <v>2014</v>
      </c>
      <c r="X1957" s="2">
        <v>25</v>
      </c>
      <c r="AC1957" s="2" t="s">
        <v>526</v>
      </c>
      <c r="AD1957" s="2" t="s">
        <v>6762</v>
      </c>
      <c r="AE1957" s="2" t="s">
        <v>7014</v>
      </c>
      <c r="AG1957" s="2">
        <v>8</v>
      </c>
      <c r="AH1957" s="2">
        <v>9</v>
      </c>
      <c r="AI1957" s="2" t="s">
        <v>65</v>
      </c>
      <c r="AK1957" s="2">
        <v>0</v>
      </c>
      <c r="AM1957" s="2">
        <v>0</v>
      </c>
      <c r="AP1957" s="2" t="s">
        <v>6783</v>
      </c>
    </row>
    <row r="1958" spans="1:42">
      <c r="A1958" s="2">
        <v>226106</v>
      </c>
      <c r="B1958" s="2" t="s">
        <v>2782</v>
      </c>
      <c r="C1958" s="2" t="s">
        <v>2783</v>
      </c>
      <c r="D1958" s="19">
        <v>0</v>
      </c>
      <c r="E1958" s="25">
        <v>41647</v>
      </c>
      <c r="F1958" s="26">
        <v>0.38406249999999997</v>
      </c>
      <c r="G1958" s="31">
        <v>7.4</v>
      </c>
      <c r="H1958" s="2">
        <v>0</v>
      </c>
      <c r="I1958" s="9">
        <f t="shared" si="30"/>
        <v>-493095.52000000351</v>
      </c>
      <c r="M1958" s="2">
        <v>108085</v>
      </c>
      <c r="N1958" s="2">
        <v>60</v>
      </c>
      <c r="O1958" s="2" t="s">
        <v>96</v>
      </c>
      <c r="P1958" s="2">
        <v>1</v>
      </c>
      <c r="R1958" s="2">
        <v>1513</v>
      </c>
      <c r="S1958" s="3">
        <v>41981</v>
      </c>
      <c r="T1958" s="3">
        <v>41981</v>
      </c>
      <c r="W1958" s="2">
        <v>2014</v>
      </c>
      <c r="X1958" s="2">
        <v>60</v>
      </c>
      <c r="AC1958" s="2" t="s">
        <v>1325</v>
      </c>
      <c r="AD1958" s="2" t="s">
        <v>6763</v>
      </c>
      <c r="AE1958" s="2" t="s">
        <v>7014</v>
      </c>
      <c r="AG1958" s="2">
        <v>26</v>
      </c>
      <c r="AH1958" s="2">
        <v>9</v>
      </c>
      <c r="AI1958" s="2" t="s">
        <v>65</v>
      </c>
      <c r="AK1958" s="2">
        <v>0</v>
      </c>
      <c r="AM1958" s="2">
        <v>0</v>
      </c>
      <c r="AP1958" s="2" t="s">
        <v>6784</v>
      </c>
    </row>
    <row r="1959" spans="1:42">
      <c r="A1959" s="2">
        <v>226107</v>
      </c>
      <c r="B1959" s="2" t="s">
        <v>2784</v>
      </c>
      <c r="C1959" s="2" t="s">
        <v>2785</v>
      </c>
      <c r="D1959" s="19">
        <v>0</v>
      </c>
      <c r="E1959" s="25">
        <v>41647</v>
      </c>
      <c r="F1959" s="26">
        <v>0.38406249999999997</v>
      </c>
      <c r="G1959" s="31">
        <v>6</v>
      </c>
      <c r="H1959" s="2">
        <v>0</v>
      </c>
      <c r="I1959" s="9">
        <f t="shared" si="30"/>
        <v>-493101.52000000351</v>
      </c>
      <c r="M1959" s="2">
        <v>108086</v>
      </c>
      <c r="N1959" s="2">
        <v>60</v>
      </c>
      <c r="O1959" s="2" t="s">
        <v>96</v>
      </c>
      <c r="P1959" s="2">
        <v>1</v>
      </c>
      <c r="R1959" s="2">
        <v>575</v>
      </c>
      <c r="S1959" s="3">
        <v>41981</v>
      </c>
      <c r="T1959" s="3">
        <v>41981</v>
      </c>
      <c r="W1959" s="2">
        <v>2014</v>
      </c>
      <c r="X1959" s="2">
        <v>60</v>
      </c>
      <c r="AC1959" s="2" t="s">
        <v>99</v>
      </c>
      <c r="AD1959" s="2" t="s">
        <v>6763</v>
      </c>
      <c r="AE1959" s="2" t="s">
        <v>7014</v>
      </c>
      <c r="AG1959" s="2">
        <v>26</v>
      </c>
      <c r="AH1959" s="2">
        <v>9</v>
      </c>
      <c r="AI1959" s="2" t="s">
        <v>65</v>
      </c>
      <c r="AK1959" s="2">
        <v>0</v>
      </c>
      <c r="AM1959" s="2">
        <v>0</v>
      </c>
      <c r="AP1959" s="2" t="s">
        <v>6784</v>
      </c>
    </row>
    <row r="1960" spans="1:42">
      <c r="A1960" s="2">
        <v>226108</v>
      </c>
      <c r="B1960" s="2" t="s">
        <v>2786</v>
      </c>
      <c r="C1960" s="2" t="s">
        <v>2787</v>
      </c>
      <c r="D1960" s="19">
        <v>0</v>
      </c>
      <c r="E1960" s="25">
        <v>41647</v>
      </c>
      <c r="F1960" s="26">
        <v>0.38406249999999997</v>
      </c>
      <c r="G1960" s="31">
        <v>10</v>
      </c>
      <c r="H1960" s="2">
        <v>0</v>
      </c>
      <c r="I1960" s="9">
        <f t="shared" si="30"/>
        <v>-493111.52000000351</v>
      </c>
      <c r="M1960" s="2">
        <v>108087</v>
      </c>
      <c r="N1960" s="2">
        <v>60</v>
      </c>
      <c r="O1960" s="2" t="s">
        <v>96</v>
      </c>
      <c r="P1960" s="2">
        <v>1</v>
      </c>
      <c r="R1960" s="2">
        <v>575</v>
      </c>
      <c r="S1960" s="3">
        <v>41981</v>
      </c>
      <c r="T1960" s="3">
        <v>41981</v>
      </c>
      <c r="W1960" s="2">
        <v>2014</v>
      </c>
      <c r="X1960" s="2">
        <v>60</v>
      </c>
      <c r="AC1960" s="2" t="s">
        <v>99</v>
      </c>
      <c r="AD1960" s="2" t="s">
        <v>6763</v>
      </c>
      <c r="AE1960" s="2" t="s">
        <v>7014</v>
      </c>
      <c r="AG1960" s="2">
        <v>26</v>
      </c>
      <c r="AH1960" s="2">
        <v>9</v>
      </c>
      <c r="AI1960" s="2" t="s">
        <v>65</v>
      </c>
      <c r="AK1960" s="2">
        <v>0</v>
      </c>
      <c r="AM1960" s="2">
        <v>0</v>
      </c>
      <c r="AP1960" s="2" t="s">
        <v>6784</v>
      </c>
    </row>
    <row r="1961" spans="1:42">
      <c r="A1961" s="2">
        <v>226109</v>
      </c>
      <c r="B1961" s="2" t="s">
        <v>6777</v>
      </c>
      <c r="C1961" s="2" t="s">
        <v>6777</v>
      </c>
      <c r="D1961" s="19">
        <v>0</v>
      </c>
      <c r="E1961" s="25">
        <v>41647</v>
      </c>
      <c r="F1961" s="26">
        <v>0.38430555555555551</v>
      </c>
      <c r="G1961" s="31">
        <v>798.4</v>
      </c>
      <c r="H1961" s="2">
        <v>0</v>
      </c>
      <c r="I1961" s="9">
        <f t="shared" si="30"/>
        <v>-493909.92000000353</v>
      </c>
      <c r="N1961" s="2">
        <v>60</v>
      </c>
      <c r="O1961" s="2" t="s">
        <v>96</v>
      </c>
      <c r="P1961" s="2">
        <v>1</v>
      </c>
      <c r="R1961" s="2">
        <v>1272</v>
      </c>
      <c r="S1961" s="3">
        <v>41981</v>
      </c>
      <c r="T1961" s="3">
        <v>41981</v>
      </c>
      <c r="W1961" s="2">
        <v>2014</v>
      </c>
      <c r="X1961" s="2">
        <v>60</v>
      </c>
      <c r="AC1961" s="2" t="s">
        <v>1789</v>
      </c>
      <c r="AD1961" s="2" t="s">
        <v>6763</v>
      </c>
      <c r="AE1961" s="2" t="s">
        <v>7014</v>
      </c>
      <c r="AG1961" s="2">
        <v>26</v>
      </c>
      <c r="AH1961" s="2">
        <v>8</v>
      </c>
      <c r="AI1961" s="2" t="s">
        <v>59</v>
      </c>
      <c r="AM1961" s="2">
        <v>0</v>
      </c>
      <c r="AP1961" s="2" t="s">
        <v>6784</v>
      </c>
    </row>
    <row r="1962" spans="1:42">
      <c r="A1962" s="2">
        <v>116840</v>
      </c>
      <c r="B1962" s="2" t="s">
        <v>2788</v>
      </c>
      <c r="C1962" s="2" t="s">
        <v>2789</v>
      </c>
      <c r="D1962" s="19">
        <v>0</v>
      </c>
      <c r="E1962" s="25">
        <v>41647</v>
      </c>
      <c r="F1962" s="26">
        <v>0.38715277777777773</v>
      </c>
      <c r="G1962" s="31">
        <v>2175.17</v>
      </c>
      <c r="H1962" s="2">
        <v>0</v>
      </c>
      <c r="I1962" s="9">
        <f t="shared" si="30"/>
        <v>-496085.09000000352</v>
      </c>
      <c r="M1962" s="2">
        <v>44273</v>
      </c>
      <c r="N1962" s="2">
        <v>7</v>
      </c>
      <c r="O1962" s="2" t="s">
        <v>45</v>
      </c>
      <c r="P1962" s="2">
        <v>1</v>
      </c>
      <c r="R1962" s="2">
        <v>1544</v>
      </c>
      <c r="S1962" s="3">
        <v>41675</v>
      </c>
      <c r="T1962" s="3">
        <v>41675</v>
      </c>
      <c r="W1962" s="2">
        <v>2014</v>
      </c>
      <c r="X1962" s="2">
        <v>7</v>
      </c>
      <c r="AC1962" s="2" t="s">
        <v>514</v>
      </c>
      <c r="AD1962" s="2" t="s">
        <v>6762</v>
      </c>
      <c r="AE1962" s="2" t="s">
        <v>7015</v>
      </c>
      <c r="AG1962" s="2">
        <v>26</v>
      </c>
      <c r="AH1962" s="2">
        <v>8</v>
      </c>
      <c r="AI1962" s="2" t="s">
        <v>59</v>
      </c>
      <c r="AK1962" s="2">
        <v>0</v>
      </c>
      <c r="AM1962" s="2">
        <v>0</v>
      </c>
      <c r="AP1962" s="2" t="s">
        <v>6784</v>
      </c>
    </row>
    <row r="1963" spans="1:42">
      <c r="A1963" s="2">
        <v>226113</v>
      </c>
      <c r="B1963" s="2" t="s">
        <v>6777</v>
      </c>
      <c r="C1963" s="2" t="s">
        <v>6777</v>
      </c>
      <c r="D1963" s="19">
        <v>798.4</v>
      </c>
      <c r="E1963" s="25">
        <v>41647</v>
      </c>
      <c r="F1963" s="26">
        <v>0.38777777777777778</v>
      </c>
      <c r="G1963" s="31">
        <v>0</v>
      </c>
      <c r="H1963" s="2">
        <v>0</v>
      </c>
      <c r="I1963" s="9">
        <f t="shared" si="30"/>
        <v>-495286.69000000349</v>
      </c>
      <c r="N1963" s="2">
        <v>60</v>
      </c>
      <c r="O1963" s="2" t="s">
        <v>96</v>
      </c>
      <c r="P1963" s="2">
        <v>1</v>
      </c>
      <c r="R1963" s="2">
        <v>1471</v>
      </c>
      <c r="S1963" s="3">
        <v>41981</v>
      </c>
      <c r="T1963" s="3">
        <v>41981</v>
      </c>
      <c r="W1963" s="2">
        <v>2014</v>
      </c>
      <c r="X1963" s="2">
        <v>60</v>
      </c>
      <c r="AC1963" s="2" t="s">
        <v>1143</v>
      </c>
      <c r="AD1963" s="2" t="s">
        <v>6763</v>
      </c>
      <c r="AE1963" s="2" t="s">
        <v>7014</v>
      </c>
      <c r="AG1963" s="2">
        <v>26</v>
      </c>
      <c r="AH1963" s="2">
        <v>8</v>
      </c>
      <c r="AI1963" s="2" t="s">
        <v>59</v>
      </c>
      <c r="AM1963" s="2">
        <v>0</v>
      </c>
      <c r="AP1963" s="2" t="s">
        <v>6784</v>
      </c>
    </row>
    <row r="1964" spans="1:42">
      <c r="A1964" s="2">
        <v>121813</v>
      </c>
      <c r="B1964" s="2" t="s">
        <v>2790</v>
      </c>
      <c r="C1964" s="2" t="s">
        <v>2791</v>
      </c>
      <c r="D1964" s="19">
        <v>0</v>
      </c>
      <c r="E1964" s="25">
        <v>41647</v>
      </c>
      <c r="F1964" s="26">
        <v>0.39728009259259256</v>
      </c>
      <c r="G1964" s="31">
        <v>9400</v>
      </c>
      <c r="H1964" s="2">
        <v>0</v>
      </c>
      <c r="I1964" s="9">
        <f t="shared" si="30"/>
        <v>-504686.69000000349</v>
      </c>
      <c r="M1964" s="2">
        <v>46592</v>
      </c>
      <c r="N1964" s="2">
        <v>7</v>
      </c>
      <c r="O1964" s="2" t="s">
        <v>45</v>
      </c>
      <c r="P1964" s="2">
        <v>1</v>
      </c>
      <c r="R1964" s="2">
        <v>524</v>
      </c>
      <c r="S1964" s="3">
        <v>41725</v>
      </c>
      <c r="T1964" s="3">
        <v>41736</v>
      </c>
      <c r="W1964" s="2">
        <v>2014</v>
      </c>
      <c r="X1964" s="2">
        <v>7</v>
      </c>
      <c r="AC1964" s="2" t="s">
        <v>172</v>
      </c>
      <c r="AD1964" s="2" t="s">
        <v>6763</v>
      </c>
      <c r="AE1964" s="2" t="s">
        <v>7014</v>
      </c>
      <c r="AG1964" s="2">
        <v>29</v>
      </c>
      <c r="AH1964" s="2">
        <v>9</v>
      </c>
      <c r="AI1964" s="2" t="s">
        <v>65</v>
      </c>
      <c r="AK1964" s="2">
        <v>0</v>
      </c>
      <c r="AM1964" s="2">
        <v>0</v>
      </c>
      <c r="AP1964" s="2" t="s">
        <v>6772</v>
      </c>
    </row>
    <row r="1965" spans="1:42">
      <c r="A1965" s="2">
        <v>120582</v>
      </c>
      <c r="B1965" s="2" t="s">
        <v>2792</v>
      </c>
      <c r="C1965" s="2" t="s">
        <v>2792</v>
      </c>
      <c r="D1965" s="19">
        <v>0</v>
      </c>
      <c r="E1965" s="25">
        <v>41647</v>
      </c>
      <c r="F1965" s="26">
        <v>0.40228009259259262</v>
      </c>
      <c r="G1965" s="31">
        <v>215.71</v>
      </c>
      <c r="H1965" s="2">
        <v>0</v>
      </c>
      <c r="I1965" s="9">
        <f t="shared" si="30"/>
        <v>-504902.40000000352</v>
      </c>
      <c r="N1965" s="2">
        <v>7</v>
      </c>
      <c r="O1965" s="2" t="s">
        <v>45</v>
      </c>
      <c r="P1965" s="2">
        <v>1</v>
      </c>
      <c r="R1965" s="2">
        <v>1577</v>
      </c>
      <c r="S1965" s="3">
        <v>41719</v>
      </c>
      <c r="T1965" s="3">
        <v>41719</v>
      </c>
      <c r="W1965" s="2">
        <v>2014</v>
      </c>
      <c r="X1965" s="2">
        <v>7</v>
      </c>
      <c r="AC1965" s="2" t="s">
        <v>2793</v>
      </c>
      <c r="AD1965" s="2" t="s">
        <v>6762</v>
      </c>
      <c r="AE1965" s="2" t="s">
        <v>7014</v>
      </c>
      <c r="AG1965" s="2">
        <v>2</v>
      </c>
      <c r="AH1965" s="2">
        <v>9</v>
      </c>
      <c r="AI1965" s="2" t="s">
        <v>65</v>
      </c>
      <c r="AM1965" s="2">
        <v>0</v>
      </c>
      <c r="AP1965" s="2" t="s">
        <v>6816</v>
      </c>
    </row>
    <row r="1966" spans="1:42">
      <c r="A1966" s="2">
        <v>115620</v>
      </c>
      <c r="B1966" s="2">
        <v>153889</v>
      </c>
      <c r="C1966" s="2" t="s">
        <v>2794</v>
      </c>
      <c r="D1966" s="19">
        <v>650</v>
      </c>
      <c r="E1966" s="25">
        <v>41647</v>
      </c>
      <c r="F1966" s="26">
        <v>0.40269675925925924</v>
      </c>
      <c r="G1966" s="31">
        <v>0</v>
      </c>
      <c r="H1966" s="2">
        <v>0</v>
      </c>
      <c r="I1966" s="9">
        <f t="shared" si="30"/>
        <v>-504252.40000000352</v>
      </c>
      <c r="L1966" s="2">
        <v>153889</v>
      </c>
      <c r="N1966" s="2">
        <v>8</v>
      </c>
      <c r="O1966" s="2" t="s">
        <v>143</v>
      </c>
      <c r="P1966" s="2">
        <v>1</v>
      </c>
      <c r="R1966" s="2">
        <v>2</v>
      </c>
      <c r="S1966" s="3">
        <v>41645</v>
      </c>
      <c r="T1966" s="3">
        <v>41645</v>
      </c>
      <c r="W1966" s="2">
        <v>2013</v>
      </c>
      <c r="X1966" s="2">
        <v>8</v>
      </c>
      <c r="AC1966" s="2" t="s">
        <v>53</v>
      </c>
      <c r="AD1966" s="2" t="s">
        <v>6762</v>
      </c>
      <c r="AE1966" s="2" t="s">
        <v>7014</v>
      </c>
      <c r="AG1966" s="2">
        <v>46</v>
      </c>
      <c r="AH1966" s="2">
        <v>2</v>
      </c>
      <c r="AI1966" s="2" t="s">
        <v>54</v>
      </c>
      <c r="AK1966" s="2">
        <v>0</v>
      </c>
      <c r="AM1966" s="2">
        <v>0</v>
      </c>
      <c r="AP1966" s="2" t="s">
        <v>1258</v>
      </c>
    </row>
    <row r="1967" spans="1:42">
      <c r="A1967" s="2">
        <v>120588</v>
      </c>
      <c r="B1967" s="2" t="s">
        <v>1161</v>
      </c>
      <c r="C1967" s="2" t="s">
        <v>2795</v>
      </c>
      <c r="D1967" s="19">
        <v>0</v>
      </c>
      <c r="E1967" s="25">
        <v>41647</v>
      </c>
      <c r="F1967" s="26">
        <v>0.40296296296296297</v>
      </c>
      <c r="G1967" s="31">
        <v>59.4</v>
      </c>
      <c r="H1967" s="2">
        <v>0</v>
      </c>
      <c r="I1967" s="9">
        <f t="shared" si="30"/>
        <v>-504311.80000000354</v>
      </c>
      <c r="N1967" s="2">
        <v>7</v>
      </c>
      <c r="O1967" s="2" t="s">
        <v>45</v>
      </c>
      <c r="P1967" s="2">
        <v>1</v>
      </c>
      <c r="R1967" s="2">
        <v>575</v>
      </c>
      <c r="S1967" s="3">
        <v>41719</v>
      </c>
      <c r="T1967" s="3">
        <v>41719</v>
      </c>
      <c r="W1967" s="2">
        <v>2014</v>
      </c>
      <c r="X1967" s="2">
        <v>7</v>
      </c>
      <c r="AC1967" s="2" t="s">
        <v>99</v>
      </c>
      <c r="AD1967" s="2" t="s">
        <v>6763</v>
      </c>
      <c r="AE1967" s="2" t="s">
        <v>7014</v>
      </c>
      <c r="AG1967" s="2">
        <v>2</v>
      </c>
      <c r="AH1967" s="2">
        <v>9</v>
      </c>
      <c r="AI1967" s="2" t="s">
        <v>65</v>
      </c>
      <c r="AM1967" s="2">
        <v>0</v>
      </c>
      <c r="AP1967" s="2" t="s">
        <v>6816</v>
      </c>
    </row>
    <row r="1968" spans="1:42">
      <c r="A1968" s="2">
        <v>117035</v>
      </c>
      <c r="B1968" s="2" t="s">
        <v>2796</v>
      </c>
      <c r="C1968" s="2" t="s">
        <v>2797</v>
      </c>
      <c r="D1968" s="19">
        <v>0</v>
      </c>
      <c r="E1968" s="25">
        <v>41647</v>
      </c>
      <c r="F1968" s="26">
        <v>0.41159722222222223</v>
      </c>
      <c r="G1968" s="31">
        <v>22749</v>
      </c>
      <c r="H1968" s="2">
        <v>0</v>
      </c>
      <c r="I1968" s="9">
        <f t="shared" si="30"/>
        <v>-527060.80000000354</v>
      </c>
      <c r="M1968" s="2">
        <v>44520</v>
      </c>
      <c r="N1968" s="2">
        <v>7</v>
      </c>
      <c r="O1968" s="2" t="s">
        <v>45</v>
      </c>
      <c r="P1968" s="2">
        <v>1</v>
      </c>
      <c r="R1968" s="2">
        <v>408</v>
      </c>
      <c r="S1968" s="3">
        <v>41676</v>
      </c>
      <c r="T1968" s="3">
        <v>41736</v>
      </c>
      <c r="W1968" s="2">
        <v>2014</v>
      </c>
      <c r="X1968" s="2">
        <v>25</v>
      </c>
      <c r="AC1968" s="2" t="s">
        <v>2456</v>
      </c>
      <c r="AD1968" s="2" t="s">
        <v>6762</v>
      </c>
      <c r="AE1968" s="2" t="s">
        <v>7001</v>
      </c>
      <c r="AG1968" s="2">
        <v>42</v>
      </c>
      <c r="AH1968" s="2">
        <v>9</v>
      </c>
      <c r="AI1968" s="2" t="s">
        <v>65</v>
      </c>
      <c r="AK1968" s="2">
        <v>0</v>
      </c>
      <c r="AM1968" s="2">
        <v>0</v>
      </c>
      <c r="AP1968" s="2" t="s">
        <v>6791</v>
      </c>
    </row>
    <row r="1969" spans="1:42">
      <c r="A1969" s="2">
        <v>116672</v>
      </c>
      <c r="B1969" s="2" t="s">
        <v>2798</v>
      </c>
      <c r="C1969" s="2" t="s">
        <v>2799</v>
      </c>
      <c r="D1969" s="19">
        <v>0</v>
      </c>
      <c r="E1969" s="25">
        <v>41647</v>
      </c>
      <c r="F1969" s="26">
        <v>0.41910879629629627</v>
      </c>
      <c r="G1969" s="31">
        <v>1087</v>
      </c>
      <c r="H1969" s="2">
        <v>0</v>
      </c>
      <c r="I1969" s="9">
        <f t="shared" si="30"/>
        <v>-528147.80000000354</v>
      </c>
      <c r="M1969" s="2">
        <v>44166</v>
      </c>
      <c r="N1969" s="2">
        <v>25</v>
      </c>
      <c r="O1969" s="2" t="s">
        <v>184</v>
      </c>
      <c r="P1969" s="2">
        <v>1</v>
      </c>
      <c r="R1969" s="2">
        <v>1414</v>
      </c>
      <c r="S1969" s="3">
        <v>41674</v>
      </c>
      <c r="T1969" s="3">
        <v>41674</v>
      </c>
      <c r="W1969" s="2">
        <v>2014</v>
      </c>
      <c r="X1969" s="2">
        <v>25</v>
      </c>
      <c r="AC1969" s="2" t="s">
        <v>400</v>
      </c>
      <c r="AD1969" s="2" t="s">
        <v>6762</v>
      </c>
      <c r="AE1969" s="2" t="s">
        <v>7014</v>
      </c>
      <c r="AG1969" s="2">
        <v>8</v>
      </c>
      <c r="AH1969" s="2">
        <v>9</v>
      </c>
      <c r="AI1969" s="2" t="s">
        <v>65</v>
      </c>
      <c r="AK1969" s="2">
        <v>0</v>
      </c>
      <c r="AM1969" s="2">
        <v>0</v>
      </c>
      <c r="AP1969" s="2" t="s">
        <v>6783</v>
      </c>
    </row>
    <row r="1970" spans="1:42">
      <c r="A1970" s="2">
        <v>116524</v>
      </c>
      <c r="B1970" s="2" t="s">
        <v>2800</v>
      </c>
      <c r="C1970" s="2" t="s">
        <v>2801</v>
      </c>
      <c r="D1970" s="19">
        <v>0</v>
      </c>
      <c r="E1970" s="25">
        <v>41647</v>
      </c>
      <c r="F1970" s="26">
        <v>0.42387731481481478</v>
      </c>
      <c r="G1970" s="31">
        <v>4375</v>
      </c>
      <c r="H1970" s="2">
        <v>0</v>
      </c>
      <c r="I1970" s="9">
        <f t="shared" si="30"/>
        <v>-532522.80000000354</v>
      </c>
      <c r="M1970" s="2">
        <v>44039</v>
      </c>
      <c r="N1970" s="2">
        <v>25</v>
      </c>
      <c r="O1970" s="2" t="s">
        <v>184</v>
      </c>
      <c r="P1970" s="2">
        <v>1</v>
      </c>
      <c r="R1970" s="2">
        <v>1532</v>
      </c>
      <c r="S1970" s="3">
        <v>41673</v>
      </c>
      <c r="T1970" s="3">
        <v>41673</v>
      </c>
      <c r="W1970" s="2">
        <v>2014</v>
      </c>
      <c r="X1970" s="2">
        <v>25</v>
      </c>
      <c r="AC1970" s="2" t="s">
        <v>1685</v>
      </c>
      <c r="AD1970" s="2" t="s">
        <v>6762</v>
      </c>
      <c r="AE1970" s="2" t="s">
        <v>7006</v>
      </c>
      <c r="AG1970" s="2">
        <v>4</v>
      </c>
      <c r="AH1970" s="2">
        <v>9</v>
      </c>
      <c r="AI1970" s="2" t="s">
        <v>65</v>
      </c>
      <c r="AK1970" s="2">
        <v>0</v>
      </c>
      <c r="AM1970" s="2">
        <v>0</v>
      </c>
      <c r="AP1970" s="2" t="s">
        <v>6781</v>
      </c>
    </row>
    <row r="1971" spans="1:42">
      <c r="A1971" s="2">
        <v>116526</v>
      </c>
      <c r="B1971" s="2" t="s">
        <v>2802</v>
      </c>
      <c r="C1971" s="2" t="s">
        <v>2803</v>
      </c>
      <c r="D1971" s="19">
        <v>0</v>
      </c>
      <c r="E1971" s="25">
        <v>41647</v>
      </c>
      <c r="F1971" s="26">
        <v>0.43030092592592589</v>
      </c>
      <c r="G1971" s="31">
        <v>3657.15</v>
      </c>
      <c r="H1971" s="2">
        <v>0</v>
      </c>
      <c r="I1971" s="9">
        <f t="shared" si="30"/>
        <v>-536179.95000000356</v>
      </c>
      <c r="M1971" s="2">
        <v>44043</v>
      </c>
      <c r="N1971" s="2">
        <v>25</v>
      </c>
      <c r="O1971" s="2" t="s">
        <v>184</v>
      </c>
      <c r="P1971" s="2">
        <v>1</v>
      </c>
      <c r="R1971" s="2">
        <v>578</v>
      </c>
      <c r="S1971" s="3">
        <v>41673</v>
      </c>
      <c r="T1971" s="3">
        <v>41673</v>
      </c>
      <c r="W1971" s="2">
        <v>2014</v>
      </c>
      <c r="X1971" s="2">
        <v>25</v>
      </c>
      <c r="AC1971" s="2" t="s">
        <v>526</v>
      </c>
      <c r="AD1971" s="2" t="s">
        <v>6762</v>
      </c>
      <c r="AE1971" s="2" t="s">
        <v>7014</v>
      </c>
      <c r="AG1971" s="2">
        <v>4</v>
      </c>
      <c r="AH1971" s="2">
        <v>9</v>
      </c>
      <c r="AI1971" s="2" t="s">
        <v>65</v>
      </c>
      <c r="AK1971" s="2">
        <v>0</v>
      </c>
      <c r="AM1971" s="2">
        <v>0</v>
      </c>
      <c r="AP1971" s="2" t="s">
        <v>6781</v>
      </c>
    </row>
    <row r="1972" spans="1:42">
      <c r="A1972" s="2">
        <v>116167</v>
      </c>
      <c r="B1972" s="2">
        <v>157777</v>
      </c>
      <c r="C1972" s="2" t="s">
        <v>2804</v>
      </c>
      <c r="D1972" s="19">
        <v>1219.8</v>
      </c>
      <c r="E1972" s="25">
        <v>41647</v>
      </c>
      <c r="F1972" s="26">
        <v>0.43109953703703702</v>
      </c>
      <c r="G1972" s="31">
        <v>0</v>
      </c>
      <c r="H1972" s="2">
        <v>0</v>
      </c>
      <c r="I1972" s="9">
        <f t="shared" si="30"/>
        <v>-534960.15000000352</v>
      </c>
      <c r="L1972" s="2">
        <v>157777</v>
      </c>
      <c r="N1972" s="2">
        <v>14</v>
      </c>
      <c r="O1972" s="2" t="s">
        <v>1623</v>
      </c>
      <c r="P1972" s="2">
        <v>2</v>
      </c>
      <c r="R1972" s="2">
        <v>6</v>
      </c>
      <c r="S1972" s="3">
        <v>41661</v>
      </c>
      <c r="T1972" s="3">
        <v>41661</v>
      </c>
      <c r="W1972" s="2">
        <v>2014</v>
      </c>
      <c r="X1972" s="2">
        <v>14</v>
      </c>
      <c r="AC1972" s="2" t="s">
        <v>46</v>
      </c>
      <c r="AD1972" s="2" t="s">
        <v>6762</v>
      </c>
      <c r="AE1972" s="2" t="s">
        <v>7014</v>
      </c>
      <c r="AG1972" s="2">
        <v>4</v>
      </c>
      <c r="AH1972" s="2">
        <v>3</v>
      </c>
      <c r="AI1972" s="2" t="s">
        <v>144</v>
      </c>
      <c r="AK1972" s="2">
        <v>0</v>
      </c>
      <c r="AM1972" s="2">
        <v>0</v>
      </c>
      <c r="AP1972" s="2" t="s">
        <v>6781</v>
      </c>
    </row>
    <row r="1973" spans="1:42">
      <c r="A1973" s="2">
        <v>116168</v>
      </c>
      <c r="B1973" s="2">
        <v>157778</v>
      </c>
      <c r="C1973" s="2" t="s">
        <v>2805</v>
      </c>
      <c r="D1973" s="19">
        <v>1219.8</v>
      </c>
      <c r="E1973" s="25">
        <v>41647</v>
      </c>
      <c r="F1973" s="26">
        <v>0.43109953703703702</v>
      </c>
      <c r="G1973" s="31">
        <v>0</v>
      </c>
      <c r="H1973" s="2">
        <v>0</v>
      </c>
      <c r="I1973" s="9">
        <f t="shared" si="30"/>
        <v>-533740.35000000347</v>
      </c>
      <c r="L1973" s="2">
        <v>157778</v>
      </c>
      <c r="N1973" s="2">
        <v>14</v>
      </c>
      <c r="O1973" s="2" t="s">
        <v>1623</v>
      </c>
      <c r="P1973" s="2">
        <v>2</v>
      </c>
      <c r="R1973" s="2">
        <v>6</v>
      </c>
      <c r="S1973" s="3">
        <v>41661</v>
      </c>
      <c r="T1973" s="3">
        <v>41661</v>
      </c>
      <c r="W1973" s="2">
        <v>2014</v>
      </c>
      <c r="X1973" s="2">
        <v>14</v>
      </c>
      <c r="AC1973" s="2" t="s">
        <v>46</v>
      </c>
      <c r="AD1973" s="2" t="s">
        <v>6762</v>
      </c>
      <c r="AE1973" s="2" t="s">
        <v>7014</v>
      </c>
      <c r="AG1973" s="2">
        <v>4</v>
      </c>
      <c r="AH1973" s="2">
        <v>3</v>
      </c>
      <c r="AI1973" s="2" t="s">
        <v>144</v>
      </c>
      <c r="AK1973" s="2">
        <v>0</v>
      </c>
      <c r="AM1973" s="2">
        <v>0</v>
      </c>
      <c r="AP1973" s="2" t="s">
        <v>6781</v>
      </c>
    </row>
    <row r="1974" spans="1:42">
      <c r="A1974" s="2">
        <v>116169</v>
      </c>
      <c r="B1974" s="2">
        <v>157779</v>
      </c>
      <c r="C1974" s="2" t="s">
        <v>2806</v>
      </c>
      <c r="D1974" s="19">
        <v>1219.8</v>
      </c>
      <c r="E1974" s="25">
        <v>41647</v>
      </c>
      <c r="F1974" s="26">
        <v>0.43109953703703702</v>
      </c>
      <c r="G1974" s="31">
        <v>0</v>
      </c>
      <c r="H1974" s="2">
        <v>0</v>
      </c>
      <c r="I1974" s="9">
        <f t="shared" si="30"/>
        <v>-532520.55000000342</v>
      </c>
      <c r="L1974" s="2">
        <v>157779</v>
      </c>
      <c r="N1974" s="2">
        <v>14</v>
      </c>
      <c r="O1974" s="2" t="s">
        <v>1623</v>
      </c>
      <c r="P1974" s="2">
        <v>2</v>
      </c>
      <c r="R1974" s="2">
        <v>6</v>
      </c>
      <c r="S1974" s="3">
        <v>41661</v>
      </c>
      <c r="T1974" s="3">
        <v>41661</v>
      </c>
      <c r="W1974" s="2">
        <v>2014</v>
      </c>
      <c r="X1974" s="2">
        <v>14</v>
      </c>
      <c r="AC1974" s="2" t="s">
        <v>46</v>
      </c>
      <c r="AD1974" s="2" t="s">
        <v>6762</v>
      </c>
      <c r="AE1974" s="2" t="s">
        <v>7014</v>
      </c>
      <c r="AG1974" s="2">
        <v>4</v>
      </c>
      <c r="AH1974" s="2">
        <v>3</v>
      </c>
      <c r="AI1974" s="2" t="s">
        <v>144</v>
      </c>
      <c r="AK1974" s="2">
        <v>0</v>
      </c>
      <c r="AM1974" s="2">
        <v>0</v>
      </c>
      <c r="AP1974" s="2" t="s">
        <v>6781</v>
      </c>
    </row>
    <row r="1975" spans="1:42">
      <c r="A1975" s="2">
        <v>116170</v>
      </c>
      <c r="B1975" s="2">
        <v>157780</v>
      </c>
      <c r="C1975" s="2" t="s">
        <v>2807</v>
      </c>
      <c r="D1975" s="19">
        <v>1219.8</v>
      </c>
      <c r="E1975" s="25">
        <v>41647</v>
      </c>
      <c r="F1975" s="26">
        <v>0.43109953703703702</v>
      </c>
      <c r="G1975" s="31">
        <v>0</v>
      </c>
      <c r="H1975" s="2">
        <v>0</v>
      </c>
      <c r="I1975" s="9">
        <f t="shared" si="30"/>
        <v>-531300.75000000338</v>
      </c>
      <c r="L1975" s="2">
        <v>157780</v>
      </c>
      <c r="N1975" s="2">
        <v>14</v>
      </c>
      <c r="O1975" s="2" t="s">
        <v>1623</v>
      </c>
      <c r="P1975" s="2">
        <v>2</v>
      </c>
      <c r="R1975" s="2">
        <v>6</v>
      </c>
      <c r="S1975" s="3">
        <v>41661</v>
      </c>
      <c r="T1975" s="3">
        <v>41661</v>
      </c>
      <c r="W1975" s="2">
        <v>2014</v>
      </c>
      <c r="X1975" s="2">
        <v>14</v>
      </c>
      <c r="AC1975" s="2" t="s">
        <v>46</v>
      </c>
      <c r="AD1975" s="2" t="s">
        <v>6762</v>
      </c>
      <c r="AE1975" s="2" t="s">
        <v>7014</v>
      </c>
      <c r="AG1975" s="2">
        <v>4</v>
      </c>
      <c r="AH1975" s="2">
        <v>3</v>
      </c>
      <c r="AI1975" s="2" t="s">
        <v>144</v>
      </c>
      <c r="AK1975" s="2">
        <v>0</v>
      </c>
      <c r="AM1975" s="2">
        <v>0</v>
      </c>
      <c r="AP1975" s="2" t="s">
        <v>6781</v>
      </c>
    </row>
    <row r="1976" spans="1:42">
      <c r="A1976" s="2">
        <v>116171</v>
      </c>
      <c r="B1976" s="2">
        <v>157781</v>
      </c>
      <c r="C1976" s="2" t="s">
        <v>2808</v>
      </c>
      <c r="D1976" s="19">
        <v>1219.8</v>
      </c>
      <c r="E1976" s="25">
        <v>41647</v>
      </c>
      <c r="F1976" s="26">
        <v>0.43109953703703702</v>
      </c>
      <c r="G1976" s="31">
        <v>0</v>
      </c>
      <c r="H1976" s="2">
        <v>0</v>
      </c>
      <c r="I1976" s="9">
        <f t="shared" si="30"/>
        <v>-530080.95000000333</v>
      </c>
      <c r="L1976" s="2">
        <v>157781</v>
      </c>
      <c r="N1976" s="2">
        <v>14</v>
      </c>
      <c r="O1976" s="2" t="s">
        <v>1623</v>
      </c>
      <c r="P1976" s="2">
        <v>2</v>
      </c>
      <c r="R1976" s="2">
        <v>6</v>
      </c>
      <c r="S1976" s="3">
        <v>41661</v>
      </c>
      <c r="T1976" s="3">
        <v>41661</v>
      </c>
      <c r="W1976" s="2">
        <v>2014</v>
      </c>
      <c r="X1976" s="2">
        <v>14</v>
      </c>
      <c r="AC1976" s="2" t="s">
        <v>46</v>
      </c>
      <c r="AD1976" s="2" t="s">
        <v>6762</v>
      </c>
      <c r="AE1976" s="2" t="s">
        <v>7014</v>
      </c>
      <c r="AG1976" s="2">
        <v>4</v>
      </c>
      <c r="AH1976" s="2">
        <v>3</v>
      </c>
      <c r="AI1976" s="2" t="s">
        <v>144</v>
      </c>
      <c r="AK1976" s="2">
        <v>0</v>
      </c>
      <c r="AM1976" s="2">
        <v>0</v>
      </c>
      <c r="AP1976" s="2" t="s">
        <v>6781</v>
      </c>
    </row>
    <row r="1977" spans="1:42">
      <c r="A1977" s="2">
        <v>116172</v>
      </c>
      <c r="B1977" s="2">
        <v>157782</v>
      </c>
      <c r="C1977" s="2" t="s">
        <v>2809</v>
      </c>
      <c r="D1977" s="19">
        <v>1219.8</v>
      </c>
      <c r="E1977" s="25">
        <v>41647</v>
      </c>
      <c r="F1977" s="26">
        <v>0.43109953703703702</v>
      </c>
      <c r="G1977" s="31">
        <v>0</v>
      </c>
      <c r="H1977" s="2">
        <v>0</v>
      </c>
      <c r="I1977" s="9">
        <f t="shared" si="30"/>
        <v>-528861.15000000328</v>
      </c>
      <c r="L1977" s="2">
        <v>157782</v>
      </c>
      <c r="N1977" s="2">
        <v>14</v>
      </c>
      <c r="O1977" s="2" t="s">
        <v>1623</v>
      </c>
      <c r="P1977" s="2">
        <v>2</v>
      </c>
      <c r="R1977" s="2">
        <v>6</v>
      </c>
      <c r="S1977" s="3">
        <v>41661</v>
      </c>
      <c r="T1977" s="3">
        <v>41661</v>
      </c>
      <c r="W1977" s="2">
        <v>2014</v>
      </c>
      <c r="X1977" s="2">
        <v>14</v>
      </c>
      <c r="AC1977" s="2" t="s">
        <v>46</v>
      </c>
      <c r="AD1977" s="2" t="s">
        <v>6762</v>
      </c>
      <c r="AE1977" s="2" t="s">
        <v>7014</v>
      </c>
      <c r="AG1977" s="2">
        <v>4</v>
      </c>
      <c r="AH1977" s="2">
        <v>3</v>
      </c>
      <c r="AI1977" s="2" t="s">
        <v>144</v>
      </c>
      <c r="AK1977" s="2">
        <v>0</v>
      </c>
      <c r="AM1977" s="2">
        <v>0</v>
      </c>
      <c r="AP1977" s="2" t="s">
        <v>6781</v>
      </c>
    </row>
    <row r="1978" spans="1:42">
      <c r="A1978" s="2">
        <v>116348</v>
      </c>
      <c r="B1978" s="2" t="s">
        <v>2810</v>
      </c>
      <c r="C1978" s="2" t="s">
        <v>2811</v>
      </c>
      <c r="D1978" s="19">
        <v>0</v>
      </c>
      <c r="E1978" s="25">
        <v>41647</v>
      </c>
      <c r="F1978" s="26">
        <v>0.43238425925925927</v>
      </c>
      <c r="G1978" s="31">
        <v>646.79999999999995</v>
      </c>
      <c r="H1978" s="2">
        <v>0</v>
      </c>
      <c r="I1978" s="9">
        <f t="shared" si="30"/>
        <v>-529507.95000000333</v>
      </c>
      <c r="M1978" s="2">
        <v>43884</v>
      </c>
      <c r="N1978" s="2">
        <v>7</v>
      </c>
      <c r="O1978" s="2" t="s">
        <v>45</v>
      </c>
      <c r="P1978" s="2">
        <v>1</v>
      </c>
      <c r="R1978" s="2">
        <v>1471</v>
      </c>
      <c r="S1978" s="3">
        <v>41669</v>
      </c>
      <c r="T1978" s="3">
        <v>41669</v>
      </c>
      <c r="W1978" s="2">
        <v>2014</v>
      </c>
      <c r="X1978" s="2">
        <v>7</v>
      </c>
      <c r="AC1978" s="2" t="s">
        <v>1143</v>
      </c>
      <c r="AD1978" s="2" t="s">
        <v>6763</v>
      </c>
      <c r="AE1978" s="2" t="s">
        <v>7014</v>
      </c>
      <c r="AG1978" s="2">
        <v>56</v>
      </c>
      <c r="AH1978" s="2">
        <v>1</v>
      </c>
      <c r="AI1978" s="2" t="s">
        <v>83</v>
      </c>
      <c r="AK1978" s="2">
        <v>0</v>
      </c>
      <c r="AM1978" s="2">
        <v>0</v>
      </c>
      <c r="AP1978" s="2" t="s">
        <v>84</v>
      </c>
    </row>
    <row r="1979" spans="1:42">
      <c r="A1979" s="2">
        <v>116349</v>
      </c>
      <c r="B1979" s="2" t="s">
        <v>2812</v>
      </c>
      <c r="C1979" s="2" t="s">
        <v>2813</v>
      </c>
      <c r="D1979" s="19">
        <v>0</v>
      </c>
      <c r="E1979" s="25">
        <v>41647</v>
      </c>
      <c r="F1979" s="26">
        <v>0.43319444444444444</v>
      </c>
      <c r="G1979" s="31">
        <v>1339</v>
      </c>
      <c r="H1979" s="2">
        <v>0</v>
      </c>
      <c r="I1979" s="9">
        <f t="shared" si="30"/>
        <v>-530846.95000000333</v>
      </c>
      <c r="M1979" s="2">
        <v>43545</v>
      </c>
      <c r="N1979" s="2">
        <v>24</v>
      </c>
      <c r="O1979" s="2" t="s">
        <v>178</v>
      </c>
      <c r="P1979" s="2">
        <v>1</v>
      </c>
      <c r="R1979" s="2">
        <v>310</v>
      </c>
      <c r="S1979" s="3">
        <v>41669</v>
      </c>
      <c r="T1979" s="3">
        <v>41718</v>
      </c>
      <c r="W1979" s="2">
        <v>2014</v>
      </c>
      <c r="X1979" s="2">
        <v>7</v>
      </c>
      <c r="AC1979" s="2" t="s">
        <v>1347</v>
      </c>
      <c r="AD1979" s="2" t="s">
        <v>6762</v>
      </c>
      <c r="AE1979" s="2" t="s">
        <v>7014</v>
      </c>
      <c r="AG1979" s="2">
        <v>8</v>
      </c>
      <c r="AH1979" s="2">
        <v>9</v>
      </c>
      <c r="AI1979" s="2" t="s">
        <v>65</v>
      </c>
      <c r="AK1979" s="2">
        <v>0</v>
      </c>
      <c r="AM1979" s="2">
        <v>0</v>
      </c>
      <c r="AP1979" s="2" t="s">
        <v>6783</v>
      </c>
    </row>
    <row r="1980" spans="1:42">
      <c r="A1980" s="2">
        <v>116350</v>
      </c>
      <c r="B1980" s="2" t="s">
        <v>2814</v>
      </c>
      <c r="C1980" s="2" t="s">
        <v>2815</v>
      </c>
      <c r="D1980" s="19">
        <v>0</v>
      </c>
      <c r="E1980" s="25">
        <v>41647</v>
      </c>
      <c r="F1980" s="26">
        <v>0.43343749999999998</v>
      </c>
      <c r="G1980" s="31">
        <v>937.3</v>
      </c>
      <c r="H1980" s="2">
        <v>0</v>
      </c>
      <c r="I1980" s="9">
        <f t="shared" si="30"/>
        <v>-531784.25000000338</v>
      </c>
      <c r="M1980" s="2">
        <v>43544</v>
      </c>
      <c r="N1980" s="2">
        <v>7</v>
      </c>
      <c r="O1980" s="2" t="s">
        <v>45</v>
      </c>
      <c r="P1980" s="2">
        <v>1</v>
      </c>
      <c r="R1980" s="2">
        <v>310</v>
      </c>
      <c r="S1980" s="3">
        <v>41669</v>
      </c>
      <c r="T1980" s="3">
        <v>41669</v>
      </c>
      <c r="W1980" s="2">
        <v>2014</v>
      </c>
      <c r="X1980" s="2">
        <v>7</v>
      </c>
      <c r="AC1980" s="2" t="s">
        <v>1347</v>
      </c>
      <c r="AD1980" s="2" t="s">
        <v>6762</v>
      </c>
      <c r="AE1980" s="2" t="s">
        <v>7014</v>
      </c>
      <c r="AG1980" s="2">
        <v>4</v>
      </c>
      <c r="AH1980" s="2">
        <v>8</v>
      </c>
      <c r="AI1980" s="2" t="s">
        <v>59</v>
      </c>
      <c r="AK1980" s="2">
        <v>0</v>
      </c>
      <c r="AM1980" s="2">
        <v>0</v>
      </c>
      <c r="AP1980" s="2" t="s">
        <v>6781</v>
      </c>
    </row>
    <row r="1981" spans="1:42">
      <c r="A1981" s="2">
        <v>116541</v>
      </c>
      <c r="B1981" s="2" t="s">
        <v>2816</v>
      </c>
      <c r="C1981" s="2" t="s">
        <v>2817</v>
      </c>
      <c r="D1981" s="19">
        <v>0</v>
      </c>
      <c r="E1981" s="25">
        <v>41647</v>
      </c>
      <c r="F1981" s="26">
        <v>0.46457175925925925</v>
      </c>
      <c r="G1981" s="31">
        <v>121.58</v>
      </c>
      <c r="H1981" s="2">
        <v>0</v>
      </c>
      <c r="I1981" s="9">
        <f t="shared" si="30"/>
        <v>-531905.83000000333</v>
      </c>
      <c r="M1981" s="2">
        <v>44060</v>
      </c>
      <c r="N1981" s="2">
        <v>24</v>
      </c>
      <c r="O1981" s="2" t="s">
        <v>178</v>
      </c>
      <c r="P1981" s="2">
        <v>1</v>
      </c>
      <c r="R1981" s="2">
        <v>1570</v>
      </c>
      <c r="S1981" s="3">
        <v>41673</v>
      </c>
      <c r="T1981" s="3">
        <v>41718</v>
      </c>
      <c r="W1981" s="2">
        <v>2014</v>
      </c>
      <c r="X1981" s="2">
        <v>7</v>
      </c>
      <c r="AC1981" s="2" t="s">
        <v>2818</v>
      </c>
      <c r="AD1981" s="2" t="s">
        <v>6762</v>
      </c>
      <c r="AE1981" s="2" t="s">
        <v>7014</v>
      </c>
      <c r="AG1981" s="2">
        <v>8</v>
      </c>
      <c r="AH1981" s="2">
        <v>9</v>
      </c>
      <c r="AI1981" s="2" t="s">
        <v>65</v>
      </c>
      <c r="AK1981" s="2">
        <v>0</v>
      </c>
      <c r="AM1981" s="2">
        <v>0</v>
      </c>
      <c r="AP1981" s="2" t="s">
        <v>6783</v>
      </c>
    </row>
    <row r="1982" spans="1:42">
      <c r="A1982" s="2">
        <v>116542</v>
      </c>
      <c r="B1982" s="2" t="s">
        <v>2819</v>
      </c>
      <c r="C1982" s="2" t="s">
        <v>2820</v>
      </c>
      <c r="D1982" s="19">
        <v>0</v>
      </c>
      <c r="E1982" s="25">
        <v>41647</v>
      </c>
      <c r="F1982" s="26">
        <v>0.46664351851851849</v>
      </c>
      <c r="G1982" s="31">
        <v>1650</v>
      </c>
      <c r="H1982" s="2">
        <v>0</v>
      </c>
      <c r="I1982" s="9">
        <f t="shared" si="30"/>
        <v>-533555.83000000333</v>
      </c>
      <c r="M1982" s="2">
        <v>43886</v>
      </c>
      <c r="N1982" s="2">
        <v>24</v>
      </c>
      <c r="O1982" s="2" t="s">
        <v>178</v>
      </c>
      <c r="P1982" s="2">
        <v>1</v>
      </c>
      <c r="R1982" s="2">
        <v>1395</v>
      </c>
      <c r="S1982" s="3">
        <v>41673</v>
      </c>
      <c r="T1982" s="3">
        <v>41718</v>
      </c>
      <c r="W1982" s="2">
        <v>2014</v>
      </c>
      <c r="X1982" s="2">
        <v>7</v>
      </c>
      <c r="AC1982" s="2" t="s">
        <v>767</v>
      </c>
      <c r="AD1982" s="2" t="s">
        <v>6762</v>
      </c>
      <c r="AE1982" s="2" t="s">
        <v>7001</v>
      </c>
      <c r="AG1982" s="2">
        <v>8</v>
      </c>
      <c r="AH1982" s="2">
        <v>9</v>
      </c>
      <c r="AI1982" s="2" t="s">
        <v>65</v>
      </c>
      <c r="AK1982" s="2">
        <v>0</v>
      </c>
      <c r="AM1982" s="2">
        <v>0</v>
      </c>
      <c r="AP1982" s="2" t="s">
        <v>6783</v>
      </c>
    </row>
    <row r="1983" spans="1:42">
      <c r="A1983" s="2">
        <v>116543</v>
      </c>
      <c r="B1983" s="2" t="s">
        <v>2821</v>
      </c>
      <c r="C1983" s="2" t="s">
        <v>2822</v>
      </c>
      <c r="D1983" s="19">
        <v>0</v>
      </c>
      <c r="E1983" s="25">
        <v>41647</v>
      </c>
      <c r="F1983" s="26">
        <v>0.46758101851851852</v>
      </c>
      <c r="G1983" s="31">
        <v>1685.8</v>
      </c>
      <c r="H1983" s="2">
        <v>0</v>
      </c>
      <c r="I1983" s="9">
        <f t="shared" si="30"/>
        <v>-535241.63000000338</v>
      </c>
      <c r="M1983" s="2">
        <v>44061</v>
      </c>
      <c r="N1983" s="2">
        <v>7</v>
      </c>
      <c r="O1983" s="2" t="s">
        <v>45</v>
      </c>
      <c r="P1983" s="2">
        <v>1</v>
      </c>
      <c r="R1983" s="2">
        <v>569</v>
      </c>
      <c r="S1983" s="3">
        <v>41673</v>
      </c>
      <c r="T1983" s="3">
        <v>41673</v>
      </c>
      <c r="W1983" s="2">
        <v>2014</v>
      </c>
      <c r="X1983" s="2">
        <v>7</v>
      </c>
      <c r="AC1983" s="2" t="s">
        <v>1092</v>
      </c>
      <c r="AD1983" s="2" t="s">
        <v>6763</v>
      </c>
      <c r="AE1983" s="2" t="s">
        <v>7014</v>
      </c>
      <c r="AG1983" s="2">
        <v>4</v>
      </c>
      <c r="AH1983" s="2">
        <v>8</v>
      </c>
      <c r="AI1983" s="2" t="s">
        <v>59</v>
      </c>
      <c r="AK1983" s="2">
        <v>0</v>
      </c>
      <c r="AM1983" s="2">
        <v>0</v>
      </c>
      <c r="AP1983" s="2" t="s">
        <v>6781</v>
      </c>
    </row>
    <row r="1984" spans="1:42">
      <c r="A1984" s="2">
        <v>225809</v>
      </c>
      <c r="B1984" s="2" t="s">
        <v>2823</v>
      </c>
      <c r="C1984" s="2" t="s">
        <v>2824</v>
      </c>
      <c r="D1984" s="19">
        <v>0</v>
      </c>
      <c r="E1984" s="25">
        <v>41647</v>
      </c>
      <c r="F1984" s="26">
        <v>0.47435185185185186</v>
      </c>
      <c r="G1984" s="31">
        <v>290</v>
      </c>
      <c r="H1984" s="2">
        <v>0</v>
      </c>
      <c r="I1984" s="9">
        <f t="shared" si="30"/>
        <v>-535531.63000000338</v>
      </c>
      <c r="M1984" s="2">
        <v>107949</v>
      </c>
      <c r="N1984" s="2">
        <v>60</v>
      </c>
      <c r="O1984" s="2" t="s">
        <v>96</v>
      </c>
      <c r="P1984" s="2">
        <v>1</v>
      </c>
      <c r="R1984" s="2">
        <v>575</v>
      </c>
      <c r="S1984" s="3">
        <v>41978</v>
      </c>
      <c r="T1984" s="3">
        <v>41978</v>
      </c>
      <c r="W1984" s="2">
        <v>2014</v>
      </c>
      <c r="X1984" s="2">
        <v>60</v>
      </c>
      <c r="AC1984" s="2" t="s">
        <v>99</v>
      </c>
      <c r="AD1984" s="2" t="s">
        <v>6763</v>
      </c>
      <c r="AE1984" s="2" t="s">
        <v>7014</v>
      </c>
      <c r="AG1984" s="2">
        <v>61</v>
      </c>
      <c r="AH1984" s="2">
        <v>9</v>
      </c>
      <c r="AI1984" s="2" t="s">
        <v>65</v>
      </c>
      <c r="AK1984" s="2">
        <v>0</v>
      </c>
      <c r="AM1984" s="2">
        <v>0</v>
      </c>
      <c r="AP1984" s="2" t="s">
        <v>6786</v>
      </c>
    </row>
    <row r="1985" spans="1:42">
      <c r="A1985" s="2">
        <v>116121</v>
      </c>
      <c r="B1985" s="2" t="s">
        <v>2825</v>
      </c>
      <c r="C1985" s="2" t="s">
        <v>2826</v>
      </c>
      <c r="D1985" s="19">
        <v>0</v>
      </c>
      <c r="E1985" s="25">
        <v>41647</v>
      </c>
      <c r="F1985" s="26">
        <v>0.48260416666666667</v>
      </c>
      <c r="G1985" s="31">
        <v>317456.21000000002</v>
      </c>
      <c r="H1985" s="2">
        <v>0</v>
      </c>
      <c r="I1985" s="9">
        <f t="shared" si="30"/>
        <v>-852987.84000000334</v>
      </c>
      <c r="M1985" s="2">
        <v>42997</v>
      </c>
      <c r="N1985" s="2">
        <v>25</v>
      </c>
      <c r="O1985" s="2" t="s">
        <v>184</v>
      </c>
      <c r="P1985" s="2">
        <v>1</v>
      </c>
      <c r="R1985" s="2">
        <v>578</v>
      </c>
      <c r="S1985" s="3">
        <v>41653</v>
      </c>
      <c r="T1985" s="3">
        <v>41653</v>
      </c>
      <c r="W1985" s="2">
        <v>2014</v>
      </c>
      <c r="X1985" s="2">
        <v>25</v>
      </c>
      <c r="AC1985" s="2" t="s">
        <v>526</v>
      </c>
      <c r="AD1985" s="2" t="s">
        <v>6762</v>
      </c>
      <c r="AE1985" s="2" t="s">
        <v>7014</v>
      </c>
      <c r="AG1985" s="2">
        <v>12</v>
      </c>
      <c r="AH1985" s="2">
        <v>9</v>
      </c>
      <c r="AI1985" s="2" t="s">
        <v>65</v>
      </c>
      <c r="AK1985" s="2">
        <v>0</v>
      </c>
      <c r="AM1985" s="2">
        <v>0</v>
      </c>
      <c r="AP1985" s="2" t="s">
        <v>6785</v>
      </c>
    </row>
    <row r="1986" spans="1:42">
      <c r="A1986" s="2">
        <v>117185</v>
      </c>
      <c r="B1986" s="2" t="s">
        <v>2827</v>
      </c>
      <c r="C1986" s="2" t="s">
        <v>2828</v>
      </c>
      <c r="D1986" s="19">
        <v>0</v>
      </c>
      <c r="E1986" s="25">
        <v>41647</v>
      </c>
      <c r="F1986" s="26">
        <v>0.52030092592592592</v>
      </c>
      <c r="G1986" s="31">
        <v>465</v>
      </c>
      <c r="H1986" s="2">
        <v>0</v>
      </c>
      <c r="I1986" s="9">
        <f t="shared" si="30"/>
        <v>-853452.84000000334</v>
      </c>
      <c r="M1986" s="2">
        <v>43532</v>
      </c>
      <c r="N1986" s="2">
        <v>7</v>
      </c>
      <c r="O1986" s="2" t="s">
        <v>45</v>
      </c>
      <c r="P1986" s="2">
        <v>1</v>
      </c>
      <c r="R1986" s="2">
        <v>1564</v>
      </c>
      <c r="S1986" s="3">
        <v>41681</v>
      </c>
      <c r="T1986" s="3">
        <v>41681</v>
      </c>
      <c r="W1986" s="2">
        <v>2014</v>
      </c>
      <c r="X1986" s="2">
        <v>7</v>
      </c>
      <c r="AC1986" s="2" t="s">
        <v>2829</v>
      </c>
      <c r="AD1986" s="2" t="s">
        <v>6762</v>
      </c>
      <c r="AE1986" s="2" t="s">
        <v>7014</v>
      </c>
      <c r="AG1986" s="2">
        <v>4</v>
      </c>
      <c r="AH1986" s="2">
        <v>8</v>
      </c>
      <c r="AI1986" s="2" t="s">
        <v>59</v>
      </c>
      <c r="AK1986" s="2">
        <v>0</v>
      </c>
      <c r="AM1986" s="2">
        <v>0</v>
      </c>
      <c r="AP1986" s="2" t="s">
        <v>6781</v>
      </c>
    </row>
    <row r="1987" spans="1:42">
      <c r="A1987" s="2">
        <v>116123</v>
      </c>
      <c r="B1987" s="2" t="s">
        <v>2830</v>
      </c>
      <c r="C1987" s="2" t="s">
        <v>2831</v>
      </c>
      <c r="D1987" s="19">
        <v>0</v>
      </c>
      <c r="E1987" s="25">
        <v>41647</v>
      </c>
      <c r="F1987" s="26">
        <v>0.52960648148148148</v>
      </c>
      <c r="G1987" s="31">
        <v>1174.32</v>
      </c>
      <c r="H1987" s="2">
        <v>0</v>
      </c>
      <c r="I1987" s="9">
        <f t="shared" si="30"/>
        <v>-854627.16000000329</v>
      </c>
      <c r="M1987" s="2">
        <v>43635</v>
      </c>
      <c r="N1987" s="2">
        <v>25</v>
      </c>
      <c r="O1987" s="2" t="s">
        <v>184</v>
      </c>
      <c r="P1987" s="2">
        <v>1</v>
      </c>
      <c r="R1987" s="2">
        <v>116</v>
      </c>
      <c r="S1987" s="3">
        <v>41653</v>
      </c>
      <c r="T1987" s="3">
        <v>41653</v>
      </c>
      <c r="W1987" s="2">
        <v>2014</v>
      </c>
      <c r="X1987" s="2">
        <v>25</v>
      </c>
      <c r="AC1987" s="2" t="s">
        <v>2513</v>
      </c>
      <c r="AD1987" s="2" t="s">
        <v>6762</v>
      </c>
      <c r="AE1987" s="2" t="s">
        <v>7014</v>
      </c>
      <c r="AG1987" s="2">
        <v>12</v>
      </c>
      <c r="AH1987" s="2">
        <v>9</v>
      </c>
      <c r="AI1987" s="2" t="s">
        <v>65</v>
      </c>
      <c r="AK1987" s="2">
        <v>0</v>
      </c>
      <c r="AM1987" s="2">
        <v>0</v>
      </c>
      <c r="AP1987" s="2" t="s">
        <v>6785</v>
      </c>
    </row>
    <row r="1988" spans="1:42">
      <c r="A1988" s="2">
        <v>116124</v>
      </c>
      <c r="B1988" s="2" t="s">
        <v>2832</v>
      </c>
      <c r="C1988" s="2" t="s">
        <v>2833</v>
      </c>
      <c r="D1988" s="19">
        <v>0</v>
      </c>
      <c r="E1988" s="25">
        <v>41647</v>
      </c>
      <c r="F1988" s="26">
        <v>0.5305671296296296</v>
      </c>
      <c r="G1988" s="31">
        <v>51860.67</v>
      </c>
      <c r="H1988" s="2">
        <v>0</v>
      </c>
      <c r="I1988" s="9">
        <f t="shared" ref="I1988:I2051" si="31">I1987 + (D1988-G1988)</f>
        <v>-906487.83000000333</v>
      </c>
      <c r="M1988" s="2">
        <v>43000</v>
      </c>
      <c r="N1988" s="2">
        <v>7</v>
      </c>
      <c r="O1988" s="2" t="s">
        <v>45</v>
      </c>
      <c r="P1988" s="2">
        <v>1</v>
      </c>
      <c r="R1988" s="2">
        <v>1414</v>
      </c>
      <c r="S1988" s="3">
        <v>41653</v>
      </c>
      <c r="T1988" s="3">
        <v>41752</v>
      </c>
      <c r="W1988" s="2">
        <v>2014</v>
      </c>
      <c r="X1988" s="2">
        <v>25</v>
      </c>
      <c r="AC1988" s="2" t="s">
        <v>400</v>
      </c>
      <c r="AD1988" s="2" t="s">
        <v>6762</v>
      </c>
      <c r="AE1988" s="2" t="s">
        <v>7014</v>
      </c>
      <c r="AG1988" s="2">
        <v>52</v>
      </c>
      <c r="AH1988" s="2">
        <v>9</v>
      </c>
      <c r="AI1988" s="2" t="s">
        <v>65</v>
      </c>
      <c r="AK1988" s="2">
        <v>0</v>
      </c>
      <c r="AM1988" s="2">
        <v>0</v>
      </c>
      <c r="AP1988" s="2" t="s">
        <v>6792</v>
      </c>
    </row>
    <row r="1989" spans="1:42">
      <c r="A1989" s="2">
        <v>116554</v>
      </c>
      <c r="B1989" s="2" t="s">
        <v>2834</v>
      </c>
      <c r="C1989" s="2" t="s">
        <v>2835</v>
      </c>
      <c r="D1989" s="19">
        <v>0</v>
      </c>
      <c r="E1989" s="25">
        <v>41647</v>
      </c>
      <c r="F1989" s="26">
        <v>0.53718750000000004</v>
      </c>
      <c r="G1989" s="31">
        <v>372</v>
      </c>
      <c r="H1989" s="2">
        <v>0</v>
      </c>
      <c r="I1989" s="9">
        <f t="shared" si="31"/>
        <v>-906859.83000000333</v>
      </c>
      <c r="M1989" s="2">
        <v>34619</v>
      </c>
      <c r="N1989" s="2">
        <v>7</v>
      </c>
      <c r="O1989" s="2" t="s">
        <v>45</v>
      </c>
      <c r="P1989" s="2">
        <v>1</v>
      </c>
      <c r="R1989" s="2">
        <v>537</v>
      </c>
      <c r="S1989" s="3">
        <v>41673</v>
      </c>
      <c r="T1989" s="3">
        <v>41673</v>
      </c>
      <c r="W1989" s="2">
        <v>2014</v>
      </c>
      <c r="X1989" s="2">
        <v>7</v>
      </c>
      <c r="AC1989" s="2" t="s">
        <v>2443</v>
      </c>
      <c r="AD1989" s="2" t="s">
        <v>6762</v>
      </c>
      <c r="AE1989" s="2" t="s">
        <v>7014</v>
      </c>
      <c r="AG1989" s="2">
        <v>2</v>
      </c>
      <c r="AH1989" s="2">
        <v>8</v>
      </c>
      <c r="AI1989" s="2" t="s">
        <v>59</v>
      </c>
      <c r="AK1989" s="2">
        <v>0</v>
      </c>
      <c r="AM1989" s="2">
        <v>0</v>
      </c>
      <c r="AP1989" s="2" t="s">
        <v>6816</v>
      </c>
    </row>
    <row r="1990" spans="1:42">
      <c r="A1990" s="2">
        <v>116077</v>
      </c>
      <c r="B1990" s="2">
        <v>124917</v>
      </c>
      <c r="C1990" s="2" t="s">
        <v>2836</v>
      </c>
      <c r="D1990" s="19">
        <v>1249.6400000000001</v>
      </c>
      <c r="E1990" s="25">
        <v>41647</v>
      </c>
      <c r="F1990" s="26">
        <v>0.54696759259259264</v>
      </c>
      <c r="G1990" s="31">
        <v>0</v>
      </c>
      <c r="H1990" s="2">
        <v>0</v>
      </c>
      <c r="I1990" s="9">
        <f t="shared" si="31"/>
        <v>-905610.19000000332</v>
      </c>
      <c r="L1990" s="2">
        <v>124917</v>
      </c>
      <c r="N1990" s="2">
        <v>1</v>
      </c>
      <c r="O1990" s="2" t="s">
        <v>234</v>
      </c>
      <c r="P1990" s="2">
        <v>1</v>
      </c>
      <c r="R1990" s="2">
        <v>2</v>
      </c>
      <c r="S1990" s="3">
        <v>41649</v>
      </c>
      <c r="T1990" s="3">
        <v>41649</v>
      </c>
      <c r="U1990" s="2">
        <v>16683</v>
      </c>
      <c r="V1990" s="2">
        <v>20140108</v>
      </c>
      <c r="W1990" s="2">
        <v>2013</v>
      </c>
      <c r="X1990" s="2">
        <v>1</v>
      </c>
      <c r="AC1990" s="2" t="s">
        <v>53</v>
      </c>
      <c r="AD1990" s="2" t="s">
        <v>6762</v>
      </c>
      <c r="AE1990" s="2" t="s">
        <v>7014</v>
      </c>
      <c r="AG1990" s="2">
        <v>12</v>
      </c>
      <c r="AH1990" s="2">
        <v>4</v>
      </c>
      <c r="AI1990" s="2" t="s">
        <v>235</v>
      </c>
      <c r="AM1990" s="2">
        <v>0</v>
      </c>
      <c r="AP1990" s="2" t="s">
        <v>6785</v>
      </c>
    </row>
    <row r="1991" spans="1:42">
      <c r="A1991" s="2">
        <v>136474</v>
      </c>
      <c r="B1991" s="2" t="s">
        <v>2837</v>
      </c>
      <c r="C1991" s="2" t="s">
        <v>2838</v>
      </c>
      <c r="D1991" s="19">
        <v>0</v>
      </c>
      <c r="E1991" s="25">
        <v>41647</v>
      </c>
      <c r="F1991" s="26">
        <v>0.57171296296296303</v>
      </c>
      <c r="G1991" s="31">
        <v>386.5</v>
      </c>
      <c r="H1991" s="2">
        <v>0</v>
      </c>
      <c r="I1991" s="9">
        <f t="shared" si="31"/>
        <v>-905996.69000000332</v>
      </c>
      <c r="M1991" s="2">
        <v>43363</v>
      </c>
      <c r="N1991" s="2">
        <v>7</v>
      </c>
      <c r="O1991" s="2" t="s">
        <v>45</v>
      </c>
      <c r="P1991" s="2">
        <v>1</v>
      </c>
      <c r="R1991" s="2">
        <v>1500</v>
      </c>
      <c r="S1991" s="3">
        <v>41792</v>
      </c>
      <c r="T1991" s="3">
        <v>41792</v>
      </c>
      <c r="W1991" s="2">
        <v>2014</v>
      </c>
      <c r="X1991" s="2">
        <v>7</v>
      </c>
      <c r="AC1991" s="2" t="s">
        <v>1157</v>
      </c>
      <c r="AD1991" s="2" t="s">
        <v>6762</v>
      </c>
      <c r="AE1991" s="2" t="s">
        <v>7005</v>
      </c>
      <c r="AG1991" s="2">
        <v>27</v>
      </c>
      <c r="AH1991" s="2">
        <v>2</v>
      </c>
      <c r="AI1991" s="2" t="s">
        <v>54</v>
      </c>
      <c r="AK1991" s="2">
        <v>0</v>
      </c>
      <c r="AM1991" s="2">
        <v>0</v>
      </c>
      <c r="AP1991" s="2" t="s">
        <v>6769</v>
      </c>
    </row>
    <row r="1992" spans="1:42">
      <c r="A1992" s="2">
        <v>116588</v>
      </c>
      <c r="B1992" s="2" t="s">
        <v>2839</v>
      </c>
      <c r="C1992" s="2" t="s">
        <v>2840</v>
      </c>
      <c r="D1992" s="19">
        <v>0</v>
      </c>
      <c r="E1992" s="25">
        <v>41647</v>
      </c>
      <c r="F1992" s="26">
        <v>0.57489583333333327</v>
      </c>
      <c r="G1992" s="31">
        <v>1300</v>
      </c>
      <c r="H1992" s="2">
        <v>0</v>
      </c>
      <c r="I1992" s="9">
        <f t="shared" si="31"/>
        <v>-907296.69000000332</v>
      </c>
      <c r="M1992" s="2">
        <v>44086</v>
      </c>
      <c r="N1992" s="2">
        <v>7</v>
      </c>
      <c r="O1992" s="2" t="s">
        <v>45</v>
      </c>
      <c r="P1992" s="2">
        <v>1</v>
      </c>
      <c r="R1992" s="2">
        <v>1392</v>
      </c>
      <c r="S1992" s="3">
        <v>41673</v>
      </c>
      <c r="T1992" s="3">
        <v>41673</v>
      </c>
      <c r="W1992" s="2">
        <v>2014</v>
      </c>
      <c r="X1992" s="2">
        <v>7</v>
      </c>
      <c r="AC1992" s="2" t="s">
        <v>535</v>
      </c>
      <c r="AD1992" s="2" t="s">
        <v>6762</v>
      </c>
      <c r="AE1992" s="2" t="s">
        <v>7014</v>
      </c>
      <c r="AG1992" s="2">
        <v>56</v>
      </c>
      <c r="AH1992" s="2">
        <v>1</v>
      </c>
      <c r="AI1992" s="2" t="s">
        <v>83</v>
      </c>
      <c r="AK1992" s="2">
        <v>0</v>
      </c>
      <c r="AM1992" s="2">
        <v>0</v>
      </c>
      <c r="AP1992" s="2" t="s">
        <v>84</v>
      </c>
    </row>
    <row r="1993" spans="1:42">
      <c r="A1993" s="2">
        <v>121634</v>
      </c>
      <c r="B1993" s="2" t="s">
        <v>1464</v>
      </c>
      <c r="C1993" s="2" t="s">
        <v>1465</v>
      </c>
      <c r="D1993" s="19">
        <v>0</v>
      </c>
      <c r="E1993" s="25">
        <v>41647</v>
      </c>
      <c r="F1993" s="26">
        <v>0.6048958333333333</v>
      </c>
      <c r="G1993" s="31">
        <v>63525.07</v>
      </c>
      <c r="H1993" s="2">
        <v>0</v>
      </c>
      <c r="I1993" s="9">
        <f t="shared" si="31"/>
        <v>-970821.76000000327</v>
      </c>
      <c r="N1993" s="2">
        <v>60</v>
      </c>
      <c r="O1993" s="2" t="s">
        <v>96</v>
      </c>
      <c r="P1993" s="2">
        <v>1</v>
      </c>
      <c r="R1993" s="2">
        <v>1449</v>
      </c>
      <c r="S1993" s="3">
        <v>41724</v>
      </c>
      <c r="T1993" s="3">
        <v>42039</v>
      </c>
      <c r="W1993" s="2">
        <v>2014</v>
      </c>
      <c r="X1993" s="2">
        <v>7</v>
      </c>
      <c r="AC1993" s="2" t="s">
        <v>58</v>
      </c>
      <c r="AD1993" s="2" t="s">
        <v>6763</v>
      </c>
      <c r="AE1993" s="2" t="s">
        <v>7014</v>
      </c>
      <c r="AG1993" s="2">
        <v>75</v>
      </c>
      <c r="AH1993" s="2">
        <v>8</v>
      </c>
      <c r="AI1993" s="2" t="s">
        <v>59</v>
      </c>
      <c r="AM1993" s="2">
        <v>0</v>
      </c>
      <c r="AO1993" s="2">
        <v>5</v>
      </c>
      <c r="AP1993" s="2" t="s">
        <v>6789</v>
      </c>
    </row>
    <row r="1994" spans="1:42">
      <c r="A1994" s="2">
        <v>235266</v>
      </c>
      <c r="B1994" s="2" t="s">
        <v>1464</v>
      </c>
      <c r="C1994" s="2" t="s">
        <v>2841</v>
      </c>
      <c r="D1994" s="19">
        <v>63525.07</v>
      </c>
      <c r="E1994" s="25">
        <v>41647</v>
      </c>
      <c r="F1994" s="26">
        <v>0.6048958333333333</v>
      </c>
      <c r="G1994" s="31">
        <v>0</v>
      </c>
      <c r="H1994" s="2">
        <v>0</v>
      </c>
      <c r="I1994" s="9">
        <f t="shared" si="31"/>
        <v>-907296.69000000332</v>
      </c>
      <c r="N1994" s="2">
        <v>60</v>
      </c>
      <c r="O1994" s="2" t="s">
        <v>96</v>
      </c>
      <c r="P1994" s="2">
        <v>1</v>
      </c>
      <c r="R1994" s="2">
        <v>1449</v>
      </c>
      <c r="S1994" s="3">
        <v>42039</v>
      </c>
      <c r="T1994" s="3">
        <v>42039</v>
      </c>
      <c r="W1994" s="2">
        <v>2014</v>
      </c>
      <c r="X1994" s="2">
        <v>60</v>
      </c>
      <c r="AA1994" s="2">
        <v>121634</v>
      </c>
      <c r="AC1994" s="2" t="s">
        <v>58</v>
      </c>
      <c r="AD1994" s="2" t="s">
        <v>6763</v>
      </c>
      <c r="AE1994" s="2" t="s">
        <v>7014</v>
      </c>
      <c r="AG1994" s="2">
        <v>5</v>
      </c>
      <c r="AH1994" s="2">
        <v>8</v>
      </c>
      <c r="AI1994" s="2" t="s">
        <v>59</v>
      </c>
      <c r="AM1994" s="2">
        <v>0</v>
      </c>
      <c r="AP1994" s="2" t="s">
        <v>6788</v>
      </c>
    </row>
    <row r="1995" spans="1:42">
      <c r="A1995" s="2">
        <v>121644</v>
      </c>
      <c r="B1995" s="2" t="s">
        <v>6777</v>
      </c>
      <c r="C1995" s="2" t="s">
        <v>6777</v>
      </c>
      <c r="D1995" s="19">
        <v>1327.95</v>
      </c>
      <c r="E1995" s="25">
        <v>41647</v>
      </c>
      <c r="F1995" s="26">
        <v>0.60894675925925923</v>
      </c>
      <c r="G1995" s="31">
        <v>0</v>
      </c>
      <c r="H1995" s="2">
        <v>0</v>
      </c>
      <c r="I1995" s="9">
        <f t="shared" si="31"/>
        <v>-905968.74000000337</v>
      </c>
      <c r="N1995" s="2">
        <v>60</v>
      </c>
      <c r="O1995" s="2" t="s">
        <v>96</v>
      </c>
      <c r="P1995" s="2">
        <v>1</v>
      </c>
      <c r="R1995" s="2">
        <v>1449</v>
      </c>
      <c r="S1995" s="3">
        <v>41724</v>
      </c>
      <c r="T1995" s="3">
        <v>42039</v>
      </c>
      <c r="W1995" s="2">
        <v>2014</v>
      </c>
      <c r="X1995" s="2">
        <v>7</v>
      </c>
      <c r="AC1995" s="2" t="s">
        <v>58</v>
      </c>
      <c r="AD1995" s="2" t="s">
        <v>6763</v>
      </c>
      <c r="AE1995" s="2" t="s">
        <v>7014</v>
      </c>
      <c r="AG1995" s="2">
        <v>5</v>
      </c>
      <c r="AH1995" s="2">
        <v>8</v>
      </c>
      <c r="AI1995" s="2" t="s">
        <v>59</v>
      </c>
      <c r="AM1995" s="2">
        <v>0</v>
      </c>
      <c r="AP1995" s="2" t="s">
        <v>6788</v>
      </c>
    </row>
    <row r="1996" spans="1:42">
      <c r="A1996" s="2">
        <v>121645</v>
      </c>
      <c r="B1996" s="2" t="s">
        <v>2842</v>
      </c>
      <c r="C1996" s="2" t="s">
        <v>2842</v>
      </c>
      <c r="D1996" s="19">
        <v>1172</v>
      </c>
      <c r="E1996" s="25">
        <v>41647</v>
      </c>
      <c r="F1996" s="26">
        <v>0.60914351851851845</v>
      </c>
      <c r="G1996" s="31">
        <v>0</v>
      </c>
      <c r="H1996" s="2">
        <v>0</v>
      </c>
      <c r="I1996" s="9">
        <f t="shared" si="31"/>
        <v>-904796.74000000337</v>
      </c>
      <c r="N1996" s="2">
        <v>7</v>
      </c>
      <c r="O1996" s="2" t="s">
        <v>45</v>
      </c>
      <c r="P1996" s="2">
        <v>1</v>
      </c>
      <c r="R1996" s="2">
        <v>1449</v>
      </c>
      <c r="S1996" s="3">
        <v>41724</v>
      </c>
      <c r="T1996" s="3">
        <v>41739</v>
      </c>
      <c r="W1996" s="2">
        <v>2014</v>
      </c>
      <c r="X1996" s="2">
        <v>7</v>
      </c>
      <c r="AC1996" s="2" t="s">
        <v>58</v>
      </c>
      <c r="AD1996" s="2" t="s">
        <v>6763</v>
      </c>
      <c r="AE1996" s="2" t="s">
        <v>7014</v>
      </c>
      <c r="AG1996" s="2">
        <v>5</v>
      </c>
      <c r="AH1996" s="2">
        <v>2</v>
      </c>
      <c r="AI1996" s="2" t="s">
        <v>54</v>
      </c>
      <c r="AM1996" s="2">
        <v>0</v>
      </c>
      <c r="AP1996" s="2" t="s">
        <v>6788</v>
      </c>
    </row>
    <row r="1997" spans="1:42">
      <c r="A1997" s="2">
        <v>128064</v>
      </c>
      <c r="B1997" s="2" t="s">
        <v>2847</v>
      </c>
      <c r="C1997" s="2" t="s">
        <v>2848</v>
      </c>
      <c r="D1997" s="19">
        <v>0</v>
      </c>
      <c r="E1997" s="25">
        <v>41647</v>
      </c>
      <c r="F1997" s="26">
        <v>0.61396990740740742</v>
      </c>
      <c r="G1997" s="31">
        <v>0.86</v>
      </c>
      <c r="H1997" s="2">
        <v>0</v>
      </c>
      <c r="I1997" s="9">
        <f t="shared" si="31"/>
        <v>-904797.60000000335</v>
      </c>
      <c r="M1997" s="2">
        <v>50350</v>
      </c>
      <c r="N1997" s="2">
        <v>7</v>
      </c>
      <c r="O1997" s="2" t="s">
        <v>45</v>
      </c>
      <c r="P1997" s="2">
        <v>1</v>
      </c>
      <c r="R1997" s="2">
        <v>575</v>
      </c>
      <c r="S1997" s="3">
        <v>41754</v>
      </c>
      <c r="T1997" s="3">
        <v>41754</v>
      </c>
      <c r="W1997" s="2">
        <v>2014</v>
      </c>
      <c r="X1997" s="2">
        <v>7</v>
      </c>
      <c r="AC1997" s="2" t="s">
        <v>99</v>
      </c>
      <c r="AD1997" s="2" t="s">
        <v>6763</v>
      </c>
      <c r="AE1997" s="2" t="s">
        <v>7014</v>
      </c>
      <c r="AG1997" s="2">
        <v>42</v>
      </c>
      <c r="AH1997" s="2">
        <v>9</v>
      </c>
      <c r="AI1997" s="2" t="s">
        <v>65</v>
      </c>
      <c r="AK1997" s="2">
        <v>0</v>
      </c>
      <c r="AM1997" s="2">
        <v>0</v>
      </c>
      <c r="AP1997" s="2" t="s">
        <v>6791</v>
      </c>
    </row>
    <row r="1998" spans="1:42">
      <c r="A1998" s="2">
        <v>128065</v>
      </c>
      <c r="B1998" s="2" t="s">
        <v>2849</v>
      </c>
      <c r="C1998" s="2" t="s">
        <v>2850</v>
      </c>
      <c r="D1998" s="19">
        <v>0</v>
      </c>
      <c r="E1998" s="25">
        <v>41647</v>
      </c>
      <c r="F1998" s="26">
        <v>0.61396990740740742</v>
      </c>
      <c r="G1998" s="31">
        <v>127.32</v>
      </c>
      <c r="H1998" s="2">
        <v>0</v>
      </c>
      <c r="I1998" s="9">
        <f t="shared" si="31"/>
        <v>-904924.9200000033</v>
      </c>
      <c r="M1998" s="2">
        <v>50351</v>
      </c>
      <c r="N1998" s="2">
        <v>7</v>
      </c>
      <c r="O1998" s="2" t="s">
        <v>45</v>
      </c>
      <c r="P1998" s="2">
        <v>1</v>
      </c>
      <c r="R1998" s="2">
        <v>575</v>
      </c>
      <c r="S1998" s="3">
        <v>41754</v>
      </c>
      <c r="T1998" s="3">
        <v>41754</v>
      </c>
      <c r="W1998" s="2">
        <v>2014</v>
      </c>
      <c r="X1998" s="2">
        <v>7</v>
      </c>
      <c r="AC1998" s="2" t="s">
        <v>99</v>
      </c>
      <c r="AD1998" s="2" t="s">
        <v>6763</v>
      </c>
      <c r="AE1998" s="2" t="s">
        <v>7014</v>
      </c>
      <c r="AG1998" s="2">
        <v>42</v>
      </c>
      <c r="AH1998" s="2">
        <v>9</v>
      </c>
      <c r="AI1998" s="2" t="s">
        <v>65</v>
      </c>
      <c r="AK1998" s="2">
        <v>0</v>
      </c>
      <c r="AM1998" s="2">
        <v>0</v>
      </c>
      <c r="AP1998" s="2" t="s">
        <v>6791</v>
      </c>
    </row>
    <row r="1999" spans="1:42">
      <c r="A1999" s="2">
        <v>128066</v>
      </c>
      <c r="B1999" s="2" t="s">
        <v>2851</v>
      </c>
      <c r="C1999" s="2" t="s">
        <v>2852</v>
      </c>
      <c r="D1999" s="19">
        <v>0</v>
      </c>
      <c r="E1999" s="25">
        <v>41647</v>
      </c>
      <c r="F1999" s="26">
        <v>0.61396990740740742</v>
      </c>
      <c r="G1999" s="31">
        <v>234.88</v>
      </c>
      <c r="H1999" s="2">
        <v>0</v>
      </c>
      <c r="I1999" s="9">
        <f t="shared" si="31"/>
        <v>-905159.80000000331</v>
      </c>
      <c r="M1999" s="2">
        <v>50352</v>
      </c>
      <c r="N1999" s="2">
        <v>7</v>
      </c>
      <c r="O1999" s="2" t="s">
        <v>45</v>
      </c>
      <c r="P1999" s="2">
        <v>1</v>
      </c>
      <c r="R1999" s="2">
        <v>575</v>
      </c>
      <c r="S1999" s="3">
        <v>41754</v>
      </c>
      <c r="T1999" s="3">
        <v>41754</v>
      </c>
      <c r="W1999" s="2">
        <v>2014</v>
      </c>
      <c r="X1999" s="2">
        <v>7</v>
      </c>
      <c r="AC1999" s="2" t="s">
        <v>99</v>
      </c>
      <c r="AD1999" s="2" t="s">
        <v>6763</v>
      </c>
      <c r="AE1999" s="2" t="s">
        <v>7014</v>
      </c>
      <c r="AG1999" s="2">
        <v>42</v>
      </c>
      <c r="AH1999" s="2">
        <v>9</v>
      </c>
      <c r="AI1999" s="2" t="s">
        <v>65</v>
      </c>
      <c r="AK1999" s="2">
        <v>0</v>
      </c>
      <c r="AM1999" s="2">
        <v>0</v>
      </c>
      <c r="AP1999" s="2" t="s">
        <v>6791</v>
      </c>
    </row>
    <row r="2000" spans="1:42">
      <c r="A2000" s="2">
        <v>128062</v>
      </c>
      <c r="B2000" s="2" t="s">
        <v>2843</v>
      </c>
      <c r="C2000" s="2" t="s">
        <v>2844</v>
      </c>
      <c r="D2000" s="19">
        <v>0</v>
      </c>
      <c r="E2000" s="25">
        <v>41647</v>
      </c>
      <c r="F2000" s="26">
        <v>0.61396990740740742</v>
      </c>
      <c r="G2000" s="31">
        <v>42</v>
      </c>
      <c r="H2000" s="2">
        <v>0</v>
      </c>
      <c r="I2000" s="9">
        <f t="shared" si="31"/>
        <v>-905201.80000000331</v>
      </c>
      <c r="M2000" s="2">
        <v>50348</v>
      </c>
      <c r="N2000" s="2">
        <v>7</v>
      </c>
      <c r="O2000" s="2" t="s">
        <v>45</v>
      </c>
      <c r="P2000" s="2">
        <v>1</v>
      </c>
      <c r="R2000" s="2">
        <v>575</v>
      </c>
      <c r="S2000" s="3">
        <v>41754</v>
      </c>
      <c r="T2000" s="3">
        <v>41754</v>
      </c>
      <c r="W2000" s="2">
        <v>2014</v>
      </c>
      <c r="X2000" s="2">
        <v>7</v>
      </c>
      <c r="AC2000" s="2" t="s">
        <v>99</v>
      </c>
      <c r="AD2000" s="2" t="s">
        <v>6763</v>
      </c>
      <c r="AE2000" s="2" t="s">
        <v>7014</v>
      </c>
      <c r="AG2000" s="2">
        <v>42</v>
      </c>
      <c r="AH2000" s="2">
        <v>9</v>
      </c>
      <c r="AI2000" s="2" t="s">
        <v>65</v>
      </c>
      <c r="AK2000" s="2">
        <v>0</v>
      </c>
      <c r="AM2000" s="2">
        <v>0</v>
      </c>
      <c r="AP2000" s="2" t="s">
        <v>6791</v>
      </c>
    </row>
    <row r="2001" spans="1:42">
      <c r="A2001" s="2">
        <v>128063</v>
      </c>
      <c r="B2001" s="2" t="s">
        <v>2845</v>
      </c>
      <c r="C2001" s="2" t="s">
        <v>2846</v>
      </c>
      <c r="D2001" s="19">
        <v>0</v>
      </c>
      <c r="E2001" s="25">
        <v>41647</v>
      </c>
      <c r="F2001" s="26">
        <v>0.61396990740740742</v>
      </c>
      <c r="G2001" s="31">
        <v>0.82</v>
      </c>
      <c r="H2001" s="2">
        <v>0</v>
      </c>
      <c r="I2001" s="9">
        <f t="shared" si="31"/>
        <v>-905202.62000000325</v>
      </c>
      <c r="M2001" s="2">
        <v>50349</v>
      </c>
      <c r="N2001" s="2">
        <v>7</v>
      </c>
      <c r="O2001" s="2" t="s">
        <v>45</v>
      </c>
      <c r="P2001" s="2">
        <v>1</v>
      </c>
      <c r="R2001" s="2">
        <v>575</v>
      </c>
      <c r="S2001" s="3">
        <v>41754</v>
      </c>
      <c r="T2001" s="3">
        <v>41754</v>
      </c>
      <c r="W2001" s="2">
        <v>2014</v>
      </c>
      <c r="X2001" s="2">
        <v>7</v>
      </c>
      <c r="AC2001" s="2" t="s">
        <v>99</v>
      </c>
      <c r="AD2001" s="2" t="s">
        <v>6763</v>
      </c>
      <c r="AE2001" s="2" t="s">
        <v>7014</v>
      </c>
      <c r="AG2001" s="2">
        <v>42</v>
      </c>
      <c r="AH2001" s="2">
        <v>9</v>
      </c>
      <c r="AI2001" s="2" t="s">
        <v>65</v>
      </c>
      <c r="AK2001" s="2">
        <v>0</v>
      </c>
      <c r="AM2001" s="2">
        <v>0</v>
      </c>
      <c r="AP2001" s="2" t="s">
        <v>6791</v>
      </c>
    </row>
    <row r="2002" spans="1:42">
      <c r="A2002" s="2">
        <v>230526</v>
      </c>
      <c r="B2002" s="2" t="s">
        <v>770</v>
      </c>
      <c r="C2002" s="2" t="s">
        <v>771</v>
      </c>
      <c r="D2002" s="19">
        <v>1251.28</v>
      </c>
      <c r="E2002" s="25">
        <v>41647</v>
      </c>
      <c r="F2002" s="26">
        <v>0.62094907407407407</v>
      </c>
      <c r="G2002" s="31">
        <v>0</v>
      </c>
      <c r="H2002" s="2">
        <v>0</v>
      </c>
      <c r="I2002" s="9">
        <f t="shared" si="31"/>
        <v>-903951.34000000323</v>
      </c>
      <c r="N2002" s="2">
        <v>60</v>
      </c>
      <c r="O2002" s="2" t="s">
        <v>96</v>
      </c>
      <c r="P2002" s="2">
        <v>1</v>
      </c>
      <c r="R2002" s="2">
        <v>1630</v>
      </c>
      <c r="S2002" s="3">
        <v>42010</v>
      </c>
      <c r="T2002" s="3">
        <v>42010</v>
      </c>
      <c r="W2002" s="2">
        <v>2015</v>
      </c>
      <c r="X2002" s="2">
        <v>60</v>
      </c>
      <c r="AC2002" s="2" t="s">
        <v>772</v>
      </c>
      <c r="AD2002" s="2" t="s">
        <v>6762</v>
      </c>
      <c r="AE2002" s="2" t="s">
        <v>7014</v>
      </c>
      <c r="AG2002" s="2">
        <v>69</v>
      </c>
      <c r="AH2002" s="2">
        <v>12</v>
      </c>
      <c r="AI2002" s="2" t="s">
        <v>773</v>
      </c>
      <c r="AM2002" s="2">
        <v>0</v>
      </c>
      <c r="AP2002" s="2" t="s">
        <v>6778</v>
      </c>
    </row>
    <row r="2003" spans="1:42">
      <c r="A2003" s="2">
        <v>126219</v>
      </c>
      <c r="B2003" s="2" t="s">
        <v>2853</v>
      </c>
      <c r="C2003" s="2" t="s">
        <v>2854</v>
      </c>
      <c r="D2003" s="19">
        <v>0</v>
      </c>
      <c r="E2003" s="25">
        <v>41647</v>
      </c>
      <c r="F2003" s="26">
        <v>0.62738425925925922</v>
      </c>
      <c r="G2003" s="31">
        <v>765.62</v>
      </c>
      <c r="H2003" s="2">
        <v>0</v>
      </c>
      <c r="I2003" s="9">
        <f t="shared" si="31"/>
        <v>-904716.96000000322</v>
      </c>
      <c r="M2003" s="2">
        <v>43381</v>
      </c>
      <c r="N2003" s="2">
        <v>7</v>
      </c>
      <c r="O2003" s="2" t="s">
        <v>45</v>
      </c>
      <c r="P2003" s="2">
        <v>1</v>
      </c>
      <c r="R2003" s="2">
        <v>1484</v>
      </c>
      <c r="S2003" s="3">
        <v>41752</v>
      </c>
      <c r="T2003" s="3">
        <v>41752</v>
      </c>
      <c r="W2003" s="2">
        <v>2014</v>
      </c>
      <c r="X2003" s="2">
        <v>7</v>
      </c>
      <c r="AC2003" s="2" t="s">
        <v>2582</v>
      </c>
      <c r="AD2003" s="2" t="s">
        <v>6762</v>
      </c>
      <c r="AE2003" s="2" t="s">
        <v>7014</v>
      </c>
      <c r="AG2003" s="2">
        <v>52</v>
      </c>
      <c r="AH2003" s="2">
        <v>2</v>
      </c>
      <c r="AI2003" s="2" t="s">
        <v>54</v>
      </c>
      <c r="AK2003" s="2">
        <v>0</v>
      </c>
      <c r="AM2003" s="2">
        <v>0</v>
      </c>
      <c r="AP2003" s="2" t="s">
        <v>6792</v>
      </c>
    </row>
    <row r="2004" spans="1:42">
      <c r="A2004" s="2">
        <v>126220</v>
      </c>
      <c r="B2004" s="2" t="s">
        <v>2855</v>
      </c>
      <c r="C2004" s="2" t="s">
        <v>2856</v>
      </c>
      <c r="D2004" s="19">
        <v>0</v>
      </c>
      <c r="E2004" s="25">
        <v>41647</v>
      </c>
      <c r="F2004" s="26">
        <v>0.62761574074074067</v>
      </c>
      <c r="G2004" s="31">
        <v>2296.88</v>
      </c>
      <c r="H2004" s="2">
        <v>0</v>
      </c>
      <c r="I2004" s="9">
        <f t="shared" si="31"/>
        <v>-907013.84000000323</v>
      </c>
      <c r="M2004" s="2">
        <v>43394</v>
      </c>
      <c r="N2004" s="2">
        <v>7</v>
      </c>
      <c r="O2004" s="2" t="s">
        <v>45</v>
      </c>
      <c r="P2004" s="2">
        <v>1</v>
      </c>
      <c r="R2004" s="2">
        <v>1484</v>
      </c>
      <c r="S2004" s="3">
        <v>41752</v>
      </c>
      <c r="T2004" s="3">
        <v>41752</v>
      </c>
      <c r="W2004" s="2">
        <v>2014</v>
      </c>
      <c r="X2004" s="2">
        <v>7</v>
      </c>
      <c r="AC2004" s="2" t="s">
        <v>2582</v>
      </c>
      <c r="AD2004" s="2" t="s">
        <v>6762</v>
      </c>
      <c r="AE2004" s="2" t="s">
        <v>7014</v>
      </c>
      <c r="AG2004" s="2">
        <v>52</v>
      </c>
      <c r="AH2004" s="2">
        <v>2</v>
      </c>
      <c r="AI2004" s="2" t="s">
        <v>54</v>
      </c>
      <c r="AK2004" s="2">
        <v>0</v>
      </c>
      <c r="AM2004" s="2">
        <v>0</v>
      </c>
      <c r="AP2004" s="2" t="s">
        <v>6792</v>
      </c>
    </row>
    <row r="2005" spans="1:42">
      <c r="A2005" s="2">
        <v>116964</v>
      </c>
      <c r="B2005" s="2" t="s">
        <v>2857</v>
      </c>
      <c r="C2005" s="2" t="s">
        <v>2858</v>
      </c>
      <c r="D2005" s="19">
        <v>0</v>
      </c>
      <c r="E2005" s="25">
        <v>41647</v>
      </c>
      <c r="F2005" s="26">
        <v>0.63776620370370374</v>
      </c>
      <c r="G2005" s="31">
        <v>851.61</v>
      </c>
      <c r="H2005" s="2">
        <v>0</v>
      </c>
      <c r="I2005" s="9">
        <f t="shared" si="31"/>
        <v>-907865.45000000321</v>
      </c>
      <c r="M2005" s="2">
        <v>44393</v>
      </c>
      <c r="N2005" s="2">
        <v>7</v>
      </c>
      <c r="O2005" s="2" t="s">
        <v>45</v>
      </c>
      <c r="P2005" s="2">
        <v>1</v>
      </c>
      <c r="R2005" s="2">
        <v>1071</v>
      </c>
      <c r="S2005" s="3">
        <v>41675</v>
      </c>
      <c r="T2005" s="3">
        <v>41675</v>
      </c>
      <c r="W2005" s="2">
        <v>2014</v>
      </c>
      <c r="X2005" s="2">
        <v>7</v>
      </c>
      <c r="AC2005" s="2" t="s">
        <v>517</v>
      </c>
      <c r="AD2005" s="2" t="s">
        <v>6762</v>
      </c>
      <c r="AE2005" s="2" t="s">
        <v>6994</v>
      </c>
      <c r="AG2005" s="2">
        <v>2</v>
      </c>
      <c r="AH2005" s="2">
        <v>8</v>
      </c>
      <c r="AI2005" s="2" t="s">
        <v>59</v>
      </c>
      <c r="AK2005" s="2">
        <v>0</v>
      </c>
      <c r="AM2005" s="2">
        <v>0</v>
      </c>
      <c r="AP2005" s="2" t="s">
        <v>6816</v>
      </c>
    </row>
    <row r="2006" spans="1:42">
      <c r="A2006" s="2">
        <v>116970</v>
      </c>
      <c r="B2006" s="2" t="s">
        <v>2859</v>
      </c>
      <c r="C2006" s="2" t="s">
        <v>2860</v>
      </c>
      <c r="D2006" s="19">
        <v>0</v>
      </c>
      <c r="E2006" s="25">
        <v>41647</v>
      </c>
      <c r="F2006" s="26">
        <v>0.64355324074074072</v>
      </c>
      <c r="G2006" s="31">
        <v>500</v>
      </c>
      <c r="H2006" s="2">
        <v>0</v>
      </c>
      <c r="I2006" s="9">
        <f t="shared" si="31"/>
        <v>-908365.45000000321</v>
      </c>
      <c r="M2006" s="2">
        <v>44399</v>
      </c>
      <c r="N2006" s="2">
        <v>7</v>
      </c>
      <c r="O2006" s="2" t="s">
        <v>45</v>
      </c>
      <c r="P2006" s="2">
        <v>1</v>
      </c>
      <c r="R2006" s="2">
        <v>1455</v>
      </c>
      <c r="S2006" s="3">
        <v>41675</v>
      </c>
      <c r="T2006" s="3">
        <v>41675</v>
      </c>
      <c r="W2006" s="2">
        <v>2014</v>
      </c>
      <c r="X2006" s="2">
        <v>7</v>
      </c>
      <c r="AC2006" s="2" t="s">
        <v>520</v>
      </c>
      <c r="AD2006" s="2" t="s">
        <v>6762</v>
      </c>
      <c r="AE2006" s="2" t="s">
        <v>7002</v>
      </c>
      <c r="AG2006" s="2">
        <v>2</v>
      </c>
      <c r="AH2006" s="2">
        <v>8</v>
      </c>
      <c r="AI2006" s="2" t="s">
        <v>59</v>
      </c>
      <c r="AK2006" s="2">
        <v>0</v>
      </c>
      <c r="AM2006" s="2">
        <v>0</v>
      </c>
      <c r="AP2006" s="2" t="s">
        <v>6816</v>
      </c>
    </row>
    <row r="2007" spans="1:42">
      <c r="A2007" s="2">
        <v>120905</v>
      </c>
      <c r="B2007" s="2" t="s">
        <v>1566</v>
      </c>
      <c r="C2007" s="2" t="s">
        <v>1566</v>
      </c>
      <c r="D2007" s="19">
        <v>1340</v>
      </c>
      <c r="E2007" s="25">
        <v>41647</v>
      </c>
      <c r="F2007" s="26">
        <v>0.64372685185185186</v>
      </c>
      <c r="G2007" s="31">
        <v>0</v>
      </c>
      <c r="H2007" s="2">
        <v>0</v>
      </c>
      <c r="I2007" s="9">
        <f t="shared" si="31"/>
        <v>-907025.45000000321</v>
      </c>
      <c r="N2007" s="2">
        <v>7</v>
      </c>
      <c r="O2007" s="2" t="s">
        <v>45</v>
      </c>
      <c r="P2007" s="2">
        <v>1</v>
      </c>
      <c r="R2007" s="2">
        <v>95</v>
      </c>
      <c r="S2007" s="3">
        <v>41720</v>
      </c>
      <c r="T2007" s="3">
        <v>41739</v>
      </c>
      <c r="W2007" s="2">
        <v>2014</v>
      </c>
      <c r="X2007" s="2">
        <v>7</v>
      </c>
      <c r="AC2007" s="2" t="s">
        <v>1458</v>
      </c>
      <c r="AD2007" s="2" t="s">
        <v>6762</v>
      </c>
      <c r="AE2007" s="2" t="s">
        <v>7014</v>
      </c>
      <c r="AG2007" s="2">
        <v>4</v>
      </c>
      <c r="AH2007" s="2">
        <v>12</v>
      </c>
      <c r="AI2007" s="2" t="s">
        <v>773</v>
      </c>
      <c r="AM2007" s="2">
        <v>0</v>
      </c>
      <c r="AP2007" s="2" t="s">
        <v>6781</v>
      </c>
    </row>
    <row r="2008" spans="1:42">
      <c r="A2008" s="2">
        <v>117479</v>
      </c>
      <c r="B2008" s="2" t="s">
        <v>2861</v>
      </c>
      <c r="C2008" s="2" t="s">
        <v>2862</v>
      </c>
      <c r="D2008" s="19">
        <v>0</v>
      </c>
      <c r="E2008" s="25">
        <v>41647</v>
      </c>
      <c r="F2008" s="26">
        <v>0.65792824074074074</v>
      </c>
      <c r="G2008" s="31">
        <v>60</v>
      </c>
      <c r="H2008" s="2">
        <v>0</v>
      </c>
      <c r="I2008" s="9">
        <f t="shared" si="31"/>
        <v>-907085.45000000321</v>
      </c>
      <c r="M2008" s="2">
        <v>45040</v>
      </c>
      <c r="N2008" s="2">
        <v>24</v>
      </c>
      <c r="O2008" s="2" t="s">
        <v>178</v>
      </c>
      <c r="P2008" s="2">
        <v>1</v>
      </c>
      <c r="R2008" s="2">
        <v>1413</v>
      </c>
      <c r="S2008" s="3">
        <v>41691</v>
      </c>
      <c r="T2008" s="3">
        <v>41691</v>
      </c>
      <c r="W2008" s="2">
        <v>2014</v>
      </c>
      <c r="X2008" s="2">
        <v>24</v>
      </c>
      <c r="AC2008" s="2" t="s">
        <v>232</v>
      </c>
      <c r="AD2008" s="2" t="s">
        <v>6762</v>
      </c>
      <c r="AE2008" s="2" t="s">
        <v>7014</v>
      </c>
      <c r="AG2008" s="2">
        <v>56</v>
      </c>
      <c r="AH2008" s="2">
        <v>1</v>
      </c>
      <c r="AI2008" s="2" t="s">
        <v>83</v>
      </c>
      <c r="AK2008" s="2">
        <v>0</v>
      </c>
      <c r="AM2008" s="2">
        <v>0</v>
      </c>
      <c r="AP2008" s="2" t="s">
        <v>84</v>
      </c>
    </row>
    <row r="2009" spans="1:42">
      <c r="A2009" s="2">
        <v>275699</v>
      </c>
      <c r="B2009" s="2" t="s">
        <v>6832</v>
      </c>
      <c r="C2009" s="2" t="s">
        <v>6833</v>
      </c>
      <c r="D2009" s="19">
        <v>0</v>
      </c>
      <c r="E2009" s="25">
        <v>41647</v>
      </c>
      <c r="F2009" s="26">
        <v>0.67653935185185177</v>
      </c>
      <c r="G2009" s="31">
        <v>12.5</v>
      </c>
      <c r="H2009" s="2">
        <v>0</v>
      </c>
      <c r="I2009" s="9">
        <f t="shared" si="31"/>
        <v>-907097.95000000321</v>
      </c>
      <c r="M2009" s="2">
        <v>128254</v>
      </c>
      <c r="N2009" s="2">
        <v>24</v>
      </c>
      <c r="O2009" s="2" t="s">
        <v>178</v>
      </c>
      <c r="P2009" s="2">
        <v>1</v>
      </c>
      <c r="R2009" s="2">
        <v>575</v>
      </c>
      <c r="S2009" s="3">
        <v>42187</v>
      </c>
      <c r="T2009" s="3">
        <v>42187</v>
      </c>
      <c r="W2009" s="2">
        <v>2015</v>
      </c>
      <c r="X2009" s="2">
        <v>24</v>
      </c>
      <c r="AC2009" s="2" t="s">
        <v>99</v>
      </c>
      <c r="AD2009" s="2" t="s">
        <v>6763</v>
      </c>
      <c r="AE2009" s="2" t="s">
        <v>7014</v>
      </c>
      <c r="AG2009" s="2">
        <v>13</v>
      </c>
      <c r="AH2009" s="2">
        <v>9</v>
      </c>
      <c r="AI2009" s="2" t="s">
        <v>65</v>
      </c>
      <c r="AK2009" s="2">
        <v>0</v>
      </c>
      <c r="AM2009" s="2">
        <v>0</v>
      </c>
      <c r="AP2009" s="2" t="s">
        <v>6796</v>
      </c>
    </row>
    <row r="2010" spans="1:42">
      <c r="A2010" s="2">
        <v>275704</v>
      </c>
      <c r="B2010" s="2" t="s">
        <v>6834</v>
      </c>
      <c r="C2010" s="2" t="s">
        <v>6835</v>
      </c>
      <c r="D2010" s="19">
        <v>0</v>
      </c>
      <c r="E2010" s="25">
        <v>41647</v>
      </c>
      <c r="F2010" s="26">
        <v>0.67844907407407407</v>
      </c>
      <c r="G2010" s="31">
        <v>12.5</v>
      </c>
      <c r="H2010" s="2">
        <v>0</v>
      </c>
      <c r="I2010" s="9">
        <f t="shared" si="31"/>
        <v>-907110.45000000321</v>
      </c>
      <c r="M2010" s="2">
        <v>128258</v>
      </c>
      <c r="N2010" s="2">
        <v>60</v>
      </c>
      <c r="O2010" s="2" t="s">
        <v>96</v>
      </c>
      <c r="P2010" s="2">
        <v>1</v>
      </c>
      <c r="R2010" s="2">
        <v>575</v>
      </c>
      <c r="S2010" s="3">
        <v>42187</v>
      </c>
      <c r="T2010" s="3">
        <v>42187</v>
      </c>
      <c r="W2010" s="2">
        <v>2015</v>
      </c>
      <c r="X2010" s="2">
        <v>60</v>
      </c>
      <c r="AC2010" s="2" t="s">
        <v>99</v>
      </c>
      <c r="AD2010" s="2" t="s">
        <v>6763</v>
      </c>
      <c r="AE2010" s="2" t="s">
        <v>7014</v>
      </c>
      <c r="AG2010" s="2">
        <v>14</v>
      </c>
      <c r="AH2010" s="2">
        <v>9</v>
      </c>
      <c r="AI2010" s="2" t="s">
        <v>65</v>
      </c>
      <c r="AK2010" s="2">
        <v>0</v>
      </c>
      <c r="AM2010" s="2">
        <v>0</v>
      </c>
      <c r="AP2010" s="2" t="s">
        <v>6801</v>
      </c>
    </row>
    <row r="2011" spans="1:42">
      <c r="A2011" s="2">
        <v>275794</v>
      </c>
      <c r="B2011" s="2" t="s">
        <v>6836</v>
      </c>
      <c r="C2011" s="2" t="s">
        <v>6837</v>
      </c>
      <c r="D2011" s="19">
        <v>0</v>
      </c>
      <c r="E2011" s="25">
        <v>41647</v>
      </c>
      <c r="F2011" s="26">
        <v>0.69267361111111114</v>
      </c>
      <c r="G2011" s="31">
        <v>20.5</v>
      </c>
      <c r="H2011" s="2">
        <v>0</v>
      </c>
      <c r="I2011" s="9">
        <f t="shared" si="31"/>
        <v>-907130.95000000321</v>
      </c>
      <c r="M2011" s="2">
        <v>128294</v>
      </c>
      <c r="N2011" s="2">
        <v>7</v>
      </c>
      <c r="O2011" s="2" t="s">
        <v>45</v>
      </c>
      <c r="P2011" s="2">
        <v>1</v>
      </c>
      <c r="R2011" s="2">
        <v>575</v>
      </c>
      <c r="S2011" s="3">
        <v>42187</v>
      </c>
      <c r="T2011" s="3">
        <v>42187</v>
      </c>
      <c r="W2011" s="2">
        <v>2015</v>
      </c>
      <c r="X2011" s="2">
        <v>7</v>
      </c>
      <c r="AC2011" s="2" t="s">
        <v>99</v>
      </c>
      <c r="AD2011" s="2" t="s">
        <v>6763</v>
      </c>
      <c r="AE2011" s="2" t="s">
        <v>7014</v>
      </c>
      <c r="AG2011" s="2">
        <v>15</v>
      </c>
      <c r="AH2011" s="2">
        <v>9</v>
      </c>
      <c r="AI2011" s="2" t="s">
        <v>65</v>
      </c>
      <c r="AK2011" s="2">
        <v>0</v>
      </c>
      <c r="AM2011" s="2">
        <v>0</v>
      </c>
      <c r="AP2011" s="2" t="s">
        <v>6806</v>
      </c>
    </row>
    <row r="2012" spans="1:42">
      <c r="A2012" s="2">
        <v>116288</v>
      </c>
      <c r="B2012" s="2">
        <v>125236</v>
      </c>
      <c r="C2012" s="2" t="s">
        <v>2863</v>
      </c>
      <c r="D2012" s="19">
        <v>1262</v>
      </c>
      <c r="E2012" s="25">
        <v>41647</v>
      </c>
      <c r="F2012" s="26">
        <v>0.70019675925925917</v>
      </c>
      <c r="G2012" s="31">
        <v>0</v>
      </c>
      <c r="H2012" s="2">
        <v>0</v>
      </c>
      <c r="I2012" s="9">
        <f t="shared" si="31"/>
        <v>-905868.95000000321</v>
      </c>
      <c r="L2012" s="2">
        <v>125236</v>
      </c>
      <c r="N2012" s="2">
        <v>8</v>
      </c>
      <c r="O2012" s="2" t="s">
        <v>143</v>
      </c>
      <c r="P2012" s="2">
        <v>1</v>
      </c>
      <c r="R2012" s="2">
        <v>2</v>
      </c>
      <c r="S2012" s="3">
        <v>41668</v>
      </c>
      <c r="T2012" s="3">
        <v>41668</v>
      </c>
      <c r="W2012" s="2">
        <v>2013</v>
      </c>
      <c r="X2012" s="2">
        <v>8</v>
      </c>
      <c r="AC2012" s="2" t="s">
        <v>53</v>
      </c>
      <c r="AD2012" s="2" t="s">
        <v>6762</v>
      </c>
      <c r="AE2012" s="2" t="s">
        <v>7014</v>
      </c>
      <c r="AG2012" s="2">
        <v>4</v>
      </c>
      <c r="AH2012" s="2">
        <v>3</v>
      </c>
      <c r="AI2012" s="2" t="s">
        <v>144</v>
      </c>
      <c r="AK2012" s="2">
        <v>0</v>
      </c>
      <c r="AM2012" s="2">
        <v>0</v>
      </c>
      <c r="AP2012" s="2" t="s">
        <v>6781</v>
      </c>
    </row>
    <row r="2013" spans="1:42">
      <c r="A2013" s="2">
        <v>116289</v>
      </c>
      <c r="B2013" s="2">
        <v>125237</v>
      </c>
      <c r="C2013" s="2" t="s">
        <v>2864</v>
      </c>
      <c r="D2013" s="19">
        <v>1249</v>
      </c>
      <c r="E2013" s="25">
        <v>41647</v>
      </c>
      <c r="F2013" s="26">
        <v>0.70048611111111114</v>
      </c>
      <c r="G2013" s="31">
        <v>0</v>
      </c>
      <c r="H2013" s="2">
        <v>0</v>
      </c>
      <c r="I2013" s="9">
        <f t="shared" si="31"/>
        <v>-904619.95000000321</v>
      </c>
      <c r="L2013" s="2">
        <v>125237</v>
      </c>
      <c r="N2013" s="2">
        <v>8</v>
      </c>
      <c r="O2013" s="2" t="s">
        <v>143</v>
      </c>
      <c r="P2013" s="2">
        <v>1</v>
      </c>
      <c r="R2013" s="2">
        <v>2</v>
      </c>
      <c r="S2013" s="3">
        <v>41668</v>
      </c>
      <c r="T2013" s="3">
        <v>41668</v>
      </c>
      <c r="W2013" s="2">
        <v>2013</v>
      </c>
      <c r="X2013" s="2">
        <v>8</v>
      </c>
      <c r="AC2013" s="2" t="s">
        <v>53</v>
      </c>
      <c r="AD2013" s="2" t="s">
        <v>6762</v>
      </c>
      <c r="AE2013" s="2" t="s">
        <v>7014</v>
      </c>
      <c r="AG2013" s="2">
        <v>4</v>
      </c>
      <c r="AH2013" s="2">
        <v>3</v>
      </c>
      <c r="AI2013" s="2" t="s">
        <v>144</v>
      </c>
      <c r="AK2013" s="2">
        <v>0</v>
      </c>
      <c r="AM2013" s="2">
        <v>0</v>
      </c>
      <c r="AP2013" s="2" t="s">
        <v>6781</v>
      </c>
    </row>
    <row r="2014" spans="1:42">
      <c r="A2014" s="2">
        <v>121046</v>
      </c>
      <c r="B2014" s="2">
        <v>125235</v>
      </c>
      <c r="C2014" s="2" t="s">
        <v>2865</v>
      </c>
      <c r="D2014" s="19">
        <v>1254</v>
      </c>
      <c r="E2014" s="25">
        <v>41647</v>
      </c>
      <c r="F2014" s="26">
        <v>0.71362268518518512</v>
      </c>
      <c r="G2014" s="31">
        <v>0</v>
      </c>
      <c r="H2014" s="2">
        <v>0</v>
      </c>
      <c r="I2014" s="9">
        <f t="shared" si="31"/>
        <v>-903365.95000000321</v>
      </c>
      <c r="L2014" s="2">
        <v>125235</v>
      </c>
      <c r="N2014" s="2">
        <v>7</v>
      </c>
      <c r="O2014" s="2" t="s">
        <v>45</v>
      </c>
      <c r="P2014" s="2">
        <v>1</v>
      </c>
      <c r="R2014" s="2">
        <v>2</v>
      </c>
      <c r="S2014" s="3">
        <v>41722</v>
      </c>
      <c r="T2014" s="3">
        <v>41722</v>
      </c>
      <c r="W2014" s="2">
        <v>2014</v>
      </c>
      <c r="X2014" s="2">
        <v>7</v>
      </c>
      <c r="AC2014" s="2" t="s">
        <v>53</v>
      </c>
      <c r="AD2014" s="2" t="s">
        <v>6762</v>
      </c>
      <c r="AE2014" s="2" t="s">
        <v>7014</v>
      </c>
      <c r="AG2014" s="2">
        <v>4</v>
      </c>
      <c r="AH2014" s="2">
        <v>3</v>
      </c>
      <c r="AI2014" s="2" t="s">
        <v>144</v>
      </c>
      <c r="AK2014" s="2">
        <v>0</v>
      </c>
      <c r="AM2014" s="2">
        <v>0</v>
      </c>
      <c r="AP2014" s="2" t="s">
        <v>6781</v>
      </c>
    </row>
    <row r="2015" spans="1:42">
      <c r="A2015" s="2">
        <v>120363</v>
      </c>
      <c r="B2015" s="2" t="s">
        <v>1161</v>
      </c>
      <c r="C2015" s="2" t="s">
        <v>1161</v>
      </c>
      <c r="D2015" s="19">
        <v>0</v>
      </c>
      <c r="E2015" s="25">
        <v>41647</v>
      </c>
      <c r="F2015" s="26">
        <v>0.73561342592592593</v>
      </c>
      <c r="G2015" s="31">
        <v>29.6</v>
      </c>
      <c r="H2015" s="2">
        <v>0</v>
      </c>
      <c r="I2015" s="9">
        <f t="shared" si="31"/>
        <v>-903395.55000000319</v>
      </c>
      <c r="N2015" s="2">
        <v>7</v>
      </c>
      <c r="O2015" s="2" t="s">
        <v>45</v>
      </c>
      <c r="P2015" s="2">
        <v>1</v>
      </c>
      <c r="R2015" s="2">
        <v>575</v>
      </c>
      <c r="S2015" s="3">
        <v>41718</v>
      </c>
      <c r="T2015" s="3">
        <v>41718</v>
      </c>
      <c r="W2015" s="2">
        <v>2014</v>
      </c>
      <c r="X2015" s="2">
        <v>7</v>
      </c>
      <c r="AC2015" s="2" t="s">
        <v>99</v>
      </c>
      <c r="AD2015" s="2" t="s">
        <v>6763</v>
      </c>
      <c r="AE2015" s="2" t="s">
        <v>7014</v>
      </c>
      <c r="AG2015" s="2">
        <v>8</v>
      </c>
      <c r="AH2015" s="2">
        <v>9</v>
      </c>
      <c r="AI2015" s="2" t="s">
        <v>65</v>
      </c>
      <c r="AM2015" s="2">
        <v>0</v>
      </c>
      <c r="AP2015" s="2" t="s">
        <v>6783</v>
      </c>
    </row>
    <row r="2016" spans="1:42">
      <c r="A2016" s="2">
        <v>123421</v>
      </c>
      <c r="B2016" s="2" t="s">
        <v>2866</v>
      </c>
      <c r="C2016" s="2" t="s">
        <v>2324</v>
      </c>
      <c r="D2016" s="19">
        <v>11935.2</v>
      </c>
      <c r="E2016" s="25">
        <v>41647</v>
      </c>
      <c r="F2016" s="26">
        <v>0.73597222222222225</v>
      </c>
      <c r="G2016" s="31">
        <v>0</v>
      </c>
      <c r="H2016" s="2">
        <v>0</v>
      </c>
      <c r="I2016" s="9">
        <f t="shared" si="31"/>
        <v>-891460.35000000324</v>
      </c>
      <c r="N2016" s="2">
        <v>7</v>
      </c>
      <c r="O2016" s="2" t="s">
        <v>45</v>
      </c>
      <c r="P2016" s="2">
        <v>1</v>
      </c>
      <c r="R2016" s="2">
        <v>1449</v>
      </c>
      <c r="S2016" s="3">
        <v>41736</v>
      </c>
      <c r="T2016" s="3">
        <v>42185</v>
      </c>
      <c r="W2016" s="2">
        <v>2014</v>
      </c>
      <c r="X2016" s="2">
        <v>7</v>
      </c>
      <c r="AC2016" s="2" t="s">
        <v>58</v>
      </c>
      <c r="AD2016" s="2" t="s">
        <v>6763</v>
      </c>
      <c r="AE2016" s="2" t="s">
        <v>7014</v>
      </c>
      <c r="AG2016" s="2">
        <v>12</v>
      </c>
      <c r="AH2016" s="2">
        <v>2</v>
      </c>
      <c r="AI2016" s="2" t="s">
        <v>54</v>
      </c>
      <c r="AM2016" s="2">
        <v>0</v>
      </c>
      <c r="AO2016" s="2">
        <v>77</v>
      </c>
      <c r="AP2016" s="2" t="s">
        <v>6785</v>
      </c>
    </row>
    <row r="2017" spans="1:42">
      <c r="A2017" s="2">
        <v>274580</v>
      </c>
      <c r="B2017" s="2" t="s">
        <v>2866</v>
      </c>
      <c r="C2017" s="2" t="s">
        <v>6838</v>
      </c>
      <c r="D2017" s="19">
        <v>0</v>
      </c>
      <c r="E2017" s="25">
        <v>41647</v>
      </c>
      <c r="F2017" s="26">
        <v>0.73597222222222225</v>
      </c>
      <c r="G2017" s="31">
        <v>11935.2</v>
      </c>
      <c r="H2017" s="2">
        <v>0</v>
      </c>
      <c r="I2017" s="9">
        <f t="shared" si="31"/>
        <v>-903395.55000000319</v>
      </c>
      <c r="N2017" s="2">
        <v>7</v>
      </c>
      <c r="O2017" s="2" t="s">
        <v>45</v>
      </c>
      <c r="P2017" s="2">
        <v>1</v>
      </c>
      <c r="R2017" s="2">
        <v>1449</v>
      </c>
      <c r="S2017" s="3">
        <v>42185</v>
      </c>
      <c r="T2017" s="3">
        <v>42185</v>
      </c>
      <c r="W2017" s="2">
        <v>2015</v>
      </c>
      <c r="X2017" s="2">
        <v>7</v>
      </c>
      <c r="AA2017" s="2">
        <v>123421</v>
      </c>
      <c r="AC2017" s="2" t="s">
        <v>58</v>
      </c>
      <c r="AD2017" s="2" t="s">
        <v>6763</v>
      </c>
      <c r="AE2017" s="2" t="s">
        <v>7014</v>
      </c>
      <c r="AG2017" s="2">
        <v>77</v>
      </c>
      <c r="AH2017" s="2">
        <v>2</v>
      </c>
      <c r="AI2017" s="2" t="s">
        <v>54</v>
      </c>
      <c r="AM2017" s="2">
        <v>0</v>
      </c>
      <c r="AP2017" s="2" t="s">
        <v>6770</v>
      </c>
    </row>
    <row r="2018" spans="1:42">
      <c r="A2018" s="2">
        <v>123422</v>
      </c>
      <c r="B2018" s="2" t="s">
        <v>1158</v>
      </c>
      <c r="C2018" s="2" t="s">
        <v>1158</v>
      </c>
      <c r="D2018" s="19">
        <v>0</v>
      </c>
      <c r="E2018" s="25">
        <v>41647</v>
      </c>
      <c r="F2018" s="26">
        <v>0.73739583333333336</v>
      </c>
      <c r="G2018" s="31">
        <v>44000</v>
      </c>
      <c r="H2018" s="2">
        <v>0</v>
      </c>
      <c r="I2018" s="9">
        <f t="shared" si="31"/>
        <v>-947395.55000000319</v>
      </c>
      <c r="N2018" s="2">
        <v>7</v>
      </c>
      <c r="O2018" s="2" t="s">
        <v>45</v>
      </c>
      <c r="P2018" s="2">
        <v>1</v>
      </c>
      <c r="R2018" s="2">
        <v>1449</v>
      </c>
      <c r="S2018" s="3">
        <v>41736</v>
      </c>
      <c r="T2018" s="3">
        <v>41736</v>
      </c>
      <c r="W2018" s="2">
        <v>2014</v>
      </c>
      <c r="X2018" s="2">
        <v>7</v>
      </c>
      <c r="AC2018" s="2" t="s">
        <v>58</v>
      </c>
      <c r="AD2018" s="2" t="s">
        <v>6763</v>
      </c>
      <c r="AE2018" s="2" t="s">
        <v>7014</v>
      </c>
      <c r="AG2018" s="2">
        <v>12</v>
      </c>
      <c r="AH2018" s="2">
        <v>8</v>
      </c>
      <c r="AI2018" s="2" t="s">
        <v>59</v>
      </c>
      <c r="AM2018" s="2">
        <v>0</v>
      </c>
      <c r="AP2018" s="2" t="s">
        <v>6785</v>
      </c>
    </row>
    <row r="2019" spans="1:42">
      <c r="A2019" s="2">
        <v>123423</v>
      </c>
      <c r="B2019" s="2" t="s">
        <v>1158</v>
      </c>
      <c r="C2019" s="2" t="s">
        <v>1158</v>
      </c>
      <c r="D2019" s="19">
        <v>0</v>
      </c>
      <c r="E2019" s="25">
        <v>41647</v>
      </c>
      <c r="F2019" s="26">
        <v>0.73790509259259263</v>
      </c>
      <c r="G2019" s="31">
        <v>8000</v>
      </c>
      <c r="H2019" s="2">
        <v>0</v>
      </c>
      <c r="I2019" s="9">
        <f t="shared" si="31"/>
        <v>-955395.55000000319</v>
      </c>
      <c r="N2019" s="2">
        <v>7</v>
      </c>
      <c r="O2019" s="2" t="s">
        <v>45</v>
      </c>
      <c r="P2019" s="2">
        <v>1</v>
      </c>
      <c r="R2019" s="2">
        <v>1449</v>
      </c>
      <c r="S2019" s="3">
        <v>41736</v>
      </c>
      <c r="T2019" s="3">
        <v>41736</v>
      </c>
      <c r="W2019" s="2">
        <v>2014</v>
      </c>
      <c r="X2019" s="2">
        <v>7</v>
      </c>
      <c r="AC2019" s="2" t="s">
        <v>58</v>
      </c>
      <c r="AD2019" s="2" t="s">
        <v>6763</v>
      </c>
      <c r="AE2019" s="2" t="s">
        <v>7014</v>
      </c>
      <c r="AG2019" s="2">
        <v>12</v>
      </c>
      <c r="AH2019" s="2">
        <v>8</v>
      </c>
      <c r="AI2019" s="2" t="s">
        <v>59</v>
      </c>
      <c r="AM2019" s="2">
        <v>0</v>
      </c>
      <c r="AP2019" s="2" t="s">
        <v>6785</v>
      </c>
    </row>
    <row r="2020" spans="1:42">
      <c r="A2020" s="2">
        <v>123424</v>
      </c>
      <c r="B2020" s="2" t="s">
        <v>1565</v>
      </c>
      <c r="C2020" s="2" t="s">
        <v>2324</v>
      </c>
      <c r="D2020" s="19">
        <v>234627.37</v>
      </c>
      <c r="E2020" s="25">
        <v>41647</v>
      </c>
      <c r="F2020" s="26">
        <v>0.73819444444444438</v>
      </c>
      <c r="G2020" s="31">
        <v>0</v>
      </c>
      <c r="H2020" s="2">
        <v>0</v>
      </c>
      <c r="I2020" s="9">
        <f t="shared" si="31"/>
        <v>-720768.18000000319</v>
      </c>
      <c r="N2020" s="2">
        <v>7</v>
      </c>
      <c r="O2020" s="2" t="s">
        <v>45</v>
      </c>
      <c r="P2020" s="2">
        <v>1</v>
      </c>
      <c r="R2020" s="2">
        <v>1449</v>
      </c>
      <c r="S2020" s="3">
        <v>41736</v>
      </c>
      <c r="T2020" s="3">
        <v>42185</v>
      </c>
      <c r="W2020" s="2">
        <v>2014</v>
      </c>
      <c r="X2020" s="2">
        <v>7</v>
      </c>
      <c r="AC2020" s="2" t="s">
        <v>58</v>
      </c>
      <c r="AD2020" s="2" t="s">
        <v>6763</v>
      </c>
      <c r="AE2020" s="2" t="s">
        <v>7014</v>
      </c>
      <c r="AG2020" s="2">
        <v>12</v>
      </c>
      <c r="AH2020" s="2">
        <v>2</v>
      </c>
      <c r="AI2020" s="2" t="s">
        <v>54</v>
      </c>
      <c r="AM2020" s="2">
        <v>0</v>
      </c>
      <c r="AO2020" s="2">
        <v>77</v>
      </c>
      <c r="AP2020" s="2" t="s">
        <v>6785</v>
      </c>
    </row>
    <row r="2021" spans="1:42">
      <c r="A2021" s="2">
        <v>274577</v>
      </c>
      <c r="B2021" s="2" t="s">
        <v>1565</v>
      </c>
      <c r="C2021" s="2" t="s">
        <v>6839</v>
      </c>
      <c r="D2021" s="19">
        <v>0</v>
      </c>
      <c r="E2021" s="25">
        <v>41647</v>
      </c>
      <c r="F2021" s="26">
        <v>0.73819444444444438</v>
      </c>
      <c r="G2021" s="31">
        <v>234627.37</v>
      </c>
      <c r="H2021" s="2">
        <v>0</v>
      </c>
      <c r="I2021" s="9">
        <f t="shared" si="31"/>
        <v>-955395.55000000319</v>
      </c>
      <c r="N2021" s="2">
        <v>7</v>
      </c>
      <c r="O2021" s="2" t="s">
        <v>45</v>
      </c>
      <c r="P2021" s="2">
        <v>1</v>
      </c>
      <c r="R2021" s="2">
        <v>1449</v>
      </c>
      <c r="S2021" s="3">
        <v>42185</v>
      </c>
      <c r="T2021" s="3">
        <v>42185</v>
      </c>
      <c r="W2021" s="2">
        <v>2015</v>
      </c>
      <c r="X2021" s="2">
        <v>7</v>
      </c>
      <c r="AA2021" s="2">
        <v>123424</v>
      </c>
      <c r="AC2021" s="2" t="s">
        <v>58</v>
      </c>
      <c r="AD2021" s="2" t="s">
        <v>6763</v>
      </c>
      <c r="AE2021" s="2" t="s">
        <v>7014</v>
      </c>
      <c r="AG2021" s="2">
        <v>77</v>
      </c>
      <c r="AH2021" s="2">
        <v>2</v>
      </c>
      <c r="AI2021" s="2" t="s">
        <v>54</v>
      </c>
      <c r="AM2021" s="2">
        <v>0</v>
      </c>
      <c r="AP2021" s="2" t="s">
        <v>6770</v>
      </c>
    </row>
    <row r="2022" spans="1:42">
      <c r="A2022" s="2">
        <v>123425</v>
      </c>
      <c r="B2022" s="2" t="s">
        <v>2867</v>
      </c>
      <c r="C2022" s="2" t="s">
        <v>2868</v>
      </c>
      <c r="D2022" s="19">
        <v>0</v>
      </c>
      <c r="E2022" s="25">
        <v>41647</v>
      </c>
      <c r="F2022" s="26">
        <v>0.74037037037037035</v>
      </c>
      <c r="G2022" s="31">
        <v>289.5</v>
      </c>
      <c r="H2022" s="2">
        <v>0</v>
      </c>
      <c r="I2022" s="9">
        <f t="shared" si="31"/>
        <v>-955685.05000000319</v>
      </c>
      <c r="M2022" s="2">
        <v>47359</v>
      </c>
      <c r="N2022" s="2">
        <v>24</v>
      </c>
      <c r="O2022" s="2" t="s">
        <v>178</v>
      </c>
      <c r="P2022" s="2">
        <v>1</v>
      </c>
      <c r="R2022" s="2">
        <v>575</v>
      </c>
      <c r="S2022" s="3">
        <v>41736</v>
      </c>
      <c r="T2022" s="3">
        <v>41736</v>
      </c>
      <c r="W2022" s="2">
        <v>2014</v>
      </c>
      <c r="X2022" s="2">
        <v>24</v>
      </c>
      <c r="AC2022" s="2" t="s">
        <v>99</v>
      </c>
      <c r="AD2022" s="2" t="s">
        <v>6763</v>
      </c>
      <c r="AE2022" s="2" t="s">
        <v>7014</v>
      </c>
      <c r="AG2022" s="2">
        <v>12</v>
      </c>
      <c r="AH2022" s="2">
        <v>9</v>
      </c>
      <c r="AI2022" s="2" t="s">
        <v>65</v>
      </c>
      <c r="AK2022" s="2">
        <v>0</v>
      </c>
      <c r="AM2022" s="2">
        <v>0</v>
      </c>
      <c r="AP2022" s="2" t="s">
        <v>6785</v>
      </c>
    </row>
    <row r="2023" spans="1:42">
      <c r="A2023" s="2">
        <v>116109</v>
      </c>
      <c r="B2023" s="2">
        <v>127845</v>
      </c>
      <c r="C2023" s="2" t="s">
        <v>2869</v>
      </c>
      <c r="D2023" s="19">
        <v>1274.93</v>
      </c>
      <c r="E2023" s="25">
        <v>41647</v>
      </c>
      <c r="F2023" s="26">
        <v>0.74226851851851849</v>
      </c>
      <c r="G2023" s="31">
        <v>0</v>
      </c>
      <c r="H2023" s="2">
        <v>0</v>
      </c>
      <c r="I2023" s="9">
        <f t="shared" si="31"/>
        <v>-954410.12000000314</v>
      </c>
      <c r="L2023" s="2">
        <v>127845</v>
      </c>
      <c r="N2023" s="2">
        <v>1</v>
      </c>
      <c r="O2023" s="2" t="s">
        <v>234</v>
      </c>
      <c r="P2023" s="2">
        <v>1</v>
      </c>
      <c r="R2023" s="2">
        <v>2</v>
      </c>
      <c r="S2023" s="3">
        <v>41652</v>
      </c>
      <c r="T2023" s="3">
        <v>41652</v>
      </c>
      <c r="W2023" s="2">
        <v>2013</v>
      </c>
      <c r="X2023" s="2">
        <v>1</v>
      </c>
      <c r="AC2023" s="2" t="s">
        <v>53</v>
      </c>
      <c r="AD2023" s="2" t="s">
        <v>6762</v>
      </c>
      <c r="AE2023" s="2" t="s">
        <v>7014</v>
      </c>
      <c r="AG2023" s="2">
        <v>3</v>
      </c>
      <c r="AH2023" s="2">
        <v>4</v>
      </c>
      <c r="AI2023" s="2" t="s">
        <v>235</v>
      </c>
      <c r="AK2023" s="2">
        <v>0</v>
      </c>
      <c r="AM2023" s="2">
        <v>0</v>
      </c>
      <c r="AP2023" s="2" t="s">
        <v>427</v>
      </c>
    </row>
    <row r="2024" spans="1:42">
      <c r="A2024" s="2">
        <v>116110</v>
      </c>
      <c r="B2024" s="2">
        <v>128208</v>
      </c>
      <c r="C2024" s="2" t="s">
        <v>2870</v>
      </c>
      <c r="D2024" s="19">
        <v>1421.02</v>
      </c>
      <c r="E2024" s="25">
        <v>41647</v>
      </c>
      <c r="F2024" s="26">
        <v>0.74298611111111112</v>
      </c>
      <c r="G2024" s="31">
        <v>0</v>
      </c>
      <c r="H2024" s="2">
        <v>0</v>
      </c>
      <c r="I2024" s="9">
        <f t="shared" si="31"/>
        <v>-952989.10000000312</v>
      </c>
      <c r="L2024" s="2">
        <v>128208</v>
      </c>
      <c r="N2024" s="2">
        <v>1</v>
      </c>
      <c r="O2024" s="2" t="s">
        <v>234</v>
      </c>
      <c r="P2024" s="2">
        <v>1</v>
      </c>
      <c r="R2024" s="2">
        <v>2</v>
      </c>
      <c r="S2024" s="3">
        <v>41652</v>
      </c>
      <c r="T2024" s="3">
        <v>41652</v>
      </c>
      <c r="W2024" s="2">
        <v>2013</v>
      </c>
      <c r="X2024" s="2">
        <v>1</v>
      </c>
      <c r="AC2024" s="2" t="s">
        <v>53</v>
      </c>
      <c r="AD2024" s="2" t="s">
        <v>6762</v>
      </c>
      <c r="AE2024" s="2" t="s">
        <v>7014</v>
      </c>
      <c r="AG2024" s="2">
        <v>3</v>
      </c>
      <c r="AH2024" s="2">
        <v>4</v>
      </c>
      <c r="AI2024" s="2" t="s">
        <v>235</v>
      </c>
      <c r="AK2024" s="2">
        <v>0</v>
      </c>
      <c r="AM2024" s="2">
        <v>0</v>
      </c>
      <c r="AP2024" s="2" t="s">
        <v>427</v>
      </c>
    </row>
    <row r="2025" spans="1:42">
      <c r="A2025" s="2">
        <v>116111</v>
      </c>
      <c r="B2025" s="2">
        <v>127534</v>
      </c>
      <c r="C2025" s="2" t="s">
        <v>2871</v>
      </c>
      <c r="D2025" s="19">
        <v>1274.93</v>
      </c>
      <c r="E2025" s="25">
        <v>41647</v>
      </c>
      <c r="F2025" s="26">
        <v>0.74354166666666666</v>
      </c>
      <c r="G2025" s="31">
        <v>0</v>
      </c>
      <c r="H2025" s="2">
        <v>0</v>
      </c>
      <c r="I2025" s="9">
        <f t="shared" si="31"/>
        <v>-951714.17000000307</v>
      </c>
      <c r="L2025" s="2">
        <v>127534</v>
      </c>
      <c r="N2025" s="2">
        <v>1</v>
      </c>
      <c r="O2025" s="2" t="s">
        <v>234</v>
      </c>
      <c r="P2025" s="2">
        <v>1</v>
      </c>
      <c r="R2025" s="2">
        <v>2</v>
      </c>
      <c r="S2025" s="3">
        <v>41652</v>
      </c>
      <c r="T2025" s="3">
        <v>41652</v>
      </c>
      <c r="W2025" s="2">
        <v>2013</v>
      </c>
      <c r="X2025" s="2">
        <v>1</v>
      </c>
      <c r="AC2025" s="2" t="s">
        <v>53</v>
      </c>
      <c r="AD2025" s="2" t="s">
        <v>6762</v>
      </c>
      <c r="AE2025" s="2" t="s">
        <v>7014</v>
      </c>
      <c r="AG2025" s="2">
        <v>3</v>
      </c>
      <c r="AH2025" s="2">
        <v>4</v>
      </c>
      <c r="AI2025" s="2" t="s">
        <v>235</v>
      </c>
      <c r="AK2025" s="2">
        <v>0</v>
      </c>
      <c r="AM2025" s="2">
        <v>0</v>
      </c>
      <c r="AP2025" s="2" t="s">
        <v>427</v>
      </c>
    </row>
    <row r="2026" spans="1:42">
      <c r="A2026" s="2">
        <v>117366</v>
      </c>
      <c r="B2026" s="2" t="s">
        <v>2872</v>
      </c>
      <c r="C2026" s="2" t="s">
        <v>2873</v>
      </c>
      <c r="D2026" s="19">
        <v>0</v>
      </c>
      <c r="E2026" s="25">
        <v>41647</v>
      </c>
      <c r="F2026" s="26">
        <v>0.7553819444444444</v>
      </c>
      <c r="G2026" s="31">
        <v>18.899999999999999</v>
      </c>
      <c r="H2026" s="2">
        <v>0</v>
      </c>
      <c r="I2026" s="9">
        <f t="shared" si="31"/>
        <v>-951733.07000000309</v>
      </c>
      <c r="M2026" s="2">
        <v>44921</v>
      </c>
      <c r="N2026" s="2">
        <v>24</v>
      </c>
      <c r="O2026" s="2" t="s">
        <v>178</v>
      </c>
      <c r="P2026" s="2">
        <v>1</v>
      </c>
      <c r="R2026" s="2">
        <v>186</v>
      </c>
      <c r="S2026" s="3">
        <v>41690</v>
      </c>
      <c r="T2026" s="3">
        <v>41690</v>
      </c>
      <c r="W2026" s="2">
        <v>2014</v>
      </c>
      <c r="X2026" s="2">
        <v>24</v>
      </c>
      <c r="AC2026" s="2" t="s">
        <v>2874</v>
      </c>
      <c r="AD2026" s="2" t="s">
        <v>6762</v>
      </c>
      <c r="AE2026" s="2" t="s">
        <v>7014</v>
      </c>
      <c r="AG2026" s="2">
        <v>56</v>
      </c>
      <c r="AH2026" s="2">
        <v>1</v>
      </c>
      <c r="AI2026" s="2" t="s">
        <v>83</v>
      </c>
      <c r="AK2026" s="2">
        <v>0</v>
      </c>
      <c r="AM2026" s="2">
        <v>0</v>
      </c>
      <c r="AP2026" s="2" t="s">
        <v>84</v>
      </c>
    </row>
    <row r="2027" spans="1:42">
      <c r="A2027" s="2">
        <v>129967</v>
      </c>
      <c r="B2027" s="2" t="s">
        <v>2875</v>
      </c>
      <c r="C2027" s="2" t="s">
        <v>2876</v>
      </c>
      <c r="D2027" s="19">
        <v>1952.32</v>
      </c>
      <c r="E2027" s="25">
        <v>41647</v>
      </c>
      <c r="F2027" s="26">
        <v>0.76414351851851858</v>
      </c>
      <c r="G2027" s="31">
        <v>0</v>
      </c>
      <c r="H2027" s="2">
        <v>0</v>
      </c>
      <c r="I2027" s="9">
        <f t="shared" si="31"/>
        <v>-949780.75000000314</v>
      </c>
      <c r="K2027" s="2" t="s">
        <v>2877</v>
      </c>
      <c r="N2027" s="2">
        <v>7</v>
      </c>
      <c r="O2027" s="2" t="s">
        <v>45</v>
      </c>
      <c r="P2027" s="2">
        <v>1</v>
      </c>
      <c r="R2027" s="2">
        <v>95</v>
      </c>
      <c r="S2027" s="3">
        <v>41764</v>
      </c>
      <c r="T2027" s="3">
        <v>41764</v>
      </c>
      <c r="W2027" s="2">
        <v>2014</v>
      </c>
      <c r="X2027" s="2">
        <v>7</v>
      </c>
      <c r="AC2027" s="2" t="s">
        <v>1458</v>
      </c>
      <c r="AD2027" s="2" t="s">
        <v>6762</v>
      </c>
      <c r="AE2027" s="2" t="s">
        <v>7014</v>
      </c>
      <c r="AG2027" s="2">
        <v>52</v>
      </c>
      <c r="AH2027" s="2">
        <v>12</v>
      </c>
      <c r="AI2027" s="2" t="s">
        <v>773</v>
      </c>
      <c r="AM2027" s="2">
        <v>0</v>
      </c>
      <c r="AP2027" s="2" t="s">
        <v>6792</v>
      </c>
    </row>
    <row r="2028" spans="1:42">
      <c r="A2028" s="2">
        <v>129969</v>
      </c>
      <c r="B2028" s="2" t="s">
        <v>2878</v>
      </c>
      <c r="C2028" s="2" t="s">
        <v>2879</v>
      </c>
      <c r="D2028" s="19">
        <v>0</v>
      </c>
      <c r="E2028" s="25">
        <v>41647</v>
      </c>
      <c r="F2028" s="26">
        <v>0.76680555555555552</v>
      </c>
      <c r="G2028" s="31">
        <v>54.6</v>
      </c>
      <c r="H2028" s="2">
        <v>0</v>
      </c>
      <c r="I2028" s="9">
        <f t="shared" si="31"/>
        <v>-949835.35000000312</v>
      </c>
      <c r="M2028" s="2">
        <v>49360</v>
      </c>
      <c r="N2028" s="2">
        <v>24</v>
      </c>
      <c r="O2028" s="2" t="s">
        <v>178</v>
      </c>
      <c r="P2028" s="2">
        <v>1</v>
      </c>
      <c r="R2028" s="2">
        <v>575</v>
      </c>
      <c r="S2028" s="3">
        <v>41764</v>
      </c>
      <c r="T2028" s="3">
        <v>41764</v>
      </c>
      <c r="W2028" s="2">
        <v>2014</v>
      </c>
      <c r="X2028" s="2">
        <v>24</v>
      </c>
      <c r="AC2028" s="2" t="s">
        <v>99</v>
      </c>
      <c r="AD2028" s="2" t="s">
        <v>6763</v>
      </c>
      <c r="AE2028" s="2" t="s">
        <v>7014</v>
      </c>
      <c r="AG2028" s="2">
        <v>52</v>
      </c>
      <c r="AH2028" s="2">
        <v>9</v>
      </c>
      <c r="AI2028" s="2" t="s">
        <v>65</v>
      </c>
      <c r="AK2028" s="2">
        <v>0</v>
      </c>
      <c r="AM2028" s="2">
        <v>0</v>
      </c>
      <c r="AP2028" s="2" t="s">
        <v>6792</v>
      </c>
    </row>
    <row r="2029" spans="1:42">
      <c r="A2029" s="2">
        <v>120054</v>
      </c>
      <c r="B2029" s="2" t="s">
        <v>2880</v>
      </c>
      <c r="C2029" s="2" t="s">
        <v>2881</v>
      </c>
      <c r="D2029" s="19">
        <v>0</v>
      </c>
      <c r="E2029" s="25">
        <v>41647</v>
      </c>
      <c r="F2029" s="26">
        <v>0.87679398148148147</v>
      </c>
      <c r="G2029" s="31">
        <v>1143.72</v>
      </c>
      <c r="H2029" s="2">
        <v>0</v>
      </c>
      <c r="I2029" s="9">
        <f t="shared" si="31"/>
        <v>-950979.07000000309</v>
      </c>
      <c r="M2029" s="2">
        <v>43249</v>
      </c>
      <c r="N2029" s="2">
        <v>7</v>
      </c>
      <c r="O2029" s="2" t="s">
        <v>45</v>
      </c>
      <c r="P2029" s="2">
        <v>1</v>
      </c>
      <c r="R2029" s="2">
        <v>294</v>
      </c>
      <c r="S2029" s="3">
        <v>41717</v>
      </c>
      <c r="T2029" s="3">
        <v>41717</v>
      </c>
      <c r="W2029" s="2">
        <v>2014</v>
      </c>
      <c r="X2029" s="2">
        <v>7</v>
      </c>
      <c r="AC2029" s="2" t="s">
        <v>1195</v>
      </c>
      <c r="AD2029" s="2" t="s">
        <v>6762</v>
      </c>
      <c r="AE2029" s="2" t="s">
        <v>7014</v>
      </c>
      <c r="AG2029" s="2">
        <v>12</v>
      </c>
      <c r="AH2029" s="2">
        <v>2</v>
      </c>
      <c r="AI2029" s="2" t="s">
        <v>54</v>
      </c>
      <c r="AK2029" s="2">
        <v>0</v>
      </c>
      <c r="AM2029" s="2">
        <v>0</v>
      </c>
      <c r="AP2029" s="2" t="s">
        <v>6785</v>
      </c>
    </row>
    <row r="2030" spans="1:42">
      <c r="A2030" s="2">
        <v>120055</v>
      </c>
      <c r="B2030" s="2" t="s">
        <v>2882</v>
      </c>
      <c r="C2030" s="2" t="s">
        <v>2883</v>
      </c>
      <c r="D2030" s="19">
        <v>0</v>
      </c>
      <c r="E2030" s="25">
        <v>41647</v>
      </c>
      <c r="F2030" s="26">
        <v>0.87741898148148145</v>
      </c>
      <c r="G2030" s="31">
        <v>2194.29</v>
      </c>
      <c r="H2030" s="2">
        <v>0</v>
      </c>
      <c r="I2030" s="9">
        <f t="shared" si="31"/>
        <v>-953173.36000000313</v>
      </c>
      <c r="M2030" s="2">
        <v>43547</v>
      </c>
      <c r="N2030" s="2">
        <v>7</v>
      </c>
      <c r="O2030" s="2" t="s">
        <v>45</v>
      </c>
      <c r="P2030" s="2">
        <v>1</v>
      </c>
      <c r="R2030" s="2">
        <v>294</v>
      </c>
      <c r="S2030" s="3">
        <v>41717</v>
      </c>
      <c r="T2030" s="3">
        <v>41717</v>
      </c>
      <c r="W2030" s="2">
        <v>2014</v>
      </c>
      <c r="X2030" s="2">
        <v>7</v>
      </c>
      <c r="AC2030" s="2" t="s">
        <v>1195</v>
      </c>
      <c r="AD2030" s="2" t="s">
        <v>6762</v>
      </c>
      <c r="AE2030" s="2" t="s">
        <v>7014</v>
      </c>
      <c r="AG2030" s="2">
        <v>12</v>
      </c>
      <c r="AH2030" s="2">
        <v>2</v>
      </c>
      <c r="AI2030" s="2" t="s">
        <v>54</v>
      </c>
      <c r="AK2030" s="2">
        <v>0</v>
      </c>
      <c r="AM2030" s="2">
        <v>0</v>
      </c>
      <c r="AP2030" s="2" t="s">
        <v>6785</v>
      </c>
    </row>
    <row r="2031" spans="1:42">
      <c r="A2031" s="2">
        <v>120056</v>
      </c>
      <c r="B2031" s="2" t="s">
        <v>2884</v>
      </c>
      <c r="C2031" s="2" t="s">
        <v>2885</v>
      </c>
      <c r="D2031" s="19">
        <v>0</v>
      </c>
      <c r="E2031" s="25">
        <v>41647</v>
      </c>
      <c r="F2031" s="26">
        <v>0.87775462962962969</v>
      </c>
      <c r="G2031" s="31">
        <v>9068.85</v>
      </c>
      <c r="H2031" s="2">
        <v>0</v>
      </c>
      <c r="I2031" s="9">
        <f t="shared" si="31"/>
        <v>-962242.21000000311</v>
      </c>
      <c r="M2031" s="2">
        <v>44065</v>
      </c>
      <c r="N2031" s="2">
        <v>7</v>
      </c>
      <c r="O2031" s="2" t="s">
        <v>45</v>
      </c>
      <c r="P2031" s="2">
        <v>1</v>
      </c>
      <c r="R2031" s="2">
        <v>499</v>
      </c>
      <c r="S2031" s="3">
        <v>41717</v>
      </c>
      <c r="T2031" s="3">
        <v>41717</v>
      </c>
      <c r="W2031" s="2">
        <v>2014</v>
      </c>
      <c r="X2031" s="2">
        <v>7</v>
      </c>
      <c r="AC2031" s="2" t="s">
        <v>2886</v>
      </c>
      <c r="AD2031" s="2" t="s">
        <v>6762</v>
      </c>
      <c r="AE2031" s="2" t="s">
        <v>7014</v>
      </c>
      <c r="AG2031" s="2">
        <v>12</v>
      </c>
      <c r="AH2031" s="2">
        <v>2</v>
      </c>
      <c r="AI2031" s="2" t="s">
        <v>54</v>
      </c>
      <c r="AK2031" s="2">
        <v>0</v>
      </c>
      <c r="AM2031" s="2">
        <v>0</v>
      </c>
      <c r="AP2031" s="2" t="s">
        <v>6785</v>
      </c>
    </row>
    <row r="2032" spans="1:42">
      <c r="A2032" s="2">
        <v>120062</v>
      </c>
      <c r="B2032" s="2" t="s">
        <v>2887</v>
      </c>
      <c r="C2032" s="2" t="s">
        <v>2888</v>
      </c>
      <c r="D2032" s="19">
        <v>0</v>
      </c>
      <c r="E2032" s="25">
        <v>41647</v>
      </c>
      <c r="F2032" s="26">
        <v>0.87826388888888884</v>
      </c>
      <c r="G2032" s="31">
        <v>1511.86</v>
      </c>
      <c r="H2032" s="2">
        <v>0</v>
      </c>
      <c r="I2032" s="9">
        <f t="shared" si="31"/>
        <v>-963754.07000000309</v>
      </c>
      <c r="M2032" s="2">
        <v>44750</v>
      </c>
      <c r="N2032" s="2">
        <v>7</v>
      </c>
      <c r="O2032" s="2" t="s">
        <v>45</v>
      </c>
      <c r="P2032" s="2">
        <v>1</v>
      </c>
      <c r="R2032" s="2">
        <v>1523</v>
      </c>
      <c r="S2032" s="3">
        <v>41717</v>
      </c>
      <c r="T2032" s="3">
        <v>41717</v>
      </c>
      <c r="W2032" s="2">
        <v>2014</v>
      </c>
      <c r="X2032" s="2">
        <v>7</v>
      </c>
      <c r="AC2032" s="2" t="s">
        <v>2889</v>
      </c>
      <c r="AD2032" s="2" t="s">
        <v>6762</v>
      </c>
      <c r="AE2032" s="2" t="s">
        <v>7015</v>
      </c>
      <c r="AG2032" s="2">
        <v>12</v>
      </c>
      <c r="AH2032" s="2">
        <v>2</v>
      </c>
      <c r="AI2032" s="2" t="s">
        <v>54</v>
      </c>
      <c r="AK2032" s="2">
        <v>0</v>
      </c>
      <c r="AM2032" s="2">
        <v>0</v>
      </c>
      <c r="AP2032" s="2" t="s">
        <v>6785</v>
      </c>
    </row>
    <row r="2033" spans="1:42">
      <c r="A2033" s="2">
        <v>120058</v>
      </c>
      <c r="B2033" s="2" t="s">
        <v>2890</v>
      </c>
      <c r="C2033" s="2" t="s">
        <v>2891</v>
      </c>
      <c r="D2033" s="19">
        <v>0</v>
      </c>
      <c r="E2033" s="25">
        <v>41647</v>
      </c>
      <c r="F2033" s="26">
        <v>0.87826388888888884</v>
      </c>
      <c r="G2033" s="31">
        <v>2895.77</v>
      </c>
      <c r="H2033" s="2">
        <v>0</v>
      </c>
      <c r="I2033" s="9">
        <f t="shared" si="31"/>
        <v>-966649.84000000311</v>
      </c>
      <c r="M2033" s="2">
        <v>44746</v>
      </c>
      <c r="N2033" s="2">
        <v>7</v>
      </c>
      <c r="O2033" s="2" t="s">
        <v>45</v>
      </c>
      <c r="P2033" s="2">
        <v>1</v>
      </c>
      <c r="R2033" s="2">
        <v>304</v>
      </c>
      <c r="S2033" s="3">
        <v>41717</v>
      </c>
      <c r="T2033" s="3">
        <v>41717</v>
      </c>
      <c r="W2033" s="2">
        <v>2014</v>
      </c>
      <c r="X2033" s="2">
        <v>7</v>
      </c>
      <c r="AC2033" s="2" t="s">
        <v>2892</v>
      </c>
      <c r="AD2033" s="2" t="s">
        <v>6762</v>
      </c>
      <c r="AE2033" s="2" t="s">
        <v>7014</v>
      </c>
      <c r="AG2033" s="2">
        <v>12</v>
      </c>
      <c r="AH2033" s="2">
        <v>2</v>
      </c>
      <c r="AI2033" s="2" t="s">
        <v>54</v>
      </c>
      <c r="AK2033" s="2">
        <v>0</v>
      </c>
      <c r="AM2033" s="2">
        <v>0</v>
      </c>
      <c r="AP2033" s="2" t="s">
        <v>6785</v>
      </c>
    </row>
    <row r="2034" spans="1:42">
      <c r="A2034" s="2">
        <v>120059</v>
      </c>
      <c r="B2034" s="2" t="s">
        <v>2893</v>
      </c>
      <c r="C2034" s="2" t="s">
        <v>2894</v>
      </c>
      <c r="D2034" s="19">
        <v>0</v>
      </c>
      <c r="E2034" s="25">
        <v>41647</v>
      </c>
      <c r="F2034" s="26">
        <v>0.87826388888888884</v>
      </c>
      <c r="G2034" s="31">
        <v>1742.87</v>
      </c>
      <c r="H2034" s="2">
        <v>0</v>
      </c>
      <c r="I2034" s="9">
        <f t="shared" si="31"/>
        <v>-968392.71000000311</v>
      </c>
      <c r="M2034" s="2">
        <v>44747</v>
      </c>
      <c r="N2034" s="2">
        <v>7</v>
      </c>
      <c r="O2034" s="2" t="s">
        <v>45</v>
      </c>
      <c r="P2034" s="2">
        <v>1</v>
      </c>
      <c r="R2034" s="2">
        <v>107</v>
      </c>
      <c r="S2034" s="3">
        <v>41717</v>
      </c>
      <c r="T2034" s="3">
        <v>41717</v>
      </c>
      <c r="W2034" s="2">
        <v>2014</v>
      </c>
      <c r="X2034" s="2">
        <v>7</v>
      </c>
      <c r="AC2034" s="2" t="s">
        <v>2895</v>
      </c>
      <c r="AD2034" s="2" t="s">
        <v>6762</v>
      </c>
      <c r="AE2034" s="2" t="s">
        <v>7014</v>
      </c>
      <c r="AG2034" s="2">
        <v>12</v>
      </c>
      <c r="AH2034" s="2">
        <v>2</v>
      </c>
      <c r="AI2034" s="2" t="s">
        <v>54</v>
      </c>
      <c r="AK2034" s="2">
        <v>0</v>
      </c>
      <c r="AM2034" s="2">
        <v>0</v>
      </c>
      <c r="AP2034" s="2" t="s">
        <v>6785</v>
      </c>
    </row>
    <row r="2035" spans="1:42">
      <c r="A2035" s="2">
        <v>120060</v>
      </c>
      <c r="B2035" s="2" t="s">
        <v>2898</v>
      </c>
      <c r="C2035" s="2" t="s">
        <v>2899</v>
      </c>
      <c r="D2035" s="19">
        <v>0</v>
      </c>
      <c r="E2035" s="25">
        <v>41647</v>
      </c>
      <c r="F2035" s="26">
        <v>0.87826388888888884</v>
      </c>
      <c r="G2035" s="31">
        <v>2029.37</v>
      </c>
      <c r="H2035" s="2">
        <v>0</v>
      </c>
      <c r="I2035" s="9">
        <f t="shared" si="31"/>
        <v>-970422.0800000031</v>
      </c>
      <c r="M2035" s="2">
        <v>44748</v>
      </c>
      <c r="N2035" s="2">
        <v>7</v>
      </c>
      <c r="O2035" s="2" t="s">
        <v>45</v>
      </c>
      <c r="P2035" s="2">
        <v>1</v>
      </c>
      <c r="R2035" s="2">
        <v>1410</v>
      </c>
      <c r="S2035" s="3">
        <v>41717</v>
      </c>
      <c r="T2035" s="3">
        <v>41717</v>
      </c>
      <c r="W2035" s="2">
        <v>2014</v>
      </c>
      <c r="X2035" s="2">
        <v>7</v>
      </c>
      <c r="AC2035" s="2" t="s">
        <v>2900</v>
      </c>
      <c r="AD2035" s="2" t="s">
        <v>6762</v>
      </c>
      <c r="AE2035" s="2" t="s">
        <v>7014</v>
      </c>
      <c r="AG2035" s="2">
        <v>12</v>
      </c>
      <c r="AH2035" s="2">
        <v>2</v>
      </c>
      <c r="AI2035" s="2" t="s">
        <v>54</v>
      </c>
      <c r="AK2035" s="2">
        <v>0</v>
      </c>
      <c r="AM2035" s="2">
        <v>0</v>
      </c>
      <c r="AP2035" s="2" t="s">
        <v>6785</v>
      </c>
    </row>
    <row r="2036" spans="1:42">
      <c r="A2036" s="2">
        <v>120061</v>
      </c>
      <c r="B2036" s="2" t="s">
        <v>2901</v>
      </c>
      <c r="C2036" s="2" t="s">
        <v>2902</v>
      </c>
      <c r="D2036" s="19">
        <v>0</v>
      </c>
      <c r="E2036" s="25">
        <v>41647</v>
      </c>
      <c r="F2036" s="26">
        <v>0.87826388888888884</v>
      </c>
      <c r="G2036" s="31">
        <v>1496.4</v>
      </c>
      <c r="H2036" s="2">
        <v>0</v>
      </c>
      <c r="I2036" s="9">
        <f t="shared" si="31"/>
        <v>-971918.48000000312</v>
      </c>
      <c r="M2036" s="2">
        <v>44749</v>
      </c>
      <c r="N2036" s="2">
        <v>7</v>
      </c>
      <c r="O2036" s="2" t="s">
        <v>45</v>
      </c>
      <c r="P2036" s="2">
        <v>1</v>
      </c>
      <c r="R2036" s="2">
        <v>1527</v>
      </c>
      <c r="S2036" s="3">
        <v>41717</v>
      </c>
      <c r="T2036" s="3">
        <v>41717</v>
      </c>
      <c r="W2036" s="2">
        <v>2014</v>
      </c>
      <c r="X2036" s="2">
        <v>7</v>
      </c>
      <c r="AC2036" s="2" t="s">
        <v>1190</v>
      </c>
      <c r="AD2036" s="2" t="s">
        <v>6762</v>
      </c>
      <c r="AE2036" s="2" t="s">
        <v>7006</v>
      </c>
      <c r="AG2036" s="2">
        <v>12</v>
      </c>
      <c r="AH2036" s="2">
        <v>2</v>
      </c>
      <c r="AI2036" s="2" t="s">
        <v>54</v>
      </c>
      <c r="AK2036" s="2">
        <v>0</v>
      </c>
      <c r="AM2036" s="2">
        <v>0</v>
      </c>
      <c r="AP2036" s="2" t="s">
        <v>6785</v>
      </c>
    </row>
    <row r="2037" spans="1:42">
      <c r="A2037" s="2">
        <v>120057</v>
      </c>
      <c r="B2037" s="2" t="s">
        <v>2896</v>
      </c>
      <c r="C2037" s="2" t="s">
        <v>2897</v>
      </c>
      <c r="D2037" s="19">
        <v>0</v>
      </c>
      <c r="E2037" s="25">
        <v>41647</v>
      </c>
      <c r="F2037" s="26">
        <v>0.87826388888888884</v>
      </c>
      <c r="G2037" s="31">
        <v>1323.73</v>
      </c>
      <c r="H2037" s="2">
        <v>0</v>
      </c>
      <c r="I2037" s="9">
        <f t="shared" si="31"/>
        <v>-973242.21000000311</v>
      </c>
      <c r="M2037" s="2">
        <v>43997</v>
      </c>
      <c r="N2037" s="2">
        <v>7</v>
      </c>
      <c r="O2037" s="2" t="s">
        <v>45</v>
      </c>
      <c r="P2037" s="2">
        <v>1</v>
      </c>
      <c r="R2037" s="2">
        <v>499</v>
      </c>
      <c r="S2037" s="3">
        <v>41717</v>
      </c>
      <c r="T2037" s="3">
        <v>41717</v>
      </c>
      <c r="W2037" s="2">
        <v>2014</v>
      </c>
      <c r="X2037" s="2">
        <v>7</v>
      </c>
      <c r="AC2037" s="2" t="s">
        <v>2886</v>
      </c>
      <c r="AD2037" s="2" t="s">
        <v>6762</v>
      </c>
      <c r="AE2037" s="2" t="s">
        <v>7014</v>
      </c>
      <c r="AG2037" s="2">
        <v>12</v>
      </c>
      <c r="AH2037" s="2">
        <v>2</v>
      </c>
      <c r="AI2037" s="2" t="s">
        <v>54</v>
      </c>
      <c r="AK2037" s="2">
        <v>0</v>
      </c>
      <c r="AM2037" s="2">
        <v>0</v>
      </c>
      <c r="AP2037" s="2" t="s">
        <v>6785</v>
      </c>
    </row>
    <row r="2038" spans="1:42">
      <c r="A2038" s="2">
        <v>120128</v>
      </c>
      <c r="B2038" s="2" t="s">
        <v>2903</v>
      </c>
      <c r="C2038" s="2" t="s">
        <v>2904</v>
      </c>
      <c r="D2038" s="19">
        <v>0</v>
      </c>
      <c r="E2038" s="25">
        <v>41647</v>
      </c>
      <c r="F2038" s="26">
        <v>0.9067708333333333</v>
      </c>
      <c r="G2038" s="31">
        <v>2592</v>
      </c>
      <c r="H2038" s="2">
        <v>0</v>
      </c>
      <c r="I2038" s="9">
        <f t="shared" si="31"/>
        <v>-975834.21000000311</v>
      </c>
      <c r="M2038" s="2">
        <v>41576</v>
      </c>
      <c r="N2038" s="2">
        <v>7</v>
      </c>
      <c r="O2038" s="2" t="s">
        <v>45</v>
      </c>
      <c r="P2038" s="2">
        <v>1</v>
      </c>
      <c r="R2038" s="2">
        <v>1450</v>
      </c>
      <c r="S2038" s="3">
        <v>41717</v>
      </c>
      <c r="T2038" s="3">
        <v>41717</v>
      </c>
      <c r="W2038" s="2">
        <v>2014</v>
      </c>
      <c r="X2038" s="2">
        <v>7</v>
      </c>
      <c r="AC2038" s="2" t="s">
        <v>152</v>
      </c>
      <c r="AD2038" s="2" t="s">
        <v>6763</v>
      </c>
      <c r="AE2038" s="2" t="s">
        <v>7014</v>
      </c>
      <c r="AG2038" s="2">
        <v>5</v>
      </c>
      <c r="AH2038" s="2">
        <v>2</v>
      </c>
      <c r="AI2038" s="2" t="s">
        <v>54</v>
      </c>
      <c r="AK2038" s="2">
        <v>0</v>
      </c>
      <c r="AM2038" s="2">
        <v>0</v>
      </c>
      <c r="AP2038" s="2" t="s">
        <v>6788</v>
      </c>
    </row>
    <row r="2039" spans="1:42">
      <c r="A2039" s="2">
        <v>120129</v>
      </c>
      <c r="B2039" s="2" t="s">
        <v>2905</v>
      </c>
      <c r="C2039" s="2" t="s">
        <v>2906</v>
      </c>
      <c r="D2039" s="19">
        <v>0</v>
      </c>
      <c r="E2039" s="25">
        <v>41647</v>
      </c>
      <c r="F2039" s="26">
        <v>0.90690972222222221</v>
      </c>
      <c r="G2039" s="31">
        <v>2000</v>
      </c>
      <c r="H2039" s="2">
        <v>0</v>
      </c>
      <c r="I2039" s="9">
        <f t="shared" si="31"/>
        <v>-977834.21000000311</v>
      </c>
      <c r="M2039" s="2">
        <v>41738</v>
      </c>
      <c r="N2039" s="2">
        <v>7</v>
      </c>
      <c r="O2039" s="2" t="s">
        <v>45</v>
      </c>
      <c r="P2039" s="2">
        <v>1</v>
      </c>
      <c r="R2039" s="2">
        <v>525</v>
      </c>
      <c r="S2039" s="3">
        <v>41717</v>
      </c>
      <c r="T2039" s="3">
        <v>41717</v>
      </c>
      <c r="W2039" s="2">
        <v>2014</v>
      </c>
      <c r="X2039" s="2">
        <v>7</v>
      </c>
      <c r="AC2039" s="2" t="s">
        <v>2375</v>
      </c>
      <c r="AD2039" s="2" t="s">
        <v>6763</v>
      </c>
      <c r="AE2039" s="2" t="s">
        <v>7014</v>
      </c>
      <c r="AG2039" s="2">
        <v>5</v>
      </c>
      <c r="AH2039" s="2">
        <v>2</v>
      </c>
      <c r="AI2039" s="2" t="s">
        <v>54</v>
      </c>
      <c r="AK2039" s="2">
        <v>0</v>
      </c>
      <c r="AM2039" s="2">
        <v>0</v>
      </c>
      <c r="AP2039" s="2" t="s">
        <v>6788</v>
      </c>
    </row>
    <row r="2040" spans="1:42">
      <c r="A2040" s="2">
        <v>128261</v>
      </c>
      <c r="B2040" s="2" t="s">
        <v>2907</v>
      </c>
      <c r="C2040" s="2" t="s">
        <v>2908</v>
      </c>
      <c r="D2040" s="19">
        <v>0</v>
      </c>
      <c r="E2040" s="25">
        <v>41647</v>
      </c>
      <c r="F2040" s="26">
        <v>0.9170949074074074</v>
      </c>
      <c r="G2040" s="31">
        <v>2</v>
      </c>
      <c r="H2040" s="2">
        <v>0</v>
      </c>
      <c r="I2040" s="9">
        <f t="shared" si="31"/>
        <v>-977836.21000000311</v>
      </c>
      <c r="M2040" s="2">
        <v>50426</v>
      </c>
      <c r="N2040" s="2">
        <v>7</v>
      </c>
      <c r="O2040" s="2" t="s">
        <v>45</v>
      </c>
      <c r="P2040" s="2">
        <v>1</v>
      </c>
      <c r="R2040" s="2">
        <v>575</v>
      </c>
      <c r="S2040" s="3">
        <v>41754</v>
      </c>
      <c r="T2040" s="3">
        <v>41754</v>
      </c>
      <c r="W2040" s="2">
        <v>2014</v>
      </c>
      <c r="X2040" s="2">
        <v>7</v>
      </c>
      <c r="AC2040" s="2" t="s">
        <v>99</v>
      </c>
      <c r="AD2040" s="2" t="s">
        <v>6763</v>
      </c>
      <c r="AE2040" s="2" t="s">
        <v>7014</v>
      </c>
      <c r="AG2040" s="2">
        <v>27</v>
      </c>
      <c r="AH2040" s="2">
        <v>9</v>
      </c>
      <c r="AI2040" s="2" t="s">
        <v>65</v>
      </c>
      <c r="AK2040" s="2">
        <v>0</v>
      </c>
      <c r="AM2040" s="2">
        <v>0</v>
      </c>
      <c r="AP2040" s="2" t="s">
        <v>6769</v>
      </c>
    </row>
    <row r="2041" spans="1:42">
      <c r="A2041" s="2">
        <v>128262</v>
      </c>
      <c r="B2041" s="2" t="s">
        <v>2909</v>
      </c>
      <c r="C2041" s="2" t="s">
        <v>2910</v>
      </c>
      <c r="D2041" s="19">
        <v>0</v>
      </c>
      <c r="E2041" s="25">
        <v>41647</v>
      </c>
      <c r="F2041" s="26">
        <v>0.91718749999999993</v>
      </c>
      <c r="G2041" s="31">
        <v>59.4</v>
      </c>
      <c r="H2041" s="2">
        <v>0</v>
      </c>
      <c r="I2041" s="9">
        <f t="shared" si="31"/>
        <v>-977895.61000000313</v>
      </c>
      <c r="M2041" s="2">
        <v>50427</v>
      </c>
      <c r="N2041" s="2">
        <v>7</v>
      </c>
      <c r="O2041" s="2" t="s">
        <v>45</v>
      </c>
      <c r="P2041" s="2">
        <v>1</v>
      </c>
      <c r="R2041" s="2">
        <v>575</v>
      </c>
      <c r="S2041" s="3">
        <v>41754</v>
      </c>
      <c r="T2041" s="3">
        <v>41754</v>
      </c>
      <c r="W2041" s="2">
        <v>2014</v>
      </c>
      <c r="X2041" s="2">
        <v>7</v>
      </c>
      <c r="AC2041" s="2" t="s">
        <v>99</v>
      </c>
      <c r="AD2041" s="2" t="s">
        <v>6763</v>
      </c>
      <c r="AE2041" s="2" t="s">
        <v>7014</v>
      </c>
      <c r="AG2041" s="2">
        <v>27</v>
      </c>
      <c r="AH2041" s="2">
        <v>9</v>
      </c>
      <c r="AI2041" s="2" t="s">
        <v>65</v>
      </c>
      <c r="AK2041" s="2">
        <v>0</v>
      </c>
      <c r="AM2041" s="2">
        <v>0</v>
      </c>
      <c r="AP2041" s="2" t="s">
        <v>6769</v>
      </c>
    </row>
    <row r="2042" spans="1:42">
      <c r="A2042" s="2">
        <v>119762</v>
      </c>
      <c r="B2042" s="2" t="s">
        <v>57</v>
      </c>
      <c r="C2042" s="2" t="s">
        <v>57</v>
      </c>
      <c r="D2042" s="19">
        <v>0</v>
      </c>
      <c r="E2042" s="25">
        <v>41647</v>
      </c>
      <c r="F2042" s="26">
        <v>0.97109953703703711</v>
      </c>
      <c r="G2042" s="31">
        <v>3000</v>
      </c>
      <c r="H2042" s="2">
        <v>0</v>
      </c>
      <c r="I2042" s="9">
        <f t="shared" si="31"/>
        <v>-980895.61000000313</v>
      </c>
      <c r="N2042" s="2">
        <v>60</v>
      </c>
      <c r="O2042" s="2" t="s">
        <v>96</v>
      </c>
      <c r="P2042" s="2">
        <v>1</v>
      </c>
      <c r="R2042" s="2">
        <v>1449</v>
      </c>
      <c r="S2042" s="3">
        <v>41716</v>
      </c>
      <c r="T2042" s="3">
        <v>42135</v>
      </c>
      <c r="W2042" s="2">
        <v>2014</v>
      </c>
      <c r="X2042" s="2">
        <v>7</v>
      </c>
      <c r="AC2042" s="2" t="s">
        <v>58</v>
      </c>
      <c r="AD2042" s="2" t="s">
        <v>6763</v>
      </c>
      <c r="AE2042" s="2" t="s">
        <v>7014</v>
      </c>
      <c r="AG2042" s="2">
        <v>8</v>
      </c>
      <c r="AH2042" s="2">
        <v>8</v>
      </c>
      <c r="AI2042" s="2" t="s">
        <v>59</v>
      </c>
      <c r="AM2042" s="2">
        <v>0</v>
      </c>
      <c r="AO2042" s="2">
        <v>2</v>
      </c>
      <c r="AP2042" s="2" t="s">
        <v>6783</v>
      </c>
    </row>
    <row r="2043" spans="1:42">
      <c r="A2043" s="2">
        <v>268860</v>
      </c>
      <c r="B2043" s="2" t="s">
        <v>57</v>
      </c>
      <c r="C2043" s="2" t="s">
        <v>2911</v>
      </c>
      <c r="D2043" s="19">
        <v>3000</v>
      </c>
      <c r="E2043" s="25">
        <v>41647</v>
      </c>
      <c r="F2043" s="26">
        <v>0.97109953703703711</v>
      </c>
      <c r="G2043" s="31">
        <v>0</v>
      </c>
      <c r="H2043" s="2">
        <v>0</v>
      </c>
      <c r="I2043" s="9">
        <f t="shared" si="31"/>
        <v>-977895.61000000313</v>
      </c>
      <c r="N2043" s="2">
        <v>60</v>
      </c>
      <c r="O2043" s="2" t="s">
        <v>96</v>
      </c>
      <c r="P2043" s="2">
        <v>1</v>
      </c>
      <c r="R2043" s="2">
        <v>1449</v>
      </c>
      <c r="S2043" s="3">
        <v>42135</v>
      </c>
      <c r="T2043" s="3">
        <v>42135</v>
      </c>
      <c r="W2043" s="2">
        <v>2015</v>
      </c>
      <c r="X2043" s="2">
        <v>60</v>
      </c>
      <c r="AA2043" s="2">
        <v>119762</v>
      </c>
      <c r="AC2043" s="2" t="s">
        <v>58</v>
      </c>
      <c r="AD2043" s="2" t="s">
        <v>6763</v>
      </c>
      <c r="AE2043" s="2" t="s">
        <v>7014</v>
      </c>
      <c r="AG2043" s="2">
        <v>2</v>
      </c>
      <c r="AH2043" s="2">
        <v>8</v>
      </c>
      <c r="AI2043" s="2" t="s">
        <v>59</v>
      </c>
      <c r="AM2043" s="2">
        <v>0</v>
      </c>
      <c r="AP2043" s="2" t="s">
        <v>6816</v>
      </c>
    </row>
    <row r="2044" spans="1:42">
      <c r="A2044" s="2">
        <v>119764</v>
      </c>
      <c r="B2044" s="2" t="s">
        <v>57</v>
      </c>
      <c r="C2044" s="2" t="s">
        <v>57</v>
      </c>
      <c r="D2044" s="19">
        <v>0</v>
      </c>
      <c r="E2044" s="25">
        <v>41647</v>
      </c>
      <c r="F2044" s="26">
        <v>0.9720833333333333</v>
      </c>
      <c r="G2044" s="31">
        <v>5000</v>
      </c>
      <c r="H2044" s="2">
        <v>0</v>
      </c>
      <c r="I2044" s="9">
        <f t="shared" si="31"/>
        <v>-982895.61000000313</v>
      </c>
      <c r="N2044" s="2">
        <v>60</v>
      </c>
      <c r="O2044" s="2" t="s">
        <v>96</v>
      </c>
      <c r="P2044" s="2">
        <v>1</v>
      </c>
      <c r="R2044" s="2">
        <v>1449</v>
      </c>
      <c r="S2044" s="3">
        <v>41716</v>
      </c>
      <c r="T2044" s="3">
        <v>42135</v>
      </c>
      <c r="W2044" s="2">
        <v>2014</v>
      </c>
      <c r="X2044" s="2">
        <v>7</v>
      </c>
      <c r="AC2044" s="2" t="s">
        <v>58</v>
      </c>
      <c r="AD2044" s="2" t="s">
        <v>6763</v>
      </c>
      <c r="AE2044" s="2" t="s">
        <v>7014</v>
      </c>
      <c r="AG2044" s="2">
        <v>12</v>
      </c>
      <c r="AH2044" s="2">
        <v>8</v>
      </c>
      <c r="AI2044" s="2" t="s">
        <v>59</v>
      </c>
      <c r="AM2044" s="2">
        <v>0</v>
      </c>
      <c r="AO2044" s="2">
        <v>74</v>
      </c>
      <c r="AP2044" s="2" t="s">
        <v>6785</v>
      </c>
    </row>
    <row r="2045" spans="1:42">
      <c r="A2045" s="2">
        <v>268861</v>
      </c>
      <c r="B2045" s="2" t="s">
        <v>57</v>
      </c>
      <c r="C2045" s="2" t="s">
        <v>2912</v>
      </c>
      <c r="D2045" s="19">
        <v>5000</v>
      </c>
      <c r="E2045" s="25">
        <v>41647</v>
      </c>
      <c r="F2045" s="26">
        <v>0.9720833333333333</v>
      </c>
      <c r="G2045" s="31">
        <v>0</v>
      </c>
      <c r="H2045" s="2">
        <v>0</v>
      </c>
      <c r="I2045" s="9">
        <f t="shared" si="31"/>
        <v>-977895.61000000313</v>
      </c>
      <c r="N2045" s="2">
        <v>60</v>
      </c>
      <c r="O2045" s="2" t="s">
        <v>96</v>
      </c>
      <c r="P2045" s="2">
        <v>1</v>
      </c>
      <c r="R2045" s="2">
        <v>1449</v>
      </c>
      <c r="S2045" s="3">
        <v>42135</v>
      </c>
      <c r="T2045" s="3">
        <v>42135</v>
      </c>
      <c r="W2045" s="2">
        <v>2015</v>
      </c>
      <c r="X2045" s="2">
        <v>60</v>
      </c>
      <c r="AA2045" s="2">
        <v>119764</v>
      </c>
      <c r="AC2045" s="2" t="s">
        <v>58</v>
      </c>
      <c r="AD2045" s="2" t="s">
        <v>6763</v>
      </c>
      <c r="AE2045" s="2" t="s">
        <v>7014</v>
      </c>
      <c r="AG2045" s="2">
        <v>74</v>
      </c>
      <c r="AH2045" s="2">
        <v>8</v>
      </c>
      <c r="AI2045" s="2" t="s">
        <v>59</v>
      </c>
      <c r="AM2045" s="2">
        <v>0</v>
      </c>
      <c r="AP2045" s="2" t="s">
        <v>6775</v>
      </c>
    </row>
    <row r="2046" spans="1:42">
      <c r="A2046" s="2">
        <v>119766</v>
      </c>
      <c r="B2046" s="2" t="s">
        <v>57</v>
      </c>
      <c r="C2046" s="2" t="s">
        <v>57</v>
      </c>
      <c r="D2046" s="19">
        <v>0</v>
      </c>
      <c r="E2046" s="25">
        <v>41647</v>
      </c>
      <c r="F2046" s="26">
        <v>0.97266203703703702</v>
      </c>
      <c r="G2046" s="31">
        <v>50000</v>
      </c>
      <c r="H2046" s="2">
        <v>0</v>
      </c>
      <c r="I2046" s="9">
        <f t="shared" si="31"/>
        <v>-1027895.6100000031</v>
      </c>
      <c r="N2046" s="2">
        <v>60</v>
      </c>
      <c r="O2046" s="2" t="s">
        <v>96</v>
      </c>
      <c r="P2046" s="2">
        <v>1</v>
      </c>
      <c r="R2046" s="2">
        <v>1449</v>
      </c>
      <c r="S2046" s="3">
        <v>41716</v>
      </c>
      <c r="T2046" s="3">
        <v>42135</v>
      </c>
      <c r="W2046" s="2">
        <v>2014</v>
      </c>
      <c r="X2046" s="2">
        <v>7</v>
      </c>
      <c r="AC2046" s="2" t="s">
        <v>58</v>
      </c>
      <c r="AD2046" s="2" t="s">
        <v>6763</v>
      </c>
      <c r="AE2046" s="2" t="s">
        <v>7014</v>
      </c>
      <c r="AG2046" s="2">
        <v>12</v>
      </c>
      <c r="AH2046" s="2">
        <v>8</v>
      </c>
      <c r="AI2046" s="2" t="s">
        <v>59</v>
      </c>
      <c r="AM2046" s="2">
        <v>0</v>
      </c>
      <c r="AO2046" s="2">
        <v>8</v>
      </c>
      <c r="AP2046" s="2" t="s">
        <v>6785</v>
      </c>
    </row>
    <row r="2047" spans="1:42">
      <c r="A2047" s="2">
        <v>268862</v>
      </c>
      <c r="B2047" s="2" t="s">
        <v>57</v>
      </c>
      <c r="C2047" s="2" t="s">
        <v>2913</v>
      </c>
      <c r="D2047" s="19">
        <v>50000</v>
      </c>
      <c r="E2047" s="25">
        <v>41647</v>
      </c>
      <c r="F2047" s="26">
        <v>0.97266203703703702</v>
      </c>
      <c r="G2047" s="31">
        <v>0</v>
      </c>
      <c r="H2047" s="2">
        <v>0</v>
      </c>
      <c r="I2047" s="9">
        <f t="shared" si="31"/>
        <v>-977895.61000000313</v>
      </c>
      <c r="N2047" s="2">
        <v>60</v>
      </c>
      <c r="O2047" s="2" t="s">
        <v>96</v>
      </c>
      <c r="P2047" s="2">
        <v>1</v>
      </c>
      <c r="R2047" s="2">
        <v>1449</v>
      </c>
      <c r="S2047" s="3">
        <v>42135</v>
      </c>
      <c r="T2047" s="3">
        <v>42135</v>
      </c>
      <c r="W2047" s="2">
        <v>2015</v>
      </c>
      <c r="X2047" s="2">
        <v>60</v>
      </c>
      <c r="AA2047" s="2">
        <v>119766</v>
      </c>
      <c r="AC2047" s="2" t="s">
        <v>58</v>
      </c>
      <c r="AD2047" s="2" t="s">
        <v>6763</v>
      </c>
      <c r="AE2047" s="2" t="s">
        <v>7014</v>
      </c>
      <c r="AG2047" s="2">
        <v>8</v>
      </c>
      <c r="AH2047" s="2">
        <v>8</v>
      </c>
      <c r="AI2047" s="2" t="s">
        <v>59</v>
      </c>
      <c r="AM2047" s="2">
        <v>0</v>
      </c>
      <c r="AP2047" s="2" t="s">
        <v>6783</v>
      </c>
    </row>
    <row r="2048" spans="1:42">
      <c r="A2048" s="2">
        <v>129985</v>
      </c>
      <c r="B2048" s="2" t="s">
        <v>2914</v>
      </c>
      <c r="C2048" s="2" t="s">
        <v>2915</v>
      </c>
      <c r="D2048" s="19">
        <v>0</v>
      </c>
      <c r="E2048" s="25">
        <v>41648</v>
      </c>
      <c r="F2048" s="26">
        <v>0.32726851851851851</v>
      </c>
      <c r="G2048" s="31">
        <v>36.75</v>
      </c>
      <c r="H2048" s="2">
        <v>0</v>
      </c>
      <c r="I2048" s="9">
        <f t="shared" si="31"/>
        <v>-977932.36000000313</v>
      </c>
      <c r="M2048" s="2">
        <v>22865</v>
      </c>
      <c r="N2048" s="2">
        <v>7</v>
      </c>
      <c r="O2048" s="2" t="s">
        <v>45</v>
      </c>
      <c r="P2048" s="2">
        <v>1</v>
      </c>
      <c r="R2048" s="2">
        <v>575</v>
      </c>
      <c r="S2048" s="3">
        <v>41765</v>
      </c>
      <c r="T2048" s="3">
        <v>41765</v>
      </c>
      <c r="W2048" s="2">
        <v>2014</v>
      </c>
      <c r="X2048" s="2">
        <v>7</v>
      </c>
      <c r="AC2048" s="2" t="s">
        <v>99</v>
      </c>
      <c r="AD2048" s="2" t="s">
        <v>6763</v>
      </c>
      <c r="AE2048" s="2" t="s">
        <v>7014</v>
      </c>
      <c r="AG2048" s="2">
        <v>33</v>
      </c>
      <c r="AH2048" s="2">
        <v>8</v>
      </c>
      <c r="AI2048" s="2" t="s">
        <v>59</v>
      </c>
      <c r="AK2048" s="2">
        <v>0</v>
      </c>
      <c r="AM2048" s="2">
        <v>0</v>
      </c>
      <c r="AP2048" s="2" t="s">
        <v>6773</v>
      </c>
    </row>
    <row r="2049" spans="1:42">
      <c r="A2049" s="2">
        <v>119794</v>
      </c>
      <c r="B2049" s="2" t="s">
        <v>1158</v>
      </c>
      <c r="C2049" s="2" t="s">
        <v>1158</v>
      </c>
      <c r="D2049" s="19">
        <v>0</v>
      </c>
      <c r="E2049" s="25">
        <v>41648</v>
      </c>
      <c r="F2049" s="26">
        <v>0.32758101851851851</v>
      </c>
      <c r="G2049" s="31">
        <v>25000</v>
      </c>
      <c r="H2049" s="2">
        <v>0</v>
      </c>
      <c r="I2049" s="9">
        <f t="shared" si="31"/>
        <v>-1002932.3600000031</v>
      </c>
      <c r="N2049" s="2">
        <v>60</v>
      </c>
      <c r="O2049" s="2" t="s">
        <v>96</v>
      </c>
      <c r="P2049" s="2">
        <v>1</v>
      </c>
      <c r="R2049" s="2">
        <v>1449</v>
      </c>
      <c r="S2049" s="3">
        <v>41717</v>
      </c>
      <c r="T2049" s="3">
        <v>42135</v>
      </c>
      <c r="W2049" s="2">
        <v>2014</v>
      </c>
      <c r="X2049" s="2">
        <v>7</v>
      </c>
      <c r="AC2049" s="2" t="s">
        <v>58</v>
      </c>
      <c r="AD2049" s="2" t="s">
        <v>6763</v>
      </c>
      <c r="AE2049" s="2" t="s">
        <v>7014</v>
      </c>
      <c r="AG2049" s="2">
        <v>8</v>
      </c>
      <c r="AH2049" s="2">
        <v>8</v>
      </c>
      <c r="AI2049" s="2" t="s">
        <v>59</v>
      </c>
      <c r="AM2049" s="2">
        <v>0</v>
      </c>
      <c r="AO2049" s="2">
        <v>2</v>
      </c>
      <c r="AP2049" s="2" t="s">
        <v>6783</v>
      </c>
    </row>
    <row r="2050" spans="1:42">
      <c r="A2050" s="2">
        <v>268863</v>
      </c>
      <c r="B2050" s="2" t="s">
        <v>1158</v>
      </c>
      <c r="C2050" s="2" t="s">
        <v>2916</v>
      </c>
      <c r="D2050" s="19">
        <v>25000</v>
      </c>
      <c r="E2050" s="25">
        <v>41648</v>
      </c>
      <c r="F2050" s="26">
        <v>0.32758101851851851</v>
      </c>
      <c r="G2050" s="31">
        <v>0</v>
      </c>
      <c r="H2050" s="2">
        <v>0</v>
      </c>
      <c r="I2050" s="9">
        <f t="shared" si="31"/>
        <v>-977932.36000000313</v>
      </c>
      <c r="N2050" s="2">
        <v>60</v>
      </c>
      <c r="O2050" s="2" t="s">
        <v>96</v>
      </c>
      <c r="P2050" s="2">
        <v>1</v>
      </c>
      <c r="R2050" s="2">
        <v>1449</v>
      </c>
      <c r="S2050" s="3">
        <v>42135</v>
      </c>
      <c r="T2050" s="3">
        <v>42135</v>
      </c>
      <c r="W2050" s="2">
        <v>2015</v>
      </c>
      <c r="X2050" s="2">
        <v>60</v>
      </c>
      <c r="AA2050" s="2">
        <v>119794</v>
      </c>
      <c r="AC2050" s="2" t="s">
        <v>58</v>
      </c>
      <c r="AD2050" s="2" t="s">
        <v>6763</v>
      </c>
      <c r="AE2050" s="2" t="s">
        <v>7014</v>
      </c>
      <c r="AG2050" s="2">
        <v>2</v>
      </c>
      <c r="AH2050" s="2">
        <v>8</v>
      </c>
      <c r="AI2050" s="2" t="s">
        <v>59</v>
      </c>
      <c r="AM2050" s="2">
        <v>0</v>
      </c>
      <c r="AP2050" s="2" t="s">
        <v>6816</v>
      </c>
    </row>
    <row r="2051" spans="1:42">
      <c r="A2051" s="2">
        <v>119795</v>
      </c>
      <c r="B2051" s="2" t="s">
        <v>1158</v>
      </c>
      <c r="C2051" s="2" t="s">
        <v>1158</v>
      </c>
      <c r="D2051" s="19">
        <v>0</v>
      </c>
      <c r="E2051" s="25">
        <v>41648</v>
      </c>
      <c r="F2051" s="26">
        <v>0.32814814814814813</v>
      </c>
      <c r="G2051" s="31">
        <v>15500</v>
      </c>
      <c r="H2051" s="2">
        <v>0</v>
      </c>
      <c r="I2051" s="9">
        <f t="shared" si="31"/>
        <v>-993432.36000000313</v>
      </c>
      <c r="N2051" s="2">
        <v>60</v>
      </c>
      <c r="O2051" s="2" t="s">
        <v>96</v>
      </c>
      <c r="P2051" s="2">
        <v>1</v>
      </c>
      <c r="R2051" s="2">
        <v>1449</v>
      </c>
      <c r="S2051" s="3">
        <v>41717</v>
      </c>
      <c r="T2051" s="3">
        <v>42135</v>
      </c>
      <c r="W2051" s="2">
        <v>2014</v>
      </c>
      <c r="X2051" s="2">
        <v>7</v>
      </c>
      <c r="AC2051" s="2" t="s">
        <v>58</v>
      </c>
      <c r="AD2051" s="2" t="s">
        <v>6763</v>
      </c>
      <c r="AE2051" s="2" t="s">
        <v>7014</v>
      </c>
      <c r="AG2051" s="2">
        <v>8</v>
      </c>
      <c r="AH2051" s="2">
        <v>8</v>
      </c>
      <c r="AI2051" s="2" t="s">
        <v>59</v>
      </c>
      <c r="AM2051" s="2">
        <v>0</v>
      </c>
      <c r="AO2051" s="2">
        <v>33</v>
      </c>
      <c r="AP2051" s="2" t="s">
        <v>6783</v>
      </c>
    </row>
    <row r="2052" spans="1:42">
      <c r="A2052" s="2">
        <v>268864</v>
      </c>
      <c r="B2052" s="2" t="s">
        <v>1158</v>
      </c>
      <c r="C2052" s="2" t="s">
        <v>2917</v>
      </c>
      <c r="D2052" s="19">
        <v>15500</v>
      </c>
      <c r="E2052" s="25">
        <v>41648</v>
      </c>
      <c r="F2052" s="26">
        <v>0.32814814814814813</v>
      </c>
      <c r="G2052" s="31">
        <v>0</v>
      </c>
      <c r="H2052" s="2">
        <v>0</v>
      </c>
      <c r="I2052" s="9">
        <f t="shared" ref="I2052:I2115" si="32">I2051 + (D2052-G2052)</f>
        <v>-977932.36000000313</v>
      </c>
      <c r="N2052" s="2">
        <v>60</v>
      </c>
      <c r="O2052" s="2" t="s">
        <v>96</v>
      </c>
      <c r="P2052" s="2">
        <v>1</v>
      </c>
      <c r="R2052" s="2">
        <v>1449</v>
      </c>
      <c r="S2052" s="3">
        <v>42135</v>
      </c>
      <c r="T2052" s="3">
        <v>42135</v>
      </c>
      <c r="W2052" s="2">
        <v>2015</v>
      </c>
      <c r="X2052" s="2">
        <v>60</v>
      </c>
      <c r="AA2052" s="2">
        <v>119795</v>
      </c>
      <c r="AC2052" s="2" t="s">
        <v>58</v>
      </c>
      <c r="AD2052" s="2" t="s">
        <v>6763</v>
      </c>
      <c r="AE2052" s="2" t="s">
        <v>7014</v>
      </c>
      <c r="AG2052" s="2">
        <v>33</v>
      </c>
      <c r="AH2052" s="2">
        <v>8</v>
      </c>
      <c r="AI2052" s="2" t="s">
        <v>59</v>
      </c>
      <c r="AM2052" s="2">
        <v>0</v>
      </c>
      <c r="AP2052" s="2" t="s">
        <v>6773</v>
      </c>
    </row>
    <row r="2053" spans="1:42">
      <c r="A2053" s="2">
        <v>121770</v>
      </c>
      <c r="B2053" s="2" t="s">
        <v>57</v>
      </c>
      <c r="C2053" s="2" t="s">
        <v>57</v>
      </c>
      <c r="D2053" s="19">
        <v>0</v>
      </c>
      <c r="E2053" s="25">
        <v>41648</v>
      </c>
      <c r="F2053" s="26">
        <v>0.3348842592592593</v>
      </c>
      <c r="G2053" s="31">
        <v>1500</v>
      </c>
      <c r="H2053" s="2">
        <v>0</v>
      </c>
      <c r="I2053" s="9">
        <f t="shared" si="32"/>
        <v>-979432.36000000313</v>
      </c>
      <c r="N2053" s="2">
        <v>7</v>
      </c>
      <c r="O2053" s="2" t="s">
        <v>45</v>
      </c>
      <c r="P2053" s="2">
        <v>1</v>
      </c>
      <c r="R2053" s="2">
        <v>1449</v>
      </c>
      <c r="S2053" s="3">
        <v>41725</v>
      </c>
      <c r="T2053" s="3">
        <v>41982</v>
      </c>
      <c r="W2053" s="2">
        <v>2014</v>
      </c>
      <c r="X2053" s="2">
        <v>7</v>
      </c>
      <c r="AC2053" s="2" t="s">
        <v>58</v>
      </c>
      <c r="AD2053" s="2" t="s">
        <v>6763</v>
      </c>
      <c r="AE2053" s="2" t="s">
        <v>7014</v>
      </c>
      <c r="AG2053" s="2">
        <v>97</v>
      </c>
      <c r="AH2053" s="2">
        <v>8</v>
      </c>
      <c r="AI2053" s="2" t="s">
        <v>59</v>
      </c>
      <c r="AM2053" s="2">
        <v>0</v>
      </c>
      <c r="AO2053" s="2">
        <v>29</v>
      </c>
      <c r="AP2053" s="2" t="s">
        <v>6771</v>
      </c>
    </row>
    <row r="2054" spans="1:42">
      <c r="A2054" s="2">
        <v>226388</v>
      </c>
      <c r="B2054" s="2" t="s">
        <v>57</v>
      </c>
      <c r="C2054" s="2" t="s">
        <v>2918</v>
      </c>
      <c r="D2054" s="19">
        <v>1500</v>
      </c>
      <c r="E2054" s="25">
        <v>41648</v>
      </c>
      <c r="F2054" s="26">
        <v>0.3348842592592593</v>
      </c>
      <c r="G2054" s="31">
        <v>0</v>
      </c>
      <c r="H2054" s="2">
        <v>0</v>
      </c>
      <c r="I2054" s="9">
        <f t="shared" si="32"/>
        <v>-977932.36000000313</v>
      </c>
      <c r="N2054" s="2">
        <v>7</v>
      </c>
      <c r="O2054" s="2" t="s">
        <v>45</v>
      </c>
      <c r="P2054" s="2">
        <v>1</v>
      </c>
      <c r="R2054" s="2">
        <v>1449</v>
      </c>
      <c r="S2054" s="3">
        <v>41982</v>
      </c>
      <c r="T2054" s="3">
        <v>41982</v>
      </c>
      <c r="W2054" s="2">
        <v>2014</v>
      </c>
      <c r="X2054" s="2">
        <v>7</v>
      </c>
      <c r="AA2054" s="2">
        <v>121770</v>
      </c>
      <c r="AC2054" s="2" t="s">
        <v>58</v>
      </c>
      <c r="AD2054" s="2" t="s">
        <v>6763</v>
      </c>
      <c r="AE2054" s="2" t="s">
        <v>7014</v>
      </c>
      <c r="AG2054" s="2">
        <v>29</v>
      </c>
      <c r="AH2054" s="2">
        <v>8</v>
      </c>
      <c r="AI2054" s="2" t="s">
        <v>59</v>
      </c>
      <c r="AM2054" s="2">
        <v>0</v>
      </c>
      <c r="AP2054" s="2" t="s">
        <v>6772</v>
      </c>
    </row>
    <row r="2055" spans="1:42">
      <c r="A2055" s="2">
        <v>121771</v>
      </c>
      <c r="B2055" s="2" t="s">
        <v>57</v>
      </c>
      <c r="C2055" s="2" t="s">
        <v>57</v>
      </c>
      <c r="D2055" s="19">
        <v>0</v>
      </c>
      <c r="E2055" s="25">
        <v>41648</v>
      </c>
      <c r="F2055" s="26">
        <v>0.33508101851851851</v>
      </c>
      <c r="G2055" s="31">
        <v>1500</v>
      </c>
      <c r="H2055" s="2">
        <v>0</v>
      </c>
      <c r="I2055" s="9">
        <f t="shared" si="32"/>
        <v>-979432.36000000313</v>
      </c>
      <c r="N2055" s="2">
        <v>7</v>
      </c>
      <c r="O2055" s="2" t="s">
        <v>45</v>
      </c>
      <c r="P2055" s="2">
        <v>1</v>
      </c>
      <c r="R2055" s="2">
        <v>1449</v>
      </c>
      <c r="S2055" s="3">
        <v>41725</v>
      </c>
      <c r="T2055" s="3">
        <v>41725</v>
      </c>
      <c r="W2055" s="2">
        <v>2014</v>
      </c>
      <c r="X2055" s="2">
        <v>7</v>
      </c>
      <c r="AC2055" s="2" t="s">
        <v>58</v>
      </c>
      <c r="AD2055" s="2" t="s">
        <v>6763</v>
      </c>
      <c r="AE2055" s="2" t="s">
        <v>7014</v>
      </c>
      <c r="AG2055" s="2">
        <v>38</v>
      </c>
      <c r="AH2055" s="2">
        <v>8</v>
      </c>
      <c r="AI2055" s="2" t="s">
        <v>59</v>
      </c>
      <c r="AM2055" s="2">
        <v>0</v>
      </c>
      <c r="AP2055" s="2" t="s">
        <v>6774</v>
      </c>
    </row>
    <row r="2056" spans="1:42">
      <c r="A2056" s="2">
        <v>116815</v>
      </c>
      <c r="B2056" s="2" t="s">
        <v>2919</v>
      </c>
      <c r="C2056" s="2" t="s">
        <v>2920</v>
      </c>
      <c r="D2056" s="19">
        <v>0</v>
      </c>
      <c r="E2056" s="25">
        <v>41648</v>
      </c>
      <c r="F2056" s="26">
        <v>0.33716435185185184</v>
      </c>
      <c r="G2056" s="31">
        <v>30000</v>
      </c>
      <c r="H2056" s="2">
        <v>0</v>
      </c>
      <c r="I2056" s="9">
        <f t="shared" si="32"/>
        <v>-1009432.3600000031</v>
      </c>
      <c r="M2056" s="2">
        <v>44250</v>
      </c>
      <c r="N2056" s="2">
        <v>24</v>
      </c>
      <c r="O2056" s="2" t="s">
        <v>178</v>
      </c>
      <c r="P2056" s="2">
        <v>1</v>
      </c>
      <c r="R2056" s="2">
        <v>1530</v>
      </c>
      <c r="S2056" s="3">
        <v>41675</v>
      </c>
      <c r="T2056" s="3">
        <v>41718</v>
      </c>
      <c r="W2056" s="2">
        <v>2014</v>
      </c>
      <c r="X2056" s="2">
        <v>7</v>
      </c>
      <c r="AC2056" s="2" t="s">
        <v>506</v>
      </c>
      <c r="AD2056" s="2" t="s">
        <v>6762</v>
      </c>
      <c r="AE2056" s="2" t="s">
        <v>7006</v>
      </c>
      <c r="AG2056" s="2">
        <v>8</v>
      </c>
      <c r="AH2056" s="2">
        <v>9</v>
      </c>
      <c r="AI2056" s="2" t="s">
        <v>65</v>
      </c>
      <c r="AK2056" s="2">
        <v>0</v>
      </c>
      <c r="AM2056" s="2">
        <v>0</v>
      </c>
      <c r="AP2056" s="2" t="s">
        <v>6783</v>
      </c>
    </row>
    <row r="2057" spans="1:42">
      <c r="A2057" s="2">
        <v>116823</v>
      </c>
      <c r="B2057" s="2" t="s">
        <v>2921</v>
      </c>
      <c r="C2057" s="2" t="s">
        <v>2922</v>
      </c>
      <c r="D2057" s="19">
        <v>0</v>
      </c>
      <c r="E2057" s="25">
        <v>41648</v>
      </c>
      <c r="F2057" s="26">
        <v>0.34732638888888889</v>
      </c>
      <c r="G2057" s="31">
        <v>819.8</v>
      </c>
      <c r="H2057" s="2">
        <v>0</v>
      </c>
      <c r="I2057" s="9">
        <f t="shared" si="32"/>
        <v>-1010252.1600000032</v>
      </c>
      <c r="M2057" s="2">
        <v>42743</v>
      </c>
      <c r="N2057" s="2">
        <v>7</v>
      </c>
      <c r="O2057" s="2" t="s">
        <v>45</v>
      </c>
      <c r="P2057" s="2">
        <v>1</v>
      </c>
      <c r="R2057" s="2">
        <v>1530</v>
      </c>
      <c r="S2057" s="3">
        <v>41675</v>
      </c>
      <c r="T2057" s="3">
        <v>41675</v>
      </c>
      <c r="W2057" s="2">
        <v>2014</v>
      </c>
      <c r="X2057" s="2">
        <v>7</v>
      </c>
      <c r="AC2057" s="2" t="s">
        <v>506</v>
      </c>
      <c r="AD2057" s="2" t="s">
        <v>6762</v>
      </c>
      <c r="AE2057" s="2" t="s">
        <v>7006</v>
      </c>
      <c r="AG2057" s="2">
        <v>56</v>
      </c>
      <c r="AH2057" s="2">
        <v>1</v>
      </c>
      <c r="AI2057" s="2" t="s">
        <v>83</v>
      </c>
      <c r="AK2057" s="2">
        <v>0</v>
      </c>
      <c r="AM2057" s="2">
        <v>0</v>
      </c>
      <c r="AP2057" s="2" t="s">
        <v>84</v>
      </c>
    </row>
    <row r="2058" spans="1:42">
      <c r="A2058" s="2">
        <v>116832</v>
      </c>
      <c r="B2058" s="2" t="s">
        <v>2923</v>
      </c>
      <c r="C2058" s="2" t="s">
        <v>2924</v>
      </c>
      <c r="D2058" s="19">
        <v>0</v>
      </c>
      <c r="E2058" s="25">
        <v>41648</v>
      </c>
      <c r="F2058" s="26">
        <v>0.37215277777777778</v>
      </c>
      <c r="G2058" s="31">
        <v>1388.16</v>
      </c>
      <c r="H2058" s="2">
        <v>0</v>
      </c>
      <c r="I2058" s="9">
        <f t="shared" si="32"/>
        <v>-1011640.3200000032</v>
      </c>
      <c r="M2058" s="2">
        <v>43506</v>
      </c>
      <c r="N2058" s="2">
        <v>7</v>
      </c>
      <c r="O2058" s="2" t="s">
        <v>45</v>
      </c>
      <c r="P2058" s="2">
        <v>1</v>
      </c>
      <c r="R2058" s="2">
        <v>1530</v>
      </c>
      <c r="S2058" s="3">
        <v>41675</v>
      </c>
      <c r="T2058" s="3">
        <v>41675</v>
      </c>
      <c r="W2058" s="2">
        <v>2014</v>
      </c>
      <c r="X2058" s="2">
        <v>7</v>
      </c>
      <c r="AC2058" s="2" t="s">
        <v>506</v>
      </c>
      <c r="AD2058" s="2" t="s">
        <v>6762</v>
      </c>
      <c r="AE2058" s="2" t="s">
        <v>7006</v>
      </c>
      <c r="AG2058" s="2">
        <v>56</v>
      </c>
      <c r="AH2058" s="2">
        <v>1</v>
      </c>
      <c r="AI2058" s="2" t="s">
        <v>83</v>
      </c>
      <c r="AK2058" s="2">
        <v>0</v>
      </c>
      <c r="AM2058" s="2">
        <v>0</v>
      </c>
      <c r="AP2058" s="2" t="s">
        <v>84</v>
      </c>
    </row>
    <row r="2059" spans="1:42">
      <c r="A2059" s="2">
        <v>116834</v>
      </c>
      <c r="B2059" s="2" t="s">
        <v>2925</v>
      </c>
      <c r="C2059" s="2" t="s">
        <v>2926</v>
      </c>
      <c r="D2059" s="19">
        <v>0</v>
      </c>
      <c r="E2059" s="25">
        <v>41648</v>
      </c>
      <c r="F2059" s="26">
        <v>0.37277777777777782</v>
      </c>
      <c r="G2059" s="31">
        <v>487.28</v>
      </c>
      <c r="H2059" s="2">
        <v>0</v>
      </c>
      <c r="I2059" s="9">
        <f t="shared" si="32"/>
        <v>-1012127.6000000032</v>
      </c>
      <c r="M2059" s="2">
        <v>43303</v>
      </c>
      <c r="N2059" s="2">
        <v>7</v>
      </c>
      <c r="O2059" s="2" t="s">
        <v>45</v>
      </c>
      <c r="P2059" s="2">
        <v>1</v>
      </c>
      <c r="R2059" s="2">
        <v>1544</v>
      </c>
      <c r="S2059" s="3">
        <v>41675</v>
      </c>
      <c r="T2059" s="3">
        <v>41675</v>
      </c>
      <c r="W2059" s="2">
        <v>2014</v>
      </c>
      <c r="X2059" s="2">
        <v>7</v>
      </c>
      <c r="AC2059" s="2" t="s">
        <v>514</v>
      </c>
      <c r="AD2059" s="2" t="s">
        <v>6762</v>
      </c>
      <c r="AE2059" s="2" t="s">
        <v>7015</v>
      </c>
      <c r="AG2059" s="2">
        <v>56</v>
      </c>
      <c r="AH2059" s="2">
        <v>1</v>
      </c>
      <c r="AI2059" s="2" t="s">
        <v>83</v>
      </c>
      <c r="AK2059" s="2">
        <v>0</v>
      </c>
      <c r="AM2059" s="2">
        <v>0</v>
      </c>
      <c r="AP2059" s="2" t="s">
        <v>84</v>
      </c>
    </row>
    <row r="2060" spans="1:42">
      <c r="A2060" s="2">
        <v>116835</v>
      </c>
      <c r="B2060" s="2" t="s">
        <v>2927</v>
      </c>
      <c r="C2060" s="2" t="s">
        <v>2928</v>
      </c>
      <c r="D2060" s="19">
        <v>0</v>
      </c>
      <c r="E2060" s="25">
        <v>41648</v>
      </c>
      <c r="F2060" s="26">
        <v>0.37300925925925926</v>
      </c>
      <c r="G2060" s="31">
        <v>710.22</v>
      </c>
      <c r="H2060" s="2">
        <v>0</v>
      </c>
      <c r="I2060" s="9">
        <f t="shared" si="32"/>
        <v>-1012837.8200000032</v>
      </c>
      <c r="M2060" s="2">
        <v>43162</v>
      </c>
      <c r="N2060" s="2">
        <v>7</v>
      </c>
      <c r="O2060" s="2" t="s">
        <v>45</v>
      </c>
      <c r="P2060" s="2">
        <v>1</v>
      </c>
      <c r="R2060" s="2">
        <v>1547</v>
      </c>
      <c r="S2060" s="3">
        <v>41675</v>
      </c>
      <c r="T2060" s="3">
        <v>41675</v>
      </c>
      <c r="W2060" s="2">
        <v>2014</v>
      </c>
      <c r="X2060" s="2">
        <v>7</v>
      </c>
      <c r="AC2060" s="2" t="s">
        <v>2929</v>
      </c>
      <c r="AD2060" s="2" t="s">
        <v>6762</v>
      </c>
      <c r="AE2060" s="2" t="s">
        <v>7015</v>
      </c>
      <c r="AG2060" s="2">
        <v>56</v>
      </c>
      <c r="AH2060" s="2">
        <v>1</v>
      </c>
      <c r="AI2060" s="2" t="s">
        <v>83</v>
      </c>
      <c r="AK2060" s="2">
        <v>0</v>
      </c>
      <c r="AM2060" s="2">
        <v>0</v>
      </c>
      <c r="AP2060" s="2" t="s">
        <v>84</v>
      </c>
    </row>
    <row r="2061" spans="1:42">
      <c r="A2061" s="2">
        <v>116308</v>
      </c>
      <c r="B2061" s="2" t="s">
        <v>2930</v>
      </c>
      <c r="C2061" s="2" t="s">
        <v>2931</v>
      </c>
      <c r="D2061" s="19">
        <v>0</v>
      </c>
      <c r="E2061" s="25">
        <v>41648</v>
      </c>
      <c r="F2061" s="26">
        <v>0.38331018518518517</v>
      </c>
      <c r="G2061" s="31">
        <v>1075</v>
      </c>
      <c r="H2061" s="2">
        <v>0</v>
      </c>
      <c r="I2061" s="9">
        <f t="shared" si="32"/>
        <v>-1013912.8200000032</v>
      </c>
      <c r="M2061" s="2">
        <v>43015</v>
      </c>
      <c r="N2061" s="2">
        <v>7</v>
      </c>
      <c r="O2061" s="2" t="s">
        <v>45</v>
      </c>
      <c r="P2061" s="2">
        <v>1</v>
      </c>
      <c r="R2061" s="2">
        <v>1394</v>
      </c>
      <c r="S2061" s="3">
        <v>41669</v>
      </c>
      <c r="T2061" s="3">
        <v>41669</v>
      </c>
      <c r="W2061" s="2">
        <v>2014</v>
      </c>
      <c r="X2061" s="2">
        <v>7</v>
      </c>
      <c r="AC2061" s="2" t="s">
        <v>2932</v>
      </c>
      <c r="AD2061" s="2" t="s">
        <v>6762</v>
      </c>
      <c r="AE2061" s="2" t="s">
        <v>7014</v>
      </c>
      <c r="AG2061" s="2">
        <v>56</v>
      </c>
      <c r="AH2061" s="2">
        <v>1</v>
      </c>
      <c r="AI2061" s="2" t="s">
        <v>83</v>
      </c>
      <c r="AK2061" s="2">
        <v>0</v>
      </c>
      <c r="AM2061" s="2">
        <v>0</v>
      </c>
      <c r="AP2061" s="2" t="s">
        <v>84</v>
      </c>
    </row>
    <row r="2062" spans="1:42">
      <c r="A2062" s="2">
        <v>116309</v>
      </c>
      <c r="B2062" s="2" t="s">
        <v>2933</v>
      </c>
      <c r="C2062" s="2" t="s">
        <v>2934</v>
      </c>
      <c r="D2062" s="19">
        <v>0</v>
      </c>
      <c r="E2062" s="25">
        <v>41648</v>
      </c>
      <c r="F2062" s="26">
        <v>0.3856134259259259</v>
      </c>
      <c r="G2062" s="31">
        <v>765</v>
      </c>
      <c r="H2062" s="2">
        <v>0</v>
      </c>
      <c r="I2062" s="9">
        <f t="shared" si="32"/>
        <v>-1014677.8200000032</v>
      </c>
      <c r="M2062" s="2">
        <v>43491</v>
      </c>
      <c r="N2062" s="2">
        <v>7</v>
      </c>
      <c r="O2062" s="2" t="s">
        <v>45</v>
      </c>
      <c r="P2062" s="2">
        <v>1</v>
      </c>
      <c r="R2062" s="2">
        <v>573</v>
      </c>
      <c r="S2062" s="3">
        <v>41669</v>
      </c>
      <c r="T2062" s="3">
        <v>41669</v>
      </c>
      <c r="W2062" s="2">
        <v>2014</v>
      </c>
      <c r="X2062" s="2">
        <v>7</v>
      </c>
      <c r="AC2062" s="2" t="s">
        <v>2935</v>
      </c>
      <c r="AD2062" s="2" t="s">
        <v>6762</v>
      </c>
      <c r="AE2062" s="2" t="s">
        <v>7014</v>
      </c>
      <c r="AG2062" s="2">
        <v>56</v>
      </c>
      <c r="AH2062" s="2">
        <v>1</v>
      </c>
      <c r="AI2062" s="2" t="s">
        <v>83</v>
      </c>
      <c r="AK2062" s="2">
        <v>0</v>
      </c>
      <c r="AM2062" s="2">
        <v>0</v>
      </c>
      <c r="AP2062" s="2" t="s">
        <v>84</v>
      </c>
    </row>
    <row r="2063" spans="1:42">
      <c r="A2063" s="2">
        <v>116312</v>
      </c>
      <c r="B2063" s="2" t="s">
        <v>2936</v>
      </c>
      <c r="C2063" s="2" t="s">
        <v>2937</v>
      </c>
      <c r="D2063" s="19">
        <v>0</v>
      </c>
      <c r="E2063" s="25">
        <v>41648</v>
      </c>
      <c r="F2063" s="26">
        <v>0.38581018518518517</v>
      </c>
      <c r="G2063" s="31">
        <v>98.09</v>
      </c>
      <c r="H2063" s="2">
        <v>0</v>
      </c>
      <c r="I2063" s="9">
        <f t="shared" si="32"/>
        <v>-1014775.9100000032</v>
      </c>
      <c r="M2063" s="2">
        <v>43170</v>
      </c>
      <c r="N2063" s="2">
        <v>7</v>
      </c>
      <c r="O2063" s="2" t="s">
        <v>45</v>
      </c>
      <c r="P2063" s="2">
        <v>1</v>
      </c>
      <c r="R2063" s="2">
        <v>1423</v>
      </c>
      <c r="S2063" s="3">
        <v>41669</v>
      </c>
      <c r="T2063" s="3">
        <v>41669</v>
      </c>
      <c r="W2063" s="2">
        <v>2014</v>
      </c>
      <c r="X2063" s="2">
        <v>7</v>
      </c>
      <c r="AC2063" s="2" t="s">
        <v>2938</v>
      </c>
      <c r="AD2063" s="2" t="s">
        <v>6762</v>
      </c>
      <c r="AE2063" s="2" t="s">
        <v>7014</v>
      </c>
      <c r="AG2063" s="2">
        <v>56</v>
      </c>
      <c r="AH2063" s="2">
        <v>1</v>
      </c>
      <c r="AI2063" s="2" t="s">
        <v>83</v>
      </c>
      <c r="AK2063" s="2">
        <v>0</v>
      </c>
      <c r="AM2063" s="2">
        <v>0</v>
      </c>
      <c r="AP2063" s="2" t="s">
        <v>84</v>
      </c>
    </row>
    <row r="2064" spans="1:42">
      <c r="A2064" s="2">
        <v>116311</v>
      </c>
      <c r="B2064" s="2" t="s">
        <v>2939</v>
      </c>
      <c r="C2064" s="2" t="s">
        <v>2940</v>
      </c>
      <c r="D2064" s="19">
        <v>0</v>
      </c>
      <c r="E2064" s="25">
        <v>41648</v>
      </c>
      <c r="F2064" s="26">
        <v>0.38581018518518517</v>
      </c>
      <c r="G2064" s="31">
        <v>63.36</v>
      </c>
      <c r="H2064" s="2">
        <v>0</v>
      </c>
      <c r="I2064" s="9">
        <f t="shared" si="32"/>
        <v>-1014839.2700000032</v>
      </c>
      <c r="M2064" s="2">
        <v>43171</v>
      </c>
      <c r="N2064" s="2">
        <v>7</v>
      </c>
      <c r="O2064" s="2" t="s">
        <v>45</v>
      </c>
      <c r="P2064" s="2">
        <v>1</v>
      </c>
      <c r="R2064" s="2">
        <v>163</v>
      </c>
      <c r="S2064" s="3">
        <v>41669</v>
      </c>
      <c r="T2064" s="3">
        <v>41669</v>
      </c>
      <c r="W2064" s="2">
        <v>2014</v>
      </c>
      <c r="X2064" s="2">
        <v>7</v>
      </c>
      <c r="AC2064" s="2" t="s">
        <v>2941</v>
      </c>
      <c r="AD2064" s="2" t="s">
        <v>6762</v>
      </c>
      <c r="AE2064" s="2" t="s">
        <v>7014</v>
      </c>
      <c r="AG2064" s="2">
        <v>56</v>
      </c>
      <c r="AH2064" s="2">
        <v>1</v>
      </c>
      <c r="AI2064" s="2" t="s">
        <v>83</v>
      </c>
      <c r="AK2064" s="2">
        <v>0</v>
      </c>
      <c r="AM2064" s="2">
        <v>0</v>
      </c>
      <c r="AP2064" s="2" t="s">
        <v>84</v>
      </c>
    </row>
    <row r="2065" spans="1:42">
      <c r="A2065" s="2">
        <v>116310</v>
      </c>
      <c r="B2065" s="2" t="s">
        <v>2942</v>
      </c>
      <c r="C2065" s="2" t="s">
        <v>2943</v>
      </c>
      <c r="D2065" s="19">
        <v>0</v>
      </c>
      <c r="E2065" s="25">
        <v>41648</v>
      </c>
      <c r="F2065" s="26">
        <v>0.38581018518518517</v>
      </c>
      <c r="G2065" s="31">
        <v>148.15</v>
      </c>
      <c r="H2065" s="2">
        <v>0</v>
      </c>
      <c r="I2065" s="9">
        <f t="shared" si="32"/>
        <v>-1014987.4200000032</v>
      </c>
      <c r="M2065" s="2">
        <v>43172</v>
      </c>
      <c r="N2065" s="2">
        <v>7</v>
      </c>
      <c r="O2065" s="2" t="s">
        <v>45</v>
      </c>
      <c r="P2065" s="2">
        <v>1</v>
      </c>
      <c r="R2065" s="2">
        <v>360</v>
      </c>
      <c r="S2065" s="3">
        <v>41669</v>
      </c>
      <c r="T2065" s="3">
        <v>41669</v>
      </c>
      <c r="W2065" s="2">
        <v>2014</v>
      </c>
      <c r="X2065" s="2">
        <v>7</v>
      </c>
      <c r="AC2065" s="2" t="s">
        <v>2944</v>
      </c>
      <c r="AD2065" s="2" t="s">
        <v>6762</v>
      </c>
      <c r="AE2065" s="2" t="s">
        <v>7014</v>
      </c>
      <c r="AG2065" s="2">
        <v>56</v>
      </c>
      <c r="AH2065" s="2">
        <v>1</v>
      </c>
      <c r="AI2065" s="2" t="s">
        <v>83</v>
      </c>
      <c r="AK2065" s="2">
        <v>0</v>
      </c>
      <c r="AM2065" s="2">
        <v>0</v>
      </c>
      <c r="AP2065" s="2" t="s">
        <v>84</v>
      </c>
    </row>
    <row r="2066" spans="1:42">
      <c r="A2066" s="2">
        <v>116315</v>
      </c>
      <c r="B2066" s="2" t="s">
        <v>2945</v>
      </c>
      <c r="C2066" s="2" t="s">
        <v>2946</v>
      </c>
      <c r="D2066" s="19">
        <v>0</v>
      </c>
      <c r="E2066" s="25">
        <v>41648</v>
      </c>
      <c r="F2066" s="26">
        <v>0.38745370370370374</v>
      </c>
      <c r="G2066" s="31">
        <v>588</v>
      </c>
      <c r="H2066" s="2">
        <v>0</v>
      </c>
      <c r="I2066" s="9">
        <f t="shared" si="32"/>
        <v>-1015575.4200000032</v>
      </c>
      <c r="M2066" s="2">
        <v>43763</v>
      </c>
      <c r="N2066" s="2">
        <v>7</v>
      </c>
      <c r="O2066" s="2" t="s">
        <v>45</v>
      </c>
      <c r="P2066" s="2">
        <v>1</v>
      </c>
      <c r="R2066" s="2">
        <v>1490</v>
      </c>
      <c r="S2066" s="3">
        <v>41669</v>
      </c>
      <c r="T2066" s="3">
        <v>41669</v>
      </c>
      <c r="W2066" s="2">
        <v>2014</v>
      </c>
      <c r="X2066" s="2">
        <v>7</v>
      </c>
      <c r="AC2066" s="2" t="s">
        <v>2947</v>
      </c>
      <c r="AD2066" s="2" t="s">
        <v>6762</v>
      </c>
      <c r="AE2066" s="2" t="s">
        <v>7005</v>
      </c>
      <c r="AG2066" s="2">
        <v>56</v>
      </c>
      <c r="AH2066" s="2">
        <v>1</v>
      </c>
      <c r="AI2066" s="2" t="s">
        <v>83</v>
      </c>
      <c r="AK2066" s="2">
        <v>0</v>
      </c>
      <c r="AM2066" s="2">
        <v>0</v>
      </c>
      <c r="AP2066" s="2" t="s">
        <v>84</v>
      </c>
    </row>
    <row r="2067" spans="1:42">
      <c r="A2067" s="2">
        <v>226114</v>
      </c>
      <c r="B2067" s="2" t="s">
        <v>6777</v>
      </c>
      <c r="C2067" s="2" t="s">
        <v>6777</v>
      </c>
      <c r="D2067" s="19">
        <v>0</v>
      </c>
      <c r="E2067" s="25">
        <v>41648</v>
      </c>
      <c r="F2067" s="26">
        <v>0.39083333333333337</v>
      </c>
      <c r="G2067" s="31">
        <v>865.93</v>
      </c>
      <c r="H2067" s="2">
        <v>0</v>
      </c>
      <c r="I2067" s="9">
        <f t="shared" si="32"/>
        <v>-1016441.3500000032</v>
      </c>
      <c r="N2067" s="2">
        <v>60</v>
      </c>
      <c r="O2067" s="2" t="s">
        <v>96</v>
      </c>
      <c r="P2067" s="2">
        <v>1</v>
      </c>
      <c r="R2067" s="2">
        <v>1272</v>
      </c>
      <c r="S2067" s="3">
        <v>41981</v>
      </c>
      <c r="T2067" s="3">
        <v>41981</v>
      </c>
      <c r="W2067" s="2">
        <v>2014</v>
      </c>
      <c r="X2067" s="2">
        <v>60</v>
      </c>
      <c r="AC2067" s="2" t="s">
        <v>1789</v>
      </c>
      <c r="AD2067" s="2" t="s">
        <v>6763</v>
      </c>
      <c r="AE2067" s="2" t="s">
        <v>7014</v>
      </c>
      <c r="AG2067" s="2">
        <v>26</v>
      </c>
      <c r="AH2067" s="2">
        <v>8</v>
      </c>
      <c r="AI2067" s="2" t="s">
        <v>59</v>
      </c>
      <c r="AM2067" s="2">
        <v>0</v>
      </c>
      <c r="AP2067" s="2" t="s">
        <v>6784</v>
      </c>
    </row>
    <row r="2068" spans="1:42">
      <c r="A2068" s="2">
        <v>226115</v>
      </c>
      <c r="B2068" s="2" t="s">
        <v>770</v>
      </c>
      <c r="C2068" s="2" t="s">
        <v>2948</v>
      </c>
      <c r="D2068" s="19">
        <v>785</v>
      </c>
      <c r="E2068" s="25">
        <v>41648</v>
      </c>
      <c r="F2068" s="26">
        <v>0.3914583333333333</v>
      </c>
      <c r="G2068" s="31">
        <v>0</v>
      </c>
      <c r="H2068" s="2">
        <v>0</v>
      </c>
      <c r="I2068" s="9">
        <f t="shared" si="32"/>
        <v>-1015656.3500000032</v>
      </c>
      <c r="N2068" s="2">
        <v>60</v>
      </c>
      <c r="O2068" s="2" t="s">
        <v>96</v>
      </c>
      <c r="P2068" s="2">
        <v>1</v>
      </c>
      <c r="R2068" s="2">
        <v>1630</v>
      </c>
      <c r="S2068" s="3">
        <v>41981</v>
      </c>
      <c r="T2068" s="3">
        <v>41981</v>
      </c>
      <c r="W2068" s="2">
        <v>2014</v>
      </c>
      <c r="X2068" s="2">
        <v>60</v>
      </c>
      <c r="AC2068" s="2" t="s">
        <v>772</v>
      </c>
      <c r="AD2068" s="2" t="s">
        <v>6762</v>
      </c>
      <c r="AE2068" s="2" t="s">
        <v>7014</v>
      </c>
      <c r="AG2068" s="2">
        <v>26</v>
      </c>
      <c r="AH2068" s="2">
        <v>3</v>
      </c>
      <c r="AI2068" s="2" t="s">
        <v>144</v>
      </c>
      <c r="AM2068" s="2">
        <v>0</v>
      </c>
      <c r="AP2068" s="2" t="s">
        <v>6784</v>
      </c>
    </row>
    <row r="2069" spans="1:42">
      <c r="A2069" s="2">
        <v>226116</v>
      </c>
      <c r="B2069" s="2" t="s">
        <v>770</v>
      </c>
      <c r="C2069" s="2" t="s">
        <v>6777</v>
      </c>
      <c r="D2069" s="19">
        <v>3356.4</v>
      </c>
      <c r="E2069" s="25">
        <v>41648</v>
      </c>
      <c r="F2069" s="26">
        <v>0.39293981481481483</v>
      </c>
      <c r="G2069" s="31">
        <v>0</v>
      </c>
      <c r="H2069" s="2">
        <v>0</v>
      </c>
      <c r="I2069" s="9">
        <f t="shared" si="32"/>
        <v>-1012299.9500000032</v>
      </c>
      <c r="N2069" s="2">
        <v>60</v>
      </c>
      <c r="O2069" s="2" t="s">
        <v>96</v>
      </c>
      <c r="P2069" s="2">
        <v>1</v>
      </c>
      <c r="R2069" s="2">
        <v>1372</v>
      </c>
      <c r="S2069" s="3">
        <v>41981</v>
      </c>
      <c r="T2069" s="3">
        <v>41981</v>
      </c>
      <c r="W2069" s="2">
        <v>2014</v>
      </c>
      <c r="X2069" s="2">
        <v>60</v>
      </c>
      <c r="AC2069" s="2" t="s">
        <v>1592</v>
      </c>
      <c r="AD2069" s="2" t="s">
        <v>6763</v>
      </c>
      <c r="AE2069" s="2" t="s">
        <v>7014</v>
      </c>
      <c r="AG2069" s="2">
        <v>26</v>
      </c>
      <c r="AH2069" s="2">
        <v>8</v>
      </c>
      <c r="AI2069" s="2" t="s">
        <v>59</v>
      </c>
      <c r="AM2069" s="2">
        <v>0</v>
      </c>
      <c r="AP2069" s="2" t="s">
        <v>6784</v>
      </c>
    </row>
    <row r="2070" spans="1:42">
      <c r="A2070" s="2">
        <v>226117</v>
      </c>
      <c r="B2070" s="2" t="s">
        <v>6777</v>
      </c>
      <c r="C2070" s="2" t="s">
        <v>6777</v>
      </c>
      <c r="D2070" s="19">
        <v>865.93</v>
      </c>
      <c r="E2070" s="25">
        <v>41648</v>
      </c>
      <c r="F2070" s="26">
        <v>0.3972222222222222</v>
      </c>
      <c r="G2070" s="31">
        <v>0</v>
      </c>
      <c r="H2070" s="2">
        <v>0</v>
      </c>
      <c r="I2070" s="9">
        <f t="shared" si="32"/>
        <v>-1011434.0200000032</v>
      </c>
      <c r="N2070" s="2">
        <v>60</v>
      </c>
      <c r="O2070" s="2" t="s">
        <v>96</v>
      </c>
      <c r="P2070" s="2">
        <v>1</v>
      </c>
      <c r="R2070" s="2">
        <v>1471</v>
      </c>
      <c r="S2070" s="3">
        <v>41981</v>
      </c>
      <c r="T2070" s="3">
        <v>41981</v>
      </c>
      <c r="W2070" s="2">
        <v>2014</v>
      </c>
      <c r="X2070" s="2">
        <v>60</v>
      </c>
      <c r="AC2070" s="2" t="s">
        <v>1143</v>
      </c>
      <c r="AD2070" s="2" t="s">
        <v>6763</v>
      </c>
      <c r="AE2070" s="2" t="s">
        <v>7014</v>
      </c>
      <c r="AG2070" s="2">
        <v>26</v>
      </c>
      <c r="AH2070" s="2">
        <v>8</v>
      </c>
      <c r="AI2070" s="2" t="s">
        <v>59</v>
      </c>
      <c r="AM2070" s="2">
        <v>0</v>
      </c>
      <c r="AP2070" s="2" t="s">
        <v>6784</v>
      </c>
    </row>
    <row r="2071" spans="1:42">
      <c r="A2071" s="2">
        <v>121814</v>
      </c>
      <c r="B2071" s="2" t="s">
        <v>2949</v>
      </c>
      <c r="C2071" s="2" t="s">
        <v>2950</v>
      </c>
      <c r="D2071" s="19">
        <v>0</v>
      </c>
      <c r="E2071" s="25">
        <v>41648</v>
      </c>
      <c r="F2071" s="26">
        <v>0.39737268518518515</v>
      </c>
      <c r="G2071" s="31">
        <v>1422.24</v>
      </c>
      <c r="H2071" s="2">
        <v>0</v>
      </c>
      <c r="I2071" s="9">
        <f t="shared" si="32"/>
        <v>-1012856.2600000032</v>
      </c>
      <c r="M2071" s="2">
        <v>46593</v>
      </c>
      <c r="N2071" s="2">
        <v>7</v>
      </c>
      <c r="O2071" s="2" t="s">
        <v>45</v>
      </c>
      <c r="P2071" s="2">
        <v>1</v>
      </c>
      <c r="R2071" s="2">
        <v>524</v>
      </c>
      <c r="S2071" s="3">
        <v>41725</v>
      </c>
      <c r="T2071" s="3">
        <v>41725</v>
      </c>
      <c r="W2071" s="2">
        <v>2014</v>
      </c>
      <c r="X2071" s="2">
        <v>7</v>
      </c>
      <c r="AC2071" s="2" t="s">
        <v>172</v>
      </c>
      <c r="AD2071" s="2" t="s">
        <v>6763</v>
      </c>
      <c r="AE2071" s="2" t="s">
        <v>7014</v>
      </c>
      <c r="AG2071" s="2">
        <v>29</v>
      </c>
      <c r="AH2071" s="2">
        <v>9</v>
      </c>
      <c r="AI2071" s="2" t="s">
        <v>65</v>
      </c>
      <c r="AK2071" s="2">
        <v>0</v>
      </c>
      <c r="AM2071" s="2">
        <v>0</v>
      </c>
      <c r="AP2071" s="2" t="s">
        <v>6772</v>
      </c>
    </row>
    <row r="2072" spans="1:42">
      <c r="A2072" s="2">
        <v>226119</v>
      </c>
      <c r="B2072" s="2" t="s">
        <v>2951</v>
      </c>
      <c r="C2072" s="2" t="s">
        <v>2952</v>
      </c>
      <c r="D2072" s="19">
        <v>0</v>
      </c>
      <c r="E2072" s="25">
        <v>41648</v>
      </c>
      <c r="F2072" s="26">
        <v>0.40278935185185188</v>
      </c>
      <c r="G2072" s="31">
        <v>6</v>
      </c>
      <c r="H2072" s="2">
        <v>0</v>
      </c>
      <c r="I2072" s="9">
        <f t="shared" si="32"/>
        <v>-1012862.2600000032</v>
      </c>
      <c r="M2072" s="2">
        <v>108088</v>
      </c>
      <c r="N2072" s="2">
        <v>60</v>
      </c>
      <c r="O2072" s="2" t="s">
        <v>96</v>
      </c>
      <c r="P2072" s="2">
        <v>1</v>
      </c>
      <c r="R2072" s="2">
        <v>575</v>
      </c>
      <c r="S2072" s="3">
        <v>41981</v>
      </c>
      <c r="T2072" s="3">
        <v>41981</v>
      </c>
      <c r="W2072" s="2">
        <v>2014</v>
      </c>
      <c r="X2072" s="2">
        <v>60</v>
      </c>
      <c r="AC2072" s="2" t="s">
        <v>99</v>
      </c>
      <c r="AD2072" s="2" t="s">
        <v>6763</v>
      </c>
      <c r="AE2072" s="2" t="s">
        <v>7014</v>
      </c>
      <c r="AG2072" s="2">
        <v>26</v>
      </c>
      <c r="AH2072" s="2">
        <v>9</v>
      </c>
      <c r="AI2072" s="2" t="s">
        <v>65</v>
      </c>
      <c r="AK2072" s="2">
        <v>0</v>
      </c>
      <c r="AM2072" s="2">
        <v>0</v>
      </c>
      <c r="AP2072" s="2" t="s">
        <v>6784</v>
      </c>
    </row>
    <row r="2073" spans="1:42">
      <c r="A2073" s="2">
        <v>119805</v>
      </c>
      <c r="B2073" s="2" t="s">
        <v>1158</v>
      </c>
      <c r="C2073" s="2" t="s">
        <v>1158</v>
      </c>
      <c r="D2073" s="19">
        <v>0</v>
      </c>
      <c r="E2073" s="25">
        <v>41648</v>
      </c>
      <c r="F2073" s="26">
        <v>0.42380787037037032</v>
      </c>
      <c r="G2073" s="31">
        <v>30000</v>
      </c>
      <c r="H2073" s="2">
        <v>0</v>
      </c>
      <c r="I2073" s="9">
        <f t="shared" si="32"/>
        <v>-1042862.2600000032</v>
      </c>
      <c r="N2073" s="2">
        <v>60</v>
      </c>
      <c r="O2073" s="2" t="s">
        <v>96</v>
      </c>
      <c r="P2073" s="2">
        <v>1</v>
      </c>
      <c r="R2073" s="2">
        <v>1449</v>
      </c>
      <c r="S2073" s="3">
        <v>41717</v>
      </c>
      <c r="T2073" s="3">
        <v>42135</v>
      </c>
      <c r="W2073" s="2">
        <v>2014</v>
      </c>
      <c r="X2073" s="2">
        <v>7</v>
      </c>
      <c r="AC2073" s="2" t="s">
        <v>58</v>
      </c>
      <c r="AD2073" s="2" t="s">
        <v>6763</v>
      </c>
      <c r="AE2073" s="2" t="s">
        <v>7014</v>
      </c>
      <c r="AG2073" s="2">
        <v>12</v>
      </c>
      <c r="AH2073" s="2">
        <v>8</v>
      </c>
      <c r="AI2073" s="2" t="s">
        <v>59</v>
      </c>
      <c r="AM2073" s="2">
        <v>0</v>
      </c>
      <c r="AO2073" s="2">
        <v>2</v>
      </c>
      <c r="AP2073" s="2" t="s">
        <v>6785</v>
      </c>
    </row>
    <row r="2074" spans="1:42">
      <c r="A2074" s="2">
        <v>268865</v>
      </c>
      <c r="B2074" s="2" t="s">
        <v>1158</v>
      </c>
      <c r="C2074" s="2" t="s">
        <v>2953</v>
      </c>
      <c r="D2074" s="19">
        <v>30000</v>
      </c>
      <c r="E2074" s="25">
        <v>41648</v>
      </c>
      <c r="F2074" s="26">
        <v>0.42380787037037032</v>
      </c>
      <c r="G2074" s="31">
        <v>0</v>
      </c>
      <c r="H2074" s="2">
        <v>0</v>
      </c>
      <c r="I2074" s="9">
        <f t="shared" si="32"/>
        <v>-1012862.2600000032</v>
      </c>
      <c r="N2074" s="2">
        <v>60</v>
      </c>
      <c r="O2074" s="2" t="s">
        <v>96</v>
      </c>
      <c r="P2074" s="2">
        <v>1</v>
      </c>
      <c r="R2074" s="2">
        <v>1449</v>
      </c>
      <c r="S2074" s="3">
        <v>42135</v>
      </c>
      <c r="T2074" s="3">
        <v>42135</v>
      </c>
      <c r="W2074" s="2">
        <v>2015</v>
      </c>
      <c r="X2074" s="2">
        <v>60</v>
      </c>
      <c r="AA2074" s="2">
        <v>119805</v>
      </c>
      <c r="AC2074" s="2" t="s">
        <v>58</v>
      </c>
      <c r="AD2074" s="2" t="s">
        <v>6763</v>
      </c>
      <c r="AE2074" s="2" t="s">
        <v>7014</v>
      </c>
      <c r="AG2074" s="2">
        <v>2</v>
      </c>
      <c r="AH2074" s="2">
        <v>8</v>
      </c>
      <c r="AI2074" s="2" t="s">
        <v>59</v>
      </c>
      <c r="AM2074" s="2">
        <v>0</v>
      </c>
      <c r="AP2074" s="2" t="s">
        <v>6816</v>
      </c>
    </row>
    <row r="2075" spans="1:42">
      <c r="A2075" s="2">
        <v>117193</v>
      </c>
      <c r="B2075" s="2">
        <v>139042</v>
      </c>
      <c r="C2075" s="2" t="s">
        <v>2954</v>
      </c>
      <c r="D2075" s="19">
        <v>1250.04</v>
      </c>
      <c r="E2075" s="25">
        <v>41648</v>
      </c>
      <c r="F2075" s="26">
        <v>0.44140046296296293</v>
      </c>
      <c r="G2075" s="31">
        <v>0</v>
      </c>
      <c r="H2075" s="2">
        <v>0</v>
      </c>
      <c r="I2075" s="9">
        <f t="shared" si="32"/>
        <v>-1011612.2200000031</v>
      </c>
      <c r="L2075" s="2">
        <v>139042</v>
      </c>
      <c r="N2075" s="2">
        <v>7</v>
      </c>
      <c r="O2075" s="2" t="s">
        <v>45</v>
      </c>
      <c r="P2075" s="2">
        <v>1</v>
      </c>
      <c r="R2075" s="2">
        <v>2</v>
      </c>
      <c r="S2075" s="3">
        <v>41683</v>
      </c>
      <c r="T2075" s="3">
        <v>41724</v>
      </c>
      <c r="U2075" s="2">
        <v>16698</v>
      </c>
      <c r="V2075" s="2">
        <v>777</v>
      </c>
      <c r="W2075" s="2">
        <v>2013</v>
      </c>
      <c r="X2075" s="2">
        <v>8</v>
      </c>
      <c r="AC2075" s="2" t="s">
        <v>53</v>
      </c>
      <c r="AD2075" s="2" t="s">
        <v>6762</v>
      </c>
      <c r="AE2075" s="2" t="s">
        <v>7014</v>
      </c>
      <c r="AG2075" s="2">
        <v>75</v>
      </c>
      <c r="AH2075" s="2">
        <v>4</v>
      </c>
      <c r="AI2075" s="2" t="s">
        <v>235</v>
      </c>
      <c r="AM2075" s="2">
        <v>0</v>
      </c>
      <c r="AP2075" s="2" t="s">
        <v>6789</v>
      </c>
    </row>
    <row r="2076" spans="1:42">
      <c r="A2076" s="2">
        <v>120886</v>
      </c>
      <c r="B2076" s="2" t="s">
        <v>2955</v>
      </c>
      <c r="C2076" s="2" t="s">
        <v>2956</v>
      </c>
      <c r="D2076" s="19">
        <v>0</v>
      </c>
      <c r="E2076" s="25">
        <v>41648</v>
      </c>
      <c r="F2076" s="26">
        <v>0.44737268518518519</v>
      </c>
      <c r="G2076" s="31">
        <v>1280</v>
      </c>
      <c r="H2076" s="2">
        <v>0</v>
      </c>
      <c r="I2076" s="9">
        <f t="shared" si="32"/>
        <v>-1012892.2200000031</v>
      </c>
      <c r="M2076" s="2">
        <v>44000</v>
      </c>
      <c r="N2076" s="2">
        <v>24</v>
      </c>
      <c r="O2076" s="2" t="s">
        <v>178</v>
      </c>
      <c r="P2076" s="2">
        <v>1</v>
      </c>
      <c r="R2076" s="2">
        <v>573</v>
      </c>
      <c r="S2076" s="3">
        <v>41720</v>
      </c>
      <c r="T2076" s="3">
        <v>41720</v>
      </c>
      <c r="W2076" s="2">
        <v>2014</v>
      </c>
      <c r="X2076" s="2">
        <v>24</v>
      </c>
      <c r="AC2076" s="2" t="s">
        <v>2935</v>
      </c>
      <c r="AD2076" s="2" t="s">
        <v>6762</v>
      </c>
      <c r="AE2076" s="2" t="s">
        <v>7014</v>
      </c>
      <c r="AG2076" s="2">
        <v>8</v>
      </c>
      <c r="AH2076" s="2">
        <v>9</v>
      </c>
      <c r="AI2076" s="2" t="s">
        <v>65</v>
      </c>
      <c r="AK2076" s="2">
        <v>0</v>
      </c>
      <c r="AM2076" s="2">
        <v>0</v>
      </c>
      <c r="AP2076" s="2" t="s">
        <v>6783</v>
      </c>
    </row>
    <row r="2077" spans="1:42">
      <c r="A2077" s="2">
        <v>120888</v>
      </c>
      <c r="B2077" s="2" t="s">
        <v>2957</v>
      </c>
      <c r="C2077" s="2" t="s">
        <v>2958</v>
      </c>
      <c r="D2077" s="19">
        <v>0</v>
      </c>
      <c r="E2077" s="25">
        <v>41648</v>
      </c>
      <c r="F2077" s="26">
        <v>0.4632060185185185</v>
      </c>
      <c r="G2077" s="31">
        <v>5000</v>
      </c>
      <c r="H2077" s="2">
        <v>0</v>
      </c>
      <c r="I2077" s="9">
        <f t="shared" si="32"/>
        <v>-1017892.2200000031</v>
      </c>
      <c r="M2077" s="2">
        <v>44388</v>
      </c>
      <c r="N2077" s="2">
        <v>24</v>
      </c>
      <c r="O2077" s="2" t="s">
        <v>178</v>
      </c>
      <c r="P2077" s="2">
        <v>1</v>
      </c>
      <c r="R2077" s="2">
        <v>1071</v>
      </c>
      <c r="S2077" s="3">
        <v>41720</v>
      </c>
      <c r="T2077" s="3">
        <v>41720</v>
      </c>
      <c r="W2077" s="2">
        <v>2014</v>
      </c>
      <c r="X2077" s="2">
        <v>24</v>
      </c>
      <c r="AC2077" s="2" t="s">
        <v>517</v>
      </c>
      <c r="AD2077" s="2" t="s">
        <v>6762</v>
      </c>
      <c r="AE2077" s="2" t="s">
        <v>6994</v>
      </c>
      <c r="AG2077" s="2">
        <v>8</v>
      </c>
      <c r="AH2077" s="2">
        <v>8</v>
      </c>
      <c r="AI2077" s="2" t="s">
        <v>59</v>
      </c>
      <c r="AK2077" s="2">
        <v>0</v>
      </c>
      <c r="AM2077" s="2">
        <v>0</v>
      </c>
      <c r="AP2077" s="2" t="s">
        <v>6783</v>
      </c>
    </row>
    <row r="2078" spans="1:42">
      <c r="A2078" s="2">
        <v>116132</v>
      </c>
      <c r="B2078" s="2">
        <v>156063</v>
      </c>
      <c r="C2078" s="2" t="s">
        <v>2959</v>
      </c>
      <c r="D2078" s="19">
        <v>1284</v>
      </c>
      <c r="E2078" s="25">
        <v>41648</v>
      </c>
      <c r="F2078" s="26">
        <v>0.47488425925925926</v>
      </c>
      <c r="G2078" s="31">
        <v>0</v>
      </c>
      <c r="H2078" s="2">
        <v>0</v>
      </c>
      <c r="I2078" s="9">
        <f t="shared" si="32"/>
        <v>-1016608.2200000031</v>
      </c>
      <c r="L2078" s="2">
        <v>156063</v>
      </c>
      <c r="N2078" s="2">
        <v>14</v>
      </c>
      <c r="O2078" s="2" t="s">
        <v>1623</v>
      </c>
      <c r="P2078" s="2">
        <v>1</v>
      </c>
      <c r="R2078" s="2">
        <v>6</v>
      </c>
      <c r="S2078" s="3">
        <v>41659</v>
      </c>
      <c r="T2078" s="3">
        <v>41659</v>
      </c>
      <c r="W2078" s="2">
        <v>2014</v>
      </c>
      <c r="X2078" s="2">
        <v>14</v>
      </c>
      <c r="AC2078" s="2" t="s">
        <v>46</v>
      </c>
      <c r="AD2078" s="2" t="s">
        <v>6762</v>
      </c>
      <c r="AE2078" s="2" t="s">
        <v>7014</v>
      </c>
      <c r="AG2078" s="2">
        <v>56</v>
      </c>
      <c r="AH2078" s="2">
        <v>1</v>
      </c>
      <c r="AI2078" s="2" t="s">
        <v>83</v>
      </c>
      <c r="AK2078" s="2">
        <v>0</v>
      </c>
      <c r="AM2078" s="2">
        <v>0</v>
      </c>
      <c r="AP2078" s="2" t="s">
        <v>84</v>
      </c>
    </row>
    <row r="2079" spans="1:42">
      <c r="A2079" s="2">
        <v>116074</v>
      </c>
      <c r="B2079" s="2">
        <v>127198</v>
      </c>
      <c r="C2079" s="2" t="s">
        <v>2960</v>
      </c>
      <c r="D2079" s="19">
        <v>1249.24</v>
      </c>
      <c r="E2079" s="25">
        <v>41648</v>
      </c>
      <c r="F2079" s="26">
        <v>0.54677083333333332</v>
      </c>
      <c r="G2079" s="31">
        <v>0</v>
      </c>
      <c r="H2079" s="2">
        <v>0</v>
      </c>
      <c r="I2079" s="9">
        <f t="shared" si="32"/>
        <v>-1015358.9800000031</v>
      </c>
      <c r="L2079" s="2">
        <v>127198</v>
      </c>
      <c r="N2079" s="2">
        <v>1</v>
      </c>
      <c r="O2079" s="2" t="s">
        <v>234</v>
      </c>
      <c r="P2079" s="2">
        <v>1</v>
      </c>
      <c r="R2079" s="2">
        <v>2</v>
      </c>
      <c r="S2079" s="3">
        <v>41649</v>
      </c>
      <c r="T2079" s="3">
        <v>41649</v>
      </c>
      <c r="U2079" s="2">
        <v>16680</v>
      </c>
      <c r="V2079" s="2">
        <v>20140109</v>
      </c>
      <c r="W2079" s="2">
        <v>2013</v>
      </c>
      <c r="X2079" s="2">
        <v>1</v>
      </c>
      <c r="AC2079" s="2" t="s">
        <v>53</v>
      </c>
      <c r="AD2079" s="2" t="s">
        <v>6762</v>
      </c>
      <c r="AE2079" s="2" t="s">
        <v>7014</v>
      </c>
      <c r="AG2079" s="2">
        <v>12</v>
      </c>
      <c r="AH2079" s="2">
        <v>4</v>
      </c>
      <c r="AI2079" s="2" t="s">
        <v>235</v>
      </c>
      <c r="AM2079" s="2">
        <v>0</v>
      </c>
      <c r="AP2079" s="2" t="s">
        <v>6785</v>
      </c>
    </row>
    <row r="2080" spans="1:42">
      <c r="A2080" s="2">
        <v>116076</v>
      </c>
      <c r="B2080" s="2">
        <v>126216</v>
      </c>
      <c r="C2080" s="2" t="s">
        <v>2961</v>
      </c>
      <c r="D2080" s="19">
        <v>1250.44</v>
      </c>
      <c r="E2080" s="25">
        <v>41648</v>
      </c>
      <c r="F2080" s="26">
        <v>0.54678240740740736</v>
      </c>
      <c r="G2080" s="31">
        <v>0</v>
      </c>
      <c r="H2080" s="2">
        <v>0</v>
      </c>
      <c r="I2080" s="9">
        <f t="shared" si="32"/>
        <v>-1014108.5400000032</v>
      </c>
      <c r="L2080" s="2">
        <v>126216</v>
      </c>
      <c r="N2080" s="2">
        <v>1</v>
      </c>
      <c r="O2080" s="2" t="s">
        <v>234</v>
      </c>
      <c r="P2080" s="2">
        <v>1</v>
      </c>
      <c r="R2080" s="2">
        <v>2</v>
      </c>
      <c r="S2080" s="3">
        <v>41649</v>
      </c>
      <c r="T2080" s="3">
        <v>41649</v>
      </c>
      <c r="U2080" s="2">
        <v>16682</v>
      </c>
      <c r="V2080" s="2">
        <v>20140109</v>
      </c>
      <c r="W2080" s="2">
        <v>2013</v>
      </c>
      <c r="X2080" s="2">
        <v>1</v>
      </c>
      <c r="AC2080" s="2" t="s">
        <v>53</v>
      </c>
      <c r="AD2080" s="2" t="s">
        <v>6762</v>
      </c>
      <c r="AE2080" s="2" t="s">
        <v>7014</v>
      </c>
      <c r="AG2080" s="2">
        <v>12</v>
      </c>
      <c r="AH2080" s="2">
        <v>4</v>
      </c>
      <c r="AI2080" s="2" t="s">
        <v>235</v>
      </c>
      <c r="AM2080" s="2">
        <v>0</v>
      </c>
      <c r="AP2080" s="2" t="s">
        <v>6785</v>
      </c>
    </row>
    <row r="2081" spans="1:42">
      <c r="A2081" s="2">
        <v>116075</v>
      </c>
      <c r="B2081" s="2">
        <v>125307</v>
      </c>
      <c r="C2081" s="2" t="s">
        <v>2962</v>
      </c>
      <c r="D2081" s="19">
        <v>1393.29</v>
      </c>
      <c r="E2081" s="25">
        <v>41648</v>
      </c>
      <c r="F2081" s="26">
        <v>0.54678240740740736</v>
      </c>
      <c r="G2081" s="31">
        <v>0</v>
      </c>
      <c r="H2081" s="2">
        <v>0</v>
      </c>
      <c r="I2081" s="9">
        <f t="shared" si="32"/>
        <v>-1012715.2500000031</v>
      </c>
      <c r="L2081" s="2">
        <v>125307</v>
      </c>
      <c r="N2081" s="2">
        <v>1</v>
      </c>
      <c r="O2081" s="2" t="s">
        <v>234</v>
      </c>
      <c r="P2081" s="2">
        <v>1</v>
      </c>
      <c r="R2081" s="2">
        <v>2</v>
      </c>
      <c r="S2081" s="3">
        <v>41649</v>
      </c>
      <c r="T2081" s="3">
        <v>41649</v>
      </c>
      <c r="U2081" s="2">
        <v>16681</v>
      </c>
      <c r="V2081" s="2">
        <v>20140109</v>
      </c>
      <c r="W2081" s="2">
        <v>2013</v>
      </c>
      <c r="X2081" s="2">
        <v>1</v>
      </c>
      <c r="AC2081" s="2" t="s">
        <v>53</v>
      </c>
      <c r="AD2081" s="2" t="s">
        <v>6762</v>
      </c>
      <c r="AE2081" s="2" t="s">
        <v>7014</v>
      </c>
      <c r="AG2081" s="2">
        <v>12</v>
      </c>
      <c r="AH2081" s="2">
        <v>4</v>
      </c>
      <c r="AI2081" s="2" t="s">
        <v>235</v>
      </c>
      <c r="AM2081" s="2">
        <v>0</v>
      </c>
      <c r="AP2081" s="2" t="s">
        <v>6785</v>
      </c>
    </row>
    <row r="2082" spans="1:42">
      <c r="A2082" s="2">
        <v>156870</v>
      </c>
      <c r="B2082" s="2" t="s">
        <v>2963</v>
      </c>
      <c r="C2082" s="2" t="s">
        <v>2964</v>
      </c>
      <c r="D2082" s="19">
        <v>0</v>
      </c>
      <c r="E2082" s="25">
        <v>41648</v>
      </c>
      <c r="F2082" s="26">
        <v>0.57086805555555553</v>
      </c>
      <c r="G2082" s="31">
        <v>30000</v>
      </c>
      <c r="H2082" s="2">
        <v>0</v>
      </c>
      <c r="I2082" s="9">
        <f t="shared" si="32"/>
        <v>-1042715.2500000031</v>
      </c>
      <c r="M2082" s="2">
        <v>44272</v>
      </c>
      <c r="N2082" s="2">
        <v>63</v>
      </c>
      <c r="O2082" s="2" t="s">
        <v>2965</v>
      </c>
      <c r="P2082" s="2">
        <v>1</v>
      </c>
      <c r="R2082" s="2">
        <v>1544</v>
      </c>
      <c r="S2082" s="3">
        <v>41850</v>
      </c>
      <c r="T2082" s="3">
        <v>41850</v>
      </c>
      <c r="W2082" s="2">
        <v>2014</v>
      </c>
      <c r="X2082" s="2">
        <v>63</v>
      </c>
      <c r="AC2082" s="2" t="s">
        <v>514</v>
      </c>
      <c r="AD2082" s="2" t="s">
        <v>6762</v>
      </c>
      <c r="AE2082" s="2" t="s">
        <v>7015</v>
      </c>
      <c r="AG2082" s="2">
        <v>8</v>
      </c>
      <c r="AH2082" s="2">
        <v>8</v>
      </c>
      <c r="AI2082" s="2" t="s">
        <v>59</v>
      </c>
      <c r="AK2082" s="2">
        <v>0</v>
      </c>
      <c r="AM2082" s="2">
        <v>0</v>
      </c>
      <c r="AP2082" s="2" t="s">
        <v>6783</v>
      </c>
    </row>
    <row r="2083" spans="1:42">
      <c r="A2083" s="2">
        <v>136475</v>
      </c>
      <c r="B2083" s="2" t="s">
        <v>2966</v>
      </c>
      <c r="C2083" s="2" t="s">
        <v>2967</v>
      </c>
      <c r="D2083" s="19">
        <v>0</v>
      </c>
      <c r="E2083" s="25">
        <v>41648</v>
      </c>
      <c r="F2083" s="26">
        <v>0.57218749999999996</v>
      </c>
      <c r="G2083" s="31">
        <v>152.19999999999999</v>
      </c>
      <c r="H2083" s="2">
        <v>0</v>
      </c>
      <c r="I2083" s="9">
        <f t="shared" si="32"/>
        <v>-1042867.4500000031</v>
      </c>
      <c r="M2083" s="2">
        <v>43359</v>
      </c>
      <c r="N2083" s="2">
        <v>7</v>
      </c>
      <c r="O2083" s="2" t="s">
        <v>45</v>
      </c>
      <c r="P2083" s="2">
        <v>1</v>
      </c>
      <c r="R2083" s="2">
        <v>1500</v>
      </c>
      <c r="S2083" s="3">
        <v>41792</v>
      </c>
      <c r="T2083" s="3">
        <v>41792</v>
      </c>
      <c r="W2083" s="2">
        <v>2014</v>
      </c>
      <c r="X2083" s="2">
        <v>7</v>
      </c>
      <c r="AC2083" s="2" t="s">
        <v>1157</v>
      </c>
      <c r="AD2083" s="2" t="s">
        <v>6762</v>
      </c>
      <c r="AE2083" s="2" t="s">
        <v>7005</v>
      </c>
      <c r="AG2083" s="2">
        <v>27</v>
      </c>
      <c r="AH2083" s="2">
        <v>2</v>
      </c>
      <c r="AI2083" s="2" t="s">
        <v>54</v>
      </c>
      <c r="AK2083" s="2">
        <v>0</v>
      </c>
      <c r="AM2083" s="2">
        <v>0</v>
      </c>
      <c r="AP2083" s="2" t="s">
        <v>6769</v>
      </c>
    </row>
    <row r="2084" spans="1:42">
      <c r="A2084" s="2">
        <v>128001</v>
      </c>
      <c r="B2084" s="2" t="s">
        <v>2968</v>
      </c>
      <c r="C2084" s="2" t="s">
        <v>2969</v>
      </c>
      <c r="D2084" s="19">
        <v>0</v>
      </c>
      <c r="E2084" s="25">
        <v>41648</v>
      </c>
      <c r="F2084" s="26">
        <v>0.57306712962962958</v>
      </c>
      <c r="G2084" s="31">
        <v>6666.65</v>
      </c>
      <c r="H2084" s="2">
        <v>0</v>
      </c>
      <c r="I2084" s="9">
        <f t="shared" si="32"/>
        <v>-1049534.1000000031</v>
      </c>
      <c r="M2084" s="2">
        <v>50289</v>
      </c>
      <c r="N2084" s="2">
        <v>7</v>
      </c>
      <c r="O2084" s="2" t="s">
        <v>45</v>
      </c>
      <c r="P2084" s="2">
        <v>1</v>
      </c>
      <c r="R2084" s="2">
        <v>506</v>
      </c>
      <c r="S2084" s="3">
        <v>41754</v>
      </c>
      <c r="T2084" s="3">
        <v>41754</v>
      </c>
      <c r="W2084" s="2">
        <v>2014</v>
      </c>
      <c r="X2084" s="2">
        <v>7</v>
      </c>
      <c r="AC2084" s="2" t="s">
        <v>758</v>
      </c>
      <c r="AD2084" s="2" t="s">
        <v>6763</v>
      </c>
      <c r="AE2084" s="2" t="s">
        <v>7014</v>
      </c>
      <c r="AG2084" s="2">
        <v>45</v>
      </c>
      <c r="AH2084" s="2">
        <v>9</v>
      </c>
      <c r="AI2084" s="2" t="s">
        <v>65</v>
      </c>
      <c r="AK2084" s="2">
        <v>0</v>
      </c>
      <c r="AM2084" s="2">
        <v>0</v>
      </c>
      <c r="AP2084" s="2" t="s">
        <v>6790</v>
      </c>
    </row>
    <row r="2085" spans="1:42">
      <c r="A2085" s="2">
        <v>116589</v>
      </c>
      <c r="B2085" s="2" t="s">
        <v>2970</v>
      </c>
      <c r="C2085" s="2" t="s">
        <v>2971</v>
      </c>
      <c r="D2085" s="19">
        <v>0</v>
      </c>
      <c r="E2085" s="25">
        <v>41648</v>
      </c>
      <c r="F2085" s="26">
        <v>0.57540509259259254</v>
      </c>
      <c r="G2085" s="31">
        <v>445.5</v>
      </c>
      <c r="H2085" s="2">
        <v>0</v>
      </c>
      <c r="I2085" s="9">
        <f t="shared" si="32"/>
        <v>-1049979.6000000031</v>
      </c>
      <c r="M2085" s="2">
        <v>44087</v>
      </c>
      <c r="N2085" s="2">
        <v>7</v>
      </c>
      <c r="O2085" s="2" t="s">
        <v>45</v>
      </c>
      <c r="P2085" s="2">
        <v>1</v>
      </c>
      <c r="R2085" s="2">
        <v>569</v>
      </c>
      <c r="S2085" s="3">
        <v>41673</v>
      </c>
      <c r="T2085" s="3">
        <v>41673</v>
      </c>
      <c r="W2085" s="2">
        <v>2014</v>
      </c>
      <c r="X2085" s="2">
        <v>7</v>
      </c>
      <c r="AC2085" s="2" t="s">
        <v>1092</v>
      </c>
      <c r="AD2085" s="2" t="s">
        <v>6763</v>
      </c>
      <c r="AE2085" s="2" t="s">
        <v>7014</v>
      </c>
      <c r="AG2085" s="2">
        <v>56</v>
      </c>
      <c r="AH2085" s="2">
        <v>1</v>
      </c>
      <c r="AI2085" s="2" t="s">
        <v>83</v>
      </c>
      <c r="AK2085" s="2">
        <v>0</v>
      </c>
      <c r="AM2085" s="2">
        <v>0</v>
      </c>
      <c r="AP2085" s="2" t="s">
        <v>84</v>
      </c>
    </row>
    <row r="2086" spans="1:42">
      <c r="A2086" s="2">
        <v>116920</v>
      </c>
      <c r="B2086" s="2" t="s">
        <v>2972</v>
      </c>
      <c r="C2086" s="2" t="s">
        <v>2973</v>
      </c>
      <c r="D2086" s="19">
        <v>0</v>
      </c>
      <c r="E2086" s="25">
        <v>41648</v>
      </c>
      <c r="F2086" s="26">
        <v>0.58497685185185189</v>
      </c>
      <c r="G2086" s="31">
        <v>3500</v>
      </c>
      <c r="H2086" s="2">
        <v>0</v>
      </c>
      <c r="I2086" s="9">
        <f t="shared" si="32"/>
        <v>-1053479.6000000031</v>
      </c>
      <c r="M2086" s="2">
        <v>44380</v>
      </c>
      <c r="N2086" s="2">
        <v>24</v>
      </c>
      <c r="O2086" s="2" t="s">
        <v>178</v>
      </c>
      <c r="P2086" s="2">
        <v>1</v>
      </c>
      <c r="R2086" s="2">
        <v>1544</v>
      </c>
      <c r="S2086" s="3">
        <v>41675</v>
      </c>
      <c r="T2086" s="3">
        <v>41718</v>
      </c>
      <c r="W2086" s="2">
        <v>2014</v>
      </c>
      <c r="X2086" s="2">
        <v>7</v>
      </c>
      <c r="AC2086" s="2" t="s">
        <v>514</v>
      </c>
      <c r="AD2086" s="2" t="s">
        <v>6762</v>
      </c>
      <c r="AE2086" s="2" t="s">
        <v>7015</v>
      </c>
      <c r="AG2086" s="2">
        <v>8</v>
      </c>
      <c r="AH2086" s="2">
        <v>9</v>
      </c>
      <c r="AI2086" s="2" t="s">
        <v>65</v>
      </c>
      <c r="AK2086" s="2">
        <v>0</v>
      </c>
      <c r="AM2086" s="2">
        <v>0</v>
      </c>
      <c r="AP2086" s="2" t="s">
        <v>6783</v>
      </c>
    </row>
    <row r="2087" spans="1:42">
      <c r="A2087" s="2">
        <v>268868</v>
      </c>
      <c r="B2087" s="2" t="s">
        <v>6777</v>
      </c>
      <c r="C2087" s="2" t="s">
        <v>6777</v>
      </c>
      <c r="D2087" s="19">
        <v>0</v>
      </c>
      <c r="E2087" s="25">
        <v>41648</v>
      </c>
      <c r="F2087" s="26">
        <v>0.59004629629629635</v>
      </c>
      <c r="G2087" s="31">
        <v>100000</v>
      </c>
      <c r="H2087" s="2">
        <v>0</v>
      </c>
      <c r="I2087" s="9">
        <f t="shared" si="32"/>
        <v>-1153479.6000000031</v>
      </c>
      <c r="N2087" s="2">
        <v>60</v>
      </c>
      <c r="O2087" s="2" t="s">
        <v>96</v>
      </c>
      <c r="P2087" s="2">
        <v>1</v>
      </c>
      <c r="R2087" s="2">
        <v>1449</v>
      </c>
      <c r="S2087" s="3">
        <v>42135</v>
      </c>
      <c r="T2087" s="3">
        <v>42135</v>
      </c>
      <c r="W2087" s="2">
        <v>2015</v>
      </c>
      <c r="X2087" s="2">
        <v>60</v>
      </c>
      <c r="AC2087" s="2" t="s">
        <v>58</v>
      </c>
      <c r="AD2087" s="2" t="s">
        <v>6763</v>
      </c>
      <c r="AE2087" s="2" t="s">
        <v>7014</v>
      </c>
      <c r="AG2087" s="2">
        <v>12</v>
      </c>
      <c r="AH2087" s="2">
        <v>8</v>
      </c>
      <c r="AI2087" s="2" t="s">
        <v>59</v>
      </c>
      <c r="AM2087" s="2">
        <v>0</v>
      </c>
      <c r="AO2087" s="2">
        <v>8</v>
      </c>
      <c r="AP2087" s="2" t="s">
        <v>6785</v>
      </c>
    </row>
    <row r="2088" spans="1:42">
      <c r="A2088" s="2">
        <v>268874</v>
      </c>
      <c r="B2088" s="2" t="s">
        <v>6777</v>
      </c>
      <c r="C2088" s="2" t="s">
        <v>6840</v>
      </c>
      <c r="D2088" s="19">
        <v>100000</v>
      </c>
      <c r="E2088" s="25">
        <v>41648</v>
      </c>
      <c r="F2088" s="26">
        <v>0.59004629629629635</v>
      </c>
      <c r="G2088" s="31">
        <v>0</v>
      </c>
      <c r="H2088" s="2">
        <v>0</v>
      </c>
      <c r="I2088" s="9">
        <f t="shared" si="32"/>
        <v>-1053479.6000000031</v>
      </c>
      <c r="N2088" s="2">
        <v>60</v>
      </c>
      <c r="O2088" s="2" t="s">
        <v>96</v>
      </c>
      <c r="P2088" s="2">
        <v>1</v>
      </c>
      <c r="R2088" s="2">
        <v>1449</v>
      </c>
      <c r="S2088" s="3">
        <v>42135</v>
      </c>
      <c r="T2088" s="3">
        <v>42135</v>
      </c>
      <c r="W2088" s="2">
        <v>2015</v>
      </c>
      <c r="X2088" s="2">
        <v>60</v>
      </c>
      <c r="AA2088" s="2">
        <v>268868</v>
      </c>
      <c r="AC2088" s="2" t="s">
        <v>58</v>
      </c>
      <c r="AD2088" s="2" t="s">
        <v>6763</v>
      </c>
      <c r="AE2088" s="2" t="s">
        <v>7014</v>
      </c>
      <c r="AG2088" s="2">
        <v>8</v>
      </c>
      <c r="AH2088" s="2">
        <v>8</v>
      </c>
      <c r="AI2088" s="2" t="s">
        <v>59</v>
      </c>
      <c r="AM2088" s="2">
        <v>0</v>
      </c>
      <c r="AP2088" s="2" t="s">
        <v>6783</v>
      </c>
    </row>
    <row r="2089" spans="1:42">
      <c r="A2089" s="2">
        <v>118619</v>
      </c>
      <c r="B2089" s="2" t="s">
        <v>2722</v>
      </c>
      <c r="C2089" s="2" t="s">
        <v>1566</v>
      </c>
      <c r="D2089" s="19">
        <v>27966.03</v>
      </c>
      <c r="E2089" s="25">
        <v>41648</v>
      </c>
      <c r="F2089" s="26">
        <v>0.59718749999999998</v>
      </c>
      <c r="G2089" s="31">
        <v>0</v>
      </c>
      <c r="H2089" s="2">
        <v>0</v>
      </c>
      <c r="I2089" s="9">
        <f t="shared" si="32"/>
        <v>-1025513.5700000031</v>
      </c>
      <c r="N2089" s="2">
        <v>7</v>
      </c>
      <c r="O2089" s="2" t="s">
        <v>45</v>
      </c>
      <c r="P2089" s="2">
        <v>1</v>
      </c>
      <c r="R2089" s="2">
        <v>1449</v>
      </c>
      <c r="S2089" s="3">
        <v>41705</v>
      </c>
      <c r="T2089" s="3">
        <v>41739</v>
      </c>
      <c r="W2089" s="2">
        <v>2014</v>
      </c>
      <c r="X2089" s="2">
        <v>24</v>
      </c>
      <c r="AC2089" s="2" t="s">
        <v>58</v>
      </c>
      <c r="AD2089" s="2" t="s">
        <v>6763</v>
      </c>
      <c r="AE2089" s="2" t="s">
        <v>7014</v>
      </c>
      <c r="AG2089" s="2">
        <v>12</v>
      </c>
      <c r="AH2089" s="2">
        <v>2</v>
      </c>
      <c r="AI2089" s="2" t="s">
        <v>54</v>
      </c>
      <c r="AM2089" s="2">
        <v>0</v>
      </c>
      <c r="AP2089" s="2" t="s">
        <v>6785</v>
      </c>
    </row>
    <row r="2090" spans="1:42">
      <c r="A2090" s="2">
        <v>125859</v>
      </c>
      <c r="B2090" s="2">
        <v>129523</v>
      </c>
      <c r="C2090" s="2" t="s">
        <v>2974</v>
      </c>
      <c r="D2090" s="19">
        <v>1339</v>
      </c>
      <c r="E2090" s="25">
        <v>41648</v>
      </c>
      <c r="F2090" s="26">
        <v>0.60200231481481481</v>
      </c>
      <c r="G2090" s="31">
        <v>0</v>
      </c>
      <c r="H2090" s="2">
        <v>0</v>
      </c>
      <c r="I2090" s="9">
        <f t="shared" si="32"/>
        <v>-1024174.5700000031</v>
      </c>
      <c r="L2090" s="2">
        <v>129523</v>
      </c>
      <c r="N2090" s="2">
        <v>24</v>
      </c>
      <c r="O2090" s="2" t="s">
        <v>178</v>
      </c>
      <c r="P2090" s="2">
        <v>1</v>
      </c>
      <c r="R2090" s="2">
        <v>2</v>
      </c>
      <c r="S2090" s="3">
        <v>41751</v>
      </c>
      <c r="T2090" s="3">
        <v>41751</v>
      </c>
      <c r="W2090" s="2">
        <v>2014</v>
      </c>
      <c r="X2090" s="2">
        <v>24</v>
      </c>
      <c r="AC2090" s="2" t="s">
        <v>53</v>
      </c>
      <c r="AD2090" s="2" t="s">
        <v>6762</v>
      </c>
      <c r="AE2090" s="2" t="s">
        <v>7014</v>
      </c>
      <c r="AG2090" s="2">
        <v>77</v>
      </c>
      <c r="AH2090" s="2">
        <v>2</v>
      </c>
      <c r="AI2090" s="2" t="s">
        <v>54</v>
      </c>
      <c r="AK2090" s="2">
        <v>0</v>
      </c>
      <c r="AM2090" s="2">
        <v>0</v>
      </c>
      <c r="AP2090" s="2" t="s">
        <v>6770</v>
      </c>
    </row>
    <row r="2091" spans="1:42">
      <c r="A2091" s="2">
        <v>125860</v>
      </c>
      <c r="B2091" s="2">
        <v>157420</v>
      </c>
      <c r="C2091" s="2" t="s">
        <v>2975</v>
      </c>
      <c r="D2091" s="19">
        <v>1492</v>
      </c>
      <c r="E2091" s="25">
        <v>41648</v>
      </c>
      <c r="F2091" s="26">
        <v>0.60356481481481483</v>
      </c>
      <c r="G2091" s="31">
        <v>0</v>
      </c>
      <c r="H2091" s="2">
        <v>0</v>
      </c>
      <c r="I2091" s="9">
        <f t="shared" si="32"/>
        <v>-1022682.5700000031</v>
      </c>
      <c r="L2091" s="2">
        <v>157420</v>
      </c>
      <c r="N2091" s="2">
        <v>24</v>
      </c>
      <c r="O2091" s="2" t="s">
        <v>178</v>
      </c>
      <c r="P2091" s="2">
        <v>1</v>
      </c>
      <c r="R2091" s="2">
        <v>2</v>
      </c>
      <c r="S2091" s="3">
        <v>41751</v>
      </c>
      <c r="T2091" s="3">
        <v>41751</v>
      </c>
      <c r="W2091" s="2">
        <v>2014</v>
      </c>
      <c r="X2091" s="2">
        <v>24</v>
      </c>
      <c r="AC2091" s="2" t="s">
        <v>53</v>
      </c>
      <c r="AD2091" s="2" t="s">
        <v>6762</v>
      </c>
      <c r="AE2091" s="2" t="s">
        <v>7014</v>
      </c>
      <c r="AG2091" s="2">
        <v>77</v>
      </c>
      <c r="AH2091" s="2">
        <v>2</v>
      </c>
      <c r="AI2091" s="2" t="s">
        <v>54</v>
      </c>
      <c r="AK2091" s="2">
        <v>0</v>
      </c>
      <c r="AM2091" s="2">
        <v>0</v>
      </c>
      <c r="AP2091" s="2" t="s">
        <v>6770</v>
      </c>
    </row>
    <row r="2092" spans="1:42">
      <c r="A2092" s="2">
        <v>125861</v>
      </c>
      <c r="B2092" s="2">
        <v>160258</v>
      </c>
      <c r="C2092" s="2" t="s">
        <v>2976</v>
      </c>
      <c r="D2092" s="19">
        <v>474</v>
      </c>
      <c r="E2092" s="25">
        <v>41648</v>
      </c>
      <c r="F2092" s="26">
        <v>0.60447916666666668</v>
      </c>
      <c r="G2092" s="31">
        <v>0</v>
      </c>
      <c r="H2092" s="2">
        <v>0</v>
      </c>
      <c r="I2092" s="9">
        <f t="shared" si="32"/>
        <v>-1022208.5700000031</v>
      </c>
      <c r="L2092" s="2">
        <v>160258</v>
      </c>
      <c r="N2092" s="2">
        <v>24</v>
      </c>
      <c r="O2092" s="2" t="s">
        <v>178</v>
      </c>
      <c r="P2092" s="2">
        <v>1</v>
      </c>
      <c r="R2092" s="2">
        <v>2</v>
      </c>
      <c r="S2092" s="3">
        <v>41751</v>
      </c>
      <c r="T2092" s="3">
        <v>41751</v>
      </c>
      <c r="W2092" s="2">
        <v>2014</v>
      </c>
      <c r="X2092" s="2">
        <v>24</v>
      </c>
      <c r="AC2092" s="2" t="s">
        <v>53</v>
      </c>
      <c r="AD2092" s="2" t="s">
        <v>6762</v>
      </c>
      <c r="AE2092" s="2" t="s">
        <v>7014</v>
      </c>
      <c r="AG2092" s="2">
        <v>77</v>
      </c>
      <c r="AH2092" s="2">
        <v>2</v>
      </c>
      <c r="AI2092" s="2" t="s">
        <v>54</v>
      </c>
      <c r="AK2092" s="2">
        <v>0</v>
      </c>
      <c r="AM2092" s="2">
        <v>0</v>
      </c>
      <c r="AP2092" s="2" t="s">
        <v>6770</v>
      </c>
    </row>
    <row r="2093" spans="1:42">
      <c r="A2093" s="2">
        <v>125862</v>
      </c>
      <c r="B2093" s="2">
        <v>156879</v>
      </c>
      <c r="C2093" s="2" t="s">
        <v>2977</v>
      </c>
      <c r="D2093" s="19">
        <v>1219.8</v>
      </c>
      <c r="E2093" s="25">
        <v>41648</v>
      </c>
      <c r="F2093" s="26">
        <v>0.60525462962962961</v>
      </c>
      <c r="G2093" s="31">
        <v>0</v>
      </c>
      <c r="H2093" s="2">
        <v>0</v>
      </c>
      <c r="I2093" s="9">
        <f t="shared" si="32"/>
        <v>-1020988.770000003</v>
      </c>
      <c r="L2093" s="2">
        <v>156879</v>
      </c>
      <c r="N2093" s="2">
        <v>24</v>
      </c>
      <c r="O2093" s="2" t="s">
        <v>178</v>
      </c>
      <c r="P2093" s="2">
        <v>2</v>
      </c>
      <c r="R2093" s="2">
        <v>6</v>
      </c>
      <c r="S2093" s="3">
        <v>41751</v>
      </c>
      <c r="T2093" s="3">
        <v>41751</v>
      </c>
      <c r="W2093" s="2">
        <v>2014</v>
      </c>
      <c r="X2093" s="2">
        <v>24</v>
      </c>
      <c r="AC2093" s="2" t="s">
        <v>46</v>
      </c>
      <c r="AD2093" s="2" t="s">
        <v>6762</v>
      </c>
      <c r="AE2093" s="2" t="s">
        <v>7014</v>
      </c>
      <c r="AG2093" s="2">
        <v>77</v>
      </c>
      <c r="AH2093" s="2">
        <v>2</v>
      </c>
      <c r="AI2093" s="2" t="s">
        <v>54</v>
      </c>
      <c r="AK2093" s="2">
        <v>0</v>
      </c>
      <c r="AM2093" s="2">
        <v>0</v>
      </c>
      <c r="AP2093" s="2" t="s">
        <v>6770</v>
      </c>
    </row>
    <row r="2094" spans="1:42">
      <c r="A2094" s="2">
        <v>125863</v>
      </c>
      <c r="B2094" s="2">
        <v>156880</v>
      </c>
      <c r="C2094" s="2" t="s">
        <v>2978</v>
      </c>
      <c r="D2094" s="19">
        <v>1219.8</v>
      </c>
      <c r="E2094" s="25">
        <v>41648</v>
      </c>
      <c r="F2094" s="26">
        <v>0.60525462962962961</v>
      </c>
      <c r="G2094" s="31">
        <v>0</v>
      </c>
      <c r="H2094" s="2">
        <v>0</v>
      </c>
      <c r="I2094" s="9">
        <f t="shared" si="32"/>
        <v>-1019768.970000003</v>
      </c>
      <c r="L2094" s="2">
        <v>156880</v>
      </c>
      <c r="N2094" s="2">
        <v>24</v>
      </c>
      <c r="O2094" s="2" t="s">
        <v>178</v>
      </c>
      <c r="P2094" s="2">
        <v>2</v>
      </c>
      <c r="R2094" s="2">
        <v>6</v>
      </c>
      <c r="S2094" s="3">
        <v>41751</v>
      </c>
      <c r="T2094" s="3">
        <v>41751</v>
      </c>
      <c r="W2094" s="2">
        <v>2014</v>
      </c>
      <c r="X2094" s="2">
        <v>24</v>
      </c>
      <c r="AC2094" s="2" t="s">
        <v>46</v>
      </c>
      <c r="AD2094" s="2" t="s">
        <v>6762</v>
      </c>
      <c r="AE2094" s="2" t="s">
        <v>7014</v>
      </c>
      <c r="AG2094" s="2">
        <v>77</v>
      </c>
      <c r="AH2094" s="2">
        <v>2</v>
      </c>
      <c r="AI2094" s="2" t="s">
        <v>54</v>
      </c>
      <c r="AK2094" s="2">
        <v>0</v>
      </c>
      <c r="AM2094" s="2">
        <v>0</v>
      </c>
      <c r="AP2094" s="2" t="s">
        <v>6770</v>
      </c>
    </row>
    <row r="2095" spans="1:42">
      <c r="A2095" s="2">
        <v>125864</v>
      </c>
      <c r="B2095" s="2">
        <v>156881</v>
      </c>
      <c r="C2095" s="2" t="s">
        <v>2979</v>
      </c>
      <c r="D2095" s="19">
        <v>1219.8</v>
      </c>
      <c r="E2095" s="25">
        <v>41648</v>
      </c>
      <c r="F2095" s="26">
        <v>0.60525462962962961</v>
      </c>
      <c r="G2095" s="31">
        <v>0</v>
      </c>
      <c r="H2095" s="2">
        <v>0</v>
      </c>
      <c r="I2095" s="9">
        <f t="shared" si="32"/>
        <v>-1018549.170000003</v>
      </c>
      <c r="L2095" s="2">
        <v>156881</v>
      </c>
      <c r="N2095" s="2">
        <v>24</v>
      </c>
      <c r="O2095" s="2" t="s">
        <v>178</v>
      </c>
      <c r="P2095" s="2">
        <v>2</v>
      </c>
      <c r="R2095" s="2">
        <v>6</v>
      </c>
      <c r="S2095" s="3">
        <v>41751</v>
      </c>
      <c r="T2095" s="3">
        <v>41751</v>
      </c>
      <c r="W2095" s="2">
        <v>2014</v>
      </c>
      <c r="X2095" s="2">
        <v>24</v>
      </c>
      <c r="AC2095" s="2" t="s">
        <v>46</v>
      </c>
      <c r="AD2095" s="2" t="s">
        <v>6762</v>
      </c>
      <c r="AE2095" s="2" t="s">
        <v>7014</v>
      </c>
      <c r="AG2095" s="2">
        <v>77</v>
      </c>
      <c r="AH2095" s="2">
        <v>2</v>
      </c>
      <c r="AI2095" s="2" t="s">
        <v>54</v>
      </c>
      <c r="AK2095" s="2">
        <v>0</v>
      </c>
      <c r="AM2095" s="2">
        <v>0</v>
      </c>
      <c r="AP2095" s="2" t="s">
        <v>6770</v>
      </c>
    </row>
    <row r="2096" spans="1:42">
      <c r="A2096" s="2">
        <v>125865</v>
      </c>
      <c r="B2096" s="2">
        <v>156882</v>
      </c>
      <c r="C2096" s="2" t="s">
        <v>2980</v>
      </c>
      <c r="D2096" s="19">
        <v>1219.8</v>
      </c>
      <c r="E2096" s="25">
        <v>41648</v>
      </c>
      <c r="F2096" s="26">
        <v>0.60525462962962961</v>
      </c>
      <c r="G2096" s="31">
        <v>0</v>
      </c>
      <c r="H2096" s="2">
        <v>0</v>
      </c>
      <c r="I2096" s="9">
        <f t="shared" si="32"/>
        <v>-1017329.3700000029</v>
      </c>
      <c r="L2096" s="2">
        <v>156882</v>
      </c>
      <c r="N2096" s="2">
        <v>24</v>
      </c>
      <c r="O2096" s="2" t="s">
        <v>178</v>
      </c>
      <c r="P2096" s="2">
        <v>2</v>
      </c>
      <c r="R2096" s="2">
        <v>6</v>
      </c>
      <c r="S2096" s="3">
        <v>41751</v>
      </c>
      <c r="T2096" s="3">
        <v>41751</v>
      </c>
      <c r="W2096" s="2">
        <v>2014</v>
      </c>
      <c r="X2096" s="2">
        <v>24</v>
      </c>
      <c r="AC2096" s="2" t="s">
        <v>46</v>
      </c>
      <c r="AD2096" s="2" t="s">
        <v>6762</v>
      </c>
      <c r="AE2096" s="2" t="s">
        <v>7014</v>
      </c>
      <c r="AG2096" s="2">
        <v>77</v>
      </c>
      <c r="AH2096" s="2">
        <v>2</v>
      </c>
      <c r="AI2096" s="2" t="s">
        <v>54</v>
      </c>
      <c r="AK2096" s="2">
        <v>0</v>
      </c>
      <c r="AM2096" s="2">
        <v>0</v>
      </c>
      <c r="AP2096" s="2" t="s">
        <v>6770</v>
      </c>
    </row>
    <row r="2097" spans="1:42">
      <c r="A2097" s="2">
        <v>125866</v>
      </c>
      <c r="B2097" s="2">
        <v>156883</v>
      </c>
      <c r="C2097" s="2" t="s">
        <v>2981</v>
      </c>
      <c r="D2097" s="19">
        <v>1219.8</v>
      </c>
      <c r="E2097" s="25">
        <v>41648</v>
      </c>
      <c r="F2097" s="26">
        <v>0.60525462962962961</v>
      </c>
      <c r="G2097" s="31">
        <v>0</v>
      </c>
      <c r="H2097" s="2">
        <v>0</v>
      </c>
      <c r="I2097" s="9">
        <f t="shared" si="32"/>
        <v>-1016109.5700000029</v>
      </c>
      <c r="L2097" s="2">
        <v>156883</v>
      </c>
      <c r="N2097" s="2">
        <v>24</v>
      </c>
      <c r="O2097" s="2" t="s">
        <v>178</v>
      </c>
      <c r="P2097" s="2">
        <v>2</v>
      </c>
      <c r="R2097" s="2">
        <v>6</v>
      </c>
      <c r="S2097" s="3">
        <v>41751</v>
      </c>
      <c r="T2097" s="3">
        <v>41751</v>
      </c>
      <c r="W2097" s="2">
        <v>2014</v>
      </c>
      <c r="X2097" s="2">
        <v>24</v>
      </c>
      <c r="AC2097" s="2" t="s">
        <v>46</v>
      </c>
      <c r="AD2097" s="2" t="s">
        <v>6762</v>
      </c>
      <c r="AE2097" s="2" t="s">
        <v>7014</v>
      </c>
      <c r="AG2097" s="2">
        <v>77</v>
      </c>
      <c r="AH2097" s="2">
        <v>2</v>
      </c>
      <c r="AI2097" s="2" t="s">
        <v>54</v>
      </c>
      <c r="AK2097" s="2">
        <v>0</v>
      </c>
      <c r="AM2097" s="2">
        <v>0</v>
      </c>
      <c r="AP2097" s="2" t="s">
        <v>6770</v>
      </c>
    </row>
    <row r="2098" spans="1:42">
      <c r="A2098" s="2">
        <v>125867</v>
      </c>
      <c r="B2098" s="2">
        <v>156884</v>
      </c>
      <c r="C2098" s="2" t="s">
        <v>2982</v>
      </c>
      <c r="D2098" s="19">
        <v>1219.8</v>
      </c>
      <c r="E2098" s="25">
        <v>41648</v>
      </c>
      <c r="F2098" s="26">
        <v>0.60525462962962961</v>
      </c>
      <c r="G2098" s="31">
        <v>0</v>
      </c>
      <c r="H2098" s="2">
        <v>0</v>
      </c>
      <c r="I2098" s="9">
        <f t="shared" si="32"/>
        <v>-1014889.7700000028</v>
      </c>
      <c r="L2098" s="2">
        <v>156884</v>
      </c>
      <c r="N2098" s="2">
        <v>24</v>
      </c>
      <c r="O2098" s="2" t="s">
        <v>178</v>
      </c>
      <c r="P2098" s="2">
        <v>2</v>
      </c>
      <c r="R2098" s="2">
        <v>6</v>
      </c>
      <c r="S2098" s="3">
        <v>41751</v>
      </c>
      <c r="T2098" s="3">
        <v>41751</v>
      </c>
      <c r="W2098" s="2">
        <v>2014</v>
      </c>
      <c r="X2098" s="2">
        <v>24</v>
      </c>
      <c r="AC2098" s="2" t="s">
        <v>46</v>
      </c>
      <c r="AD2098" s="2" t="s">
        <v>6762</v>
      </c>
      <c r="AE2098" s="2" t="s">
        <v>7014</v>
      </c>
      <c r="AG2098" s="2">
        <v>77</v>
      </c>
      <c r="AH2098" s="2">
        <v>2</v>
      </c>
      <c r="AI2098" s="2" t="s">
        <v>54</v>
      </c>
      <c r="AK2098" s="2">
        <v>0</v>
      </c>
      <c r="AM2098" s="2">
        <v>0</v>
      </c>
      <c r="AP2098" s="2" t="s">
        <v>6770</v>
      </c>
    </row>
    <row r="2099" spans="1:42">
      <c r="A2099" s="2">
        <v>125868</v>
      </c>
      <c r="B2099" s="2">
        <v>156762</v>
      </c>
      <c r="C2099" s="2" t="s">
        <v>2983</v>
      </c>
      <c r="D2099" s="19">
        <v>1284</v>
      </c>
      <c r="E2099" s="25">
        <v>41648</v>
      </c>
      <c r="F2099" s="26">
        <v>0.60601851851851851</v>
      </c>
      <c r="G2099" s="31">
        <v>0</v>
      </c>
      <c r="H2099" s="2">
        <v>0</v>
      </c>
      <c r="I2099" s="9">
        <f t="shared" si="32"/>
        <v>-1013605.7700000028</v>
      </c>
      <c r="L2099" s="2">
        <v>156762</v>
      </c>
      <c r="N2099" s="2">
        <v>24</v>
      </c>
      <c r="O2099" s="2" t="s">
        <v>178</v>
      </c>
      <c r="P2099" s="2">
        <v>2</v>
      </c>
      <c r="R2099" s="2">
        <v>6</v>
      </c>
      <c r="S2099" s="3">
        <v>41751</v>
      </c>
      <c r="T2099" s="3">
        <v>41751</v>
      </c>
      <c r="W2099" s="2">
        <v>2014</v>
      </c>
      <c r="X2099" s="2">
        <v>24</v>
      </c>
      <c r="AC2099" s="2" t="s">
        <v>46</v>
      </c>
      <c r="AD2099" s="2" t="s">
        <v>6762</v>
      </c>
      <c r="AE2099" s="2" t="s">
        <v>7014</v>
      </c>
      <c r="AG2099" s="2">
        <v>77</v>
      </c>
      <c r="AH2099" s="2">
        <v>2</v>
      </c>
      <c r="AI2099" s="2" t="s">
        <v>54</v>
      </c>
      <c r="AK2099" s="2">
        <v>0</v>
      </c>
      <c r="AM2099" s="2">
        <v>0</v>
      </c>
      <c r="AP2099" s="2" t="s">
        <v>6770</v>
      </c>
    </row>
    <row r="2100" spans="1:42">
      <c r="A2100" s="2">
        <v>125869</v>
      </c>
      <c r="B2100" s="2">
        <v>156422</v>
      </c>
      <c r="C2100" s="2" t="s">
        <v>2984</v>
      </c>
      <c r="D2100" s="19">
        <v>1284</v>
      </c>
      <c r="E2100" s="25">
        <v>41648</v>
      </c>
      <c r="F2100" s="26">
        <v>0.6065625</v>
      </c>
      <c r="G2100" s="31">
        <v>0</v>
      </c>
      <c r="H2100" s="2">
        <v>0</v>
      </c>
      <c r="I2100" s="9">
        <f t="shared" si="32"/>
        <v>-1012321.7700000028</v>
      </c>
      <c r="L2100" s="2">
        <v>156422</v>
      </c>
      <c r="N2100" s="2">
        <v>24</v>
      </c>
      <c r="O2100" s="2" t="s">
        <v>178</v>
      </c>
      <c r="P2100" s="2">
        <v>2</v>
      </c>
      <c r="R2100" s="2">
        <v>6</v>
      </c>
      <c r="S2100" s="3">
        <v>41751</v>
      </c>
      <c r="T2100" s="3">
        <v>41751</v>
      </c>
      <c r="W2100" s="2">
        <v>2014</v>
      </c>
      <c r="X2100" s="2">
        <v>24</v>
      </c>
      <c r="AC2100" s="2" t="s">
        <v>46</v>
      </c>
      <c r="AD2100" s="2" t="s">
        <v>6762</v>
      </c>
      <c r="AE2100" s="2" t="s">
        <v>7014</v>
      </c>
      <c r="AG2100" s="2">
        <v>77</v>
      </c>
      <c r="AH2100" s="2">
        <v>2</v>
      </c>
      <c r="AI2100" s="2" t="s">
        <v>54</v>
      </c>
      <c r="AK2100" s="2">
        <v>0</v>
      </c>
      <c r="AM2100" s="2">
        <v>0</v>
      </c>
      <c r="AP2100" s="2" t="s">
        <v>6770</v>
      </c>
    </row>
    <row r="2101" spans="1:42">
      <c r="A2101" s="2">
        <v>125870</v>
      </c>
      <c r="B2101" s="2">
        <v>156689</v>
      </c>
      <c r="C2101" s="2" t="s">
        <v>2985</v>
      </c>
      <c r="D2101" s="19">
        <v>1284</v>
      </c>
      <c r="E2101" s="25">
        <v>41648</v>
      </c>
      <c r="F2101" s="26">
        <v>0.60707175925925927</v>
      </c>
      <c r="G2101" s="31">
        <v>0</v>
      </c>
      <c r="H2101" s="2">
        <v>0</v>
      </c>
      <c r="I2101" s="9">
        <f t="shared" si="32"/>
        <v>-1011037.7700000028</v>
      </c>
      <c r="L2101" s="2">
        <v>156689</v>
      </c>
      <c r="N2101" s="2">
        <v>24</v>
      </c>
      <c r="O2101" s="2" t="s">
        <v>178</v>
      </c>
      <c r="P2101" s="2">
        <v>2</v>
      </c>
      <c r="R2101" s="2">
        <v>6</v>
      </c>
      <c r="S2101" s="3">
        <v>41751</v>
      </c>
      <c r="T2101" s="3">
        <v>41751</v>
      </c>
      <c r="W2101" s="2">
        <v>2014</v>
      </c>
      <c r="X2101" s="2">
        <v>24</v>
      </c>
      <c r="AC2101" s="2" t="s">
        <v>46</v>
      </c>
      <c r="AD2101" s="2" t="s">
        <v>6762</v>
      </c>
      <c r="AE2101" s="2" t="s">
        <v>7014</v>
      </c>
      <c r="AG2101" s="2">
        <v>77</v>
      </c>
      <c r="AH2101" s="2">
        <v>2</v>
      </c>
      <c r="AI2101" s="2" t="s">
        <v>54</v>
      </c>
      <c r="AK2101" s="2">
        <v>0</v>
      </c>
      <c r="AM2101" s="2">
        <v>0</v>
      </c>
      <c r="AP2101" s="2" t="s">
        <v>6770</v>
      </c>
    </row>
    <row r="2102" spans="1:42">
      <c r="A2102" s="2">
        <v>116731</v>
      </c>
      <c r="B2102" s="2" t="s">
        <v>2986</v>
      </c>
      <c r="C2102" s="2" t="s">
        <v>2987</v>
      </c>
      <c r="D2102" s="19">
        <v>0</v>
      </c>
      <c r="E2102" s="25">
        <v>41648</v>
      </c>
      <c r="F2102" s="26">
        <v>0.61357638888888888</v>
      </c>
      <c r="G2102" s="31">
        <v>3500</v>
      </c>
      <c r="H2102" s="2">
        <v>0</v>
      </c>
      <c r="I2102" s="9">
        <f t="shared" si="32"/>
        <v>-1014537.7700000028</v>
      </c>
      <c r="M2102" s="2">
        <v>44225</v>
      </c>
      <c r="N2102" s="2">
        <v>24</v>
      </c>
      <c r="O2102" s="2" t="s">
        <v>178</v>
      </c>
      <c r="P2102" s="2">
        <v>1</v>
      </c>
      <c r="R2102" s="2">
        <v>369</v>
      </c>
      <c r="S2102" s="3">
        <v>41674</v>
      </c>
      <c r="T2102" s="3">
        <v>41718</v>
      </c>
      <c r="W2102" s="2">
        <v>2014</v>
      </c>
      <c r="X2102" s="2">
        <v>7</v>
      </c>
      <c r="AC2102" s="2" t="s">
        <v>2019</v>
      </c>
      <c r="AD2102" s="2" t="s">
        <v>6762</v>
      </c>
      <c r="AE2102" s="2" t="s">
        <v>7014</v>
      </c>
      <c r="AG2102" s="2">
        <v>8</v>
      </c>
      <c r="AH2102" s="2">
        <v>9</v>
      </c>
      <c r="AI2102" s="2" t="s">
        <v>65</v>
      </c>
      <c r="AK2102" s="2">
        <v>0</v>
      </c>
      <c r="AM2102" s="2">
        <v>0</v>
      </c>
      <c r="AP2102" s="2" t="s">
        <v>6783</v>
      </c>
    </row>
    <row r="2103" spans="1:42">
      <c r="A2103" s="2">
        <v>125872</v>
      </c>
      <c r="B2103" s="2">
        <v>141782</v>
      </c>
      <c r="C2103" s="2" t="s">
        <v>2988</v>
      </c>
      <c r="D2103" s="19">
        <v>160</v>
      </c>
      <c r="E2103" s="25">
        <v>41648</v>
      </c>
      <c r="F2103" s="26">
        <v>0.62009259259259253</v>
      </c>
      <c r="G2103" s="31">
        <v>0</v>
      </c>
      <c r="H2103" s="2">
        <v>0</v>
      </c>
      <c r="I2103" s="9">
        <f t="shared" si="32"/>
        <v>-1014377.7700000028</v>
      </c>
      <c r="L2103" s="2">
        <v>141782</v>
      </c>
      <c r="N2103" s="2">
        <v>24</v>
      </c>
      <c r="O2103" s="2" t="s">
        <v>178</v>
      </c>
      <c r="P2103" s="2">
        <v>1</v>
      </c>
      <c r="R2103" s="2">
        <v>62</v>
      </c>
      <c r="S2103" s="3">
        <v>41751</v>
      </c>
      <c r="T2103" s="3">
        <v>41751</v>
      </c>
      <c r="W2103" s="2">
        <v>2013</v>
      </c>
      <c r="X2103" s="2">
        <v>24</v>
      </c>
      <c r="AC2103" s="2" t="s">
        <v>1284</v>
      </c>
      <c r="AD2103" s="2" t="s">
        <v>6762</v>
      </c>
      <c r="AE2103" s="2" t="s">
        <v>7014</v>
      </c>
      <c r="AG2103" s="2">
        <v>77</v>
      </c>
      <c r="AH2103" s="2">
        <v>2</v>
      </c>
      <c r="AI2103" s="2" t="s">
        <v>54</v>
      </c>
      <c r="AK2103" s="2">
        <v>0</v>
      </c>
      <c r="AM2103" s="2">
        <v>0</v>
      </c>
      <c r="AP2103" s="2" t="s">
        <v>6770</v>
      </c>
    </row>
    <row r="2104" spans="1:42">
      <c r="A2104" s="2">
        <v>125880</v>
      </c>
      <c r="B2104" s="2" t="s">
        <v>180</v>
      </c>
      <c r="C2104" s="2" t="s">
        <v>180</v>
      </c>
      <c r="D2104" s="19">
        <v>1010</v>
      </c>
      <c r="E2104" s="25">
        <v>41648</v>
      </c>
      <c r="F2104" s="26">
        <v>0.62519675925925922</v>
      </c>
      <c r="G2104" s="31">
        <v>0</v>
      </c>
      <c r="H2104" s="2">
        <v>0</v>
      </c>
      <c r="I2104" s="9">
        <f t="shared" si="32"/>
        <v>-1013367.7700000028</v>
      </c>
      <c r="N2104" s="2">
        <v>24</v>
      </c>
      <c r="O2104" s="2" t="s">
        <v>178</v>
      </c>
      <c r="P2104" s="2">
        <v>2</v>
      </c>
      <c r="R2104" s="2">
        <v>1431</v>
      </c>
      <c r="S2104" s="3">
        <v>41751</v>
      </c>
      <c r="T2104" s="3">
        <v>41751</v>
      </c>
      <c r="W2104" s="2">
        <v>2013</v>
      </c>
      <c r="X2104" s="2">
        <v>24</v>
      </c>
      <c r="AC2104" s="2" t="s">
        <v>180</v>
      </c>
      <c r="AD2104" s="2" t="s">
        <v>6762</v>
      </c>
      <c r="AE2104" s="2" t="s">
        <v>7014</v>
      </c>
      <c r="AG2104" s="2">
        <v>77</v>
      </c>
      <c r="AH2104" s="2">
        <v>2</v>
      </c>
      <c r="AI2104" s="2" t="s">
        <v>54</v>
      </c>
      <c r="AM2104" s="2">
        <v>0</v>
      </c>
      <c r="AP2104" s="2" t="s">
        <v>6770</v>
      </c>
    </row>
    <row r="2105" spans="1:42">
      <c r="A2105" s="2">
        <v>125881</v>
      </c>
      <c r="B2105" s="2" t="s">
        <v>2989</v>
      </c>
      <c r="C2105" s="2" t="s">
        <v>2989</v>
      </c>
      <c r="D2105" s="19">
        <v>10386.23</v>
      </c>
      <c r="E2105" s="25">
        <v>41648</v>
      </c>
      <c r="F2105" s="26">
        <v>0.62575231481481486</v>
      </c>
      <c r="G2105" s="31">
        <v>0</v>
      </c>
      <c r="H2105" s="2">
        <v>0</v>
      </c>
      <c r="I2105" s="9">
        <f t="shared" si="32"/>
        <v>-1002981.5400000028</v>
      </c>
      <c r="N2105" s="2">
        <v>7</v>
      </c>
      <c r="O2105" s="2" t="s">
        <v>45</v>
      </c>
      <c r="P2105" s="2">
        <v>2</v>
      </c>
      <c r="R2105" s="2">
        <v>1524</v>
      </c>
      <c r="S2105" s="3">
        <v>41751</v>
      </c>
      <c r="T2105" s="3">
        <v>41817</v>
      </c>
      <c r="W2105" s="2">
        <v>2013</v>
      </c>
      <c r="X2105" s="2">
        <v>24</v>
      </c>
      <c r="AC2105" s="2" t="s">
        <v>2991</v>
      </c>
      <c r="AD2105" s="2" t="s">
        <v>6763</v>
      </c>
      <c r="AE2105" s="2" t="s">
        <v>7014</v>
      </c>
      <c r="AG2105" s="2">
        <v>77</v>
      </c>
      <c r="AH2105" s="2">
        <v>2</v>
      </c>
      <c r="AI2105" s="2" t="s">
        <v>54</v>
      </c>
      <c r="AM2105" s="2">
        <v>0</v>
      </c>
      <c r="AO2105" s="2">
        <v>3</v>
      </c>
      <c r="AP2105" s="2" t="s">
        <v>6770</v>
      </c>
    </row>
    <row r="2106" spans="1:42">
      <c r="A2106" s="2">
        <v>138757</v>
      </c>
      <c r="B2106" s="2" t="s">
        <v>2989</v>
      </c>
      <c r="C2106" s="2" t="s">
        <v>2990</v>
      </c>
      <c r="D2106" s="19">
        <v>0</v>
      </c>
      <c r="E2106" s="25">
        <v>41648</v>
      </c>
      <c r="F2106" s="26">
        <v>0.62575231481481486</v>
      </c>
      <c r="G2106" s="31">
        <v>10386.23</v>
      </c>
      <c r="H2106" s="2">
        <v>0</v>
      </c>
      <c r="I2106" s="9">
        <f t="shared" si="32"/>
        <v>-1013367.7700000028</v>
      </c>
      <c r="N2106" s="2">
        <v>7</v>
      </c>
      <c r="O2106" s="2" t="s">
        <v>45</v>
      </c>
      <c r="P2106" s="2">
        <v>2</v>
      </c>
      <c r="S2106" s="3">
        <v>41806</v>
      </c>
      <c r="T2106" s="3">
        <v>41817</v>
      </c>
      <c r="W2106" s="2">
        <v>2014</v>
      </c>
      <c r="X2106" s="2">
        <v>7</v>
      </c>
      <c r="AA2106" s="2">
        <v>125881</v>
      </c>
      <c r="AC2106" s="2" t="s">
        <v>1143</v>
      </c>
      <c r="AD2106" s="2" t="s">
        <v>6763</v>
      </c>
      <c r="AE2106" s="2" t="s">
        <v>7014</v>
      </c>
      <c r="AG2106" s="2">
        <v>3</v>
      </c>
      <c r="AH2106" s="2">
        <v>2</v>
      </c>
      <c r="AI2106" s="2" t="s">
        <v>54</v>
      </c>
      <c r="AM2106" s="2">
        <v>0</v>
      </c>
      <c r="AP2106" s="2" t="s">
        <v>427</v>
      </c>
    </row>
    <row r="2107" spans="1:42">
      <c r="A2107" s="2">
        <v>128118</v>
      </c>
      <c r="B2107" s="2" t="s">
        <v>30</v>
      </c>
      <c r="C2107" s="2" t="s">
        <v>2992</v>
      </c>
      <c r="D2107" s="19">
        <v>0</v>
      </c>
      <c r="E2107" s="25">
        <v>41648</v>
      </c>
      <c r="F2107" s="26">
        <v>0.63063657407407414</v>
      </c>
      <c r="G2107" s="31">
        <v>750</v>
      </c>
      <c r="H2107" s="2">
        <v>0</v>
      </c>
      <c r="I2107" s="9">
        <f t="shared" si="32"/>
        <v>-1014117.7700000028</v>
      </c>
      <c r="N2107" s="2">
        <v>7</v>
      </c>
      <c r="O2107" s="2" t="s">
        <v>45</v>
      </c>
      <c r="P2107" s="2">
        <v>1</v>
      </c>
      <c r="R2107" s="2">
        <v>575</v>
      </c>
      <c r="S2107" s="3">
        <v>41754</v>
      </c>
      <c r="T2107" s="3">
        <v>41754</v>
      </c>
      <c r="W2107" s="2">
        <v>2014</v>
      </c>
      <c r="X2107" s="2">
        <v>7</v>
      </c>
      <c r="AC2107" s="2" t="s">
        <v>99</v>
      </c>
      <c r="AD2107" s="2" t="s">
        <v>6763</v>
      </c>
      <c r="AE2107" s="2" t="s">
        <v>7014</v>
      </c>
      <c r="AG2107" s="2">
        <v>42</v>
      </c>
      <c r="AH2107" s="2">
        <v>8</v>
      </c>
      <c r="AI2107" s="2" t="s">
        <v>59</v>
      </c>
      <c r="AM2107" s="2">
        <v>0</v>
      </c>
      <c r="AP2107" s="2" t="s">
        <v>6791</v>
      </c>
    </row>
    <row r="2108" spans="1:42">
      <c r="A2108" s="2">
        <v>116958</v>
      </c>
      <c r="B2108" s="2" t="s">
        <v>2993</v>
      </c>
      <c r="C2108" s="2" t="s">
        <v>2994</v>
      </c>
      <c r="D2108" s="19">
        <v>0</v>
      </c>
      <c r="E2108" s="25">
        <v>41648</v>
      </c>
      <c r="F2108" s="26">
        <v>0.63086805555555558</v>
      </c>
      <c r="G2108" s="31">
        <v>3000</v>
      </c>
      <c r="H2108" s="2">
        <v>0</v>
      </c>
      <c r="I2108" s="9">
        <f t="shared" si="32"/>
        <v>-1017117.7700000028</v>
      </c>
      <c r="K2108" s="2" t="s">
        <v>2995</v>
      </c>
      <c r="M2108" s="2">
        <v>44387</v>
      </c>
      <c r="N2108" s="2">
        <v>7</v>
      </c>
      <c r="O2108" s="2" t="s">
        <v>45</v>
      </c>
      <c r="P2108" s="2">
        <v>1</v>
      </c>
      <c r="R2108" s="2">
        <v>1071</v>
      </c>
      <c r="S2108" s="3">
        <v>41675</v>
      </c>
      <c r="T2108" s="3">
        <v>41720</v>
      </c>
      <c r="W2108" s="2">
        <v>2014</v>
      </c>
      <c r="X2108" s="2">
        <v>7</v>
      </c>
      <c r="AC2108" s="2" t="s">
        <v>517</v>
      </c>
      <c r="AD2108" s="2" t="s">
        <v>6762</v>
      </c>
      <c r="AE2108" s="2" t="s">
        <v>6994</v>
      </c>
      <c r="AG2108" s="2">
        <v>8</v>
      </c>
      <c r="AH2108" s="2">
        <v>9</v>
      </c>
      <c r="AI2108" s="2" t="s">
        <v>65</v>
      </c>
      <c r="AK2108" s="2">
        <v>0</v>
      </c>
      <c r="AM2108" s="2">
        <v>0</v>
      </c>
      <c r="AP2108" s="2" t="s">
        <v>6783</v>
      </c>
    </row>
    <row r="2109" spans="1:42">
      <c r="A2109" s="2">
        <v>125891</v>
      </c>
      <c r="B2109" s="2">
        <v>156039</v>
      </c>
      <c r="C2109" s="2" t="s">
        <v>2996</v>
      </c>
      <c r="D2109" s="19">
        <v>1219.8</v>
      </c>
      <c r="E2109" s="25">
        <v>41648</v>
      </c>
      <c r="F2109" s="26">
        <v>0.6330324074074074</v>
      </c>
      <c r="G2109" s="31">
        <v>0</v>
      </c>
      <c r="H2109" s="2">
        <v>0</v>
      </c>
      <c r="I2109" s="9">
        <f t="shared" si="32"/>
        <v>-1015897.9700000028</v>
      </c>
      <c r="L2109" s="2">
        <v>156039</v>
      </c>
      <c r="N2109" s="2">
        <v>24</v>
      </c>
      <c r="O2109" s="2" t="s">
        <v>178</v>
      </c>
      <c r="P2109" s="2">
        <v>1</v>
      </c>
      <c r="R2109" s="2">
        <v>6</v>
      </c>
      <c r="S2109" s="3">
        <v>41751</v>
      </c>
      <c r="T2109" s="3">
        <v>41751</v>
      </c>
      <c r="W2109" s="2">
        <v>2014</v>
      </c>
      <c r="X2109" s="2">
        <v>24</v>
      </c>
      <c r="AC2109" s="2" t="s">
        <v>46</v>
      </c>
      <c r="AD2109" s="2" t="s">
        <v>6762</v>
      </c>
      <c r="AE2109" s="2" t="s">
        <v>7014</v>
      </c>
      <c r="AG2109" s="2">
        <v>75</v>
      </c>
      <c r="AH2109" s="2">
        <v>2</v>
      </c>
      <c r="AI2109" s="2" t="s">
        <v>54</v>
      </c>
      <c r="AK2109" s="2">
        <v>0</v>
      </c>
      <c r="AM2109" s="2">
        <v>0</v>
      </c>
      <c r="AP2109" s="2" t="s">
        <v>6789</v>
      </c>
    </row>
    <row r="2110" spans="1:42">
      <c r="A2110" s="2">
        <v>116965</v>
      </c>
      <c r="B2110" s="2" t="s">
        <v>2997</v>
      </c>
      <c r="C2110" s="2" t="s">
        <v>2998</v>
      </c>
      <c r="D2110" s="19">
        <v>0</v>
      </c>
      <c r="E2110" s="25">
        <v>41648</v>
      </c>
      <c r="F2110" s="26">
        <v>0.64234953703703701</v>
      </c>
      <c r="G2110" s="31">
        <v>1000</v>
      </c>
      <c r="H2110" s="2">
        <v>0</v>
      </c>
      <c r="I2110" s="9">
        <f t="shared" si="32"/>
        <v>-1016897.9700000028</v>
      </c>
      <c r="M2110" s="2">
        <v>44396</v>
      </c>
      <c r="N2110" s="2">
        <v>7</v>
      </c>
      <c r="O2110" s="2" t="s">
        <v>45</v>
      </c>
      <c r="P2110" s="2">
        <v>1</v>
      </c>
      <c r="R2110" s="2">
        <v>1455</v>
      </c>
      <c r="S2110" s="3">
        <v>41675</v>
      </c>
      <c r="T2110" s="3">
        <v>41675</v>
      </c>
      <c r="W2110" s="2">
        <v>2014</v>
      </c>
      <c r="X2110" s="2">
        <v>7</v>
      </c>
      <c r="AC2110" s="2" t="s">
        <v>520</v>
      </c>
      <c r="AD2110" s="2" t="s">
        <v>6762</v>
      </c>
      <c r="AE2110" s="2" t="s">
        <v>7002</v>
      </c>
      <c r="AG2110" s="2">
        <v>56</v>
      </c>
      <c r="AH2110" s="2">
        <v>1</v>
      </c>
      <c r="AI2110" s="2" t="s">
        <v>83</v>
      </c>
      <c r="AK2110" s="2">
        <v>0</v>
      </c>
      <c r="AM2110" s="2">
        <v>0</v>
      </c>
      <c r="AP2110" s="2" t="s">
        <v>84</v>
      </c>
    </row>
    <row r="2111" spans="1:42">
      <c r="A2111" s="2">
        <v>116966</v>
      </c>
      <c r="B2111" s="2" t="s">
        <v>2999</v>
      </c>
      <c r="C2111" s="2" t="s">
        <v>3000</v>
      </c>
      <c r="D2111" s="19">
        <v>0</v>
      </c>
      <c r="E2111" s="25">
        <v>41648</v>
      </c>
      <c r="F2111" s="26">
        <v>0.64234953703703701</v>
      </c>
      <c r="G2111" s="31">
        <v>1500</v>
      </c>
      <c r="H2111" s="2">
        <v>0</v>
      </c>
      <c r="I2111" s="9">
        <f t="shared" si="32"/>
        <v>-1018397.9700000028</v>
      </c>
      <c r="M2111" s="2">
        <v>44397</v>
      </c>
      <c r="N2111" s="2">
        <v>7</v>
      </c>
      <c r="O2111" s="2" t="s">
        <v>45</v>
      </c>
      <c r="P2111" s="2">
        <v>1</v>
      </c>
      <c r="R2111" s="2">
        <v>1455</v>
      </c>
      <c r="S2111" s="3">
        <v>41675</v>
      </c>
      <c r="T2111" s="3">
        <v>41675</v>
      </c>
      <c r="W2111" s="2">
        <v>2014</v>
      </c>
      <c r="X2111" s="2">
        <v>7</v>
      </c>
      <c r="AC2111" s="2" t="s">
        <v>520</v>
      </c>
      <c r="AD2111" s="2" t="s">
        <v>6762</v>
      </c>
      <c r="AE2111" s="2" t="s">
        <v>7002</v>
      </c>
      <c r="AG2111" s="2">
        <v>56</v>
      </c>
      <c r="AH2111" s="2">
        <v>1</v>
      </c>
      <c r="AI2111" s="2" t="s">
        <v>83</v>
      </c>
      <c r="AK2111" s="2">
        <v>0</v>
      </c>
      <c r="AM2111" s="2">
        <v>0</v>
      </c>
      <c r="AP2111" s="2" t="s">
        <v>84</v>
      </c>
    </row>
    <row r="2112" spans="1:42">
      <c r="A2112" s="2">
        <v>116216</v>
      </c>
      <c r="B2112" s="2">
        <v>159505</v>
      </c>
      <c r="C2112" s="2" t="s">
        <v>3001</v>
      </c>
      <c r="D2112" s="19">
        <v>1900</v>
      </c>
      <c r="E2112" s="25">
        <v>41648</v>
      </c>
      <c r="F2112" s="26">
        <v>0.66791666666666671</v>
      </c>
      <c r="G2112" s="31">
        <v>0</v>
      </c>
      <c r="H2112" s="2">
        <v>0</v>
      </c>
      <c r="I2112" s="9">
        <f t="shared" si="32"/>
        <v>-1016497.9700000028</v>
      </c>
      <c r="L2112" s="2">
        <v>159505</v>
      </c>
      <c r="N2112" s="2">
        <v>8</v>
      </c>
      <c r="O2112" s="2" t="s">
        <v>143</v>
      </c>
      <c r="P2112" s="2">
        <v>1</v>
      </c>
      <c r="R2112" s="2">
        <v>91</v>
      </c>
      <c r="S2112" s="3">
        <v>41663</v>
      </c>
      <c r="T2112" s="3">
        <v>41663</v>
      </c>
      <c r="W2112" s="2">
        <v>2013</v>
      </c>
      <c r="X2112" s="2">
        <v>8</v>
      </c>
      <c r="AC2112" s="2" t="s">
        <v>216</v>
      </c>
      <c r="AD2112" s="2" t="s">
        <v>6762</v>
      </c>
      <c r="AE2112" s="2" t="s">
        <v>7014</v>
      </c>
      <c r="AG2112" s="2">
        <v>35</v>
      </c>
      <c r="AH2112" s="2">
        <v>1</v>
      </c>
      <c r="AI2112" s="2" t="s">
        <v>83</v>
      </c>
      <c r="AK2112" s="2">
        <v>0</v>
      </c>
      <c r="AM2112" s="2">
        <v>0</v>
      </c>
      <c r="AP2112" s="2" t="s">
        <v>6811</v>
      </c>
    </row>
    <row r="2113" spans="1:42">
      <c r="A2113" s="2">
        <v>231973</v>
      </c>
      <c r="B2113" s="2">
        <v>181065</v>
      </c>
      <c r="C2113" s="2" t="s">
        <v>3002</v>
      </c>
      <c r="D2113" s="19">
        <v>1724</v>
      </c>
      <c r="E2113" s="25">
        <v>41648</v>
      </c>
      <c r="F2113" s="26">
        <v>0.68456018518518524</v>
      </c>
      <c r="G2113" s="31">
        <v>0</v>
      </c>
      <c r="H2113" s="2">
        <v>0</v>
      </c>
      <c r="I2113" s="9">
        <f t="shared" si="32"/>
        <v>-1014773.9700000028</v>
      </c>
      <c r="L2113" s="2">
        <v>181065</v>
      </c>
      <c r="N2113" s="2">
        <v>14</v>
      </c>
      <c r="O2113" s="2" t="s">
        <v>1623</v>
      </c>
      <c r="P2113" s="2">
        <v>1</v>
      </c>
      <c r="R2113" s="2">
        <v>2</v>
      </c>
      <c r="S2113" s="3">
        <v>42018</v>
      </c>
      <c r="T2113" s="3">
        <v>42018</v>
      </c>
      <c r="W2113" s="2">
        <v>2015</v>
      </c>
      <c r="X2113" s="2">
        <v>14</v>
      </c>
      <c r="AC2113" s="2" t="s">
        <v>53</v>
      </c>
      <c r="AD2113" s="2" t="s">
        <v>6762</v>
      </c>
      <c r="AE2113" s="2" t="s">
        <v>7014</v>
      </c>
      <c r="AG2113" s="2">
        <v>56</v>
      </c>
      <c r="AH2113" s="2">
        <v>1</v>
      </c>
      <c r="AI2113" s="2" t="s">
        <v>83</v>
      </c>
      <c r="AK2113" s="2">
        <v>0</v>
      </c>
      <c r="AM2113" s="2">
        <v>0</v>
      </c>
      <c r="AP2113" s="2" t="s">
        <v>84</v>
      </c>
    </row>
    <row r="2114" spans="1:42">
      <c r="A2114" s="2">
        <v>235272</v>
      </c>
      <c r="B2114" s="2" t="s">
        <v>3003</v>
      </c>
      <c r="C2114" s="2" t="s">
        <v>3004</v>
      </c>
      <c r="D2114" s="19">
        <v>0</v>
      </c>
      <c r="E2114" s="25">
        <v>41648</v>
      </c>
      <c r="F2114" s="26">
        <v>0.69601851851851848</v>
      </c>
      <c r="G2114" s="31">
        <v>237.6</v>
      </c>
      <c r="H2114" s="2">
        <v>0</v>
      </c>
      <c r="I2114" s="9">
        <f t="shared" si="32"/>
        <v>-1015011.5700000027</v>
      </c>
      <c r="M2114" s="2">
        <v>111420</v>
      </c>
      <c r="N2114" s="2">
        <v>60</v>
      </c>
      <c r="O2114" s="2" t="s">
        <v>96</v>
      </c>
      <c r="P2114" s="2">
        <v>1</v>
      </c>
      <c r="R2114" s="2">
        <v>575</v>
      </c>
      <c r="S2114" s="3">
        <v>42039</v>
      </c>
      <c r="T2114" s="3">
        <v>42039</v>
      </c>
      <c r="W2114" s="2">
        <v>2014</v>
      </c>
      <c r="X2114" s="2">
        <v>60</v>
      </c>
      <c r="AC2114" s="2" t="s">
        <v>99</v>
      </c>
      <c r="AD2114" s="2" t="s">
        <v>6763</v>
      </c>
      <c r="AE2114" s="2" t="s">
        <v>7014</v>
      </c>
      <c r="AG2114" s="2">
        <v>5</v>
      </c>
      <c r="AH2114" s="2">
        <v>9</v>
      </c>
      <c r="AI2114" s="2" t="s">
        <v>65</v>
      </c>
      <c r="AK2114" s="2">
        <v>0</v>
      </c>
      <c r="AM2114" s="2">
        <v>0</v>
      </c>
      <c r="AP2114" s="2" t="s">
        <v>6788</v>
      </c>
    </row>
    <row r="2115" spans="1:42">
      <c r="A2115" s="2">
        <v>235271</v>
      </c>
      <c r="B2115" s="2" t="s">
        <v>3005</v>
      </c>
      <c r="C2115" s="2" t="s">
        <v>3006</v>
      </c>
      <c r="D2115" s="19">
        <v>0</v>
      </c>
      <c r="E2115" s="25">
        <v>41648</v>
      </c>
      <c r="F2115" s="26">
        <v>0.69601851851851848</v>
      </c>
      <c r="G2115" s="31">
        <v>21.37</v>
      </c>
      <c r="H2115" s="2">
        <v>0</v>
      </c>
      <c r="I2115" s="9">
        <f t="shared" si="32"/>
        <v>-1015032.9400000027</v>
      </c>
      <c r="M2115" s="2">
        <v>111419</v>
      </c>
      <c r="N2115" s="2">
        <v>60</v>
      </c>
      <c r="O2115" s="2" t="s">
        <v>96</v>
      </c>
      <c r="P2115" s="2">
        <v>1</v>
      </c>
      <c r="R2115" s="2">
        <v>575</v>
      </c>
      <c r="S2115" s="3">
        <v>42039</v>
      </c>
      <c r="T2115" s="3">
        <v>42039</v>
      </c>
      <c r="W2115" s="2">
        <v>2014</v>
      </c>
      <c r="X2115" s="2">
        <v>60</v>
      </c>
      <c r="AC2115" s="2" t="s">
        <v>99</v>
      </c>
      <c r="AD2115" s="2" t="s">
        <v>6763</v>
      </c>
      <c r="AE2115" s="2" t="s">
        <v>7014</v>
      </c>
      <c r="AG2115" s="2">
        <v>5</v>
      </c>
      <c r="AH2115" s="2">
        <v>9</v>
      </c>
      <c r="AI2115" s="2" t="s">
        <v>65</v>
      </c>
      <c r="AK2115" s="2">
        <v>0</v>
      </c>
      <c r="AM2115" s="2">
        <v>0</v>
      </c>
      <c r="AP2115" s="2" t="s">
        <v>6788</v>
      </c>
    </row>
    <row r="2116" spans="1:42">
      <c r="A2116" s="2">
        <v>116151</v>
      </c>
      <c r="C2116" s="2" t="s">
        <v>3007</v>
      </c>
      <c r="D2116" s="19">
        <v>955</v>
      </c>
      <c r="E2116" s="25">
        <v>41648</v>
      </c>
      <c r="F2116" s="26">
        <v>0.71674768518518517</v>
      </c>
      <c r="G2116" s="31">
        <v>0</v>
      </c>
      <c r="H2116" s="2">
        <v>0</v>
      </c>
      <c r="I2116" s="9">
        <f t="shared" ref="I2116:I2179" si="33">I2115 + (D2116-G2116)</f>
        <v>-1014077.9400000027</v>
      </c>
      <c r="N2116" s="2">
        <v>14</v>
      </c>
      <c r="O2116" s="2" t="s">
        <v>1623</v>
      </c>
      <c r="P2116" s="2">
        <v>1</v>
      </c>
      <c r="R2116" s="2">
        <v>1431</v>
      </c>
      <c r="S2116" s="3">
        <v>41660</v>
      </c>
      <c r="T2116" s="3">
        <v>41660</v>
      </c>
      <c r="W2116" s="2">
        <v>2014</v>
      </c>
      <c r="X2116" s="2">
        <v>14</v>
      </c>
      <c r="AC2116" s="2" t="s">
        <v>180</v>
      </c>
      <c r="AD2116" s="2" t="s">
        <v>6762</v>
      </c>
      <c r="AE2116" s="2" t="s">
        <v>7014</v>
      </c>
      <c r="AG2116" s="2">
        <v>56</v>
      </c>
      <c r="AH2116" s="2">
        <v>1</v>
      </c>
      <c r="AI2116" s="2" t="s">
        <v>83</v>
      </c>
      <c r="AM2116" s="2">
        <v>0</v>
      </c>
      <c r="AP2116" s="2" t="s">
        <v>84</v>
      </c>
    </row>
    <row r="2117" spans="1:42">
      <c r="A2117" s="2">
        <v>116152</v>
      </c>
      <c r="C2117" s="2" t="s">
        <v>3008</v>
      </c>
      <c r="D2117" s="19">
        <v>955</v>
      </c>
      <c r="E2117" s="25">
        <v>41648</v>
      </c>
      <c r="F2117" s="26">
        <v>0.7286689814814814</v>
      </c>
      <c r="G2117" s="31">
        <v>0</v>
      </c>
      <c r="H2117" s="2">
        <v>0</v>
      </c>
      <c r="I2117" s="9">
        <f t="shared" si="33"/>
        <v>-1013122.9400000027</v>
      </c>
      <c r="N2117" s="2">
        <v>14</v>
      </c>
      <c r="O2117" s="2" t="s">
        <v>1623</v>
      </c>
      <c r="P2117" s="2">
        <v>1</v>
      </c>
      <c r="R2117" s="2">
        <v>1431</v>
      </c>
      <c r="S2117" s="3">
        <v>41660</v>
      </c>
      <c r="T2117" s="3">
        <v>41660</v>
      </c>
      <c r="W2117" s="2">
        <v>2014</v>
      </c>
      <c r="X2117" s="2">
        <v>14</v>
      </c>
      <c r="AC2117" s="2" t="s">
        <v>180</v>
      </c>
      <c r="AD2117" s="2" t="s">
        <v>6762</v>
      </c>
      <c r="AE2117" s="2" t="s">
        <v>7014</v>
      </c>
      <c r="AG2117" s="2">
        <v>56</v>
      </c>
      <c r="AH2117" s="2">
        <v>1</v>
      </c>
      <c r="AI2117" s="2" t="s">
        <v>83</v>
      </c>
      <c r="AM2117" s="2">
        <v>0</v>
      </c>
      <c r="AP2117" s="2" t="s">
        <v>84</v>
      </c>
    </row>
    <row r="2118" spans="1:42">
      <c r="A2118" s="2">
        <v>120364</v>
      </c>
      <c r="B2118" s="2" t="s">
        <v>1161</v>
      </c>
      <c r="C2118" s="2" t="s">
        <v>1161</v>
      </c>
      <c r="D2118" s="19">
        <v>0</v>
      </c>
      <c r="E2118" s="25">
        <v>41648</v>
      </c>
      <c r="F2118" s="26">
        <v>0.73585648148148142</v>
      </c>
      <c r="G2118" s="31">
        <v>37</v>
      </c>
      <c r="H2118" s="2">
        <v>0</v>
      </c>
      <c r="I2118" s="9">
        <f t="shared" si="33"/>
        <v>-1013159.9400000027</v>
      </c>
      <c r="N2118" s="2">
        <v>7</v>
      </c>
      <c r="O2118" s="2" t="s">
        <v>45</v>
      </c>
      <c r="P2118" s="2">
        <v>1</v>
      </c>
      <c r="R2118" s="2">
        <v>575</v>
      </c>
      <c r="S2118" s="3">
        <v>41718</v>
      </c>
      <c r="T2118" s="3">
        <v>41718</v>
      </c>
      <c r="W2118" s="2">
        <v>2014</v>
      </c>
      <c r="X2118" s="2">
        <v>7</v>
      </c>
      <c r="AC2118" s="2" t="s">
        <v>99</v>
      </c>
      <c r="AD2118" s="2" t="s">
        <v>6763</v>
      </c>
      <c r="AE2118" s="2" t="s">
        <v>7014</v>
      </c>
      <c r="AG2118" s="2">
        <v>8</v>
      </c>
      <c r="AH2118" s="2">
        <v>9</v>
      </c>
      <c r="AI2118" s="2" t="s">
        <v>65</v>
      </c>
      <c r="AM2118" s="2">
        <v>0</v>
      </c>
      <c r="AP2118" s="2" t="s">
        <v>6783</v>
      </c>
    </row>
    <row r="2119" spans="1:42">
      <c r="A2119" s="2">
        <v>116107</v>
      </c>
      <c r="B2119" s="2">
        <v>128165</v>
      </c>
      <c r="C2119" s="2" t="s">
        <v>3009</v>
      </c>
      <c r="D2119" s="19">
        <v>1425.56</v>
      </c>
      <c r="E2119" s="25">
        <v>41648</v>
      </c>
      <c r="F2119" s="26">
        <v>0.74063657407407402</v>
      </c>
      <c r="G2119" s="31">
        <v>0</v>
      </c>
      <c r="H2119" s="2">
        <v>0</v>
      </c>
      <c r="I2119" s="9">
        <f t="shared" si="33"/>
        <v>-1011734.3800000027</v>
      </c>
      <c r="L2119" s="2">
        <v>128165</v>
      </c>
      <c r="N2119" s="2">
        <v>1</v>
      </c>
      <c r="O2119" s="2" t="s">
        <v>234</v>
      </c>
      <c r="P2119" s="2">
        <v>1</v>
      </c>
      <c r="R2119" s="2">
        <v>2</v>
      </c>
      <c r="S2119" s="3">
        <v>41652</v>
      </c>
      <c r="T2119" s="3">
        <v>41652</v>
      </c>
      <c r="W2119" s="2">
        <v>2013</v>
      </c>
      <c r="X2119" s="2">
        <v>1</v>
      </c>
      <c r="AC2119" s="2" t="s">
        <v>53</v>
      </c>
      <c r="AD2119" s="2" t="s">
        <v>6762</v>
      </c>
      <c r="AE2119" s="2" t="s">
        <v>7014</v>
      </c>
      <c r="AG2119" s="2">
        <v>3</v>
      </c>
      <c r="AH2119" s="2">
        <v>4</v>
      </c>
      <c r="AI2119" s="2" t="s">
        <v>235</v>
      </c>
      <c r="AK2119" s="2">
        <v>0</v>
      </c>
      <c r="AM2119" s="2">
        <v>0</v>
      </c>
      <c r="AP2119" s="2" t="s">
        <v>427</v>
      </c>
    </row>
    <row r="2120" spans="1:42">
      <c r="A2120" s="2">
        <v>116108</v>
      </c>
      <c r="B2120" s="2">
        <v>127474</v>
      </c>
      <c r="C2120" s="2" t="s">
        <v>3010</v>
      </c>
      <c r="D2120" s="19">
        <v>1279</v>
      </c>
      <c r="E2120" s="25">
        <v>41648</v>
      </c>
      <c r="F2120" s="26">
        <v>0.74153935185185194</v>
      </c>
      <c r="G2120" s="31">
        <v>0</v>
      </c>
      <c r="H2120" s="2">
        <v>0</v>
      </c>
      <c r="I2120" s="9">
        <f t="shared" si="33"/>
        <v>-1010455.3800000027</v>
      </c>
      <c r="L2120" s="2">
        <v>127474</v>
      </c>
      <c r="N2120" s="2">
        <v>1</v>
      </c>
      <c r="O2120" s="2" t="s">
        <v>234</v>
      </c>
      <c r="P2120" s="2">
        <v>1</v>
      </c>
      <c r="R2120" s="2">
        <v>2</v>
      </c>
      <c r="S2120" s="3">
        <v>41652</v>
      </c>
      <c r="T2120" s="3">
        <v>41652</v>
      </c>
      <c r="W2120" s="2">
        <v>2013</v>
      </c>
      <c r="X2120" s="2">
        <v>1</v>
      </c>
      <c r="AC2120" s="2" t="s">
        <v>53</v>
      </c>
      <c r="AD2120" s="2" t="s">
        <v>6762</v>
      </c>
      <c r="AE2120" s="2" t="s">
        <v>7014</v>
      </c>
      <c r="AG2120" s="2">
        <v>3</v>
      </c>
      <c r="AH2120" s="2">
        <v>4</v>
      </c>
      <c r="AI2120" s="2" t="s">
        <v>235</v>
      </c>
      <c r="AK2120" s="2">
        <v>0</v>
      </c>
      <c r="AM2120" s="2">
        <v>0</v>
      </c>
      <c r="AP2120" s="2" t="s">
        <v>427</v>
      </c>
    </row>
    <row r="2121" spans="1:42">
      <c r="A2121" s="2">
        <v>123428</v>
      </c>
      <c r="B2121" s="2" t="s">
        <v>3011</v>
      </c>
      <c r="C2121" s="2" t="s">
        <v>3011</v>
      </c>
      <c r="D2121" s="19">
        <v>0</v>
      </c>
      <c r="E2121" s="25">
        <v>41648</v>
      </c>
      <c r="F2121" s="26">
        <v>0.75038194444444439</v>
      </c>
      <c r="G2121" s="31">
        <v>2344</v>
      </c>
      <c r="H2121" s="2">
        <v>0</v>
      </c>
      <c r="I2121" s="9">
        <f t="shared" si="33"/>
        <v>-1012799.3800000027</v>
      </c>
      <c r="N2121" s="2">
        <v>7</v>
      </c>
      <c r="O2121" s="2" t="s">
        <v>45</v>
      </c>
      <c r="P2121" s="2">
        <v>1</v>
      </c>
      <c r="R2121" s="2">
        <v>569</v>
      </c>
      <c r="S2121" s="3">
        <v>41736</v>
      </c>
      <c r="T2121" s="3">
        <v>41736</v>
      </c>
      <c r="W2121" s="2">
        <v>2014</v>
      </c>
      <c r="X2121" s="2">
        <v>7</v>
      </c>
      <c r="AC2121" s="2" t="s">
        <v>1092</v>
      </c>
      <c r="AD2121" s="2" t="s">
        <v>6763</v>
      </c>
      <c r="AE2121" s="2" t="s">
        <v>7014</v>
      </c>
      <c r="AG2121" s="2">
        <v>12</v>
      </c>
      <c r="AH2121" s="2">
        <v>2</v>
      </c>
      <c r="AI2121" s="2" t="s">
        <v>54</v>
      </c>
      <c r="AM2121" s="2">
        <v>0</v>
      </c>
      <c r="AP2121" s="2" t="s">
        <v>6785</v>
      </c>
    </row>
    <row r="2122" spans="1:42">
      <c r="A2122" s="2">
        <v>123429</v>
      </c>
      <c r="B2122" s="2" t="s">
        <v>3012</v>
      </c>
      <c r="C2122" s="2" t="s">
        <v>779</v>
      </c>
      <c r="D2122" s="19">
        <v>0</v>
      </c>
      <c r="E2122" s="25">
        <v>41648</v>
      </c>
      <c r="F2122" s="26">
        <v>0.7512847222222222</v>
      </c>
      <c r="G2122" s="31">
        <v>22.08</v>
      </c>
      <c r="H2122" s="2">
        <v>0</v>
      </c>
      <c r="I2122" s="9">
        <f t="shared" si="33"/>
        <v>-1012821.4600000026</v>
      </c>
      <c r="N2122" s="2">
        <v>7</v>
      </c>
      <c r="O2122" s="2" t="s">
        <v>45</v>
      </c>
      <c r="P2122" s="2">
        <v>1</v>
      </c>
      <c r="R2122" s="2">
        <v>575</v>
      </c>
      <c r="S2122" s="3">
        <v>41736</v>
      </c>
      <c r="T2122" s="3">
        <v>41736</v>
      </c>
      <c r="W2122" s="2">
        <v>2014</v>
      </c>
      <c r="X2122" s="2">
        <v>7</v>
      </c>
      <c r="AC2122" s="2" t="s">
        <v>99</v>
      </c>
      <c r="AD2122" s="2" t="s">
        <v>6763</v>
      </c>
      <c r="AE2122" s="2" t="s">
        <v>7014</v>
      </c>
      <c r="AG2122" s="2">
        <v>12</v>
      </c>
      <c r="AH2122" s="2">
        <v>9</v>
      </c>
      <c r="AI2122" s="2" t="s">
        <v>65</v>
      </c>
      <c r="AM2122" s="2">
        <v>0</v>
      </c>
      <c r="AP2122" s="2" t="s">
        <v>6785</v>
      </c>
    </row>
    <row r="2123" spans="1:42">
      <c r="A2123" s="2">
        <v>123430</v>
      </c>
      <c r="B2123" s="2" t="s">
        <v>3013</v>
      </c>
      <c r="C2123" s="2" t="s">
        <v>3014</v>
      </c>
      <c r="D2123" s="19">
        <v>9068.85</v>
      </c>
      <c r="E2123" s="25">
        <v>41648</v>
      </c>
      <c r="F2123" s="26">
        <v>0.75202546296296291</v>
      </c>
      <c r="G2123" s="31">
        <v>0</v>
      </c>
      <c r="H2123" s="2">
        <v>0</v>
      </c>
      <c r="I2123" s="9">
        <f t="shared" si="33"/>
        <v>-1003752.6100000027</v>
      </c>
      <c r="N2123" s="2">
        <v>7</v>
      </c>
      <c r="O2123" s="2" t="s">
        <v>45</v>
      </c>
      <c r="P2123" s="2">
        <v>1</v>
      </c>
      <c r="R2123" s="2">
        <v>1433</v>
      </c>
      <c r="S2123" s="3">
        <v>41736</v>
      </c>
      <c r="T2123" s="3">
        <v>42185</v>
      </c>
      <c r="W2123" s="2">
        <v>2014</v>
      </c>
      <c r="X2123" s="2">
        <v>7</v>
      </c>
      <c r="AC2123" s="2" t="s">
        <v>3015</v>
      </c>
      <c r="AD2123" s="2" t="s">
        <v>6762</v>
      </c>
      <c r="AE2123" s="2" t="s">
        <v>7014</v>
      </c>
      <c r="AG2123" s="2">
        <v>12</v>
      </c>
      <c r="AH2123" s="2">
        <v>12</v>
      </c>
      <c r="AI2123" s="2" t="s">
        <v>773</v>
      </c>
      <c r="AM2123" s="2">
        <v>0</v>
      </c>
      <c r="AP2123" s="2" t="s">
        <v>6785</v>
      </c>
    </row>
    <row r="2124" spans="1:42">
      <c r="A2124" s="2">
        <v>123431</v>
      </c>
      <c r="B2124" s="2" t="s">
        <v>2722</v>
      </c>
      <c r="C2124" s="2" t="s">
        <v>2324</v>
      </c>
      <c r="D2124" s="19">
        <v>17103.52</v>
      </c>
      <c r="E2124" s="25">
        <v>41648</v>
      </c>
      <c r="F2124" s="26">
        <v>0.75260416666666663</v>
      </c>
      <c r="G2124" s="31">
        <v>0</v>
      </c>
      <c r="H2124" s="2">
        <v>0</v>
      </c>
      <c r="I2124" s="9">
        <f t="shared" si="33"/>
        <v>-986649.09000000264</v>
      </c>
      <c r="N2124" s="2">
        <v>7</v>
      </c>
      <c r="O2124" s="2" t="s">
        <v>45</v>
      </c>
      <c r="P2124" s="2">
        <v>1</v>
      </c>
      <c r="R2124" s="2">
        <v>1449</v>
      </c>
      <c r="S2124" s="3">
        <v>41736</v>
      </c>
      <c r="T2124" s="3">
        <v>41739</v>
      </c>
      <c r="W2124" s="2">
        <v>2014</v>
      </c>
      <c r="X2124" s="2">
        <v>7</v>
      </c>
      <c r="AC2124" s="2" t="s">
        <v>58</v>
      </c>
      <c r="AD2124" s="2" t="s">
        <v>6763</v>
      </c>
      <c r="AE2124" s="2" t="s">
        <v>7014</v>
      </c>
      <c r="AG2124" s="2">
        <v>12</v>
      </c>
      <c r="AH2124" s="2">
        <v>12</v>
      </c>
      <c r="AI2124" s="2" t="s">
        <v>773</v>
      </c>
      <c r="AM2124" s="2">
        <v>0</v>
      </c>
      <c r="AP2124" s="2" t="s">
        <v>6785</v>
      </c>
    </row>
    <row r="2125" spans="1:42">
      <c r="A2125" s="2">
        <v>129968</v>
      </c>
      <c r="B2125" s="2" t="s">
        <v>1162</v>
      </c>
      <c r="C2125" s="2" t="s">
        <v>1163</v>
      </c>
      <c r="D2125" s="19">
        <v>3670.37</v>
      </c>
      <c r="E2125" s="25">
        <v>41648</v>
      </c>
      <c r="F2125" s="26">
        <v>0.76526620370370368</v>
      </c>
      <c r="G2125" s="31">
        <v>0</v>
      </c>
      <c r="H2125" s="2">
        <v>0</v>
      </c>
      <c r="I2125" s="9">
        <f t="shared" si="33"/>
        <v>-982978.72000000265</v>
      </c>
      <c r="N2125" s="2">
        <v>7</v>
      </c>
      <c r="O2125" s="2" t="s">
        <v>45</v>
      </c>
      <c r="P2125" s="2">
        <v>1</v>
      </c>
      <c r="R2125" s="2">
        <v>1431</v>
      </c>
      <c r="S2125" s="3">
        <v>41764</v>
      </c>
      <c r="T2125" s="3">
        <v>41764</v>
      </c>
      <c r="W2125" s="2">
        <v>2014</v>
      </c>
      <c r="X2125" s="2">
        <v>7</v>
      </c>
      <c r="AC2125" s="2" t="s">
        <v>180</v>
      </c>
      <c r="AD2125" s="2" t="s">
        <v>6762</v>
      </c>
      <c r="AE2125" s="2" t="s">
        <v>7014</v>
      </c>
      <c r="AG2125" s="2">
        <v>52</v>
      </c>
      <c r="AH2125" s="2">
        <v>10</v>
      </c>
      <c r="AI2125" s="2" t="s">
        <v>541</v>
      </c>
      <c r="AM2125" s="2">
        <v>0</v>
      </c>
      <c r="AP2125" s="2" t="s">
        <v>6792</v>
      </c>
    </row>
    <row r="2126" spans="1:42">
      <c r="A2126" s="2">
        <v>120063</v>
      </c>
      <c r="B2126" s="2" t="s">
        <v>3016</v>
      </c>
      <c r="C2126" s="2" t="s">
        <v>3017</v>
      </c>
      <c r="D2126" s="19">
        <v>0</v>
      </c>
      <c r="E2126" s="25">
        <v>41648</v>
      </c>
      <c r="F2126" s="26">
        <v>0.87863425925925931</v>
      </c>
      <c r="G2126" s="31">
        <v>6789.26</v>
      </c>
      <c r="H2126" s="2">
        <v>0</v>
      </c>
      <c r="I2126" s="9">
        <f t="shared" si="33"/>
        <v>-989767.98000000266</v>
      </c>
      <c r="M2126" s="2">
        <v>45808</v>
      </c>
      <c r="N2126" s="2">
        <v>7</v>
      </c>
      <c r="O2126" s="2" t="s">
        <v>45</v>
      </c>
      <c r="P2126" s="2">
        <v>1</v>
      </c>
      <c r="R2126" s="2">
        <v>1604</v>
      </c>
      <c r="S2126" s="3">
        <v>41717</v>
      </c>
      <c r="T2126" s="3">
        <v>41717</v>
      </c>
      <c r="W2126" s="2">
        <v>2014</v>
      </c>
      <c r="X2126" s="2">
        <v>7</v>
      </c>
      <c r="AC2126" s="2" t="s">
        <v>499</v>
      </c>
      <c r="AD2126" s="2" t="s">
        <v>6763</v>
      </c>
      <c r="AE2126" s="2" t="s">
        <v>7014</v>
      </c>
      <c r="AG2126" s="2">
        <v>12</v>
      </c>
      <c r="AH2126" s="2">
        <v>2</v>
      </c>
      <c r="AI2126" s="2" t="s">
        <v>54</v>
      </c>
      <c r="AK2126" s="2">
        <v>0</v>
      </c>
      <c r="AM2126" s="2">
        <v>0</v>
      </c>
      <c r="AP2126" s="2" t="s">
        <v>6785</v>
      </c>
    </row>
    <row r="2127" spans="1:42">
      <c r="A2127" s="2">
        <v>120064</v>
      </c>
      <c r="B2127" s="2" t="s">
        <v>3018</v>
      </c>
      <c r="C2127" s="2" t="s">
        <v>3019</v>
      </c>
      <c r="D2127" s="19">
        <v>0</v>
      </c>
      <c r="E2127" s="25">
        <v>41648</v>
      </c>
      <c r="F2127" s="26">
        <v>0.87912037037037039</v>
      </c>
      <c r="G2127" s="31">
        <v>2121.1799999999998</v>
      </c>
      <c r="H2127" s="2">
        <v>0</v>
      </c>
      <c r="I2127" s="9">
        <f t="shared" si="33"/>
        <v>-991889.16000000271</v>
      </c>
      <c r="M2127" s="2">
        <v>44533</v>
      </c>
      <c r="N2127" s="2">
        <v>7</v>
      </c>
      <c r="O2127" s="2" t="s">
        <v>45</v>
      </c>
      <c r="P2127" s="2">
        <v>1</v>
      </c>
      <c r="R2127" s="2">
        <v>1414</v>
      </c>
      <c r="S2127" s="3">
        <v>41717</v>
      </c>
      <c r="T2127" s="3">
        <v>41717</v>
      </c>
      <c r="W2127" s="2">
        <v>2014</v>
      </c>
      <c r="X2127" s="2">
        <v>7</v>
      </c>
      <c r="AC2127" s="2" t="s">
        <v>400</v>
      </c>
      <c r="AD2127" s="2" t="s">
        <v>6762</v>
      </c>
      <c r="AE2127" s="2" t="s">
        <v>7014</v>
      </c>
      <c r="AG2127" s="2">
        <v>12</v>
      </c>
      <c r="AH2127" s="2">
        <v>2</v>
      </c>
      <c r="AI2127" s="2" t="s">
        <v>54</v>
      </c>
      <c r="AK2127" s="2">
        <v>0</v>
      </c>
      <c r="AM2127" s="2">
        <v>0</v>
      </c>
      <c r="AP2127" s="2" t="s">
        <v>6785</v>
      </c>
    </row>
    <row r="2128" spans="1:42">
      <c r="A2128" s="2">
        <v>120065</v>
      </c>
      <c r="B2128" s="2" t="s">
        <v>3020</v>
      </c>
      <c r="C2128" s="2" t="s">
        <v>3021</v>
      </c>
      <c r="D2128" s="19">
        <v>0</v>
      </c>
      <c r="E2128" s="25">
        <v>41648</v>
      </c>
      <c r="F2128" s="26">
        <v>0.87912037037037039</v>
      </c>
      <c r="G2128" s="31">
        <v>8201.73</v>
      </c>
      <c r="H2128" s="2">
        <v>0</v>
      </c>
      <c r="I2128" s="9">
        <f t="shared" si="33"/>
        <v>-1000090.8900000027</v>
      </c>
      <c r="M2128" s="2">
        <v>44536</v>
      </c>
      <c r="N2128" s="2">
        <v>7</v>
      </c>
      <c r="O2128" s="2" t="s">
        <v>45</v>
      </c>
      <c r="P2128" s="2">
        <v>1</v>
      </c>
      <c r="R2128" s="2">
        <v>314</v>
      </c>
      <c r="S2128" s="3">
        <v>41717</v>
      </c>
      <c r="T2128" s="3">
        <v>41717</v>
      </c>
      <c r="W2128" s="2">
        <v>2014</v>
      </c>
      <c r="X2128" s="2">
        <v>7</v>
      </c>
      <c r="AC2128" s="2" t="s">
        <v>2516</v>
      </c>
      <c r="AD2128" s="2" t="s">
        <v>6762</v>
      </c>
      <c r="AE2128" s="2" t="s">
        <v>7014</v>
      </c>
      <c r="AG2128" s="2">
        <v>12</v>
      </c>
      <c r="AH2128" s="2">
        <v>2</v>
      </c>
      <c r="AI2128" s="2" t="s">
        <v>54</v>
      </c>
      <c r="AK2128" s="2">
        <v>0</v>
      </c>
      <c r="AM2128" s="2">
        <v>0</v>
      </c>
      <c r="AP2128" s="2" t="s">
        <v>6785</v>
      </c>
    </row>
    <row r="2129" spans="1:42">
      <c r="A2129" s="2">
        <v>120130</v>
      </c>
      <c r="B2129" s="2" t="s">
        <v>3022</v>
      </c>
      <c r="C2129" s="2" t="s">
        <v>3023</v>
      </c>
      <c r="D2129" s="19">
        <v>0</v>
      </c>
      <c r="E2129" s="25">
        <v>41648</v>
      </c>
      <c r="F2129" s="26">
        <v>0.90716435185185185</v>
      </c>
      <c r="G2129" s="31">
        <v>3000</v>
      </c>
      <c r="H2129" s="2">
        <v>0</v>
      </c>
      <c r="I2129" s="9">
        <f t="shared" si="33"/>
        <v>-1003090.8900000027</v>
      </c>
      <c r="M2129" s="2">
        <v>42472</v>
      </c>
      <c r="N2129" s="2">
        <v>7</v>
      </c>
      <c r="O2129" s="2" t="s">
        <v>45</v>
      </c>
      <c r="P2129" s="2">
        <v>1</v>
      </c>
      <c r="R2129" s="2">
        <v>1450</v>
      </c>
      <c r="S2129" s="3">
        <v>41717</v>
      </c>
      <c r="T2129" s="3">
        <v>41717</v>
      </c>
      <c r="W2129" s="2">
        <v>2014</v>
      </c>
      <c r="X2129" s="2">
        <v>7</v>
      </c>
      <c r="AC2129" s="2" t="s">
        <v>152</v>
      </c>
      <c r="AD2129" s="2" t="s">
        <v>6763</v>
      </c>
      <c r="AE2129" s="2" t="s">
        <v>7014</v>
      </c>
      <c r="AG2129" s="2">
        <v>5</v>
      </c>
      <c r="AH2129" s="2">
        <v>2</v>
      </c>
      <c r="AI2129" s="2" t="s">
        <v>54</v>
      </c>
      <c r="AK2129" s="2">
        <v>0</v>
      </c>
      <c r="AM2129" s="2">
        <v>0</v>
      </c>
      <c r="AP2129" s="2" t="s">
        <v>6788</v>
      </c>
    </row>
    <row r="2130" spans="1:42">
      <c r="A2130" s="2">
        <v>128277</v>
      </c>
      <c r="B2130" s="2" t="s">
        <v>3024</v>
      </c>
      <c r="C2130" s="2" t="s">
        <v>3025</v>
      </c>
      <c r="D2130" s="19">
        <v>0</v>
      </c>
      <c r="E2130" s="25">
        <v>41648</v>
      </c>
      <c r="F2130" s="26">
        <v>0.94435185185185189</v>
      </c>
      <c r="G2130" s="31">
        <v>2500</v>
      </c>
      <c r="H2130" s="2">
        <v>0</v>
      </c>
      <c r="I2130" s="9">
        <f t="shared" si="33"/>
        <v>-1005590.8900000027</v>
      </c>
      <c r="M2130" s="2">
        <v>42823</v>
      </c>
      <c r="N2130" s="2">
        <v>7</v>
      </c>
      <c r="O2130" s="2" t="s">
        <v>45</v>
      </c>
      <c r="P2130" s="2">
        <v>1</v>
      </c>
      <c r="R2130" s="2">
        <v>1450</v>
      </c>
      <c r="S2130" s="3">
        <v>41754</v>
      </c>
      <c r="T2130" s="3">
        <v>41754</v>
      </c>
      <c r="W2130" s="2">
        <v>2014</v>
      </c>
      <c r="X2130" s="2">
        <v>7</v>
      </c>
      <c r="AC2130" s="2" t="s">
        <v>152</v>
      </c>
      <c r="AD2130" s="2" t="s">
        <v>6763</v>
      </c>
      <c r="AE2130" s="2" t="s">
        <v>7014</v>
      </c>
      <c r="AG2130" s="2">
        <v>27</v>
      </c>
      <c r="AH2130" s="2">
        <v>2</v>
      </c>
      <c r="AI2130" s="2" t="s">
        <v>54</v>
      </c>
      <c r="AK2130" s="2">
        <v>0</v>
      </c>
      <c r="AM2130" s="2">
        <v>0</v>
      </c>
      <c r="AP2130" s="2" t="s">
        <v>6769</v>
      </c>
    </row>
    <row r="2131" spans="1:42">
      <c r="A2131" s="2">
        <v>119732</v>
      </c>
      <c r="B2131" s="2" t="s">
        <v>57</v>
      </c>
      <c r="C2131" s="2" t="s">
        <v>57</v>
      </c>
      <c r="D2131" s="19">
        <v>0</v>
      </c>
      <c r="E2131" s="25">
        <v>41648</v>
      </c>
      <c r="F2131" s="26">
        <v>0.95474537037037033</v>
      </c>
      <c r="G2131" s="31">
        <v>10000</v>
      </c>
      <c r="H2131" s="2">
        <v>0</v>
      </c>
      <c r="I2131" s="9">
        <f t="shared" si="33"/>
        <v>-1015590.8900000027</v>
      </c>
      <c r="N2131" s="2">
        <v>60</v>
      </c>
      <c r="O2131" s="2" t="s">
        <v>96</v>
      </c>
      <c r="P2131" s="2">
        <v>1</v>
      </c>
      <c r="R2131" s="2">
        <v>1449</v>
      </c>
      <c r="S2131" s="3">
        <v>41716</v>
      </c>
      <c r="T2131" s="3">
        <v>42039</v>
      </c>
      <c r="W2131" s="2">
        <v>2014</v>
      </c>
      <c r="X2131" s="2">
        <v>7</v>
      </c>
      <c r="AC2131" s="2" t="s">
        <v>58</v>
      </c>
      <c r="AD2131" s="2" t="s">
        <v>6763</v>
      </c>
      <c r="AE2131" s="2" t="s">
        <v>7014</v>
      </c>
      <c r="AG2131" s="2">
        <v>12</v>
      </c>
      <c r="AH2131" s="2">
        <v>8</v>
      </c>
      <c r="AI2131" s="2" t="s">
        <v>59</v>
      </c>
      <c r="AM2131" s="2">
        <v>0</v>
      </c>
      <c r="AO2131" s="2">
        <v>5</v>
      </c>
      <c r="AP2131" s="2" t="s">
        <v>6785</v>
      </c>
    </row>
    <row r="2132" spans="1:42">
      <c r="A2132" s="2">
        <v>235267</v>
      </c>
      <c r="B2132" s="2" t="s">
        <v>57</v>
      </c>
      <c r="C2132" s="2" t="s">
        <v>3026</v>
      </c>
      <c r="D2132" s="19">
        <v>10000</v>
      </c>
      <c r="E2132" s="25">
        <v>41648</v>
      </c>
      <c r="F2132" s="26">
        <v>0.95474537037037033</v>
      </c>
      <c r="G2132" s="31">
        <v>0</v>
      </c>
      <c r="H2132" s="2">
        <v>0</v>
      </c>
      <c r="I2132" s="9">
        <f t="shared" si="33"/>
        <v>-1005590.8900000027</v>
      </c>
      <c r="N2132" s="2">
        <v>60</v>
      </c>
      <c r="O2132" s="2" t="s">
        <v>96</v>
      </c>
      <c r="P2132" s="2">
        <v>1</v>
      </c>
      <c r="R2132" s="2">
        <v>1449</v>
      </c>
      <c r="S2132" s="3">
        <v>42039</v>
      </c>
      <c r="T2132" s="3">
        <v>42039</v>
      </c>
      <c r="W2132" s="2">
        <v>2014</v>
      </c>
      <c r="X2132" s="2">
        <v>60</v>
      </c>
      <c r="AA2132" s="2">
        <v>119732</v>
      </c>
      <c r="AC2132" s="2" t="s">
        <v>58</v>
      </c>
      <c r="AD2132" s="2" t="s">
        <v>6763</v>
      </c>
      <c r="AE2132" s="2" t="s">
        <v>7014</v>
      </c>
      <c r="AG2132" s="2">
        <v>5</v>
      </c>
      <c r="AH2132" s="2">
        <v>8</v>
      </c>
      <c r="AI2132" s="2" t="s">
        <v>59</v>
      </c>
      <c r="AM2132" s="2">
        <v>0</v>
      </c>
      <c r="AP2132" s="2" t="s">
        <v>6788</v>
      </c>
    </row>
    <row r="2133" spans="1:42">
      <c r="A2133" s="2">
        <v>119750</v>
      </c>
      <c r="B2133" s="2" t="s">
        <v>57</v>
      </c>
      <c r="C2133" s="2" t="s">
        <v>57</v>
      </c>
      <c r="D2133" s="19">
        <v>0</v>
      </c>
      <c r="E2133" s="25">
        <v>41648</v>
      </c>
      <c r="F2133" s="26">
        <v>0.96717592592592594</v>
      </c>
      <c r="G2133" s="31">
        <v>7000</v>
      </c>
      <c r="H2133" s="2">
        <v>0</v>
      </c>
      <c r="I2133" s="9">
        <f t="shared" si="33"/>
        <v>-1012590.8900000027</v>
      </c>
      <c r="N2133" s="2">
        <v>60</v>
      </c>
      <c r="O2133" s="2" t="s">
        <v>96</v>
      </c>
      <c r="P2133" s="2">
        <v>1</v>
      </c>
      <c r="R2133" s="2">
        <v>1449</v>
      </c>
      <c r="S2133" s="3">
        <v>41716</v>
      </c>
      <c r="T2133" s="3">
        <v>42135</v>
      </c>
      <c r="W2133" s="2">
        <v>2014</v>
      </c>
      <c r="X2133" s="2">
        <v>7</v>
      </c>
      <c r="AC2133" s="2" t="s">
        <v>58</v>
      </c>
      <c r="AD2133" s="2" t="s">
        <v>6763</v>
      </c>
      <c r="AE2133" s="2" t="s">
        <v>7014</v>
      </c>
      <c r="AG2133" s="2">
        <v>12</v>
      </c>
      <c r="AH2133" s="2">
        <v>8</v>
      </c>
      <c r="AI2133" s="2" t="s">
        <v>59</v>
      </c>
      <c r="AM2133" s="2">
        <v>0</v>
      </c>
      <c r="AO2133" s="2">
        <v>45</v>
      </c>
      <c r="AP2133" s="2" t="s">
        <v>6785</v>
      </c>
    </row>
    <row r="2134" spans="1:42">
      <c r="A2134" s="2">
        <v>268866</v>
      </c>
      <c r="B2134" s="2" t="s">
        <v>57</v>
      </c>
      <c r="C2134" s="2" t="s">
        <v>3027</v>
      </c>
      <c r="D2134" s="19">
        <v>7000</v>
      </c>
      <c r="E2134" s="25">
        <v>41648</v>
      </c>
      <c r="F2134" s="26">
        <v>0.96717592592592594</v>
      </c>
      <c r="G2134" s="31">
        <v>0</v>
      </c>
      <c r="H2134" s="2">
        <v>0</v>
      </c>
      <c r="I2134" s="9">
        <f t="shared" si="33"/>
        <v>-1005590.8900000027</v>
      </c>
      <c r="N2134" s="2">
        <v>60</v>
      </c>
      <c r="O2134" s="2" t="s">
        <v>96</v>
      </c>
      <c r="P2134" s="2">
        <v>1</v>
      </c>
      <c r="R2134" s="2">
        <v>1449</v>
      </c>
      <c r="S2134" s="3">
        <v>42135</v>
      </c>
      <c r="T2134" s="3">
        <v>42135</v>
      </c>
      <c r="W2134" s="2">
        <v>2015</v>
      </c>
      <c r="X2134" s="2">
        <v>60</v>
      </c>
      <c r="AA2134" s="2">
        <v>119750</v>
      </c>
      <c r="AC2134" s="2" t="s">
        <v>58</v>
      </c>
      <c r="AD2134" s="2" t="s">
        <v>6763</v>
      </c>
      <c r="AE2134" s="2" t="s">
        <v>7014</v>
      </c>
      <c r="AG2134" s="2">
        <v>45</v>
      </c>
      <c r="AH2134" s="2">
        <v>8</v>
      </c>
      <c r="AI2134" s="2" t="s">
        <v>59</v>
      </c>
      <c r="AM2134" s="2">
        <v>0</v>
      </c>
      <c r="AP2134" s="2" t="s">
        <v>6790</v>
      </c>
    </row>
    <row r="2135" spans="1:42">
      <c r="A2135" s="2">
        <v>116653</v>
      </c>
      <c r="B2135" s="2" t="s">
        <v>3028</v>
      </c>
      <c r="C2135" s="2" t="s">
        <v>3029</v>
      </c>
      <c r="D2135" s="19">
        <v>0</v>
      </c>
      <c r="E2135" s="25">
        <v>41649</v>
      </c>
      <c r="F2135" s="26">
        <v>0.33224537037037033</v>
      </c>
      <c r="G2135" s="31">
        <v>10419.1</v>
      </c>
      <c r="H2135" s="2">
        <v>0</v>
      </c>
      <c r="I2135" s="9">
        <f t="shared" si="33"/>
        <v>-1016009.9900000027</v>
      </c>
      <c r="M2135" s="2">
        <v>43487</v>
      </c>
      <c r="N2135" s="2">
        <v>7</v>
      </c>
      <c r="O2135" s="2" t="s">
        <v>45</v>
      </c>
      <c r="P2135" s="2">
        <v>1</v>
      </c>
      <c r="R2135" s="2">
        <v>1544</v>
      </c>
      <c r="S2135" s="3">
        <v>41674</v>
      </c>
      <c r="T2135" s="3">
        <v>41674</v>
      </c>
      <c r="W2135" s="2">
        <v>2014</v>
      </c>
      <c r="X2135" s="2">
        <v>7</v>
      </c>
      <c r="AC2135" s="2" t="s">
        <v>514</v>
      </c>
      <c r="AD2135" s="2" t="s">
        <v>6762</v>
      </c>
      <c r="AE2135" s="2" t="s">
        <v>7015</v>
      </c>
      <c r="AG2135" s="2">
        <v>56</v>
      </c>
      <c r="AH2135" s="2">
        <v>1</v>
      </c>
      <c r="AI2135" s="2" t="s">
        <v>83</v>
      </c>
      <c r="AK2135" s="2">
        <v>0</v>
      </c>
      <c r="AM2135" s="2">
        <v>0</v>
      </c>
      <c r="AP2135" s="2" t="s">
        <v>84</v>
      </c>
    </row>
    <row r="2136" spans="1:42">
      <c r="A2136" s="2">
        <v>232804</v>
      </c>
      <c r="B2136" s="2">
        <v>145755</v>
      </c>
      <c r="C2136" s="2" t="s">
        <v>3030</v>
      </c>
      <c r="D2136" s="19">
        <v>1342.8</v>
      </c>
      <c r="E2136" s="25">
        <v>41649</v>
      </c>
      <c r="F2136" s="26">
        <v>0.33232638888888888</v>
      </c>
      <c r="G2136" s="31">
        <v>0</v>
      </c>
      <c r="H2136" s="2">
        <v>0</v>
      </c>
      <c r="I2136" s="9">
        <f t="shared" si="33"/>
        <v>-1014667.1900000026</v>
      </c>
      <c r="L2136" s="2">
        <v>145755</v>
      </c>
      <c r="N2136" s="2">
        <v>60</v>
      </c>
      <c r="O2136" s="2" t="s">
        <v>96</v>
      </c>
      <c r="P2136" s="2">
        <v>1</v>
      </c>
      <c r="R2136" s="2">
        <v>2</v>
      </c>
      <c r="S2136" s="3">
        <v>42027</v>
      </c>
      <c r="T2136" s="3">
        <v>42027</v>
      </c>
      <c r="W2136" s="2">
        <v>2014</v>
      </c>
      <c r="X2136" s="2">
        <v>60</v>
      </c>
      <c r="AC2136" s="2" t="s">
        <v>53</v>
      </c>
      <c r="AD2136" s="2" t="s">
        <v>6762</v>
      </c>
      <c r="AE2136" s="2" t="s">
        <v>7014</v>
      </c>
      <c r="AG2136" s="2">
        <v>75</v>
      </c>
      <c r="AH2136" s="2">
        <v>2</v>
      </c>
      <c r="AI2136" s="2" t="s">
        <v>54</v>
      </c>
      <c r="AK2136" s="2">
        <v>0</v>
      </c>
      <c r="AM2136" s="2">
        <v>0</v>
      </c>
      <c r="AP2136" s="2" t="s">
        <v>6789</v>
      </c>
    </row>
    <row r="2137" spans="1:42">
      <c r="A2137" s="2">
        <v>121772</v>
      </c>
      <c r="B2137" s="2" t="s">
        <v>57</v>
      </c>
      <c r="C2137" s="2" t="s">
        <v>57</v>
      </c>
      <c r="D2137" s="19">
        <v>0</v>
      </c>
      <c r="E2137" s="25">
        <v>41649</v>
      </c>
      <c r="F2137" s="26">
        <v>0.33538194444444441</v>
      </c>
      <c r="G2137" s="31">
        <v>6200</v>
      </c>
      <c r="H2137" s="2">
        <v>0</v>
      </c>
      <c r="I2137" s="9">
        <f t="shared" si="33"/>
        <v>-1020867.1900000026</v>
      </c>
      <c r="N2137" s="2">
        <v>7</v>
      </c>
      <c r="O2137" s="2" t="s">
        <v>45</v>
      </c>
      <c r="P2137" s="2">
        <v>1</v>
      </c>
      <c r="R2137" s="2">
        <v>1449</v>
      </c>
      <c r="S2137" s="3">
        <v>41725</v>
      </c>
      <c r="T2137" s="3">
        <v>41982</v>
      </c>
      <c r="W2137" s="2">
        <v>2014</v>
      </c>
      <c r="X2137" s="2">
        <v>7</v>
      </c>
      <c r="AC2137" s="2" t="s">
        <v>58</v>
      </c>
      <c r="AD2137" s="2" t="s">
        <v>6763</v>
      </c>
      <c r="AE2137" s="2" t="s">
        <v>7014</v>
      </c>
      <c r="AG2137" s="2">
        <v>97</v>
      </c>
      <c r="AH2137" s="2">
        <v>8</v>
      </c>
      <c r="AI2137" s="2" t="s">
        <v>59</v>
      </c>
      <c r="AM2137" s="2">
        <v>0</v>
      </c>
      <c r="AO2137" s="2">
        <v>29</v>
      </c>
      <c r="AP2137" s="2" t="s">
        <v>6771</v>
      </c>
    </row>
    <row r="2138" spans="1:42">
      <c r="A2138" s="2">
        <v>226389</v>
      </c>
      <c r="B2138" s="2" t="s">
        <v>57</v>
      </c>
      <c r="C2138" s="2" t="s">
        <v>3031</v>
      </c>
      <c r="D2138" s="19">
        <v>6200</v>
      </c>
      <c r="E2138" s="25">
        <v>41649</v>
      </c>
      <c r="F2138" s="26">
        <v>0.33538194444444441</v>
      </c>
      <c r="G2138" s="31">
        <v>0</v>
      </c>
      <c r="H2138" s="2">
        <v>0</v>
      </c>
      <c r="I2138" s="9">
        <f t="shared" si="33"/>
        <v>-1014667.1900000026</v>
      </c>
      <c r="N2138" s="2">
        <v>7</v>
      </c>
      <c r="O2138" s="2" t="s">
        <v>45</v>
      </c>
      <c r="P2138" s="2">
        <v>1</v>
      </c>
      <c r="R2138" s="2">
        <v>1449</v>
      </c>
      <c r="S2138" s="3">
        <v>41982</v>
      </c>
      <c r="T2138" s="3">
        <v>41982</v>
      </c>
      <c r="W2138" s="2">
        <v>2014</v>
      </c>
      <c r="X2138" s="2">
        <v>7</v>
      </c>
      <c r="AA2138" s="2">
        <v>121772</v>
      </c>
      <c r="AC2138" s="2" t="s">
        <v>58</v>
      </c>
      <c r="AD2138" s="2" t="s">
        <v>6763</v>
      </c>
      <c r="AE2138" s="2" t="s">
        <v>7014</v>
      </c>
      <c r="AG2138" s="2">
        <v>29</v>
      </c>
      <c r="AH2138" s="2">
        <v>8</v>
      </c>
      <c r="AI2138" s="2" t="s">
        <v>59</v>
      </c>
      <c r="AM2138" s="2">
        <v>0</v>
      </c>
      <c r="AP2138" s="2" t="s">
        <v>6772</v>
      </c>
    </row>
    <row r="2139" spans="1:42">
      <c r="A2139" s="2">
        <v>121773</v>
      </c>
      <c r="B2139" s="2" t="s">
        <v>57</v>
      </c>
      <c r="C2139" s="2" t="s">
        <v>57</v>
      </c>
      <c r="D2139" s="19">
        <v>0</v>
      </c>
      <c r="E2139" s="25">
        <v>41649</v>
      </c>
      <c r="F2139" s="26">
        <v>0.33555555555555555</v>
      </c>
      <c r="G2139" s="31">
        <v>6200</v>
      </c>
      <c r="H2139" s="2">
        <v>0</v>
      </c>
      <c r="I2139" s="9">
        <f t="shared" si="33"/>
        <v>-1020867.1900000026</v>
      </c>
      <c r="N2139" s="2">
        <v>7</v>
      </c>
      <c r="O2139" s="2" t="s">
        <v>45</v>
      </c>
      <c r="P2139" s="2">
        <v>1</v>
      </c>
      <c r="R2139" s="2">
        <v>1449</v>
      </c>
      <c r="S2139" s="3">
        <v>41725</v>
      </c>
      <c r="T2139" s="3">
        <v>41725</v>
      </c>
      <c r="W2139" s="2">
        <v>2014</v>
      </c>
      <c r="X2139" s="2">
        <v>7</v>
      </c>
      <c r="AC2139" s="2" t="s">
        <v>58</v>
      </c>
      <c r="AD2139" s="2" t="s">
        <v>6763</v>
      </c>
      <c r="AE2139" s="2" t="s">
        <v>7014</v>
      </c>
      <c r="AG2139" s="2">
        <v>38</v>
      </c>
      <c r="AH2139" s="2">
        <v>8</v>
      </c>
      <c r="AI2139" s="2" t="s">
        <v>59</v>
      </c>
      <c r="AM2139" s="2">
        <v>0</v>
      </c>
      <c r="AP2139" s="2" t="s">
        <v>6774</v>
      </c>
    </row>
    <row r="2140" spans="1:42">
      <c r="A2140" s="2">
        <v>232805</v>
      </c>
      <c r="B2140" s="2">
        <v>156029</v>
      </c>
      <c r="C2140" s="2" t="s">
        <v>3032</v>
      </c>
      <c r="D2140" s="19">
        <v>1284</v>
      </c>
      <c r="E2140" s="25">
        <v>41649</v>
      </c>
      <c r="F2140" s="26">
        <v>0.33754629629629629</v>
      </c>
      <c r="G2140" s="31">
        <v>0</v>
      </c>
      <c r="H2140" s="2">
        <v>0</v>
      </c>
      <c r="I2140" s="9">
        <f t="shared" si="33"/>
        <v>-1019583.1900000026</v>
      </c>
      <c r="L2140" s="2">
        <v>156029</v>
      </c>
      <c r="N2140" s="2">
        <v>60</v>
      </c>
      <c r="O2140" s="2" t="s">
        <v>96</v>
      </c>
      <c r="P2140" s="2">
        <v>2</v>
      </c>
      <c r="R2140" s="2">
        <v>6</v>
      </c>
      <c r="S2140" s="3">
        <v>42027</v>
      </c>
      <c r="T2140" s="3">
        <v>42027</v>
      </c>
      <c r="W2140" s="2">
        <v>2014</v>
      </c>
      <c r="X2140" s="2">
        <v>60</v>
      </c>
      <c r="AC2140" s="2" t="s">
        <v>46</v>
      </c>
      <c r="AD2140" s="2" t="s">
        <v>6762</v>
      </c>
      <c r="AE2140" s="2" t="s">
        <v>7014</v>
      </c>
      <c r="AG2140" s="2">
        <v>75</v>
      </c>
      <c r="AH2140" s="2">
        <v>2</v>
      </c>
      <c r="AI2140" s="2" t="s">
        <v>54</v>
      </c>
      <c r="AK2140" s="2">
        <v>0</v>
      </c>
      <c r="AM2140" s="2">
        <v>0</v>
      </c>
      <c r="AP2140" s="2" t="s">
        <v>6789</v>
      </c>
    </row>
    <row r="2141" spans="1:42">
      <c r="A2141" s="2">
        <v>232806</v>
      </c>
      <c r="B2141" s="2">
        <v>156674</v>
      </c>
      <c r="C2141" s="2" t="s">
        <v>3033</v>
      </c>
      <c r="D2141" s="19">
        <v>1284</v>
      </c>
      <c r="E2141" s="25">
        <v>41649</v>
      </c>
      <c r="F2141" s="26">
        <v>0.34038194444444447</v>
      </c>
      <c r="G2141" s="31">
        <v>0</v>
      </c>
      <c r="H2141" s="2">
        <v>0</v>
      </c>
      <c r="I2141" s="9">
        <f t="shared" si="33"/>
        <v>-1018299.1900000026</v>
      </c>
      <c r="L2141" s="2">
        <v>156674</v>
      </c>
      <c r="N2141" s="2">
        <v>60</v>
      </c>
      <c r="O2141" s="2" t="s">
        <v>96</v>
      </c>
      <c r="P2141" s="2">
        <v>2</v>
      </c>
      <c r="R2141" s="2">
        <v>6</v>
      </c>
      <c r="S2141" s="3">
        <v>42027</v>
      </c>
      <c r="T2141" s="3">
        <v>42027</v>
      </c>
      <c r="W2141" s="2">
        <v>2014</v>
      </c>
      <c r="X2141" s="2">
        <v>60</v>
      </c>
      <c r="AC2141" s="2" t="s">
        <v>46</v>
      </c>
      <c r="AD2141" s="2" t="s">
        <v>6762</v>
      </c>
      <c r="AE2141" s="2" t="s">
        <v>7014</v>
      </c>
      <c r="AG2141" s="2">
        <v>75</v>
      </c>
      <c r="AH2141" s="2">
        <v>2</v>
      </c>
      <c r="AI2141" s="2" t="s">
        <v>54</v>
      </c>
      <c r="AK2141" s="2">
        <v>0</v>
      </c>
      <c r="AM2141" s="2">
        <v>0</v>
      </c>
      <c r="AP2141" s="2" t="s">
        <v>6789</v>
      </c>
    </row>
    <row r="2142" spans="1:42">
      <c r="A2142" s="2">
        <v>232813</v>
      </c>
      <c r="B2142" s="2">
        <v>156053</v>
      </c>
      <c r="C2142" s="2" t="s">
        <v>3034</v>
      </c>
      <c r="D2142" s="19">
        <v>1284</v>
      </c>
      <c r="E2142" s="25">
        <v>41649</v>
      </c>
      <c r="F2142" s="26">
        <v>0.34261574074074069</v>
      </c>
      <c r="G2142" s="31">
        <v>0</v>
      </c>
      <c r="H2142" s="2">
        <v>0</v>
      </c>
      <c r="I2142" s="9">
        <f t="shared" si="33"/>
        <v>-1017015.1900000026</v>
      </c>
      <c r="L2142" s="2">
        <v>156053</v>
      </c>
      <c r="N2142" s="2">
        <v>60</v>
      </c>
      <c r="O2142" s="2" t="s">
        <v>96</v>
      </c>
      <c r="P2142" s="2">
        <v>1</v>
      </c>
      <c r="R2142" s="2">
        <v>6</v>
      </c>
      <c r="S2142" s="3">
        <v>42027</v>
      </c>
      <c r="T2142" s="3">
        <v>42027</v>
      </c>
      <c r="W2142" s="2">
        <v>2014</v>
      </c>
      <c r="X2142" s="2">
        <v>60</v>
      </c>
      <c r="AC2142" s="2" t="s">
        <v>46</v>
      </c>
      <c r="AD2142" s="2" t="s">
        <v>6762</v>
      </c>
      <c r="AE2142" s="2" t="s">
        <v>7014</v>
      </c>
      <c r="AG2142" s="2">
        <v>75</v>
      </c>
      <c r="AH2142" s="2">
        <v>2</v>
      </c>
      <c r="AI2142" s="2" t="s">
        <v>54</v>
      </c>
      <c r="AK2142" s="2">
        <v>0</v>
      </c>
      <c r="AM2142" s="2">
        <v>0</v>
      </c>
      <c r="AP2142" s="2" t="s">
        <v>6789</v>
      </c>
    </row>
    <row r="2143" spans="1:42">
      <c r="A2143" s="2">
        <v>232814</v>
      </c>
      <c r="B2143" s="2">
        <v>146210</v>
      </c>
      <c r="C2143" s="2" t="s">
        <v>3035</v>
      </c>
      <c r="D2143" s="19">
        <v>1417.4</v>
      </c>
      <c r="E2143" s="25">
        <v>41649</v>
      </c>
      <c r="F2143" s="26">
        <v>0.34415509259259264</v>
      </c>
      <c r="G2143" s="31">
        <v>0</v>
      </c>
      <c r="H2143" s="2">
        <v>0</v>
      </c>
      <c r="I2143" s="9">
        <f t="shared" si="33"/>
        <v>-1015597.7900000026</v>
      </c>
      <c r="L2143" s="2">
        <v>146210</v>
      </c>
      <c r="N2143" s="2">
        <v>60</v>
      </c>
      <c r="O2143" s="2" t="s">
        <v>96</v>
      </c>
      <c r="P2143" s="2">
        <v>1</v>
      </c>
      <c r="R2143" s="2">
        <v>2</v>
      </c>
      <c r="S2143" s="3">
        <v>42027</v>
      </c>
      <c r="T2143" s="3">
        <v>42027</v>
      </c>
      <c r="W2143" s="2">
        <v>2014</v>
      </c>
      <c r="X2143" s="2">
        <v>60</v>
      </c>
      <c r="AC2143" s="2" t="s">
        <v>53</v>
      </c>
      <c r="AD2143" s="2" t="s">
        <v>6762</v>
      </c>
      <c r="AE2143" s="2" t="s">
        <v>7014</v>
      </c>
      <c r="AG2143" s="2">
        <v>75</v>
      </c>
      <c r="AH2143" s="2">
        <v>2</v>
      </c>
      <c r="AI2143" s="2" t="s">
        <v>54</v>
      </c>
      <c r="AK2143" s="2">
        <v>0</v>
      </c>
      <c r="AM2143" s="2">
        <v>0</v>
      </c>
      <c r="AP2143" s="2" t="s">
        <v>6789</v>
      </c>
    </row>
    <row r="2144" spans="1:42">
      <c r="A2144" s="2">
        <v>232815</v>
      </c>
      <c r="B2144" s="2">
        <v>156065</v>
      </c>
      <c r="C2144" s="2" t="s">
        <v>3036</v>
      </c>
      <c r="D2144" s="19">
        <v>1284</v>
      </c>
      <c r="E2144" s="25">
        <v>41649</v>
      </c>
      <c r="F2144" s="26">
        <v>0.34939814814814812</v>
      </c>
      <c r="G2144" s="31">
        <v>0</v>
      </c>
      <c r="H2144" s="2">
        <v>0</v>
      </c>
      <c r="I2144" s="9">
        <f t="shared" si="33"/>
        <v>-1014313.7900000026</v>
      </c>
      <c r="L2144" s="2">
        <v>156065</v>
      </c>
      <c r="N2144" s="2">
        <v>60</v>
      </c>
      <c r="O2144" s="2" t="s">
        <v>96</v>
      </c>
      <c r="P2144" s="2">
        <v>1</v>
      </c>
      <c r="R2144" s="2">
        <v>6</v>
      </c>
      <c r="S2144" s="3">
        <v>42027</v>
      </c>
      <c r="T2144" s="3">
        <v>42027</v>
      </c>
      <c r="W2144" s="2">
        <v>2014</v>
      </c>
      <c r="X2144" s="2">
        <v>60</v>
      </c>
      <c r="AC2144" s="2" t="s">
        <v>46</v>
      </c>
      <c r="AD2144" s="2" t="s">
        <v>6762</v>
      </c>
      <c r="AE2144" s="2" t="s">
        <v>7014</v>
      </c>
      <c r="AG2144" s="2">
        <v>75</v>
      </c>
      <c r="AH2144" s="2">
        <v>2</v>
      </c>
      <c r="AI2144" s="2" t="s">
        <v>54</v>
      </c>
      <c r="AK2144" s="2">
        <v>0</v>
      </c>
      <c r="AM2144" s="2">
        <v>0</v>
      </c>
      <c r="AP2144" s="2" t="s">
        <v>6789</v>
      </c>
    </row>
    <row r="2145" spans="1:42">
      <c r="A2145" s="2">
        <v>232816</v>
      </c>
      <c r="B2145" s="2">
        <v>156399</v>
      </c>
      <c r="C2145" s="2" t="s">
        <v>3037</v>
      </c>
      <c r="D2145" s="19">
        <v>1219.8</v>
      </c>
      <c r="E2145" s="25">
        <v>41649</v>
      </c>
      <c r="F2145" s="26">
        <v>0.34987268518518522</v>
      </c>
      <c r="G2145" s="31">
        <v>0</v>
      </c>
      <c r="H2145" s="2">
        <v>0</v>
      </c>
      <c r="I2145" s="9">
        <f t="shared" si="33"/>
        <v>-1013093.9900000026</v>
      </c>
      <c r="L2145" s="2">
        <v>156399</v>
      </c>
      <c r="N2145" s="2">
        <v>60</v>
      </c>
      <c r="O2145" s="2" t="s">
        <v>96</v>
      </c>
      <c r="P2145" s="2">
        <v>2</v>
      </c>
      <c r="R2145" s="2">
        <v>6</v>
      </c>
      <c r="S2145" s="3">
        <v>42027</v>
      </c>
      <c r="T2145" s="3">
        <v>42027</v>
      </c>
      <c r="W2145" s="2">
        <v>2014</v>
      </c>
      <c r="X2145" s="2">
        <v>60</v>
      </c>
      <c r="AC2145" s="2" t="s">
        <v>46</v>
      </c>
      <c r="AD2145" s="2" t="s">
        <v>6762</v>
      </c>
      <c r="AE2145" s="2" t="s">
        <v>7014</v>
      </c>
      <c r="AG2145" s="2">
        <v>75</v>
      </c>
      <c r="AH2145" s="2">
        <v>2</v>
      </c>
      <c r="AI2145" s="2" t="s">
        <v>54</v>
      </c>
      <c r="AK2145" s="2">
        <v>0</v>
      </c>
      <c r="AM2145" s="2">
        <v>0</v>
      </c>
      <c r="AP2145" s="2" t="s">
        <v>6789</v>
      </c>
    </row>
    <row r="2146" spans="1:42">
      <c r="A2146" s="2">
        <v>232817</v>
      </c>
      <c r="B2146" s="2">
        <v>156089</v>
      </c>
      <c r="C2146" s="2" t="s">
        <v>3038</v>
      </c>
      <c r="D2146" s="19">
        <v>1284</v>
      </c>
      <c r="E2146" s="25">
        <v>41649</v>
      </c>
      <c r="F2146" s="26">
        <v>0.35037037037037039</v>
      </c>
      <c r="G2146" s="31">
        <v>0</v>
      </c>
      <c r="H2146" s="2">
        <v>0</v>
      </c>
      <c r="I2146" s="9">
        <f t="shared" si="33"/>
        <v>-1011809.9900000026</v>
      </c>
      <c r="L2146" s="2">
        <v>156089</v>
      </c>
      <c r="N2146" s="2">
        <v>60</v>
      </c>
      <c r="O2146" s="2" t="s">
        <v>96</v>
      </c>
      <c r="P2146" s="2">
        <v>1</v>
      </c>
      <c r="R2146" s="2">
        <v>6</v>
      </c>
      <c r="S2146" s="3">
        <v>42027</v>
      </c>
      <c r="T2146" s="3">
        <v>42027</v>
      </c>
      <c r="W2146" s="2">
        <v>2014</v>
      </c>
      <c r="X2146" s="2">
        <v>60</v>
      </c>
      <c r="AC2146" s="2" t="s">
        <v>46</v>
      </c>
      <c r="AD2146" s="2" t="s">
        <v>6762</v>
      </c>
      <c r="AE2146" s="2" t="s">
        <v>7014</v>
      </c>
      <c r="AG2146" s="2">
        <v>75</v>
      </c>
      <c r="AH2146" s="2">
        <v>2</v>
      </c>
      <c r="AI2146" s="2" t="s">
        <v>54</v>
      </c>
      <c r="AK2146" s="2">
        <v>0</v>
      </c>
      <c r="AM2146" s="2">
        <v>0</v>
      </c>
      <c r="AP2146" s="2" t="s">
        <v>6789</v>
      </c>
    </row>
    <row r="2147" spans="1:42">
      <c r="A2147" s="2">
        <v>232818</v>
      </c>
      <c r="B2147" s="2">
        <v>156411</v>
      </c>
      <c r="C2147" s="2" t="s">
        <v>3039</v>
      </c>
      <c r="D2147" s="19">
        <v>1100</v>
      </c>
      <c r="E2147" s="25">
        <v>41649</v>
      </c>
      <c r="F2147" s="26">
        <v>0.3513425925925926</v>
      </c>
      <c r="G2147" s="31">
        <v>0</v>
      </c>
      <c r="H2147" s="2">
        <v>0</v>
      </c>
      <c r="I2147" s="9">
        <f t="shared" si="33"/>
        <v>-1010709.9900000026</v>
      </c>
      <c r="L2147" s="2">
        <v>156411</v>
      </c>
      <c r="N2147" s="2">
        <v>60</v>
      </c>
      <c r="O2147" s="2" t="s">
        <v>96</v>
      </c>
      <c r="P2147" s="2">
        <v>2</v>
      </c>
      <c r="R2147" s="2">
        <v>6</v>
      </c>
      <c r="S2147" s="3">
        <v>42027</v>
      </c>
      <c r="T2147" s="3">
        <v>42027</v>
      </c>
      <c r="W2147" s="2">
        <v>2014</v>
      </c>
      <c r="X2147" s="2">
        <v>60</v>
      </c>
      <c r="AC2147" s="2" t="s">
        <v>46</v>
      </c>
      <c r="AD2147" s="2" t="s">
        <v>6762</v>
      </c>
      <c r="AE2147" s="2" t="s">
        <v>7014</v>
      </c>
      <c r="AG2147" s="2">
        <v>75</v>
      </c>
      <c r="AH2147" s="2">
        <v>2</v>
      </c>
      <c r="AI2147" s="2" t="s">
        <v>54</v>
      </c>
      <c r="AK2147" s="2">
        <v>0</v>
      </c>
      <c r="AM2147" s="2">
        <v>0</v>
      </c>
      <c r="AP2147" s="2" t="s">
        <v>6789</v>
      </c>
    </row>
    <row r="2148" spans="1:42">
      <c r="A2148" s="2">
        <v>232819</v>
      </c>
      <c r="B2148" s="2">
        <v>156077</v>
      </c>
      <c r="C2148" s="2" t="s">
        <v>3040</v>
      </c>
      <c r="D2148" s="19">
        <v>1284</v>
      </c>
      <c r="E2148" s="25">
        <v>41649</v>
      </c>
      <c r="F2148" s="26">
        <v>0.35232638888888884</v>
      </c>
      <c r="G2148" s="31">
        <v>0</v>
      </c>
      <c r="H2148" s="2">
        <v>0</v>
      </c>
      <c r="I2148" s="9">
        <f t="shared" si="33"/>
        <v>-1009425.9900000026</v>
      </c>
      <c r="L2148" s="2">
        <v>156077</v>
      </c>
      <c r="N2148" s="2">
        <v>60</v>
      </c>
      <c r="O2148" s="2" t="s">
        <v>96</v>
      </c>
      <c r="P2148" s="2">
        <v>1</v>
      </c>
      <c r="R2148" s="2">
        <v>6</v>
      </c>
      <c r="S2148" s="3">
        <v>42027</v>
      </c>
      <c r="T2148" s="3">
        <v>42027</v>
      </c>
      <c r="W2148" s="2">
        <v>2014</v>
      </c>
      <c r="X2148" s="2">
        <v>60</v>
      </c>
      <c r="AC2148" s="2" t="s">
        <v>46</v>
      </c>
      <c r="AD2148" s="2" t="s">
        <v>6762</v>
      </c>
      <c r="AE2148" s="2" t="s">
        <v>7014</v>
      </c>
      <c r="AG2148" s="2">
        <v>75</v>
      </c>
      <c r="AH2148" s="2">
        <v>2</v>
      </c>
      <c r="AI2148" s="2" t="s">
        <v>54</v>
      </c>
      <c r="AK2148" s="2">
        <v>0</v>
      </c>
      <c r="AM2148" s="2">
        <v>0</v>
      </c>
      <c r="AP2148" s="2" t="s">
        <v>6789</v>
      </c>
    </row>
    <row r="2149" spans="1:42">
      <c r="A2149" s="2">
        <v>232820</v>
      </c>
      <c r="B2149" s="2">
        <v>156667</v>
      </c>
      <c r="C2149" s="2" t="s">
        <v>3041</v>
      </c>
      <c r="D2149" s="19">
        <v>1284</v>
      </c>
      <c r="E2149" s="25">
        <v>41649</v>
      </c>
      <c r="F2149" s="26">
        <v>0.35696759259259259</v>
      </c>
      <c r="G2149" s="31">
        <v>0</v>
      </c>
      <c r="H2149" s="2">
        <v>0</v>
      </c>
      <c r="I2149" s="9">
        <f t="shared" si="33"/>
        <v>-1008141.9900000026</v>
      </c>
      <c r="L2149" s="2">
        <v>156667</v>
      </c>
      <c r="N2149" s="2">
        <v>60</v>
      </c>
      <c r="O2149" s="2" t="s">
        <v>96</v>
      </c>
      <c r="P2149" s="2">
        <v>2</v>
      </c>
      <c r="R2149" s="2">
        <v>6</v>
      </c>
      <c r="S2149" s="3">
        <v>42027</v>
      </c>
      <c r="T2149" s="3">
        <v>42027</v>
      </c>
      <c r="W2149" s="2">
        <v>2014</v>
      </c>
      <c r="X2149" s="2">
        <v>60</v>
      </c>
      <c r="AC2149" s="2" t="s">
        <v>46</v>
      </c>
      <c r="AD2149" s="2" t="s">
        <v>6762</v>
      </c>
      <c r="AE2149" s="2" t="s">
        <v>7014</v>
      </c>
      <c r="AG2149" s="2">
        <v>75</v>
      </c>
      <c r="AH2149" s="2">
        <v>2</v>
      </c>
      <c r="AI2149" s="2" t="s">
        <v>54</v>
      </c>
      <c r="AK2149" s="2">
        <v>0</v>
      </c>
      <c r="AM2149" s="2">
        <v>0</v>
      </c>
      <c r="AP2149" s="2" t="s">
        <v>6789</v>
      </c>
    </row>
    <row r="2150" spans="1:42">
      <c r="A2150" s="2">
        <v>232821</v>
      </c>
      <c r="B2150" s="2">
        <v>156661</v>
      </c>
      <c r="C2150" s="2" t="s">
        <v>3042</v>
      </c>
      <c r="D2150" s="19">
        <v>1284</v>
      </c>
      <c r="E2150" s="25">
        <v>41649</v>
      </c>
      <c r="F2150" s="26">
        <v>0.35776620370370371</v>
      </c>
      <c r="G2150" s="31">
        <v>0</v>
      </c>
      <c r="H2150" s="2">
        <v>0</v>
      </c>
      <c r="I2150" s="9">
        <f t="shared" si="33"/>
        <v>-1006857.9900000026</v>
      </c>
      <c r="L2150" s="2">
        <v>156661</v>
      </c>
      <c r="N2150" s="2">
        <v>60</v>
      </c>
      <c r="O2150" s="2" t="s">
        <v>96</v>
      </c>
      <c r="P2150" s="2">
        <v>2</v>
      </c>
      <c r="R2150" s="2">
        <v>6</v>
      </c>
      <c r="S2150" s="3">
        <v>42027</v>
      </c>
      <c r="T2150" s="3">
        <v>42027</v>
      </c>
      <c r="W2150" s="2">
        <v>2014</v>
      </c>
      <c r="X2150" s="2">
        <v>60</v>
      </c>
      <c r="AC2150" s="2" t="s">
        <v>46</v>
      </c>
      <c r="AD2150" s="2" t="s">
        <v>6762</v>
      </c>
      <c r="AE2150" s="2" t="s">
        <v>7014</v>
      </c>
      <c r="AG2150" s="2">
        <v>75</v>
      </c>
      <c r="AH2150" s="2">
        <v>2</v>
      </c>
      <c r="AI2150" s="2" t="s">
        <v>54</v>
      </c>
      <c r="AK2150" s="2">
        <v>0</v>
      </c>
      <c r="AM2150" s="2">
        <v>0</v>
      </c>
      <c r="AP2150" s="2" t="s">
        <v>6789</v>
      </c>
    </row>
    <row r="2151" spans="1:42">
      <c r="A2151" s="2">
        <v>232822</v>
      </c>
      <c r="B2151" s="2">
        <v>154108</v>
      </c>
      <c r="C2151" s="2" t="s">
        <v>3043</v>
      </c>
      <c r="D2151" s="19">
        <v>1284</v>
      </c>
      <c r="E2151" s="25">
        <v>41649</v>
      </c>
      <c r="F2151" s="26">
        <v>0.36525462962962968</v>
      </c>
      <c r="G2151" s="31">
        <v>0</v>
      </c>
      <c r="H2151" s="2">
        <v>0</v>
      </c>
      <c r="I2151" s="9">
        <f t="shared" si="33"/>
        <v>-1005573.9900000026</v>
      </c>
      <c r="L2151" s="2">
        <v>154108</v>
      </c>
      <c r="N2151" s="2">
        <v>60</v>
      </c>
      <c r="O2151" s="2" t="s">
        <v>96</v>
      </c>
      <c r="P2151" s="2">
        <v>1</v>
      </c>
      <c r="R2151" s="2">
        <v>6</v>
      </c>
      <c r="S2151" s="3">
        <v>42027</v>
      </c>
      <c r="T2151" s="3">
        <v>42027</v>
      </c>
      <c r="W2151" s="2">
        <v>2014</v>
      </c>
      <c r="X2151" s="2">
        <v>60</v>
      </c>
      <c r="AC2151" s="2" t="s">
        <v>46</v>
      </c>
      <c r="AD2151" s="2" t="s">
        <v>6762</v>
      </c>
      <c r="AE2151" s="2" t="s">
        <v>7014</v>
      </c>
      <c r="AG2151" s="2">
        <v>75</v>
      </c>
      <c r="AH2151" s="2">
        <v>2</v>
      </c>
      <c r="AI2151" s="2" t="s">
        <v>54</v>
      </c>
      <c r="AK2151" s="2">
        <v>0</v>
      </c>
      <c r="AM2151" s="2">
        <v>0</v>
      </c>
      <c r="AP2151" s="2" t="s">
        <v>6789</v>
      </c>
    </row>
    <row r="2152" spans="1:42">
      <c r="A2152" s="2">
        <v>232823</v>
      </c>
      <c r="B2152" s="2">
        <v>156467</v>
      </c>
      <c r="C2152" s="2" t="s">
        <v>3044</v>
      </c>
      <c r="D2152" s="19">
        <v>1284</v>
      </c>
      <c r="E2152" s="25">
        <v>41649</v>
      </c>
      <c r="F2152" s="26">
        <v>0.36574074074074076</v>
      </c>
      <c r="G2152" s="31">
        <v>0</v>
      </c>
      <c r="H2152" s="2">
        <v>0</v>
      </c>
      <c r="I2152" s="9">
        <f t="shared" si="33"/>
        <v>-1004289.9900000026</v>
      </c>
      <c r="L2152" s="2">
        <v>156467</v>
      </c>
      <c r="N2152" s="2">
        <v>60</v>
      </c>
      <c r="O2152" s="2" t="s">
        <v>96</v>
      </c>
      <c r="P2152" s="2">
        <v>2</v>
      </c>
      <c r="R2152" s="2">
        <v>6</v>
      </c>
      <c r="S2152" s="3">
        <v>42027</v>
      </c>
      <c r="T2152" s="3">
        <v>42027</v>
      </c>
      <c r="W2152" s="2">
        <v>2014</v>
      </c>
      <c r="X2152" s="2">
        <v>60</v>
      </c>
      <c r="AC2152" s="2" t="s">
        <v>46</v>
      </c>
      <c r="AD2152" s="2" t="s">
        <v>6762</v>
      </c>
      <c r="AE2152" s="2" t="s">
        <v>7014</v>
      </c>
      <c r="AG2152" s="2">
        <v>75</v>
      </c>
      <c r="AH2152" s="2">
        <v>2</v>
      </c>
      <c r="AI2152" s="2" t="s">
        <v>54</v>
      </c>
      <c r="AK2152" s="2">
        <v>0</v>
      </c>
      <c r="AM2152" s="2">
        <v>0</v>
      </c>
      <c r="AP2152" s="2" t="s">
        <v>6789</v>
      </c>
    </row>
    <row r="2153" spans="1:42">
      <c r="A2153" s="2">
        <v>232824</v>
      </c>
      <c r="B2153" s="2">
        <v>156479</v>
      </c>
      <c r="C2153" s="2" t="s">
        <v>3045</v>
      </c>
      <c r="D2153" s="19">
        <v>1219.8</v>
      </c>
      <c r="E2153" s="25">
        <v>41649</v>
      </c>
      <c r="F2153" s="26">
        <v>0.36596064814814816</v>
      </c>
      <c r="G2153" s="31">
        <v>0</v>
      </c>
      <c r="H2153" s="2">
        <v>0</v>
      </c>
      <c r="I2153" s="9">
        <f t="shared" si="33"/>
        <v>-1003070.1900000025</v>
      </c>
      <c r="L2153" s="2">
        <v>156479</v>
      </c>
      <c r="N2153" s="2">
        <v>60</v>
      </c>
      <c r="O2153" s="2" t="s">
        <v>96</v>
      </c>
      <c r="P2153" s="2">
        <v>1</v>
      </c>
      <c r="R2153" s="2">
        <v>6</v>
      </c>
      <c r="S2153" s="3">
        <v>42027</v>
      </c>
      <c r="T2153" s="3">
        <v>42027</v>
      </c>
      <c r="W2153" s="2">
        <v>2014</v>
      </c>
      <c r="X2153" s="2">
        <v>60</v>
      </c>
      <c r="AC2153" s="2" t="s">
        <v>46</v>
      </c>
      <c r="AD2153" s="2" t="s">
        <v>6762</v>
      </c>
      <c r="AE2153" s="2" t="s">
        <v>7014</v>
      </c>
      <c r="AG2153" s="2">
        <v>75</v>
      </c>
      <c r="AH2153" s="2">
        <v>2</v>
      </c>
      <c r="AI2153" s="2" t="s">
        <v>54</v>
      </c>
      <c r="AK2153" s="2">
        <v>0</v>
      </c>
      <c r="AM2153" s="2">
        <v>0</v>
      </c>
      <c r="AP2153" s="2" t="s">
        <v>6789</v>
      </c>
    </row>
    <row r="2154" spans="1:42">
      <c r="A2154" s="2">
        <v>232825</v>
      </c>
      <c r="B2154" s="2">
        <v>156018</v>
      </c>
      <c r="C2154" s="2" t="s">
        <v>3046</v>
      </c>
      <c r="D2154" s="19">
        <v>1284</v>
      </c>
      <c r="E2154" s="25">
        <v>41649</v>
      </c>
      <c r="F2154" s="26">
        <v>0.36641203703703701</v>
      </c>
      <c r="G2154" s="31">
        <v>0</v>
      </c>
      <c r="H2154" s="2">
        <v>0</v>
      </c>
      <c r="I2154" s="9">
        <f t="shared" si="33"/>
        <v>-1001786.1900000025</v>
      </c>
      <c r="L2154" s="2">
        <v>156018</v>
      </c>
      <c r="N2154" s="2">
        <v>60</v>
      </c>
      <c r="O2154" s="2" t="s">
        <v>96</v>
      </c>
      <c r="P2154" s="2">
        <v>1</v>
      </c>
      <c r="R2154" s="2">
        <v>6</v>
      </c>
      <c r="S2154" s="3">
        <v>42027</v>
      </c>
      <c r="T2154" s="3">
        <v>42027</v>
      </c>
      <c r="W2154" s="2">
        <v>2014</v>
      </c>
      <c r="X2154" s="2">
        <v>60</v>
      </c>
      <c r="AC2154" s="2" t="s">
        <v>46</v>
      </c>
      <c r="AD2154" s="2" t="s">
        <v>6762</v>
      </c>
      <c r="AE2154" s="2" t="s">
        <v>7014</v>
      </c>
      <c r="AG2154" s="2">
        <v>75</v>
      </c>
      <c r="AH2154" s="2">
        <v>2</v>
      </c>
      <c r="AI2154" s="2" t="s">
        <v>54</v>
      </c>
      <c r="AK2154" s="2">
        <v>0</v>
      </c>
      <c r="AM2154" s="2">
        <v>0</v>
      </c>
      <c r="AP2154" s="2" t="s">
        <v>6789</v>
      </c>
    </row>
    <row r="2155" spans="1:42">
      <c r="A2155" s="2">
        <v>232826</v>
      </c>
      <c r="B2155" s="2">
        <v>156765</v>
      </c>
      <c r="C2155" s="2" t="s">
        <v>3047</v>
      </c>
      <c r="D2155" s="19">
        <v>1284</v>
      </c>
      <c r="E2155" s="25">
        <v>41649</v>
      </c>
      <c r="F2155" s="26">
        <v>0.36689814814814814</v>
      </c>
      <c r="G2155" s="31">
        <v>0</v>
      </c>
      <c r="H2155" s="2">
        <v>0</v>
      </c>
      <c r="I2155" s="9">
        <f t="shared" si="33"/>
        <v>-1000502.1900000025</v>
      </c>
      <c r="L2155" s="2">
        <v>156765</v>
      </c>
      <c r="N2155" s="2">
        <v>60</v>
      </c>
      <c r="O2155" s="2" t="s">
        <v>96</v>
      </c>
      <c r="P2155" s="2">
        <v>2</v>
      </c>
      <c r="R2155" s="2">
        <v>6</v>
      </c>
      <c r="S2155" s="3">
        <v>42027</v>
      </c>
      <c r="T2155" s="3">
        <v>42027</v>
      </c>
      <c r="W2155" s="2">
        <v>2014</v>
      </c>
      <c r="X2155" s="2">
        <v>60</v>
      </c>
      <c r="AC2155" s="2" t="s">
        <v>46</v>
      </c>
      <c r="AD2155" s="2" t="s">
        <v>6762</v>
      </c>
      <c r="AE2155" s="2" t="s">
        <v>7014</v>
      </c>
      <c r="AG2155" s="2">
        <v>75</v>
      </c>
      <c r="AH2155" s="2">
        <v>2</v>
      </c>
      <c r="AI2155" s="2" t="s">
        <v>54</v>
      </c>
      <c r="AK2155" s="2">
        <v>0</v>
      </c>
      <c r="AM2155" s="2">
        <v>0</v>
      </c>
      <c r="AP2155" s="2" t="s">
        <v>6789</v>
      </c>
    </row>
    <row r="2156" spans="1:42">
      <c r="A2156" s="2">
        <v>232827</v>
      </c>
      <c r="B2156" s="2">
        <v>156575</v>
      </c>
      <c r="C2156" s="2" t="s">
        <v>3048</v>
      </c>
      <c r="D2156" s="19">
        <v>1284</v>
      </c>
      <c r="E2156" s="25">
        <v>41649</v>
      </c>
      <c r="F2156" s="26">
        <v>0.36783564814814818</v>
      </c>
      <c r="G2156" s="31">
        <v>0</v>
      </c>
      <c r="H2156" s="2">
        <v>0</v>
      </c>
      <c r="I2156" s="9">
        <f t="shared" si="33"/>
        <v>-999218.19000000251</v>
      </c>
      <c r="L2156" s="2">
        <v>156575</v>
      </c>
      <c r="N2156" s="2">
        <v>60</v>
      </c>
      <c r="O2156" s="2" t="s">
        <v>96</v>
      </c>
      <c r="P2156" s="2">
        <v>2</v>
      </c>
      <c r="R2156" s="2">
        <v>6</v>
      </c>
      <c r="S2156" s="3">
        <v>42027</v>
      </c>
      <c r="T2156" s="3">
        <v>42027</v>
      </c>
      <c r="W2156" s="2">
        <v>2014</v>
      </c>
      <c r="X2156" s="2">
        <v>60</v>
      </c>
      <c r="AC2156" s="2" t="s">
        <v>46</v>
      </c>
      <c r="AD2156" s="2" t="s">
        <v>6762</v>
      </c>
      <c r="AE2156" s="2" t="s">
        <v>7014</v>
      </c>
      <c r="AG2156" s="2">
        <v>75</v>
      </c>
      <c r="AH2156" s="2">
        <v>2</v>
      </c>
      <c r="AI2156" s="2" t="s">
        <v>54</v>
      </c>
      <c r="AK2156" s="2">
        <v>0</v>
      </c>
      <c r="AM2156" s="2">
        <v>0</v>
      </c>
      <c r="AP2156" s="2" t="s">
        <v>6789</v>
      </c>
    </row>
    <row r="2157" spans="1:42">
      <c r="A2157" s="2">
        <v>232828</v>
      </c>
      <c r="B2157" s="2">
        <v>156425</v>
      </c>
      <c r="C2157" s="2" t="s">
        <v>3049</v>
      </c>
      <c r="D2157" s="19">
        <v>1284</v>
      </c>
      <c r="E2157" s="25">
        <v>41649</v>
      </c>
      <c r="F2157" s="26">
        <v>0.36839120370370365</v>
      </c>
      <c r="G2157" s="31">
        <v>0</v>
      </c>
      <c r="H2157" s="2">
        <v>0</v>
      </c>
      <c r="I2157" s="9">
        <f t="shared" si="33"/>
        <v>-997934.19000000251</v>
      </c>
      <c r="L2157" s="2">
        <v>156425</v>
      </c>
      <c r="N2157" s="2">
        <v>60</v>
      </c>
      <c r="O2157" s="2" t="s">
        <v>96</v>
      </c>
      <c r="P2157" s="2">
        <v>2</v>
      </c>
      <c r="R2157" s="2">
        <v>6</v>
      </c>
      <c r="S2157" s="3">
        <v>42027</v>
      </c>
      <c r="T2157" s="3">
        <v>42027</v>
      </c>
      <c r="W2157" s="2">
        <v>2014</v>
      </c>
      <c r="X2157" s="2">
        <v>60</v>
      </c>
      <c r="AC2157" s="2" t="s">
        <v>46</v>
      </c>
      <c r="AD2157" s="2" t="s">
        <v>6762</v>
      </c>
      <c r="AE2157" s="2" t="s">
        <v>7014</v>
      </c>
      <c r="AG2157" s="2">
        <v>75</v>
      </c>
      <c r="AH2157" s="2">
        <v>2</v>
      </c>
      <c r="AI2157" s="2" t="s">
        <v>54</v>
      </c>
      <c r="AK2157" s="2">
        <v>0</v>
      </c>
      <c r="AM2157" s="2">
        <v>0</v>
      </c>
      <c r="AP2157" s="2" t="s">
        <v>6789</v>
      </c>
    </row>
    <row r="2158" spans="1:42">
      <c r="A2158" s="2">
        <v>232829</v>
      </c>
      <c r="B2158" s="2">
        <v>156692</v>
      </c>
      <c r="C2158" s="2" t="s">
        <v>3050</v>
      </c>
      <c r="D2158" s="19">
        <v>1284</v>
      </c>
      <c r="E2158" s="25">
        <v>41649</v>
      </c>
      <c r="F2158" s="26">
        <v>0.36901620370370369</v>
      </c>
      <c r="G2158" s="31">
        <v>0</v>
      </c>
      <c r="H2158" s="2">
        <v>0</v>
      </c>
      <c r="I2158" s="9">
        <f t="shared" si="33"/>
        <v>-996650.19000000251</v>
      </c>
      <c r="L2158" s="2">
        <v>156692</v>
      </c>
      <c r="N2158" s="2">
        <v>60</v>
      </c>
      <c r="O2158" s="2" t="s">
        <v>96</v>
      </c>
      <c r="P2158" s="2">
        <v>2</v>
      </c>
      <c r="R2158" s="2">
        <v>6</v>
      </c>
      <c r="S2158" s="3">
        <v>42027</v>
      </c>
      <c r="T2158" s="3">
        <v>42027</v>
      </c>
      <c r="W2158" s="2">
        <v>2014</v>
      </c>
      <c r="X2158" s="2">
        <v>60</v>
      </c>
      <c r="AC2158" s="2" t="s">
        <v>46</v>
      </c>
      <c r="AD2158" s="2" t="s">
        <v>6762</v>
      </c>
      <c r="AE2158" s="2" t="s">
        <v>7014</v>
      </c>
      <c r="AG2158" s="2">
        <v>75</v>
      </c>
      <c r="AH2158" s="2">
        <v>2</v>
      </c>
      <c r="AI2158" s="2" t="s">
        <v>54</v>
      </c>
      <c r="AK2158" s="2">
        <v>0</v>
      </c>
      <c r="AM2158" s="2">
        <v>0</v>
      </c>
      <c r="AP2158" s="2" t="s">
        <v>6789</v>
      </c>
    </row>
    <row r="2159" spans="1:42">
      <c r="A2159" s="2">
        <v>232830</v>
      </c>
      <c r="B2159" s="2">
        <v>156685</v>
      </c>
      <c r="C2159" s="2" t="s">
        <v>3051</v>
      </c>
      <c r="D2159" s="19">
        <v>1284</v>
      </c>
      <c r="E2159" s="25">
        <v>41649</v>
      </c>
      <c r="F2159" s="26">
        <v>0.36960648148148145</v>
      </c>
      <c r="G2159" s="31">
        <v>0</v>
      </c>
      <c r="H2159" s="2">
        <v>0</v>
      </c>
      <c r="I2159" s="9">
        <f t="shared" si="33"/>
        <v>-995366.19000000251</v>
      </c>
      <c r="L2159" s="2">
        <v>156685</v>
      </c>
      <c r="N2159" s="2">
        <v>60</v>
      </c>
      <c r="O2159" s="2" t="s">
        <v>96</v>
      </c>
      <c r="P2159" s="2">
        <v>2</v>
      </c>
      <c r="R2159" s="2">
        <v>6</v>
      </c>
      <c r="S2159" s="3">
        <v>42027</v>
      </c>
      <c r="T2159" s="3">
        <v>42027</v>
      </c>
      <c r="W2159" s="2">
        <v>2014</v>
      </c>
      <c r="X2159" s="2">
        <v>60</v>
      </c>
      <c r="AC2159" s="2" t="s">
        <v>46</v>
      </c>
      <c r="AD2159" s="2" t="s">
        <v>6762</v>
      </c>
      <c r="AE2159" s="2" t="s">
        <v>7014</v>
      </c>
      <c r="AG2159" s="2">
        <v>75</v>
      </c>
      <c r="AH2159" s="2">
        <v>2</v>
      </c>
      <c r="AI2159" s="2" t="s">
        <v>54</v>
      </c>
      <c r="AK2159" s="2">
        <v>0</v>
      </c>
      <c r="AM2159" s="2">
        <v>0</v>
      </c>
      <c r="AP2159" s="2" t="s">
        <v>6789</v>
      </c>
    </row>
    <row r="2160" spans="1:42">
      <c r="A2160" s="2">
        <v>232831</v>
      </c>
      <c r="B2160" s="2">
        <v>156680</v>
      </c>
      <c r="C2160" s="2" t="s">
        <v>3052</v>
      </c>
      <c r="D2160" s="19">
        <v>1284</v>
      </c>
      <c r="E2160" s="25">
        <v>41649</v>
      </c>
      <c r="F2160" s="26">
        <v>0.3715162037037037</v>
      </c>
      <c r="G2160" s="31">
        <v>0</v>
      </c>
      <c r="H2160" s="2">
        <v>0</v>
      </c>
      <c r="I2160" s="9">
        <f t="shared" si="33"/>
        <v>-994082.19000000251</v>
      </c>
      <c r="L2160" s="2">
        <v>156680</v>
      </c>
      <c r="N2160" s="2">
        <v>60</v>
      </c>
      <c r="O2160" s="2" t="s">
        <v>96</v>
      </c>
      <c r="P2160" s="2">
        <v>2</v>
      </c>
      <c r="R2160" s="2">
        <v>6</v>
      </c>
      <c r="S2160" s="3">
        <v>42027</v>
      </c>
      <c r="T2160" s="3">
        <v>42027</v>
      </c>
      <c r="W2160" s="2">
        <v>2014</v>
      </c>
      <c r="X2160" s="2">
        <v>60</v>
      </c>
      <c r="AC2160" s="2" t="s">
        <v>46</v>
      </c>
      <c r="AD2160" s="2" t="s">
        <v>6762</v>
      </c>
      <c r="AE2160" s="2" t="s">
        <v>7014</v>
      </c>
      <c r="AG2160" s="2">
        <v>75</v>
      </c>
      <c r="AH2160" s="2">
        <v>2</v>
      </c>
      <c r="AI2160" s="2" t="s">
        <v>54</v>
      </c>
      <c r="AK2160" s="2">
        <v>0</v>
      </c>
      <c r="AM2160" s="2">
        <v>0</v>
      </c>
      <c r="AP2160" s="2" t="s">
        <v>6789</v>
      </c>
    </row>
    <row r="2161" spans="1:42">
      <c r="A2161" s="2">
        <v>232832</v>
      </c>
      <c r="B2161" s="2">
        <v>156041</v>
      </c>
      <c r="C2161" s="2" t="s">
        <v>3053</v>
      </c>
      <c r="D2161" s="19">
        <v>1219.8</v>
      </c>
      <c r="E2161" s="25">
        <v>41649</v>
      </c>
      <c r="F2161" s="26">
        <v>0.37296296296296294</v>
      </c>
      <c r="G2161" s="31">
        <v>0</v>
      </c>
      <c r="H2161" s="2">
        <v>0</v>
      </c>
      <c r="I2161" s="9">
        <f t="shared" si="33"/>
        <v>-992862.39000000246</v>
      </c>
      <c r="L2161" s="2">
        <v>156041</v>
      </c>
      <c r="N2161" s="2">
        <v>60</v>
      </c>
      <c r="O2161" s="2" t="s">
        <v>96</v>
      </c>
      <c r="P2161" s="2">
        <v>1</v>
      </c>
      <c r="R2161" s="2">
        <v>6</v>
      </c>
      <c r="S2161" s="3">
        <v>42027</v>
      </c>
      <c r="T2161" s="3">
        <v>42027</v>
      </c>
      <c r="W2161" s="2">
        <v>2014</v>
      </c>
      <c r="X2161" s="2">
        <v>60</v>
      </c>
      <c r="AC2161" s="2" t="s">
        <v>46</v>
      </c>
      <c r="AD2161" s="2" t="s">
        <v>6762</v>
      </c>
      <c r="AE2161" s="2" t="s">
        <v>7014</v>
      </c>
      <c r="AG2161" s="2">
        <v>75</v>
      </c>
      <c r="AH2161" s="2">
        <v>2</v>
      </c>
      <c r="AI2161" s="2" t="s">
        <v>54</v>
      </c>
      <c r="AK2161" s="2">
        <v>0</v>
      </c>
      <c r="AM2161" s="2">
        <v>0</v>
      </c>
      <c r="AP2161" s="2" t="s">
        <v>6789</v>
      </c>
    </row>
    <row r="2162" spans="1:42">
      <c r="A2162" s="2">
        <v>232833</v>
      </c>
      <c r="B2162" s="2">
        <v>144608</v>
      </c>
      <c r="C2162" s="2" t="s">
        <v>3054</v>
      </c>
      <c r="D2162" s="19">
        <v>1312.22</v>
      </c>
      <c r="E2162" s="25">
        <v>41649</v>
      </c>
      <c r="F2162" s="26">
        <v>0.3739467592592593</v>
      </c>
      <c r="G2162" s="31">
        <v>0</v>
      </c>
      <c r="H2162" s="2">
        <v>0</v>
      </c>
      <c r="I2162" s="9">
        <f t="shared" si="33"/>
        <v>-991550.17000000249</v>
      </c>
      <c r="L2162" s="2">
        <v>144608</v>
      </c>
      <c r="N2162" s="2">
        <v>60</v>
      </c>
      <c r="O2162" s="2" t="s">
        <v>96</v>
      </c>
      <c r="P2162" s="2">
        <v>1</v>
      </c>
      <c r="R2162" s="2">
        <v>2</v>
      </c>
      <c r="S2162" s="3">
        <v>42027</v>
      </c>
      <c r="T2162" s="3">
        <v>42027</v>
      </c>
      <c r="W2162" s="2">
        <v>2014</v>
      </c>
      <c r="X2162" s="2">
        <v>60</v>
      </c>
      <c r="AC2162" s="2" t="s">
        <v>53</v>
      </c>
      <c r="AD2162" s="2" t="s">
        <v>6762</v>
      </c>
      <c r="AE2162" s="2" t="s">
        <v>7014</v>
      </c>
      <c r="AG2162" s="2">
        <v>75</v>
      </c>
      <c r="AH2162" s="2">
        <v>2</v>
      </c>
      <c r="AI2162" s="2" t="s">
        <v>54</v>
      </c>
      <c r="AK2162" s="2">
        <v>0</v>
      </c>
      <c r="AM2162" s="2">
        <v>0</v>
      </c>
      <c r="AP2162" s="2" t="s">
        <v>6789</v>
      </c>
    </row>
    <row r="2163" spans="1:42">
      <c r="A2163" s="2">
        <v>232834</v>
      </c>
      <c r="B2163" s="2">
        <v>171288</v>
      </c>
      <c r="C2163" s="2" t="s">
        <v>3055</v>
      </c>
      <c r="D2163" s="19">
        <v>1050</v>
      </c>
      <c r="E2163" s="25">
        <v>41649</v>
      </c>
      <c r="F2163" s="26">
        <v>0.37556712962962963</v>
      </c>
      <c r="G2163" s="31">
        <v>0</v>
      </c>
      <c r="H2163" s="2">
        <v>0</v>
      </c>
      <c r="I2163" s="9">
        <f t="shared" si="33"/>
        <v>-990500.17000000249</v>
      </c>
      <c r="L2163" s="2">
        <v>171288</v>
      </c>
      <c r="N2163" s="2">
        <v>60</v>
      </c>
      <c r="O2163" s="2" t="s">
        <v>96</v>
      </c>
      <c r="P2163" s="2">
        <v>1</v>
      </c>
      <c r="R2163" s="2">
        <v>2</v>
      </c>
      <c r="S2163" s="3">
        <v>42027</v>
      </c>
      <c r="T2163" s="3">
        <v>42027</v>
      </c>
      <c r="W2163" s="2">
        <v>2014</v>
      </c>
      <c r="X2163" s="2">
        <v>60</v>
      </c>
      <c r="AC2163" s="2" t="s">
        <v>53</v>
      </c>
      <c r="AD2163" s="2" t="s">
        <v>6762</v>
      </c>
      <c r="AE2163" s="2" t="s">
        <v>7014</v>
      </c>
      <c r="AG2163" s="2">
        <v>75</v>
      </c>
      <c r="AH2163" s="2">
        <v>2</v>
      </c>
      <c r="AI2163" s="2" t="s">
        <v>54</v>
      </c>
      <c r="AK2163" s="2">
        <v>0</v>
      </c>
      <c r="AM2163" s="2">
        <v>0</v>
      </c>
      <c r="AP2163" s="2" t="s">
        <v>6789</v>
      </c>
    </row>
    <row r="2164" spans="1:42">
      <c r="A2164" s="2">
        <v>232835</v>
      </c>
      <c r="B2164" s="2">
        <v>145756</v>
      </c>
      <c r="C2164" s="2" t="s">
        <v>3056</v>
      </c>
      <c r="D2164" s="19">
        <v>1342.8</v>
      </c>
      <c r="E2164" s="25">
        <v>41649</v>
      </c>
      <c r="F2164" s="26">
        <v>0.37708333333333338</v>
      </c>
      <c r="G2164" s="31">
        <v>0</v>
      </c>
      <c r="H2164" s="2">
        <v>0</v>
      </c>
      <c r="I2164" s="9">
        <f t="shared" si="33"/>
        <v>-989157.37000000244</v>
      </c>
      <c r="L2164" s="2">
        <v>145756</v>
      </c>
      <c r="N2164" s="2">
        <v>60</v>
      </c>
      <c r="O2164" s="2" t="s">
        <v>96</v>
      </c>
      <c r="P2164" s="2">
        <v>1</v>
      </c>
      <c r="R2164" s="2">
        <v>2</v>
      </c>
      <c r="S2164" s="3">
        <v>42027</v>
      </c>
      <c r="T2164" s="3">
        <v>42027</v>
      </c>
      <c r="W2164" s="2">
        <v>2014</v>
      </c>
      <c r="X2164" s="2">
        <v>60</v>
      </c>
      <c r="AC2164" s="2" t="s">
        <v>53</v>
      </c>
      <c r="AD2164" s="2" t="s">
        <v>6762</v>
      </c>
      <c r="AE2164" s="2" t="s">
        <v>7014</v>
      </c>
      <c r="AG2164" s="2">
        <v>75</v>
      </c>
      <c r="AH2164" s="2">
        <v>2</v>
      </c>
      <c r="AI2164" s="2" t="s">
        <v>54</v>
      </c>
      <c r="AK2164" s="2">
        <v>0</v>
      </c>
      <c r="AM2164" s="2">
        <v>0</v>
      </c>
      <c r="AP2164" s="2" t="s">
        <v>6789</v>
      </c>
    </row>
    <row r="2165" spans="1:42">
      <c r="A2165" s="2">
        <v>232836</v>
      </c>
      <c r="B2165" s="2">
        <v>156030</v>
      </c>
      <c r="C2165" s="2" t="s">
        <v>3057</v>
      </c>
      <c r="D2165" s="19">
        <v>1284</v>
      </c>
      <c r="E2165" s="25">
        <v>41649</v>
      </c>
      <c r="F2165" s="26">
        <v>0.37762731481481482</v>
      </c>
      <c r="G2165" s="31">
        <v>0</v>
      </c>
      <c r="H2165" s="2">
        <v>0</v>
      </c>
      <c r="I2165" s="9">
        <f t="shared" si="33"/>
        <v>-987873.37000000244</v>
      </c>
      <c r="L2165" s="2">
        <v>156030</v>
      </c>
      <c r="N2165" s="2">
        <v>60</v>
      </c>
      <c r="O2165" s="2" t="s">
        <v>96</v>
      </c>
      <c r="P2165" s="2">
        <v>2</v>
      </c>
      <c r="R2165" s="2">
        <v>6</v>
      </c>
      <c r="S2165" s="3">
        <v>42027</v>
      </c>
      <c r="T2165" s="3">
        <v>42027</v>
      </c>
      <c r="W2165" s="2">
        <v>2014</v>
      </c>
      <c r="X2165" s="2">
        <v>60</v>
      </c>
      <c r="AC2165" s="2" t="s">
        <v>46</v>
      </c>
      <c r="AD2165" s="2" t="s">
        <v>6762</v>
      </c>
      <c r="AE2165" s="2" t="s">
        <v>7014</v>
      </c>
      <c r="AG2165" s="2">
        <v>75</v>
      </c>
      <c r="AH2165" s="2">
        <v>2</v>
      </c>
      <c r="AI2165" s="2" t="s">
        <v>54</v>
      </c>
      <c r="AK2165" s="2">
        <v>0</v>
      </c>
      <c r="AM2165" s="2">
        <v>0</v>
      </c>
      <c r="AP2165" s="2" t="s">
        <v>6789</v>
      </c>
    </row>
    <row r="2166" spans="1:42">
      <c r="A2166" s="2">
        <v>232837</v>
      </c>
      <c r="B2166" s="2">
        <v>156675</v>
      </c>
      <c r="C2166" s="2" t="s">
        <v>3058</v>
      </c>
      <c r="D2166" s="19">
        <v>1284</v>
      </c>
      <c r="E2166" s="25">
        <v>41649</v>
      </c>
      <c r="F2166" s="26">
        <v>0.37809027777777776</v>
      </c>
      <c r="G2166" s="31">
        <v>0</v>
      </c>
      <c r="H2166" s="2">
        <v>0</v>
      </c>
      <c r="I2166" s="9">
        <f t="shared" si="33"/>
        <v>-986589.37000000244</v>
      </c>
      <c r="L2166" s="2">
        <v>156675</v>
      </c>
      <c r="N2166" s="2">
        <v>60</v>
      </c>
      <c r="O2166" s="2" t="s">
        <v>96</v>
      </c>
      <c r="P2166" s="2">
        <v>2</v>
      </c>
      <c r="R2166" s="2">
        <v>6</v>
      </c>
      <c r="S2166" s="3">
        <v>42027</v>
      </c>
      <c r="T2166" s="3">
        <v>42027</v>
      </c>
      <c r="W2166" s="2">
        <v>2014</v>
      </c>
      <c r="X2166" s="2">
        <v>60</v>
      </c>
      <c r="AC2166" s="2" t="s">
        <v>46</v>
      </c>
      <c r="AD2166" s="2" t="s">
        <v>6762</v>
      </c>
      <c r="AE2166" s="2" t="s">
        <v>7014</v>
      </c>
      <c r="AG2166" s="2">
        <v>75</v>
      </c>
      <c r="AH2166" s="2">
        <v>2</v>
      </c>
      <c r="AI2166" s="2" t="s">
        <v>54</v>
      </c>
      <c r="AK2166" s="2">
        <v>0</v>
      </c>
      <c r="AM2166" s="2">
        <v>0</v>
      </c>
      <c r="AP2166" s="2" t="s">
        <v>6789</v>
      </c>
    </row>
    <row r="2167" spans="1:42">
      <c r="A2167" s="2">
        <v>232838</v>
      </c>
      <c r="B2167" s="2">
        <v>156054</v>
      </c>
      <c r="C2167" s="2" t="s">
        <v>3059</v>
      </c>
      <c r="D2167" s="19">
        <v>1284</v>
      </c>
      <c r="E2167" s="25">
        <v>41649</v>
      </c>
      <c r="F2167" s="26">
        <v>0.37869212962962967</v>
      </c>
      <c r="G2167" s="31">
        <v>0</v>
      </c>
      <c r="H2167" s="2">
        <v>0</v>
      </c>
      <c r="I2167" s="9">
        <f t="shared" si="33"/>
        <v>-985305.37000000244</v>
      </c>
      <c r="L2167" s="2">
        <v>156054</v>
      </c>
      <c r="N2167" s="2">
        <v>60</v>
      </c>
      <c r="O2167" s="2" t="s">
        <v>96</v>
      </c>
      <c r="P2167" s="2">
        <v>1</v>
      </c>
      <c r="R2167" s="2">
        <v>6</v>
      </c>
      <c r="S2167" s="3">
        <v>42027</v>
      </c>
      <c r="T2167" s="3">
        <v>42027</v>
      </c>
      <c r="W2167" s="2">
        <v>2014</v>
      </c>
      <c r="X2167" s="2">
        <v>60</v>
      </c>
      <c r="AC2167" s="2" t="s">
        <v>46</v>
      </c>
      <c r="AD2167" s="2" t="s">
        <v>6762</v>
      </c>
      <c r="AE2167" s="2" t="s">
        <v>7014</v>
      </c>
      <c r="AG2167" s="2">
        <v>75</v>
      </c>
      <c r="AH2167" s="2">
        <v>2</v>
      </c>
      <c r="AI2167" s="2" t="s">
        <v>54</v>
      </c>
      <c r="AK2167" s="2">
        <v>0</v>
      </c>
      <c r="AM2167" s="2">
        <v>0</v>
      </c>
      <c r="AP2167" s="2" t="s">
        <v>6789</v>
      </c>
    </row>
    <row r="2168" spans="1:42">
      <c r="A2168" s="2">
        <v>232839</v>
      </c>
      <c r="B2168" s="2">
        <v>146211</v>
      </c>
      <c r="C2168" s="2" t="s">
        <v>3060</v>
      </c>
      <c r="D2168" s="19">
        <v>1417.4</v>
      </c>
      <c r="E2168" s="25">
        <v>41649</v>
      </c>
      <c r="F2168" s="26">
        <v>0.38039351851851855</v>
      </c>
      <c r="G2168" s="31">
        <v>0</v>
      </c>
      <c r="H2168" s="2">
        <v>0</v>
      </c>
      <c r="I2168" s="9">
        <f t="shared" si="33"/>
        <v>-983887.97000000242</v>
      </c>
      <c r="L2168" s="2">
        <v>146211</v>
      </c>
      <c r="N2168" s="2">
        <v>60</v>
      </c>
      <c r="O2168" s="2" t="s">
        <v>96</v>
      </c>
      <c r="P2168" s="2">
        <v>1</v>
      </c>
      <c r="R2168" s="2">
        <v>2</v>
      </c>
      <c r="S2168" s="3">
        <v>42027</v>
      </c>
      <c r="T2168" s="3">
        <v>42027</v>
      </c>
      <c r="W2168" s="2">
        <v>2014</v>
      </c>
      <c r="X2168" s="2">
        <v>60</v>
      </c>
      <c r="AC2168" s="2" t="s">
        <v>53</v>
      </c>
      <c r="AD2168" s="2" t="s">
        <v>6762</v>
      </c>
      <c r="AE2168" s="2" t="s">
        <v>7014</v>
      </c>
      <c r="AG2168" s="2">
        <v>75</v>
      </c>
      <c r="AH2168" s="2">
        <v>2</v>
      </c>
      <c r="AI2168" s="2" t="s">
        <v>54</v>
      </c>
      <c r="AK2168" s="2">
        <v>0</v>
      </c>
      <c r="AM2168" s="2">
        <v>0</v>
      </c>
      <c r="AP2168" s="2" t="s">
        <v>6789</v>
      </c>
    </row>
    <row r="2169" spans="1:42">
      <c r="A2169" s="2">
        <v>85573</v>
      </c>
      <c r="B2169" s="2">
        <v>116310</v>
      </c>
      <c r="C2169" s="2" t="s">
        <v>3061</v>
      </c>
      <c r="D2169" s="19">
        <v>1172</v>
      </c>
      <c r="E2169" s="25">
        <v>41649</v>
      </c>
      <c r="F2169" s="26">
        <v>0.3819791666666667</v>
      </c>
      <c r="G2169" s="31">
        <v>0</v>
      </c>
      <c r="H2169" s="2">
        <v>0</v>
      </c>
      <c r="I2169" s="9">
        <f t="shared" si="33"/>
        <v>-982715.97000000242</v>
      </c>
      <c r="L2169" s="2">
        <v>116310</v>
      </c>
      <c r="N2169" s="2">
        <v>7</v>
      </c>
      <c r="O2169" s="2" t="s">
        <v>45</v>
      </c>
      <c r="P2169" s="2">
        <v>1</v>
      </c>
      <c r="R2169" s="2">
        <v>6</v>
      </c>
      <c r="S2169" s="3">
        <v>41327</v>
      </c>
      <c r="T2169" s="3">
        <v>41327</v>
      </c>
      <c r="W2169" s="2">
        <v>2013</v>
      </c>
      <c r="X2169" s="2">
        <v>7</v>
      </c>
      <c r="AC2169" s="2" t="s">
        <v>46</v>
      </c>
      <c r="AD2169" s="2" t="s">
        <v>6762</v>
      </c>
      <c r="AE2169" s="2" t="s">
        <v>7014</v>
      </c>
      <c r="AG2169" s="2">
        <v>54</v>
      </c>
      <c r="AH2169" s="2">
        <v>2</v>
      </c>
      <c r="AI2169" s="2" t="s">
        <v>54</v>
      </c>
      <c r="AK2169" s="2">
        <v>0</v>
      </c>
      <c r="AM2169" s="2">
        <v>0</v>
      </c>
      <c r="AP2169" s="2" t="s">
        <v>1698</v>
      </c>
    </row>
    <row r="2170" spans="1:42">
      <c r="A2170" s="2">
        <v>232840</v>
      </c>
      <c r="B2170" s="2">
        <v>156066</v>
      </c>
      <c r="C2170" s="2" t="s">
        <v>3062</v>
      </c>
      <c r="D2170" s="19">
        <v>1284</v>
      </c>
      <c r="E2170" s="25">
        <v>41649</v>
      </c>
      <c r="F2170" s="26">
        <v>0.38254629629629627</v>
      </c>
      <c r="G2170" s="31">
        <v>0</v>
      </c>
      <c r="H2170" s="2">
        <v>0</v>
      </c>
      <c r="I2170" s="9">
        <f t="shared" si="33"/>
        <v>-981431.97000000242</v>
      </c>
      <c r="L2170" s="2">
        <v>156066</v>
      </c>
      <c r="N2170" s="2">
        <v>60</v>
      </c>
      <c r="O2170" s="2" t="s">
        <v>96</v>
      </c>
      <c r="P2170" s="2">
        <v>1</v>
      </c>
      <c r="R2170" s="2">
        <v>6</v>
      </c>
      <c r="S2170" s="3">
        <v>42027</v>
      </c>
      <c r="T2170" s="3">
        <v>42027</v>
      </c>
      <c r="W2170" s="2">
        <v>2014</v>
      </c>
      <c r="X2170" s="2">
        <v>60</v>
      </c>
      <c r="AC2170" s="2" t="s">
        <v>46</v>
      </c>
      <c r="AD2170" s="2" t="s">
        <v>6762</v>
      </c>
      <c r="AE2170" s="2" t="s">
        <v>7014</v>
      </c>
      <c r="AG2170" s="2">
        <v>75</v>
      </c>
      <c r="AH2170" s="2">
        <v>2</v>
      </c>
      <c r="AI2170" s="2" t="s">
        <v>54</v>
      </c>
      <c r="AK2170" s="2">
        <v>0</v>
      </c>
      <c r="AM2170" s="2">
        <v>0</v>
      </c>
      <c r="AP2170" s="2" t="s">
        <v>6789</v>
      </c>
    </row>
    <row r="2171" spans="1:42">
      <c r="A2171" s="2">
        <v>232841</v>
      </c>
      <c r="B2171" s="2">
        <v>156400</v>
      </c>
      <c r="C2171" s="2" t="s">
        <v>3063</v>
      </c>
      <c r="D2171" s="19">
        <v>1219.8</v>
      </c>
      <c r="E2171" s="25">
        <v>41649</v>
      </c>
      <c r="F2171" s="26">
        <v>0.38302083333333337</v>
      </c>
      <c r="G2171" s="31">
        <v>0</v>
      </c>
      <c r="H2171" s="2">
        <v>0</v>
      </c>
      <c r="I2171" s="9">
        <f t="shared" si="33"/>
        <v>-980212.17000000237</v>
      </c>
      <c r="L2171" s="2">
        <v>156400</v>
      </c>
      <c r="N2171" s="2">
        <v>60</v>
      </c>
      <c r="O2171" s="2" t="s">
        <v>96</v>
      </c>
      <c r="P2171" s="2">
        <v>2</v>
      </c>
      <c r="R2171" s="2">
        <v>6</v>
      </c>
      <c r="S2171" s="3">
        <v>42027</v>
      </c>
      <c r="T2171" s="3">
        <v>42027</v>
      </c>
      <c r="W2171" s="2">
        <v>2014</v>
      </c>
      <c r="X2171" s="2">
        <v>60</v>
      </c>
      <c r="AC2171" s="2" t="s">
        <v>46</v>
      </c>
      <c r="AD2171" s="2" t="s">
        <v>6762</v>
      </c>
      <c r="AE2171" s="2" t="s">
        <v>7014</v>
      </c>
      <c r="AG2171" s="2">
        <v>75</v>
      </c>
      <c r="AH2171" s="2">
        <v>2</v>
      </c>
      <c r="AI2171" s="2" t="s">
        <v>54</v>
      </c>
      <c r="AK2171" s="2">
        <v>0</v>
      </c>
      <c r="AM2171" s="2">
        <v>0</v>
      </c>
      <c r="AP2171" s="2" t="s">
        <v>6789</v>
      </c>
    </row>
    <row r="2172" spans="1:42">
      <c r="A2172" s="2">
        <v>85577</v>
      </c>
      <c r="B2172" s="2">
        <v>116346</v>
      </c>
      <c r="C2172" s="2" t="s">
        <v>3064</v>
      </c>
      <c r="D2172" s="19">
        <v>1172</v>
      </c>
      <c r="E2172" s="25">
        <v>41649</v>
      </c>
      <c r="F2172" s="26">
        <v>0.38349537037037035</v>
      </c>
      <c r="G2172" s="31">
        <v>0</v>
      </c>
      <c r="H2172" s="2">
        <v>0</v>
      </c>
      <c r="I2172" s="9">
        <f t="shared" si="33"/>
        <v>-979040.17000000237</v>
      </c>
      <c r="L2172" s="2">
        <v>116346</v>
      </c>
      <c r="N2172" s="2">
        <v>7</v>
      </c>
      <c r="O2172" s="2" t="s">
        <v>45</v>
      </c>
      <c r="P2172" s="2">
        <v>1</v>
      </c>
      <c r="R2172" s="2">
        <v>6</v>
      </c>
      <c r="S2172" s="3">
        <v>41327</v>
      </c>
      <c r="T2172" s="3">
        <v>41327</v>
      </c>
      <c r="W2172" s="2">
        <v>2013</v>
      </c>
      <c r="X2172" s="2">
        <v>7</v>
      </c>
      <c r="AC2172" s="2" t="s">
        <v>46</v>
      </c>
      <c r="AD2172" s="2" t="s">
        <v>6762</v>
      </c>
      <c r="AE2172" s="2" t="s">
        <v>7014</v>
      </c>
      <c r="AG2172" s="2">
        <v>54</v>
      </c>
      <c r="AH2172" s="2">
        <v>2</v>
      </c>
      <c r="AI2172" s="2" t="s">
        <v>54</v>
      </c>
      <c r="AK2172" s="2">
        <v>0</v>
      </c>
      <c r="AM2172" s="2">
        <v>0</v>
      </c>
      <c r="AP2172" s="2" t="s">
        <v>1698</v>
      </c>
    </row>
    <row r="2173" spans="1:42">
      <c r="A2173" s="2">
        <v>232842</v>
      </c>
      <c r="B2173" s="2">
        <v>156090</v>
      </c>
      <c r="C2173" s="2" t="s">
        <v>3065</v>
      </c>
      <c r="D2173" s="19">
        <v>1284</v>
      </c>
      <c r="E2173" s="25">
        <v>41649</v>
      </c>
      <c r="F2173" s="26">
        <v>0.38355324074074071</v>
      </c>
      <c r="G2173" s="31">
        <v>0</v>
      </c>
      <c r="H2173" s="2">
        <v>0</v>
      </c>
      <c r="I2173" s="9">
        <f t="shared" si="33"/>
        <v>-977756.17000000237</v>
      </c>
      <c r="L2173" s="2">
        <v>156090</v>
      </c>
      <c r="N2173" s="2">
        <v>60</v>
      </c>
      <c r="O2173" s="2" t="s">
        <v>96</v>
      </c>
      <c r="P2173" s="2">
        <v>1</v>
      </c>
      <c r="R2173" s="2">
        <v>6</v>
      </c>
      <c r="S2173" s="3">
        <v>42027</v>
      </c>
      <c r="T2173" s="3">
        <v>42027</v>
      </c>
      <c r="W2173" s="2">
        <v>2014</v>
      </c>
      <c r="X2173" s="2">
        <v>60</v>
      </c>
      <c r="AC2173" s="2" t="s">
        <v>46</v>
      </c>
      <c r="AD2173" s="2" t="s">
        <v>6762</v>
      </c>
      <c r="AE2173" s="2" t="s">
        <v>7014</v>
      </c>
      <c r="AG2173" s="2">
        <v>75</v>
      </c>
      <c r="AH2173" s="2">
        <v>2</v>
      </c>
      <c r="AI2173" s="2" t="s">
        <v>54</v>
      </c>
      <c r="AK2173" s="2">
        <v>0</v>
      </c>
      <c r="AM2173" s="2">
        <v>0</v>
      </c>
      <c r="AP2173" s="2" t="s">
        <v>6789</v>
      </c>
    </row>
    <row r="2174" spans="1:42">
      <c r="A2174" s="2">
        <v>232843</v>
      </c>
      <c r="B2174" s="2">
        <v>156412</v>
      </c>
      <c r="C2174" s="2" t="s">
        <v>3066</v>
      </c>
      <c r="D2174" s="19">
        <v>1100</v>
      </c>
      <c r="E2174" s="25">
        <v>41649</v>
      </c>
      <c r="F2174" s="26">
        <v>0.38420138888888888</v>
      </c>
      <c r="G2174" s="31">
        <v>0</v>
      </c>
      <c r="H2174" s="2">
        <v>0</v>
      </c>
      <c r="I2174" s="9">
        <f t="shared" si="33"/>
        <v>-976656.17000000237</v>
      </c>
      <c r="L2174" s="2">
        <v>156412</v>
      </c>
      <c r="N2174" s="2">
        <v>60</v>
      </c>
      <c r="O2174" s="2" t="s">
        <v>96</v>
      </c>
      <c r="P2174" s="2">
        <v>2</v>
      </c>
      <c r="R2174" s="2">
        <v>6</v>
      </c>
      <c r="S2174" s="3">
        <v>42027</v>
      </c>
      <c r="T2174" s="3">
        <v>42027</v>
      </c>
      <c r="W2174" s="2">
        <v>2014</v>
      </c>
      <c r="X2174" s="2">
        <v>60</v>
      </c>
      <c r="AC2174" s="2" t="s">
        <v>46</v>
      </c>
      <c r="AD2174" s="2" t="s">
        <v>6762</v>
      </c>
      <c r="AE2174" s="2" t="s">
        <v>7014</v>
      </c>
      <c r="AG2174" s="2">
        <v>75</v>
      </c>
      <c r="AH2174" s="2">
        <v>2</v>
      </c>
      <c r="AI2174" s="2" t="s">
        <v>54</v>
      </c>
      <c r="AK2174" s="2">
        <v>0</v>
      </c>
      <c r="AM2174" s="2">
        <v>0</v>
      </c>
      <c r="AP2174" s="2" t="s">
        <v>6789</v>
      </c>
    </row>
    <row r="2175" spans="1:42">
      <c r="A2175" s="2">
        <v>232844</v>
      </c>
      <c r="B2175" s="2">
        <v>156078</v>
      </c>
      <c r="C2175" s="2" t="s">
        <v>3067</v>
      </c>
      <c r="D2175" s="19">
        <v>1284</v>
      </c>
      <c r="E2175" s="25">
        <v>41649</v>
      </c>
      <c r="F2175" s="26">
        <v>0.38468750000000002</v>
      </c>
      <c r="G2175" s="31">
        <v>0</v>
      </c>
      <c r="H2175" s="2">
        <v>0</v>
      </c>
      <c r="I2175" s="9">
        <f t="shared" si="33"/>
        <v>-975372.17000000237</v>
      </c>
      <c r="L2175" s="2">
        <v>156078</v>
      </c>
      <c r="N2175" s="2">
        <v>60</v>
      </c>
      <c r="O2175" s="2" t="s">
        <v>96</v>
      </c>
      <c r="P2175" s="2">
        <v>1</v>
      </c>
      <c r="R2175" s="2">
        <v>6</v>
      </c>
      <c r="S2175" s="3">
        <v>42027</v>
      </c>
      <c r="T2175" s="3">
        <v>42027</v>
      </c>
      <c r="W2175" s="2">
        <v>2014</v>
      </c>
      <c r="X2175" s="2">
        <v>60</v>
      </c>
      <c r="AC2175" s="2" t="s">
        <v>46</v>
      </c>
      <c r="AD2175" s="2" t="s">
        <v>6762</v>
      </c>
      <c r="AE2175" s="2" t="s">
        <v>7014</v>
      </c>
      <c r="AG2175" s="2">
        <v>75</v>
      </c>
      <c r="AH2175" s="2">
        <v>2</v>
      </c>
      <c r="AI2175" s="2" t="s">
        <v>54</v>
      </c>
      <c r="AK2175" s="2">
        <v>0</v>
      </c>
      <c r="AM2175" s="2">
        <v>0</v>
      </c>
      <c r="AP2175" s="2" t="s">
        <v>6789</v>
      </c>
    </row>
    <row r="2176" spans="1:42">
      <c r="A2176" s="2">
        <v>232845</v>
      </c>
      <c r="B2176" s="2">
        <v>156668</v>
      </c>
      <c r="C2176" s="2" t="s">
        <v>3068</v>
      </c>
      <c r="D2176" s="19">
        <v>1284</v>
      </c>
      <c r="E2176" s="25">
        <v>41649</v>
      </c>
      <c r="F2176" s="26">
        <v>0.38519675925925928</v>
      </c>
      <c r="G2176" s="31">
        <v>0</v>
      </c>
      <c r="H2176" s="2">
        <v>0</v>
      </c>
      <c r="I2176" s="9">
        <f t="shared" si="33"/>
        <v>-974088.17000000237</v>
      </c>
      <c r="L2176" s="2">
        <v>156668</v>
      </c>
      <c r="N2176" s="2">
        <v>60</v>
      </c>
      <c r="O2176" s="2" t="s">
        <v>96</v>
      </c>
      <c r="P2176" s="2">
        <v>2</v>
      </c>
      <c r="R2176" s="2">
        <v>6</v>
      </c>
      <c r="S2176" s="3">
        <v>42027</v>
      </c>
      <c r="T2176" s="3">
        <v>42027</v>
      </c>
      <c r="W2176" s="2">
        <v>2014</v>
      </c>
      <c r="X2176" s="2">
        <v>60</v>
      </c>
      <c r="AC2176" s="2" t="s">
        <v>46</v>
      </c>
      <c r="AD2176" s="2" t="s">
        <v>6762</v>
      </c>
      <c r="AE2176" s="2" t="s">
        <v>7014</v>
      </c>
      <c r="AG2176" s="2">
        <v>75</v>
      </c>
      <c r="AH2176" s="2">
        <v>2</v>
      </c>
      <c r="AI2176" s="2" t="s">
        <v>54</v>
      </c>
      <c r="AK2176" s="2">
        <v>0</v>
      </c>
      <c r="AM2176" s="2">
        <v>0</v>
      </c>
      <c r="AP2176" s="2" t="s">
        <v>6789</v>
      </c>
    </row>
    <row r="2177" spans="1:42">
      <c r="A2177" s="2">
        <v>85585</v>
      </c>
      <c r="B2177" s="2">
        <v>116070</v>
      </c>
      <c r="C2177" s="2" t="s">
        <v>3069</v>
      </c>
      <c r="D2177" s="19">
        <v>800</v>
      </c>
      <c r="E2177" s="25">
        <v>41649</v>
      </c>
      <c r="F2177" s="26">
        <v>0.3855555555555556</v>
      </c>
      <c r="G2177" s="31">
        <v>0</v>
      </c>
      <c r="H2177" s="2">
        <v>0</v>
      </c>
      <c r="I2177" s="9">
        <f t="shared" si="33"/>
        <v>-973288.17000000237</v>
      </c>
      <c r="L2177" s="2">
        <v>116070</v>
      </c>
      <c r="N2177" s="2">
        <v>7</v>
      </c>
      <c r="O2177" s="2" t="s">
        <v>45</v>
      </c>
      <c r="P2177" s="2">
        <v>1</v>
      </c>
      <c r="R2177" s="2">
        <v>6</v>
      </c>
      <c r="S2177" s="3">
        <v>41327</v>
      </c>
      <c r="T2177" s="3">
        <v>41327</v>
      </c>
      <c r="W2177" s="2">
        <v>2013</v>
      </c>
      <c r="X2177" s="2">
        <v>7</v>
      </c>
      <c r="AC2177" s="2" t="s">
        <v>46</v>
      </c>
      <c r="AD2177" s="2" t="s">
        <v>6762</v>
      </c>
      <c r="AE2177" s="2" t="s">
        <v>7014</v>
      </c>
      <c r="AG2177" s="2">
        <v>54</v>
      </c>
      <c r="AH2177" s="2">
        <v>2</v>
      </c>
      <c r="AI2177" s="2" t="s">
        <v>54</v>
      </c>
      <c r="AK2177" s="2">
        <v>0</v>
      </c>
      <c r="AM2177" s="2">
        <v>0</v>
      </c>
      <c r="AP2177" s="2" t="s">
        <v>1698</v>
      </c>
    </row>
    <row r="2178" spans="1:42">
      <c r="A2178" s="2">
        <v>79141</v>
      </c>
      <c r="B2178" s="2">
        <v>83676</v>
      </c>
      <c r="C2178" s="2" t="s">
        <v>3070</v>
      </c>
      <c r="D2178" s="19">
        <v>700</v>
      </c>
      <c r="E2178" s="25">
        <v>41649</v>
      </c>
      <c r="F2178" s="26">
        <v>0.38556712962962963</v>
      </c>
      <c r="G2178" s="31">
        <v>0</v>
      </c>
      <c r="H2178" s="2">
        <v>0</v>
      </c>
      <c r="I2178" s="9">
        <f t="shared" si="33"/>
        <v>-972588.17000000237</v>
      </c>
      <c r="L2178" s="2">
        <v>83676</v>
      </c>
      <c r="N2178" s="2">
        <v>7</v>
      </c>
      <c r="O2178" s="2" t="s">
        <v>45</v>
      </c>
      <c r="P2178" s="2">
        <v>1</v>
      </c>
      <c r="R2178" s="2">
        <v>91</v>
      </c>
      <c r="S2178" s="3">
        <v>41304</v>
      </c>
      <c r="T2178" s="3">
        <v>41304</v>
      </c>
      <c r="W2178" s="2">
        <v>2011</v>
      </c>
      <c r="X2178" s="2">
        <v>7</v>
      </c>
      <c r="AC2178" s="2" t="s">
        <v>216</v>
      </c>
      <c r="AD2178" s="2" t="s">
        <v>6762</v>
      </c>
      <c r="AE2178" s="2" t="s">
        <v>7014</v>
      </c>
      <c r="AG2178" s="2">
        <v>54</v>
      </c>
      <c r="AH2178" s="2">
        <v>2</v>
      </c>
      <c r="AI2178" s="2" t="s">
        <v>54</v>
      </c>
      <c r="AK2178" s="2">
        <v>0</v>
      </c>
      <c r="AM2178" s="2">
        <v>0</v>
      </c>
      <c r="AP2178" s="2" t="s">
        <v>1698</v>
      </c>
    </row>
    <row r="2179" spans="1:42">
      <c r="A2179" s="2">
        <v>232846</v>
      </c>
      <c r="B2179" s="2">
        <v>156662</v>
      </c>
      <c r="C2179" s="2" t="s">
        <v>3071</v>
      </c>
      <c r="D2179" s="19">
        <v>1284</v>
      </c>
      <c r="E2179" s="25">
        <v>41649</v>
      </c>
      <c r="F2179" s="26">
        <v>0.38582175925925927</v>
      </c>
      <c r="G2179" s="31">
        <v>0</v>
      </c>
      <c r="H2179" s="2">
        <v>0</v>
      </c>
      <c r="I2179" s="9">
        <f t="shared" si="33"/>
        <v>-971304.17000000237</v>
      </c>
      <c r="L2179" s="2">
        <v>156662</v>
      </c>
      <c r="N2179" s="2">
        <v>60</v>
      </c>
      <c r="O2179" s="2" t="s">
        <v>96</v>
      </c>
      <c r="P2179" s="2">
        <v>2</v>
      </c>
      <c r="R2179" s="2">
        <v>6</v>
      </c>
      <c r="S2179" s="3">
        <v>42027</v>
      </c>
      <c r="T2179" s="3">
        <v>42027</v>
      </c>
      <c r="W2179" s="2">
        <v>2014</v>
      </c>
      <c r="X2179" s="2">
        <v>60</v>
      </c>
      <c r="AC2179" s="2" t="s">
        <v>46</v>
      </c>
      <c r="AD2179" s="2" t="s">
        <v>6762</v>
      </c>
      <c r="AE2179" s="2" t="s">
        <v>7014</v>
      </c>
      <c r="AG2179" s="2">
        <v>75</v>
      </c>
      <c r="AH2179" s="2">
        <v>2</v>
      </c>
      <c r="AI2179" s="2" t="s">
        <v>54</v>
      </c>
      <c r="AK2179" s="2">
        <v>0</v>
      </c>
      <c r="AM2179" s="2">
        <v>0</v>
      </c>
      <c r="AP2179" s="2" t="s">
        <v>6789</v>
      </c>
    </row>
    <row r="2180" spans="1:42">
      <c r="A2180" s="2">
        <v>232847</v>
      </c>
      <c r="B2180" s="2">
        <v>156067</v>
      </c>
      <c r="C2180" s="2" t="s">
        <v>3076</v>
      </c>
      <c r="D2180" s="19">
        <v>1284</v>
      </c>
      <c r="E2180" s="25">
        <v>41649</v>
      </c>
      <c r="F2180" s="26">
        <v>0.38818287037037041</v>
      </c>
      <c r="G2180" s="31">
        <v>0</v>
      </c>
      <c r="H2180" s="2">
        <v>0</v>
      </c>
      <c r="I2180" s="9">
        <f t="shared" ref="I2180:I2243" si="34">I2179 + (D2180-G2180)</f>
        <v>-970020.17000000237</v>
      </c>
      <c r="L2180" s="2">
        <v>156067</v>
      </c>
      <c r="N2180" s="2">
        <v>60</v>
      </c>
      <c r="O2180" s="2" t="s">
        <v>96</v>
      </c>
      <c r="P2180" s="2">
        <v>1</v>
      </c>
      <c r="R2180" s="2">
        <v>6</v>
      </c>
      <c r="S2180" s="3">
        <v>42027</v>
      </c>
      <c r="T2180" s="3">
        <v>42027</v>
      </c>
      <c r="W2180" s="2">
        <v>2014</v>
      </c>
      <c r="X2180" s="2">
        <v>60</v>
      </c>
      <c r="AC2180" s="2" t="s">
        <v>46</v>
      </c>
      <c r="AD2180" s="2" t="s">
        <v>6762</v>
      </c>
      <c r="AE2180" s="2" t="s">
        <v>7014</v>
      </c>
      <c r="AG2180" s="2">
        <v>75</v>
      </c>
      <c r="AH2180" s="2">
        <v>2</v>
      </c>
      <c r="AI2180" s="2" t="s">
        <v>54</v>
      </c>
      <c r="AK2180" s="2">
        <v>0</v>
      </c>
      <c r="AM2180" s="2">
        <v>0</v>
      </c>
      <c r="AP2180" s="2" t="s">
        <v>6789</v>
      </c>
    </row>
    <row r="2181" spans="1:42">
      <c r="A2181" s="2">
        <v>117493</v>
      </c>
      <c r="B2181" s="2" t="s">
        <v>3077</v>
      </c>
      <c r="C2181" s="2" t="s">
        <v>3078</v>
      </c>
      <c r="D2181" s="19">
        <v>0</v>
      </c>
      <c r="E2181" s="25">
        <v>41649</v>
      </c>
      <c r="F2181" s="26">
        <v>0.38855324074074077</v>
      </c>
      <c r="G2181" s="31">
        <v>48294.77</v>
      </c>
      <c r="H2181" s="2">
        <v>0</v>
      </c>
      <c r="I2181" s="9">
        <f t="shared" si="34"/>
        <v>-1018314.9400000024</v>
      </c>
      <c r="M2181" s="2">
        <v>45077</v>
      </c>
      <c r="N2181" s="2">
        <v>24</v>
      </c>
      <c r="O2181" s="2" t="s">
        <v>178</v>
      </c>
      <c r="P2181" s="2">
        <v>1</v>
      </c>
      <c r="R2181" s="2">
        <v>536</v>
      </c>
      <c r="S2181" s="3">
        <v>41694</v>
      </c>
      <c r="T2181" s="3">
        <v>41694</v>
      </c>
      <c r="W2181" s="2">
        <v>2014</v>
      </c>
      <c r="X2181" s="2">
        <v>24</v>
      </c>
      <c r="AC2181" s="2" t="s">
        <v>2408</v>
      </c>
      <c r="AD2181" s="2" t="s">
        <v>6763</v>
      </c>
      <c r="AE2181" s="2" t="s">
        <v>7014</v>
      </c>
      <c r="AG2181" s="2">
        <v>56</v>
      </c>
      <c r="AH2181" s="2">
        <v>1</v>
      </c>
      <c r="AI2181" s="2" t="s">
        <v>83</v>
      </c>
      <c r="AK2181" s="2">
        <v>0</v>
      </c>
      <c r="AM2181" s="2">
        <v>0</v>
      </c>
      <c r="AP2181" s="2" t="s">
        <v>84</v>
      </c>
    </row>
    <row r="2182" spans="1:42">
      <c r="A2182" s="2">
        <v>232848</v>
      </c>
      <c r="B2182" s="2">
        <v>156401</v>
      </c>
      <c r="C2182" s="2" t="s">
        <v>3079</v>
      </c>
      <c r="D2182" s="19">
        <v>1219.8</v>
      </c>
      <c r="E2182" s="25">
        <v>41649</v>
      </c>
      <c r="F2182" s="26">
        <v>0.38893518518518522</v>
      </c>
      <c r="G2182" s="31">
        <v>0</v>
      </c>
      <c r="H2182" s="2">
        <v>0</v>
      </c>
      <c r="I2182" s="9">
        <f t="shared" si="34"/>
        <v>-1017095.1400000023</v>
      </c>
      <c r="L2182" s="2">
        <v>156401</v>
      </c>
      <c r="N2182" s="2">
        <v>60</v>
      </c>
      <c r="O2182" s="2" t="s">
        <v>96</v>
      </c>
      <c r="P2182" s="2">
        <v>2</v>
      </c>
      <c r="R2182" s="2">
        <v>6</v>
      </c>
      <c r="S2182" s="3">
        <v>42027</v>
      </c>
      <c r="T2182" s="3">
        <v>42027</v>
      </c>
      <c r="W2182" s="2">
        <v>2014</v>
      </c>
      <c r="X2182" s="2">
        <v>60</v>
      </c>
      <c r="AC2182" s="2" t="s">
        <v>46</v>
      </c>
      <c r="AD2182" s="2" t="s">
        <v>6762</v>
      </c>
      <c r="AE2182" s="2" t="s">
        <v>7014</v>
      </c>
      <c r="AG2182" s="2">
        <v>75</v>
      </c>
      <c r="AH2182" s="2">
        <v>2</v>
      </c>
      <c r="AI2182" s="2" t="s">
        <v>54</v>
      </c>
      <c r="AK2182" s="2">
        <v>0</v>
      </c>
      <c r="AM2182" s="2">
        <v>0</v>
      </c>
      <c r="AP2182" s="2" t="s">
        <v>6789</v>
      </c>
    </row>
    <row r="2183" spans="1:42">
      <c r="A2183" s="2">
        <v>85594</v>
      </c>
      <c r="B2183" s="2">
        <v>116298</v>
      </c>
      <c r="C2183" s="2" t="s">
        <v>3080</v>
      </c>
      <c r="D2183" s="19">
        <v>1172</v>
      </c>
      <c r="E2183" s="25">
        <v>41649</v>
      </c>
      <c r="F2183" s="26">
        <v>0.38943287037037039</v>
      </c>
      <c r="G2183" s="31">
        <v>0</v>
      </c>
      <c r="H2183" s="2">
        <v>0</v>
      </c>
      <c r="I2183" s="9">
        <f t="shared" si="34"/>
        <v>-1015923.1400000023</v>
      </c>
      <c r="L2183" s="2">
        <v>116298</v>
      </c>
      <c r="N2183" s="2">
        <v>7</v>
      </c>
      <c r="O2183" s="2" t="s">
        <v>45</v>
      </c>
      <c r="P2183" s="2">
        <v>1</v>
      </c>
      <c r="R2183" s="2">
        <v>6</v>
      </c>
      <c r="S2183" s="3">
        <v>41327</v>
      </c>
      <c r="T2183" s="3">
        <v>41327</v>
      </c>
      <c r="W2183" s="2">
        <v>2013</v>
      </c>
      <c r="X2183" s="2">
        <v>7</v>
      </c>
      <c r="AC2183" s="2" t="s">
        <v>46</v>
      </c>
      <c r="AD2183" s="2" t="s">
        <v>6762</v>
      </c>
      <c r="AE2183" s="2" t="s">
        <v>7014</v>
      </c>
      <c r="AG2183" s="2">
        <v>54</v>
      </c>
      <c r="AH2183" s="2">
        <v>2</v>
      </c>
      <c r="AI2183" s="2" t="s">
        <v>54</v>
      </c>
      <c r="AK2183" s="2">
        <v>0</v>
      </c>
      <c r="AM2183" s="2">
        <v>0</v>
      </c>
      <c r="AP2183" s="2" t="s">
        <v>1698</v>
      </c>
    </row>
    <row r="2184" spans="1:42">
      <c r="A2184" s="2">
        <v>85598</v>
      </c>
      <c r="B2184" s="2">
        <v>116442</v>
      </c>
      <c r="C2184" s="2" t="s">
        <v>3081</v>
      </c>
      <c r="D2184" s="19">
        <v>1172</v>
      </c>
      <c r="E2184" s="25">
        <v>41649</v>
      </c>
      <c r="F2184" s="26">
        <v>0.39106481481481481</v>
      </c>
      <c r="G2184" s="31">
        <v>0</v>
      </c>
      <c r="H2184" s="2">
        <v>0</v>
      </c>
      <c r="I2184" s="9">
        <f t="shared" si="34"/>
        <v>-1014751.1400000023</v>
      </c>
      <c r="L2184" s="2">
        <v>116442</v>
      </c>
      <c r="N2184" s="2">
        <v>7</v>
      </c>
      <c r="O2184" s="2" t="s">
        <v>45</v>
      </c>
      <c r="P2184" s="2">
        <v>1</v>
      </c>
      <c r="R2184" s="2">
        <v>6</v>
      </c>
      <c r="S2184" s="3">
        <v>41327</v>
      </c>
      <c r="T2184" s="3">
        <v>41327</v>
      </c>
      <c r="W2184" s="2">
        <v>2013</v>
      </c>
      <c r="X2184" s="2">
        <v>7</v>
      </c>
      <c r="AC2184" s="2" t="s">
        <v>46</v>
      </c>
      <c r="AD2184" s="2" t="s">
        <v>6762</v>
      </c>
      <c r="AE2184" s="2" t="s">
        <v>7014</v>
      </c>
      <c r="AG2184" s="2">
        <v>54</v>
      </c>
      <c r="AH2184" s="2">
        <v>2</v>
      </c>
      <c r="AI2184" s="2" t="s">
        <v>54</v>
      </c>
      <c r="AK2184" s="2">
        <v>0</v>
      </c>
      <c r="AM2184" s="2">
        <v>0</v>
      </c>
      <c r="AP2184" s="2" t="s">
        <v>1698</v>
      </c>
    </row>
    <row r="2185" spans="1:42">
      <c r="A2185" s="2">
        <v>232716</v>
      </c>
      <c r="B2185" s="2">
        <v>156865</v>
      </c>
      <c r="C2185" s="2" t="s">
        <v>3082</v>
      </c>
      <c r="D2185" s="19">
        <v>1219.8</v>
      </c>
      <c r="E2185" s="25">
        <v>41649</v>
      </c>
      <c r="F2185" s="26">
        <v>0.39142361111111112</v>
      </c>
      <c r="G2185" s="31">
        <v>0</v>
      </c>
      <c r="H2185" s="2">
        <v>0</v>
      </c>
      <c r="I2185" s="9">
        <f t="shared" si="34"/>
        <v>-1013531.3400000023</v>
      </c>
      <c r="L2185" s="2">
        <v>156865</v>
      </c>
      <c r="N2185" s="2">
        <v>60</v>
      </c>
      <c r="O2185" s="2" t="s">
        <v>96</v>
      </c>
      <c r="P2185" s="2">
        <v>2</v>
      </c>
      <c r="R2185" s="2">
        <v>6</v>
      </c>
      <c r="S2185" s="3">
        <v>42026</v>
      </c>
      <c r="T2185" s="3">
        <v>42026</v>
      </c>
      <c r="W2185" s="2">
        <v>2014</v>
      </c>
      <c r="X2185" s="2">
        <v>60</v>
      </c>
      <c r="AC2185" s="2" t="s">
        <v>46</v>
      </c>
      <c r="AD2185" s="2" t="s">
        <v>6762</v>
      </c>
      <c r="AE2185" s="2" t="s">
        <v>7014</v>
      </c>
      <c r="AG2185" s="2">
        <v>75</v>
      </c>
      <c r="AH2185" s="2">
        <v>2</v>
      </c>
      <c r="AI2185" s="2" t="s">
        <v>54</v>
      </c>
      <c r="AK2185" s="2">
        <v>0</v>
      </c>
      <c r="AM2185" s="2">
        <v>0</v>
      </c>
      <c r="AP2185" s="2" t="s">
        <v>6789</v>
      </c>
    </row>
    <row r="2186" spans="1:42">
      <c r="A2186" s="2">
        <v>232717</v>
      </c>
      <c r="B2186" s="2">
        <v>156866</v>
      </c>
      <c r="C2186" s="2" t="s">
        <v>3083</v>
      </c>
      <c r="D2186" s="19">
        <v>1219.8</v>
      </c>
      <c r="E2186" s="25">
        <v>41649</v>
      </c>
      <c r="F2186" s="26">
        <v>0.39143518518518516</v>
      </c>
      <c r="G2186" s="31">
        <v>0</v>
      </c>
      <c r="H2186" s="2">
        <v>0</v>
      </c>
      <c r="I2186" s="9">
        <f t="shared" si="34"/>
        <v>-1012311.5400000022</v>
      </c>
      <c r="L2186" s="2">
        <v>156866</v>
      </c>
      <c r="N2186" s="2">
        <v>60</v>
      </c>
      <c r="O2186" s="2" t="s">
        <v>96</v>
      </c>
      <c r="P2186" s="2">
        <v>2</v>
      </c>
      <c r="R2186" s="2">
        <v>6</v>
      </c>
      <c r="S2186" s="3">
        <v>42026</v>
      </c>
      <c r="T2186" s="3">
        <v>42026</v>
      </c>
      <c r="W2186" s="2">
        <v>2014</v>
      </c>
      <c r="X2186" s="2">
        <v>60</v>
      </c>
      <c r="AC2186" s="2" t="s">
        <v>46</v>
      </c>
      <c r="AD2186" s="2" t="s">
        <v>6762</v>
      </c>
      <c r="AE2186" s="2" t="s">
        <v>7014</v>
      </c>
      <c r="AG2186" s="2">
        <v>75</v>
      </c>
      <c r="AH2186" s="2">
        <v>2</v>
      </c>
      <c r="AI2186" s="2" t="s">
        <v>54</v>
      </c>
      <c r="AK2186" s="2">
        <v>0</v>
      </c>
      <c r="AM2186" s="2">
        <v>0</v>
      </c>
      <c r="AP2186" s="2" t="s">
        <v>6789</v>
      </c>
    </row>
    <row r="2187" spans="1:42">
      <c r="A2187" s="2">
        <v>232718</v>
      </c>
      <c r="B2187" s="2">
        <v>156867</v>
      </c>
      <c r="C2187" s="2" t="s">
        <v>3084</v>
      </c>
      <c r="D2187" s="19">
        <v>1219.8</v>
      </c>
      <c r="E2187" s="25">
        <v>41649</v>
      </c>
      <c r="F2187" s="26">
        <v>0.39143518518518516</v>
      </c>
      <c r="G2187" s="31">
        <v>0</v>
      </c>
      <c r="H2187" s="2">
        <v>0</v>
      </c>
      <c r="I2187" s="9">
        <f t="shared" si="34"/>
        <v>-1011091.7400000022</v>
      </c>
      <c r="L2187" s="2">
        <v>156867</v>
      </c>
      <c r="N2187" s="2">
        <v>60</v>
      </c>
      <c r="O2187" s="2" t="s">
        <v>96</v>
      </c>
      <c r="P2187" s="2">
        <v>2</v>
      </c>
      <c r="R2187" s="2">
        <v>6</v>
      </c>
      <c r="S2187" s="3">
        <v>42026</v>
      </c>
      <c r="T2187" s="3">
        <v>42026</v>
      </c>
      <c r="W2187" s="2">
        <v>2014</v>
      </c>
      <c r="X2187" s="2">
        <v>60</v>
      </c>
      <c r="AC2187" s="2" t="s">
        <v>46</v>
      </c>
      <c r="AD2187" s="2" t="s">
        <v>6762</v>
      </c>
      <c r="AE2187" s="2" t="s">
        <v>7014</v>
      </c>
      <c r="AG2187" s="2">
        <v>75</v>
      </c>
      <c r="AH2187" s="2">
        <v>2</v>
      </c>
      <c r="AI2187" s="2" t="s">
        <v>54</v>
      </c>
      <c r="AK2187" s="2">
        <v>0</v>
      </c>
      <c r="AM2187" s="2">
        <v>0</v>
      </c>
      <c r="AP2187" s="2" t="s">
        <v>6789</v>
      </c>
    </row>
    <row r="2188" spans="1:42">
      <c r="A2188" s="2">
        <v>232719</v>
      </c>
      <c r="B2188" s="2">
        <v>156868</v>
      </c>
      <c r="C2188" s="2" t="s">
        <v>3085</v>
      </c>
      <c r="D2188" s="19">
        <v>1219.8</v>
      </c>
      <c r="E2188" s="25">
        <v>41649</v>
      </c>
      <c r="F2188" s="26">
        <v>0.39143518518518516</v>
      </c>
      <c r="G2188" s="31">
        <v>0</v>
      </c>
      <c r="H2188" s="2">
        <v>0</v>
      </c>
      <c r="I2188" s="9">
        <f t="shared" si="34"/>
        <v>-1009871.9400000022</v>
      </c>
      <c r="L2188" s="2">
        <v>156868</v>
      </c>
      <c r="N2188" s="2">
        <v>60</v>
      </c>
      <c r="O2188" s="2" t="s">
        <v>96</v>
      </c>
      <c r="P2188" s="2">
        <v>2</v>
      </c>
      <c r="R2188" s="2">
        <v>6</v>
      </c>
      <c r="S2188" s="3">
        <v>42026</v>
      </c>
      <c r="T2188" s="3">
        <v>42026</v>
      </c>
      <c r="W2188" s="2">
        <v>2014</v>
      </c>
      <c r="X2188" s="2">
        <v>60</v>
      </c>
      <c r="AC2188" s="2" t="s">
        <v>46</v>
      </c>
      <c r="AD2188" s="2" t="s">
        <v>6762</v>
      </c>
      <c r="AE2188" s="2" t="s">
        <v>7014</v>
      </c>
      <c r="AG2188" s="2">
        <v>75</v>
      </c>
      <c r="AH2188" s="2">
        <v>2</v>
      </c>
      <c r="AI2188" s="2" t="s">
        <v>54</v>
      </c>
      <c r="AK2188" s="2">
        <v>0</v>
      </c>
      <c r="AM2188" s="2">
        <v>0</v>
      </c>
      <c r="AP2188" s="2" t="s">
        <v>6789</v>
      </c>
    </row>
    <row r="2189" spans="1:42">
      <c r="A2189" s="2">
        <v>232720</v>
      </c>
      <c r="B2189" s="2">
        <v>156869</v>
      </c>
      <c r="C2189" s="2" t="s">
        <v>3086</v>
      </c>
      <c r="D2189" s="19">
        <v>1219.8</v>
      </c>
      <c r="E2189" s="25">
        <v>41649</v>
      </c>
      <c r="F2189" s="26">
        <v>0.39143518518518516</v>
      </c>
      <c r="G2189" s="31">
        <v>0</v>
      </c>
      <c r="H2189" s="2">
        <v>0</v>
      </c>
      <c r="I2189" s="9">
        <f t="shared" si="34"/>
        <v>-1008652.1400000021</v>
      </c>
      <c r="L2189" s="2">
        <v>156869</v>
      </c>
      <c r="N2189" s="2">
        <v>60</v>
      </c>
      <c r="O2189" s="2" t="s">
        <v>96</v>
      </c>
      <c r="P2189" s="2">
        <v>2</v>
      </c>
      <c r="R2189" s="2">
        <v>6</v>
      </c>
      <c r="S2189" s="3">
        <v>42026</v>
      </c>
      <c r="T2189" s="3">
        <v>42026</v>
      </c>
      <c r="W2189" s="2">
        <v>2014</v>
      </c>
      <c r="X2189" s="2">
        <v>60</v>
      </c>
      <c r="AC2189" s="2" t="s">
        <v>46</v>
      </c>
      <c r="AD2189" s="2" t="s">
        <v>6762</v>
      </c>
      <c r="AE2189" s="2" t="s">
        <v>7014</v>
      </c>
      <c r="AG2189" s="2">
        <v>75</v>
      </c>
      <c r="AH2189" s="2">
        <v>2</v>
      </c>
      <c r="AI2189" s="2" t="s">
        <v>54</v>
      </c>
      <c r="AK2189" s="2">
        <v>0</v>
      </c>
      <c r="AM2189" s="2">
        <v>0</v>
      </c>
      <c r="AP2189" s="2" t="s">
        <v>6789</v>
      </c>
    </row>
    <row r="2190" spans="1:42">
      <c r="A2190" s="2">
        <v>232721</v>
      </c>
      <c r="B2190" s="2">
        <v>156870</v>
      </c>
      <c r="C2190" s="2" t="s">
        <v>3087</v>
      </c>
      <c r="D2190" s="19">
        <v>1219.8</v>
      </c>
      <c r="E2190" s="25">
        <v>41649</v>
      </c>
      <c r="F2190" s="26">
        <v>0.39144675925925926</v>
      </c>
      <c r="G2190" s="31">
        <v>0</v>
      </c>
      <c r="H2190" s="2">
        <v>0</v>
      </c>
      <c r="I2190" s="9">
        <f t="shared" si="34"/>
        <v>-1007432.3400000021</v>
      </c>
      <c r="L2190" s="2">
        <v>156870</v>
      </c>
      <c r="N2190" s="2">
        <v>60</v>
      </c>
      <c r="O2190" s="2" t="s">
        <v>96</v>
      </c>
      <c r="P2190" s="2">
        <v>2</v>
      </c>
      <c r="R2190" s="2">
        <v>6</v>
      </c>
      <c r="S2190" s="3">
        <v>42026</v>
      </c>
      <c r="T2190" s="3">
        <v>42026</v>
      </c>
      <c r="W2190" s="2">
        <v>2014</v>
      </c>
      <c r="X2190" s="2">
        <v>60</v>
      </c>
      <c r="AC2190" s="2" t="s">
        <v>46</v>
      </c>
      <c r="AD2190" s="2" t="s">
        <v>6762</v>
      </c>
      <c r="AE2190" s="2" t="s">
        <v>7014</v>
      </c>
      <c r="AG2190" s="2">
        <v>75</v>
      </c>
      <c r="AH2190" s="2">
        <v>2</v>
      </c>
      <c r="AI2190" s="2" t="s">
        <v>54</v>
      </c>
      <c r="AK2190" s="2">
        <v>0</v>
      </c>
      <c r="AM2190" s="2">
        <v>0</v>
      </c>
      <c r="AP2190" s="2" t="s">
        <v>6789</v>
      </c>
    </row>
    <row r="2191" spans="1:42">
      <c r="A2191" s="2">
        <v>85600</v>
      </c>
      <c r="B2191" s="2">
        <v>116430</v>
      </c>
      <c r="C2191" s="2" t="s">
        <v>3088</v>
      </c>
      <c r="D2191" s="19">
        <v>1172</v>
      </c>
      <c r="E2191" s="25">
        <v>41649</v>
      </c>
      <c r="F2191" s="26">
        <v>0.39178240740740744</v>
      </c>
      <c r="G2191" s="31">
        <v>0</v>
      </c>
      <c r="H2191" s="2">
        <v>0</v>
      </c>
      <c r="I2191" s="9">
        <f t="shared" si="34"/>
        <v>-1006260.3400000021</v>
      </c>
      <c r="L2191" s="2">
        <v>116430</v>
      </c>
      <c r="N2191" s="2">
        <v>7</v>
      </c>
      <c r="O2191" s="2" t="s">
        <v>45</v>
      </c>
      <c r="P2191" s="2">
        <v>1</v>
      </c>
      <c r="R2191" s="2">
        <v>6</v>
      </c>
      <c r="S2191" s="3">
        <v>41327</v>
      </c>
      <c r="T2191" s="3">
        <v>41327</v>
      </c>
      <c r="W2191" s="2">
        <v>2013</v>
      </c>
      <c r="X2191" s="2">
        <v>7</v>
      </c>
      <c r="AC2191" s="2" t="s">
        <v>46</v>
      </c>
      <c r="AD2191" s="2" t="s">
        <v>6762</v>
      </c>
      <c r="AE2191" s="2" t="s">
        <v>7014</v>
      </c>
      <c r="AG2191" s="2">
        <v>54</v>
      </c>
      <c r="AH2191" s="2">
        <v>2</v>
      </c>
      <c r="AI2191" s="2" t="s">
        <v>54</v>
      </c>
      <c r="AK2191" s="2">
        <v>0</v>
      </c>
      <c r="AM2191" s="2">
        <v>0</v>
      </c>
      <c r="AP2191" s="2" t="s">
        <v>1698</v>
      </c>
    </row>
    <row r="2192" spans="1:42">
      <c r="A2192" s="2">
        <v>232849</v>
      </c>
      <c r="B2192" s="2">
        <v>156091</v>
      </c>
      <c r="C2192" s="2" t="s">
        <v>3089</v>
      </c>
      <c r="D2192" s="19">
        <v>1284</v>
      </c>
      <c r="E2192" s="25">
        <v>41649</v>
      </c>
      <c r="F2192" s="26">
        <v>0.39201388888888888</v>
      </c>
      <c r="G2192" s="31">
        <v>0</v>
      </c>
      <c r="H2192" s="2">
        <v>0</v>
      </c>
      <c r="I2192" s="9">
        <f t="shared" si="34"/>
        <v>-1004976.3400000021</v>
      </c>
      <c r="L2192" s="2">
        <v>156091</v>
      </c>
      <c r="N2192" s="2">
        <v>60</v>
      </c>
      <c r="O2192" s="2" t="s">
        <v>96</v>
      </c>
      <c r="P2192" s="2">
        <v>1</v>
      </c>
      <c r="R2192" s="2">
        <v>6</v>
      </c>
      <c r="S2192" s="3">
        <v>42027</v>
      </c>
      <c r="T2192" s="3">
        <v>42027</v>
      </c>
      <c r="W2192" s="2">
        <v>2014</v>
      </c>
      <c r="X2192" s="2">
        <v>60</v>
      </c>
      <c r="AC2192" s="2" t="s">
        <v>46</v>
      </c>
      <c r="AD2192" s="2" t="s">
        <v>6762</v>
      </c>
      <c r="AE2192" s="2" t="s">
        <v>7014</v>
      </c>
      <c r="AG2192" s="2">
        <v>75</v>
      </c>
      <c r="AH2192" s="2">
        <v>2</v>
      </c>
      <c r="AI2192" s="2" t="s">
        <v>54</v>
      </c>
      <c r="AK2192" s="2">
        <v>0</v>
      </c>
      <c r="AM2192" s="2">
        <v>0</v>
      </c>
      <c r="AP2192" s="2" t="s">
        <v>6789</v>
      </c>
    </row>
    <row r="2193" spans="1:42">
      <c r="A2193" s="2">
        <v>232722</v>
      </c>
      <c r="B2193" s="2">
        <v>156015</v>
      </c>
      <c r="C2193" s="2" t="s">
        <v>3090</v>
      </c>
      <c r="D2193" s="19">
        <v>1284</v>
      </c>
      <c r="E2193" s="25">
        <v>41649</v>
      </c>
      <c r="F2193" s="26">
        <v>0.39230324074074074</v>
      </c>
      <c r="G2193" s="31">
        <v>0</v>
      </c>
      <c r="H2193" s="2">
        <v>0</v>
      </c>
      <c r="I2193" s="9">
        <f t="shared" si="34"/>
        <v>-1003692.3400000021</v>
      </c>
      <c r="L2193" s="2">
        <v>156015</v>
      </c>
      <c r="N2193" s="2">
        <v>60</v>
      </c>
      <c r="O2193" s="2" t="s">
        <v>96</v>
      </c>
      <c r="P2193" s="2">
        <v>1</v>
      </c>
      <c r="R2193" s="2">
        <v>6</v>
      </c>
      <c r="S2193" s="3">
        <v>42026</v>
      </c>
      <c r="T2193" s="3">
        <v>42026</v>
      </c>
      <c r="W2193" s="2">
        <v>2014</v>
      </c>
      <c r="X2193" s="2">
        <v>60</v>
      </c>
      <c r="AC2193" s="2" t="s">
        <v>46</v>
      </c>
      <c r="AD2193" s="2" t="s">
        <v>6762</v>
      </c>
      <c r="AE2193" s="2" t="s">
        <v>7014</v>
      </c>
      <c r="AG2193" s="2">
        <v>75</v>
      </c>
      <c r="AH2193" s="2">
        <v>2</v>
      </c>
      <c r="AI2193" s="2" t="s">
        <v>54</v>
      </c>
      <c r="AK2193" s="2">
        <v>0</v>
      </c>
      <c r="AM2193" s="2">
        <v>0</v>
      </c>
      <c r="AP2193" s="2" t="s">
        <v>6789</v>
      </c>
    </row>
    <row r="2194" spans="1:42">
      <c r="A2194" s="2">
        <v>232850</v>
      </c>
      <c r="B2194" s="2">
        <v>156413</v>
      </c>
      <c r="C2194" s="2" t="s">
        <v>3091</v>
      </c>
      <c r="D2194" s="19">
        <v>1100</v>
      </c>
      <c r="E2194" s="25">
        <v>41649</v>
      </c>
      <c r="F2194" s="26">
        <v>0.39277777777777773</v>
      </c>
      <c r="G2194" s="31">
        <v>0</v>
      </c>
      <c r="H2194" s="2">
        <v>0</v>
      </c>
      <c r="I2194" s="9">
        <f t="shared" si="34"/>
        <v>-1002592.3400000021</v>
      </c>
      <c r="L2194" s="2">
        <v>156413</v>
      </c>
      <c r="N2194" s="2">
        <v>60</v>
      </c>
      <c r="O2194" s="2" t="s">
        <v>96</v>
      </c>
      <c r="P2194" s="2">
        <v>2</v>
      </c>
      <c r="R2194" s="2">
        <v>6</v>
      </c>
      <c r="S2194" s="3">
        <v>42027</v>
      </c>
      <c r="T2194" s="3">
        <v>42027</v>
      </c>
      <c r="W2194" s="2">
        <v>2014</v>
      </c>
      <c r="X2194" s="2">
        <v>60</v>
      </c>
      <c r="AC2194" s="2" t="s">
        <v>46</v>
      </c>
      <c r="AD2194" s="2" t="s">
        <v>6762</v>
      </c>
      <c r="AE2194" s="2" t="s">
        <v>7014</v>
      </c>
      <c r="AG2194" s="2">
        <v>75</v>
      </c>
      <c r="AH2194" s="2">
        <v>2</v>
      </c>
      <c r="AI2194" s="2" t="s">
        <v>54</v>
      </c>
      <c r="AK2194" s="2">
        <v>0</v>
      </c>
      <c r="AM2194" s="2">
        <v>0</v>
      </c>
      <c r="AP2194" s="2" t="s">
        <v>6789</v>
      </c>
    </row>
    <row r="2195" spans="1:42">
      <c r="A2195" s="2">
        <v>232723</v>
      </c>
      <c r="B2195" s="2">
        <v>156871</v>
      </c>
      <c r="C2195" s="2" t="s">
        <v>3092</v>
      </c>
      <c r="D2195" s="19">
        <v>1284</v>
      </c>
      <c r="E2195" s="25">
        <v>41649</v>
      </c>
      <c r="F2195" s="26">
        <v>0.39303240740740741</v>
      </c>
      <c r="G2195" s="31">
        <v>0</v>
      </c>
      <c r="H2195" s="2">
        <v>0</v>
      </c>
      <c r="I2195" s="9">
        <f t="shared" si="34"/>
        <v>-1001308.3400000021</v>
      </c>
      <c r="L2195" s="2">
        <v>156871</v>
      </c>
      <c r="N2195" s="2">
        <v>60</v>
      </c>
      <c r="O2195" s="2" t="s">
        <v>96</v>
      </c>
      <c r="P2195" s="2">
        <v>2</v>
      </c>
      <c r="R2195" s="2">
        <v>6</v>
      </c>
      <c r="S2195" s="3">
        <v>42026</v>
      </c>
      <c r="T2195" s="3">
        <v>42026</v>
      </c>
      <c r="W2195" s="2">
        <v>2014</v>
      </c>
      <c r="X2195" s="2">
        <v>60</v>
      </c>
      <c r="AC2195" s="2" t="s">
        <v>46</v>
      </c>
      <c r="AD2195" s="2" t="s">
        <v>6762</v>
      </c>
      <c r="AE2195" s="2" t="s">
        <v>7014</v>
      </c>
      <c r="AG2195" s="2">
        <v>75</v>
      </c>
      <c r="AH2195" s="2">
        <v>2</v>
      </c>
      <c r="AI2195" s="2" t="s">
        <v>54</v>
      </c>
      <c r="AK2195" s="2">
        <v>0</v>
      </c>
      <c r="AM2195" s="2">
        <v>0</v>
      </c>
      <c r="AP2195" s="2" t="s">
        <v>6789</v>
      </c>
    </row>
    <row r="2196" spans="1:42">
      <c r="A2196" s="2">
        <v>232724</v>
      </c>
      <c r="B2196" s="2">
        <v>156872</v>
      </c>
      <c r="C2196" s="2" t="s">
        <v>3093</v>
      </c>
      <c r="D2196" s="19">
        <v>1284</v>
      </c>
      <c r="E2196" s="25">
        <v>41649</v>
      </c>
      <c r="F2196" s="26">
        <v>0.39303240740740741</v>
      </c>
      <c r="G2196" s="31">
        <v>0</v>
      </c>
      <c r="H2196" s="2">
        <v>0</v>
      </c>
      <c r="I2196" s="9">
        <f t="shared" si="34"/>
        <v>-1000024.3400000021</v>
      </c>
      <c r="L2196" s="2">
        <v>156872</v>
      </c>
      <c r="N2196" s="2">
        <v>60</v>
      </c>
      <c r="O2196" s="2" t="s">
        <v>96</v>
      </c>
      <c r="P2196" s="2">
        <v>2</v>
      </c>
      <c r="R2196" s="2">
        <v>6</v>
      </c>
      <c r="S2196" s="3">
        <v>42026</v>
      </c>
      <c r="T2196" s="3">
        <v>42026</v>
      </c>
      <c r="W2196" s="2">
        <v>2014</v>
      </c>
      <c r="X2196" s="2">
        <v>60</v>
      </c>
      <c r="AC2196" s="2" t="s">
        <v>46</v>
      </c>
      <c r="AD2196" s="2" t="s">
        <v>6762</v>
      </c>
      <c r="AE2196" s="2" t="s">
        <v>7014</v>
      </c>
      <c r="AG2196" s="2">
        <v>75</v>
      </c>
      <c r="AH2196" s="2">
        <v>2</v>
      </c>
      <c r="AI2196" s="2" t="s">
        <v>54</v>
      </c>
      <c r="AK2196" s="2">
        <v>0</v>
      </c>
      <c r="AM2196" s="2">
        <v>0</v>
      </c>
      <c r="AP2196" s="2" t="s">
        <v>6789</v>
      </c>
    </row>
    <row r="2197" spans="1:42">
      <c r="A2197" s="2">
        <v>232851</v>
      </c>
      <c r="B2197" s="2">
        <v>156079</v>
      </c>
      <c r="C2197" s="2" t="s">
        <v>3094</v>
      </c>
      <c r="D2197" s="19">
        <v>1284</v>
      </c>
      <c r="E2197" s="25">
        <v>41649</v>
      </c>
      <c r="F2197" s="26">
        <v>0.39333333333333331</v>
      </c>
      <c r="G2197" s="31">
        <v>0</v>
      </c>
      <c r="H2197" s="2">
        <v>0</v>
      </c>
      <c r="I2197" s="9">
        <f t="shared" si="34"/>
        <v>-998740.34000000206</v>
      </c>
      <c r="L2197" s="2">
        <v>156079</v>
      </c>
      <c r="N2197" s="2">
        <v>60</v>
      </c>
      <c r="O2197" s="2" t="s">
        <v>96</v>
      </c>
      <c r="P2197" s="2">
        <v>1</v>
      </c>
      <c r="R2197" s="2">
        <v>6</v>
      </c>
      <c r="S2197" s="3">
        <v>42027</v>
      </c>
      <c r="T2197" s="3">
        <v>42027</v>
      </c>
      <c r="W2197" s="2">
        <v>2014</v>
      </c>
      <c r="X2197" s="2">
        <v>60</v>
      </c>
      <c r="AC2197" s="2" t="s">
        <v>46</v>
      </c>
      <c r="AD2197" s="2" t="s">
        <v>6762</v>
      </c>
      <c r="AE2197" s="2" t="s">
        <v>7014</v>
      </c>
      <c r="AG2197" s="2">
        <v>75</v>
      </c>
      <c r="AH2197" s="2">
        <v>2</v>
      </c>
      <c r="AI2197" s="2" t="s">
        <v>54</v>
      </c>
      <c r="AK2197" s="2">
        <v>0</v>
      </c>
      <c r="AM2197" s="2">
        <v>0</v>
      </c>
      <c r="AP2197" s="2" t="s">
        <v>6789</v>
      </c>
    </row>
    <row r="2198" spans="1:42">
      <c r="A2198" s="2">
        <v>232853</v>
      </c>
      <c r="B2198" s="2">
        <v>156468</v>
      </c>
      <c r="C2198" s="2" t="s">
        <v>3095</v>
      </c>
      <c r="D2198" s="19">
        <v>1284</v>
      </c>
      <c r="E2198" s="25">
        <v>41649</v>
      </c>
      <c r="F2198" s="26">
        <v>0.3944097222222222</v>
      </c>
      <c r="G2198" s="31">
        <v>0</v>
      </c>
      <c r="H2198" s="2">
        <v>0</v>
      </c>
      <c r="I2198" s="9">
        <f t="shared" si="34"/>
        <v>-997456.34000000206</v>
      </c>
      <c r="L2198" s="2">
        <v>156468</v>
      </c>
      <c r="N2198" s="2">
        <v>60</v>
      </c>
      <c r="O2198" s="2" t="s">
        <v>96</v>
      </c>
      <c r="P2198" s="2">
        <v>2</v>
      </c>
      <c r="R2198" s="2">
        <v>6</v>
      </c>
      <c r="S2198" s="3">
        <v>42027</v>
      </c>
      <c r="T2198" s="3">
        <v>42027</v>
      </c>
      <c r="W2198" s="2">
        <v>2014</v>
      </c>
      <c r="X2198" s="2">
        <v>60</v>
      </c>
      <c r="AC2198" s="2" t="s">
        <v>46</v>
      </c>
      <c r="AD2198" s="2" t="s">
        <v>6762</v>
      </c>
      <c r="AE2198" s="2" t="s">
        <v>7014</v>
      </c>
      <c r="AG2198" s="2">
        <v>75</v>
      </c>
      <c r="AH2198" s="2">
        <v>2</v>
      </c>
      <c r="AI2198" s="2" t="s">
        <v>54</v>
      </c>
      <c r="AK2198" s="2">
        <v>0</v>
      </c>
      <c r="AM2198" s="2">
        <v>0</v>
      </c>
      <c r="AP2198" s="2" t="s">
        <v>6789</v>
      </c>
    </row>
    <row r="2199" spans="1:42">
      <c r="A2199" s="2">
        <v>85609</v>
      </c>
      <c r="B2199" s="2">
        <v>114142</v>
      </c>
      <c r="C2199" s="2" t="s">
        <v>3096</v>
      </c>
      <c r="D2199" s="19">
        <v>400</v>
      </c>
      <c r="E2199" s="25">
        <v>41649</v>
      </c>
      <c r="F2199" s="26">
        <v>0.39748842592592593</v>
      </c>
      <c r="G2199" s="31">
        <v>0</v>
      </c>
      <c r="H2199" s="2">
        <v>0</v>
      </c>
      <c r="I2199" s="9">
        <f t="shared" si="34"/>
        <v>-997056.34000000206</v>
      </c>
      <c r="L2199" s="2">
        <v>114142</v>
      </c>
      <c r="N2199" s="2">
        <v>7</v>
      </c>
      <c r="O2199" s="2" t="s">
        <v>45</v>
      </c>
      <c r="P2199" s="2">
        <v>1</v>
      </c>
      <c r="R2199" s="2">
        <v>6</v>
      </c>
      <c r="S2199" s="3">
        <v>41327</v>
      </c>
      <c r="T2199" s="3">
        <v>41327</v>
      </c>
      <c r="W2199" s="2">
        <v>2013</v>
      </c>
      <c r="X2199" s="2">
        <v>7</v>
      </c>
      <c r="AC2199" s="2" t="s">
        <v>46</v>
      </c>
      <c r="AD2199" s="2" t="s">
        <v>6762</v>
      </c>
      <c r="AE2199" s="2" t="s">
        <v>7014</v>
      </c>
      <c r="AG2199" s="2">
        <v>54</v>
      </c>
      <c r="AH2199" s="2">
        <v>2</v>
      </c>
      <c r="AI2199" s="2" t="s">
        <v>54</v>
      </c>
      <c r="AK2199" s="2">
        <v>0</v>
      </c>
      <c r="AM2199" s="2">
        <v>0</v>
      </c>
      <c r="AP2199" s="2" t="s">
        <v>1698</v>
      </c>
    </row>
    <row r="2200" spans="1:42">
      <c r="A2200" s="2">
        <v>121816</v>
      </c>
      <c r="B2200" s="2" t="s">
        <v>3097</v>
      </c>
      <c r="C2200" s="2" t="s">
        <v>3098</v>
      </c>
      <c r="D2200" s="19">
        <v>0</v>
      </c>
      <c r="E2200" s="25">
        <v>41649</v>
      </c>
      <c r="F2200" s="26">
        <v>0.3975231481481481</v>
      </c>
      <c r="G2200" s="31">
        <v>6200</v>
      </c>
      <c r="H2200" s="2">
        <v>0</v>
      </c>
      <c r="I2200" s="9">
        <f t="shared" si="34"/>
        <v>-1003256.3400000021</v>
      </c>
      <c r="M2200" s="2">
        <v>46595</v>
      </c>
      <c r="N2200" s="2">
        <v>7</v>
      </c>
      <c r="O2200" s="2" t="s">
        <v>45</v>
      </c>
      <c r="P2200" s="2">
        <v>1</v>
      </c>
      <c r="R2200" s="2">
        <v>524</v>
      </c>
      <c r="S2200" s="3">
        <v>41725</v>
      </c>
      <c r="T2200" s="3">
        <v>41736</v>
      </c>
      <c r="W2200" s="2">
        <v>2014</v>
      </c>
      <c r="X2200" s="2">
        <v>7</v>
      </c>
      <c r="AC2200" s="2" t="s">
        <v>172</v>
      </c>
      <c r="AD2200" s="2" t="s">
        <v>6763</v>
      </c>
      <c r="AE2200" s="2" t="s">
        <v>7014</v>
      </c>
      <c r="AG2200" s="2">
        <v>29</v>
      </c>
      <c r="AH2200" s="2">
        <v>9</v>
      </c>
      <c r="AI2200" s="2" t="s">
        <v>65</v>
      </c>
      <c r="AK2200" s="2">
        <v>0</v>
      </c>
      <c r="AM2200" s="2">
        <v>0</v>
      </c>
      <c r="AP2200" s="2" t="s">
        <v>6772</v>
      </c>
    </row>
    <row r="2201" spans="1:42">
      <c r="A2201" s="2">
        <v>116328</v>
      </c>
      <c r="B2201" s="2" t="s">
        <v>3099</v>
      </c>
      <c r="C2201" s="2" t="s">
        <v>3100</v>
      </c>
      <c r="D2201" s="19">
        <v>0</v>
      </c>
      <c r="E2201" s="25">
        <v>41649</v>
      </c>
      <c r="F2201" s="26">
        <v>0.39832175925925922</v>
      </c>
      <c r="G2201" s="31">
        <v>1020</v>
      </c>
      <c r="H2201" s="2">
        <v>0</v>
      </c>
      <c r="I2201" s="9">
        <f t="shared" si="34"/>
        <v>-1004276.3400000021</v>
      </c>
      <c r="M2201" s="2">
        <v>37438</v>
      </c>
      <c r="N2201" s="2">
        <v>7</v>
      </c>
      <c r="O2201" s="2" t="s">
        <v>45</v>
      </c>
      <c r="P2201" s="2">
        <v>1</v>
      </c>
      <c r="R2201" s="2">
        <v>1450</v>
      </c>
      <c r="S2201" s="3">
        <v>41669</v>
      </c>
      <c r="T2201" s="3">
        <v>41669</v>
      </c>
      <c r="W2201" s="2">
        <v>2014</v>
      </c>
      <c r="X2201" s="2">
        <v>7</v>
      </c>
      <c r="AC2201" s="2" t="s">
        <v>152</v>
      </c>
      <c r="AD2201" s="2" t="s">
        <v>6763</v>
      </c>
      <c r="AE2201" s="2" t="s">
        <v>7014</v>
      </c>
      <c r="AG2201" s="2">
        <v>26</v>
      </c>
      <c r="AH2201" s="2">
        <v>8</v>
      </c>
      <c r="AI2201" s="2" t="s">
        <v>59</v>
      </c>
      <c r="AK2201" s="2">
        <v>0</v>
      </c>
      <c r="AM2201" s="2">
        <v>0</v>
      </c>
      <c r="AP2201" s="2" t="s">
        <v>6784</v>
      </c>
    </row>
    <row r="2202" spans="1:42">
      <c r="A2202" s="2">
        <v>116329</v>
      </c>
      <c r="B2202" s="2" t="s">
        <v>3101</v>
      </c>
      <c r="C2202" s="2" t="s">
        <v>3102</v>
      </c>
      <c r="D2202" s="19">
        <v>0</v>
      </c>
      <c r="E2202" s="25">
        <v>41649</v>
      </c>
      <c r="F2202" s="26">
        <v>0.39869212962962958</v>
      </c>
      <c r="G2202" s="31">
        <v>2527</v>
      </c>
      <c r="H2202" s="2">
        <v>0</v>
      </c>
      <c r="I2202" s="9">
        <f t="shared" si="34"/>
        <v>-1006803.3400000021</v>
      </c>
      <c r="M2202" s="2">
        <v>27688</v>
      </c>
      <c r="N2202" s="2">
        <v>7</v>
      </c>
      <c r="O2202" s="2" t="s">
        <v>45</v>
      </c>
      <c r="P2202" s="2">
        <v>1</v>
      </c>
      <c r="R2202" s="2">
        <v>1455</v>
      </c>
      <c r="S2202" s="3">
        <v>41669</v>
      </c>
      <c r="T2202" s="3">
        <v>41669</v>
      </c>
      <c r="W2202" s="2">
        <v>2014</v>
      </c>
      <c r="X2202" s="2">
        <v>7</v>
      </c>
      <c r="AC2202" s="2" t="s">
        <v>520</v>
      </c>
      <c r="AD2202" s="2" t="s">
        <v>6762</v>
      </c>
      <c r="AE2202" s="2" t="s">
        <v>7002</v>
      </c>
      <c r="AG2202" s="2">
        <v>2</v>
      </c>
      <c r="AH2202" s="2">
        <v>8</v>
      </c>
      <c r="AI2202" s="2" t="s">
        <v>59</v>
      </c>
      <c r="AK2202" s="2">
        <v>0</v>
      </c>
      <c r="AM2202" s="2">
        <v>0</v>
      </c>
      <c r="AP2202" s="2" t="s">
        <v>6816</v>
      </c>
    </row>
    <row r="2203" spans="1:42">
      <c r="A2203" s="2">
        <v>85614</v>
      </c>
      <c r="B2203" s="2">
        <v>116166</v>
      </c>
      <c r="C2203" s="2" t="s">
        <v>3103</v>
      </c>
      <c r="D2203" s="19">
        <v>1172</v>
      </c>
      <c r="E2203" s="25">
        <v>41649</v>
      </c>
      <c r="F2203" s="26">
        <v>0.3988888888888889</v>
      </c>
      <c r="G2203" s="31">
        <v>0</v>
      </c>
      <c r="H2203" s="2">
        <v>0</v>
      </c>
      <c r="I2203" s="9">
        <f t="shared" si="34"/>
        <v>-1005631.3400000021</v>
      </c>
      <c r="L2203" s="2">
        <v>116166</v>
      </c>
      <c r="N2203" s="2">
        <v>7</v>
      </c>
      <c r="O2203" s="2" t="s">
        <v>45</v>
      </c>
      <c r="P2203" s="2">
        <v>1</v>
      </c>
      <c r="R2203" s="2">
        <v>6</v>
      </c>
      <c r="S2203" s="3">
        <v>41327</v>
      </c>
      <c r="T2203" s="3">
        <v>41327</v>
      </c>
      <c r="W2203" s="2">
        <v>2013</v>
      </c>
      <c r="X2203" s="2">
        <v>7</v>
      </c>
      <c r="AC2203" s="2" t="s">
        <v>46</v>
      </c>
      <c r="AD2203" s="2" t="s">
        <v>6762</v>
      </c>
      <c r="AE2203" s="2" t="s">
        <v>7014</v>
      </c>
      <c r="AG2203" s="2">
        <v>54</v>
      </c>
      <c r="AH2203" s="2">
        <v>2</v>
      </c>
      <c r="AI2203" s="2" t="s">
        <v>54</v>
      </c>
      <c r="AK2203" s="2">
        <v>0</v>
      </c>
      <c r="AM2203" s="2">
        <v>0</v>
      </c>
      <c r="AP2203" s="2" t="s">
        <v>1698</v>
      </c>
    </row>
    <row r="2204" spans="1:42">
      <c r="A2204" s="2">
        <v>116330</v>
      </c>
      <c r="B2204" s="2" t="s">
        <v>3104</v>
      </c>
      <c r="C2204" s="2" t="s">
        <v>3105</v>
      </c>
      <c r="D2204" s="19">
        <v>0</v>
      </c>
      <c r="E2204" s="25">
        <v>41649</v>
      </c>
      <c r="F2204" s="26">
        <v>0.39906250000000004</v>
      </c>
      <c r="G2204" s="31">
        <v>1500</v>
      </c>
      <c r="H2204" s="2">
        <v>0</v>
      </c>
      <c r="I2204" s="9">
        <f t="shared" si="34"/>
        <v>-1007131.3400000021</v>
      </c>
      <c r="M2204" s="2">
        <v>36837</v>
      </c>
      <c r="N2204" s="2">
        <v>7</v>
      </c>
      <c r="O2204" s="2" t="s">
        <v>45</v>
      </c>
      <c r="P2204" s="2">
        <v>1</v>
      </c>
      <c r="R2204" s="2">
        <v>1450</v>
      </c>
      <c r="S2204" s="3">
        <v>41669</v>
      </c>
      <c r="T2204" s="3">
        <v>41669</v>
      </c>
      <c r="W2204" s="2">
        <v>2014</v>
      </c>
      <c r="X2204" s="2">
        <v>7</v>
      </c>
      <c r="AC2204" s="2" t="s">
        <v>152</v>
      </c>
      <c r="AD2204" s="2" t="s">
        <v>6763</v>
      </c>
      <c r="AE2204" s="2" t="s">
        <v>7014</v>
      </c>
      <c r="AG2204" s="2">
        <v>4</v>
      </c>
      <c r="AH2204" s="2">
        <v>8</v>
      </c>
      <c r="AI2204" s="2" t="s">
        <v>59</v>
      </c>
      <c r="AK2204" s="2">
        <v>0</v>
      </c>
      <c r="AM2204" s="2">
        <v>0</v>
      </c>
      <c r="AP2204" s="2" t="s">
        <v>6781</v>
      </c>
    </row>
    <row r="2205" spans="1:42">
      <c r="A2205" s="2">
        <v>232854</v>
      </c>
      <c r="B2205" s="2">
        <v>156480</v>
      </c>
      <c r="C2205" s="2" t="s">
        <v>3106</v>
      </c>
      <c r="D2205" s="19">
        <v>1219.8</v>
      </c>
      <c r="E2205" s="25">
        <v>41649</v>
      </c>
      <c r="F2205" s="26">
        <v>0.40008101851851857</v>
      </c>
      <c r="G2205" s="31">
        <v>0</v>
      </c>
      <c r="H2205" s="2">
        <v>0</v>
      </c>
      <c r="I2205" s="9">
        <f t="shared" si="34"/>
        <v>-1005911.540000002</v>
      </c>
      <c r="L2205" s="2">
        <v>156480</v>
      </c>
      <c r="N2205" s="2">
        <v>60</v>
      </c>
      <c r="O2205" s="2" t="s">
        <v>96</v>
      </c>
      <c r="P2205" s="2">
        <v>1</v>
      </c>
      <c r="R2205" s="2">
        <v>6</v>
      </c>
      <c r="S2205" s="3">
        <v>42027</v>
      </c>
      <c r="T2205" s="3">
        <v>42027</v>
      </c>
      <c r="W2205" s="2">
        <v>2014</v>
      </c>
      <c r="X2205" s="2">
        <v>60</v>
      </c>
      <c r="AC2205" s="2" t="s">
        <v>46</v>
      </c>
      <c r="AD2205" s="2" t="s">
        <v>6762</v>
      </c>
      <c r="AE2205" s="2" t="s">
        <v>7014</v>
      </c>
      <c r="AG2205" s="2">
        <v>75</v>
      </c>
      <c r="AH2205" s="2">
        <v>2</v>
      </c>
      <c r="AI2205" s="2" t="s">
        <v>54</v>
      </c>
      <c r="AK2205" s="2">
        <v>0</v>
      </c>
      <c r="AM2205" s="2">
        <v>0</v>
      </c>
      <c r="AP2205" s="2" t="s">
        <v>6789</v>
      </c>
    </row>
    <row r="2206" spans="1:42">
      <c r="A2206" s="2">
        <v>232855</v>
      </c>
      <c r="B2206" s="2">
        <v>156875</v>
      </c>
      <c r="C2206" s="2" t="s">
        <v>3107</v>
      </c>
      <c r="D2206" s="19">
        <v>1284</v>
      </c>
      <c r="E2206" s="25">
        <v>41649</v>
      </c>
      <c r="F2206" s="26">
        <v>0.40056712962962965</v>
      </c>
      <c r="G2206" s="31">
        <v>0</v>
      </c>
      <c r="H2206" s="2">
        <v>0</v>
      </c>
      <c r="I2206" s="9">
        <f t="shared" si="34"/>
        <v>-1004627.540000002</v>
      </c>
      <c r="L2206" s="2">
        <v>156875</v>
      </c>
      <c r="N2206" s="2">
        <v>60</v>
      </c>
      <c r="O2206" s="2" t="s">
        <v>96</v>
      </c>
      <c r="P2206" s="2">
        <v>2</v>
      </c>
      <c r="R2206" s="2">
        <v>6</v>
      </c>
      <c r="S2206" s="3">
        <v>42027</v>
      </c>
      <c r="T2206" s="3">
        <v>42027</v>
      </c>
      <c r="W2206" s="2">
        <v>2014</v>
      </c>
      <c r="X2206" s="2">
        <v>60</v>
      </c>
      <c r="AC2206" s="2" t="s">
        <v>46</v>
      </c>
      <c r="AD2206" s="2" t="s">
        <v>6762</v>
      </c>
      <c r="AE2206" s="2" t="s">
        <v>7014</v>
      </c>
      <c r="AG2206" s="2">
        <v>75</v>
      </c>
      <c r="AH2206" s="2">
        <v>2</v>
      </c>
      <c r="AI2206" s="2" t="s">
        <v>54</v>
      </c>
      <c r="AK2206" s="2">
        <v>0</v>
      </c>
      <c r="AM2206" s="2">
        <v>0</v>
      </c>
      <c r="AP2206" s="2" t="s">
        <v>6789</v>
      </c>
    </row>
    <row r="2207" spans="1:42">
      <c r="A2207" s="2">
        <v>232856</v>
      </c>
      <c r="B2207" s="2">
        <v>156876</v>
      </c>
      <c r="C2207" s="2" t="s">
        <v>3108</v>
      </c>
      <c r="D2207" s="19">
        <v>1284</v>
      </c>
      <c r="E2207" s="25">
        <v>41649</v>
      </c>
      <c r="F2207" s="26">
        <v>0.40056712962962965</v>
      </c>
      <c r="G2207" s="31">
        <v>0</v>
      </c>
      <c r="H2207" s="2">
        <v>0</v>
      </c>
      <c r="I2207" s="9">
        <f t="shared" si="34"/>
        <v>-1003343.540000002</v>
      </c>
      <c r="L2207" s="2">
        <v>156876</v>
      </c>
      <c r="N2207" s="2">
        <v>60</v>
      </c>
      <c r="O2207" s="2" t="s">
        <v>96</v>
      </c>
      <c r="P2207" s="2">
        <v>2</v>
      </c>
      <c r="R2207" s="2">
        <v>6</v>
      </c>
      <c r="S2207" s="3">
        <v>42027</v>
      </c>
      <c r="T2207" s="3">
        <v>42027</v>
      </c>
      <c r="W2207" s="2">
        <v>2014</v>
      </c>
      <c r="X2207" s="2">
        <v>60</v>
      </c>
      <c r="AC2207" s="2" t="s">
        <v>46</v>
      </c>
      <c r="AD2207" s="2" t="s">
        <v>6762</v>
      </c>
      <c r="AE2207" s="2" t="s">
        <v>7014</v>
      </c>
      <c r="AG2207" s="2">
        <v>75</v>
      </c>
      <c r="AH2207" s="2">
        <v>2</v>
      </c>
      <c r="AI2207" s="2" t="s">
        <v>54</v>
      </c>
      <c r="AK2207" s="2">
        <v>0</v>
      </c>
      <c r="AM2207" s="2">
        <v>0</v>
      </c>
      <c r="AP2207" s="2" t="s">
        <v>6789</v>
      </c>
    </row>
    <row r="2208" spans="1:42">
      <c r="A2208" s="2">
        <v>232725</v>
      </c>
      <c r="B2208" s="2">
        <v>130187</v>
      </c>
      <c r="C2208" s="2" t="s">
        <v>3109</v>
      </c>
      <c r="D2208" s="19">
        <v>1417.4</v>
      </c>
      <c r="E2208" s="25">
        <v>41649</v>
      </c>
      <c r="F2208" s="26">
        <v>0.40086805555555555</v>
      </c>
      <c r="G2208" s="31">
        <v>0</v>
      </c>
      <c r="H2208" s="2">
        <v>0</v>
      </c>
      <c r="I2208" s="9">
        <f t="shared" si="34"/>
        <v>-1001926.140000002</v>
      </c>
      <c r="L2208" s="2">
        <v>130187</v>
      </c>
      <c r="N2208" s="2">
        <v>60</v>
      </c>
      <c r="O2208" s="2" t="s">
        <v>96</v>
      </c>
      <c r="P2208" s="2">
        <v>1</v>
      </c>
      <c r="R2208" s="2">
        <v>2</v>
      </c>
      <c r="S2208" s="3">
        <v>42026</v>
      </c>
      <c r="T2208" s="3">
        <v>42026</v>
      </c>
      <c r="W2208" s="2">
        <v>2014</v>
      </c>
      <c r="X2208" s="2">
        <v>60</v>
      </c>
      <c r="AC2208" s="2" t="s">
        <v>53</v>
      </c>
      <c r="AD2208" s="2" t="s">
        <v>6762</v>
      </c>
      <c r="AE2208" s="2" t="s">
        <v>7014</v>
      </c>
      <c r="AG2208" s="2">
        <v>75</v>
      </c>
      <c r="AH2208" s="2">
        <v>2</v>
      </c>
      <c r="AI2208" s="2" t="s">
        <v>54</v>
      </c>
      <c r="AK2208" s="2">
        <v>0</v>
      </c>
      <c r="AM2208" s="2">
        <v>0</v>
      </c>
      <c r="AP2208" s="2" t="s">
        <v>6789</v>
      </c>
    </row>
    <row r="2209" spans="1:42">
      <c r="A2209" s="2">
        <v>232857</v>
      </c>
      <c r="B2209" s="2">
        <v>156019</v>
      </c>
      <c r="C2209" s="2" t="s">
        <v>3110</v>
      </c>
      <c r="D2209" s="19">
        <v>1284</v>
      </c>
      <c r="E2209" s="25">
        <v>41649</v>
      </c>
      <c r="F2209" s="26">
        <v>0.40111111111111114</v>
      </c>
      <c r="G2209" s="31">
        <v>0</v>
      </c>
      <c r="H2209" s="2">
        <v>0</v>
      </c>
      <c r="I2209" s="9">
        <f t="shared" si="34"/>
        <v>-1000642.140000002</v>
      </c>
      <c r="L2209" s="2">
        <v>156019</v>
      </c>
      <c r="N2209" s="2">
        <v>60</v>
      </c>
      <c r="O2209" s="2" t="s">
        <v>96</v>
      </c>
      <c r="P2209" s="2">
        <v>1</v>
      </c>
      <c r="R2209" s="2">
        <v>6</v>
      </c>
      <c r="S2209" s="3">
        <v>42027</v>
      </c>
      <c r="T2209" s="3">
        <v>42027</v>
      </c>
      <c r="W2209" s="2">
        <v>2014</v>
      </c>
      <c r="X2209" s="2">
        <v>60</v>
      </c>
      <c r="AC2209" s="2" t="s">
        <v>46</v>
      </c>
      <c r="AD2209" s="2" t="s">
        <v>6762</v>
      </c>
      <c r="AE2209" s="2" t="s">
        <v>7014</v>
      </c>
      <c r="AG2209" s="2">
        <v>75</v>
      </c>
      <c r="AH2209" s="2">
        <v>2</v>
      </c>
      <c r="AI2209" s="2" t="s">
        <v>54</v>
      </c>
      <c r="AK2209" s="2">
        <v>0</v>
      </c>
      <c r="AM2209" s="2">
        <v>0</v>
      </c>
      <c r="AP2209" s="2" t="s">
        <v>6789</v>
      </c>
    </row>
    <row r="2210" spans="1:42">
      <c r="A2210" s="2">
        <v>232858</v>
      </c>
      <c r="B2210" s="2">
        <v>156766</v>
      </c>
      <c r="C2210" s="2" t="s">
        <v>3111</v>
      </c>
      <c r="D2210" s="19">
        <v>1284</v>
      </c>
      <c r="E2210" s="25">
        <v>41649</v>
      </c>
      <c r="F2210" s="26">
        <v>0.40160879629629626</v>
      </c>
      <c r="G2210" s="31">
        <v>0</v>
      </c>
      <c r="H2210" s="2">
        <v>0</v>
      </c>
      <c r="I2210" s="9">
        <f t="shared" si="34"/>
        <v>-999358.14000000199</v>
      </c>
      <c r="L2210" s="2">
        <v>156766</v>
      </c>
      <c r="N2210" s="2">
        <v>60</v>
      </c>
      <c r="O2210" s="2" t="s">
        <v>96</v>
      </c>
      <c r="P2210" s="2">
        <v>2</v>
      </c>
      <c r="R2210" s="2">
        <v>6</v>
      </c>
      <c r="S2210" s="3">
        <v>42027</v>
      </c>
      <c r="T2210" s="3">
        <v>42027</v>
      </c>
      <c r="W2210" s="2">
        <v>2014</v>
      </c>
      <c r="X2210" s="2">
        <v>60</v>
      </c>
      <c r="AC2210" s="2" t="s">
        <v>46</v>
      </c>
      <c r="AD2210" s="2" t="s">
        <v>6762</v>
      </c>
      <c r="AE2210" s="2" t="s">
        <v>7014</v>
      </c>
      <c r="AG2210" s="2">
        <v>75</v>
      </c>
      <c r="AH2210" s="2">
        <v>2</v>
      </c>
      <c r="AI2210" s="2" t="s">
        <v>54</v>
      </c>
      <c r="AK2210" s="2">
        <v>0</v>
      </c>
      <c r="AM2210" s="2">
        <v>0</v>
      </c>
      <c r="AP2210" s="2" t="s">
        <v>6789</v>
      </c>
    </row>
    <row r="2211" spans="1:42">
      <c r="A2211" s="2">
        <v>85622</v>
      </c>
      <c r="B2211" s="2">
        <v>108175</v>
      </c>
      <c r="C2211" s="2" t="s">
        <v>3112</v>
      </c>
      <c r="D2211" s="19">
        <v>1172</v>
      </c>
      <c r="E2211" s="25">
        <v>41649</v>
      </c>
      <c r="F2211" s="26">
        <v>0.40162037037037041</v>
      </c>
      <c r="G2211" s="31">
        <v>0</v>
      </c>
      <c r="H2211" s="2">
        <v>0</v>
      </c>
      <c r="I2211" s="9">
        <f t="shared" si="34"/>
        <v>-998186.14000000199</v>
      </c>
      <c r="L2211" s="2">
        <v>108175</v>
      </c>
      <c r="N2211" s="2">
        <v>7</v>
      </c>
      <c r="O2211" s="2" t="s">
        <v>45</v>
      </c>
      <c r="P2211" s="2">
        <v>1</v>
      </c>
      <c r="R2211" s="2">
        <v>6</v>
      </c>
      <c r="S2211" s="3">
        <v>41327</v>
      </c>
      <c r="T2211" s="3">
        <v>41327</v>
      </c>
      <c r="W2211" s="2">
        <v>2013</v>
      </c>
      <c r="X2211" s="2">
        <v>7</v>
      </c>
      <c r="AC2211" s="2" t="s">
        <v>46</v>
      </c>
      <c r="AD2211" s="2" t="s">
        <v>6762</v>
      </c>
      <c r="AE2211" s="2" t="s">
        <v>7014</v>
      </c>
      <c r="AG2211" s="2">
        <v>54</v>
      </c>
      <c r="AH2211" s="2">
        <v>2</v>
      </c>
      <c r="AI2211" s="2" t="s">
        <v>54</v>
      </c>
      <c r="AK2211" s="2">
        <v>0</v>
      </c>
      <c r="AM2211" s="2">
        <v>0</v>
      </c>
      <c r="AP2211" s="2" t="s">
        <v>1698</v>
      </c>
    </row>
    <row r="2212" spans="1:42">
      <c r="A2212" s="2">
        <v>85623</v>
      </c>
      <c r="B2212" s="2">
        <v>112593</v>
      </c>
      <c r="C2212" s="2" t="s">
        <v>3113</v>
      </c>
      <c r="D2212" s="19">
        <v>1172</v>
      </c>
      <c r="E2212" s="25">
        <v>41649</v>
      </c>
      <c r="F2212" s="26">
        <v>0.40195601851851853</v>
      </c>
      <c r="G2212" s="31">
        <v>0</v>
      </c>
      <c r="H2212" s="2">
        <v>0</v>
      </c>
      <c r="I2212" s="9">
        <f t="shared" si="34"/>
        <v>-997014.14000000199</v>
      </c>
      <c r="L2212" s="2">
        <v>112593</v>
      </c>
      <c r="N2212" s="2">
        <v>7</v>
      </c>
      <c r="O2212" s="2" t="s">
        <v>45</v>
      </c>
      <c r="P2212" s="2">
        <v>1</v>
      </c>
      <c r="R2212" s="2">
        <v>6</v>
      </c>
      <c r="S2212" s="3">
        <v>41327</v>
      </c>
      <c r="T2212" s="3">
        <v>41327</v>
      </c>
      <c r="W2212" s="2">
        <v>2013</v>
      </c>
      <c r="X2212" s="2">
        <v>7</v>
      </c>
      <c r="AC2212" s="2" t="s">
        <v>46</v>
      </c>
      <c r="AD2212" s="2" t="s">
        <v>6762</v>
      </c>
      <c r="AE2212" s="2" t="s">
        <v>7014</v>
      </c>
      <c r="AG2212" s="2">
        <v>54</v>
      </c>
      <c r="AH2212" s="2">
        <v>2</v>
      </c>
      <c r="AI2212" s="2" t="s">
        <v>54</v>
      </c>
      <c r="AK2212" s="2">
        <v>0</v>
      </c>
      <c r="AM2212" s="2">
        <v>0</v>
      </c>
      <c r="AP2212" s="2" t="s">
        <v>1698</v>
      </c>
    </row>
    <row r="2213" spans="1:42">
      <c r="A2213" s="2">
        <v>232860</v>
      </c>
      <c r="B2213" s="2">
        <v>156426</v>
      </c>
      <c r="C2213" s="2" t="s">
        <v>3114</v>
      </c>
      <c r="D2213" s="19">
        <v>1284</v>
      </c>
      <c r="E2213" s="25">
        <v>41649</v>
      </c>
      <c r="F2213" s="26">
        <v>0.40331018518518519</v>
      </c>
      <c r="G2213" s="31">
        <v>0</v>
      </c>
      <c r="H2213" s="2">
        <v>0</v>
      </c>
      <c r="I2213" s="9">
        <f t="shared" si="34"/>
        <v>-995730.14000000199</v>
      </c>
      <c r="L2213" s="2">
        <v>156426</v>
      </c>
      <c r="N2213" s="2">
        <v>60</v>
      </c>
      <c r="O2213" s="2" t="s">
        <v>96</v>
      </c>
      <c r="P2213" s="2">
        <v>2</v>
      </c>
      <c r="R2213" s="2">
        <v>6</v>
      </c>
      <c r="S2213" s="3">
        <v>42027</v>
      </c>
      <c r="T2213" s="3">
        <v>42027</v>
      </c>
      <c r="W2213" s="2">
        <v>2014</v>
      </c>
      <c r="X2213" s="2">
        <v>60</v>
      </c>
      <c r="AC2213" s="2" t="s">
        <v>46</v>
      </c>
      <c r="AD2213" s="2" t="s">
        <v>6762</v>
      </c>
      <c r="AE2213" s="2" t="s">
        <v>7014</v>
      </c>
      <c r="AG2213" s="2">
        <v>75</v>
      </c>
      <c r="AH2213" s="2">
        <v>2</v>
      </c>
      <c r="AI2213" s="2" t="s">
        <v>54</v>
      </c>
      <c r="AK2213" s="2">
        <v>0</v>
      </c>
      <c r="AM2213" s="2">
        <v>0</v>
      </c>
      <c r="AP2213" s="2" t="s">
        <v>6789</v>
      </c>
    </row>
    <row r="2214" spans="1:42">
      <c r="A2214" s="2">
        <v>232861</v>
      </c>
      <c r="B2214" s="2">
        <v>156693</v>
      </c>
      <c r="C2214" s="2" t="s">
        <v>3115</v>
      </c>
      <c r="D2214" s="19">
        <v>1284</v>
      </c>
      <c r="E2214" s="25">
        <v>41649</v>
      </c>
      <c r="F2214" s="26">
        <v>0.40386574074074072</v>
      </c>
      <c r="G2214" s="31">
        <v>0</v>
      </c>
      <c r="H2214" s="2">
        <v>0</v>
      </c>
      <c r="I2214" s="9">
        <f t="shared" si="34"/>
        <v>-994446.14000000199</v>
      </c>
      <c r="L2214" s="2">
        <v>156693</v>
      </c>
      <c r="N2214" s="2">
        <v>60</v>
      </c>
      <c r="O2214" s="2" t="s">
        <v>96</v>
      </c>
      <c r="P2214" s="2">
        <v>2</v>
      </c>
      <c r="R2214" s="2">
        <v>6</v>
      </c>
      <c r="S2214" s="3">
        <v>42027</v>
      </c>
      <c r="T2214" s="3">
        <v>42027</v>
      </c>
      <c r="W2214" s="2">
        <v>2014</v>
      </c>
      <c r="X2214" s="2">
        <v>60</v>
      </c>
      <c r="AC2214" s="2" t="s">
        <v>46</v>
      </c>
      <c r="AD2214" s="2" t="s">
        <v>6762</v>
      </c>
      <c r="AE2214" s="2" t="s">
        <v>7014</v>
      </c>
      <c r="AG2214" s="2">
        <v>75</v>
      </c>
      <c r="AH2214" s="2">
        <v>2</v>
      </c>
      <c r="AI2214" s="2" t="s">
        <v>54</v>
      </c>
      <c r="AK2214" s="2">
        <v>0</v>
      </c>
      <c r="AM2214" s="2">
        <v>0</v>
      </c>
      <c r="AP2214" s="2" t="s">
        <v>6789</v>
      </c>
    </row>
    <row r="2215" spans="1:42">
      <c r="A2215" s="2">
        <v>120592</v>
      </c>
      <c r="B2215" s="2" t="s">
        <v>1161</v>
      </c>
      <c r="C2215" s="2" t="s">
        <v>1161</v>
      </c>
      <c r="D2215" s="19">
        <v>0</v>
      </c>
      <c r="E2215" s="25">
        <v>41649</v>
      </c>
      <c r="F2215" s="26">
        <v>0.40387731481481487</v>
      </c>
      <c r="G2215" s="31">
        <v>7.35</v>
      </c>
      <c r="H2215" s="2">
        <v>0</v>
      </c>
      <c r="I2215" s="9">
        <f t="shared" si="34"/>
        <v>-994453.49000000197</v>
      </c>
      <c r="N2215" s="2">
        <v>7</v>
      </c>
      <c r="O2215" s="2" t="s">
        <v>45</v>
      </c>
      <c r="P2215" s="2">
        <v>1</v>
      </c>
      <c r="R2215" s="2">
        <v>575</v>
      </c>
      <c r="S2215" s="3">
        <v>41719</v>
      </c>
      <c r="T2215" s="3">
        <v>41719</v>
      </c>
      <c r="W2215" s="2">
        <v>2014</v>
      </c>
      <c r="X2215" s="2">
        <v>7</v>
      </c>
      <c r="AC2215" s="2" t="s">
        <v>99</v>
      </c>
      <c r="AD2215" s="2" t="s">
        <v>6763</v>
      </c>
      <c r="AE2215" s="2" t="s">
        <v>7014</v>
      </c>
      <c r="AG2215" s="2">
        <v>2</v>
      </c>
      <c r="AH2215" s="2">
        <v>9</v>
      </c>
      <c r="AI2215" s="2" t="s">
        <v>65</v>
      </c>
      <c r="AM2215" s="2">
        <v>0</v>
      </c>
      <c r="AP2215" s="2" t="s">
        <v>6816</v>
      </c>
    </row>
    <row r="2216" spans="1:42">
      <c r="A2216" s="2">
        <v>232862</v>
      </c>
      <c r="B2216" s="2">
        <v>156686</v>
      </c>
      <c r="C2216" s="2" t="s">
        <v>3116</v>
      </c>
      <c r="D2216" s="19">
        <v>1284</v>
      </c>
      <c r="E2216" s="25">
        <v>41649</v>
      </c>
      <c r="F2216" s="26">
        <v>0.4045138888888889</v>
      </c>
      <c r="G2216" s="31">
        <v>0</v>
      </c>
      <c r="H2216" s="2">
        <v>0</v>
      </c>
      <c r="I2216" s="9">
        <f t="shared" si="34"/>
        <v>-993169.49000000197</v>
      </c>
      <c r="L2216" s="2">
        <v>156686</v>
      </c>
      <c r="N2216" s="2">
        <v>60</v>
      </c>
      <c r="O2216" s="2" t="s">
        <v>96</v>
      </c>
      <c r="P2216" s="2">
        <v>2</v>
      </c>
      <c r="R2216" s="2">
        <v>6</v>
      </c>
      <c r="S2216" s="3">
        <v>42027</v>
      </c>
      <c r="T2216" s="3">
        <v>42027</v>
      </c>
      <c r="W2216" s="2">
        <v>2014</v>
      </c>
      <c r="X2216" s="2">
        <v>60</v>
      </c>
      <c r="AC2216" s="2" t="s">
        <v>46</v>
      </c>
      <c r="AD2216" s="2" t="s">
        <v>6762</v>
      </c>
      <c r="AE2216" s="2" t="s">
        <v>7014</v>
      </c>
      <c r="AG2216" s="2">
        <v>75</v>
      </c>
      <c r="AH2216" s="2">
        <v>2</v>
      </c>
      <c r="AI2216" s="2" t="s">
        <v>54</v>
      </c>
      <c r="AK2216" s="2">
        <v>0</v>
      </c>
      <c r="AM2216" s="2">
        <v>0</v>
      </c>
      <c r="AP2216" s="2" t="s">
        <v>6789</v>
      </c>
    </row>
    <row r="2217" spans="1:42">
      <c r="A2217" s="2">
        <v>226122</v>
      </c>
      <c r="B2217" s="2" t="s">
        <v>6777</v>
      </c>
      <c r="C2217" s="2" t="s">
        <v>6777</v>
      </c>
      <c r="D2217" s="19">
        <v>0</v>
      </c>
      <c r="E2217" s="25">
        <v>41649</v>
      </c>
      <c r="F2217" s="26">
        <v>0.40468750000000003</v>
      </c>
      <c r="G2217" s="31">
        <v>646</v>
      </c>
      <c r="H2217" s="2">
        <v>0</v>
      </c>
      <c r="I2217" s="9">
        <f t="shared" si="34"/>
        <v>-993815.49000000197</v>
      </c>
      <c r="N2217" s="2">
        <v>60</v>
      </c>
      <c r="O2217" s="2" t="s">
        <v>96</v>
      </c>
      <c r="P2217" s="2">
        <v>1</v>
      </c>
      <c r="R2217" s="2">
        <v>1272</v>
      </c>
      <c r="S2217" s="3">
        <v>41981</v>
      </c>
      <c r="T2217" s="3">
        <v>41981</v>
      </c>
      <c r="W2217" s="2">
        <v>2014</v>
      </c>
      <c r="X2217" s="2">
        <v>60</v>
      </c>
      <c r="AC2217" s="2" t="s">
        <v>1789</v>
      </c>
      <c r="AD2217" s="2" t="s">
        <v>6763</v>
      </c>
      <c r="AE2217" s="2" t="s">
        <v>7014</v>
      </c>
      <c r="AG2217" s="2">
        <v>26</v>
      </c>
      <c r="AH2217" s="2">
        <v>8</v>
      </c>
      <c r="AI2217" s="2" t="s">
        <v>59</v>
      </c>
      <c r="AM2217" s="2">
        <v>0</v>
      </c>
      <c r="AP2217" s="2" t="s">
        <v>6784</v>
      </c>
    </row>
    <row r="2218" spans="1:42">
      <c r="A2218" s="2">
        <v>226123</v>
      </c>
      <c r="B2218" s="2" t="s">
        <v>6777</v>
      </c>
      <c r="C2218" s="2" t="s">
        <v>6777</v>
      </c>
      <c r="D2218" s="19">
        <v>0</v>
      </c>
      <c r="E2218" s="25">
        <v>41649</v>
      </c>
      <c r="F2218" s="26">
        <v>0.4049537037037037</v>
      </c>
      <c r="G2218" s="31">
        <v>253.09</v>
      </c>
      <c r="H2218" s="2">
        <v>0</v>
      </c>
      <c r="I2218" s="9">
        <f t="shared" si="34"/>
        <v>-994068.58000000194</v>
      </c>
      <c r="N2218" s="2">
        <v>60</v>
      </c>
      <c r="O2218" s="2" t="s">
        <v>96</v>
      </c>
      <c r="P2218" s="2">
        <v>1</v>
      </c>
      <c r="R2218" s="2">
        <v>1272</v>
      </c>
      <c r="S2218" s="3">
        <v>41981</v>
      </c>
      <c r="T2218" s="3">
        <v>41981</v>
      </c>
      <c r="W2218" s="2">
        <v>2014</v>
      </c>
      <c r="X2218" s="2">
        <v>60</v>
      </c>
      <c r="AC2218" s="2" t="s">
        <v>1789</v>
      </c>
      <c r="AD2218" s="2" t="s">
        <v>6763</v>
      </c>
      <c r="AE2218" s="2" t="s">
        <v>7014</v>
      </c>
      <c r="AG2218" s="2">
        <v>26</v>
      </c>
      <c r="AH2218" s="2">
        <v>8</v>
      </c>
      <c r="AI2218" s="2" t="s">
        <v>59</v>
      </c>
      <c r="AM2218" s="2">
        <v>0</v>
      </c>
      <c r="AP2218" s="2" t="s">
        <v>6784</v>
      </c>
    </row>
    <row r="2219" spans="1:42">
      <c r="A2219" s="2">
        <v>232863</v>
      </c>
      <c r="B2219" s="2">
        <v>156681</v>
      </c>
      <c r="C2219" s="2" t="s">
        <v>3117</v>
      </c>
      <c r="D2219" s="19">
        <v>1284</v>
      </c>
      <c r="E2219" s="25">
        <v>41649</v>
      </c>
      <c r="F2219" s="26">
        <v>0.4053356481481481</v>
      </c>
      <c r="G2219" s="31">
        <v>0</v>
      </c>
      <c r="H2219" s="2">
        <v>0</v>
      </c>
      <c r="I2219" s="9">
        <f t="shared" si="34"/>
        <v>-992784.58000000194</v>
      </c>
      <c r="L2219" s="2">
        <v>156681</v>
      </c>
      <c r="N2219" s="2">
        <v>60</v>
      </c>
      <c r="O2219" s="2" t="s">
        <v>96</v>
      </c>
      <c r="P2219" s="2">
        <v>2</v>
      </c>
      <c r="R2219" s="2">
        <v>6</v>
      </c>
      <c r="S2219" s="3">
        <v>42027</v>
      </c>
      <c r="T2219" s="3">
        <v>42027</v>
      </c>
      <c r="W2219" s="2">
        <v>2014</v>
      </c>
      <c r="X2219" s="2">
        <v>60</v>
      </c>
      <c r="AC2219" s="2" t="s">
        <v>46</v>
      </c>
      <c r="AD2219" s="2" t="s">
        <v>6762</v>
      </c>
      <c r="AE2219" s="2" t="s">
        <v>7014</v>
      </c>
      <c r="AG2219" s="2">
        <v>75</v>
      </c>
      <c r="AH2219" s="2">
        <v>2</v>
      </c>
      <c r="AI2219" s="2" t="s">
        <v>54</v>
      </c>
      <c r="AK2219" s="2">
        <v>0</v>
      </c>
      <c r="AM2219" s="2">
        <v>0</v>
      </c>
      <c r="AP2219" s="2" t="s">
        <v>6789</v>
      </c>
    </row>
    <row r="2220" spans="1:42">
      <c r="A2220" s="2">
        <v>226124</v>
      </c>
      <c r="B2220" s="2" t="s">
        <v>6777</v>
      </c>
      <c r="C2220" s="2" t="s">
        <v>6777</v>
      </c>
      <c r="D2220" s="19">
        <v>253.09</v>
      </c>
      <c r="E2220" s="25">
        <v>41649</v>
      </c>
      <c r="F2220" s="26">
        <v>0.40612268518518518</v>
      </c>
      <c r="G2220" s="31">
        <v>0</v>
      </c>
      <c r="H2220" s="2">
        <v>0</v>
      </c>
      <c r="I2220" s="9">
        <f t="shared" si="34"/>
        <v>-992531.49000000197</v>
      </c>
      <c r="N2220" s="2">
        <v>60</v>
      </c>
      <c r="O2220" s="2" t="s">
        <v>96</v>
      </c>
      <c r="P2220" s="2">
        <v>1</v>
      </c>
      <c r="R2220" s="2">
        <v>1471</v>
      </c>
      <c r="S2220" s="3">
        <v>41981</v>
      </c>
      <c r="T2220" s="3">
        <v>41981</v>
      </c>
      <c r="W2220" s="2">
        <v>2014</v>
      </c>
      <c r="X2220" s="2">
        <v>60</v>
      </c>
      <c r="AC2220" s="2" t="s">
        <v>1143</v>
      </c>
      <c r="AD2220" s="2" t="s">
        <v>6763</v>
      </c>
      <c r="AE2220" s="2" t="s">
        <v>7014</v>
      </c>
      <c r="AG2220" s="2">
        <v>26</v>
      </c>
      <c r="AH2220" s="2">
        <v>8</v>
      </c>
      <c r="AI2220" s="2" t="s">
        <v>59</v>
      </c>
      <c r="AM2220" s="2">
        <v>0</v>
      </c>
      <c r="AP2220" s="2" t="s">
        <v>6784</v>
      </c>
    </row>
    <row r="2221" spans="1:42">
      <c r="A2221" s="2">
        <v>85626</v>
      </c>
      <c r="B2221" s="2">
        <v>110438</v>
      </c>
      <c r="C2221" s="2" t="s">
        <v>3118</v>
      </c>
      <c r="D2221" s="19">
        <v>250</v>
      </c>
      <c r="E2221" s="25">
        <v>41649</v>
      </c>
      <c r="F2221" s="26">
        <v>0.40765046296296298</v>
      </c>
      <c r="G2221" s="31">
        <v>0</v>
      </c>
      <c r="H2221" s="2">
        <v>0</v>
      </c>
      <c r="I2221" s="9">
        <f t="shared" si="34"/>
        <v>-992281.49000000197</v>
      </c>
      <c r="L2221" s="2">
        <v>110438</v>
      </c>
      <c r="N2221" s="2">
        <v>7</v>
      </c>
      <c r="O2221" s="2" t="s">
        <v>45</v>
      </c>
      <c r="P2221" s="2">
        <v>1</v>
      </c>
      <c r="R2221" s="2">
        <v>6</v>
      </c>
      <c r="S2221" s="3">
        <v>41327</v>
      </c>
      <c r="T2221" s="3">
        <v>41327</v>
      </c>
      <c r="W2221" s="2">
        <v>2013</v>
      </c>
      <c r="X2221" s="2">
        <v>7</v>
      </c>
      <c r="AC2221" s="2" t="s">
        <v>46</v>
      </c>
      <c r="AD2221" s="2" t="s">
        <v>6762</v>
      </c>
      <c r="AE2221" s="2" t="s">
        <v>7014</v>
      </c>
      <c r="AG2221" s="2">
        <v>54</v>
      </c>
      <c r="AH2221" s="2">
        <v>2</v>
      </c>
      <c r="AI2221" s="2" t="s">
        <v>54</v>
      </c>
      <c r="AK2221" s="2">
        <v>0</v>
      </c>
      <c r="AM2221" s="2">
        <v>0</v>
      </c>
      <c r="AP2221" s="2" t="s">
        <v>1698</v>
      </c>
    </row>
    <row r="2222" spans="1:42">
      <c r="A2222" s="2">
        <v>85628</v>
      </c>
      <c r="B2222" s="2">
        <v>110449</v>
      </c>
      <c r="C2222" s="2" t="s">
        <v>3119</v>
      </c>
      <c r="D2222" s="19">
        <v>600</v>
      </c>
      <c r="E2222" s="25">
        <v>41649</v>
      </c>
      <c r="F2222" s="26">
        <v>0.40833333333333338</v>
      </c>
      <c r="G2222" s="31">
        <v>0</v>
      </c>
      <c r="H2222" s="2">
        <v>0</v>
      </c>
      <c r="I2222" s="9">
        <f t="shared" si="34"/>
        <v>-991681.49000000197</v>
      </c>
      <c r="L2222" s="2">
        <v>110449</v>
      </c>
      <c r="N2222" s="2">
        <v>7</v>
      </c>
      <c r="O2222" s="2" t="s">
        <v>45</v>
      </c>
      <c r="P2222" s="2">
        <v>2</v>
      </c>
      <c r="R2222" s="2">
        <v>93</v>
      </c>
      <c r="S2222" s="3">
        <v>41327</v>
      </c>
      <c r="T2222" s="3">
        <v>41327</v>
      </c>
      <c r="W2222" s="2">
        <v>2013</v>
      </c>
      <c r="X2222" s="2">
        <v>7</v>
      </c>
      <c r="AC2222" s="2" t="s">
        <v>212</v>
      </c>
      <c r="AD2222" s="2" t="s">
        <v>6762</v>
      </c>
      <c r="AE2222" s="2" t="s">
        <v>7014</v>
      </c>
      <c r="AG2222" s="2">
        <v>54</v>
      </c>
      <c r="AH2222" s="2">
        <v>2</v>
      </c>
      <c r="AI2222" s="2" t="s">
        <v>54</v>
      </c>
      <c r="AK2222" s="2">
        <v>0</v>
      </c>
      <c r="AM2222" s="2">
        <v>0</v>
      </c>
      <c r="AP2222" s="2" t="s">
        <v>1698</v>
      </c>
    </row>
    <row r="2223" spans="1:42">
      <c r="A2223" s="2">
        <v>232864</v>
      </c>
      <c r="B2223" s="2">
        <v>156042</v>
      </c>
      <c r="C2223" s="2" t="s">
        <v>3120</v>
      </c>
      <c r="D2223" s="19">
        <v>1219.8</v>
      </c>
      <c r="E2223" s="25">
        <v>41649</v>
      </c>
      <c r="F2223" s="26">
        <v>0.40979166666666672</v>
      </c>
      <c r="G2223" s="31">
        <v>0</v>
      </c>
      <c r="H2223" s="2">
        <v>0</v>
      </c>
      <c r="I2223" s="9">
        <f t="shared" si="34"/>
        <v>-990461.69000000192</v>
      </c>
      <c r="L2223" s="2">
        <v>156042</v>
      </c>
      <c r="N2223" s="2">
        <v>60</v>
      </c>
      <c r="O2223" s="2" t="s">
        <v>96</v>
      </c>
      <c r="P2223" s="2">
        <v>1</v>
      </c>
      <c r="R2223" s="2">
        <v>6</v>
      </c>
      <c r="S2223" s="3">
        <v>42027</v>
      </c>
      <c r="T2223" s="3">
        <v>42027</v>
      </c>
      <c r="W2223" s="2">
        <v>2014</v>
      </c>
      <c r="X2223" s="2">
        <v>60</v>
      </c>
      <c r="AC2223" s="2" t="s">
        <v>46</v>
      </c>
      <c r="AD2223" s="2" t="s">
        <v>6762</v>
      </c>
      <c r="AE2223" s="2" t="s">
        <v>7014</v>
      </c>
      <c r="AG2223" s="2">
        <v>75</v>
      </c>
      <c r="AH2223" s="2">
        <v>2</v>
      </c>
      <c r="AI2223" s="2" t="s">
        <v>54</v>
      </c>
      <c r="AK2223" s="2">
        <v>0</v>
      </c>
      <c r="AM2223" s="2">
        <v>0</v>
      </c>
      <c r="AP2223" s="2" t="s">
        <v>6789</v>
      </c>
    </row>
    <row r="2224" spans="1:42">
      <c r="A2224" s="2">
        <v>85632</v>
      </c>
      <c r="B2224" s="2">
        <v>110472</v>
      </c>
      <c r="C2224" s="2" t="s">
        <v>3121</v>
      </c>
      <c r="D2224" s="19">
        <v>700</v>
      </c>
      <c r="E2224" s="25">
        <v>41649</v>
      </c>
      <c r="F2224" s="26">
        <v>0.41089120370370374</v>
      </c>
      <c r="G2224" s="31">
        <v>0</v>
      </c>
      <c r="H2224" s="2">
        <v>0</v>
      </c>
      <c r="I2224" s="9">
        <f t="shared" si="34"/>
        <v>-989761.69000000192</v>
      </c>
      <c r="L2224" s="2">
        <v>110472</v>
      </c>
      <c r="N2224" s="2">
        <v>7</v>
      </c>
      <c r="O2224" s="2" t="s">
        <v>45</v>
      </c>
      <c r="P2224" s="2">
        <v>1</v>
      </c>
      <c r="R2224" s="2">
        <v>6</v>
      </c>
      <c r="S2224" s="3">
        <v>41327</v>
      </c>
      <c r="T2224" s="3">
        <v>41327</v>
      </c>
      <c r="W2224" s="2">
        <v>2013</v>
      </c>
      <c r="X2224" s="2">
        <v>7</v>
      </c>
      <c r="AC2224" s="2" t="s">
        <v>46</v>
      </c>
      <c r="AD2224" s="2" t="s">
        <v>6762</v>
      </c>
      <c r="AE2224" s="2" t="s">
        <v>7014</v>
      </c>
      <c r="AG2224" s="2">
        <v>54</v>
      </c>
      <c r="AH2224" s="2">
        <v>2</v>
      </c>
      <c r="AI2224" s="2" t="s">
        <v>54</v>
      </c>
      <c r="AK2224" s="2">
        <v>0</v>
      </c>
      <c r="AM2224" s="2">
        <v>0</v>
      </c>
      <c r="AP2224" s="2" t="s">
        <v>1698</v>
      </c>
    </row>
    <row r="2225" spans="1:42">
      <c r="A2225" s="2">
        <v>232865</v>
      </c>
      <c r="B2225" s="2">
        <v>153551</v>
      </c>
      <c r="C2225" s="2" t="s">
        <v>3122</v>
      </c>
      <c r="D2225" s="19">
        <v>1312.22</v>
      </c>
      <c r="E2225" s="25">
        <v>41649</v>
      </c>
      <c r="F2225" s="26">
        <v>0.41152777777777777</v>
      </c>
      <c r="G2225" s="31">
        <v>0</v>
      </c>
      <c r="H2225" s="2">
        <v>0</v>
      </c>
      <c r="I2225" s="9">
        <f t="shared" si="34"/>
        <v>-988449.47000000195</v>
      </c>
      <c r="L2225" s="2">
        <v>153551</v>
      </c>
      <c r="N2225" s="2">
        <v>60</v>
      </c>
      <c r="O2225" s="2" t="s">
        <v>96</v>
      </c>
      <c r="P2225" s="2">
        <v>1</v>
      </c>
      <c r="R2225" s="2">
        <v>2</v>
      </c>
      <c r="S2225" s="3">
        <v>42027</v>
      </c>
      <c r="T2225" s="3">
        <v>42027</v>
      </c>
      <c r="W2225" s="2">
        <v>2014</v>
      </c>
      <c r="X2225" s="2">
        <v>60</v>
      </c>
      <c r="AC2225" s="2" t="s">
        <v>53</v>
      </c>
      <c r="AD2225" s="2" t="s">
        <v>6762</v>
      </c>
      <c r="AE2225" s="2" t="s">
        <v>7014</v>
      </c>
      <c r="AG2225" s="2">
        <v>75</v>
      </c>
      <c r="AH2225" s="2">
        <v>2</v>
      </c>
      <c r="AI2225" s="2" t="s">
        <v>54</v>
      </c>
      <c r="AK2225" s="2">
        <v>0</v>
      </c>
      <c r="AM2225" s="2">
        <v>0</v>
      </c>
      <c r="AP2225" s="2" t="s">
        <v>6789</v>
      </c>
    </row>
    <row r="2226" spans="1:42">
      <c r="A2226" s="2">
        <v>116253</v>
      </c>
      <c r="B2226" s="2">
        <v>160240</v>
      </c>
      <c r="C2226" s="2" t="s">
        <v>3123</v>
      </c>
      <c r="D2226" s="19">
        <v>2000</v>
      </c>
      <c r="E2226" s="25">
        <v>41649</v>
      </c>
      <c r="F2226" s="26">
        <v>0.41162037037037041</v>
      </c>
      <c r="G2226" s="31">
        <v>0</v>
      </c>
      <c r="H2226" s="2">
        <v>0</v>
      </c>
      <c r="I2226" s="9">
        <f t="shared" si="34"/>
        <v>-986449.47000000195</v>
      </c>
      <c r="L2226" s="2">
        <v>160240</v>
      </c>
      <c r="N2226" s="2">
        <v>8</v>
      </c>
      <c r="O2226" s="2" t="s">
        <v>143</v>
      </c>
      <c r="P2226" s="2">
        <v>1</v>
      </c>
      <c r="R2226" s="2">
        <v>2</v>
      </c>
      <c r="S2226" s="3">
        <v>41667</v>
      </c>
      <c r="T2226" s="3">
        <v>41667</v>
      </c>
      <c r="W2226" s="2">
        <v>2013</v>
      </c>
      <c r="X2226" s="2">
        <v>8</v>
      </c>
      <c r="AC2226" s="2" t="s">
        <v>53</v>
      </c>
      <c r="AD2226" s="2" t="s">
        <v>6762</v>
      </c>
      <c r="AE2226" s="2" t="s">
        <v>7014</v>
      </c>
      <c r="AG2226" s="2">
        <v>35</v>
      </c>
      <c r="AH2226" s="2">
        <v>1</v>
      </c>
      <c r="AI2226" s="2" t="s">
        <v>83</v>
      </c>
      <c r="AK2226" s="2">
        <v>0</v>
      </c>
      <c r="AM2226" s="2">
        <v>0</v>
      </c>
      <c r="AP2226" s="2" t="s">
        <v>6811</v>
      </c>
    </row>
    <row r="2227" spans="1:42">
      <c r="A2227" s="2">
        <v>232866</v>
      </c>
      <c r="B2227" s="2">
        <v>171289</v>
      </c>
      <c r="C2227" s="2" t="s">
        <v>3124</v>
      </c>
      <c r="D2227" s="19">
        <v>1050</v>
      </c>
      <c r="E2227" s="25">
        <v>41649</v>
      </c>
      <c r="F2227" s="26">
        <v>0.41211805555555553</v>
      </c>
      <c r="G2227" s="31">
        <v>0</v>
      </c>
      <c r="H2227" s="2">
        <v>0</v>
      </c>
      <c r="I2227" s="9">
        <f t="shared" si="34"/>
        <v>-985399.47000000195</v>
      </c>
      <c r="L2227" s="2">
        <v>171289</v>
      </c>
      <c r="N2227" s="2">
        <v>60</v>
      </c>
      <c r="O2227" s="2" t="s">
        <v>96</v>
      </c>
      <c r="P2227" s="2">
        <v>1</v>
      </c>
      <c r="R2227" s="2">
        <v>2</v>
      </c>
      <c r="S2227" s="3">
        <v>42027</v>
      </c>
      <c r="T2227" s="3">
        <v>42027</v>
      </c>
      <c r="W2227" s="2">
        <v>2014</v>
      </c>
      <c r="X2227" s="2">
        <v>60</v>
      </c>
      <c r="AC2227" s="2" t="s">
        <v>53</v>
      </c>
      <c r="AD2227" s="2" t="s">
        <v>6762</v>
      </c>
      <c r="AE2227" s="2" t="s">
        <v>7014</v>
      </c>
      <c r="AG2227" s="2">
        <v>75</v>
      </c>
      <c r="AH2227" s="2">
        <v>2</v>
      </c>
      <c r="AI2227" s="2" t="s">
        <v>54</v>
      </c>
      <c r="AK2227" s="2">
        <v>0</v>
      </c>
      <c r="AM2227" s="2">
        <v>0</v>
      </c>
      <c r="AP2227" s="2" t="s">
        <v>6789</v>
      </c>
    </row>
    <row r="2228" spans="1:42">
      <c r="A2228" s="2">
        <v>232867</v>
      </c>
      <c r="B2228" s="2">
        <v>152291</v>
      </c>
      <c r="C2228" s="2" t="s">
        <v>3125</v>
      </c>
      <c r="D2228" s="19">
        <v>1342.8</v>
      </c>
      <c r="E2228" s="25">
        <v>41649</v>
      </c>
      <c r="F2228" s="26">
        <v>0.41296296296296298</v>
      </c>
      <c r="G2228" s="31">
        <v>0</v>
      </c>
      <c r="H2228" s="2">
        <v>0</v>
      </c>
      <c r="I2228" s="9">
        <f t="shared" si="34"/>
        <v>-984056.6700000019</v>
      </c>
      <c r="L2228" s="2">
        <v>152291</v>
      </c>
      <c r="N2228" s="2">
        <v>60</v>
      </c>
      <c r="O2228" s="2" t="s">
        <v>96</v>
      </c>
      <c r="P2228" s="2">
        <v>1</v>
      </c>
      <c r="R2228" s="2">
        <v>2</v>
      </c>
      <c r="S2228" s="3">
        <v>42027</v>
      </c>
      <c r="T2228" s="3">
        <v>42027</v>
      </c>
      <c r="W2228" s="2">
        <v>2014</v>
      </c>
      <c r="X2228" s="2">
        <v>60</v>
      </c>
      <c r="AC2228" s="2" t="s">
        <v>53</v>
      </c>
      <c r="AD2228" s="2" t="s">
        <v>6762</v>
      </c>
      <c r="AE2228" s="2" t="s">
        <v>7014</v>
      </c>
      <c r="AG2228" s="2">
        <v>75</v>
      </c>
      <c r="AH2228" s="2">
        <v>2</v>
      </c>
      <c r="AI2228" s="2" t="s">
        <v>54</v>
      </c>
      <c r="AK2228" s="2">
        <v>0</v>
      </c>
      <c r="AM2228" s="2">
        <v>0</v>
      </c>
      <c r="AP2228" s="2" t="s">
        <v>6789</v>
      </c>
    </row>
    <row r="2229" spans="1:42">
      <c r="A2229" s="2">
        <v>232868</v>
      </c>
      <c r="B2229" s="2">
        <v>156031</v>
      </c>
      <c r="C2229" s="2" t="s">
        <v>3126</v>
      </c>
      <c r="D2229" s="19">
        <v>1284</v>
      </c>
      <c r="E2229" s="25">
        <v>41649</v>
      </c>
      <c r="F2229" s="26">
        <v>0.41379629629629627</v>
      </c>
      <c r="G2229" s="31">
        <v>0</v>
      </c>
      <c r="H2229" s="2">
        <v>0</v>
      </c>
      <c r="I2229" s="9">
        <f t="shared" si="34"/>
        <v>-982772.6700000019</v>
      </c>
      <c r="L2229" s="2">
        <v>156031</v>
      </c>
      <c r="N2229" s="2">
        <v>60</v>
      </c>
      <c r="O2229" s="2" t="s">
        <v>96</v>
      </c>
      <c r="P2229" s="2">
        <v>2</v>
      </c>
      <c r="R2229" s="2">
        <v>6</v>
      </c>
      <c r="S2229" s="3">
        <v>42027</v>
      </c>
      <c r="T2229" s="3">
        <v>42027</v>
      </c>
      <c r="W2229" s="2">
        <v>2014</v>
      </c>
      <c r="X2229" s="2">
        <v>60</v>
      </c>
      <c r="AC2229" s="2" t="s">
        <v>46</v>
      </c>
      <c r="AD2229" s="2" t="s">
        <v>6762</v>
      </c>
      <c r="AE2229" s="2" t="s">
        <v>7014</v>
      </c>
      <c r="AG2229" s="2">
        <v>75</v>
      </c>
      <c r="AH2229" s="2">
        <v>2</v>
      </c>
      <c r="AI2229" s="2" t="s">
        <v>54</v>
      </c>
      <c r="AK2229" s="2">
        <v>0</v>
      </c>
      <c r="AM2229" s="2">
        <v>0</v>
      </c>
      <c r="AP2229" s="2" t="s">
        <v>6789</v>
      </c>
    </row>
    <row r="2230" spans="1:42">
      <c r="A2230" s="2">
        <v>274607</v>
      </c>
      <c r="B2230" s="2" t="s">
        <v>6782</v>
      </c>
      <c r="C2230" s="2" t="s">
        <v>6782</v>
      </c>
      <c r="D2230" s="19">
        <v>0</v>
      </c>
      <c r="E2230" s="25">
        <v>41649</v>
      </c>
      <c r="F2230" s="26">
        <v>0.41379629629629627</v>
      </c>
      <c r="G2230" s="31">
        <v>9937.2000000000007</v>
      </c>
      <c r="H2230" s="2">
        <v>0</v>
      </c>
      <c r="I2230" s="9">
        <f t="shared" si="34"/>
        <v>-992709.87000000186</v>
      </c>
      <c r="N2230" s="2">
        <v>7</v>
      </c>
      <c r="O2230" s="2" t="s">
        <v>45</v>
      </c>
      <c r="P2230" s="2">
        <v>1</v>
      </c>
      <c r="R2230" s="2">
        <v>1449</v>
      </c>
      <c r="S2230" s="3">
        <v>42185</v>
      </c>
      <c r="T2230" s="3">
        <v>42187</v>
      </c>
      <c r="W2230" s="2">
        <v>2015</v>
      </c>
      <c r="X2230" s="2">
        <v>7</v>
      </c>
      <c r="AC2230" s="2" t="s">
        <v>58</v>
      </c>
      <c r="AD2230" s="2" t="s">
        <v>6763</v>
      </c>
      <c r="AE2230" s="2" t="s">
        <v>7014</v>
      </c>
      <c r="AG2230" s="2">
        <v>53</v>
      </c>
      <c r="AH2230" s="2">
        <v>2</v>
      </c>
      <c r="AI2230" s="2" t="s">
        <v>54</v>
      </c>
      <c r="AM2230" s="2">
        <v>0</v>
      </c>
      <c r="AP2230" s="2" t="s">
        <v>1727</v>
      </c>
    </row>
    <row r="2231" spans="1:42">
      <c r="A2231" s="2">
        <v>226125</v>
      </c>
      <c r="B2231" s="2" t="s">
        <v>3127</v>
      </c>
      <c r="C2231" s="2" t="s">
        <v>3128</v>
      </c>
      <c r="D2231" s="19">
        <v>0</v>
      </c>
      <c r="E2231" s="25">
        <v>41649</v>
      </c>
      <c r="F2231" s="26">
        <v>0.4149768518518519</v>
      </c>
      <c r="G2231" s="31">
        <v>2</v>
      </c>
      <c r="H2231" s="2">
        <v>0</v>
      </c>
      <c r="I2231" s="9">
        <f t="shared" si="34"/>
        <v>-992711.87000000186</v>
      </c>
      <c r="M2231" s="2">
        <v>108089</v>
      </c>
      <c r="N2231" s="2">
        <v>60</v>
      </c>
      <c r="O2231" s="2" t="s">
        <v>96</v>
      </c>
      <c r="P2231" s="2">
        <v>1</v>
      </c>
      <c r="R2231" s="2">
        <v>575</v>
      </c>
      <c r="S2231" s="3">
        <v>41981</v>
      </c>
      <c r="T2231" s="3">
        <v>41981</v>
      </c>
      <c r="W2231" s="2">
        <v>2014</v>
      </c>
      <c r="X2231" s="2">
        <v>60</v>
      </c>
      <c r="AC2231" s="2" t="s">
        <v>99</v>
      </c>
      <c r="AD2231" s="2" t="s">
        <v>6763</v>
      </c>
      <c r="AE2231" s="2" t="s">
        <v>7014</v>
      </c>
      <c r="AG2231" s="2">
        <v>26</v>
      </c>
      <c r="AH2231" s="2">
        <v>9</v>
      </c>
      <c r="AI2231" s="2" t="s">
        <v>65</v>
      </c>
      <c r="AK2231" s="2">
        <v>0</v>
      </c>
      <c r="AM2231" s="2">
        <v>0</v>
      </c>
      <c r="AP2231" s="2" t="s">
        <v>6784</v>
      </c>
    </row>
    <row r="2232" spans="1:42">
      <c r="A2232" s="2">
        <v>226126</v>
      </c>
      <c r="B2232" s="2" t="s">
        <v>3129</v>
      </c>
      <c r="C2232" s="2" t="s">
        <v>3130</v>
      </c>
      <c r="D2232" s="19">
        <v>0</v>
      </c>
      <c r="E2232" s="25">
        <v>41649</v>
      </c>
      <c r="F2232" s="26">
        <v>0.41526620370370365</v>
      </c>
      <c r="G2232" s="31">
        <v>15758.97</v>
      </c>
      <c r="H2232" s="2">
        <v>0</v>
      </c>
      <c r="I2232" s="9">
        <f t="shared" si="34"/>
        <v>-1008470.8400000018</v>
      </c>
      <c r="M2232" s="2">
        <v>103986</v>
      </c>
      <c r="N2232" s="2">
        <v>60</v>
      </c>
      <c r="O2232" s="2" t="s">
        <v>96</v>
      </c>
      <c r="P2232" s="2">
        <v>1</v>
      </c>
      <c r="R2232" s="2">
        <v>506</v>
      </c>
      <c r="S2232" s="3">
        <v>41981</v>
      </c>
      <c r="T2232" s="3">
        <v>41981</v>
      </c>
      <c r="W2232" s="2">
        <v>2014</v>
      </c>
      <c r="X2232" s="2">
        <v>60</v>
      </c>
      <c r="AC2232" s="2" t="s">
        <v>758</v>
      </c>
      <c r="AD2232" s="2" t="s">
        <v>6763</v>
      </c>
      <c r="AE2232" s="2" t="s">
        <v>7014</v>
      </c>
      <c r="AG2232" s="2">
        <v>26</v>
      </c>
      <c r="AH2232" s="2">
        <v>9</v>
      </c>
      <c r="AI2232" s="2" t="s">
        <v>65</v>
      </c>
      <c r="AK2232" s="2">
        <v>0</v>
      </c>
      <c r="AM2232" s="2">
        <v>0</v>
      </c>
      <c r="AP2232" s="2" t="s">
        <v>6784</v>
      </c>
    </row>
    <row r="2233" spans="1:42">
      <c r="A2233" s="2">
        <v>232869</v>
      </c>
      <c r="B2233" s="2">
        <v>156676</v>
      </c>
      <c r="C2233" s="2" t="s">
        <v>3131</v>
      </c>
      <c r="D2233" s="19">
        <v>1284</v>
      </c>
      <c r="E2233" s="25">
        <v>41649</v>
      </c>
      <c r="F2233" s="26">
        <v>0.41574074074074074</v>
      </c>
      <c r="G2233" s="31">
        <v>0</v>
      </c>
      <c r="H2233" s="2">
        <v>0</v>
      </c>
      <c r="I2233" s="9">
        <f t="shared" si="34"/>
        <v>-1007186.8400000018</v>
      </c>
      <c r="L2233" s="2">
        <v>156676</v>
      </c>
      <c r="N2233" s="2">
        <v>60</v>
      </c>
      <c r="O2233" s="2" t="s">
        <v>96</v>
      </c>
      <c r="P2233" s="2">
        <v>2</v>
      </c>
      <c r="R2233" s="2">
        <v>6</v>
      </c>
      <c r="S2233" s="3">
        <v>42027</v>
      </c>
      <c r="T2233" s="3">
        <v>42027</v>
      </c>
      <c r="W2233" s="2">
        <v>2014</v>
      </c>
      <c r="X2233" s="2">
        <v>60</v>
      </c>
      <c r="AC2233" s="2" t="s">
        <v>46</v>
      </c>
      <c r="AD2233" s="2" t="s">
        <v>6762</v>
      </c>
      <c r="AE2233" s="2" t="s">
        <v>7014</v>
      </c>
      <c r="AG2233" s="2">
        <v>75</v>
      </c>
      <c r="AH2233" s="2">
        <v>2</v>
      </c>
      <c r="AI2233" s="2" t="s">
        <v>54</v>
      </c>
      <c r="AK2233" s="2">
        <v>0</v>
      </c>
      <c r="AM2233" s="2">
        <v>0</v>
      </c>
      <c r="AP2233" s="2" t="s">
        <v>6789</v>
      </c>
    </row>
    <row r="2234" spans="1:42">
      <c r="A2234" s="2">
        <v>232870</v>
      </c>
      <c r="B2234" s="2">
        <v>156055</v>
      </c>
      <c r="C2234" s="2" t="s">
        <v>3132</v>
      </c>
      <c r="D2234" s="19">
        <v>1284</v>
      </c>
      <c r="E2234" s="25">
        <v>41649</v>
      </c>
      <c r="F2234" s="26">
        <v>0.41628472222222218</v>
      </c>
      <c r="G2234" s="31">
        <v>0</v>
      </c>
      <c r="H2234" s="2">
        <v>0</v>
      </c>
      <c r="I2234" s="9">
        <f t="shared" si="34"/>
        <v>-1005902.8400000018</v>
      </c>
      <c r="L2234" s="2">
        <v>156055</v>
      </c>
      <c r="N2234" s="2">
        <v>60</v>
      </c>
      <c r="O2234" s="2" t="s">
        <v>96</v>
      </c>
      <c r="P2234" s="2">
        <v>1</v>
      </c>
      <c r="R2234" s="2">
        <v>6</v>
      </c>
      <c r="S2234" s="3">
        <v>42027</v>
      </c>
      <c r="T2234" s="3">
        <v>42027</v>
      </c>
      <c r="W2234" s="2">
        <v>2014</v>
      </c>
      <c r="X2234" s="2">
        <v>60</v>
      </c>
      <c r="AC2234" s="2" t="s">
        <v>46</v>
      </c>
      <c r="AD2234" s="2" t="s">
        <v>6762</v>
      </c>
      <c r="AE2234" s="2" t="s">
        <v>7014</v>
      </c>
      <c r="AG2234" s="2">
        <v>75</v>
      </c>
      <c r="AH2234" s="2">
        <v>2</v>
      </c>
      <c r="AI2234" s="2" t="s">
        <v>54</v>
      </c>
      <c r="AK2234" s="2">
        <v>0</v>
      </c>
      <c r="AM2234" s="2">
        <v>0</v>
      </c>
      <c r="AP2234" s="2" t="s">
        <v>6789</v>
      </c>
    </row>
    <row r="2235" spans="1:42">
      <c r="A2235" s="2">
        <v>232731</v>
      </c>
      <c r="B2235" s="2">
        <v>157381</v>
      </c>
      <c r="C2235" s="2" t="s">
        <v>3133</v>
      </c>
      <c r="D2235" s="19">
        <v>1492</v>
      </c>
      <c r="E2235" s="25">
        <v>41649</v>
      </c>
      <c r="F2235" s="26">
        <v>0.41722222222222222</v>
      </c>
      <c r="G2235" s="31">
        <v>0</v>
      </c>
      <c r="H2235" s="2">
        <v>0</v>
      </c>
      <c r="I2235" s="9">
        <f t="shared" si="34"/>
        <v>-1004410.8400000018</v>
      </c>
      <c r="L2235" s="2">
        <v>157381</v>
      </c>
      <c r="N2235" s="2">
        <v>60</v>
      </c>
      <c r="O2235" s="2" t="s">
        <v>96</v>
      </c>
      <c r="P2235" s="2">
        <v>1</v>
      </c>
      <c r="R2235" s="2">
        <v>2</v>
      </c>
      <c r="S2235" s="3">
        <v>42026</v>
      </c>
      <c r="T2235" s="3">
        <v>42026</v>
      </c>
      <c r="W2235" s="2">
        <v>2014</v>
      </c>
      <c r="X2235" s="2">
        <v>60</v>
      </c>
      <c r="AC2235" s="2" t="s">
        <v>53</v>
      </c>
      <c r="AD2235" s="2" t="s">
        <v>6762</v>
      </c>
      <c r="AE2235" s="2" t="s">
        <v>7014</v>
      </c>
      <c r="AG2235" s="2">
        <v>75</v>
      </c>
      <c r="AH2235" s="2">
        <v>2</v>
      </c>
      <c r="AI2235" s="2" t="s">
        <v>54</v>
      </c>
      <c r="AK2235" s="2">
        <v>0</v>
      </c>
      <c r="AM2235" s="2">
        <v>0</v>
      </c>
      <c r="AP2235" s="2" t="s">
        <v>6789</v>
      </c>
    </row>
    <row r="2236" spans="1:42">
      <c r="A2236" s="2">
        <v>232871</v>
      </c>
      <c r="B2236" s="2">
        <v>152383</v>
      </c>
      <c r="C2236" s="2" t="s">
        <v>3134</v>
      </c>
      <c r="D2236" s="19">
        <v>1417.4</v>
      </c>
      <c r="E2236" s="25">
        <v>41649</v>
      </c>
      <c r="F2236" s="26">
        <v>0.41765046296296293</v>
      </c>
      <c r="G2236" s="31">
        <v>0</v>
      </c>
      <c r="H2236" s="2">
        <v>0</v>
      </c>
      <c r="I2236" s="9">
        <f t="shared" si="34"/>
        <v>-1002993.4400000018</v>
      </c>
      <c r="L2236" s="2">
        <v>152383</v>
      </c>
      <c r="N2236" s="2">
        <v>60</v>
      </c>
      <c r="O2236" s="2" t="s">
        <v>96</v>
      </c>
      <c r="P2236" s="2">
        <v>1</v>
      </c>
      <c r="R2236" s="2">
        <v>2</v>
      </c>
      <c r="S2236" s="3">
        <v>42027</v>
      </c>
      <c r="T2236" s="3">
        <v>42027</v>
      </c>
      <c r="W2236" s="2">
        <v>2014</v>
      </c>
      <c r="X2236" s="2">
        <v>60</v>
      </c>
      <c r="AC2236" s="2" t="s">
        <v>53</v>
      </c>
      <c r="AD2236" s="2" t="s">
        <v>6762</v>
      </c>
      <c r="AE2236" s="2" t="s">
        <v>7014</v>
      </c>
      <c r="AG2236" s="2">
        <v>75</v>
      </c>
      <c r="AH2236" s="2">
        <v>2</v>
      </c>
      <c r="AI2236" s="2" t="s">
        <v>54</v>
      </c>
      <c r="AK2236" s="2">
        <v>0</v>
      </c>
      <c r="AM2236" s="2">
        <v>0</v>
      </c>
      <c r="AP2236" s="2" t="s">
        <v>6789</v>
      </c>
    </row>
    <row r="2237" spans="1:42">
      <c r="A2237" s="2">
        <v>232872</v>
      </c>
      <c r="B2237" s="2">
        <v>156669</v>
      </c>
      <c r="C2237" s="2" t="s">
        <v>3135</v>
      </c>
      <c r="D2237" s="19">
        <v>1284</v>
      </c>
      <c r="E2237" s="25">
        <v>41649</v>
      </c>
      <c r="F2237" s="26">
        <v>0.41886574074074073</v>
      </c>
      <c r="G2237" s="31">
        <v>0</v>
      </c>
      <c r="H2237" s="2">
        <v>0</v>
      </c>
      <c r="I2237" s="9">
        <f t="shared" si="34"/>
        <v>-1001709.4400000018</v>
      </c>
      <c r="L2237" s="2">
        <v>156669</v>
      </c>
      <c r="N2237" s="2">
        <v>60</v>
      </c>
      <c r="O2237" s="2" t="s">
        <v>96</v>
      </c>
      <c r="P2237" s="2">
        <v>2</v>
      </c>
      <c r="R2237" s="2">
        <v>6</v>
      </c>
      <c r="S2237" s="3">
        <v>42027</v>
      </c>
      <c r="T2237" s="3">
        <v>42027</v>
      </c>
      <c r="W2237" s="2">
        <v>2014</v>
      </c>
      <c r="X2237" s="2">
        <v>60</v>
      </c>
      <c r="AC2237" s="2" t="s">
        <v>46</v>
      </c>
      <c r="AD2237" s="2" t="s">
        <v>6762</v>
      </c>
      <c r="AE2237" s="2" t="s">
        <v>7014</v>
      </c>
      <c r="AG2237" s="2">
        <v>75</v>
      </c>
      <c r="AH2237" s="2">
        <v>2</v>
      </c>
      <c r="AI2237" s="2" t="s">
        <v>54</v>
      </c>
      <c r="AK2237" s="2">
        <v>0</v>
      </c>
      <c r="AM2237" s="2">
        <v>0</v>
      </c>
      <c r="AP2237" s="2" t="s">
        <v>6789</v>
      </c>
    </row>
    <row r="2238" spans="1:42">
      <c r="A2238" s="2">
        <v>117045</v>
      </c>
      <c r="B2238" s="2" t="s">
        <v>3136</v>
      </c>
      <c r="C2238" s="2" t="s">
        <v>3137</v>
      </c>
      <c r="D2238" s="19">
        <v>0</v>
      </c>
      <c r="E2238" s="25">
        <v>41649</v>
      </c>
      <c r="F2238" s="26">
        <v>0.41946759259259259</v>
      </c>
      <c r="G2238" s="31">
        <v>6659.44</v>
      </c>
      <c r="H2238" s="2">
        <v>0</v>
      </c>
      <c r="I2238" s="9">
        <f t="shared" si="34"/>
        <v>-1008368.8800000018</v>
      </c>
      <c r="M2238" s="2">
        <v>43402</v>
      </c>
      <c r="N2238" s="2">
        <v>25</v>
      </c>
      <c r="O2238" s="2" t="s">
        <v>184</v>
      </c>
      <c r="P2238" s="2">
        <v>1</v>
      </c>
      <c r="R2238" s="2">
        <v>578</v>
      </c>
      <c r="S2238" s="3">
        <v>41676</v>
      </c>
      <c r="T2238" s="3">
        <v>41676</v>
      </c>
      <c r="W2238" s="2">
        <v>2014</v>
      </c>
      <c r="X2238" s="2">
        <v>25</v>
      </c>
      <c r="AC2238" s="2" t="s">
        <v>526</v>
      </c>
      <c r="AD2238" s="2" t="s">
        <v>6762</v>
      </c>
      <c r="AE2238" s="2" t="s">
        <v>7014</v>
      </c>
      <c r="AG2238" s="2">
        <v>26</v>
      </c>
      <c r="AH2238" s="2">
        <v>9</v>
      </c>
      <c r="AI2238" s="2" t="s">
        <v>65</v>
      </c>
      <c r="AK2238" s="2">
        <v>0</v>
      </c>
      <c r="AM2238" s="2">
        <v>0</v>
      </c>
      <c r="AP2238" s="2" t="s">
        <v>6784</v>
      </c>
    </row>
    <row r="2239" spans="1:42">
      <c r="A2239" s="2">
        <v>232732</v>
      </c>
      <c r="B2239" s="2">
        <v>129740</v>
      </c>
      <c r="C2239" s="2" t="s">
        <v>3138</v>
      </c>
      <c r="D2239" s="19">
        <v>1339</v>
      </c>
      <c r="E2239" s="25">
        <v>41649</v>
      </c>
      <c r="F2239" s="26">
        <v>0.42004629629629631</v>
      </c>
      <c r="G2239" s="31">
        <v>0</v>
      </c>
      <c r="H2239" s="2">
        <v>0</v>
      </c>
      <c r="I2239" s="9">
        <f t="shared" si="34"/>
        <v>-1007029.8800000018</v>
      </c>
      <c r="L2239" s="2">
        <v>129740</v>
      </c>
      <c r="N2239" s="2">
        <v>60</v>
      </c>
      <c r="O2239" s="2" t="s">
        <v>96</v>
      </c>
      <c r="P2239" s="2">
        <v>1</v>
      </c>
      <c r="R2239" s="2">
        <v>2</v>
      </c>
      <c r="S2239" s="3">
        <v>42026</v>
      </c>
      <c r="T2239" s="3">
        <v>42026</v>
      </c>
      <c r="W2239" s="2">
        <v>2014</v>
      </c>
      <c r="X2239" s="2">
        <v>60</v>
      </c>
      <c r="AC2239" s="2" t="s">
        <v>53</v>
      </c>
      <c r="AD2239" s="2" t="s">
        <v>6762</v>
      </c>
      <c r="AE2239" s="2" t="s">
        <v>7014</v>
      </c>
      <c r="AG2239" s="2">
        <v>75</v>
      </c>
      <c r="AH2239" s="2">
        <v>2</v>
      </c>
      <c r="AI2239" s="2" t="s">
        <v>54</v>
      </c>
      <c r="AK2239" s="2">
        <v>0</v>
      </c>
      <c r="AM2239" s="2">
        <v>0</v>
      </c>
      <c r="AP2239" s="2" t="s">
        <v>6789</v>
      </c>
    </row>
    <row r="2240" spans="1:42">
      <c r="A2240" s="2">
        <v>232873</v>
      </c>
      <c r="B2240" s="2">
        <v>156663</v>
      </c>
      <c r="C2240" s="2" t="s">
        <v>3139</v>
      </c>
      <c r="D2240" s="19">
        <v>1284</v>
      </c>
      <c r="E2240" s="25">
        <v>41649</v>
      </c>
      <c r="F2240" s="26">
        <v>0.42008101851851848</v>
      </c>
      <c r="G2240" s="31">
        <v>0</v>
      </c>
      <c r="H2240" s="2">
        <v>0</v>
      </c>
      <c r="I2240" s="9">
        <f t="shared" si="34"/>
        <v>-1005745.8800000018</v>
      </c>
      <c r="L2240" s="2">
        <v>156663</v>
      </c>
      <c r="N2240" s="2">
        <v>60</v>
      </c>
      <c r="O2240" s="2" t="s">
        <v>96</v>
      </c>
      <c r="P2240" s="2">
        <v>2</v>
      </c>
      <c r="R2240" s="2">
        <v>6</v>
      </c>
      <c r="S2240" s="3">
        <v>42027</v>
      </c>
      <c r="T2240" s="3">
        <v>42027</v>
      </c>
      <c r="W2240" s="2">
        <v>2014</v>
      </c>
      <c r="X2240" s="2">
        <v>60</v>
      </c>
      <c r="AC2240" s="2" t="s">
        <v>46</v>
      </c>
      <c r="AD2240" s="2" t="s">
        <v>6762</v>
      </c>
      <c r="AE2240" s="2" t="s">
        <v>7014</v>
      </c>
      <c r="AG2240" s="2">
        <v>75</v>
      </c>
      <c r="AH2240" s="2">
        <v>2</v>
      </c>
      <c r="AI2240" s="2" t="s">
        <v>54</v>
      </c>
      <c r="AK2240" s="2">
        <v>0</v>
      </c>
      <c r="AM2240" s="2">
        <v>0</v>
      </c>
      <c r="AP2240" s="2" t="s">
        <v>6789</v>
      </c>
    </row>
    <row r="2241" spans="1:42">
      <c r="A2241" s="2">
        <v>232733</v>
      </c>
      <c r="B2241" s="2">
        <v>130262</v>
      </c>
      <c r="C2241" s="2" t="s">
        <v>3140</v>
      </c>
      <c r="D2241" s="19">
        <v>1492</v>
      </c>
      <c r="E2241" s="25">
        <v>41649</v>
      </c>
      <c r="F2241" s="26">
        <v>0.42059027777777774</v>
      </c>
      <c r="G2241" s="31">
        <v>0</v>
      </c>
      <c r="H2241" s="2">
        <v>0</v>
      </c>
      <c r="I2241" s="9">
        <f t="shared" si="34"/>
        <v>-1004253.8800000018</v>
      </c>
      <c r="L2241" s="2">
        <v>130262</v>
      </c>
      <c r="N2241" s="2">
        <v>60</v>
      </c>
      <c r="O2241" s="2" t="s">
        <v>96</v>
      </c>
      <c r="P2241" s="2">
        <v>1</v>
      </c>
      <c r="R2241" s="2">
        <v>2</v>
      </c>
      <c r="S2241" s="3">
        <v>42026</v>
      </c>
      <c r="T2241" s="3">
        <v>42026</v>
      </c>
      <c r="W2241" s="2">
        <v>2014</v>
      </c>
      <c r="X2241" s="2">
        <v>60</v>
      </c>
      <c r="AC2241" s="2" t="s">
        <v>53</v>
      </c>
      <c r="AD2241" s="2" t="s">
        <v>6762</v>
      </c>
      <c r="AE2241" s="2" t="s">
        <v>7014</v>
      </c>
      <c r="AG2241" s="2">
        <v>75</v>
      </c>
      <c r="AH2241" s="2">
        <v>2</v>
      </c>
      <c r="AI2241" s="2" t="s">
        <v>54</v>
      </c>
      <c r="AK2241" s="2">
        <v>0</v>
      </c>
      <c r="AM2241" s="2">
        <v>0</v>
      </c>
      <c r="AP2241" s="2" t="s">
        <v>6789</v>
      </c>
    </row>
    <row r="2242" spans="1:42">
      <c r="A2242" s="2">
        <v>117046</v>
      </c>
      <c r="B2242" s="2" t="s">
        <v>3141</v>
      </c>
      <c r="C2242" s="2" t="s">
        <v>3142</v>
      </c>
      <c r="D2242" s="19">
        <v>0</v>
      </c>
      <c r="E2242" s="25">
        <v>41649</v>
      </c>
      <c r="F2242" s="26">
        <v>0.42061342592592593</v>
      </c>
      <c r="G2242" s="31">
        <v>648</v>
      </c>
      <c r="H2242" s="2">
        <v>0</v>
      </c>
      <c r="I2242" s="9">
        <f t="shared" si="34"/>
        <v>-1004901.8800000018</v>
      </c>
      <c r="M2242" s="2">
        <v>43411</v>
      </c>
      <c r="N2242" s="2">
        <v>25</v>
      </c>
      <c r="O2242" s="2" t="s">
        <v>184</v>
      </c>
      <c r="P2242" s="2">
        <v>1</v>
      </c>
      <c r="R2242" s="2">
        <v>1414</v>
      </c>
      <c r="S2242" s="3">
        <v>41676</v>
      </c>
      <c r="T2242" s="3">
        <v>41676</v>
      </c>
      <c r="W2242" s="2">
        <v>2014</v>
      </c>
      <c r="X2242" s="2">
        <v>25</v>
      </c>
      <c r="AC2242" s="2" t="s">
        <v>400</v>
      </c>
      <c r="AD2242" s="2" t="s">
        <v>6762</v>
      </c>
      <c r="AE2242" s="2" t="s">
        <v>7014</v>
      </c>
      <c r="AG2242" s="2">
        <v>26</v>
      </c>
      <c r="AH2242" s="2">
        <v>9</v>
      </c>
      <c r="AI2242" s="2" t="s">
        <v>65</v>
      </c>
      <c r="AK2242" s="2">
        <v>0</v>
      </c>
      <c r="AM2242" s="2">
        <v>0</v>
      </c>
      <c r="AP2242" s="2" t="s">
        <v>6784</v>
      </c>
    </row>
    <row r="2243" spans="1:42">
      <c r="A2243" s="2">
        <v>117047</v>
      </c>
      <c r="B2243" s="2" t="s">
        <v>3143</v>
      </c>
      <c r="C2243" s="2" t="s">
        <v>3144</v>
      </c>
      <c r="D2243" s="19">
        <v>0</v>
      </c>
      <c r="E2243" s="25">
        <v>41649</v>
      </c>
      <c r="F2243" s="26">
        <v>0.42113425925925929</v>
      </c>
      <c r="G2243" s="31">
        <v>300</v>
      </c>
      <c r="H2243" s="2">
        <v>0</v>
      </c>
      <c r="I2243" s="9">
        <f t="shared" si="34"/>
        <v>-1005201.8800000018</v>
      </c>
      <c r="M2243" s="2">
        <v>43407</v>
      </c>
      <c r="N2243" s="2">
        <v>25</v>
      </c>
      <c r="O2243" s="2" t="s">
        <v>184</v>
      </c>
      <c r="P2243" s="2">
        <v>1</v>
      </c>
      <c r="R2243" s="2">
        <v>116</v>
      </c>
      <c r="S2243" s="3">
        <v>41676</v>
      </c>
      <c r="T2243" s="3">
        <v>41676</v>
      </c>
      <c r="W2243" s="2">
        <v>2014</v>
      </c>
      <c r="X2243" s="2">
        <v>25</v>
      </c>
      <c r="AC2243" s="2" t="s">
        <v>2513</v>
      </c>
      <c r="AD2243" s="2" t="s">
        <v>6762</v>
      </c>
      <c r="AE2243" s="2" t="s">
        <v>7014</v>
      </c>
      <c r="AG2243" s="2">
        <v>56</v>
      </c>
      <c r="AH2243" s="2">
        <v>1</v>
      </c>
      <c r="AI2243" s="2" t="s">
        <v>83</v>
      </c>
      <c r="AK2243" s="2">
        <v>0</v>
      </c>
      <c r="AM2243" s="2">
        <v>0</v>
      </c>
      <c r="AP2243" s="2" t="s">
        <v>84</v>
      </c>
    </row>
    <row r="2244" spans="1:42">
      <c r="A2244" s="2">
        <v>117048</v>
      </c>
      <c r="B2244" s="2" t="s">
        <v>3145</v>
      </c>
      <c r="C2244" s="2" t="s">
        <v>3146</v>
      </c>
      <c r="D2244" s="19">
        <v>0</v>
      </c>
      <c r="E2244" s="25">
        <v>41649</v>
      </c>
      <c r="F2244" s="26">
        <v>0.42194444444444446</v>
      </c>
      <c r="G2244" s="31">
        <v>4000</v>
      </c>
      <c r="H2244" s="2">
        <v>0</v>
      </c>
      <c r="I2244" s="9">
        <f t="shared" ref="I2244:I2307" si="35">I2243 + (D2244-G2244)</f>
        <v>-1009201.8800000018</v>
      </c>
      <c r="M2244" s="2">
        <v>43401</v>
      </c>
      <c r="N2244" s="2">
        <v>25</v>
      </c>
      <c r="O2244" s="2" t="s">
        <v>184</v>
      </c>
      <c r="P2244" s="2">
        <v>1</v>
      </c>
      <c r="R2244" s="2">
        <v>578</v>
      </c>
      <c r="S2244" s="3">
        <v>41676</v>
      </c>
      <c r="T2244" s="3">
        <v>41676</v>
      </c>
      <c r="W2244" s="2">
        <v>2014</v>
      </c>
      <c r="X2244" s="2">
        <v>25</v>
      </c>
      <c r="AC2244" s="2" t="s">
        <v>526</v>
      </c>
      <c r="AD2244" s="2" t="s">
        <v>6762</v>
      </c>
      <c r="AE2244" s="2" t="s">
        <v>7014</v>
      </c>
      <c r="AG2244" s="2">
        <v>4</v>
      </c>
      <c r="AH2244" s="2">
        <v>9</v>
      </c>
      <c r="AI2244" s="2" t="s">
        <v>65</v>
      </c>
      <c r="AK2244" s="2">
        <v>0</v>
      </c>
      <c r="AM2244" s="2">
        <v>0</v>
      </c>
      <c r="AP2244" s="2" t="s">
        <v>6781</v>
      </c>
    </row>
    <row r="2245" spans="1:42">
      <c r="A2245" s="2">
        <v>85635</v>
      </c>
      <c r="B2245" s="2">
        <v>112708</v>
      </c>
      <c r="C2245" s="2" t="s">
        <v>3147</v>
      </c>
      <c r="D2245" s="19">
        <v>1172</v>
      </c>
      <c r="E2245" s="25">
        <v>41649</v>
      </c>
      <c r="F2245" s="26">
        <v>0.42195601851851849</v>
      </c>
      <c r="G2245" s="31">
        <v>0</v>
      </c>
      <c r="H2245" s="2">
        <v>0</v>
      </c>
      <c r="I2245" s="9">
        <f t="shared" si="35"/>
        <v>-1008029.8800000018</v>
      </c>
      <c r="L2245" s="2">
        <v>112708</v>
      </c>
      <c r="N2245" s="2">
        <v>7</v>
      </c>
      <c r="O2245" s="2" t="s">
        <v>45</v>
      </c>
      <c r="P2245" s="2">
        <v>1</v>
      </c>
      <c r="R2245" s="2">
        <v>6</v>
      </c>
      <c r="S2245" s="3">
        <v>41327</v>
      </c>
      <c r="T2245" s="3">
        <v>41327</v>
      </c>
      <c r="W2245" s="2">
        <v>2013</v>
      </c>
      <c r="X2245" s="2">
        <v>7</v>
      </c>
      <c r="AC2245" s="2" t="s">
        <v>46</v>
      </c>
      <c r="AD2245" s="2" t="s">
        <v>6762</v>
      </c>
      <c r="AE2245" s="2" t="s">
        <v>7014</v>
      </c>
      <c r="AG2245" s="2">
        <v>54</v>
      </c>
      <c r="AH2245" s="2">
        <v>2</v>
      </c>
      <c r="AI2245" s="2" t="s">
        <v>54</v>
      </c>
      <c r="AK2245" s="2">
        <v>0</v>
      </c>
      <c r="AM2245" s="2">
        <v>0</v>
      </c>
      <c r="AP2245" s="2" t="s">
        <v>1698</v>
      </c>
    </row>
    <row r="2246" spans="1:42">
      <c r="A2246" s="2">
        <v>232874</v>
      </c>
      <c r="B2246" s="2">
        <v>156068</v>
      </c>
      <c r="C2246" s="2" t="s">
        <v>3148</v>
      </c>
      <c r="D2246" s="19">
        <v>1284</v>
      </c>
      <c r="E2246" s="25">
        <v>41649</v>
      </c>
      <c r="F2246" s="26">
        <v>0.42207175925925927</v>
      </c>
      <c r="G2246" s="31">
        <v>0</v>
      </c>
      <c r="H2246" s="2">
        <v>0</v>
      </c>
      <c r="I2246" s="9">
        <f t="shared" si="35"/>
        <v>-1006745.8800000018</v>
      </c>
      <c r="L2246" s="2">
        <v>156068</v>
      </c>
      <c r="N2246" s="2">
        <v>60</v>
      </c>
      <c r="O2246" s="2" t="s">
        <v>96</v>
      </c>
      <c r="P2246" s="2">
        <v>1</v>
      </c>
      <c r="R2246" s="2">
        <v>6</v>
      </c>
      <c r="S2246" s="3">
        <v>42027</v>
      </c>
      <c r="T2246" s="3">
        <v>42027</v>
      </c>
      <c r="W2246" s="2">
        <v>2014</v>
      </c>
      <c r="X2246" s="2">
        <v>60</v>
      </c>
      <c r="AC2246" s="2" t="s">
        <v>46</v>
      </c>
      <c r="AD2246" s="2" t="s">
        <v>6762</v>
      </c>
      <c r="AE2246" s="2" t="s">
        <v>7014</v>
      </c>
      <c r="AG2246" s="2">
        <v>75</v>
      </c>
      <c r="AH2246" s="2">
        <v>2</v>
      </c>
      <c r="AI2246" s="2" t="s">
        <v>54</v>
      </c>
      <c r="AK2246" s="2">
        <v>0</v>
      </c>
      <c r="AM2246" s="2">
        <v>0</v>
      </c>
      <c r="AP2246" s="2" t="s">
        <v>6789</v>
      </c>
    </row>
    <row r="2247" spans="1:42">
      <c r="A2247" s="2">
        <v>232736</v>
      </c>
      <c r="B2247" s="2">
        <v>130083</v>
      </c>
      <c r="C2247" s="2" t="s">
        <v>3149</v>
      </c>
      <c r="D2247" s="19">
        <v>1492</v>
      </c>
      <c r="E2247" s="25">
        <v>41649</v>
      </c>
      <c r="F2247" s="26">
        <v>0.42212962962962958</v>
      </c>
      <c r="G2247" s="31">
        <v>0</v>
      </c>
      <c r="H2247" s="2">
        <v>0</v>
      </c>
      <c r="I2247" s="9">
        <f t="shared" si="35"/>
        <v>-1005253.8800000018</v>
      </c>
      <c r="L2247" s="2">
        <v>130083</v>
      </c>
      <c r="N2247" s="2">
        <v>60</v>
      </c>
      <c r="O2247" s="2" t="s">
        <v>96</v>
      </c>
      <c r="P2247" s="2">
        <v>1</v>
      </c>
      <c r="R2247" s="2">
        <v>2</v>
      </c>
      <c r="S2247" s="3">
        <v>42026</v>
      </c>
      <c r="T2247" s="3">
        <v>42026</v>
      </c>
      <c r="W2247" s="2">
        <v>2014</v>
      </c>
      <c r="X2247" s="2">
        <v>60</v>
      </c>
      <c r="AC2247" s="2" t="s">
        <v>53</v>
      </c>
      <c r="AD2247" s="2" t="s">
        <v>6762</v>
      </c>
      <c r="AE2247" s="2" t="s">
        <v>7014</v>
      </c>
      <c r="AG2247" s="2">
        <v>75</v>
      </c>
      <c r="AH2247" s="2">
        <v>2</v>
      </c>
      <c r="AI2247" s="2" t="s">
        <v>54</v>
      </c>
      <c r="AK2247" s="2">
        <v>0</v>
      </c>
      <c r="AM2247" s="2">
        <v>0</v>
      </c>
      <c r="AP2247" s="2" t="s">
        <v>6789</v>
      </c>
    </row>
    <row r="2248" spans="1:42">
      <c r="A2248" s="2">
        <v>85636</v>
      </c>
      <c r="B2248" s="2">
        <v>112690</v>
      </c>
      <c r="C2248" s="2" t="s">
        <v>3150</v>
      </c>
      <c r="D2248" s="19">
        <v>700</v>
      </c>
      <c r="E2248" s="25">
        <v>41649</v>
      </c>
      <c r="F2248" s="26">
        <v>0.42224537037037035</v>
      </c>
      <c r="G2248" s="31">
        <v>0</v>
      </c>
      <c r="H2248" s="2">
        <v>0</v>
      </c>
      <c r="I2248" s="9">
        <f t="shared" si="35"/>
        <v>-1004553.8800000018</v>
      </c>
      <c r="L2248" s="2">
        <v>112690</v>
      </c>
      <c r="N2248" s="2">
        <v>7</v>
      </c>
      <c r="O2248" s="2" t="s">
        <v>45</v>
      </c>
      <c r="P2248" s="2">
        <v>1</v>
      </c>
      <c r="R2248" s="2">
        <v>6</v>
      </c>
      <c r="S2248" s="3">
        <v>41327</v>
      </c>
      <c r="T2248" s="3">
        <v>41327</v>
      </c>
      <c r="W2248" s="2">
        <v>2013</v>
      </c>
      <c r="X2248" s="2">
        <v>7</v>
      </c>
      <c r="AC2248" s="2" t="s">
        <v>46</v>
      </c>
      <c r="AD2248" s="2" t="s">
        <v>6762</v>
      </c>
      <c r="AE2248" s="2" t="s">
        <v>7014</v>
      </c>
      <c r="AG2248" s="2">
        <v>54</v>
      </c>
      <c r="AH2248" s="2">
        <v>2</v>
      </c>
      <c r="AI2248" s="2" t="s">
        <v>54</v>
      </c>
      <c r="AK2248" s="2">
        <v>0</v>
      </c>
      <c r="AM2248" s="2">
        <v>0</v>
      </c>
      <c r="AP2248" s="2" t="s">
        <v>1698</v>
      </c>
    </row>
    <row r="2249" spans="1:42">
      <c r="A2249" s="2">
        <v>226127</v>
      </c>
      <c r="B2249" s="2" t="s">
        <v>3151</v>
      </c>
      <c r="C2249" s="2" t="s">
        <v>3152</v>
      </c>
      <c r="D2249" s="19">
        <v>0</v>
      </c>
      <c r="E2249" s="25">
        <v>41649</v>
      </c>
      <c r="F2249" s="26">
        <v>0.42254629629629631</v>
      </c>
      <c r="G2249" s="31">
        <v>315.18</v>
      </c>
      <c r="H2249" s="2">
        <v>0</v>
      </c>
      <c r="I2249" s="9">
        <f t="shared" si="35"/>
        <v>-1004869.0600000018</v>
      </c>
      <c r="M2249" s="2">
        <v>108090</v>
      </c>
      <c r="N2249" s="2">
        <v>60</v>
      </c>
      <c r="O2249" s="2" t="s">
        <v>96</v>
      </c>
      <c r="P2249" s="2">
        <v>1</v>
      </c>
      <c r="R2249" s="2">
        <v>1599</v>
      </c>
      <c r="S2249" s="3">
        <v>41981</v>
      </c>
      <c r="T2249" s="3">
        <v>41981</v>
      </c>
      <c r="W2249" s="2">
        <v>2014</v>
      </c>
      <c r="X2249" s="2">
        <v>60</v>
      </c>
      <c r="AC2249" s="2" t="s">
        <v>70</v>
      </c>
      <c r="AD2249" s="2" t="s">
        <v>6763</v>
      </c>
      <c r="AE2249" s="2" t="s">
        <v>7014</v>
      </c>
      <c r="AG2249" s="2">
        <v>26</v>
      </c>
      <c r="AH2249" s="2">
        <v>9</v>
      </c>
      <c r="AI2249" s="2" t="s">
        <v>65</v>
      </c>
      <c r="AK2249" s="2">
        <v>0</v>
      </c>
      <c r="AM2249" s="2">
        <v>0</v>
      </c>
      <c r="AP2249" s="2" t="s">
        <v>6784</v>
      </c>
    </row>
    <row r="2250" spans="1:42">
      <c r="A2250" s="2">
        <v>226128</v>
      </c>
      <c r="B2250" s="2" t="s">
        <v>3153</v>
      </c>
      <c r="C2250" s="2" t="s">
        <v>3154</v>
      </c>
      <c r="D2250" s="19">
        <v>0</v>
      </c>
      <c r="E2250" s="25">
        <v>41649</v>
      </c>
      <c r="F2250" s="26">
        <v>0.42254629629629631</v>
      </c>
      <c r="G2250" s="31">
        <v>15.29</v>
      </c>
      <c r="H2250" s="2">
        <v>0</v>
      </c>
      <c r="I2250" s="9">
        <f t="shared" si="35"/>
        <v>-1004884.3500000018</v>
      </c>
      <c r="M2250" s="2">
        <v>108091</v>
      </c>
      <c r="N2250" s="2">
        <v>60</v>
      </c>
      <c r="O2250" s="2" t="s">
        <v>96</v>
      </c>
      <c r="P2250" s="2">
        <v>1</v>
      </c>
      <c r="R2250" s="2">
        <v>1459</v>
      </c>
      <c r="S2250" s="3">
        <v>41981</v>
      </c>
      <c r="T2250" s="3">
        <v>41981</v>
      </c>
      <c r="W2250" s="2">
        <v>2014</v>
      </c>
      <c r="X2250" s="2">
        <v>60</v>
      </c>
      <c r="AC2250" s="2" t="s">
        <v>1153</v>
      </c>
      <c r="AD2250" s="2" t="s">
        <v>6763</v>
      </c>
      <c r="AE2250" s="2" t="s">
        <v>7014</v>
      </c>
      <c r="AG2250" s="2">
        <v>26</v>
      </c>
      <c r="AH2250" s="2">
        <v>9</v>
      </c>
      <c r="AI2250" s="2" t="s">
        <v>65</v>
      </c>
      <c r="AK2250" s="2">
        <v>0</v>
      </c>
      <c r="AM2250" s="2">
        <v>0</v>
      </c>
      <c r="AP2250" s="2" t="s">
        <v>6784</v>
      </c>
    </row>
    <row r="2251" spans="1:42">
      <c r="A2251" s="2">
        <v>232875</v>
      </c>
      <c r="B2251" s="2">
        <v>156402</v>
      </c>
      <c r="C2251" s="2" t="s">
        <v>3155</v>
      </c>
      <c r="D2251" s="19">
        <v>1219.8</v>
      </c>
      <c r="E2251" s="25">
        <v>41649</v>
      </c>
      <c r="F2251" s="26">
        <v>0.4226273148148148</v>
      </c>
      <c r="G2251" s="31">
        <v>0</v>
      </c>
      <c r="H2251" s="2">
        <v>0</v>
      </c>
      <c r="I2251" s="9">
        <f t="shared" si="35"/>
        <v>-1003664.5500000018</v>
      </c>
      <c r="L2251" s="2">
        <v>156402</v>
      </c>
      <c r="N2251" s="2">
        <v>60</v>
      </c>
      <c r="O2251" s="2" t="s">
        <v>96</v>
      </c>
      <c r="P2251" s="2">
        <v>2</v>
      </c>
      <c r="R2251" s="2">
        <v>6</v>
      </c>
      <c r="S2251" s="3">
        <v>42027</v>
      </c>
      <c r="T2251" s="3">
        <v>42027</v>
      </c>
      <c r="W2251" s="2">
        <v>2014</v>
      </c>
      <c r="X2251" s="2">
        <v>60</v>
      </c>
      <c r="AC2251" s="2" t="s">
        <v>46</v>
      </c>
      <c r="AD2251" s="2" t="s">
        <v>6762</v>
      </c>
      <c r="AE2251" s="2" t="s">
        <v>7014</v>
      </c>
      <c r="AG2251" s="2">
        <v>75</v>
      </c>
      <c r="AH2251" s="2">
        <v>2</v>
      </c>
      <c r="AI2251" s="2" t="s">
        <v>54</v>
      </c>
      <c r="AK2251" s="2">
        <v>0</v>
      </c>
      <c r="AM2251" s="2">
        <v>0</v>
      </c>
      <c r="AP2251" s="2" t="s">
        <v>6789</v>
      </c>
    </row>
    <row r="2252" spans="1:42">
      <c r="A2252" s="2">
        <v>232737</v>
      </c>
      <c r="B2252" s="2">
        <v>156972</v>
      </c>
      <c r="C2252" s="2" t="s">
        <v>3156</v>
      </c>
      <c r="D2252" s="19">
        <v>1339</v>
      </c>
      <c r="E2252" s="25">
        <v>41649</v>
      </c>
      <c r="F2252" s="26">
        <v>0.42274305555555558</v>
      </c>
      <c r="G2252" s="31">
        <v>0</v>
      </c>
      <c r="H2252" s="2">
        <v>0</v>
      </c>
      <c r="I2252" s="9">
        <f t="shared" si="35"/>
        <v>-1002325.5500000018</v>
      </c>
      <c r="L2252" s="2">
        <v>156972</v>
      </c>
      <c r="N2252" s="2">
        <v>60</v>
      </c>
      <c r="O2252" s="2" t="s">
        <v>96</v>
      </c>
      <c r="P2252" s="2">
        <v>1</v>
      </c>
      <c r="R2252" s="2">
        <v>2</v>
      </c>
      <c r="S2252" s="3">
        <v>42026</v>
      </c>
      <c r="T2252" s="3">
        <v>42026</v>
      </c>
      <c r="W2252" s="2">
        <v>2014</v>
      </c>
      <c r="X2252" s="2">
        <v>60</v>
      </c>
      <c r="AC2252" s="2" t="s">
        <v>53</v>
      </c>
      <c r="AD2252" s="2" t="s">
        <v>6762</v>
      </c>
      <c r="AE2252" s="2" t="s">
        <v>7014</v>
      </c>
      <c r="AG2252" s="2">
        <v>75</v>
      </c>
      <c r="AH2252" s="2">
        <v>2</v>
      </c>
      <c r="AI2252" s="2" t="s">
        <v>54</v>
      </c>
      <c r="AK2252" s="2">
        <v>0</v>
      </c>
      <c r="AM2252" s="2">
        <v>0</v>
      </c>
      <c r="AP2252" s="2" t="s">
        <v>6789</v>
      </c>
    </row>
    <row r="2253" spans="1:42">
      <c r="A2253" s="2">
        <v>116154</v>
      </c>
      <c r="C2253" s="2" t="s">
        <v>3157</v>
      </c>
      <c r="D2253" s="19">
        <v>2052</v>
      </c>
      <c r="E2253" s="25">
        <v>41649</v>
      </c>
      <c r="F2253" s="26">
        <v>0.4228703703703704</v>
      </c>
      <c r="G2253" s="31">
        <v>0</v>
      </c>
      <c r="H2253" s="2">
        <v>0</v>
      </c>
      <c r="I2253" s="9">
        <f t="shared" si="35"/>
        <v>-1000273.5500000018</v>
      </c>
      <c r="N2253" s="2">
        <v>14</v>
      </c>
      <c r="O2253" s="2" t="s">
        <v>1623</v>
      </c>
      <c r="P2253" s="2">
        <v>1</v>
      </c>
      <c r="R2253" s="2">
        <v>1431</v>
      </c>
      <c r="S2253" s="3">
        <v>41661</v>
      </c>
      <c r="T2253" s="3">
        <v>41661</v>
      </c>
      <c r="W2253" s="2">
        <v>2014</v>
      </c>
      <c r="X2253" s="2">
        <v>14</v>
      </c>
      <c r="AC2253" s="2" t="s">
        <v>180</v>
      </c>
      <c r="AD2253" s="2" t="s">
        <v>6762</v>
      </c>
      <c r="AE2253" s="2" t="s">
        <v>7014</v>
      </c>
      <c r="AG2253" s="2">
        <v>4</v>
      </c>
      <c r="AH2253" s="2">
        <v>3</v>
      </c>
      <c r="AI2253" s="2" t="s">
        <v>144</v>
      </c>
      <c r="AM2253" s="2">
        <v>0</v>
      </c>
      <c r="AP2253" s="2" t="s">
        <v>6781</v>
      </c>
    </row>
    <row r="2254" spans="1:42">
      <c r="A2254" s="2">
        <v>232876</v>
      </c>
      <c r="B2254" s="2">
        <v>156092</v>
      </c>
      <c r="C2254" s="2" t="s">
        <v>3158</v>
      </c>
      <c r="D2254" s="19">
        <v>1284</v>
      </c>
      <c r="E2254" s="25">
        <v>41649</v>
      </c>
      <c r="F2254" s="26">
        <v>0.42305555555555552</v>
      </c>
      <c r="G2254" s="31">
        <v>0</v>
      </c>
      <c r="H2254" s="2">
        <v>0</v>
      </c>
      <c r="I2254" s="9">
        <f t="shared" si="35"/>
        <v>-998989.55000000179</v>
      </c>
      <c r="L2254" s="2">
        <v>156092</v>
      </c>
      <c r="N2254" s="2">
        <v>60</v>
      </c>
      <c r="O2254" s="2" t="s">
        <v>96</v>
      </c>
      <c r="P2254" s="2">
        <v>1</v>
      </c>
      <c r="R2254" s="2">
        <v>6</v>
      </c>
      <c r="S2254" s="3">
        <v>42027</v>
      </c>
      <c r="T2254" s="3">
        <v>42027</v>
      </c>
      <c r="W2254" s="2">
        <v>2014</v>
      </c>
      <c r="X2254" s="2">
        <v>60</v>
      </c>
      <c r="AC2254" s="2" t="s">
        <v>46</v>
      </c>
      <c r="AD2254" s="2" t="s">
        <v>6762</v>
      </c>
      <c r="AE2254" s="2" t="s">
        <v>7014</v>
      </c>
      <c r="AG2254" s="2">
        <v>75</v>
      </c>
      <c r="AH2254" s="2">
        <v>2</v>
      </c>
      <c r="AI2254" s="2" t="s">
        <v>54</v>
      </c>
      <c r="AK2254" s="2">
        <v>0</v>
      </c>
      <c r="AM2254" s="2">
        <v>0</v>
      </c>
      <c r="AP2254" s="2" t="s">
        <v>6789</v>
      </c>
    </row>
    <row r="2255" spans="1:42">
      <c r="A2255" s="2">
        <v>232877</v>
      </c>
      <c r="B2255" s="2">
        <v>156414</v>
      </c>
      <c r="C2255" s="2" t="s">
        <v>3159</v>
      </c>
      <c r="D2255" s="19">
        <v>1100</v>
      </c>
      <c r="E2255" s="25">
        <v>41649</v>
      </c>
      <c r="F2255" s="26">
        <v>0.42364583333333333</v>
      </c>
      <c r="G2255" s="31">
        <v>0</v>
      </c>
      <c r="H2255" s="2">
        <v>0</v>
      </c>
      <c r="I2255" s="9">
        <f t="shared" si="35"/>
        <v>-997889.55000000179</v>
      </c>
      <c r="L2255" s="2">
        <v>156414</v>
      </c>
      <c r="N2255" s="2">
        <v>60</v>
      </c>
      <c r="O2255" s="2" t="s">
        <v>96</v>
      </c>
      <c r="P2255" s="2">
        <v>2</v>
      </c>
      <c r="R2255" s="2">
        <v>6</v>
      </c>
      <c r="S2255" s="3">
        <v>42027</v>
      </c>
      <c r="T2255" s="3">
        <v>42027</v>
      </c>
      <c r="W2255" s="2">
        <v>2014</v>
      </c>
      <c r="X2255" s="2">
        <v>60</v>
      </c>
      <c r="AC2255" s="2" t="s">
        <v>46</v>
      </c>
      <c r="AD2255" s="2" t="s">
        <v>6762</v>
      </c>
      <c r="AE2255" s="2" t="s">
        <v>7014</v>
      </c>
      <c r="AG2255" s="2">
        <v>75</v>
      </c>
      <c r="AH2255" s="2">
        <v>2</v>
      </c>
      <c r="AI2255" s="2" t="s">
        <v>54</v>
      </c>
      <c r="AK2255" s="2">
        <v>0</v>
      </c>
      <c r="AM2255" s="2">
        <v>0</v>
      </c>
      <c r="AP2255" s="2" t="s">
        <v>6789</v>
      </c>
    </row>
    <row r="2256" spans="1:42">
      <c r="A2256" s="2">
        <v>232878</v>
      </c>
      <c r="B2256" s="2">
        <v>156080</v>
      </c>
      <c r="C2256" s="2" t="s">
        <v>3160</v>
      </c>
      <c r="D2256" s="19">
        <v>1284</v>
      </c>
      <c r="E2256" s="25">
        <v>41649</v>
      </c>
      <c r="F2256" s="26">
        <v>0.42430555555555555</v>
      </c>
      <c r="G2256" s="31">
        <v>0</v>
      </c>
      <c r="H2256" s="2">
        <v>0</v>
      </c>
      <c r="I2256" s="9">
        <f t="shared" si="35"/>
        <v>-996605.55000000179</v>
      </c>
      <c r="L2256" s="2">
        <v>156080</v>
      </c>
      <c r="N2256" s="2">
        <v>60</v>
      </c>
      <c r="O2256" s="2" t="s">
        <v>96</v>
      </c>
      <c r="P2256" s="2">
        <v>1</v>
      </c>
      <c r="R2256" s="2">
        <v>6</v>
      </c>
      <c r="S2256" s="3">
        <v>42027</v>
      </c>
      <c r="T2256" s="3">
        <v>42027</v>
      </c>
      <c r="W2256" s="2">
        <v>2014</v>
      </c>
      <c r="X2256" s="2">
        <v>60</v>
      </c>
      <c r="AC2256" s="2" t="s">
        <v>46</v>
      </c>
      <c r="AD2256" s="2" t="s">
        <v>6762</v>
      </c>
      <c r="AE2256" s="2" t="s">
        <v>7014</v>
      </c>
      <c r="AG2256" s="2">
        <v>75</v>
      </c>
      <c r="AH2256" s="2">
        <v>2</v>
      </c>
      <c r="AI2256" s="2" t="s">
        <v>54</v>
      </c>
      <c r="AK2256" s="2">
        <v>0</v>
      </c>
      <c r="AM2256" s="2">
        <v>0</v>
      </c>
      <c r="AP2256" s="2" t="s">
        <v>6789</v>
      </c>
    </row>
    <row r="2257" spans="1:42">
      <c r="A2257" s="2">
        <v>232879</v>
      </c>
      <c r="B2257" s="2">
        <v>156670</v>
      </c>
      <c r="C2257" s="2" t="s">
        <v>3161</v>
      </c>
      <c r="D2257" s="19">
        <v>1284</v>
      </c>
      <c r="E2257" s="25">
        <v>41649</v>
      </c>
      <c r="F2257" s="26">
        <v>0.42473379629629626</v>
      </c>
      <c r="G2257" s="31">
        <v>0</v>
      </c>
      <c r="H2257" s="2">
        <v>0</v>
      </c>
      <c r="I2257" s="9">
        <f t="shared" si="35"/>
        <v>-995321.55000000179</v>
      </c>
      <c r="L2257" s="2">
        <v>156670</v>
      </c>
      <c r="N2257" s="2">
        <v>60</v>
      </c>
      <c r="O2257" s="2" t="s">
        <v>96</v>
      </c>
      <c r="P2257" s="2">
        <v>2</v>
      </c>
      <c r="R2257" s="2">
        <v>6</v>
      </c>
      <c r="S2257" s="3">
        <v>42027</v>
      </c>
      <c r="T2257" s="3">
        <v>42027</v>
      </c>
      <c r="W2257" s="2">
        <v>2014</v>
      </c>
      <c r="X2257" s="2">
        <v>60</v>
      </c>
      <c r="AC2257" s="2" t="s">
        <v>46</v>
      </c>
      <c r="AD2257" s="2" t="s">
        <v>6762</v>
      </c>
      <c r="AE2257" s="2" t="s">
        <v>7014</v>
      </c>
      <c r="AG2257" s="2">
        <v>75</v>
      </c>
      <c r="AH2257" s="2">
        <v>2</v>
      </c>
      <c r="AI2257" s="2" t="s">
        <v>54</v>
      </c>
      <c r="AK2257" s="2">
        <v>0</v>
      </c>
      <c r="AM2257" s="2">
        <v>0</v>
      </c>
      <c r="AP2257" s="2" t="s">
        <v>6789</v>
      </c>
    </row>
    <row r="2258" spans="1:42">
      <c r="A2258" s="2">
        <v>232880</v>
      </c>
      <c r="B2258" s="2">
        <v>156664</v>
      </c>
      <c r="C2258" s="2" t="s">
        <v>3162</v>
      </c>
      <c r="D2258" s="19">
        <v>1284</v>
      </c>
      <c r="E2258" s="25">
        <v>41649</v>
      </c>
      <c r="F2258" s="26">
        <v>0.42601851851851852</v>
      </c>
      <c r="G2258" s="31">
        <v>0</v>
      </c>
      <c r="H2258" s="2">
        <v>0</v>
      </c>
      <c r="I2258" s="9">
        <f t="shared" si="35"/>
        <v>-994037.55000000179</v>
      </c>
      <c r="L2258" s="2">
        <v>156664</v>
      </c>
      <c r="N2258" s="2">
        <v>60</v>
      </c>
      <c r="O2258" s="2" t="s">
        <v>96</v>
      </c>
      <c r="P2258" s="2">
        <v>2</v>
      </c>
      <c r="R2258" s="2">
        <v>6</v>
      </c>
      <c r="S2258" s="3">
        <v>42027</v>
      </c>
      <c r="T2258" s="3">
        <v>42027</v>
      </c>
      <c r="W2258" s="2">
        <v>2014</v>
      </c>
      <c r="X2258" s="2">
        <v>60</v>
      </c>
      <c r="AC2258" s="2" t="s">
        <v>46</v>
      </c>
      <c r="AD2258" s="2" t="s">
        <v>6762</v>
      </c>
      <c r="AE2258" s="2" t="s">
        <v>7014</v>
      </c>
      <c r="AG2258" s="2">
        <v>75</v>
      </c>
      <c r="AH2258" s="2">
        <v>2</v>
      </c>
      <c r="AI2258" s="2" t="s">
        <v>54</v>
      </c>
      <c r="AK2258" s="2">
        <v>0</v>
      </c>
      <c r="AM2258" s="2">
        <v>0</v>
      </c>
      <c r="AP2258" s="2" t="s">
        <v>6789</v>
      </c>
    </row>
    <row r="2259" spans="1:42">
      <c r="A2259" s="2">
        <v>232881</v>
      </c>
      <c r="B2259" s="2">
        <v>153280</v>
      </c>
      <c r="C2259" s="2" t="s">
        <v>3163</v>
      </c>
      <c r="D2259" s="19">
        <v>1312.22</v>
      </c>
      <c r="E2259" s="25">
        <v>41649</v>
      </c>
      <c r="F2259" s="26">
        <v>0.42649305555555556</v>
      </c>
      <c r="G2259" s="31">
        <v>0</v>
      </c>
      <c r="H2259" s="2">
        <v>0</v>
      </c>
      <c r="I2259" s="9">
        <f t="shared" si="35"/>
        <v>-992725.33000000182</v>
      </c>
      <c r="L2259" s="2">
        <v>153280</v>
      </c>
      <c r="N2259" s="2">
        <v>60</v>
      </c>
      <c r="O2259" s="2" t="s">
        <v>96</v>
      </c>
      <c r="P2259" s="2">
        <v>1</v>
      </c>
      <c r="R2259" s="2">
        <v>2</v>
      </c>
      <c r="S2259" s="3">
        <v>42027</v>
      </c>
      <c r="T2259" s="3">
        <v>42027</v>
      </c>
      <c r="W2259" s="2">
        <v>2014</v>
      </c>
      <c r="X2259" s="2">
        <v>60</v>
      </c>
      <c r="AC2259" s="2" t="s">
        <v>53</v>
      </c>
      <c r="AD2259" s="2" t="s">
        <v>6762</v>
      </c>
      <c r="AE2259" s="2" t="s">
        <v>7014</v>
      </c>
      <c r="AG2259" s="2">
        <v>75</v>
      </c>
      <c r="AH2259" s="2">
        <v>2</v>
      </c>
      <c r="AI2259" s="2" t="s">
        <v>54</v>
      </c>
      <c r="AK2259" s="2">
        <v>0</v>
      </c>
      <c r="AM2259" s="2">
        <v>0</v>
      </c>
      <c r="AP2259" s="2" t="s">
        <v>6789</v>
      </c>
    </row>
    <row r="2260" spans="1:42">
      <c r="A2260" s="2">
        <v>119818</v>
      </c>
      <c r="B2260" s="2" t="s">
        <v>1158</v>
      </c>
      <c r="C2260" s="2" t="s">
        <v>1158</v>
      </c>
      <c r="D2260" s="19">
        <v>0</v>
      </c>
      <c r="E2260" s="25">
        <v>41649</v>
      </c>
      <c r="F2260" s="26">
        <v>0.42667824074074073</v>
      </c>
      <c r="G2260" s="31">
        <v>6000</v>
      </c>
      <c r="H2260" s="2">
        <v>0</v>
      </c>
      <c r="I2260" s="9">
        <f t="shared" si="35"/>
        <v>-998725.33000000182</v>
      </c>
      <c r="N2260" s="2">
        <v>7</v>
      </c>
      <c r="O2260" s="2" t="s">
        <v>45</v>
      </c>
      <c r="P2260" s="2">
        <v>1</v>
      </c>
      <c r="R2260" s="2">
        <v>1449</v>
      </c>
      <c r="S2260" s="3">
        <v>41717</v>
      </c>
      <c r="T2260" s="3">
        <v>41717</v>
      </c>
      <c r="W2260" s="2">
        <v>2014</v>
      </c>
      <c r="X2260" s="2">
        <v>7</v>
      </c>
      <c r="AC2260" s="2" t="s">
        <v>58</v>
      </c>
      <c r="AD2260" s="2" t="s">
        <v>6763</v>
      </c>
      <c r="AE2260" s="2" t="s">
        <v>7014</v>
      </c>
      <c r="AG2260" s="2">
        <v>5</v>
      </c>
      <c r="AH2260" s="2">
        <v>8</v>
      </c>
      <c r="AI2260" s="2" t="s">
        <v>59</v>
      </c>
      <c r="AM2260" s="2">
        <v>0</v>
      </c>
      <c r="AP2260" s="2" t="s">
        <v>6788</v>
      </c>
    </row>
    <row r="2261" spans="1:42">
      <c r="A2261" s="2">
        <v>232882</v>
      </c>
      <c r="B2261" s="2">
        <v>156469</v>
      </c>
      <c r="C2261" s="2" t="s">
        <v>3164</v>
      </c>
      <c r="D2261" s="19">
        <v>1284</v>
      </c>
      <c r="E2261" s="25">
        <v>41649</v>
      </c>
      <c r="F2261" s="26">
        <v>0.42687499999999995</v>
      </c>
      <c r="G2261" s="31">
        <v>0</v>
      </c>
      <c r="H2261" s="2">
        <v>0</v>
      </c>
      <c r="I2261" s="9">
        <f t="shared" si="35"/>
        <v>-997441.33000000182</v>
      </c>
      <c r="L2261" s="2">
        <v>156469</v>
      </c>
      <c r="N2261" s="2">
        <v>60</v>
      </c>
      <c r="O2261" s="2" t="s">
        <v>96</v>
      </c>
      <c r="P2261" s="2">
        <v>2</v>
      </c>
      <c r="R2261" s="2">
        <v>6</v>
      </c>
      <c r="S2261" s="3">
        <v>42027</v>
      </c>
      <c r="T2261" s="3">
        <v>42027</v>
      </c>
      <c r="W2261" s="2">
        <v>2014</v>
      </c>
      <c r="X2261" s="2">
        <v>60</v>
      </c>
      <c r="AC2261" s="2" t="s">
        <v>46</v>
      </c>
      <c r="AD2261" s="2" t="s">
        <v>6762</v>
      </c>
      <c r="AE2261" s="2" t="s">
        <v>7014</v>
      </c>
      <c r="AG2261" s="2">
        <v>75</v>
      </c>
      <c r="AH2261" s="2">
        <v>2</v>
      </c>
      <c r="AI2261" s="2" t="s">
        <v>54</v>
      </c>
      <c r="AK2261" s="2">
        <v>0</v>
      </c>
      <c r="AM2261" s="2">
        <v>0</v>
      </c>
      <c r="AP2261" s="2" t="s">
        <v>6789</v>
      </c>
    </row>
    <row r="2262" spans="1:42">
      <c r="A2262" s="2">
        <v>232883</v>
      </c>
      <c r="B2262" s="2">
        <v>156481</v>
      </c>
      <c r="C2262" s="2" t="s">
        <v>3165</v>
      </c>
      <c r="D2262" s="19">
        <v>1219.8</v>
      </c>
      <c r="E2262" s="25">
        <v>41649</v>
      </c>
      <c r="F2262" s="26">
        <v>0.42725694444444445</v>
      </c>
      <c r="G2262" s="31">
        <v>0</v>
      </c>
      <c r="H2262" s="2">
        <v>0</v>
      </c>
      <c r="I2262" s="9">
        <f t="shared" si="35"/>
        <v>-996221.53000000177</v>
      </c>
      <c r="L2262" s="2">
        <v>156481</v>
      </c>
      <c r="N2262" s="2">
        <v>60</v>
      </c>
      <c r="O2262" s="2" t="s">
        <v>96</v>
      </c>
      <c r="P2262" s="2">
        <v>1</v>
      </c>
      <c r="R2262" s="2">
        <v>6</v>
      </c>
      <c r="S2262" s="3">
        <v>42027</v>
      </c>
      <c r="T2262" s="3">
        <v>42027</v>
      </c>
      <c r="W2262" s="2">
        <v>2014</v>
      </c>
      <c r="X2262" s="2">
        <v>60</v>
      </c>
      <c r="AC2262" s="2" t="s">
        <v>46</v>
      </c>
      <c r="AD2262" s="2" t="s">
        <v>6762</v>
      </c>
      <c r="AE2262" s="2" t="s">
        <v>7014</v>
      </c>
      <c r="AG2262" s="2">
        <v>75</v>
      </c>
      <c r="AH2262" s="2">
        <v>2</v>
      </c>
      <c r="AI2262" s="2" t="s">
        <v>54</v>
      </c>
      <c r="AK2262" s="2">
        <v>0</v>
      </c>
      <c r="AM2262" s="2">
        <v>0</v>
      </c>
      <c r="AP2262" s="2" t="s">
        <v>6789</v>
      </c>
    </row>
    <row r="2263" spans="1:42">
      <c r="A2263" s="2">
        <v>119821</v>
      </c>
      <c r="B2263" s="2" t="s">
        <v>1158</v>
      </c>
      <c r="C2263" s="2" t="s">
        <v>1158</v>
      </c>
      <c r="D2263" s="19">
        <v>0</v>
      </c>
      <c r="E2263" s="25">
        <v>41649</v>
      </c>
      <c r="F2263" s="26">
        <v>0.4274074074074074</v>
      </c>
      <c r="G2263" s="31">
        <v>25000</v>
      </c>
      <c r="H2263" s="2">
        <v>0</v>
      </c>
      <c r="I2263" s="9">
        <f t="shared" si="35"/>
        <v>-1021221.5300000018</v>
      </c>
      <c r="N2263" s="2">
        <v>60</v>
      </c>
      <c r="O2263" s="2" t="s">
        <v>96</v>
      </c>
      <c r="P2263" s="2">
        <v>1</v>
      </c>
      <c r="R2263" s="2">
        <v>1449</v>
      </c>
      <c r="S2263" s="3">
        <v>41717</v>
      </c>
      <c r="T2263" s="3">
        <v>42135</v>
      </c>
      <c r="W2263" s="2">
        <v>2014</v>
      </c>
      <c r="X2263" s="2">
        <v>7</v>
      </c>
      <c r="AC2263" s="2" t="s">
        <v>58</v>
      </c>
      <c r="AD2263" s="2" t="s">
        <v>6763</v>
      </c>
      <c r="AE2263" s="2" t="s">
        <v>7014</v>
      </c>
      <c r="AG2263" s="2">
        <v>2</v>
      </c>
      <c r="AH2263" s="2">
        <v>8</v>
      </c>
      <c r="AI2263" s="2" t="s">
        <v>59</v>
      </c>
      <c r="AM2263" s="2">
        <v>0</v>
      </c>
      <c r="AO2263" s="2">
        <v>26</v>
      </c>
      <c r="AP2263" s="2" t="s">
        <v>6816</v>
      </c>
    </row>
    <row r="2264" spans="1:42">
      <c r="A2264" s="2">
        <v>268869</v>
      </c>
      <c r="B2264" s="2" t="s">
        <v>1158</v>
      </c>
      <c r="C2264" s="2" t="s">
        <v>3166</v>
      </c>
      <c r="D2264" s="19">
        <v>25000</v>
      </c>
      <c r="E2264" s="25">
        <v>41649</v>
      </c>
      <c r="F2264" s="26">
        <v>0.4274074074074074</v>
      </c>
      <c r="G2264" s="31">
        <v>0</v>
      </c>
      <c r="H2264" s="2">
        <v>0</v>
      </c>
      <c r="I2264" s="9">
        <f t="shared" si="35"/>
        <v>-996221.53000000177</v>
      </c>
      <c r="N2264" s="2">
        <v>60</v>
      </c>
      <c r="O2264" s="2" t="s">
        <v>96</v>
      </c>
      <c r="P2264" s="2">
        <v>1</v>
      </c>
      <c r="R2264" s="2">
        <v>1449</v>
      </c>
      <c r="S2264" s="3">
        <v>42135</v>
      </c>
      <c r="T2264" s="3">
        <v>42135</v>
      </c>
      <c r="W2264" s="2">
        <v>2015</v>
      </c>
      <c r="X2264" s="2">
        <v>60</v>
      </c>
      <c r="AA2264" s="2">
        <v>119821</v>
      </c>
      <c r="AC2264" s="2" t="s">
        <v>58</v>
      </c>
      <c r="AD2264" s="2" t="s">
        <v>6763</v>
      </c>
      <c r="AE2264" s="2" t="s">
        <v>7014</v>
      </c>
      <c r="AG2264" s="2">
        <v>26</v>
      </c>
      <c r="AH2264" s="2">
        <v>8</v>
      </c>
      <c r="AI2264" s="2" t="s">
        <v>59</v>
      </c>
      <c r="AM2264" s="2">
        <v>0</v>
      </c>
      <c r="AP2264" s="2" t="s">
        <v>6784</v>
      </c>
    </row>
    <row r="2265" spans="1:42">
      <c r="A2265" s="2">
        <v>116145</v>
      </c>
      <c r="B2265" s="2">
        <v>157329</v>
      </c>
      <c r="C2265" s="2" t="s">
        <v>3167</v>
      </c>
      <c r="D2265" s="19">
        <v>1339</v>
      </c>
      <c r="E2265" s="25">
        <v>41649</v>
      </c>
      <c r="F2265" s="26">
        <v>0.42805555555555558</v>
      </c>
      <c r="G2265" s="31">
        <v>0</v>
      </c>
      <c r="H2265" s="2">
        <v>0</v>
      </c>
      <c r="I2265" s="9">
        <f t="shared" si="35"/>
        <v>-994882.53000000177</v>
      </c>
      <c r="L2265" s="2">
        <v>157329</v>
      </c>
      <c r="N2265" s="2">
        <v>14</v>
      </c>
      <c r="O2265" s="2" t="s">
        <v>1623</v>
      </c>
      <c r="P2265" s="2">
        <v>1</v>
      </c>
      <c r="R2265" s="2">
        <v>2</v>
      </c>
      <c r="S2265" s="3">
        <v>41660</v>
      </c>
      <c r="T2265" s="3">
        <v>41660</v>
      </c>
      <c r="W2265" s="2">
        <v>2014</v>
      </c>
      <c r="X2265" s="2">
        <v>14</v>
      </c>
      <c r="AC2265" s="2" t="s">
        <v>53</v>
      </c>
      <c r="AD2265" s="2" t="s">
        <v>6762</v>
      </c>
      <c r="AE2265" s="2" t="s">
        <v>7014</v>
      </c>
      <c r="AG2265" s="2">
        <v>56</v>
      </c>
      <c r="AH2265" s="2">
        <v>1</v>
      </c>
      <c r="AI2265" s="2" t="s">
        <v>83</v>
      </c>
      <c r="AK2265" s="2">
        <v>0</v>
      </c>
      <c r="AM2265" s="2">
        <v>0</v>
      </c>
      <c r="AP2265" s="2" t="s">
        <v>84</v>
      </c>
    </row>
    <row r="2266" spans="1:42">
      <c r="A2266" s="2">
        <v>85644</v>
      </c>
      <c r="B2266" s="2">
        <v>111844</v>
      </c>
      <c r="C2266" s="2" t="s">
        <v>3168</v>
      </c>
      <c r="D2266" s="19">
        <v>1172</v>
      </c>
      <c r="E2266" s="25">
        <v>41649</v>
      </c>
      <c r="F2266" s="26">
        <v>0.42813657407407407</v>
      </c>
      <c r="G2266" s="31">
        <v>0</v>
      </c>
      <c r="H2266" s="2">
        <v>0</v>
      </c>
      <c r="I2266" s="9">
        <f t="shared" si="35"/>
        <v>-993710.53000000177</v>
      </c>
      <c r="L2266" s="2">
        <v>111844</v>
      </c>
      <c r="N2266" s="2">
        <v>7</v>
      </c>
      <c r="O2266" s="2" t="s">
        <v>45</v>
      </c>
      <c r="P2266" s="2">
        <v>1</v>
      </c>
      <c r="R2266" s="2">
        <v>6</v>
      </c>
      <c r="S2266" s="3">
        <v>41327</v>
      </c>
      <c r="T2266" s="3">
        <v>41327</v>
      </c>
      <c r="W2266" s="2">
        <v>2013</v>
      </c>
      <c r="X2266" s="2">
        <v>7</v>
      </c>
      <c r="AC2266" s="2" t="s">
        <v>46</v>
      </c>
      <c r="AD2266" s="2" t="s">
        <v>6762</v>
      </c>
      <c r="AE2266" s="2" t="s">
        <v>7014</v>
      </c>
      <c r="AG2266" s="2">
        <v>54</v>
      </c>
      <c r="AH2266" s="2">
        <v>2</v>
      </c>
      <c r="AI2266" s="2" t="s">
        <v>54</v>
      </c>
      <c r="AK2266" s="2">
        <v>0</v>
      </c>
      <c r="AM2266" s="2">
        <v>0</v>
      </c>
      <c r="AP2266" s="2" t="s">
        <v>1698</v>
      </c>
    </row>
    <row r="2267" spans="1:42">
      <c r="A2267" s="2">
        <v>232884</v>
      </c>
      <c r="B2267" s="2">
        <v>156020</v>
      </c>
      <c r="C2267" s="2" t="s">
        <v>3169</v>
      </c>
      <c r="D2267" s="19">
        <v>1284</v>
      </c>
      <c r="E2267" s="25">
        <v>41649</v>
      </c>
      <c r="F2267" s="26">
        <v>0.42834490740740744</v>
      </c>
      <c r="G2267" s="31">
        <v>0</v>
      </c>
      <c r="H2267" s="2">
        <v>0</v>
      </c>
      <c r="I2267" s="9">
        <f t="shared" si="35"/>
        <v>-992426.53000000177</v>
      </c>
      <c r="L2267" s="2">
        <v>156020</v>
      </c>
      <c r="N2267" s="2">
        <v>60</v>
      </c>
      <c r="O2267" s="2" t="s">
        <v>96</v>
      </c>
      <c r="P2267" s="2">
        <v>1</v>
      </c>
      <c r="R2267" s="2">
        <v>6</v>
      </c>
      <c r="S2267" s="3">
        <v>42027</v>
      </c>
      <c r="T2267" s="3">
        <v>42027</v>
      </c>
      <c r="W2267" s="2">
        <v>2014</v>
      </c>
      <c r="X2267" s="2">
        <v>60</v>
      </c>
      <c r="AC2267" s="2" t="s">
        <v>46</v>
      </c>
      <c r="AD2267" s="2" t="s">
        <v>6762</v>
      </c>
      <c r="AE2267" s="2" t="s">
        <v>7014</v>
      </c>
      <c r="AG2267" s="2">
        <v>75</v>
      </c>
      <c r="AH2267" s="2">
        <v>2</v>
      </c>
      <c r="AI2267" s="2" t="s">
        <v>54</v>
      </c>
      <c r="AK2267" s="2">
        <v>0</v>
      </c>
      <c r="AM2267" s="2">
        <v>0</v>
      </c>
      <c r="AP2267" s="2" t="s">
        <v>6789</v>
      </c>
    </row>
    <row r="2268" spans="1:42">
      <c r="A2268" s="2">
        <v>85646</v>
      </c>
      <c r="B2268" s="2">
        <v>111176</v>
      </c>
      <c r="C2268" s="2" t="s">
        <v>3170</v>
      </c>
      <c r="D2268" s="19">
        <v>1172</v>
      </c>
      <c r="E2268" s="25">
        <v>41649</v>
      </c>
      <c r="F2268" s="26">
        <v>0.42888888888888888</v>
      </c>
      <c r="G2268" s="31">
        <v>0</v>
      </c>
      <c r="H2268" s="2">
        <v>0</v>
      </c>
      <c r="I2268" s="9">
        <f t="shared" si="35"/>
        <v>-991254.53000000177</v>
      </c>
      <c r="L2268" s="2">
        <v>111176</v>
      </c>
      <c r="N2268" s="2">
        <v>7</v>
      </c>
      <c r="O2268" s="2" t="s">
        <v>45</v>
      </c>
      <c r="P2268" s="2">
        <v>1</v>
      </c>
      <c r="R2268" s="2">
        <v>6</v>
      </c>
      <c r="S2268" s="3">
        <v>41327</v>
      </c>
      <c r="T2268" s="3">
        <v>41327</v>
      </c>
      <c r="W2268" s="2">
        <v>2013</v>
      </c>
      <c r="X2268" s="2">
        <v>7</v>
      </c>
      <c r="AC2268" s="2" t="s">
        <v>46</v>
      </c>
      <c r="AD2268" s="2" t="s">
        <v>6762</v>
      </c>
      <c r="AE2268" s="2" t="s">
        <v>7014</v>
      </c>
      <c r="AG2268" s="2">
        <v>54</v>
      </c>
      <c r="AH2268" s="2">
        <v>2</v>
      </c>
      <c r="AI2268" s="2" t="s">
        <v>54</v>
      </c>
      <c r="AK2268" s="2">
        <v>0</v>
      </c>
      <c r="AM2268" s="2">
        <v>0</v>
      </c>
      <c r="AP2268" s="2" t="s">
        <v>1698</v>
      </c>
    </row>
    <row r="2269" spans="1:42">
      <c r="A2269" s="2">
        <v>232885</v>
      </c>
      <c r="B2269" s="2">
        <v>156767</v>
      </c>
      <c r="C2269" s="2" t="s">
        <v>3171</v>
      </c>
      <c r="D2269" s="19">
        <v>1284</v>
      </c>
      <c r="E2269" s="25">
        <v>41649</v>
      </c>
      <c r="F2269" s="26">
        <v>0.42894675925925929</v>
      </c>
      <c r="G2269" s="31">
        <v>0</v>
      </c>
      <c r="H2269" s="2">
        <v>0</v>
      </c>
      <c r="I2269" s="9">
        <f t="shared" si="35"/>
        <v>-989970.53000000177</v>
      </c>
      <c r="L2269" s="2">
        <v>156767</v>
      </c>
      <c r="N2269" s="2">
        <v>60</v>
      </c>
      <c r="O2269" s="2" t="s">
        <v>96</v>
      </c>
      <c r="P2269" s="2">
        <v>2</v>
      </c>
      <c r="R2269" s="2">
        <v>6</v>
      </c>
      <c r="S2269" s="3">
        <v>42027</v>
      </c>
      <c r="T2269" s="3">
        <v>42027</v>
      </c>
      <c r="W2269" s="2">
        <v>2014</v>
      </c>
      <c r="X2269" s="2">
        <v>60</v>
      </c>
      <c r="AC2269" s="2" t="s">
        <v>46</v>
      </c>
      <c r="AD2269" s="2" t="s">
        <v>6762</v>
      </c>
      <c r="AE2269" s="2" t="s">
        <v>7014</v>
      </c>
      <c r="AG2269" s="2">
        <v>75</v>
      </c>
      <c r="AH2269" s="2">
        <v>2</v>
      </c>
      <c r="AI2269" s="2" t="s">
        <v>54</v>
      </c>
      <c r="AK2269" s="2">
        <v>0</v>
      </c>
      <c r="AM2269" s="2">
        <v>0</v>
      </c>
      <c r="AP2269" s="2" t="s">
        <v>6789</v>
      </c>
    </row>
    <row r="2270" spans="1:42">
      <c r="A2270" s="2">
        <v>85647</v>
      </c>
      <c r="B2270" s="2">
        <v>111158</v>
      </c>
      <c r="C2270" s="2" t="s">
        <v>3172</v>
      </c>
      <c r="D2270" s="19">
        <v>1172</v>
      </c>
      <c r="E2270" s="25">
        <v>41649</v>
      </c>
      <c r="F2270" s="26">
        <v>0.42925925925925923</v>
      </c>
      <c r="G2270" s="31">
        <v>0</v>
      </c>
      <c r="H2270" s="2">
        <v>0</v>
      </c>
      <c r="I2270" s="9">
        <f t="shared" si="35"/>
        <v>-988798.53000000177</v>
      </c>
      <c r="L2270" s="2">
        <v>111158</v>
      </c>
      <c r="N2270" s="2">
        <v>7</v>
      </c>
      <c r="O2270" s="2" t="s">
        <v>45</v>
      </c>
      <c r="P2270" s="2">
        <v>1</v>
      </c>
      <c r="R2270" s="2">
        <v>6</v>
      </c>
      <c r="S2270" s="3">
        <v>41327</v>
      </c>
      <c r="T2270" s="3">
        <v>41327</v>
      </c>
      <c r="W2270" s="2">
        <v>2013</v>
      </c>
      <c r="X2270" s="2">
        <v>7</v>
      </c>
      <c r="AC2270" s="2" t="s">
        <v>46</v>
      </c>
      <c r="AD2270" s="2" t="s">
        <v>6762</v>
      </c>
      <c r="AE2270" s="2" t="s">
        <v>7014</v>
      </c>
      <c r="AG2270" s="2">
        <v>54</v>
      </c>
      <c r="AH2270" s="2">
        <v>2</v>
      </c>
      <c r="AI2270" s="2" t="s">
        <v>54</v>
      </c>
      <c r="AK2270" s="2">
        <v>0</v>
      </c>
      <c r="AM2270" s="2">
        <v>0</v>
      </c>
      <c r="AP2270" s="2" t="s">
        <v>1698</v>
      </c>
    </row>
    <row r="2271" spans="1:42">
      <c r="A2271" s="2">
        <v>85648</v>
      </c>
      <c r="B2271" s="2">
        <v>110197</v>
      </c>
      <c r="C2271" s="2" t="s">
        <v>3173</v>
      </c>
      <c r="D2271" s="19">
        <v>1172</v>
      </c>
      <c r="E2271" s="25">
        <v>41649</v>
      </c>
      <c r="F2271" s="26">
        <v>0.42965277777777783</v>
      </c>
      <c r="G2271" s="31">
        <v>0</v>
      </c>
      <c r="H2271" s="2">
        <v>0</v>
      </c>
      <c r="I2271" s="9">
        <f t="shared" si="35"/>
        <v>-987626.53000000177</v>
      </c>
      <c r="L2271" s="2">
        <v>110197</v>
      </c>
      <c r="N2271" s="2">
        <v>7</v>
      </c>
      <c r="O2271" s="2" t="s">
        <v>45</v>
      </c>
      <c r="P2271" s="2">
        <v>1</v>
      </c>
      <c r="R2271" s="2">
        <v>6</v>
      </c>
      <c r="S2271" s="3">
        <v>41327</v>
      </c>
      <c r="T2271" s="3">
        <v>41327</v>
      </c>
      <c r="W2271" s="2">
        <v>2013</v>
      </c>
      <c r="X2271" s="2">
        <v>7</v>
      </c>
      <c r="AC2271" s="2" t="s">
        <v>46</v>
      </c>
      <c r="AD2271" s="2" t="s">
        <v>6762</v>
      </c>
      <c r="AE2271" s="2" t="s">
        <v>7014</v>
      </c>
      <c r="AG2271" s="2">
        <v>54</v>
      </c>
      <c r="AH2271" s="2">
        <v>2</v>
      </c>
      <c r="AI2271" s="2" t="s">
        <v>54</v>
      </c>
      <c r="AK2271" s="2">
        <v>0</v>
      </c>
      <c r="AM2271" s="2">
        <v>0</v>
      </c>
      <c r="AP2271" s="2" t="s">
        <v>1698</v>
      </c>
    </row>
    <row r="2272" spans="1:42">
      <c r="A2272" s="2">
        <v>85649</v>
      </c>
      <c r="B2272" s="2">
        <v>111320</v>
      </c>
      <c r="C2272" s="2" t="s">
        <v>3174</v>
      </c>
      <c r="D2272" s="19">
        <v>500</v>
      </c>
      <c r="E2272" s="25">
        <v>41649</v>
      </c>
      <c r="F2272" s="26">
        <v>0.43</v>
      </c>
      <c r="G2272" s="31">
        <v>0</v>
      </c>
      <c r="H2272" s="2">
        <v>0</v>
      </c>
      <c r="I2272" s="9">
        <f t="shared" si="35"/>
        <v>-987126.53000000177</v>
      </c>
      <c r="L2272" s="2">
        <v>111320</v>
      </c>
      <c r="N2272" s="2">
        <v>7</v>
      </c>
      <c r="O2272" s="2" t="s">
        <v>45</v>
      </c>
      <c r="P2272" s="2">
        <v>1</v>
      </c>
      <c r="R2272" s="2">
        <v>6</v>
      </c>
      <c r="S2272" s="3">
        <v>41327</v>
      </c>
      <c r="T2272" s="3">
        <v>41327</v>
      </c>
      <c r="W2272" s="2">
        <v>2013</v>
      </c>
      <c r="X2272" s="2">
        <v>7</v>
      </c>
      <c r="AC2272" s="2" t="s">
        <v>46</v>
      </c>
      <c r="AD2272" s="2" t="s">
        <v>6762</v>
      </c>
      <c r="AE2272" s="2" t="s">
        <v>7014</v>
      </c>
      <c r="AG2272" s="2">
        <v>54</v>
      </c>
      <c r="AH2272" s="2">
        <v>2</v>
      </c>
      <c r="AI2272" s="2" t="s">
        <v>54</v>
      </c>
      <c r="AK2272" s="2">
        <v>0</v>
      </c>
      <c r="AM2272" s="2">
        <v>0</v>
      </c>
      <c r="AP2272" s="2" t="s">
        <v>1698</v>
      </c>
    </row>
    <row r="2273" spans="1:42">
      <c r="A2273" s="2">
        <v>232887</v>
      </c>
      <c r="B2273" s="2">
        <v>156427</v>
      </c>
      <c r="C2273" s="2" t="s">
        <v>3175</v>
      </c>
      <c r="D2273" s="19">
        <v>1284</v>
      </c>
      <c r="E2273" s="25">
        <v>41649</v>
      </c>
      <c r="F2273" s="26">
        <v>0.43010416666666668</v>
      </c>
      <c r="G2273" s="31">
        <v>0</v>
      </c>
      <c r="H2273" s="2">
        <v>0</v>
      </c>
      <c r="I2273" s="9">
        <f t="shared" si="35"/>
        <v>-985842.53000000177</v>
      </c>
      <c r="L2273" s="2">
        <v>156427</v>
      </c>
      <c r="N2273" s="2">
        <v>60</v>
      </c>
      <c r="O2273" s="2" t="s">
        <v>96</v>
      </c>
      <c r="P2273" s="2">
        <v>2</v>
      </c>
      <c r="R2273" s="2">
        <v>6</v>
      </c>
      <c r="S2273" s="3">
        <v>42027</v>
      </c>
      <c r="T2273" s="3">
        <v>42027</v>
      </c>
      <c r="W2273" s="2">
        <v>2014</v>
      </c>
      <c r="X2273" s="2">
        <v>60</v>
      </c>
      <c r="AC2273" s="2" t="s">
        <v>46</v>
      </c>
      <c r="AD2273" s="2" t="s">
        <v>6762</v>
      </c>
      <c r="AE2273" s="2" t="s">
        <v>7014</v>
      </c>
      <c r="AG2273" s="2">
        <v>75</v>
      </c>
      <c r="AH2273" s="2">
        <v>2</v>
      </c>
      <c r="AI2273" s="2" t="s">
        <v>54</v>
      </c>
      <c r="AK2273" s="2">
        <v>0</v>
      </c>
      <c r="AM2273" s="2">
        <v>0</v>
      </c>
      <c r="AP2273" s="2" t="s">
        <v>6789</v>
      </c>
    </row>
    <row r="2274" spans="1:42">
      <c r="A2274" s="2">
        <v>85653</v>
      </c>
      <c r="B2274" s="2">
        <v>111081</v>
      </c>
      <c r="C2274" s="2" t="s">
        <v>3176</v>
      </c>
      <c r="D2274" s="19">
        <v>1172</v>
      </c>
      <c r="E2274" s="25">
        <v>41649</v>
      </c>
      <c r="F2274" s="26">
        <v>0.4314236111111111</v>
      </c>
      <c r="G2274" s="31">
        <v>0</v>
      </c>
      <c r="H2274" s="2">
        <v>0</v>
      </c>
      <c r="I2274" s="9">
        <f t="shared" si="35"/>
        <v>-984670.53000000177</v>
      </c>
      <c r="L2274" s="2">
        <v>111081</v>
      </c>
      <c r="N2274" s="2">
        <v>7</v>
      </c>
      <c r="O2274" s="2" t="s">
        <v>45</v>
      </c>
      <c r="P2274" s="2">
        <v>1</v>
      </c>
      <c r="R2274" s="2">
        <v>6</v>
      </c>
      <c r="S2274" s="3">
        <v>41327</v>
      </c>
      <c r="T2274" s="3">
        <v>41327</v>
      </c>
      <c r="W2274" s="2">
        <v>2013</v>
      </c>
      <c r="X2274" s="2">
        <v>7</v>
      </c>
      <c r="AC2274" s="2" t="s">
        <v>46</v>
      </c>
      <c r="AD2274" s="2" t="s">
        <v>6762</v>
      </c>
      <c r="AE2274" s="2" t="s">
        <v>7014</v>
      </c>
      <c r="AG2274" s="2">
        <v>54</v>
      </c>
      <c r="AH2274" s="2">
        <v>2</v>
      </c>
      <c r="AI2274" s="2" t="s">
        <v>54</v>
      </c>
      <c r="AK2274" s="2">
        <v>0</v>
      </c>
      <c r="AM2274" s="2">
        <v>0</v>
      </c>
      <c r="AP2274" s="2" t="s">
        <v>1698</v>
      </c>
    </row>
    <row r="2275" spans="1:42">
      <c r="A2275" s="2">
        <v>85655</v>
      </c>
      <c r="B2275" s="2">
        <v>116094</v>
      </c>
      <c r="C2275" s="2" t="s">
        <v>3177</v>
      </c>
      <c r="D2275" s="19">
        <v>1172</v>
      </c>
      <c r="E2275" s="25">
        <v>41649</v>
      </c>
      <c r="F2275" s="26">
        <v>0.43217592592592591</v>
      </c>
      <c r="G2275" s="31">
        <v>0</v>
      </c>
      <c r="H2275" s="2">
        <v>0</v>
      </c>
      <c r="I2275" s="9">
        <f t="shared" si="35"/>
        <v>-983498.53000000177</v>
      </c>
      <c r="L2275" s="2">
        <v>116094</v>
      </c>
      <c r="N2275" s="2">
        <v>7</v>
      </c>
      <c r="O2275" s="2" t="s">
        <v>45</v>
      </c>
      <c r="P2275" s="2">
        <v>1</v>
      </c>
      <c r="R2275" s="2">
        <v>6</v>
      </c>
      <c r="S2275" s="3">
        <v>41327</v>
      </c>
      <c r="T2275" s="3">
        <v>41327</v>
      </c>
      <c r="W2275" s="2">
        <v>2013</v>
      </c>
      <c r="X2275" s="2">
        <v>7</v>
      </c>
      <c r="AC2275" s="2" t="s">
        <v>46</v>
      </c>
      <c r="AD2275" s="2" t="s">
        <v>6762</v>
      </c>
      <c r="AE2275" s="2" t="s">
        <v>7014</v>
      </c>
      <c r="AG2275" s="2">
        <v>54</v>
      </c>
      <c r="AH2275" s="2">
        <v>2</v>
      </c>
      <c r="AI2275" s="2" t="s">
        <v>54</v>
      </c>
      <c r="AK2275" s="2">
        <v>0</v>
      </c>
      <c r="AM2275" s="2">
        <v>0</v>
      </c>
      <c r="AP2275" s="2" t="s">
        <v>1698</v>
      </c>
    </row>
    <row r="2276" spans="1:42">
      <c r="A2276" s="2">
        <v>232888</v>
      </c>
      <c r="B2276" s="2">
        <v>156694</v>
      </c>
      <c r="C2276" s="2" t="s">
        <v>3178</v>
      </c>
      <c r="D2276" s="19">
        <v>1284</v>
      </c>
      <c r="E2276" s="25">
        <v>41649</v>
      </c>
      <c r="F2276" s="26">
        <v>0.43231481481481482</v>
      </c>
      <c r="G2276" s="31">
        <v>0</v>
      </c>
      <c r="H2276" s="2">
        <v>0</v>
      </c>
      <c r="I2276" s="9">
        <f t="shared" si="35"/>
        <v>-982214.53000000177</v>
      </c>
      <c r="L2276" s="2">
        <v>156694</v>
      </c>
      <c r="N2276" s="2">
        <v>60</v>
      </c>
      <c r="O2276" s="2" t="s">
        <v>96</v>
      </c>
      <c r="P2276" s="2">
        <v>2</v>
      </c>
      <c r="R2276" s="2">
        <v>6</v>
      </c>
      <c r="S2276" s="3">
        <v>42027</v>
      </c>
      <c r="T2276" s="3">
        <v>42027</v>
      </c>
      <c r="W2276" s="2">
        <v>2014</v>
      </c>
      <c r="X2276" s="2">
        <v>60</v>
      </c>
      <c r="AC2276" s="2" t="s">
        <v>46</v>
      </c>
      <c r="AD2276" s="2" t="s">
        <v>6762</v>
      </c>
      <c r="AE2276" s="2" t="s">
        <v>7014</v>
      </c>
      <c r="AG2276" s="2">
        <v>75</v>
      </c>
      <c r="AH2276" s="2">
        <v>2</v>
      </c>
      <c r="AI2276" s="2" t="s">
        <v>54</v>
      </c>
      <c r="AK2276" s="2">
        <v>0</v>
      </c>
      <c r="AM2276" s="2">
        <v>0</v>
      </c>
      <c r="AP2276" s="2" t="s">
        <v>6789</v>
      </c>
    </row>
    <row r="2277" spans="1:42">
      <c r="A2277" s="2">
        <v>85656</v>
      </c>
      <c r="B2277" s="2">
        <v>111218</v>
      </c>
      <c r="C2277" s="2" t="s">
        <v>3179</v>
      </c>
      <c r="D2277" s="19">
        <v>1172</v>
      </c>
      <c r="E2277" s="25">
        <v>41649</v>
      </c>
      <c r="F2277" s="26">
        <v>0.4324884259259259</v>
      </c>
      <c r="G2277" s="31">
        <v>0</v>
      </c>
      <c r="H2277" s="2">
        <v>0</v>
      </c>
      <c r="I2277" s="9">
        <f t="shared" si="35"/>
        <v>-981042.53000000177</v>
      </c>
      <c r="L2277" s="2">
        <v>111218</v>
      </c>
      <c r="N2277" s="2">
        <v>7</v>
      </c>
      <c r="O2277" s="2" t="s">
        <v>45</v>
      </c>
      <c r="P2277" s="2">
        <v>1</v>
      </c>
      <c r="R2277" s="2">
        <v>6</v>
      </c>
      <c r="S2277" s="3">
        <v>41327</v>
      </c>
      <c r="T2277" s="3">
        <v>41327</v>
      </c>
      <c r="W2277" s="2">
        <v>2013</v>
      </c>
      <c r="X2277" s="2">
        <v>7</v>
      </c>
      <c r="AC2277" s="2" t="s">
        <v>46</v>
      </c>
      <c r="AD2277" s="2" t="s">
        <v>6762</v>
      </c>
      <c r="AE2277" s="2" t="s">
        <v>7014</v>
      </c>
      <c r="AG2277" s="2">
        <v>54</v>
      </c>
      <c r="AH2277" s="2">
        <v>2</v>
      </c>
      <c r="AI2277" s="2" t="s">
        <v>54</v>
      </c>
      <c r="AK2277" s="2">
        <v>0</v>
      </c>
      <c r="AM2277" s="2">
        <v>0</v>
      </c>
      <c r="AP2277" s="2" t="s">
        <v>1698</v>
      </c>
    </row>
    <row r="2278" spans="1:42">
      <c r="A2278" s="2">
        <v>85658</v>
      </c>
      <c r="B2278" s="2">
        <v>110983</v>
      </c>
      <c r="C2278" s="2" t="s">
        <v>3180</v>
      </c>
      <c r="D2278" s="19">
        <v>1172</v>
      </c>
      <c r="E2278" s="25">
        <v>41649</v>
      </c>
      <c r="F2278" s="26">
        <v>0.43332175925925925</v>
      </c>
      <c r="G2278" s="31">
        <v>0</v>
      </c>
      <c r="H2278" s="2">
        <v>0</v>
      </c>
      <c r="I2278" s="9">
        <f t="shared" si="35"/>
        <v>-979870.53000000177</v>
      </c>
      <c r="L2278" s="2">
        <v>110983</v>
      </c>
      <c r="N2278" s="2">
        <v>7</v>
      </c>
      <c r="O2278" s="2" t="s">
        <v>45</v>
      </c>
      <c r="P2278" s="2">
        <v>1</v>
      </c>
      <c r="R2278" s="2">
        <v>6</v>
      </c>
      <c r="S2278" s="3">
        <v>41327</v>
      </c>
      <c r="T2278" s="3">
        <v>41327</v>
      </c>
      <c r="W2278" s="2">
        <v>2013</v>
      </c>
      <c r="X2278" s="2">
        <v>7</v>
      </c>
      <c r="AC2278" s="2" t="s">
        <v>46</v>
      </c>
      <c r="AD2278" s="2" t="s">
        <v>6762</v>
      </c>
      <c r="AE2278" s="2" t="s">
        <v>7014</v>
      </c>
      <c r="AG2278" s="2">
        <v>54</v>
      </c>
      <c r="AH2278" s="2">
        <v>2</v>
      </c>
      <c r="AI2278" s="2" t="s">
        <v>54</v>
      </c>
      <c r="AK2278" s="2">
        <v>0</v>
      </c>
      <c r="AM2278" s="2">
        <v>0</v>
      </c>
      <c r="AP2278" s="2" t="s">
        <v>1698</v>
      </c>
    </row>
    <row r="2279" spans="1:42">
      <c r="A2279" s="2">
        <v>232889</v>
      </c>
      <c r="B2279" s="2">
        <v>156687</v>
      </c>
      <c r="C2279" s="2" t="s">
        <v>3181</v>
      </c>
      <c r="D2279" s="19">
        <v>1284</v>
      </c>
      <c r="E2279" s="25">
        <v>41649</v>
      </c>
      <c r="F2279" s="26">
        <v>0.43414351851851851</v>
      </c>
      <c r="G2279" s="31">
        <v>0</v>
      </c>
      <c r="H2279" s="2">
        <v>0</v>
      </c>
      <c r="I2279" s="9">
        <f t="shared" si="35"/>
        <v>-978586.53000000177</v>
      </c>
      <c r="L2279" s="2">
        <v>156687</v>
      </c>
      <c r="N2279" s="2">
        <v>60</v>
      </c>
      <c r="O2279" s="2" t="s">
        <v>96</v>
      </c>
      <c r="P2279" s="2">
        <v>2</v>
      </c>
      <c r="R2279" s="2">
        <v>6</v>
      </c>
      <c r="S2279" s="3">
        <v>42027</v>
      </c>
      <c r="T2279" s="3">
        <v>42027</v>
      </c>
      <c r="W2279" s="2">
        <v>2014</v>
      </c>
      <c r="X2279" s="2">
        <v>60</v>
      </c>
      <c r="AC2279" s="2" t="s">
        <v>46</v>
      </c>
      <c r="AD2279" s="2" t="s">
        <v>6762</v>
      </c>
      <c r="AE2279" s="2" t="s">
        <v>7014</v>
      </c>
      <c r="AG2279" s="2">
        <v>75</v>
      </c>
      <c r="AH2279" s="2">
        <v>2</v>
      </c>
      <c r="AI2279" s="2" t="s">
        <v>54</v>
      </c>
      <c r="AK2279" s="2">
        <v>0</v>
      </c>
      <c r="AM2279" s="2">
        <v>0</v>
      </c>
      <c r="AP2279" s="2" t="s">
        <v>6789</v>
      </c>
    </row>
    <row r="2280" spans="1:42">
      <c r="A2280" s="2">
        <v>232890</v>
      </c>
      <c r="B2280" s="2">
        <v>156682</v>
      </c>
      <c r="C2280" s="2" t="s">
        <v>3182</v>
      </c>
      <c r="D2280" s="19">
        <v>1284</v>
      </c>
      <c r="E2280" s="25">
        <v>41649</v>
      </c>
      <c r="F2280" s="26">
        <v>0.43473379629629627</v>
      </c>
      <c r="G2280" s="31">
        <v>0</v>
      </c>
      <c r="H2280" s="2">
        <v>0</v>
      </c>
      <c r="I2280" s="9">
        <f t="shared" si="35"/>
        <v>-977302.53000000177</v>
      </c>
      <c r="L2280" s="2">
        <v>156682</v>
      </c>
      <c r="N2280" s="2">
        <v>60</v>
      </c>
      <c r="O2280" s="2" t="s">
        <v>96</v>
      </c>
      <c r="P2280" s="2">
        <v>2</v>
      </c>
      <c r="R2280" s="2">
        <v>6</v>
      </c>
      <c r="S2280" s="3">
        <v>42027</v>
      </c>
      <c r="T2280" s="3">
        <v>42027</v>
      </c>
      <c r="W2280" s="2">
        <v>2014</v>
      </c>
      <c r="X2280" s="2">
        <v>60</v>
      </c>
      <c r="AC2280" s="2" t="s">
        <v>46</v>
      </c>
      <c r="AD2280" s="2" t="s">
        <v>6762</v>
      </c>
      <c r="AE2280" s="2" t="s">
        <v>7014</v>
      </c>
      <c r="AG2280" s="2">
        <v>75</v>
      </c>
      <c r="AH2280" s="2">
        <v>2</v>
      </c>
      <c r="AI2280" s="2" t="s">
        <v>54</v>
      </c>
      <c r="AK2280" s="2">
        <v>0</v>
      </c>
      <c r="AM2280" s="2">
        <v>0</v>
      </c>
      <c r="AP2280" s="2" t="s">
        <v>6789</v>
      </c>
    </row>
    <row r="2281" spans="1:42">
      <c r="A2281" s="2">
        <v>232891</v>
      </c>
      <c r="B2281" s="2">
        <v>156043</v>
      </c>
      <c r="C2281" s="2" t="s">
        <v>3183</v>
      </c>
      <c r="D2281" s="19">
        <v>1219.8</v>
      </c>
      <c r="E2281" s="25">
        <v>41649</v>
      </c>
      <c r="F2281" s="26">
        <v>0.43642361111111111</v>
      </c>
      <c r="G2281" s="31">
        <v>0</v>
      </c>
      <c r="H2281" s="2">
        <v>0</v>
      </c>
      <c r="I2281" s="9">
        <f t="shared" si="35"/>
        <v>-976082.73000000173</v>
      </c>
      <c r="L2281" s="2">
        <v>156043</v>
      </c>
      <c r="N2281" s="2">
        <v>60</v>
      </c>
      <c r="O2281" s="2" t="s">
        <v>96</v>
      </c>
      <c r="P2281" s="2">
        <v>1</v>
      </c>
      <c r="R2281" s="2">
        <v>6</v>
      </c>
      <c r="S2281" s="3">
        <v>42027</v>
      </c>
      <c r="T2281" s="3">
        <v>42027</v>
      </c>
      <c r="W2281" s="2">
        <v>2014</v>
      </c>
      <c r="X2281" s="2">
        <v>60</v>
      </c>
      <c r="AC2281" s="2" t="s">
        <v>46</v>
      </c>
      <c r="AD2281" s="2" t="s">
        <v>6762</v>
      </c>
      <c r="AE2281" s="2" t="s">
        <v>7014</v>
      </c>
      <c r="AG2281" s="2">
        <v>75</v>
      </c>
      <c r="AH2281" s="2">
        <v>2</v>
      </c>
      <c r="AI2281" s="2" t="s">
        <v>54</v>
      </c>
      <c r="AK2281" s="2">
        <v>0</v>
      </c>
      <c r="AM2281" s="2">
        <v>0</v>
      </c>
      <c r="AP2281" s="2" t="s">
        <v>6789</v>
      </c>
    </row>
    <row r="2282" spans="1:42">
      <c r="A2282" s="2">
        <v>232892</v>
      </c>
      <c r="B2282" s="2">
        <v>153552</v>
      </c>
      <c r="C2282" s="2" t="s">
        <v>3184</v>
      </c>
      <c r="D2282" s="19">
        <v>1312.22</v>
      </c>
      <c r="E2282" s="25">
        <v>41649</v>
      </c>
      <c r="F2282" s="26">
        <v>0.43739583333333337</v>
      </c>
      <c r="G2282" s="31">
        <v>0</v>
      </c>
      <c r="H2282" s="2">
        <v>0</v>
      </c>
      <c r="I2282" s="9">
        <f t="shared" si="35"/>
        <v>-974770.51000000176</v>
      </c>
      <c r="L2282" s="2">
        <v>153552</v>
      </c>
      <c r="N2282" s="2">
        <v>60</v>
      </c>
      <c r="O2282" s="2" t="s">
        <v>96</v>
      </c>
      <c r="P2282" s="2">
        <v>1</v>
      </c>
      <c r="R2282" s="2">
        <v>2</v>
      </c>
      <c r="S2282" s="3">
        <v>42027</v>
      </c>
      <c r="T2282" s="3">
        <v>42027</v>
      </c>
      <c r="W2282" s="2">
        <v>2014</v>
      </c>
      <c r="X2282" s="2">
        <v>60</v>
      </c>
      <c r="AC2282" s="2" t="s">
        <v>53</v>
      </c>
      <c r="AD2282" s="2" t="s">
        <v>6762</v>
      </c>
      <c r="AE2282" s="2" t="s">
        <v>7014</v>
      </c>
      <c r="AG2282" s="2">
        <v>75</v>
      </c>
      <c r="AH2282" s="2">
        <v>2</v>
      </c>
      <c r="AI2282" s="2" t="s">
        <v>54</v>
      </c>
      <c r="AK2282" s="2">
        <v>0</v>
      </c>
      <c r="AM2282" s="2">
        <v>0</v>
      </c>
      <c r="AP2282" s="2" t="s">
        <v>6789</v>
      </c>
    </row>
    <row r="2283" spans="1:42">
      <c r="A2283" s="2">
        <v>232893</v>
      </c>
      <c r="B2283" s="2">
        <v>152707</v>
      </c>
      <c r="C2283" s="2" t="s">
        <v>3185</v>
      </c>
      <c r="D2283" s="19">
        <v>1050</v>
      </c>
      <c r="E2283" s="25">
        <v>41649</v>
      </c>
      <c r="F2283" s="26">
        <v>0.4385532407407407</v>
      </c>
      <c r="G2283" s="31">
        <v>0</v>
      </c>
      <c r="H2283" s="2">
        <v>0</v>
      </c>
      <c r="I2283" s="9">
        <f t="shared" si="35"/>
        <v>-973720.51000000176</v>
      </c>
      <c r="L2283" s="2">
        <v>152707</v>
      </c>
      <c r="N2283" s="2">
        <v>60</v>
      </c>
      <c r="O2283" s="2" t="s">
        <v>96</v>
      </c>
      <c r="P2283" s="2">
        <v>1</v>
      </c>
      <c r="R2283" s="2">
        <v>2</v>
      </c>
      <c r="S2283" s="3">
        <v>42027</v>
      </c>
      <c r="T2283" s="3">
        <v>42027</v>
      </c>
      <c r="W2283" s="2">
        <v>2014</v>
      </c>
      <c r="X2283" s="2">
        <v>60</v>
      </c>
      <c r="AC2283" s="2" t="s">
        <v>53</v>
      </c>
      <c r="AD2283" s="2" t="s">
        <v>6762</v>
      </c>
      <c r="AE2283" s="2" t="s">
        <v>7014</v>
      </c>
      <c r="AG2283" s="2">
        <v>75</v>
      </c>
      <c r="AH2283" s="2">
        <v>2</v>
      </c>
      <c r="AI2283" s="2" t="s">
        <v>54</v>
      </c>
      <c r="AK2283" s="2">
        <v>0</v>
      </c>
      <c r="AM2283" s="2">
        <v>0</v>
      </c>
      <c r="AP2283" s="2" t="s">
        <v>6789</v>
      </c>
    </row>
    <row r="2284" spans="1:42">
      <c r="A2284" s="2">
        <v>232894</v>
      </c>
      <c r="B2284" s="2">
        <v>152292</v>
      </c>
      <c r="C2284" s="2" t="s">
        <v>3186</v>
      </c>
      <c r="D2284" s="19">
        <v>1342.8</v>
      </c>
      <c r="E2284" s="25">
        <v>41649</v>
      </c>
      <c r="F2284" s="26">
        <v>0.43900462962962966</v>
      </c>
      <c r="G2284" s="31">
        <v>0</v>
      </c>
      <c r="H2284" s="2">
        <v>0</v>
      </c>
      <c r="I2284" s="9">
        <f t="shared" si="35"/>
        <v>-972377.71000000171</v>
      </c>
      <c r="L2284" s="2">
        <v>152292</v>
      </c>
      <c r="N2284" s="2">
        <v>60</v>
      </c>
      <c r="O2284" s="2" t="s">
        <v>96</v>
      </c>
      <c r="P2284" s="2">
        <v>1</v>
      </c>
      <c r="R2284" s="2">
        <v>2</v>
      </c>
      <c r="S2284" s="3">
        <v>42027</v>
      </c>
      <c r="T2284" s="3">
        <v>42027</v>
      </c>
      <c r="W2284" s="2">
        <v>2014</v>
      </c>
      <c r="X2284" s="2">
        <v>60</v>
      </c>
      <c r="AC2284" s="2" t="s">
        <v>53</v>
      </c>
      <c r="AD2284" s="2" t="s">
        <v>6762</v>
      </c>
      <c r="AE2284" s="2" t="s">
        <v>7014</v>
      </c>
      <c r="AG2284" s="2">
        <v>75</v>
      </c>
      <c r="AH2284" s="2">
        <v>2</v>
      </c>
      <c r="AI2284" s="2" t="s">
        <v>54</v>
      </c>
      <c r="AK2284" s="2">
        <v>0</v>
      </c>
      <c r="AM2284" s="2">
        <v>0</v>
      </c>
      <c r="AP2284" s="2" t="s">
        <v>6789</v>
      </c>
    </row>
    <row r="2285" spans="1:42">
      <c r="A2285" s="2">
        <v>232896</v>
      </c>
      <c r="B2285" s="2">
        <v>156677</v>
      </c>
      <c r="C2285" s="2" t="s">
        <v>3187</v>
      </c>
      <c r="D2285" s="19">
        <v>1284</v>
      </c>
      <c r="E2285" s="25">
        <v>41649</v>
      </c>
      <c r="F2285" s="26">
        <v>0.44107638888888889</v>
      </c>
      <c r="G2285" s="31">
        <v>0</v>
      </c>
      <c r="H2285" s="2">
        <v>0</v>
      </c>
      <c r="I2285" s="9">
        <f t="shared" si="35"/>
        <v>-971093.71000000171</v>
      </c>
      <c r="L2285" s="2">
        <v>156677</v>
      </c>
      <c r="N2285" s="2">
        <v>60</v>
      </c>
      <c r="O2285" s="2" t="s">
        <v>96</v>
      </c>
      <c r="P2285" s="2">
        <v>2</v>
      </c>
      <c r="R2285" s="2">
        <v>6</v>
      </c>
      <c r="S2285" s="3">
        <v>42027</v>
      </c>
      <c r="T2285" s="3">
        <v>42027</v>
      </c>
      <c r="W2285" s="2">
        <v>2014</v>
      </c>
      <c r="X2285" s="2">
        <v>60</v>
      </c>
      <c r="AC2285" s="2" t="s">
        <v>46</v>
      </c>
      <c r="AD2285" s="2" t="s">
        <v>6762</v>
      </c>
      <c r="AE2285" s="2" t="s">
        <v>7014</v>
      </c>
      <c r="AG2285" s="2">
        <v>75</v>
      </c>
      <c r="AH2285" s="2">
        <v>2</v>
      </c>
      <c r="AI2285" s="2" t="s">
        <v>54</v>
      </c>
      <c r="AK2285" s="2">
        <v>0</v>
      </c>
      <c r="AM2285" s="2">
        <v>0</v>
      </c>
      <c r="AP2285" s="2" t="s">
        <v>6789</v>
      </c>
    </row>
    <row r="2286" spans="1:42">
      <c r="A2286" s="2">
        <v>232897</v>
      </c>
      <c r="B2286" s="2">
        <v>156056</v>
      </c>
      <c r="C2286" s="2" t="s">
        <v>3188</v>
      </c>
      <c r="D2286" s="19">
        <v>1284</v>
      </c>
      <c r="E2286" s="25">
        <v>41649</v>
      </c>
      <c r="F2286" s="26">
        <v>0.44145833333333334</v>
      </c>
      <c r="G2286" s="31">
        <v>0</v>
      </c>
      <c r="H2286" s="2">
        <v>0</v>
      </c>
      <c r="I2286" s="9">
        <f t="shared" si="35"/>
        <v>-969809.71000000171</v>
      </c>
      <c r="L2286" s="2">
        <v>156056</v>
      </c>
      <c r="N2286" s="2">
        <v>60</v>
      </c>
      <c r="O2286" s="2" t="s">
        <v>96</v>
      </c>
      <c r="P2286" s="2">
        <v>1</v>
      </c>
      <c r="R2286" s="2">
        <v>6</v>
      </c>
      <c r="S2286" s="3">
        <v>42027</v>
      </c>
      <c r="T2286" s="3">
        <v>42027</v>
      </c>
      <c r="W2286" s="2">
        <v>2014</v>
      </c>
      <c r="X2286" s="2">
        <v>60</v>
      </c>
      <c r="AC2286" s="2" t="s">
        <v>46</v>
      </c>
      <c r="AD2286" s="2" t="s">
        <v>6762</v>
      </c>
      <c r="AE2286" s="2" t="s">
        <v>7014</v>
      </c>
      <c r="AG2286" s="2">
        <v>75</v>
      </c>
      <c r="AH2286" s="2">
        <v>2</v>
      </c>
      <c r="AI2286" s="2" t="s">
        <v>54</v>
      </c>
      <c r="AK2286" s="2">
        <v>0</v>
      </c>
      <c r="AM2286" s="2">
        <v>0</v>
      </c>
      <c r="AP2286" s="2" t="s">
        <v>6789</v>
      </c>
    </row>
    <row r="2287" spans="1:42">
      <c r="A2287" s="2">
        <v>117194</v>
      </c>
      <c r="B2287" s="2">
        <v>138995</v>
      </c>
      <c r="C2287" s="2" t="s">
        <v>3189</v>
      </c>
      <c r="D2287" s="19">
        <v>1250.44</v>
      </c>
      <c r="E2287" s="25">
        <v>41649</v>
      </c>
      <c r="F2287" s="26">
        <v>0.44162037037037033</v>
      </c>
      <c r="G2287" s="31">
        <v>0</v>
      </c>
      <c r="H2287" s="2">
        <v>0</v>
      </c>
      <c r="I2287" s="9">
        <f t="shared" si="35"/>
        <v>-968559.27000000176</v>
      </c>
      <c r="L2287" s="2">
        <v>138995</v>
      </c>
      <c r="N2287" s="2">
        <v>7</v>
      </c>
      <c r="O2287" s="2" t="s">
        <v>45</v>
      </c>
      <c r="P2287" s="2">
        <v>1</v>
      </c>
      <c r="R2287" s="2">
        <v>2</v>
      </c>
      <c r="S2287" s="3">
        <v>41683</v>
      </c>
      <c r="T2287" s="3">
        <v>41724</v>
      </c>
      <c r="U2287" s="2">
        <v>16699</v>
      </c>
      <c r="V2287" s="2">
        <v>778</v>
      </c>
      <c r="W2287" s="2">
        <v>2013</v>
      </c>
      <c r="X2287" s="2">
        <v>8</v>
      </c>
      <c r="AC2287" s="2" t="s">
        <v>53</v>
      </c>
      <c r="AD2287" s="2" t="s">
        <v>6762</v>
      </c>
      <c r="AE2287" s="2" t="s">
        <v>7014</v>
      </c>
      <c r="AG2287" s="2">
        <v>75</v>
      </c>
      <c r="AH2287" s="2">
        <v>4</v>
      </c>
      <c r="AI2287" s="2" t="s">
        <v>235</v>
      </c>
      <c r="AM2287" s="2">
        <v>0</v>
      </c>
      <c r="AP2287" s="2" t="s">
        <v>6789</v>
      </c>
    </row>
    <row r="2288" spans="1:42">
      <c r="A2288" s="2">
        <v>232898</v>
      </c>
      <c r="B2288" s="2">
        <v>152384</v>
      </c>
      <c r="C2288" s="2" t="s">
        <v>3190</v>
      </c>
      <c r="D2288" s="19">
        <v>1417.4</v>
      </c>
      <c r="E2288" s="25">
        <v>41649</v>
      </c>
      <c r="F2288" s="26">
        <v>0.44271990740740735</v>
      </c>
      <c r="G2288" s="31">
        <v>0</v>
      </c>
      <c r="H2288" s="2">
        <v>0</v>
      </c>
      <c r="I2288" s="9">
        <f t="shared" si="35"/>
        <v>-967141.87000000174</v>
      </c>
      <c r="L2288" s="2">
        <v>152384</v>
      </c>
      <c r="N2288" s="2">
        <v>60</v>
      </c>
      <c r="O2288" s="2" t="s">
        <v>96</v>
      </c>
      <c r="P2288" s="2">
        <v>1</v>
      </c>
      <c r="R2288" s="2">
        <v>2</v>
      </c>
      <c r="S2288" s="3">
        <v>42027</v>
      </c>
      <c r="T2288" s="3">
        <v>42027</v>
      </c>
      <c r="W2288" s="2">
        <v>2014</v>
      </c>
      <c r="X2288" s="2">
        <v>60</v>
      </c>
      <c r="AC2288" s="2" t="s">
        <v>53</v>
      </c>
      <c r="AD2288" s="2" t="s">
        <v>6762</v>
      </c>
      <c r="AE2288" s="2" t="s">
        <v>7014</v>
      </c>
      <c r="AG2288" s="2">
        <v>75</v>
      </c>
      <c r="AH2288" s="2">
        <v>2</v>
      </c>
      <c r="AI2288" s="2" t="s">
        <v>54</v>
      </c>
      <c r="AK2288" s="2">
        <v>0</v>
      </c>
      <c r="AM2288" s="2">
        <v>0</v>
      </c>
      <c r="AP2288" s="2" t="s">
        <v>6789</v>
      </c>
    </row>
    <row r="2289" spans="1:42">
      <c r="A2289" s="2">
        <v>232744</v>
      </c>
      <c r="B2289" s="2">
        <v>156087</v>
      </c>
      <c r="C2289" s="2" t="s">
        <v>3191</v>
      </c>
      <c r="D2289" s="19">
        <v>1284</v>
      </c>
      <c r="E2289" s="25">
        <v>41649</v>
      </c>
      <c r="F2289" s="26">
        <v>0.45057870370370368</v>
      </c>
      <c r="G2289" s="31">
        <v>0</v>
      </c>
      <c r="H2289" s="2">
        <v>0</v>
      </c>
      <c r="I2289" s="9">
        <f t="shared" si="35"/>
        <v>-965857.87000000174</v>
      </c>
      <c r="L2289" s="2">
        <v>156087</v>
      </c>
      <c r="N2289" s="2">
        <v>60</v>
      </c>
      <c r="O2289" s="2" t="s">
        <v>96</v>
      </c>
      <c r="P2289" s="2">
        <v>1</v>
      </c>
      <c r="R2289" s="2">
        <v>6</v>
      </c>
      <c r="S2289" s="3">
        <v>42026</v>
      </c>
      <c r="T2289" s="3">
        <v>42026</v>
      </c>
      <c r="W2289" s="2">
        <v>2014</v>
      </c>
      <c r="X2289" s="2">
        <v>60</v>
      </c>
      <c r="AC2289" s="2" t="s">
        <v>46</v>
      </c>
      <c r="AD2289" s="2" t="s">
        <v>6762</v>
      </c>
      <c r="AE2289" s="2" t="s">
        <v>7014</v>
      </c>
      <c r="AG2289" s="2">
        <v>75</v>
      </c>
      <c r="AH2289" s="2">
        <v>2</v>
      </c>
      <c r="AI2289" s="2" t="s">
        <v>54</v>
      </c>
      <c r="AK2289" s="2">
        <v>0</v>
      </c>
      <c r="AM2289" s="2">
        <v>0</v>
      </c>
      <c r="AP2289" s="2" t="s">
        <v>6789</v>
      </c>
    </row>
    <row r="2290" spans="1:42">
      <c r="A2290" s="2">
        <v>232745</v>
      </c>
      <c r="B2290" s="2">
        <v>130175</v>
      </c>
      <c r="C2290" s="2" t="s">
        <v>3192</v>
      </c>
      <c r="D2290" s="19">
        <v>1492</v>
      </c>
      <c r="E2290" s="25">
        <v>41649</v>
      </c>
      <c r="F2290" s="26">
        <v>0.45350694444444445</v>
      </c>
      <c r="G2290" s="31">
        <v>0</v>
      </c>
      <c r="H2290" s="2">
        <v>0</v>
      </c>
      <c r="I2290" s="9">
        <f t="shared" si="35"/>
        <v>-964365.87000000174</v>
      </c>
      <c r="L2290" s="2">
        <v>130175</v>
      </c>
      <c r="N2290" s="2">
        <v>60</v>
      </c>
      <c r="O2290" s="2" t="s">
        <v>96</v>
      </c>
      <c r="P2290" s="2">
        <v>1</v>
      </c>
      <c r="R2290" s="2">
        <v>2</v>
      </c>
      <c r="S2290" s="3">
        <v>42026</v>
      </c>
      <c r="T2290" s="3">
        <v>42026</v>
      </c>
      <c r="W2290" s="2">
        <v>2014</v>
      </c>
      <c r="X2290" s="2">
        <v>60</v>
      </c>
      <c r="AC2290" s="2" t="s">
        <v>53</v>
      </c>
      <c r="AD2290" s="2" t="s">
        <v>6762</v>
      </c>
      <c r="AE2290" s="2" t="s">
        <v>7014</v>
      </c>
      <c r="AG2290" s="2">
        <v>75</v>
      </c>
      <c r="AH2290" s="2">
        <v>2</v>
      </c>
      <c r="AI2290" s="2" t="s">
        <v>54</v>
      </c>
      <c r="AK2290" s="2">
        <v>0</v>
      </c>
      <c r="AM2290" s="2">
        <v>0</v>
      </c>
      <c r="AP2290" s="2" t="s">
        <v>6789</v>
      </c>
    </row>
    <row r="2291" spans="1:42">
      <c r="A2291" s="2">
        <v>232746</v>
      </c>
      <c r="B2291" s="2">
        <v>156398</v>
      </c>
      <c r="C2291" s="2" t="s">
        <v>3193</v>
      </c>
      <c r="D2291" s="19">
        <v>1219.8</v>
      </c>
      <c r="E2291" s="25">
        <v>41649</v>
      </c>
      <c r="F2291" s="26">
        <v>0.45439814814814811</v>
      </c>
      <c r="G2291" s="31">
        <v>0</v>
      </c>
      <c r="H2291" s="2">
        <v>0</v>
      </c>
      <c r="I2291" s="9">
        <f t="shared" si="35"/>
        <v>-963146.0700000017</v>
      </c>
      <c r="L2291" s="2">
        <v>156398</v>
      </c>
      <c r="N2291" s="2">
        <v>60</v>
      </c>
      <c r="O2291" s="2" t="s">
        <v>96</v>
      </c>
      <c r="P2291" s="2">
        <v>2</v>
      </c>
      <c r="R2291" s="2">
        <v>6</v>
      </c>
      <c r="S2291" s="3">
        <v>42026</v>
      </c>
      <c r="T2291" s="3">
        <v>42026</v>
      </c>
      <c r="W2291" s="2">
        <v>2014</v>
      </c>
      <c r="X2291" s="2">
        <v>60</v>
      </c>
      <c r="AC2291" s="2" t="s">
        <v>46</v>
      </c>
      <c r="AD2291" s="2" t="s">
        <v>6762</v>
      </c>
      <c r="AE2291" s="2" t="s">
        <v>7014</v>
      </c>
      <c r="AG2291" s="2">
        <v>75</v>
      </c>
      <c r="AH2291" s="2">
        <v>2</v>
      </c>
      <c r="AI2291" s="2" t="s">
        <v>54</v>
      </c>
      <c r="AK2291" s="2">
        <v>0</v>
      </c>
      <c r="AM2291" s="2">
        <v>0</v>
      </c>
      <c r="AP2291" s="2" t="s">
        <v>6789</v>
      </c>
    </row>
    <row r="2292" spans="1:42">
      <c r="A2292" s="2">
        <v>117054</v>
      </c>
      <c r="B2292" s="2" t="s">
        <v>3194</v>
      </c>
      <c r="C2292" s="2" t="s">
        <v>3195</v>
      </c>
      <c r="D2292" s="19">
        <v>0</v>
      </c>
      <c r="E2292" s="25">
        <v>41649</v>
      </c>
      <c r="F2292" s="26">
        <v>0.45557870370370374</v>
      </c>
      <c r="G2292" s="31">
        <v>1980.34</v>
      </c>
      <c r="H2292" s="2">
        <v>0</v>
      </c>
      <c r="I2292" s="9">
        <f t="shared" si="35"/>
        <v>-965126.41000000166</v>
      </c>
      <c r="M2292" s="2">
        <v>44551</v>
      </c>
      <c r="N2292" s="2">
        <v>25</v>
      </c>
      <c r="O2292" s="2" t="s">
        <v>184</v>
      </c>
      <c r="P2292" s="2">
        <v>1</v>
      </c>
      <c r="R2292" s="2">
        <v>469</v>
      </c>
      <c r="S2292" s="3">
        <v>41676</v>
      </c>
      <c r="T2292" s="3">
        <v>41676</v>
      </c>
      <c r="W2292" s="2">
        <v>2014</v>
      </c>
      <c r="X2292" s="2">
        <v>25</v>
      </c>
      <c r="AC2292" s="2" t="s">
        <v>3196</v>
      </c>
      <c r="AD2292" s="2" t="s">
        <v>6762</v>
      </c>
      <c r="AE2292" s="2" t="s">
        <v>7001</v>
      </c>
      <c r="AG2292" s="2">
        <v>12</v>
      </c>
      <c r="AH2292" s="2">
        <v>9</v>
      </c>
      <c r="AI2292" s="2" t="s">
        <v>65</v>
      </c>
      <c r="AK2292" s="2">
        <v>0</v>
      </c>
      <c r="AM2292" s="2">
        <v>0</v>
      </c>
      <c r="AP2292" s="2" t="s">
        <v>6785</v>
      </c>
    </row>
    <row r="2293" spans="1:42">
      <c r="A2293" s="2">
        <v>232900</v>
      </c>
      <c r="B2293" s="2" t="s">
        <v>1242</v>
      </c>
      <c r="C2293" s="2" t="s">
        <v>180</v>
      </c>
      <c r="D2293" s="19">
        <v>26842.35</v>
      </c>
      <c r="E2293" s="25">
        <v>41649</v>
      </c>
      <c r="F2293" s="26">
        <v>0.46100694444444446</v>
      </c>
      <c r="G2293" s="31">
        <v>0</v>
      </c>
      <c r="H2293" s="2">
        <v>0</v>
      </c>
      <c r="I2293" s="9">
        <f t="shared" si="35"/>
        <v>-938284.06000000169</v>
      </c>
      <c r="N2293" s="2">
        <v>60</v>
      </c>
      <c r="O2293" s="2" t="s">
        <v>96</v>
      </c>
      <c r="P2293" s="2">
        <v>2</v>
      </c>
      <c r="R2293" s="2">
        <v>1431</v>
      </c>
      <c r="S2293" s="3">
        <v>42027</v>
      </c>
      <c r="T2293" s="3">
        <v>42027</v>
      </c>
      <c r="W2293" s="2">
        <v>2014</v>
      </c>
      <c r="X2293" s="2">
        <v>60</v>
      </c>
      <c r="AC2293" s="2" t="s">
        <v>180</v>
      </c>
      <c r="AD2293" s="2" t="s">
        <v>6762</v>
      </c>
      <c r="AE2293" s="2" t="s">
        <v>7014</v>
      </c>
      <c r="AG2293" s="2">
        <v>75</v>
      </c>
      <c r="AH2293" s="2">
        <v>2</v>
      </c>
      <c r="AI2293" s="2" t="s">
        <v>54</v>
      </c>
      <c r="AM2293" s="2">
        <v>0</v>
      </c>
      <c r="AP2293" s="2" t="s">
        <v>6789</v>
      </c>
    </row>
    <row r="2294" spans="1:42">
      <c r="A2294" s="2">
        <v>232901</v>
      </c>
      <c r="B2294" s="2" t="s">
        <v>1242</v>
      </c>
      <c r="C2294" s="2" t="s">
        <v>2323</v>
      </c>
      <c r="D2294" s="19">
        <v>4288.7700000000004</v>
      </c>
      <c r="E2294" s="25">
        <v>41649</v>
      </c>
      <c r="F2294" s="26">
        <v>0.46181712962962962</v>
      </c>
      <c r="G2294" s="31">
        <v>0</v>
      </c>
      <c r="H2294" s="2">
        <v>0</v>
      </c>
      <c r="I2294" s="9">
        <f t="shared" si="35"/>
        <v>-933995.29000000167</v>
      </c>
      <c r="N2294" s="2">
        <v>60</v>
      </c>
      <c r="O2294" s="2" t="s">
        <v>96</v>
      </c>
      <c r="P2294" s="2">
        <v>2</v>
      </c>
      <c r="R2294" s="2">
        <v>1434</v>
      </c>
      <c r="S2294" s="3">
        <v>42027</v>
      </c>
      <c r="T2294" s="3">
        <v>42027</v>
      </c>
      <c r="W2294" s="2">
        <v>2014</v>
      </c>
      <c r="X2294" s="2">
        <v>60</v>
      </c>
      <c r="AC2294" s="2" t="s">
        <v>175</v>
      </c>
      <c r="AD2294" s="2" t="s">
        <v>6762</v>
      </c>
      <c r="AE2294" s="2" t="s">
        <v>7005</v>
      </c>
      <c r="AG2294" s="2">
        <v>75</v>
      </c>
      <c r="AH2294" s="2">
        <v>2</v>
      </c>
      <c r="AI2294" s="2" t="s">
        <v>54</v>
      </c>
      <c r="AM2294" s="2">
        <v>0</v>
      </c>
      <c r="AP2294" s="2" t="s">
        <v>6789</v>
      </c>
    </row>
    <row r="2295" spans="1:42">
      <c r="A2295" s="2">
        <v>232902</v>
      </c>
      <c r="B2295" s="2" t="s">
        <v>1242</v>
      </c>
      <c r="C2295" s="2" t="s">
        <v>3197</v>
      </c>
      <c r="D2295" s="19">
        <v>31093</v>
      </c>
      <c r="E2295" s="25">
        <v>41649</v>
      </c>
      <c r="F2295" s="26">
        <v>0.46230324074074075</v>
      </c>
      <c r="G2295" s="31">
        <v>0</v>
      </c>
      <c r="H2295" s="2">
        <v>0</v>
      </c>
      <c r="I2295" s="9">
        <f t="shared" si="35"/>
        <v>-902902.29000000167</v>
      </c>
      <c r="N2295" s="2">
        <v>60</v>
      </c>
      <c r="O2295" s="2" t="s">
        <v>96</v>
      </c>
      <c r="P2295" s="2">
        <v>2</v>
      </c>
      <c r="R2295" s="2">
        <v>1526</v>
      </c>
      <c r="S2295" s="3">
        <v>42027</v>
      </c>
      <c r="T2295" s="3">
        <v>42027</v>
      </c>
      <c r="W2295" s="2">
        <v>2014</v>
      </c>
      <c r="X2295" s="2">
        <v>60</v>
      </c>
      <c r="AC2295" s="2" t="s">
        <v>1150</v>
      </c>
      <c r="AD2295" s="2" t="s">
        <v>6762</v>
      </c>
      <c r="AE2295" s="2" t="s">
        <v>7015</v>
      </c>
      <c r="AG2295" s="2">
        <v>75</v>
      </c>
      <c r="AH2295" s="2">
        <v>2</v>
      </c>
      <c r="AI2295" s="2" t="s">
        <v>54</v>
      </c>
      <c r="AM2295" s="2">
        <v>0</v>
      </c>
      <c r="AP2295" s="2" t="s">
        <v>6789</v>
      </c>
    </row>
    <row r="2296" spans="1:42">
      <c r="A2296" s="2">
        <v>232750</v>
      </c>
      <c r="B2296" s="2">
        <v>156410</v>
      </c>
      <c r="C2296" s="2" t="s">
        <v>3198</v>
      </c>
      <c r="D2296" s="19">
        <v>1100</v>
      </c>
      <c r="E2296" s="25">
        <v>41649</v>
      </c>
      <c r="F2296" s="26">
        <v>0.46680555555555553</v>
      </c>
      <c r="G2296" s="31">
        <v>0</v>
      </c>
      <c r="H2296" s="2">
        <v>0</v>
      </c>
      <c r="I2296" s="9">
        <f t="shared" si="35"/>
        <v>-901802.29000000167</v>
      </c>
      <c r="L2296" s="2">
        <v>156410</v>
      </c>
      <c r="N2296" s="2">
        <v>60</v>
      </c>
      <c r="O2296" s="2" t="s">
        <v>96</v>
      </c>
      <c r="P2296" s="2">
        <v>2</v>
      </c>
      <c r="R2296" s="2">
        <v>6</v>
      </c>
      <c r="S2296" s="3">
        <v>42026</v>
      </c>
      <c r="T2296" s="3">
        <v>42026</v>
      </c>
      <c r="W2296" s="2">
        <v>2014</v>
      </c>
      <c r="X2296" s="2">
        <v>60</v>
      </c>
      <c r="AC2296" s="2" t="s">
        <v>46</v>
      </c>
      <c r="AD2296" s="2" t="s">
        <v>6762</v>
      </c>
      <c r="AE2296" s="2" t="s">
        <v>7014</v>
      </c>
      <c r="AG2296" s="2">
        <v>75</v>
      </c>
      <c r="AH2296" s="2">
        <v>2</v>
      </c>
      <c r="AI2296" s="2" t="s">
        <v>54</v>
      </c>
      <c r="AK2296" s="2">
        <v>0</v>
      </c>
      <c r="AM2296" s="2">
        <v>0</v>
      </c>
      <c r="AP2296" s="2" t="s">
        <v>6789</v>
      </c>
    </row>
    <row r="2297" spans="1:42">
      <c r="A2297" s="2">
        <v>232751</v>
      </c>
      <c r="B2297" s="2">
        <v>129750</v>
      </c>
      <c r="C2297" s="2" t="s">
        <v>3199</v>
      </c>
      <c r="D2297" s="19">
        <v>1339</v>
      </c>
      <c r="E2297" s="25">
        <v>41649</v>
      </c>
      <c r="F2297" s="26">
        <v>0.46798611111111116</v>
      </c>
      <c r="G2297" s="31">
        <v>0</v>
      </c>
      <c r="H2297" s="2">
        <v>0</v>
      </c>
      <c r="I2297" s="9">
        <f t="shared" si="35"/>
        <v>-900463.29000000167</v>
      </c>
      <c r="L2297" s="2">
        <v>129750</v>
      </c>
      <c r="N2297" s="2">
        <v>60</v>
      </c>
      <c r="O2297" s="2" t="s">
        <v>96</v>
      </c>
      <c r="P2297" s="2">
        <v>1</v>
      </c>
      <c r="R2297" s="2">
        <v>2</v>
      </c>
      <c r="S2297" s="3">
        <v>42026</v>
      </c>
      <c r="T2297" s="3">
        <v>42026</v>
      </c>
      <c r="W2297" s="2">
        <v>2014</v>
      </c>
      <c r="X2297" s="2">
        <v>60</v>
      </c>
      <c r="AC2297" s="2" t="s">
        <v>53</v>
      </c>
      <c r="AD2297" s="2" t="s">
        <v>6762</v>
      </c>
      <c r="AE2297" s="2" t="s">
        <v>7014</v>
      </c>
      <c r="AG2297" s="2">
        <v>75</v>
      </c>
      <c r="AH2297" s="2">
        <v>2</v>
      </c>
      <c r="AI2297" s="2" t="s">
        <v>54</v>
      </c>
      <c r="AK2297" s="2">
        <v>0</v>
      </c>
      <c r="AM2297" s="2">
        <v>0</v>
      </c>
      <c r="AP2297" s="2" t="s">
        <v>6789</v>
      </c>
    </row>
    <row r="2298" spans="1:42">
      <c r="A2298" s="2">
        <v>232752</v>
      </c>
      <c r="B2298" s="2">
        <v>157421</v>
      </c>
      <c r="C2298" s="2" t="s">
        <v>3200</v>
      </c>
      <c r="D2298" s="19">
        <v>1193</v>
      </c>
      <c r="E2298" s="25">
        <v>41649</v>
      </c>
      <c r="F2298" s="26">
        <v>0.46859953703703705</v>
      </c>
      <c r="G2298" s="31">
        <v>0</v>
      </c>
      <c r="H2298" s="2">
        <v>0</v>
      </c>
      <c r="I2298" s="9">
        <f t="shared" si="35"/>
        <v>-899270.29000000167</v>
      </c>
      <c r="L2298" s="2">
        <v>157421</v>
      </c>
      <c r="N2298" s="2">
        <v>60</v>
      </c>
      <c r="O2298" s="2" t="s">
        <v>96</v>
      </c>
      <c r="P2298" s="2">
        <v>1</v>
      </c>
      <c r="R2298" s="2">
        <v>2</v>
      </c>
      <c r="S2298" s="3">
        <v>42026</v>
      </c>
      <c r="T2298" s="3">
        <v>42026</v>
      </c>
      <c r="W2298" s="2">
        <v>2014</v>
      </c>
      <c r="X2298" s="2">
        <v>60</v>
      </c>
      <c r="AC2298" s="2" t="s">
        <v>53</v>
      </c>
      <c r="AD2298" s="2" t="s">
        <v>6762</v>
      </c>
      <c r="AE2298" s="2" t="s">
        <v>7014</v>
      </c>
      <c r="AG2298" s="2">
        <v>75</v>
      </c>
      <c r="AH2298" s="2">
        <v>2</v>
      </c>
      <c r="AI2298" s="2" t="s">
        <v>54</v>
      </c>
      <c r="AK2298" s="2">
        <v>0</v>
      </c>
      <c r="AM2298" s="2">
        <v>0</v>
      </c>
      <c r="AP2298" s="2" t="s">
        <v>6789</v>
      </c>
    </row>
    <row r="2299" spans="1:42">
      <c r="A2299" s="2">
        <v>232753</v>
      </c>
      <c r="B2299" s="2">
        <v>156465</v>
      </c>
      <c r="C2299" s="2" t="s">
        <v>3201</v>
      </c>
      <c r="D2299" s="19">
        <v>1284</v>
      </c>
      <c r="E2299" s="25">
        <v>41649</v>
      </c>
      <c r="F2299" s="26">
        <v>0.4692013888888889</v>
      </c>
      <c r="G2299" s="31">
        <v>0</v>
      </c>
      <c r="H2299" s="2">
        <v>0</v>
      </c>
      <c r="I2299" s="9">
        <f t="shared" si="35"/>
        <v>-897986.29000000167</v>
      </c>
      <c r="L2299" s="2">
        <v>156465</v>
      </c>
      <c r="N2299" s="2">
        <v>60</v>
      </c>
      <c r="O2299" s="2" t="s">
        <v>96</v>
      </c>
      <c r="P2299" s="2">
        <v>2</v>
      </c>
      <c r="R2299" s="2">
        <v>6</v>
      </c>
      <c r="S2299" s="3">
        <v>42026</v>
      </c>
      <c r="T2299" s="3">
        <v>42026</v>
      </c>
      <c r="W2299" s="2">
        <v>2014</v>
      </c>
      <c r="X2299" s="2">
        <v>60</v>
      </c>
      <c r="AC2299" s="2" t="s">
        <v>46</v>
      </c>
      <c r="AD2299" s="2" t="s">
        <v>6762</v>
      </c>
      <c r="AE2299" s="2" t="s">
        <v>7014</v>
      </c>
      <c r="AG2299" s="2">
        <v>75</v>
      </c>
      <c r="AH2299" s="2">
        <v>2</v>
      </c>
      <c r="AI2299" s="2" t="s">
        <v>54</v>
      </c>
      <c r="AK2299" s="2">
        <v>0</v>
      </c>
      <c r="AM2299" s="2">
        <v>0</v>
      </c>
      <c r="AP2299" s="2" t="s">
        <v>6789</v>
      </c>
    </row>
    <row r="2300" spans="1:42">
      <c r="A2300" s="2">
        <v>232754</v>
      </c>
      <c r="B2300" s="2">
        <v>156477</v>
      </c>
      <c r="C2300" s="2" t="s">
        <v>3202</v>
      </c>
      <c r="D2300" s="19">
        <v>1219.8</v>
      </c>
      <c r="E2300" s="25">
        <v>41649</v>
      </c>
      <c r="F2300" s="26">
        <v>0.46964120370370371</v>
      </c>
      <c r="G2300" s="31">
        <v>0</v>
      </c>
      <c r="H2300" s="2">
        <v>0</v>
      </c>
      <c r="I2300" s="9">
        <f t="shared" si="35"/>
        <v>-896766.49000000162</v>
      </c>
      <c r="L2300" s="2">
        <v>156477</v>
      </c>
      <c r="N2300" s="2">
        <v>60</v>
      </c>
      <c r="O2300" s="2" t="s">
        <v>96</v>
      </c>
      <c r="P2300" s="2">
        <v>1</v>
      </c>
      <c r="R2300" s="2">
        <v>6</v>
      </c>
      <c r="S2300" s="3">
        <v>42026</v>
      </c>
      <c r="T2300" s="3">
        <v>42026</v>
      </c>
      <c r="W2300" s="2">
        <v>2014</v>
      </c>
      <c r="X2300" s="2">
        <v>60</v>
      </c>
      <c r="AC2300" s="2" t="s">
        <v>46</v>
      </c>
      <c r="AD2300" s="2" t="s">
        <v>6762</v>
      </c>
      <c r="AE2300" s="2" t="s">
        <v>7014</v>
      </c>
      <c r="AG2300" s="2">
        <v>75</v>
      </c>
      <c r="AH2300" s="2">
        <v>2</v>
      </c>
      <c r="AI2300" s="2" t="s">
        <v>54</v>
      </c>
      <c r="AK2300" s="2">
        <v>0</v>
      </c>
      <c r="AM2300" s="2">
        <v>0</v>
      </c>
      <c r="AP2300" s="2" t="s">
        <v>6789</v>
      </c>
    </row>
    <row r="2301" spans="1:42">
      <c r="A2301" s="2">
        <v>116890</v>
      </c>
      <c r="B2301" s="2" t="s">
        <v>3203</v>
      </c>
      <c r="C2301" s="2" t="s">
        <v>3204</v>
      </c>
      <c r="D2301" s="19">
        <v>0</v>
      </c>
      <c r="E2301" s="25">
        <v>41649</v>
      </c>
      <c r="F2301" s="26">
        <v>0.47351851851851851</v>
      </c>
      <c r="G2301" s="31">
        <v>27.9</v>
      </c>
      <c r="H2301" s="2">
        <v>0</v>
      </c>
      <c r="I2301" s="9">
        <f t="shared" si="35"/>
        <v>-896794.39000000164</v>
      </c>
      <c r="M2301" s="2">
        <v>44334</v>
      </c>
      <c r="N2301" s="2">
        <v>7</v>
      </c>
      <c r="O2301" s="2" t="s">
        <v>45</v>
      </c>
      <c r="P2301" s="2">
        <v>1</v>
      </c>
      <c r="R2301" s="2">
        <v>369</v>
      </c>
      <c r="S2301" s="3">
        <v>41675</v>
      </c>
      <c r="T2301" s="3">
        <v>41675</v>
      </c>
      <c r="W2301" s="2">
        <v>2014</v>
      </c>
      <c r="X2301" s="2">
        <v>7</v>
      </c>
      <c r="AC2301" s="2" t="s">
        <v>2019</v>
      </c>
      <c r="AD2301" s="2" t="s">
        <v>6762</v>
      </c>
      <c r="AE2301" s="2" t="s">
        <v>7014</v>
      </c>
      <c r="AG2301" s="2">
        <v>56</v>
      </c>
      <c r="AH2301" s="2">
        <v>1</v>
      </c>
      <c r="AI2301" s="2" t="s">
        <v>83</v>
      </c>
      <c r="AK2301" s="2">
        <v>0</v>
      </c>
      <c r="AM2301" s="2">
        <v>0</v>
      </c>
      <c r="AP2301" s="2" t="s">
        <v>84</v>
      </c>
    </row>
    <row r="2302" spans="1:42">
      <c r="A2302" s="2">
        <v>116117</v>
      </c>
      <c r="B2302" s="2">
        <v>126196</v>
      </c>
      <c r="C2302" s="2" t="s">
        <v>3205</v>
      </c>
      <c r="D2302" s="19">
        <v>1250.44</v>
      </c>
      <c r="E2302" s="25">
        <v>41649</v>
      </c>
      <c r="F2302" s="26">
        <v>0.481412037037037</v>
      </c>
      <c r="G2302" s="31">
        <v>0</v>
      </c>
      <c r="H2302" s="2">
        <v>0</v>
      </c>
      <c r="I2302" s="9">
        <f t="shared" si="35"/>
        <v>-895543.9500000017</v>
      </c>
      <c r="L2302" s="2">
        <v>126196</v>
      </c>
      <c r="N2302" s="2">
        <v>1</v>
      </c>
      <c r="O2302" s="2" t="s">
        <v>234</v>
      </c>
      <c r="P2302" s="2">
        <v>1</v>
      </c>
      <c r="R2302" s="2">
        <v>2</v>
      </c>
      <c r="S2302" s="3">
        <v>41653</v>
      </c>
      <c r="T2302" s="3">
        <v>41653</v>
      </c>
      <c r="U2302" s="2">
        <v>16693</v>
      </c>
      <c r="V2302" s="2">
        <v>20140110</v>
      </c>
      <c r="W2302" s="2">
        <v>2013</v>
      </c>
      <c r="X2302" s="2">
        <v>1</v>
      </c>
      <c r="AC2302" s="2" t="s">
        <v>53</v>
      </c>
      <c r="AD2302" s="2" t="s">
        <v>6762</v>
      </c>
      <c r="AE2302" s="2" t="s">
        <v>7014</v>
      </c>
      <c r="AG2302" s="2">
        <v>12</v>
      </c>
      <c r="AH2302" s="2">
        <v>4</v>
      </c>
      <c r="AI2302" s="2" t="s">
        <v>235</v>
      </c>
      <c r="AM2302" s="2">
        <v>0</v>
      </c>
      <c r="AP2302" s="2" t="s">
        <v>6785</v>
      </c>
    </row>
    <row r="2303" spans="1:42">
      <c r="A2303" s="2">
        <v>116120</v>
      </c>
      <c r="B2303" s="2">
        <v>125052</v>
      </c>
      <c r="C2303" s="2" t="s">
        <v>3206</v>
      </c>
      <c r="D2303" s="19">
        <v>1250.44</v>
      </c>
      <c r="E2303" s="25">
        <v>41649</v>
      </c>
      <c r="F2303" s="26">
        <v>0.48143518518518519</v>
      </c>
      <c r="G2303" s="31">
        <v>0</v>
      </c>
      <c r="H2303" s="2">
        <v>0</v>
      </c>
      <c r="I2303" s="9">
        <f t="shared" si="35"/>
        <v>-894293.51000000176</v>
      </c>
      <c r="L2303" s="2">
        <v>125052</v>
      </c>
      <c r="N2303" s="2">
        <v>1</v>
      </c>
      <c r="O2303" s="2" t="s">
        <v>234</v>
      </c>
      <c r="P2303" s="2">
        <v>1</v>
      </c>
      <c r="R2303" s="2">
        <v>2</v>
      </c>
      <c r="S2303" s="3">
        <v>41653</v>
      </c>
      <c r="T2303" s="3">
        <v>41653</v>
      </c>
      <c r="U2303" s="2">
        <v>16696</v>
      </c>
      <c r="V2303" s="2">
        <v>20140110</v>
      </c>
      <c r="W2303" s="2">
        <v>2013</v>
      </c>
      <c r="X2303" s="2">
        <v>1</v>
      </c>
      <c r="AC2303" s="2" t="s">
        <v>53</v>
      </c>
      <c r="AD2303" s="2" t="s">
        <v>6762</v>
      </c>
      <c r="AE2303" s="2" t="s">
        <v>7014</v>
      </c>
      <c r="AG2303" s="2">
        <v>12</v>
      </c>
      <c r="AH2303" s="2">
        <v>4</v>
      </c>
      <c r="AI2303" s="2" t="s">
        <v>235</v>
      </c>
      <c r="AM2303" s="2">
        <v>0</v>
      </c>
      <c r="AP2303" s="2" t="s">
        <v>6785</v>
      </c>
    </row>
    <row r="2304" spans="1:42">
      <c r="A2304" s="2">
        <v>116118</v>
      </c>
      <c r="B2304" s="2">
        <v>125375</v>
      </c>
      <c r="C2304" s="2" t="s">
        <v>3208</v>
      </c>
      <c r="D2304" s="19">
        <v>1393.74</v>
      </c>
      <c r="E2304" s="25">
        <v>41649</v>
      </c>
      <c r="F2304" s="26">
        <v>0.48143518518518519</v>
      </c>
      <c r="G2304" s="31">
        <v>0</v>
      </c>
      <c r="H2304" s="2">
        <v>0</v>
      </c>
      <c r="I2304" s="9">
        <f t="shared" si="35"/>
        <v>-892899.77000000176</v>
      </c>
      <c r="L2304" s="2">
        <v>125375</v>
      </c>
      <c r="N2304" s="2">
        <v>1</v>
      </c>
      <c r="O2304" s="2" t="s">
        <v>234</v>
      </c>
      <c r="P2304" s="2">
        <v>1</v>
      </c>
      <c r="R2304" s="2">
        <v>2</v>
      </c>
      <c r="S2304" s="3">
        <v>41653</v>
      </c>
      <c r="T2304" s="3">
        <v>41653</v>
      </c>
      <c r="U2304" s="2">
        <v>16694</v>
      </c>
      <c r="V2304" s="2">
        <v>20140110</v>
      </c>
      <c r="W2304" s="2">
        <v>2013</v>
      </c>
      <c r="X2304" s="2">
        <v>1</v>
      </c>
      <c r="AC2304" s="2" t="s">
        <v>53</v>
      </c>
      <c r="AD2304" s="2" t="s">
        <v>6762</v>
      </c>
      <c r="AE2304" s="2" t="s">
        <v>7014</v>
      </c>
      <c r="AG2304" s="2">
        <v>12</v>
      </c>
      <c r="AH2304" s="2">
        <v>4</v>
      </c>
      <c r="AI2304" s="2" t="s">
        <v>235</v>
      </c>
      <c r="AM2304" s="2">
        <v>0</v>
      </c>
      <c r="AP2304" s="2" t="s">
        <v>6785</v>
      </c>
    </row>
    <row r="2305" spans="1:42">
      <c r="A2305" s="2">
        <v>116119</v>
      </c>
      <c r="B2305" s="2">
        <v>126168</v>
      </c>
      <c r="C2305" s="2" t="s">
        <v>3207</v>
      </c>
      <c r="D2305" s="19">
        <v>1250.44</v>
      </c>
      <c r="E2305" s="25">
        <v>41649</v>
      </c>
      <c r="F2305" s="26">
        <v>0.48143518518518519</v>
      </c>
      <c r="G2305" s="31">
        <v>0</v>
      </c>
      <c r="H2305" s="2">
        <v>0</v>
      </c>
      <c r="I2305" s="9">
        <f t="shared" si="35"/>
        <v>-891649.33000000182</v>
      </c>
      <c r="L2305" s="2">
        <v>126168</v>
      </c>
      <c r="N2305" s="2">
        <v>1</v>
      </c>
      <c r="O2305" s="2" t="s">
        <v>234</v>
      </c>
      <c r="P2305" s="2">
        <v>1</v>
      </c>
      <c r="R2305" s="2">
        <v>2</v>
      </c>
      <c r="S2305" s="3">
        <v>41653</v>
      </c>
      <c r="T2305" s="3">
        <v>41653</v>
      </c>
      <c r="U2305" s="2">
        <v>16695</v>
      </c>
      <c r="V2305" s="2">
        <v>20140110</v>
      </c>
      <c r="W2305" s="2">
        <v>2013</v>
      </c>
      <c r="X2305" s="2">
        <v>1</v>
      </c>
      <c r="AC2305" s="2" t="s">
        <v>53</v>
      </c>
      <c r="AD2305" s="2" t="s">
        <v>6762</v>
      </c>
      <c r="AE2305" s="2" t="s">
        <v>7014</v>
      </c>
      <c r="AG2305" s="2">
        <v>12</v>
      </c>
      <c r="AH2305" s="2">
        <v>4</v>
      </c>
      <c r="AI2305" s="2" t="s">
        <v>235</v>
      </c>
      <c r="AM2305" s="2">
        <v>0</v>
      </c>
      <c r="AP2305" s="2" t="s">
        <v>6785</v>
      </c>
    </row>
    <row r="2306" spans="1:42">
      <c r="A2306" s="2">
        <v>81641</v>
      </c>
      <c r="B2306" s="2">
        <v>104769</v>
      </c>
      <c r="C2306" s="2" t="s">
        <v>3209</v>
      </c>
      <c r="D2306" s="19">
        <v>586</v>
      </c>
      <c r="E2306" s="25">
        <v>41649</v>
      </c>
      <c r="F2306" s="26">
        <v>0.48563657407407407</v>
      </c>
      <c r="G2306" s="31">
        <v>0</v>
      </c>
      <c r="H2306" s="2">
        <v>0</v>
      </c>
      <c r="I2306" s="9">
        <f t="shared" si="35"/>
        <v>-891063.33000000182</v>
      </c>
      <c r="L2306" s="2">
        <v>104769</v>
      </c>
      <c r="N2306" s="2">
        <v>7</v>
      </c>
      <c r="O2306" s="2" t="s">
        <v>45</v>
      </c>
      <c r="P2306" s="2">
        <v>1</v>
      </c>
      <c r="R2306" s="2">
        <v>6</v>
      </c>
      <c r="S2306" s="3">
        <v>41312</v>
      </c>
      <c r="T2306" s="3">
        <v>41312</v>
      </c>
      <c r="W2306" s="2">
        <v>2013</v>
      </c>
      <c r="X2306" s="2">
        <v>7</v>
      </c>
      <c r="AC2306" s="2" t="s">
        <v>46</v>
      </c>
      <c r="AD2306" s="2" t="s">
        <v>6762</v>
      </c>
      <c r="AE2306" s="2" t="s">
        <v>7014</v>
      </c>
      <c r="AG2306" s="2">
        <v>53</v>
      </c>
      <c r="AH2306" s="2">
        <v>2</v>
      </c>
      <c r="AI2306" s="2" t="s">
        <v>54</v>
      </c>
      <c r="AK2306" s="2">
        <v>0</v>
      </c>
      <c r="AM2306" s="2">
        <v>0</v>
      </c>
      <c r="AP2306" s="2" t="s">
        <v>1727</v>
      </c>
    </row>
    <row r="2307" spans="1:42">
      <c r="A2307" s="2">
        <v>81171</v>
      </c>
      <c r="B2307" s="2">
        <v>109007</v>
      </c>
      <c r="C2307" s="2" t="s">
        <v>3210</v>
      </c>
      <c r="D2307" s="19">
        <v>600</v>
      </c>
      <c r="E2307" s="25">
        <v>41649</v>
      </c>
      <c r="F2307" s="26">
        <v>0.49603009259259262</v>
      </c>
      <c r="G2307" s="31">
        <v>0</v>
      </c>
      <c r="H2307" s="2">
        <v>0</v>
      </c>
      <c r="I2307" s="9">
        <f t="shared" si="35"/>
        <v>-890463.33000000182</v>
      </c>
      <c r="L2307" s="2">
        <v>109007</v>
      </c>
      <c r="N2307" s="2">
        <v>7</v>
      </c>
      <c r="O2307" s="2" t="s">
        <v>45</v>
      </c>
      <c r="P2307" s="2">
        <v>1</v>
      </c>
      <c r="R2307" s="2">
        <v>6</v>
      </c>
      <c r="S2307" s="3">
        <v>41311</v>
      </c>
      <c r="T2307" s="3">
        <v>41311</v>
      </c>
      <c r="W2307" s="2">
        <v>2013</v>
      </c>
      <c r="X2307" s="2">
        <v>7</v>
      </c>
      <c r="AC2307" s="2" t="s">
        <v>46</v>
      </c>
      <c r="AD2307" s="2" t="s">
        <v>6762</v>
      </c>
      <c r="AE2307" s="2" t="s">
        <v>7014</v>
      </c>
      <c r="AG2307" s="2">
        <v>53</v>
      </c>
      <c r="AH2307" s="2">
        <v>2</v>
      </c>
      <c r="AI2307" s="2" t="s">
        <v>54</v>
      </c>
      <c r="AK2307" s="2">
        <v>0</v>
      </c>
      <c r="AM2307" s="2">
        <v>0</v>
      </c>
      <c r="AP2307" s="2" t="s">
        <v>1727</v>
      </c>
    </row>
    <row r="2308" spans="1:42">
      <c r="A2308" s="2">
        <v>81177</v>
      </c>
      <c r="B2308" s="2">
        <v>109889</v>
      </c>
      <c r="C2308" s="2" t="s">
        <v>3211</v>
      </c>
      <c r="D2308" s="19">
        <v>820.4</v>
      </c>
      <c r="E2308" s="25">
        <v>41649</v>
      </c>
      <c r="F2308" s="26">
        <v>0.49734953703703705</v>
      </c>
      <c r="G2308" s="31">
        <v>0</v>
      </c>
      <c r="H2308" s="2">
        <v>0</v>
      </c>
      <c r="I2308" s="9">
        <f t="shared" ref="I2308:I2371" si="36">I2307 + (D2308-G2308)</f>
        <v>-889642.9300000018</v>
      </c>
      <c r="L2308" s="2">
        <v>109889</v>
      </c>
      <c r="N2308" s="2">
        <v>7</v>
      </c>
      <c r="O2308" s="2" t="s">
        <v>45</v>
      </c>
      <c r="P2308" s="2">
        <v>1</v>
      </c>
      <c r="R2308" s="2">
        <v>6</v>
      </c>
      <c r="S2308" s="3">
        <v>41311</v>
      </c>
      <c r="T2308" s="3">
        <v>41311</v>
      </c>
      <c r="W2308" s="2">
        <v>2013</v>
      </c>
      <c r="X2308" s="2">
        <v>7</v>
      </c>
      <c r="AC2308" s="2" t="s">
        <v>46</v>
      </c>
      <c r="AD2308" s="2" t="s">
        <v>6762</v>
      </c>
      <c r="AE2308" s="2" t="s">
        <v>7014</v>
      </c>
      <c r="AG2308" s="2">
        <v>53</v>
      </c>
      <c r="AH2308" s="2">
        <v>2</v>
      </c>
      <c r="AI2308" s="2" t="s">
        <v>54</v>
      </c>
      <c r="AK2308" s="2">
        <v>0</v>
      </c>
      <c r="AM2308" s="2">
        <v>0</v>
      </c>
      <c r="AP2308" s="2" t="s">
        <v>1727</v>
      </c>
    </row>
    <row r="2309" spans="1:42">
      <c r="A2309" s="2">
        <v>117186</v>
      </c>
      <c r="B2309" s="2" t="s">
        <v>3212</v>
      </c>
      <c r="C2309" s="2" t="s">
        <v>3213</v>
      </c>
      <c r="D2309" s="19">
        <v>0</v>
      </c>
      <c r="E2309" s="25">
        <v>41649</v>
      </c>
      <c r="F2309" s="26">
        <v>0.52054398148148151</v>
      </c>
      <c r="G2309" s="31">
        <v>584</v>
      </c>
      <c r="H2309" s="2">
        <v>0</v>
      </c>
      <c r="I2309" s="9">
        <f t="shared" si="36"/>
        <v>-890226.9300000018</v>
      </c>
      <c r="M2309" s="2">
        <v>43515</v>
      </c>
      <c r="N2309" s="2">
        <v>7</v>
      </c>
      <c r="O2309" s="2" t="s">
        <v>45</v>
      </c>
      <c r="P2309" s="2">
        <v>1</v>
      </c>
      <c r="R2309" s="2">
        <v>1563</v>
      </c>
      <c r="S2309" s="3">
        <v>41681</v>
      </c>
      <c r="T2309" s="3">
        <v>41681</v>
      </c>
      <c r="W2309" s="2">
        <v>2014</v>
      </c>
      <c r="X2309" s="2">
        <v>7</v>
      </c>
      <c r="AC2309" s="2" t="s">
        <v>3214</v>
      </c>
      <c r="AD2309" s="2" t="s">
        <v>6762</v>
      </c>
      <c r="AE2309" s="2" t="s">
        <v>7014</v>
      </c>
      <c r="AG2309" s="2">
        <v>56</v>
      </c>
      <c r="AH2309" s="2">
        <v>1</v>
      </c>
      <c r="AI2309" s="2" t="s">
        <v>83</v>
      </c>
      <c r="AK2309" s="2">
        <v>0</v>
      </c>
      <c r="AM2309" s="2">
        <v>0</v>
      </c>
      <c r="AP2309" s="2" t="s">
        <v>84</v>
      </c>
    </row>
    <row r="2310" spans="1:42">
      <c r="A2310" s="2">
        <v>116380</v>
      </c>
      <c r="B2310" s="2" t="s">
        <v>3215</v>
      </c>
      <c r="C2310" s="2" t="s">
        <v>3216</v>
      </c>
      <c r="D2310" s="19">
        <v>0</v>
      </c>
      <c r="E2310" s="25">
        <v>41649</v>
      </c>
      <c r="F2310" s="26">
        <v>0.55150462962962965</v>
      </c>
      <c r="G2310" s="31">
        <v>400</v>
      </c>
      <c r="H2310" s="2">
        <v>0</v>
      </c>
      <c r="I2310" s="9">
        <f t="shared" si="36"/>
        <v>-890626.9300000018</v>
      </c>
      <c r="M2310" s="2">
        <v>43164</v>
      </c>
      <c r="N2310" s="2">
        <v>7</v>
      </c>
      <c r="O2310" s="2" t="s">
        <v>45</v>
      </c>
      <c r="P2310" s="2">
        <v>1</v>
      </c>
      <c r="R2310" s="2">
        <v>1544</v>
      </c>
      <c r="S2310" s="3">
        <v>41669</v>
      </c>
      <c r="T2310" s="3">
        <v>41669</v>
      </c>
      <c r="W2310" s="2">
        <v>2014</v>
      </c>
      <c r="X2310" s="2">
        <v>7</v>
      </c>
      <c r="AC2310" s="2" t="s">
        <v>514</v>
      </c>
      <c r="AD2310" s="2" t="s">
        <v>6762</v>
      </c>
      <c r="AE2310" s="2" t="s">
        <v>7015</v>
      </c>
      <c r="AG2310" s="2">
        <v>56</v>
      </c>
      <c r="AH2310" s="2">
        <v>1</v>
      </c>
      <c r="AI2310" s="2" t="s">
        <v>83</v>
      </c>
      <c r="AK2310" s="2">
        <v>0</v>
      </c>
      <c r="AM2310" s="2">
        <v>0</v>
      </c>
      <c r="AP2310" s="2" t="s">
        <v>84</v>
      </c>
    </row>
    <row r="2311" spans="1:42">
      <c r="A2311" s="2">
        <v>116381</v>
      </c>
      <c r="B2311" s="2" t="s">
        <v>3217</v>
      </c>
      <c r="C2311" s="2" t="s">
        <v>3218</v>
      </c>
      <c r="D2311" s="19">
        <v>0</v>
      </c>
      <c r="E2311" s="25">
        <v>41649</v>
      </c>
      <c r="F2311" s="26">
        <v>0.55150462962962965</v>
      </c>
      <c r="G2311" s="31">
        <v>140</v>
      </c>
      <c r="H2311" s="2">
        <v>0</v>
      </c>
      <c r="I2311" s="9">
        <f t="shared" si="36"/>
        <v>-890766.9300000018</v>
      </c>
      <c r="M2311" s="2">
        <v>43167</v>
      </c>
      <c r="N2311" s="2">
        <v>7</v>
      </c>
      <c r="O2311" s="2" t="s">
        <v>45</v>
      </c>
      <c r="P2311" s="2">
        <v>1</v>
      </c>
      <c r="R2311" s="2">
        <v>1544</v>
      </c>
      <c r="S2311" s="3">
        <v>41669</v>
      </c>
      <c r="T2311" s="3">
        <v>41669</v>
      </c>
      <c r="W2311" s="2">
        <v>2014</v>
      </c>
      <c r="X2311" s="2">
        <v>7</v>
      </c>
      <c r="AC2311" s="2" t="s">
        <v>514</v>
      </c>
      <c r="AD2311" s="2" t="s">
        <v>6762</v>
      </c>
      <c r="AE2311" s="2" t="s">
        <v>7015</v>
      </c>
      <c r="AG2311" s="2">
        <v>56</v>
      </c>
      <c r="AH2311" s="2">
        <v>1</v>
      </c>
      <c r="AI2311" s="2" t="s">
        <v>83</v>
      </c>
      <c r="AK2311" s="2">
        <v>0</v>
      </c>
      <c r="AM2311" s="2">
        <v>0</v>
      </c>
      <c r="AP2311" s="2" t="s">
        <v>84</v>
      </c>
    </row>
    <row r="2312" spans="1:42">
      <c r="A2312" s="2">
        <v>116382</v>
      </c>
      <c r="B2312" s="2" t="s">
        <v>3219</v>
      </c>
      <c r="C2312" s="2" t="s">
        <v>3220</v>
      </c>
      <c r="D2312" s="19">
        <v>0</v>
      </c>
      <c r="E2312" s="25">
        <v>41649</v>
      </c>
      <c r="F2312" s="26">
        <v>0.55151620370370369</v>
      </c>
      <c r="G2312" s="31">
        <v>800</v>
      </c>
      <c r="H2312" s="2">
        <v>0</v>
      </c>
      <c r="I2312" s="9">
        <f t="shared" si="36"/>
        <v>-891566.9300000018</v>
      </c>
      <c r="M2312" s="2">
        <v>43165</v>
      </c>
      <c r="N2312" s="2">
        <v>7</v>
      </c>
      <c r="O2312" s="2" t="s">
        <v>45</v>
      </c>
      <c r="P2312" s="2">
        <v>1</v>
      </c>
      <c r="R2312" s="2">
        <v>1544</v>
      </c>
      <c r="S2312" s="3">
        <v>41669</v>
      </c>
      <c r="T2312" s="3">
        <v>41669</v>
      </c>
      <c r="W2312" s="2">
        <v>2014</v>
      </c>
      <c r="X2312" s="2">
        <v>7</v>
      </c>
      <c r="AC2312" s="2" t="s">
        <v>514</v>
      </c>
      <c r="AD2312" s="2" t="s">
        <v>6762</v>
      </c>
      <c r="AE2312" s="2" t="s">
        <v>7015</v>
      </c>
      <c r="AG2312" s="2">
        <v>56</v>
      </c>
      <c r="AH2312" s="2">
        <v>1</v>
      </c>
      <c r="AI2312" s="2" t="s">
        <v>83</v>
      </c>
      <c r="AK2312" s="2">
        <v>0</v>
      </c>
      <c r="AM2312" s="2">
        <v>0</v>
      </c>
      <c r="AP2312" s="2" t="s">
        <v>84</v>
      </c>
    </row>
    <row r="2313" spans="1:42">
      <c r="A2313" s="2">
        <v>116383</v>
      </c>
      <c r="B2313" s="2" t="s">
        <v>3221</v>
      </c>
      <c r="C2313" s="2" t="s">
        <v>3222</v>
      </c>
      <c r="D2313" s="19">
        <v>0</v>
      </c>
      <c r="E2313" s="25">
        <v>41649</v>
      </c>
      <c r="F2313" s="26">
        <v>0.55151620370370369</v>
      </c>
      <c r="G2313" s="31">
        <v>380</v>
      </c>
      <c r="H2313" s="2">
        <v>0</v>
      </c>
      <c r="I2313" s="9">
        <f t="shared" si="36"/>
        <v>-891946.9300000018</v>
      </c>
      <c r="M2313" s="2">
        <v>43166</v>
      </c>
      <c r="N2313" s="2">
        <v>7</v>
      </c>
      <c r="O2313" s="2" t="s">
        <v>45</v>
      </c>
      <c r="P2313" s="2">
        <v>1</v>
      </c>
      <c r="R2313" s="2">
        <v>1544</v>
      </c>
      <c r="S2313" s="3">
        <v>41669</v>
      </c>
      <c r="T2313" s="3">
        <v>41669</v>
      </c>
      <c r="W2313" s="2">
        <v>2014</v>
      </c>
      <c r="X2313" s="2">
        <v>7</v>
      </c>
      <c r="AC2313" s="2" t="s">
        <v>514</v>
      </c>
      <c r="AD2313" s="2" t="s">
        <v>6762</v>
      </c>
      <c r="AE2313" s="2" t="s">
        <v>7015</v>
      </c>
      <c r="AG2313" s="2">
        <v>56</v>
      </c>
      <c r="AH2313" s="2">
        <v>1</v>
      </c>
      <c r="AI2313" s="2" t="s">
        <v>83</v>
      </c>
      <c r="AK2313" s="2">
        <v>0</v>
      </c>
      <c r="AM2313" s="2">
        <v>0</v>
      </c>
      <c r="AP2313" s="2" t="s">
        <v>84</v>
      </c>
    </row>
    <row r="2314" spans="1:42">
      <c r="A2314" s="2">
        <v>119880</v>
      </c>
      <c r="B2314" s="2" t="s">
        <v>1158</v>
      </c>
      <c r="C2314" s="2" t="s">
        <v>1158</v>
      </c>
      <c r="D2314" s="19">
        <v>0</v>
      </c>
      <c r="E2314" s="25">
        <v>41649</v>
      </c>
      <c r="F2314" s="26">
        <v>0.55267361111111113</v>
      </c>
      <c r="G2314" s="31">
        <v>6000</v>
      </c>
      <c r="H2314" s="2">
        <v>0</v>
      </c>
      <c r="I2314" s="9">
        <f t="shared" si="36"/>
        <v>-897946.9300000018</v>
      </c>
      <c r="N2314" s="2">
        <v>7</v>
      </c>
      <c r="O2314" s="2" t="s">
        <v>45</v>
      </c>
      <c r="P2314" s="2">
        <v>1</v>
      </c>
      <c r="R2314" s="2">
        <v>1449</v>
      </c>
      <c r="S2314" s="3">
        <v>41717</v>
      </c>
      <c r="T2314" s="3">
        <v>41982</v>
      </c>
      <c r="W2314" s="2">
        <v>2014</v>
      </c>
      <c r="X2314" s="2">
        <v>7</v>
      </c>
      <c r="AC2314" s="2" t="s">
        <v>58</v>
      </c>
      <c r="AD2314" s="2" t="s">
        <v>6763</v>
      </c>
      <c r="AE2314" s="2" t="s">
        <v>7014</v>
      </c>
      <c r="AG2314" s="2">
        <v>97</v>
      </c>
      <c r="AH2314" s="2">
        <v>8</v>
      </c>
      <c r="AI2314" s="2" t="s">
        <v>59</v>
      </c>
      <c r="AM2314" s="2">
        <v>0</v>
      </c>
      <c r="AO2314" s="2">
        <v>29</v>
      </c>
      <c r="AP2314" s="2" t="s">
        <v>6771</v>
      </c>
    </row>
    <row r="2315" spans="1:42">
      <c r="A2315" s="2">
        <v>226390</v>
      </c>
      <c r="B2315" s="2" t="s">
        <v>1158</v>
      </c>
      <c r="C2315" s="2" t="s">
        <v>3223</v>
      </c>
      <c r="D2315" s="19">
        <v>6000</v>
      </c>
      <c r="E2315" s="25">
        <v>41649</v>
      </c>
      <c r="F2315" s="26">
        <v>0.55267361111111113</v>
      </c>
      <c r="G2315" s="31">
        <v>0</v>
      </c>
      <c r="H2315" s="2">
        <v>0</v>
      </c>
      <c r="I2315" s="9">
        <f t="shared" si="36"/>
        <v>-891946.9300000018</v>
      </c>
      <c r="N2315" s="2">
        <v>7</v>
      </c>
      <c r="O2315" s="2" t="s">
        <v>45</v>
      </c>
      <c r="P2315" s="2">
        <v>1</v>
      </c>
      <c r="R2315" s="2">
        <v>1449</v>
      </c>
      <c r="S2315" s="3">
        <v>41982</v>
      </c>
      <c r="T2315" s="3">
        <v>41982</v>
      </c>
      <c r="W2315" s="2">
        <v>2014</v>
      </c>
      <c r="X2315" s="2">
        <v>7</v>
      </c>
      <c r="AA2315" s="2">
        <v>119880</v>
      </c>
      <c r="AC2315" s="2" t="s">
        <v>58</v>
      </c>
      <c r="AD2315" s="2" t="s">
        <v>6763</v>
      </c>
      <c r="AE2315" s="2" t="s">
        <v>7014</v>
      </c>
      <c r="AG2315" s="2">
        <v>29</v>
      </c>
      <c r="AH2315" s="2">
        <v>8</v>
      </c>
      <c r="AI2315" s="2" t="s">
        <v>59</v>
      </c>
      <c r="AM2315" s="2">
        <v>0</v>
      </c>
      <c r="AP2315" s="2" t="s">
        <v>6772</v>
      </c>
    </row>
    <row r="2316" spans="1:42">
      <c r="A2316" s="2">
        <v>116394</v>
      </c>
      <c r="B2316" s="2" t="s">
        <v>3234</v>
      </c>
      <c r="C2316" s="2" t="s">
        <v>3235</v>
      </c>
      <c r="D2316" s="19">
        <v>0</v>
      </c>
      <c r="E2316" s="25">
        <v>41649</v>
      </c>
      <c r="F2316" s="26">
        <v>0.55385416666666665</v>
      </c>
      <c r="G2316" s="31">
        <v>688.61</v>
      </c>
      <c r="H2316" s="2">
        <v>0</v>
      </c>
      <c r="I2316" s="9">
        <f t="shared" si="36"/>
        <v>-892635.54000000178</v>
      </c>
      <c r="M2316" s="2">
        <v>38307</v>
      </c>
      <c r="N2316" s="2">
        <v>7</v>
      </c>
      <c r="O2316" s="2" t="s">
        <v>45</v>
      </c>
      <c r="P2316" s="2">
        <v>1</v>
      </c>
      <c r="R2316" s="2">
        <v>113</v>
      </c>
      <c r="S2316" s="3">
        <v>41669</v>
      </c>
      <c r="T2316" s="3">
        <v>41669</v>
      </c>
      <c r="W2316" s="2">
        <v>2014</v>
      </c>
      <c r="X2316" s="2">
        <v>7</v>
      </c>
      <c r="AC2316" s="2" t="s">
        <v>3233</v>
      </c>
      <c r="AD2316" s="2" t="s">
        <v>6762</v>
      </c>
      <c r="AE2316" s="2" t="s">
        <v>7014</v>
      </c>
      <c r="AG2316" s="2">
        <v>56</v>
      </c>
      <c r="AH2316" s="2">
        <v>1</v>
      </c>
      <c r="AI2316" s="2" t="s">
        <v>83</v>
      </c>
      <c r="AK2316" s="2">
        <v>0</v>
      </c>
      <c r="AM2316" s="2">
        <v>0</v>
      </c>
      <c r="AP2316" s="2" t="s">
        <v>84</v>
      </c>
    </row>
    <row r="2317" spans="1:42">
      <c r="A2317" s="2">
        <v>116395</v>
      </c>
      <c r="B2317" s="2" t="s">
        <v>3236</v>
      </c>
      <c r="C2317" s="2" t="s">
        <v>3237</v>
      </c>
      <c r="D2317" s="19">
        <v>0</v>
      </c>
      <c r="E2317" s="25">
        <v>41649</v>
      </c>
      <c r="F2317" s="26">
        <v>0.55385416666666665</v>
      </c>
      <c r="G2317" s="31">
        <v>1461.97</v>
      </c>
      <c r="H2317" s="2">
        <v>0</v>
      </c>
      <c r="I2317" s="9">
        <f t="shared" si="36"/>
        <v>-894097.51000000176</v>
      </c>
      <c r="M2317" s="2">
        <v>38317</v>
      </c>
      <c r="N2317" s="2">
        <v>7</v>
      </c>
      <c r="O2317" s="2" t="s">
        <v>45</v>
      </c>
      <c r="P2317" s="2">
        <v>1</v>
      </c>
      <c r="R2317" s="2">
        <v>113</v>
      </c>
      <c r="S2317" s="3">
        <v>41669</v>
      </c>
      <c r="T2317" s="3">
        <v>41669</v>
      </c>
      <c r="W2317" s="2">
        <v>2014</v>
      </c>
      <c r="X2317" s="2">
        <v>7</v>
      </c>
      <c r="AC2317" s="2" t="s">
        <v>3233</v>
      </c>
      <c r="AD2317" s="2" t="s">
        <v>6762</v>
      </c>
      <c r="AE2317" s="2" t="s">
        <v>7014</v>
      </c>
      <c r="AG2317" s="2">
        <v>56</v>
      </c>
      <c r="AH2317" s="2">
        <v>1</v>
      </c>
      <c r="AI2317" s="2" t="s">
        <v>83</v>
      </c>
      <c r="AK2317" s="2">
        <v>0</v>
      </c>
      <c r="AM2317" s="2">
        <v>0</v>
      </c>
      <c r="AP2317" s="2" t="s">
        <v>84</v>
      </c>
    </row>
    <row r="2318" spans="1:42">
      <c r="A2318" s="2">
        <v>116396</v>
      </c>
      <c r="B2318" s="2" t="s">
        <v>3224</v>
      </c>
      <c r="C2318" s="2" t="s">
        <v>3225</v>
      </c>
      <c r="D2318" s="19">
        <v>0</v>
      </c>
      <c r="E2318" s="25">
        <v>41649</v>
      </c>
      <c r="F2318" s="26">
        <v>0.55385416666666665</v>
      </c>
      <c r="G2318" s="31">
        <v>1114.58</v>
      </c>
      <c r="H2318" s="2">
        <v>0</v>
      </c>
      <c r="I2318" s="9">
        <f t="shared" si="36"/>
        <v>-895212.09000000171</v>
      </c>
      <c r="M2318" s="2">
        <v>38267</v>
      </c>
      <c r="N2318" s="2">
        <v>7</v>
      </c>
      <c r="O2318" s="2" t="s">
        <v>45</v>
      </c>
      <c r="P2318" s="2">
        <v>1</v>
      </c>
      <c r="R2318" s="2">
        <v>388</v>
      </c>
      <c r="S2318" s="3">
        <v>41669</v>
      </c>
      <c r="T2318" s="3">
        <v>41669</v>
      </c>
      <c r="W2318" s="2">
        <v>2014</v>
      </c>
      <c r="X2318" s="2">
        <v>7</v>
      </c>
      <c r="AC2318" s="2" t="s">
        <v>3226</v>
      </c>
      <c r="AD2318" s="2" t="s">
        <v>6762</v>
      </c>
      <c r="AE2318" s="2" t="s">
        <v>7014</v>
      </c>
      <c r="AG2318" s="2">
        <v>56</v>
      </c>
      <c r="AH2318" s="2">
        <v>1</v>
      </c>
      <c r="AI2318" s="2" t="s">
        <v>83</v>
      </c>
      <c r="AK2318" s="2">
        <v>0</v>
      </c>
      <c r="AM2318" s="2">
        <v>0</v>
      </c>
      <c r="AP2318" s="2" t="s">
        <v>84</v>
      </c>
    </row>
    <row r="2319" spans="1:42">
      <c r="A2319" s="2">
        <v>116397</v>
      </c>
      <c r="B2319" s="2" t="s">
        <v>3227</v>
      </c>
      <c r="C2319" s="2" t="s">
        <v>3228</v>
      </c>
      <c r="D2319" s="19">
        <v>0</v>
      </c>
      <c r="E2319" s="25">
        <v>41649</v>
      </c>
      <c r="F2319" s="26">
        <v>0.55385416666666665</v>
      </c>
      <c r="G2319" s="31">
        <v>835.46</v>
      </c>
      <c r="H2319" s="2">
        <v>0</v>
      </c>
      <c r="I2319" s="9">
        <f t="shared" si="36"/>
        <v>-896047.55000000168</v>
      </c>
      <c r="M2319" s="2">
        <v>38277</v>
      </c>
      <c r="N2319" s="2">
        <v>7</v>
      </c>
      <c r="O2319" s="2" t="s">
        <v>45</v>
      </c>
      <c r="P2319" s="2">
        <v>1</v>
      </c>
      <c r="R2319" s="2">
        <v>388</v>
      </c>
      <c r="S2319" s="3">
        <v>41669</v>
      </c>
      <c r="T2319" s="3">
        <v>41669</v>
      </c>
      <c r="W2319" s="2">
        <v>2014</v>
      </c>
      <c r="X2319" s="2">
        <v>7</v>
      </c>
      <c r="AC2319" s="2" t="s">
        <v>3226</v>
      </c>
      <c r="AD2319" s="2" t="s">
        <v>6762</v>
      </c>
      <c r="AE2319" s="2" t="s">
        <v>7014</v>
      </c>
      <c r="AG2319" s="2">
        <v>56</v>
      </c>
      <c r="AH2319" s="2">
        <v>1</v>
      </c>
      <c r="AI2319" s="2" t="s">
        <v>83</v>
      </c>
      <c r="AK2319" s="2">
        <v>0</v>
      </c>
      <c r="AM2319" s="2">
        <v>0</v>
      </c>
      <c r="AP2319" s="2" t="s">
        <v>84</v>
      </c>
    </row>
    <row r="2320" spans="1:42">
      <c r="A2320" s="2">
        <v>116398</v>
      </c>
      <c r="B2320" s="2" t="s">
        <v>3229</v>
      </c>
      <c r="C2320" s="2" t="s">
        <v>3230</v>
      </c>
      <c r="D2320" s="19">
        <v>0</v>
      </c>
      <c r="E2320" s="25">
        <v>41649</v>
      </c>
      <c r="F2320" s="26">
        <v>0.55385416666666665</v>
      </c>
      <c r="G2320" s="31">
        <v>11689.54</v>
      </c>
      <c r="H2320" s="2">
        <v>0</v>
      </c>
      <c r="I2320" s="9">
        <f t="shared" si="36"/>
        <v>-907737.09000000171</v>
      </c>
      <c r="M2320" s="2">
        <v>38287</v>
      </c>
      <c r="N2320" s="2">
        <v>7</v>
      </c>
      <c r="O2320" s="2" t="s">
        <v>45</v>
      </c>
      <c r="P2320" s="2">
        <v>1</v>
      </c>
      <c r="R2320" s="2">
        <v>388</v>
      </c>
      <c r="S2320" s="3">
        <v>41669</v>
      </c>
      <c r="T2320" s="3">
        <v>41669</v>
      </c>
      <c r="W2320" s="2">
        <v>2014</v>
      </c>
      <c r="X2320" s="2">
        <v>7</v>
      </c>
      <c r="AC2320" s="2" t="s">
        <v>3226</v>
      </c>
      <c r="AD2320" s="2" t="s">
        <v>6762</v>
      </c>
      <c r="AE2320" s="2" t="s">
        <v>7014</v>
      </c>
      <c r="AG2320" s="2">
        <v>56</v>
      </c>
      <c r="AH2320" s="2">
        <v>1</v>
      </c>
      <c r="AI2320" s="2" t="s">
        <v>83</v>
      </c>
      <c r="AK2320" s="2">
        <v>0</v>
      </c>
      <c r="AM2320" s="2">
        <v>0</v>
      </c>
      <c r="AP2320" s="2" t="s">
        <v>84</v>
      </c>
    </row>
    <row r="2321" spans="1:42">
      <c r="A2321" s="2">
        <v>116393</v>
      </c>
      <c r="B2321" s="2" t="s">
        <v>3231</v>
      </c>
      <c r="C2321" s="2" t="s">
        <v>3232</v>
      </c>
      <c r="D2321" s="19">
        <v>0</v>
      </c>
      <c r="E2321" s="25">
        <v>41649</v>
      </c>
      <c r="F2321" s="26">
        <v>0.55385416666666665</v>
      </c>
      <c r="G2321" s="31">
        <v>2178.2199999999998</v>
      </c>
      <c r="H2321" s="2">
        <v>0</v>
      </c>
      <c r="I2321" s="9">
        <f t="shared" si="36"/>
        <v>-909915.31000000169</v>
      </c>
      <c r="M2321" s="2">
        <v>38297</v>
      </c>
      <c r="N2321" s="2">
        <v>7</v>
      </c>
      <c r="O2321" s="2" t="s">
        <v>45</v>
      </c>
      <c r="P2321" s="2">
        <v>1</v>
      </c>
      <c r="R2321" s="2">
        <v>113</v>
      </c>
      <c r="S2321" s="3">
        <v>41669</v>
      </c>
      <c r="T2321" s="3">
        <v>41669</v>
      </c>
      <c r="W2321" s="2">
        <v>2014</v>
      </c>
      <c r="X2321" s="2">
        <v>7</v>
      </c>
      <c r="AC2321" s="2" t="s">
        <v>3233</v>
      </c>
      <c r="AD2321" s="2" t="s">
        <v>6762</v>
      </c>
      <c r="AE2321" s="2" t="s">
        <v>7014</v>
      </c>
      <c r="AG2321" s="2">
        <v>56</v>
      </c>
      <c r="AH2321" s="2">
        <v>1</v>
      </c>
      <c r="AI2321" s="2" t="s">
        <v>83</v>
      </c>
      <c r="AK2321" s="2">
        <v>0</v>
      </c>
      <c r="AM2321" s="2">
        <v>0</v>
      </c>
      <c r="AP2321" s="2" t="s">
        <v>84</v>
      </c>
    </row>
    <row r="2322" spans="1:42">
      <c r="A2322" s="2">
        <v>273824</v>
      </c>
      <c r="B2322" s="2" t="s">
        <v>3074</v>
      </c>
      <c r="C2322" s="2" t="s">
        <v>6841</v>
      </c>
      <c r="D2322" s="19">
        <v>0</v>
      </c>
      <c r="E2322" s="25">
        <v>41649</v>
      </c>
      <c r="F2322" s="26">
        <v>0.55469907407407404</v>
      </c>
      <c r="G2322" s="31">
        <v>50269.56</v>
      </c>
      <c r="H2322" s="2">
        <v>0</v>
      </c>
      <c r="I2322" s="9">
        <f t="shared" si="36"/>
        <v>-960184.87000000174</v>
      </c>
      <c r="M2322" s="2">
        <v>43019</v>
      </c>
      <c r="N2322" s="2">
        <v>7</v>
      </c>
      <c r="O2322" s="2" t="s">
        <v>45</v>
      </c>
      <c r="P2322" s="2">
        <v>1</v>
      </c>
      <c r="R2322" s="2">
        <v>1516</v>
      </c>
      <c r="S2322" s="3">
        <v>42179</v>
      </c>
      <c r="T2322" s="3">
        <v>42179</v>
      </c>
      <c r="W2322" s="2">
        <v>2015</v>
      </c>
      <c r="X2322" s="2">
        <v>7</v>
      </c>
      <c r="AC2322" s="2" t="s">
        <v>3075</v>
      </c>
      <c r="AD2322" s="2" t="s">
        <v>6763</v>
      </c>
      <c r="AE2322" s="2" t="s">
        <v>7014</v>
      </c>
      <c r="AG2322" s="2">
        <v>12</v>
      </c>
      <c r="AH2322" s="2">
        <v>8</v>
      </c>
      <c r="AI2322" s="2" t="s">
        <v>59</v>
      </c>
      <c r="AK2322" s="2">
        <v>0</v>
      </c>
      <c r="AM2322" s="2">
        <v>0</v>
      </c>
      <c r="AP2322" s="2" t="s">
        <v>6785</v>
      </c>
    </row>
    <row r="2323" spans="1:42">
      <c r="A2323" s="2">
        <v>273823</v>
      </c>
      <c r="B2323" s="2" t="s">
        <v>6842</v>
      </c>
      <c r="C2323" s="2" t="s">
        <v>6843</v>
      </c>
      <c r="D2323" s="19">
        <v>0</v>
      </c>
      <c r="E2323" s="25">
        <v>41649</v>
      </c>
      <c r="F2323" s="26">
        <v>0.55469907407407404</v>
      </c>
      <c r="G2323" s="31">
        <v>18000</v>
      </c>
      <c r="H2323" s="2">
        <v>0</v>
      </c>
      <c r="I2323" s="9">
        <f t="shared" si="36"/>
        <v>-978184.87000000174</v>
      </c>
      <c r="M2323" s="2">
        <v>127261</v>
      </c>
      <c r="N2323" s="2">
        <v>7</v>
      </c>
      <c r="O2323" s="2" t="s">
        <v>45</v>
      </c>
      <c r="P2323" s="2">
        <v>1</v>
      </c>
      <c r="R2323" s="2">
        <v>1604</v>
      </c>
      <c r="S2323" s="3">
        <v>42179</v>
      </c>
      <c r="T2323" s="3">
        <v>42179</v>
      </c>
      <c r="W2323" s="2">
        <v>2015</v>
      </c>
      <c r="X2323" s="2">
        <v>7</v>
      </c>
      <c r="AC2323" s="2" t="s">
        <v>499</v>
      </c>
      <c r="AD2323" s="2" t="s">
        <v>6763</v>
      </c>
      <c r="AE2323" s="2" t="s">
        <v>7014</v>
      </c>
      <c r="AG2323" s="2">
        <v>12</v>
      </c>
      <c r="AH2323" s="2">
        <v>8</v>
      </c>
      <c r="AI2323" s="2" t="s">
        <v>59</v>
      </c>
      <c r="AK2323" s="2">
        <v>0</v>
      </c>
      <c r="AM2323" s="2">
        <v>0</v>
      </c>
      <c r="AP2323" s="2" t="s">
        <v>6785</v>
      </c>
    </row>
    <row r="2324" spans="1:42">
      <c r="A2324" s="2">
        <v>273825</v>
      </c>
      <c r="B2324" s="2" t="s">
        <v>3072</v>
      </c>
      <c r="C2324" s="2" t="s">
        <v>6844</v>
      </c>
      <c r="D2324" s="19">
        <v>0</v>
      </c>
      <c r="E2324" s="25">
        <v>41649</v>
      </c>
      <c r="F2324" s="26">
        <v>0.55525462962962957</v>
      </c>
      <c r="G2324" s="31">
        <v>12705.52</v>
      </c>
      <c r="H2324" s="2">
        <v>0</v>
      </c>
      <c r="I2324" s="9">
        <f t="shared" si="36"/>
        <v>-990890.39000000176</v>
      </c>
      <c r="M2324" s="2">
        <v>43032</v>
      </c>
      <c r="N2324" s="2">
        <v>7</v>
      </c>
      <c r="O2324" s="2" t="s">
        <v>45</v>
      </c>
      <c r="P2324" s="2">
        <v>1</v>
      </c>
      <c r="R2324" s="2">
        <v>1515</v>
      </c>
      <c r="S2324" s="3">
        <v>42179</v>
      </c>
      <c r="T2324" s="3">
        <v>42179</v>
      </c>
      <c r="W2324" s="2">
        <v>2015</v>
      </c>
      <c r="X2324" s="2">
        <v>7</v>
      </c>
      <c r="AC2324" s="2" t="s">
        <v>3073</v>
      </c>
      <c r="AD2324" s="2" t="s">
        <v>6762</v>
      </c>
      <c r="AE2324" s="2" t="s">
        <v>7014</v>
      </c>
      <c r="AG2324" s="2">
        <v>12</v>
      </c>
      <c r="AH2324" s="2">
        <v>8</v>
      </c>
      <c r="AI2324" s="2" t="s">
        <v>59</v>
      </c>
      <c r="AK2324" s="2">
        <v>0</v>
      </c>
      <c r="AM2324" s="2">
        <v>0</v>
      </c>
      <c r="AP2324" s="2" t="s">
        <v>6785</v>
      </c>
    </row>
    <row r="2325" spans="1:42">
      <c r="A2325" s="2">
        <v>233780</v>
      </c>
      <c r="B2325" s="2">
        <v>154264</v>
      </c>
      <c r="C2325" s="2" t="s">
        <v>3238</v>
      </c>
      <c r="D2325" s="19">
        <v>1284</v>
      </c>
      <c r="E2325" s="25">
        <v>41649</v>
      </c>
      <c r="F2325" s="26">
        <v>0.56334490740740739</v>
      </c>
      <c r="G2325" s="31">
        <v>0</v>
      </c>
      <c r="H2325" s="2">
        <v>0</v>
      </c>
      <c r="I2325" s="9">
        <f t="shared" si="36"/>
        <v>-989606.39000000176</v>
      </c>
      <c r="L2325" s="2">
        <v>154264</v>
      </c>
      <c r="N2325" s="2">
        <v>60</v>
      </c>
      <c r="O2325" s="2" t="s">
        <v>96</v>
      </c>
      <c r="P2325" s="2">
        <v>2</v>
      </c>
      <c r="R2325" s="2">
        <v>6</v>
      </c>
      <c r="S2325" s="3">
        <v>42033</v>
      </c>
      <c r="T2325" s="3">
        <v>42033</v>
      </c>
      <c r="W2325" s="2">
        <v>2014</v>
      </c>
      <c r="X2325" s="2">
        <v>60</v>
      </c>
      <c r="AC2325" s="2" t="s">
        <v>46</v>
      </c>
      <c r="AD2325" s="2" t="s">
        <v>6762</v>
      </c>
      <c r="AE2325" s="2" t="s">
        <v>7014</v>
      </c>
      <c r="AG2325" s="2">
        <v>75</v>
      </c>
      <c r="AH2325" s="2">
        <v>2</v>
      </c>
      <c r="AI2325" s="2" t="s">
        <v>54</v>
      </c>
      <c r="AK2325" s="2">
        <v>0</v>
      </c>
      <c r="AM2325" s="2">
        <v>0</v>
      </c>
      <c r="AP2325" s="2" t="s">
        <v>6789</v>
      </c>
    </row>
    <row r="2326" spans="1:42">
      <c r="A2326" s="2">
        <v>116415</v>
      </c>
      <c r="B2326" s="2" t="s">
        <v>3239</v>
      </c>
      <c r="C2326" s="2" t="s">
        <v>3240</v>
      </c>
      <c r="D2326" s="19">
        <v>0</v>
      </c>
      <c r="E2326" s="25">
        <v>41649</v>
      </c>
      <c r="F2326" s="26">
        <v>0.56637731481481479</v>
      </c>
      <c r="G2326" s="31">
        <v>12000</v>
      </c>
      <c r="H2326" s="2">
        <v>0</v>
      </c>
      <c r="I2326" s="9">
        <f t="shared" si="36"/>
        <v>-1001606.3900000018</v>
      </c>
      <c r="M2326" s="2">
        <v>34608</v>
      </c>
      <c r="N2326" s="2">
        <v>7</v>
      </c>
      <c r="O2326" s="2" t="s">
        <v>45</v>
      </c>
      <c r="P2326" s="2">
        <v>1</v>
      </c>
      <c r="R2326" s="2">
        <v>520</v>
      </c>
      <c r="S2326" s="3">
        <v>41669</v>
      </c>
      <c r="T2326" s="3">
        <v>41669</v>
      </c>
      <c r="W2326" s="2">
        <v>2014</v>
      </c>
      <c r="X2326" s="2">
        <v>7</v>
      </c>
      <c r="AC2326" s="2" t="s">
        <v>3241</v>
      </c>
      <c r="AD2326" s="2" t="s">
        <v>6762</v>
      </c>
      <c r="AE2326" s="2" t="s">
        <v>7014</v>
      </c>
      <c r="AG2326" s="2">
        <v>56</v>
      </c>
      <c r="AH2326" s="2">
        <v>1</v>
      </c>
      <c r="AI2326" s="2" t="s">
        <v>83</v>
      </c>
      <c r="AK2326" s="2">
        <v>0</v>
      </c>
      <c r="AM2326" s="2">
        <v>0</v>
      </c>
      <c r="AP2326" s="2" t="s">
        <v>84</v>
      </c>
    </row>
    <row r="2327" spans="1:42">
      <c r="A2327" s="2">
        <v>116416</v>
      </c>
      <c r="B2327" s="2" t="s">
        <v>3242</v>
      </c>
      <c r="C2327" s="2" t="s">
        <v>3243</v>
      </c>
      <c r="D2327" s="19">
        <v>0</v>
      </c>
      <c r="E2327" s="25">
        <v>41649</v>
      </c>
      <c r="F2327" s="26">
        <v>0.56668981481481484</v>
      </c>
      <c r="G2327" s="31">
        <v>357.63</v>
      </c>
      <c r="H2327" s="2">
        <v>0</v>
      </c>
      <c r="I2327" s="9">
        <f t="shared" si="36"/>
        <v>-1001964.0200000018</v>
      </c>
      <c r="M2327" s="2">
        <v>43304</v>
      </c>
      <c r="N2327" s="2">
        <v>7</v>
      </c>
      <c r="O2327" s="2" t="s">
        <v>45</v>
      </c>
      <c r="P2327" s="2">
        <v>1</v>
      </c>
      <c r="R2327" s="2">
        <v>1544</v>
      </c>
      <c r="S2327" s="3">
        <v>41669</v>
      </c>
      <c r="T2327" s="3">
        <v>41669</v>
      </c>
      <c r="W2327" s="2">
        <v>2014</v>
      </c>
      <c r="X2327" s="2">
        <v>7</v>
      </c>
      <c r="AC2327" s="2" t="s">
        <v>514</v>
      </c>
      <c r="AD2327" s="2" t="s">
        <v>6762</v>
      </c>
      <c r="AE2327" s="2" t="s">
        <v>7015</v>
      </c>
      <c r="AG2327" s="2">
        <v>56</v>
      </c>
      <c r="AH2327" s="2">
        <v>1</v>
      </c>
      <c r="AI2327" s="2" t="s">
        <v>83</v>
      </c>
      <c r="AK2327" s="2">
        <v>0</v>
      </c>
      <c r="AM2327" s="2">
        <v>0</v>
      </c>
      <c r="AP2327" s="2" t="s">
        <v>84</v>
      </c>
    </row>
    <row r="2328" spans="1:42">
      <c r="A2328" s="2">
        <v>136476</v>
      </c>
      <c r="B2328" s="2" t="s">
        <v>3244</v>
      </c>
      <c r="C2328" s="2" t="s">
        <v>3245</v>
      </c>
      <c r="D2328" s="19">
        <v>0</v>
      </c>
      <c r="E2328" s="25">
        <v>41649</v>
      </c>
      <c r="F2328" s="26">
        <v>0.57245370370370374</v>
      </c>
      <c r="G2328" s="31">
        <v>579.76</v>
      </c>
      <c r="H2328" s="2">
        <v>0</v>
      </c>
      <c r="I2328" s="9">
        <f t="shared" si="36"/>
        <v>-1002543.7800000018</v>
      </c>
      <c r="M2328" s="2">
        <v>43375</v>
      </c>
      <c r="N2328" s="2">
        <v>7</v>
      </c>
      <c r="O2328" s="2" t="s">
        <v>45</v>
      </c>
      <c r="P2328" s="2">
        <v>1</v>
      </c>
      <c r="R2328" s="2">
        <v>1500</v>
      </c>
      <c r="S2328" s="3">
        <v>41792</v>
      </c>
      <c r="T2328" s="3">
        <v>41792</v>
      </c>
      <c r="W2328" s="2">
        <v>2014</v>
      </c>
      <c r="X2328" s="2">
        <v>7</v>
      </c>
      <c r="AC2328" s="2" t="s">
        <v>1157</v>
      </c>
      <c r="AD2328" s="2" t="s">
        <v>6762</v>
      </c>
      <c r="AE2328" s="2" t="s">
        <v>7005</v>
      </c>
      <c r="AG2328" s="2">
        <v>27</v>
      </c>
      <c r="AH2328" s="2">
        <v>2</v>
      </c>
      <c r="AI2328" s="2" t="s">
        <v>54</v>
      </c>
      <c r="AK2328" s="2">
        <v>0</v>
      </c>
      <c r="AM2328" s="2">
        <v>0</v>
      </c>
      <c r="AP2328" s="2" t="s">
        <v>6769</v>
      </c>
    </row>
    <row r="2329" spans="1:42">
      <c r="A2329" s="2">
        <v>116586</v>
      </c>
      <c r="B2329" s="2" t="s">
        <v>3246</v>
      </c>
      <c r="C2329" s="2" t="s">
        <v>3247</v>
      </c>
      <c r="D2329" s="19">
        <v>0</v>
      </c>
      <c r="E2329" s="25">
        <v>41649</v>
      </c>
      <c r="F2329" s="26">
        <v>0.57280092592592591</v>
      </c>
      <c r="G2329" s="31">
        <v>420</v>
      </c>
      <c r="H2329" s="2">
        <v>0</v>
      </c>
      <c r="I2329" s="9">
        <f t="shared" si="36"/>
        <v>-1002963.7800000018</v>
      </c>
      <c r="M2329" s="2">
        <v>44083</v>
      </c>
      <c r="N2329" s="2">
        <v>7</v>
      </c>
      <c r="O2329" s="2" t="s">
        <v>45</v>
      </c>
      <c r="P2329" s="2">
        <v>1</v>
      </c>
      <c r="R2329" s="2">
        <v>1400</v>
      </c>
      <c r="S2329" s="3">
        <v>41673</v>
      </c>
      <c r="T2329" s="3">
        <v>41673</v>
      </c>
      <c r="W2329" s="2">
        <v>2014</v>
      </c>
      <c r="X2329" s="2">
        <v>7</v>
      </c>
      <c r="AC2329" s="2" t="s">
        <v>2321</v>
      </c>
      <c r="AD2329" s="2" t="s">
        <v>6762</v>
      </c>
      <c r="AE2329" s="2" t="s">
        <v>7014</v>
      </c>
      <c r="AG2329" s="2">
        <v>56</v>
      </c>
      <c r="AH2329" s="2">
        <v>1</v>
      </c>
      <c r="AI2329" s="2" t="s">
        <v>83</v>
      </c>
      <c r="AK2329" s="2">
        <v>0</v>
      </c>
      <c r="AM2329" s="2">
        <v>0</v>
      </c>
      <c r="AP2329" s="2" t="s">
        <v>84</v>
      </c>
    </row>
    <row r="2330" spans="1:42">
      <c r="A2330" s="2">
        <v>116587</v>
      </c>
      <c r="B2330" s="2" t="s">
        <v>3248</v>
      </c>
      <c r="C2330" s="2" t="s">
        <v>3249</v>
      </c>
      <c r="D2330" s="19">
        <v>0</v>
      </c>
      <c r="E2330" s="25">
        <v>41649</v>
      </c>
      <c r="F2330" s="26">
        <v>0.57280092592592591</v>
      </c>
      <c r="G2330" s="31">
        <v>200</v>
      </c>
      <c r="H2330" s="2">
        <v>0</v>
      </c>
      <c r="I2330" s="9">
        <f t="shared" si="36"/>
        <v>-1003163.7800000018</v>
      </c>
      <c r="M2330" s="2">
        <v>44084</v>
      </c>
      <c r="N2330" s="2">
        <v>7</v>
      </c>
      <c r="O2330" s="2" t="s">
        <v>45</v>
      </c>
      <c r="P2330" s="2">
        <v>1</v>
      </c>
      <c r="R2330" s="2">
        <v>1400</v>
      </c>
      <c r="S2330" s="3">
        <v>41673</v>
      </c>
      <c r="T2330" s="3">
        <v>41673</v>
      </c>
      <c r="W2330" s="2">
        <v>2014</v>
      </c>
      <c r="X2330" s="2">
        <v>7</v>
      </c>
      <c r="AC2330" s="2" t="s">
        <v>2321</v>
      </c>
      <c r="AD2330" s="2" t="s">
        <v>6762</v>
      </c>
      <c r="AE2330" s="2" t="s">
        <v>7014</v>
      </c>
      <c r="AG2330" s="2">
        <v>56</v>
      </c>
      <c r="AH2330" s="2">
        <v>1</v>
      </c>
      <c r="AI2330" s="2" t="s">
        <v>83</v>
      </c>
      <c r="AK2330" s="2">
        <v>0</v>
      </c>
      <c r="AM2330" s="2">
        <v>0</v>
      </c>
      <c r="AP2330" s="2" t="s">
        <v>84</v>
      </c>
    </row>
    <row r="2331" spans="1:42">
      <c r="A2331" s="2">
        <v>128002</v>
      </c>
      <c r="B2331" s="2" t="s">
        <v>3250</v>
      </c>
      <c r="C2331" s="2" t="s">
        <v>3251</v>
      </c>
      <c r="D2331" s="19">
        <v>0</v>
      </c>
      <c r="E2331" s="25">
        <v>41649</v>
      </c>
      <c r="F2331" s="26">
        <v>0.57313657407407403</v>
      </c>
      <c r="G2331" s="31">
        <v>333.35</v>
      </c>
      <c r="H2331" s="2">
        <v>0</v>
      </c>
      <c r="I2331" s="9">
        <f t="shared" si="36"/>
        <v>-1003497.1300000018</v>
      </c>
      <c r="M2331" s="2">
        <v>50290</v>
      </c>
      <c r="N2331" s="2">
        <v>7</v>
      </c>
      <c r="O2331" s="2" t="s">
        <v>45</v>
      </c>
      <c r="P2331" s="2">
        <v>1</v>
      </c>
      <c r="R2331" s="2">
        <v>506</v>
      </c>
      <c r="S2331" s="3">
        <v>41754</v>
      </c>
      <c r="T2331" s="3">
        <v>41754</v>
      </c>
      <c r="W2331" s="2">
        <v>2014</v>
      </c>
      <c r="X2331" s="2">
        <v>7</v>
      </c>
      <c r="AC2331" s="2" t="s">
        <v>758</v>
      </c>
      <c r="AD2331" s="2" t="s">
        <v>6763</v>
      </c>
      <c r="AE2331" s="2" t="s">
        <v>7014</v>
      </c>
      <c r="AG2331" s="2">
        <v>45</v>
      </c>
      <c r="AH2331" s="2">
        <v>9</v>
      </c>
      <c r="AI2331" s="2" t="s">
        <v>65</v>
      </c>
      <c r="AK2331" s="2">
        <v>0</v>
      </c>
      <c r="AM2331" s="2">
        <v>0</v>
      </c>
      <c r="AP2331" s="2" t="s">
        <v>6790</v>
      </c>
    </row>
    <row r="2332" spans="1:42">
      <c r="A2332" s="2">
        <v>116725</v>
      </c>
      <c r="B2332" s="2" t="s">
        <v>3252</v>
      </c>
      <c r="C2332" s="2" t="s">
        <v>3253</v>
      </c>
      <c r="D2332" s="19">
        <v>0</v>
      </c>
      <c r="E2332" s="25">
        <v>41649</v>
      </c>
      <c r="F2332" s="26">
        <v>0.58097222222222222</v>
      </c>
      <c r="G2332" s="31">
        <v>27266.66</v>
      </c>
      <c r="H2332" s="2">
        <v>0</v>
      </c>
      <c r="I2332" s="9">
        <f t="shared" si="36"/>
        <v>-1030763.7900000018</v>
      </c>
      <c r="M2332" s="2">
        <v>44215</v>
      </c>
      <c r="N2332" s="2">
        <v>7</v>
      </c>
      <c r="O2332" s="2" t="s">
        <v>45</v>
      </c>
      <c r="P2332" s="2">
        <v>1</v>
      </c>
      <c r="R2332" s="2">
        <v>1569</v>
      </c>
      <c r="S2332" s="3">
        <v>41674</v>
      </c>
      <c r="T2332" s="3">
        <v>41674</v>
      </c>
      <c r="W2332" s="2">
        <v>2014</v>
      </c>
      <c r="X2332" s="2">
        <v>7</v>
      </c>
      <c r="AC2332" s="2" t="s">
        <v>3254</v>
      </c>
      <c r="AD2332" s="2" t="s">
        <v>6762</v>
      </c>
      <c r="AE2332" s="2" t="s">
        <v>7015</v>
      </c>
      <c r="AG2332" s="2">
        <v>56</v>
      </c>
      <c r="AH2332" s="2">
        <v>1</v>
      </c>
      <c r="AI2332" s="2" t="s">
        <v>83</v>
      </c>
      <c r="AK2332" s="2">
        <v>0</v>
      </c>
      <c r="AM2332" s="2">
        <v>0</v>
      </c>
      <c r="AP2332" s="2" t="s">
        <v>84</v>
      </c>
    </row>
    <row r="2333" spans="1:42">
      <c r="A2333" s="2">
        <v>117174</v>
      </c>
      <c r="B2333" s="2">
        <v>162299</v>
      </c>
      <c r="C2333" s="2" t="s">
        <v>3255</v>
      </c>
      <c r="D2333" s="19">
        <v>5000</v>
      </c>
      <c r="E2333" s="25">
        <v>41649</v>
      </c>
      <c r="F2333" s="26">
        <v>0.59049768518518519</v>
      </c>
      <c r="G2333" s="31">
        <v>0</v>
      </c>
      <c r="H2333" s="2">
        <v>0</v>
      </c>
      <c r="I2333" s="9">
        <f t="shared" si="36"/>
        <v>-1025763.7900000018</v>
      </c>
      <c r="L2333" s="2">
        <v>162299</v>
      </c>
      <c r="N2333" s="2">
        <v>8</v>
      </c>
      <c r="O2333" s="2" t="s">
        <v>143</v>
      </c>
      <c r="P2333" s="2">
        <v>2</v>
      </c>
      <c r="R2333" s="2">
        <v>91</v>
      </c>
      <c r="S2333" s="3">
        <v>41680</v>
      </c>
      <c r="T2333" s="3">
        <v>41680</v>
      </c>
      <c r="W2333" s="2">
        <v>2013</v>
      </c>
      <c r="X2333" s="2">
        <v>8</v>
      </c>
      <c r="AC2333" s="2" t="s">
        <v>216</v>
      </c>
      <c r="AD2333" s="2" t="s">
        <v>6762</v>
      </c>
      <c r="AE2333" s="2" t="s">
        <v>7014</v>
      </c>
      <c r="AG2333" s="2">
        <v>35</v>
      </c>
      <c r="AH2333" s="2">
        <v>1</v>
      </c>
      <c r="AI2333" s="2" t="s">
        <v>83</v>
      </c>
      <c r="AK2333" s="2">
        <v>0</v>
      </c>
      <c r="AM2333" s="2">
        <v>0</v>
      </c>
      <c r="AP2333" s="2" t="s">
        <v>6811</v>
      </c>
    </row>
    <row r="2334" spans="1:42">
      <c r="A2334" s="2">
        <v>119569</v>
      </c>
      <c r="B2334" s="2" t="s">
        <v>3256</v>
      </c>
      <c r="C2334" s="2" t="s">
        <v>3257</v>
      </c>
      <c r="D2334" s="19">
        <v>0</v>
      </c>
      <c r="E2334" s="25">
        <v>41649</v>
      </c>
      <c r="F2334" s="26">
        <v>0.60326388888888893</v>
      </c>
      <c r="G2334" s="31">
        <v>35000</v>
      </c>
      <c r="H2334" s="2">
        <v>0</v>
      </c>
      <c r="I2334" s="9">
        <f t="shared" si="36"/>
        <v>-1060763.7900000019</v>
      </c>
      <c r="M2334" s="2">
        <v>46175</v>
      </c>
      <c r="N2334" s="2">
        <v>24</v>
      </c>
      <c r="O2334" s="2" t="s">
        <v>178</v>
      </c>
      <c r="P2334" s="2">
        <v>1</v>
      </c>
      <c r="R2334" s="2">
        <v>578</v>
      </c>
      <c r="S2334" s="3">
        <v>41716</v>
      </c>
      <c r="T2334" s="3">
        <v>41716</v>
      </c>
      <c r="W2334" s="2">
        <v>2014</v>
      </c>
      <c r="X2334" s="2">
        <v>24</v>
      </c>
      <c r="AC2334" s="2" t="s">
        <v>526</v>
      </c>
      <c r="AD2334" s="2" t="s">
        <v>6762</v>
      </c>
      <c r="AE2334" s="2" t="s">
        <v>7014</v>
      </c>
      <c r="AG2334" s="2">
        <v>5</v>
      </c>
      <c r="AH2334" s="2">
        <v>8</v>
      </c>
      <c r="AI2334" s="2" t="s">
        <v>59</v>
      </c>
      <c r="AK2334" s="2">
        <v>0</v>
      </c>
      <c r="AM2334" s="2">
        <v>0</v>
      </c>
      <c r="AP2334" s="2" t="s">
        <v>6788</v>
      </c>
    </row>
    <row r="2335" spans="1:42">
      <c r="A2335" s="2">
        <v>121637</v>
      </c>
      <c r="B2335" s="2" t="s">
        <v>3258</v>
      </c>
      <c r="C2335" s="2" t="s">
        <v>1465</v>
      </c>
      <c r="D2335" s="19">
        <v>0</v>
      </c>
      <c r="E2335" s="25">
        <v>41649</v>
      </c>
      <c r="F2335" s="26">
        <v>0.60642361111111109</v>
      </c>
      <c r="G2335" s="31">
        <v>51829.2</v>
      </c>
      <c r="H2335" s="2">
        <v>0</v>
      </c>
      <c r="I2335" s="9">
        <f t="shared" si="36"/>
        <v>-1112592.9900000019</v>
      </c>
      <c r="N2335" s="2">
        <v>60</v>
      </c>
      <c r="O2335" s="2" t="s">
        <v>96</v>
      </c>
      <c r="P2335" s="2">
        <v>1</v>
      </c>
      <c r="R2335" s="2">
        <v>1449</v>
      </c>
      <c r="S2335" s="3">
        <v>41724</v>
      </c>
      <c r="T2335" s="3">
        <v>42039</v>
      </c>
      <c r="W2335" s="2">
        <v>2014</v>
      </c>
      <c r="X2335" s="2">
        <v>7</v>
      </c>
      <c r="AC2335" s="2" t="s">
        <v>58</v>
      </c>
      <c r="AD2335" s="2" t="s">
        <v>6763</v>
      </c>
      <c r="AE2335" s="2" t="s">
        <v>7014</v>
      </c>
      <c r="AG2335" s="2">
        <v>75</v>
      </c>
      <c r="AH2335" s="2">
        <v>8</v>
      </c>
      <c r="AI2335" s="2" t="s">
        <v>59</v>
      </c>
      <c r="AM2335" s="2">
        <v>0</v>
      </c>
      <c r="AO2335" s="2">
        <v>5</v>
      </c>
      <c r="AP2335" s="2" t="s">
        <v>6789</v>
      </c>
    </row>
    <row r="2336" spans="1:42">
      <c r="A2336" s="2">
        <v>235287</v>
      </c>
      <c r="B2336" s="2" t="s">
        <v>3258</v>
      </c>
      <c r="C2336" s="2" t="s">
        <v>3259</v>
      </c>
      <c r="D2336" s="19">
        <v>51829.2</v>
      </c>
      <c r="E2336" s="25">
        <v>41649</v>
      </c>
      <c r="F2336" s="26">
        <v>0.60642361111111109</v>
      </c>
      <c r="G2336" s="31">
        <v>0</v>
      </c>
      <c r="H2336" s="2">
        <v>0</v>
      </c>
      <c r="I2336" s="9">
        <f t="shared" si="36"/>
        <v>-1060763.7900000019</v>
      </c>
      <c r="N2336" s="2">
        <v>60</v>
      </c>
      <c r="O2336" s="2" t="s">
        <v>96</v>
      </c>
      <c r="P2336" s="2">
        <v>1</v>
      </c>
      <c r="R2336" s="2">
        <v>1449</v>
      </c>
      <c r="S2336" s="3">
        <v>42039</v>
      </c>
      <c r="T2336" s="3">
        <v>42039</v>
      </c>
      <c r="W2336" s="2">
        <v>2014</v>
      </c>
      <c r="X2336" s="2">
        <v>60</v>
      </c>
      <c r="AA2336" s="2">
        <v>121637</v>
      </c>
      <c r="AC2336" s="2" t="s">
        <v>58</v>
      </c>
      <c r="AD2336" s="2" t="s">
        <v>6763</v>
      </c>
      <c r="AE2336" s="2" t="s">
        <v>7014</v>
      </c>
      <c r="AG2336" s="2">
        <v>5</v>
      </c>
      <c r="AH2336" s="2">
        <v>8</v>
      </c>
      <c r="AI2336" s="2" t="s">
        <v>59</v>
      </c>
      <c r="AM2336" s="2">
        <v>0</v>
      </c>
      <c r="AP2336" s="2" t="s">
        <v>6788</v>
      </c>
    </row>
    <row r="2337" spans="1:42">
      <c r="A2337" s="2">
        <v>121639</v>
      </c>
      <c r="B2337" s="2" t="s">
        <v>1464</v>
      </c>
      <c r="C2337" s="2" t="s">
        <v>1465</v>
      </c>
      <c r="D2337" s="19">
        <v>0</v>
      </c>
      <c r="E2337" s="25">
        <v>41649</v>
      </c>
      <c r="F2337" s="26">
        <v>0.60685185185185186</v>
      </c>
      <c r="G2337" s="31">
        <v>42421.86</v>
      </c>
      <c r="H2337" s="2">
        <v>0</v>
      </c>
      <c r="I2337" s="9">
        <f t="shared" si="36"/>
        <v>-1103185.650000002</v>
      </c>
      <c r="N2337" s="2">
        <v>60</v>
      </c>
      <c r="O2337" s="2" t="s">
        <v>96</v>
      </c>
      <c r="P2337" s="2">
        <v>1</v>
      </c>
      <c r="R2337" s="2">
        <v>1449</v>
      </c>
      <c r="S2337" s="3">
        <v>41724</v>
      </c>
      <c r="T2337" s="3">
        <v>42039</v>
      </c>
      <c r="W2337" s="2">
        <v>2014</v>
      </c>
      <c r="X2337" s="2">
        <v>7</v>
      </c>
      <c r="AC2337" s="2" t="s">
        <v>58</v>
      </c>
      <c r="AD2337" s="2" t="s">
        <v>6763</v>
      </c>
      <c r="AE2337" s="2" t="s">
        <v>7014</v>
      </c>
      <c r="AG2337" s="2">
        <v>75</v>
      </c>
      <c r="AH2337" s="2">
        <v>8</v>
      </c>
      <c r="AI2337" s="2" t="s">
        <v>59</v>
      </c>
      <c r="AM2337" s="2">
        <v>0</v>
      </c>
      <c r="AO2337" s="2">
        <v>5</v>
      </c>
      <c r="AP2337" s="2" t="s">
        <v>6789</v>
      </c>
    </row>
    <row r="2338" spans="1:42">
      <c r="A2338" s="2">
        <v>235275</v>
      </c>
      <c r="B2338" s="2" t="s">
        <v>1464</v>
      </c>
      <c r="C2338" s="2" t="s">
        <v>3260</v>
      </c>
      <c r="D2338" s="19">
        <v>42421.86</v>
      </c>
      <c r="E2338" s="25">
        <v>41649</v>
      </c>
      <c r="F2338" s="26">
        <v>0.60685185185185186</v>
      </c>
      <c r="G2338" s="31">
        <v>0</v>
      </c>
      <c r="H2338" s="2">
        <v>0</v>
      </c>
      <c r="I2338" s="9">
        <f t="shared" si="36"/>
        <v>-1060763.7900000019</v>
      </c>
      <c r="N2338" s="2">
        <v>60</v>
      </c>
      <c r="O2338" s="2" t="s">
        <v>96</v>
      </c>
      <c r="P2338" s="2">
        <v>1</v>
      </c>
      <c r="R2338" s="2">
        <v>1449</v>
      </c>
      <c r="S2338" s="3">
        <v>42039</v>
      </c>
      <c r="T2338" s="3">
        <v>42039</v>
      </c>
      <c r="W2338" s="2">
        <v>2014</v>
      </c>
      <c r="X2338" s="2">
        <v>60</v>
      </c>
      <c r="AA2338" s="2">
        <v>121639</v>
      </c>
      <c r="AC2338" s="2" t="s">
        <v>58</v>
      </c>
      <c r="AD2338" s="2" t="s">
        <v>6763</v>
      </c>
      <c r="AE2338" s="2" t="s">
        <v>7014</v>
      </c>
      <c r="AG2338" s="2">
        <v>5</v>
      </c>
      <c r="AH2338" s="2">
        <v>8</v>
      </c>
      <c r="AI2338" s="2" t="s">
        <v>59</v>
      </c>
      <c r="AM2338" s="2">
        <v>0</v>
      </c>
      <c r="AP2338" s="2" t="s">
        <v>6788</v>
      </c>
    </row>
    <row r="2339" spans="1:42">
      <c r="A2339" s="2">
        <v>128067</v>
      </c>
      <c r="B2339" s="2" t="s">
        <v>3261</v>
      </c>
      <c r="C2339" s="2" t="s">
        <v>3262</v>
      </c>
      <c r="D2339" s="19">
        <v>0</v>
      </c>
      <c r="E2339" s="25">
        <v>41649</v>
      </c>
      <c r="F2339" s="26">
        <v>0.61403935185185188</v>
      </c>
      <c r="G2339" s="31">
        <v>4304.7</v>
      </c>
      <c r="H2339" s="2">
        <v>0</v>
      </c>
      <c r="I2339" s="9">
        <f t="shared" si="36"/>
        <v>-1065068.4900000019</v>
      </c>
      <c r="M2339" s="2">
        <v>50377</v>
      </c>
      <c r="N2339" s="2">
        <v>7</v>
      </c>
      <c r="O2339" s="2" t="s">
        <v>45</v>
      </c>
      <c r="P2339" s="2">
        <v>1</v>
      </c>
      <c r="R2339" s="2">
        <v>506</v>
      </c>
      <c r="S2339" s="3">
        <v>41754</v>
      </c>
      <c r="T2339" s="3">
        <v>41754</v>
      </c>
      <c r="W2339" s="2">
        <v>2014</v>
      </c>
      <c r="X2339" s="2">
        <v>7</v>
      </c>
      <c r="AC2339" s="2" t="s">
        <v>758</v>
      </c>
      <c r="AD2339" s="2" t="s">
        <v>6763</v>
      </c>
      <c r="AE2339" s="2" t="s">
        <v>7014</v>
      </c>
      <c r="AG2339" s="2">
        <v>42</v>
      </c>
      <c r="AH2339" s="2">
        <v>9</v>
      </c>
      <c r="AI2339" s="2" t="s">
        <v>65</v>
      </c>
      <c r="AK2339" s="2">
        <v>0</v>
      </c>
      <c r="AM2339" s="2">
        <v>0</v>
      </c>
      <c r="AP2339" s="2" t="s">
        <v>6791</v>
      </c>
    </row>
    <row r="2340" spans="1:42">
      <c r="A2340" s="2">
        <v>116733</v>
      </c>
      <c r="B2340" s="2" t="s">
        <v>3263</v>
      </c>
      <c r="C2340" s="2" t="s">
        <v>3264</v>
      </c>
      <c r="D2340" s="19">
        <v>0</v>
      </c>
      <c r="E2340" s="25">
        <v>41649</v>
      </c>
      <c r="F2340" s="26">
        <v>0.61539351851851853</v>
      </c>
      <c r="G2340" s="31">
        <v>481.04</v>
      </c>
      <c r="H2340" s="2">
        <v>0</v>
      </c>
      <c r="I2340" s="9">
        <f t="shared" si="36"/>
        <v>-1065549.5300000019</v>
      </c>
      <c r="M2340" s="2">
        <v>44228</v>
      </c>
      <c r="N2340" s="2">
        <v>7</v>
      </c>
      <c r="O2340" s="2" t="s">
        <v>45</v>
      </c>
      <c r="P2340" s="2">
        <v>1</v>
      </c>
      <c r="R2340" s="2">
        <v>569</v>
      </c>
      <c r="S2340" s="3">
        <v>41674</v>
      </c>
      <c r="T2340" s="3">
        <v>41674</v>
      </c>
      <c r="W2340" s="2">
        <v>2014</v>
      </c>
      <c r="X2340" s="2">
        <v>7</v>
      </c>
      <c r="AC2340" s="2" t="s">
        <v>1092</v>
      </c>
      <c r="AD2340" s="2" t="s">
        <v>6763</v>
      </c>
      <c r="AE2340" s="2" t="s">
        <v>7014</v>
      </c>
      <c r="AG2340" s="2">
        <v>56</v>
      </c>
      <c r="AH2340" s="2">
        <v>1</v>
      </c>
      <c r="AI2340" s="2" t="s">
        <v>83</v>
      </c>
      <c r="AK2340" s="2">
        <v>0</v>
      </c>
      <c r="AM2340" s="2">
        <v>0</v>
      </c>
      <c r="AP2340" s="2" t="s">
        <v>84</v>
      </c>
    </row>
    <row r="2341" spans="1:42">
      <c r="A2341" s="2">
        <v>116734</v>
      </c>
      <c r="B2341" s="2" t="s">
        <v>3265</v>
      </c>
      <c r="C2341" s="2" t="s">
        <v>3266</v>
      </c>
      <c r="D2341" s="19">
        <v>0</v>
      </c>
      <c r="E2341" s="25">
        <v>41649</v>
      </c>
      <c r="F2341" s="26">
        <v>0.61578703703703697</v>
      </c>
      <c r="G2341" s="31">
        <v>480</v>
      </c>
      <c r="H2341" s="2">
        <v>0</v>
      </c>
      <c r="I2341" s="9">
        <f t="shared" si="36"/>
        <v>-1066029.5300000019</v>
      </c>
      <c r="M2341" s="2">
        <v>44229</v>
      </c>
      <c r="N2341" s="2">
        <v>7</v>
      </c>
      <c r="O2341" s="2" t="s">
        <v>45</v>
      </c>
      <c r="P2341" s="2">
        <v>1</v>
      </c>
      <c r="R2341" s="2">
        <v>139</v>
      </c>
      <c r="S2341" s="3">
        <v>41674</v>
      </c>
      <c r="T2341" s="3">
        <v>41674</v>
      </c>
      <c r="W2341" s="2">
        <v>2014</v>
      </c>
      <c r="X2341" s="2">
        <v>7</v>
      </c>
      <c r="AC2341" s="2" t="s">
        <v>1350</v>
      </c>
      <c r="AD2341" s="2" t="s">
        <v>6762</v>
      </c>
      <c r="AE2341" s="2" t="s">
        <v>7014</v>
      </c>
      <c r="AG2341" s="2">
        <v>56</v>
      </c>
      <c r="AH2341" s="2">
        <v>1</v>
      </c>
      <c r="AI2341" s="2" t="s">
        <v>83</v>
      </c>
      <c r="AK2341" s="2">
        <v>0</v>
      </c>
      <c r="AM2341" s="2">
        <v>0</v>
      </c>
      <c r="AP2341" s="2" t="s">
        <v>84</v>
      </c>
    </row>
    <row r="2342" spans="1:42">
      <c r="A2342" s="2">
        <v>117109</v>
      </c>
      <c r="B2342" s="2" t="s">
        <v>3</v>
      </c>
      <c r="C2342" s="2" t="s">
        <v>3267</v>
      </c>
      <c r="D2342" s="19">
        <v>6700</v>
      </c>
      <c r="E2342" s="25">
        <v>41649</v>
      </c>
      <c r="F2342" s="26">
        <v>0.617650462962963</v>
      </c>
      <c r="G2342" s="31">
        <v>0</v>
      </c>
      <c r="H2342" s="2">
        <v>0</v>
      </c>
      <c r="I2342" s="9">
        <f t="shared" si="36"/>
        <v>-1059329.5300000019</v>
      </c>
      <c r="N2342" s="2">
        <v>7</v>
      </c>
      <c r="O2342" s="2" t="s">
        <v>45</v>
      </c>
      <c r="P2342" s="2">
        <v>1</v>
      </c>
      <c r="R2342" s="2">
        <v>1528</v>
      </c>
      <c r="S2342" s="3">
        <v>41676</v>
      </c>
      <c r="T2342" s="3">
        <v>41676</v>
      </c>
      <c r="W2342" s="2">
        <v>2014</v>
      </c>
      <c r="X2342" s="2">
        <v>7</v>
      </c>
      <c r="AC2342" s="2" t="s">
        <v>1159</v>
      </c>
      <c r="AD2342" s="2" t="s">
        <v>6762</v>
      </c>
      <c r="AE2342" s="2" t="s">
        <v>7006</v>
      </c>
      <c r="AG2342" s="2">
        <v>56</v>
      </c>
      <c r="AH2342" s="2">
        <v>1</v>
      </c>
      <c r="AI2342" s="2" t="s">
        <v>83</v>
      </c>
      <c r="AM2342" s="2">
        <v>0</v>
      </c>
      <c r="AP2342" s="2" t="s">
        <v>84</v>
      </c>
    </row>
    <row r="2343" spans="1:42">
      <c r="A2343" s="2">
        <v>116744</v>
      </c>
      <c r="B2343" s="2" t="s">
        <v>3268</v>
      </c>
      <c r="C2343" s="2" t="s">
        <v>3269</v>
      </c>
      <c r="D2343" s="19">
        <v>0</v>
      </c>
      <c r="E2343" s="25">
        <v>41649</v>
      </c>
      <c r="F2343" s="26">
        <v>0.62146990740740737</v>
      </c>
      <c r="G2343" s="31">
        <v>20</v>
      </c>
      <c r="H2343" s="2">
        <v>0</v>
      </c>
      <c r="I2343" s="9">
        <f t="shared" si="36"/>
        <v>-1059349.5300000019</v>
      </c>
      <c r="M2343" s="2">
        <v>44235</v>
      </c>
      <c r="N2343" s="2">
        <v>7</v>
      </c>
      <c r="O2343" s="2" t="s">
        <v>45</v>
      </c>
      <c r="P2343" s="2">
        <v>1</v>
      </c>
      <c r="R2343" s="2">
        <v>1392</v>
      </c>
      <c r="S2343" s="3">
        <v>41674</v>
      </c>
      <c r="T2343" s="3">
        <v>41674</v>
      </c>
      <c r="W2343" s="2">
        <v>2014</v>
      </c>
      <c r="X2343" s="2">
        <v>7</v>
      </c>
      <c r="AC2343" s="2" t="s">
        <v>535</v>
      </c>
      <c r="AD2343" s="2" t="s">
        <v>6762</v>
      </c>
      <c r="AE2343" s="2" t="s">
        <v>7014</v>
      </c>
      <c r="AG2343" s="2">
        <v>56</v>
      </c>
      <c r="AH2343" s="2">
        <v>1</v>
      </c>
      <c r="AI2343" s="2" t="s">
        <v>83</v>
      </c>
      <c r="AK2343" s="2">
        <v>0</v>
      </c>
      <c r="AM2343" s="2">
        <v>0</v>
      </c>
      <c r="AP2343" s="2" t="s">
        <v>84</v>
      </c>
    </row>
    <row r="2344" spans="1:42">
      <c r="A2344" s="2">
        <v>230527</v>
      </c>
      <c r="B2344" s="2" t="s">
        <v>770</v>
      </c>
      <c r="C2344" s="2" t="s">
        <v>771</v>
      </c>
      <c r="D2344" s="19">
        <v>2499.2800000000002</v>
      </c>
      <c r="E2344" s="25">
        <v>41649</v>
      </c>
      <c r="F2344" s="26">
        <v>0.62171296296296297</v>
      </c>
      <c r="G2344" s="31">
        <v>0</v>
      </c>
      <c r="H2344" s="2">
        <v>0</v>
      </c>
      <c r="I2344" s="9">
        <f t="shared" si="36"/>
        <v>-1056850.2500000019</v>
      </c>
      <c r="N2344" s="2">
        <v>60</v>
      </c>
      <c r="O2344" s="2" t="s">
        <v>96</v>
      </c>
      <c r="P2344" s="2">
        <v>1</v>
      </c>
      <c r="R2344" s="2">
        <v>1630</v>
      </c>
      <c r="S2344" s="3">
        <v>42010</v>
      </c>
      <c r="T2344" s="3">
        <v>42010</v>
      </c>
      <c r="W2344" s="2">
        <v>2015</v>
      </c>
      <c r="X2344" s="2">
        <v>60</v>
      </c>
      <c r="AC2344" s="2" t="s">
        <v>772</v>
      </c>
      <c r="AD2344" s="2" t="s">
        <v>6762</v>
      </c>
      <c r="AE2344" s="2" t="s">
        <v>7014</v>
      </c>
      <c r="AG2344" s="2">
        <v>69</v>
      </c>
      <c r="AH2344" s="2">
        <v>12</v>
      </c>
      <c r="AI2344" s="2" t="s">
        <v>773</v>
      </c>
      <c r="AM2344" s="2">
        <v>0</v>
      </c>
      <c r="AP2344" s="2" t="s">
        <v>6778</v>
      </c>
    </row>
    <row r="2345" spans="1:42">
      <c r="A2345" s="2">
        <v>81373</v>
      </c>
      <c r="B2345" s="2">
        <v>109622</v>
      </c>
      <c r="C2345" s="2" t="s">
        <v>3270</v>
      </c>
      <c r="D2345" s="19">
        <v>600</v>
      </c>
      <c r="E2345" s="25">
        <v>41649</v>
      </c>
      <c r="F2345" s="26">
        <v>0.62864583333333335</v>
      </c>
      <c r="G2345" s="31">
        <v>0</v>
      </c>
      <c r="H2345" s="2">
        <v>0</v>
      </c>
      <c r="I2345" s="9">
        <f t="shared" si="36"/>
        <v>-1056250.2500000019</v>
      </c>
      <c r="L2345" s="2">
        <v>109622</v>
      </c>
      <c r="N2345" s="2">
        <v>7</v>
      </c>
      <c r="O2345" s="2" t="s">
        <v>45</v>
      </c>
      <c r="P2345" s="2">
        <v>1</v>
      </c>
      <c r="R2345" s="2">
        <v>6</v>
      </c>
      <c r="S2345" s="3">
        <v>41311</v>
      </c>
      <c r="T2345" s="3">
        <v>41311</v>
      </c>
      <c r="W2345" s="2">
        <v>2013</v>
      </c>
      <c r="X2345" s="2">
        <v>7</v>
      </c>
      <c r="AC2345" s="2" t="s">
        <v>46</v>
      </c>
      <c r="AD2345" s="2" t="s">
        <v>6762</v>
      </c>
      <c r="AE2345" s="2" t="s">
        <v>7014</v>
      </c>
      <c r="AG2345" s="2">
        <v>53</v>
      </c>
      <c r="AH2345" s="2">
        <v>2</v>
      </c>
      <c r="AI2345" s="2" t="s">
        <v>54</v>
      </c>
      <c r="AK2345" s="2">
        <v>0</v>
      </c>
      <c r="AM2345" s="2">
        <v>0</v>
      </c>
      <c r="AP2345" s="2" t="s">
        <v>1727</v>
      </c>
    </row>
    <row r="2346" spans="1:42">
      <c r="A2346" s="2">
        <v>116960</v>
      </c>
      <c r="B2346" s="2" t="s">
        <v>3271</v>
      </c>
      <c r="C2346" s="2" t="s">
        <v>3272</v>
      </c>
      <c r="D2346" s="19">
        <v>0</v>
      </c>
      <c r="E2346" s="25">
        <v>41649</v>
      </c>
      <c r="F2346" s="26">
        <v>0.63101851851851853</v>
      </c>
      <c r="G2346" s="31">
        <v>5000</v>
      </c>
      <c r="H2346" s="2">
        <v>0</v>
      </c>
      <c r="I2346" s="9">
        <f t="shared" si="36"/>
        <v>-1061250.2500000019</v>
      </c>
      <c r="M2346" s="2">
        <v>44389</v>
      </c>
      <c r="N2346" s="2">
        <v>7</v>
      </c>
      <c r="O2346" s="2" t="s">
        <v>45</v>
      </c>
      <c r="P2346" s="2">
        <v>1</v>
      </c>
      <c r="R2346" s="2">
        <v>1071</v>
      </c>
      <c r="S2346" s="3">
        <v>41675</v>
      </c>
      <c r="T2346" s="3">
        <v>41675</v>
      </c>
      <c r="W2346" s="2">
        <v>2014</v>
      </c>
      <c r="X2346" s="2">
        <v>7</v>
      </c>
      <c r="AC2346" s="2" t="s">
        <v>517</v>
      </c>
      <c r="AD2346" s="2" t="s">
        <v>6762</v>
      </c>
      <c r="AE2346" s="2" t="s">
        <v>6994</v>
      </c>
      <c r="AG2346" s="2">
        <v>5</v>
      </c>
      <c r="AH2346" s="2">
        <v>8</v>
      </c>
      <c r="AI2346" s="2" t="s">
        <v>59</v>
      </c>
      <c r="AK2346" s="2">
        <v>0</v>
      </c>
      <c r="AM2346" s="2">
        <v>0</v>
      </c>
      <c r="AP2346" s="2" t="s">
        <v>6788</v>
      </c>
    </row>
    <row r="2347" spans="1:42">
      <c r="A2347" s="2">
        <v>117111</v>
      </c>
      <c r="B2347" s="2" t="s">
        <v>6845</v>
      </c>
      <c r="C2347" s="2" t="s">
        <v>3981</v>
      </c>
      <c r="D2347" s="19">
        <v>127648.8</v>
      </c>
      <c r="E2347" s="25">
        <v>41649</v>
      </c>
      <c r="F2347" s="26">
        <v>0.63142361111111112</v>
      </c>
      <c r="G2347" s="31">
        <v>0</v>
      </c>
      <c r="H2347" s="2">
        <v>0</v>
      </c>
      <c r="I2347" s="9">
        <f t="shared" si="36"/>
        <v>-933601.45000000182</v>
      </c>
      <c r="N2347" s="2">
        <v>7</v>
      </c>
      <c r="O2347" s="2" t="s">
        <v>45</v>
      </c>
      <c r="P2347" s="2">
        <v>1</v>
      </c>
      <c r="R2347" s="2">
        <v>1449</v>
      </c>
      <c r="S2347" s="3">
        <v>41676</v>
      </c>
      <c r="T2347" s="3">
        <v>42185</v>
      </c>
      <c r="W2347" s="2">
        <v>2014</v>
      </c>
      <c r="X2347" s="2">
        <v>7</v>
      </c>
      <c r="AC2347" s="2" t="s">
        <v>58</v>
      </c>
      <c r="AD2347" s="2" t="s">
        <v>6763</v>
      </c>
      <c r="AE2347" s="2" t="s">
        <v>7014</v>
      </c>
      <c r="AG2347" s="2">
        <v>56</v>
      </c>
      <c r="AH2347" s="2">
        <v>1</v>
      </c>
      <c r="AI2347" s="2" t="s">
        <v>83</v>
      </c>
      <c r="AM2347" s="2">
        <v>0</v>
      </c>
      <c r="AO2347" s="2">
        <v>5</v>
      </c>
      <c r="AP2347" s="2" t="s">
        <v>84</v>
      </c>
    </row>
    <row r="2348" spans="1:42">
      <c r="A2348" s="2">
        <v>274723</v>
      </c>
      <c r="B2348" s="2" t="s">
        <v>6845</v>
      </c>
      <c r="C2348" s="2" t="s">
        <v>6846</v>
      </c>
      <c r="D2348" s="19">
        <v>0</v>
      </c>
      <c r="E2348" s="25">
        <v>41649</v>
      </c>
      <c r="F2348" s="26">
        <v>0.63142361111111112</v>
      </c>
      <c r="G2348" s="31">
        <v>127648.8</v>
      </c>
      <c r="H2348" s="2">
        <v>0</v>
      </c>
      <c r="I2348" s="9">
        <f t="shared" si="36"/>
        <v>-1061250.2500000019</v>
      </c>
      <c r="N2348" s="2">
        <v>7</v>
      </c>
      <c r="O2348" s="2" t="s">
        <v>45</v>
      </c>
      <c r="P2348" s="2">
        <v>1</v>
      </c>
      <c r="R2348" s="2">
        <v>1449</v>
      </c>
      <c r="S2348" s="3">
        <v>42185</v>
      </c>
      <c r="T2348" s="3">
        <v>42185</v>
      </c>
      <c r="W2348" s="2">
        <v>2015</v>
      </c>
      <c r="X2348" s="2">
        <v>7</v>
      </c>
      <c r="AA2348" s="2">
        <v>117111</v>
      </c>
      <c r="AC2348" s="2" t="s">
        <v>58</v>
      </c>
      <c r="AD2348" s="2" t="s">
        <v>6763</v>
      </c>
      <c r="AE2348" s="2" t="s">
        <v>7014</v>
      </c>
      <c r="AG2348" s="2">
        <v>5</v>
      </c>
      <c r="AH2348" s="2">
        <v>1</v>
      </c>
      <c r="AI2348" s="2" t="s">
        <v>83</v>
      </c>
      <c r="AM2348" s="2">
        <v>0</v>
      </c>
      <c r="AP2348" s="2" t="s">
        <v>6788</v>
      </c>
    </row>
    <row r="2349" spans="1:42">
      <c r="A2349" s="2">
        <v>232755</v>
      </c>
      <c r="B2349" s="2">
        <v>156016</v>
      </c>
      <c r="C2349" s="2" t="s">
        <v>3273</v>
      </c>
      <c r="D2349" s="19">
        <v>1284</v>
      </c>
      <c r="E2349" s="25">
        <v>41649</v>
      </c>
      <c r="F2349" s="26">
        <v>0.63322916666666662</v>
      </c>
      <c r="G2349" s="31">
        <v>0</v>
      </c>
      <c r="H2349" s="2">
        <v>0</v>
      </c>
      <c r="I2349" s="9">
        <f t="shared" si="36"/>
        <v>-1059966.2500000019</v>
      </c>
      <c r="L2349" s="2">
        <v>156016</v>
      </c>
      <c r="N2349" s="2">
        <v>60</v>
      </c>
      <c r="O2349" s="2" t="s">
        <v>96</v>
      </c>
      <c r="P2349" s="2">
        <v>1</v>
      </c>
      <c r="R2349" s="2">
        <v>6</v>
      </c>
      <c r="S2349" s="3">
        <v>42026</v>
      </c>
      <c r="T2349" s="3">
        <v>42026</v>
      </c>
      <c r="W2349" s="2">
        <v>2014</v>
      </c>
      <c r="X2349" s="2">
        <v>60</v>
      </c>
      <c r="AC2349" s="2" t="s">
        <v>46</v>
      </c>
      <c r="AD2349" s="2" t="s">
        <v>6762</v>
      </c>
      <c r="AE2349" s="2" t="s">
        <v>7014</v>
      </c>
      <c r="AG2349" s="2">
        <v>75</v>
      </c>
      <c r="AH2349" s="2">
        <v>2</v>
      </c>
      <c r="AI2349" s="2" t="s">
        <v>54</v>
      </c>
      <c r="AK2349" s="2">
        <v>0</v>
      </c>
      <c r="AM2349" s="2">
        <v>0</v>
      </c>
      <c r="AP2349" s="2" t="s">
        <v>6789</v>
      </c>
    </row>
    <row r="2350" spans="1:42">
      <c r="A2350" s="2">
        <v>125895</v>
      </c>
      <c r="B2350" s="2">
        <v>130079</v>
      </c>
      <c r="C2350" s="2" t="s">
        <v>3274</v>
      </c>
      <c r="D2350" s="19">
        <v>1492</v>
      </c>
      <c r="E2350" s="25">
        <v>41649</v>
      </c>
      <c r="F2350" s="26">
        <v>0.63377314814814811</v>
      </c>
      <c r="G2350" s="31">
        <v>0</v>
      </c>
      <c r="H2350" s="2">
        <v>0</v>
      </c>
      <c r="I2350" s="9">
        <f t="shared" si="36"/>
        <v>-1058474.2500000019</v>
      </c>
      <c r="L2350" s="2">
        <v>130079</v>
      </c>
      <c r="N2350" s="2">
        <v>24</v>
      </c>
      <c r="O2350" s="2" t="s">
        <v>178</v>
      </c>
      <c r="P2350" s="2">
        <v>1</v>
      </c>
      <c r="R2350" s="2">
        <v>2</v>
      </c>
      <c r="S2350" s="3">
        <v>41751</v>
      </c>
      <c r="T2350" s="3">
        <v>41751</v>
      </c>
      <c r="W2350" s="2">
        <v>2014</v>
      </c>
      <c r="X2350" s="2">
        <v>24</v>
      </c>
      <c r="AC2350" s="2" t="s">
        <v>53</v>
      </c>
      <c r="AD2350" s="2" t="s">
        <v>6762</v>
      </c>
      <c r="AE2350" s="2" t="s">
        <v>7014</v>
      </c>
      <c r="AG2350" s="2">
        <v>75</v>
      </c>
      <c r="AH2350" s="2">
        <v>2</v>
      </c>
      <c r="AI2350" s="2" t="s">
        <v>54</v>
      </c>
      <c r="AK2350" s="2">
        <v>0</v>
      </c>
      <c r="AM2350" s="2">
        <v>0</v>
      </c>
      <c r="AP2350" s="2" t="s">
        <v>6789</v>
      </c>
    </row>
    <row r="2351" spans="1:42">
      <c r="A2351" s="2">
        <v>232756</v>
      </c>
      <c r="B2351" s="2">
        <v>156763</v>
      </c>
      <c r="C2351" s="2" t="s">
        <v>3275</v>
      </c>
      <c r="D2351" s="19">
        <v>1284</v>
      </c>
      <c r="E2351" s="25">
        <v>41649</v>
      </c>
      <c r="F2351" s="26">
        <v>0.63381944444444438</v>
      </c>
      <c r="G2351" s="31">
        <v>0</v>
      </c>
      <c r="H2351" s="2">
        <v>0</v>
      </c>
      <c r="I2351" s="9">
        <f t="shared" si="36"/>
        <v>-1057190.2500000019</v>
      </c>
      <c r="L2351" s="2">
        <v>156763</v>
      </c>
      <c r="N2351" s="2">
        <v>60</v>
      </c>
      <c r="O2351" s="2" t="s">
        <v>96</v>
      </c>
      <c r="P2351" s="2">
        <v>2</v>
      </c>
      <c r="R2351" s="2">
        <v>6</v>
      </c>
      <c r="S2351" s="3">
        <v>42026</v>
      </c>
      <c r="T2351" s="3">
        <v>42026</v>
      </c>
      <c r="W2351" s="2">
        <v>2014</v>
      </c>
      <c r="X2351" s="2">
        <v>60</v>
      </c>
      <c r="AC2351" s="2" t="s">
        <v>46</v>
      </c>
      <c r="AD2351" s="2" t="s">
        <v>6762</v>
      </c>
      <c r="AE2351" s="2" t="s">
        <v>7014</v>
      </c>
      <c r="AG2351" s="2">
        <v>75</v>
      </c>
      <c r="AH2351" s="2">
        <v>2</v>
      </c>
      <c r="AI2351" s="2" t="s">
        <v>54</v>
      </c>
      <c r="AK2351" s="2">
        <v>0</v>
      </c>
      <c r="AM2351" s="2">
        <v>0</v>
      </c>
      <c r="AP2351" s="2" t="s">
        <v>6789</v>
      </c>
    </row>
    <row r="2352" spans="1:42">
      <c r="A2352" s="2">
        <v>232757</v>
      </c>
      <c r="B2352" s="2">
        <v>156571</v>
      </c>
      <c r="C2352" s="2" t="s">
        <v>3276</v>
      </c>
      <c r="D2352" s="19">
        <v>1284</v>
      </c>
      <c r="E2352" s="25">
        <v>41649</v>
      </c>
      <c r="F2352" s="26">
        <v>0.63429398148148153</v>
      </c>
      <c r="G2352" s="31">
        <v>0</v>
      </c>
      <c r="H2352" s="2">
        <v>0</v>
      </c>
      <c r="I2352" s="9">
        <f t="shared" si="36"/>
        <v>-1055906.2500000019</v>
      </c>
      <c r="L2352" s="2">
        <v>156571</v>
      </c>
      <c r="N2352" s="2">
        <v>60</v>
      </c>
      <c r="O2352" s="2" t="s">
        <v>96</v>
      </c>
      <c r="P2352" s="2">
        <v>2</v>
      </c>
      <c r="R2352" s="2">
        <v>6</v>
      </c>
      <c r="S2352" s="3">
        <v>42026</v>
      </c>
      <c r="T2352" s="3">
        <v>42026</v>
      </c>
      <c r="W2352" s="2">
        <v>2014</v>
      </c>
      <c r="X2352" s="2">
        <v>60</v>
      </c>
      <c r="AC2352" s="2" t="s">
        <v>46</v>
      </c>
      <c r="AD2352" s="2" t="s">
        <v>6762</v>
      </c>
      <c r="AE2352" s="2" t="s">
        <v>7014</v>
      </c>
      <c r="AG2352" s="2">
        <v>75</v>
      </c>
      <c r="AH2352" s="2">
        <v>2</v>
      </c>
      <c r="AI2352" s="2" t="s">
        <v>54</v>
      </c>
      <c r="AK2352" s="2">
        <v>0</v>
      </c>
      <c r="AM2352" s="2">
        <v>0</v>
      </c>
      <c r="AP2352" s="2" t="s">
        <v>6789</v>
      </c>
    </row>
    <row r="2353" spans="1:42">
      <c r="A2353" s="2">
        <v>232758</v>
      </c>
      <c r="B2353" s="2">
        <v>156423</v>
      </c>
      <c r="C2353" s="2" t="s">
        <v>3277</v>
      </c>
      <c r="D2353" s="19">
        <v>1284</v>
      </c>
      <c r="E2353" s="25">
        <v>41649</v>
      </c>
      <c r="F2353" s="26">
        <v>0.6347800925925926</v>
      </c>
      <c r="G2353" s="31">
        <v>0</v>
      </c>
      <c r="H2353" s="2">
        <v>0</v>
      </c>
      <c r="I2353" s="9">
        <f t="shared" si="36"/>
        <v>-1054622.2500000019</v>
      </c>
      <c r="L2353" s="2">
        <v>156423</v>
      </c>
      <c r="N2353" s="2">
        <v>60</v>
      </c>
      <c r="O2353" s="2" t="s">
        <v>96</v>
      </c>
      <c r="P2353" s="2">
        <v>2</v>
      </c>
      <c r="R2353" s="2">
        <v>6</v>
      </c>
      <c r="S2353" s="3">
        <v>42026</v>
      </c>
      <c r="T2353" s="3">
        <v>42026</v>
      </c>
      <c r="W2353" s="2">
        <v>2014</v>
      </c>
      <c r="X2353" s="2">
        <v>60</v>
      </c>
      <c r="AC2353" s="2" t="s">
        <v>46</v>
      </c>
      <c r="AD2353" s="2" t="s">
        <v>6762</v>
      </c>
      <c r="AE2353" s="2" t="s">
        <v>7014</v>
      </c>
      <c r="AG2353" s="2">
        <v>75</v>
      </c>
      <c r="AH2353" s="2">
        <v>2</v>
      </c>
      <c r="AI2353" s="2" t="s">
        <v>54</v>
      </c>
      <c r="AK2353" s="2">
        <v>0</v>
      </c>
      <c r="AM2353" s="2">
        <v>0</v>
      </c>
      <c r="AP2353" s="2" t="s">
        <v>6789</v>
      </c>
    </row>
    <row r="2354" spans="1:42">
      <c r="A2354" s="2">
        <v>232759</v>
      </c>
      <c r="B2354" s="2">
        <v>156690</v>
      </c>
      <c r="C2354" s="2" t="s">
        <v>3278</v>
      </c>
      <c r="D2354" s="19">
        <v>1284</v>
      </c>
      <c r="E2354" s="25">
        <v>41649</v>
      </c>
      <c r="F2354" s="26">
        <v>0.63531250000000006</v>
      </c>
      <c r="G2354" s="31">
        <v>0</v>
      </c>
      <c r="H2354" s="2">
        <v>0</v>
      </c>
      <c r="I2354" s="9">
        <f t="shared" si="36"/>
        <v>-1053338.2500000019</v>
      </c>
      <c r="L2354" s="2">
        <v>156690</v>
      </c>
      <c r="N2354" s="2">
        <v>60</v>
      </c>
      <c r="O2354" s="2" t="s">
        <v>96</v>
      </c>
      <c r="P2354" s="2">
        <v>2</v>
      </c>
      <c r="R2354" s="2">
        <v>6</v>
      </c>
      <c r="S2354" s="3">
        <v>42026</v>
      </c>
      <c r="T2354" s="3">
        <v>42026</v>
      </c>
      <c r="W2354" s="2">
        <v>2014</v>
      </c>
      <c r="X2354" s="2">
        <v>60</v>
      </c>
      <c r="AC2354" s="2" t="s">
        <v>46</v>
      </c>
      <c r="AD2354" s="2" t="s">
        <v>6762</v>
      </c>
      <c r="AE2354" s="2" t="s">
        <v>7014</v>
      </c>
      <c r="AG2354" s="2">
        <v>75</v>
      </c>
      <c r="AH2354" s="2">
        <v>2</v>
      </c>
      <c r="AI2354" s="2" t="s">
        <v>54</v>
      </c>
      <c r="AK2354" s="2">
        <v>0</v>
      </c>
      <c r="AM2354" s="2">
        <v>0</v>
      </c>
      <c r="AP2354" s="2" t="s">
        <v>6789</v>
      </c>
    </row>
    <row r="2355" spans="1:42">
      <c r="A2355" s="2">
        <v>232761</v>
      </c>
      <c r="B2355" s="2">
        <v>156678</v>
      </c>
      <c r="C2355" s="2" t="s">
        <v>3279</v>
      </c>
      <c r="D2355" s="19">
        <v>1284</v>
      </c>
      <c r="E2355" s="25">
        <v>41649</v>
      </c>
      <c r="F2355" s="26">
        <v>0.63640046296296293</v>
      </c>
      <c r="G2355" s="31">
        <v>0</v>
      </c>
      <c r="H2355" s="2">
        <v>0</v>
      </c>
      <c r="I2355" s="9">
        <f t="shared" si="36"/>
        <v>-1052054.2500000019</v>
      </c>
      <c r="L2355" s="2">
        <v>156678</v>
      </c>
      <c r="N2355" s="2">
        <v>60</v>
      </c>
      <c r="O2355" s="2" t="s">
        <v>96</v>
      </c>
      <c r="P2355" s="2">
        <v>2</v>
      </c>
      <c r="R2355" s="2">
        <v>6</v>
      </c>
      <c r="S2355" s="3">
        <v>42026</v>
      </c>
      <c r="T2355" s="3">
        <v>42026</v>
      </c>
      <c r="W2355" s="2">
        <v>2014</v>
      </c>
      <c r="X2355" s="2">
        <v>60</v>
      </c>
      <c r="AC2355" s="2" t="s">
        <v>46</v>
      </c>
      <c r="AD2355" s="2" t="s">
        <v>6762</v>
      </c>
      <c r="AE2355" s="2" t="s">
        <v>7014</v>
      </c>
      <c r="AG2355" s="2">
        <v>75</v>
      </c>
      <c r="AH2355" s="2">
        <v>2</v>
      </c>
      <c r="AI2355" s="2" t="s">
        <v>54</v>
      </c>
      <c r="AK2355" s="2">
        <v>0</v>
      </c>
      <c r="AM2355" s="2">
        <v>0</v>
      </c>
      <c r="AP2355" s="2" t="s">
        <v>6789</v>
      </c>
    </row>
    <row r="2356" spans="1:42">
      <c r="A2356" s="2">
        <v>117114</v>
      </c>
      <c r="B2356" s="2" t="s">
        <v>3280</v>
      </c>
      <c r="C2356" s="2" t="s">
        <v>3281</v>
      </c>
      <c r="D2356" s="19">
        <v>0</v>
      </c>
      <c r="E2356" s="25">
        <v>41649</v>
      </c>
      <c r="F2356" s="26">
        <v>0.63756944444444441</v>
      </c>
      <c r="G2356" s="31">
        <v>589.26</v>
      </c>
      <c r="H2356" s="2">
        <v>0</v>
      </c>
      <c r="I2356" s="9">
        <f t="shared" si="36"/>
        <v>-1052643.5100000019</v>
      </c>
      <c r="M2356" s="2">
        <v>44612</v>
      </c>
      <c r="N2356" s="2">
        <v>25</v>
      </c>
      <c r="O2356" s="2" t="s">
        <v>184</v>
      </c>
      <c r="P2356" s="2">
        <v>1</v>
      </c>
      <c r="R2356" s="2">
        <v>877</v>
      </c>
      <c r="S2356" s="3">
        <v>41676</v>
      </c>
      <c r="T2356" s="3">
        <v>41676</v>
      </c>
      <c r="W2356" s="2">
        <v>2014</v>
      </c>
      <c r="X2356" s="2">
        <v>25</v>
      </c>
      <c r="AC2356" s="2" t="s">
        <v>1331</v>
      </c>
      <c r="AD2356" s="2" t="s">
        <v>6762</v>
      </c>
      <c r="AE2356" s="2" t="s">
        <v>7005</v>
      </c>
      <c r="AG2356" s="2">
        <v>56</v>
      </c>
      <c r="AH2356" s="2">
        <v>1</v>
      </c>
      <c r="AI2356" s="2" t="s">
        <v>83</v>
      </c>
      <c r="AK2356" s="2">
        <v>0</v>
      </c>
      <c r="AM2356" s="2">
        <v>0</v>
      </c>
      <c r="AP2356" s="2" t="s">
        <v>84</v>
      </c>
    </row>
    <row r="2357" spans="1:42">
      <c r="A2357" s="2">
        <v>125909</v>
      </c>
      <c r="B2357" s="2">
        <v>153826</v>
      </c>
      <c r="C2357" s="2" t="s">
        <v>3282</v>
      </c>
      <c r="D2357" s="19">
        <v>1284</v>
      </c>
      <c r="E2357" s="25">
        <v>41649</v>
      </c>
      <c r="F2357" s="26">
        <v>0.6419097222222222</v>
      </c>
      <c r="G2357" s="31">
        <v>0</v>
      </c>
      <c r="H2357" s="2">
        <v>0</v>
      </c>
      <c r="I2357" s="9">
        <f t="shared" si="36"/>
        <v>-1051359.5100000019</v>
      </c>
      <c r="L2357" s="2">
        <v>153826</v>
      </c>
      <c r="N2357" s="2">
        <v>24</v>
      </c>
      <c r="O2357" s="2" t="s">
        <v>178</v>
      </c>
      <c r="P2357" s="2">
        <v>1</v>
      </c>
      <c r="R2357" s="2">
        <v>6</v>
      </c>
      <c r="S2357" s="3">
        <v>41751</v>
      </c>
      <c r="T2357" s="3">
        <v>41751</v>
      </c>
      <c r="W2357" s="2">
        <v>2014</v>
      </c>
      <c r="X2357" s="2">
        <v>24</v>
      </c>
      <c r="AC2357" s="2" t="s">
        <v>46</v>
      </c>
      <c r="AD2357" s="2" t="s">
        <v>6762</v>
      </c>
      <c r="AE2357" s="2" t="s">
        <v>7014</v>
      </c>
      <c r="AG2357" s="2">
        <v>75</v>
      </c>
      <c r="AH2357" s="2">
        <v>2</v>
      </c>
      <c r="AI2357" s="2" t="s">
        <v>54</v>
      </c>
      <c r="AK2357" s="2">
        <v>0</v>
      </c>
      <c r="AM2357" s="2">
        <v>0</v>
      </c>
      <c r="AP2357" s="2" t="s">
        <v>6789</v>
      </c>
    </row>
    <row r="2358" spans="1:42">
      <c r="A2358" s="2">
        <v>125910</v>
      </c>
      <c r="B2358" s="2">
        <v>153802</v>
      </c>
      <c r="C2358" s="2" t="s">
        <v>3283</v>
      </c>
      <c r="D2358" s="19">
        <v>1284</v>
      </c>
      <c r="E2358" s="25">
        <v>41649</v>
      </c>
      <c r="F2358" s="26">
        <v>0.64321759259259259</v>
      </c>
      <c r="G2358" s="31">
        <v>0</v>
      </c>
      <c r="H2358" s="2">
        <v>0</v>
      </c>
      <c r="I2358" s="9">
        <f t="shared" si="36"/>
        <v>-1050075.5100000019</v>
      </c>
      <c r="L2358" s="2">
        <v>153802</v>
      </c>
      <c r="N2358" s="2">
        <v>24</v>
      </c>
      <c r="O2358" s="2" t="s">
        <v>178</v>
      </c>
      <c r="P2358" s="2">
        <v>1</v>
      </c>
      <c r="R2358" s="2">
        <v>6</v>
      </c>
      <c r="S2358" s="3">
        <v>41751</v>
      </c>
      <c r="T2358" s="3">
        <v>41751</v>
      </c>
      <c r="W2358" s="2">
        <v>2014</v>
      </c>
      <c r="X2358" s="2">
        <v>24</v>
      </c>
      <c r="AC2358" s="2" t="s">
        <v>46</v>
      </c>
      <c r="AD2358" s="2" t="s">
        <v>6762</v>
      </c>
      <c r="AE2358" s="2" t="s">
        <v>7014</v>
      </c>
      <c r="AG2358" s="2">
        <v>75</v>
      </c>
      <c r="AH2358" s="2">
        <v>2</v>
      </c>
      <c r="AI2358" s="2" t="s">
        <v>54</v>
      </c>
      <c r="AK2358" s="2">
        <v>0</v>
      </c>
      <c r="AM2358" s="2">
        <v>0</v>
      </c>
      <c r="AP2358" s="2" t="s">
        <v>6789</v>
      </c>
    </row>
    <row r="2359" spans="1:42">
      <c r="A2359" s="2">
        <v>232970</v>
      </c>
      <c r="B2359" s="2">
        <v>159506</v>
      </c>
      <c r="C2359" s="2" t="s">
        <v>3284</v>
      </c>
      <c r="D2359" s="19">
        <v>637.66</v>
      </c>
      <c r="E2359" s="25">
        <v>41649</v>
      </c>
      <c r="F2359" s="26">
        <v>0.64341435185185192</v>
      </c>
      <c r="G2359" s="31">
        <v>0</v>
      </c>
      <c r="H2359" s="2">
        <v>0</v>
      </c>
      <c r="I2359" s="9">
        <f t="shared" si="36"/>
        <v>-1049437.850000002</v>
      </c>
      <c r="L2359" s="2">
        <v>159506</v>
      </c>
      <c r="N2359" s="2">
        <v>60</v>
      </c>
      <c r="O2359" s="2" t="s">
        <v>96</v>
      </c>
      <c r="P2359" s="2">
        <v>1</v>
      </c>
      <c r="R2359" s="2">
        <v>91</v>
      </c>
      <c r="S2359" s="3">
        <v>42027</v>
      </c>
      <c r="T2359" s="3">
        <v>42027</v>
      </c>
      <c r="W2359" s="2">
        <v>2013</v>
      </c>
      <c r="X2359" s="2">
        <v>60</v>
      </c>
      <c r="AC2359" s="2" t="s">
        <v>216</v>
      </c>
      <c r="AD2359" s="2" t="s">
        <v>6762</v>
      </c>
      <c r="AE2359" s="2" t="s">
        <v>7014</v>
      </c>
      <c r="AG2359" s="2">
        <v>75</v>
      </c>
      <c r="AH2359" s="2">
        <v>2</v>
      </c>
      <c r="AI2359" s="2" t="s">
        <v>54</v>
      </c>
      <c r="AK2359" s="2">
        <v>0</v>
      </c>
      <c r="AM2359" s="2">
        <v>0</v>
      </c>
      <c r="AP2359" s="2" t="s">
        <v>6789</v>
      </c>
    </row>
    <row r="2360" spans="1:42">
      <c r="A2360" s="2">
        <v>125922</v>
      </c>
      <c r="B2360" s="2">
        <v>153760</v>
      </c>
      <c r="C2360" s="2" t="s">
        <v>3285</v>
      </c>
      <c r="D2360" s="19">
        <v>1284</v>
      </c>
      <c r="E2360" s="25">
        <v>41649</v>
      </c>
      <c r="F2360" s="26">
        <v>0.64406249999999998</v>
      </c>
      <c r="G2360" s="31">
        <v>0</v>
      </c>
      <c r="H2360" s="2">
        <v>0</v>
      </c>
      <c r="I2360" s="9">
        <f t="shared" si="36"/>
        <v>-1048153.850000002</v>
      </c>
      <c r="L2360" s="2">
        <v>153760</v>
      </c>
      <c r="N2360" s="2">
        <v>24</v>
      </c>
      <c r="O2360" s="2" t="s">
        <v>178</v>
      </c>
      <c r="P2360" s="2">
        <v>2</v>
      </c>
      <c r="R2360" s="2">
        <v>6</v>
      </c>
      <c r="S2360" s="3">
        <v>41751</v>
      </c>
      <c r="T2360" s="3">
        <v>41751</v>
      </c>
      <c r="W2360" s="2">
        <v>2014</v>
      </c>
      <c r="X2360" s="2">
        <v>24</v>
      </c>
      <c r="AC2360" s="2" t="s">
        <v>46</v>
      </c>
      <c r="AD2360" s="2" t="s">
        <v>6762</v>
      </c>
      <c r="AE2360" s="2" t="s">
        <v>7014</v>
      </c>
      <c r="AG2360" s="2">
        <v>75</v>
      </c>
      <c r="AH2360" s="2">
        <v>2</v>
      </c>
      <c r="AI2360" s="2" t="s">
        <v>54</v>
      </c>
      <c r="AK2360" s="2">
        <v>0</v>
      </c>
      <c r="AM2360" s="2">
        <v>0</v>
      </c>
      <c r="AP2360" s="2" t="s">
        <v>6789</v>
      </c>
    </row>
    <row r="2361" spans="1:42">
      <c r="A2361" s="2">
        <v>232763</v>
      </c>
      <c r="B2361" s="2">
        <v>156040</v>
      </c>
      <c r="C2361" s="2" t="s">
        <v>3286</v>
      </c>
      <c r="D2361" s="19">
        <v>1219.8</v>
      </c>
      <c r="E2361" s="25">
        <v>41649</v>
      </c>
      <c r="F2361" s="26">
        <v>0.64427083333333335</v>
      </c>
      <c r="G2361" s="31">
        <v>0</v>
      </c>
      <c r="H2361" s="2">
        <v>0</v>
      </c>
      <c r="I2361" s="9">
        <f t="shared" si="36"/>
        <v>-1046934.0500000019</v>
      </c>
      <c r="L2361" s="2">
        <v>156040</v>
      </c>
      <c r="N2361" s="2">
        <v>60</v>
      </c>
      <c r="O2361" s="2" t="s">
        <v>96</v>
      </c>
      <c r="P2361" s="2">
        <v>1</v>
      </c>
      <c r="R2361" s="2">
        <v>6</v>
      </c>
      <c r="S2361" s="3">
        <v>42026</v>
      </c>
      <c r="T2361" s="3">
        <v>42026</v>
      </c>
      <c r="W2361" s="2">
        <v>2014</v>
      </c>
      <c r="X2361" s="2">
        <v>60</v>
      </c>
      <c r="AC2361" s="2" t="s">
        <v>46</v>
      </c>
      <c r="AD2361" s="2" t="s">
        <v>6762</v>
      </c>
      <c r="AE2361" s="2" t="s">
        <v>7014</v>
      </c>
      <c r="AG2361" s="2">
        <v>75</v>
      </c>
      <c r="AH2361" s="2">
        <v>2</v>
      </c>
      <c r="AI2361" s="2" t="s">
        <v>54</v>
      </c>
      <c r="AK2361" s="2">
        <v>0</v>
      </c>
      <c r="AM2361" s="2">
        <v>0</v>
      </c>
      <c r="AP2361" s="2" t="s">
        <v>6789</v>
      </c>
    </row>
    <row r="2362" spans="1:42">
      <c r="A2362" s="2">
        <v>232764</v>
      </c>
      <c r="B2362" s="2">
        <v>140780</v>
      </c>
      <c r="C2362" s="2" t="s">
        <v>3287</v>
      </c>
      <c r="D2362" s="19">
        <v>1312.22</v>
      </c>
      <c r="E2362" s="25">
        <v>41649</v>
      </c>
      <c r="F2362" s="26">
        <v>0.64473379629629635</v>
      </c>
      <c r="G2362" s="31">
        <v>0</v>
      </c>
      <c r="H2362" s="2">
        <v>0</v>
      </c>
      <c r="I2362" s="9">
        <f t="shared" si="36"/>
        <v>-1045621.8300000019</v>
      </c>
      <c r="L2362" s="2">
        <v>140780</v>
      </c>
      <c r="N2362" s="2">
        <v>60</v>
      </c>
      <c r="O2362" s="2" t="s">
        <v>96</v>
      </c>
      <c r="P2362" s="2">
        <v>1</v>
      </c>
      <c r="R2362" s="2">
        <v>2</v>
      </c>
      <c r="S2362" s="3">
        <v>42026</v>
      </c>
      <c r="T2362" s="3">
        <v>42026</v>
      </c>
      <c r="W2362" s="2">
        <v>2014</v>
      </c>
      <c r="X2362" s="2">
        <v>60</v>
      </c>
      <c r="AC2362" s="2" t="s">
        <v>53</v>
      </c>
      <c r="AD2362" s="2" t="s">
        <v>6762</v>
      </c>
      <c r="AE2362" s="2" t="s">
        <v>7014</v>
      </c>
      <c r="AG2362" s="2">
        <v>75</v>
      </c>
      <c r="AH2362" s="2">
        <v>2</v>
      </c>
      <c r="AI2362" s="2" t="s">
        <v>54</v>
      </c>
      <c r="AK2362" s="2">
        <v>0</v>
      </c>
      <c r="AM2362" s="2">
        <v>0</v>
      </c>
      <c r="AP2362" s="2" t="s">
        <v>6789</v>
      </c>
    </row>
    <row r="2363" spans="1:42">
      <c r="A2363" s="2">
        <v>232765</v>
      </c>
      <c r="B2363" s="2">
        <v>171286</v>
      </c>
      <c r="C2363" s="2" t="s">
        <v>3288</v>
      </c>
      <c r="D2363" s="19">
        <v>1050</v>
      </c>
      <c r="E2363" s="25">
        <v>41649</v>
      </c>
      <c r="F2363" s="26">
        <v>0.64550925925925928</v>
      </c>
      <c r="G2363" s="31">
        <v>0</v>
      </c>
      <c r="H2363" s="2">
        <v>0</v>
      </c>
      <c r="I2363" s="9">
        <f t="shared" si="36"/>
        <v>-1044571.8300000019</v>
      </c>
      <c r="L2363" s="2">
        <v>171286</v>
      </c>
      <c r="N2363" s="2">
        <v>60</v>
      </c>
      <c r="O2363" s="2" t="s">
        <v>96</v>
      </c>
      <c r="P2363" s="2">
        <v>1</v>
      </c>
      <c r="R2363" s="2">
        <v>2</v>
      </c>
      <c r="S2363" s="3">
        <v>42026</v>
      </c>
      <c r="T2363" s="3">
        <v>42026</v>
      </c>
      <c r="W2363" s="2">
        <v>2014</v>
      </c>
      <c r="X2363" s="2">
        <v>60</v>
      </c>
      <c r="AC2363" s="2" t="s">
        <v>53</v>
      </c>
      <c r="AD2363" s="2" t="s">
        <v>6762</v>
      </c>
      <c r="AE2363" s="2" t="s">
        <v>7014</v>
      </c>
      <c r="AG2363" s="2">
        <v>75</v>
      </c>
      <c r="AH2363" s="2">
        <v>2</v>
      </c>
      <c r="AI2363" s="2" t="s">
        <v>54</v>
      </c>
      <c r="AK2363" s="2">
        <v>0</v>
      </c>
      <c r="AM2363" s="2">
        <v>0</v>
      </c>
      <c r="AP2363" s="2" t="s">
        <v>6789</v>
      </c>
    </row>
    <row r="2364" spans="1:42">
      <c r="A2364" s="2">
        <v>232971</v>
      </c>
      <c r="B2364" s="2">
        <v>159507</v>
      </c>
      <c r="C2364" s="2" t="s">
        <v>3289</v>
      </c>
      <c r="D2364" s="19">
        <v>637.66</v>
      </c>
      <c r="E2364" s="25">
        <v>41649</v>
      </c>
      <c r="F2364" s="26">
        <v>0.64552083333333332</v>
      </c>
      <c r="G2364" s="31">
        <v>0</v>
      </c>
      <c r="H2364" s="2">
        <v>0</v>
      </c>
      <c r="I2364" s="9">
        <f t="shared" si="36"/>
        <v>-1043934.1700000019</v>
      </c>
      <c r="L2364" s="2">
        <v>159507</v>
      </c>
      <c r="N2364" s="2">
        <v>60</v>
      </c>
      <c r="O2364" s="2" t="s">
        <v>96</v>
      </c>
      <c r="P2364" s="2">
        <v>1</v>
      </c>
      <c r="R2364" s="2">
        <v>91</v>
      </c>
      <c r="S2364" s="3">
        <v>42027</v>
      </c>
      <c r="T2364" s="3">
        <v>42027</v>
      </c>
      <c r="W2364" s="2">
        <v>2013</v>
      </c>
      <c r="X2364" s="2">
        <v>60</v>
      </c>
      <c r="AC2364" s="2" t="s">
        <v>216</v>
      </c>
      <c r="AD2364" s="2" t="s">
        <v>6762</v>
      </c>
      <c r="AE2364" s="2" t="s">
        <v>7014</v>
      </c>
      <c r="AG2364" s="2">
        <v>75</v>
      </c>
      <c r="AH2364" s="2">
        <v>2</v>
      </c>
      <c r="AI2364" s="2" t="s">
        <v>54</v>
      </c>
      <c r="AK2364" s="2">
        <v>0</v>
      </c>
      <c r="AM2364" s="2">
        <v>0</v>
      </c>
      <c r="AP2364" s="2" t="s">
        <v>6789</v>
      </c>
    </row>
    <row r="2365" spans="1:42">
      <c r="A2365" s="2">
        <v>232767</v>
      </c>
      <c r="B2365" s="2">
        <v>145754</v>
      </c>
      <c r="C2365" s="2" t="s">
        <v>3290</v>
      </c>
      <c r="D2365" s="19">
        <v>1342.8</v>
      </c>
      <c r="E2365" s="25">
        <v>41649</v>
      </c>
      <c r="F2365" s="26">
        <v>0.64598379629629632</v>
      </c>
      <c r="G2365" s="31">
        <v>0</v>
      </c>
      <c r="H2365" s="2">
        <v>0</v>
      </c>
      <c r="I2365" s="9">
        <f t="shared" si="36"/>
        <v>-1042591.3700000019</v>
      </c>
      <c r="L2365" s="2">
        <v>145754</v>
      </c>
      <c r="N2365" s="2">
        <v>60</v>
      </c>
      <c r="O2365" s="2" t="s">
        <v>96</v>
      </c>
      <c r="P2365" s="2">
        <v>1</v>
      </c>
      <c r="R2365" s="2">
        <v>2</v>
      </c>
      <c r="S2365" s="3">
        <v>42026</v>
      </c>
      <c r="T2365" s="3">
        <v>42026</v>
      </c>
      <c r="W2365" s="2">
        <v>2014</v>
      </c>
      <c r="X2365" s="2">
        <v>60</v>
      </c>
      <c r="AC2365" s="2" t="s">
        <v>53</v>
      </c>
      <c r="AD2365" s="2" t="s">
        <v>6762</v>
      </c>
      <c r="AE2365" s="2" t="s">
        <v>7014</v>
      </c>
      <c r="AG2365" s="2">
        <v>75</v>
      </c>
      <c r="AH2365" s="2">
        <v>2</v>
      </c>
      <c r="AI2365" s="2" t="s">
        <v>54</v>
      </c>
      <c r="AK2365" s="2">
        <v>0</v>
      </c>
      <c r="AM2365" s="2">
        <v>0</v>
      </c>
      <c r="AP2365" s="2" t="s">
        <v>6789</v>
      </c>
    </row>
    <row r="2366" spans="1:42">
      <c r="A2366" s="2">
        <v>232972</v>
      </c>
      <c r="B2366" s="2">
        <v>159508</v>
      </c>
      <c r="C2366" s="2" t="s">
        <v>3291</v>
      </c>
      <c r="D2366" s="19">
        <v>637.66</v>
      </c>
      <c r="E2366" s="25">
        <v>41649</v>
      </c>
      <c r="F2366" s="26">
        <v>0.64643518518518517</v>
      </c>
      <c r="G2366" s="31">
        <v>0</v>
      </c>
      <c r="H2366" s="2">
        <v>0</v>
      </c>
      <c r="I2366" s="9">
        <f t="shared" si="36"/>
        <v>-1041953.7100000018</v>
      </c>
      <c r="L2366" s="2">
        <v>159508</v>
      </c>
      <c r="N2366" s="2">
        <v>60</v>
      </c>
      <c r="O2366" s="2" t="s">
        <v>96</v>
      </c>
      <c r="P2366" s="2">
        <v>1</v>
      </c>
      <c r="R2366" s="2">
        <v>91</v>
      </c>
      <c r="S2366" s="3">
        <v>42027</v>
      </c>
      <c r="T2366" s="3">
        <v>42027</v>
      </c>
      <c r="W2366" s="2">
        <v>2013</v>
      </c>
      <c r="X2366" s="2">
        <v>60</v>
      </c>
      <c r="AC2366" s="2" t="s">
        <v>216</v>
      </c>
      <c r="AD2366" s="2" t="s">
        <v>6762</v>
      </c>
      <c r="AE2366" s="2" t="s">
        <v>7014</v>
      </c>
      <c r="AG2366" s="2">
        <v>75</v>
      </c>
      <c r="AH2366" s="2">
        <v>2</v>
      </c>
      <c r="AI2366" s="2" t="s">
        <v>54</v>
      </c>
      <c r="AK2366" s="2">
        <v>0</v>
      </c>
      <c r="AM2366" s="2">
        <v>0</v>
      </c>
      <c r="AP2366" s="2" t="s">
        <v>6789</v>
      </c>
    </row>
    <row r="2367" spans="1:42">
      <c r="A2367" s="2">
        <v>232768</v>
      </c>
      <c r="B2367" s="2">
        <v>156673</v>
      </c>
      <c r="C2367" s="2" t="s">
        <v>3292</v>
      </c>
      <c r="D2367" s="19">
        <v>1284</v>
      </c>
      <c r="E2367" s="25">
        <v>41649</v>
      </c>
      <c r="F2367" s="26">
        <v>0.64644675925925921</v>
      </c>
      <c r="G2367" s="31">
        <v>0</v>
      </c>
      <c r="H2367" s="2">
        <v>0</v>
      </c>
      <c r="I2367" s="9">
        <f t="shared" si="36"/>
        <v>-1040669.7100000018</v>
      </c>
      <c r="L2367" s="2">
        <v>156673</v>
      </c>
      <c r="N2367" s="2">
        <v>60</v>
      </c>
      <c r="O2367" s="2" t="s">
        <v>96</v>
      </c>
      <c r="P2367" s="2">
        <v>2</v>
      </c>
      <c r="R2367" s="2">
        <v>6</v>
      </c>
      <c r="S2367" s="3">
        <v>42026</v>
      </c>
      <c r="T2367" s="3">
        <v>42026</v>
      </c>
      <c r="W2367" s="2">
        <v>2014</v>
      </c>
      <c r="X2367" s="2">
        <v>60</v>
      </c>
      <c r="AC2367" s="2" t="s">
        <v>46</v>
      </c>
      <c r="AD2367" s="2" t="s">
        <v>6762</v>
      </c>
      <c r="AE2367" s="2" t="s">
        <v>7014</v>
      </c>
      <c r="AG2367" s="2">
        <v>75</v>
      </c>
      <c r="AH2367" s="2">
        <v>2</v>
      </c>
      <c r="AI2367" s="2" t="s">
        <v>54</v>
      </c>
      <c r="AK2367" s="2">
        <v>0</v>
      </c>
      <c r="AM2367" s="2">
        <v>0</v>
      </c>
      <c r="AP2367" s="2" t="s">
        <v>6789</v>
      </c>
    </row>
    <row r="2368" spans="1:42">
      <c r="A2368" s="2">
        <v>232769</v>
      </c>
      <c r="B2368" s="2">
        <v>156052</v>
      </c>
      <c r="C2368" s="2" t="s">
        <v>3293</v>
      </c>
      <c r="D2368" s="19">
        <v>1284</v>
      </c>
      <c r="E2368" s="25">
        <v>41649</v>
      </c>
      <c r="F2368" s="26">
        <v>0.64759259259259261</v>
      </c>
      <c r="G2368" s="31">
        <v>0</v>
      </c>
      <c r="H2368" s="2">
        <v>0</v>
      </c>
      <c r="I2368" s="9">
        <f t="shared" si="36"/>
        <v>-1039385.7100000018</v>
      </c>
      <c r="L2368" s="2">
        <v>156052</v>
      </c>
      <c r="N2368" s="2">
        <v>60</v>
      </c>
      <c r="O2368" s="2" t="s">
        <v>96</v>
      </c>
      <c r="P2368" s="2">
        <v>1</v>
      </c>
      <c r="R2368" s="2">
        <v>6</v>
      </c>
      <c r="S2368" s="3">
        <v>42026</v>
      </c>
      <c r="T2368" s="3">
        <v>42026</v>
      </c>
      <c r="W2368" s="2">
        <v>2014</v>
      </c>
      <c r="X2368" s="2">
        <v>60</v>
      </c>
      <c r="AC2368" s="2" t="s">
        <v>46</v>
      </c>
      <c r="AD2368" s="2" t="s">
        <v>6762</v>
      </c>
      <c r="AE2368" s="2" t="s">
        <v>7014</v>
      </c>
      <c r="AG2368" s="2">
        <v>75</v>
      </c>
      <c r="AH2368" s="2">
        <v>2</v>
      </c>
      <c r="AI2368" s="2" t="s">
        <v>54</v>
      </c>
      <c r="AK2368" s="2">
        <v>0</v>
      </c>
      <c r="AM2368" s="2">
        <v>0</v>
      </c>
      <c r="AP2368" s="2" t="s">
        <v>6789</v>
      </c>
    </row>
    <row r="2369" spans="1:42">
      <c r="A2369" s="2">
        <v>232770</v>
      </c>
      <c r="B2369" s="2">
        <v>146209</v>
      </c>
      <c r="C2369" s="2" t="s">
        <v>3294</v>
      </c>
      <c r="D2369" s="19">
        <v>1417.4</v>
      </c>
      <c r="E2369" s="25">
        <v>41649</v>
      </c>
      <c r="F2369" s="26">
        <v>0.6505671296296297</v>
      </c>
      <c r="G2369" s="31">
        <v>0</v>
      </c>
      <c r="H2369" s="2">
        <v>0</v>
      </c>
      <c r="I2369" s="9">
        <f t="shared" si="36"/>
        <v>-1037968.3100000018</v>
      </c>
      <c r="L2369" s="2">
        <v>146209</v>
      </c>
      <c r="N2369" s="2">
        <v>60</v>
      </c>
      <c r="O2369" s="2" t="s">
        <v>96</v>
      </c>
      <c r="P2369" s="2">
        <v>1</v>
      </c>
      <c r="R2369" s="2">
        <v>2</v>
      </c>
      <c r="S2369" s="3">
        <v>42026</v>
      </c>
      <c r="T2369" s="3">
        <v>42026</v>
      </c>
      <c r="W2369" s="2">
        <v>2014</v>
      </c>
      <c r="X2369" s="2">
        <v>60</v>
      </c>
      <c r="AC2369" s="2" t="s">
        <v>53</v>
      </c>
      <c r="AD2369" s="2" t="s">
        <v>6762</v>
      </c>
      <c r="AE2369" s="2" t="s">
        <v>7014</v>
      </c>
      <c r="AG2369" s="2">
        <v>75</v>
      </c>
      <c r="AH2369" s="2">
        <v>2</v>
      </c>
      <c r="AI2369" s="2" t="s">
        <v>54</v>
      </c>
      <c r="AK2369" s="2">
        <v>0</v>
      </c>
      <c r="AM2369" s="2">
        <v>0</v>
      </c>
      <c r="AP2369" s="2" t="s">
        <v>6789</v>
      </c>
    </row>
    <row r="2370" spans="1:42">
      <c r="A2370" s="2">
        <v>232773</v>
      </c>
      <c r="B2370" s="2">
        <v>142589</v>
      </c>
      <c r="C2370" s="2" t="s">
        <v>3295</v>
      </c>
      <c r="D2370" s="19">
        <v>1272.05</v>
      </c>
      <c r="E2370" s="25">
        <v>41649</v>
      </c>
      <c r="F2370" s="26">
        <v>0.65251157407407401</v>
      </c>
      <c r="G2370" s="31">
        <v>0</v>
      </c>
      <c r="H2370" s="2">
        <v>0</v>
      </c>
      <c r="I2370" s="9">
        <f t="shared" si="36"/>
        <v>-1036696.2600000018</v>
      </c>
      <c r="L2370" s="2">
        <v>142589</v>
      </c>
      <c r="N2370" s="2">
        <v>60</v>
      </c>
      <c r="O2370" s="2" t="s">
        <v>96</v>
      </c>
      <c r="P2370" s="2">
        <v>1</v>
      </c>
      <c r="R2370" s="2">
        <v>2</v>
      </c>
      <c r="S2370" s="3">
        <v>42026</v>
      </c>
      <c r="T2370" s="3">
        <v>42026</v>
      </c>
      <c r="W2370" s="2">
        <v>2014</v>
      </c>
      <c r="X2370" s="2">
        <v>60</v>
      </c>
      <c r="AC2370" s="2" t="s">
        <v>53</v>
      </c>
      <c r="AD2370" s="2" t="s">
        <v>6762</v>
      </c>
      <c r="AE2370" s="2" t="s">
        <v>7014</v>
      </c>
      <c r="AG2370" s="2">
        <v>75</v>
      </c>
      <c r="AH2370" s="2">
        <v>2</v>
      </c>
      <c r="AI2370" s="2" t="s">
        <v>54</v>
      </c>
      <c r="AK2370" s="2">
        <v>0</v>
      </c>
      <c r="AM2370" s="2">
        <v>0</v>
      </c>
      <c r="AP2370" s="2" t="s">
        <v>6789</v>
      </c>
    </row>
    <row r="2371" spans="1:42">
      <c r="A2371" s="2">
        <v>125935</v>
      </c>
      <c r="B2371" s="2">
        <v>151802</v>
      </c>
      <c r="C2371" s="2" t="s">
        <v>3296</v>
      </c>
      <c r="D2371" s="19">
        <v>1284</v>
      </c>
      <c r="E2371" s="25">
        <v>41649</v>
      </c>
      <c r="F2371" s="26">
        <v>0.65336805555555555</v>
      </c>
      <c r="G2371" s="31">
        <v>0</v>
      </c>
      <c r="H2371" s="2">
        <v>0</v>
      </c>
      <c r="I2371" s="9">
        <f t="shared" si="36"/>
        <v>-1035412.2600000018</v>
      </c>
      <c r="L2371" s="2">
        <v>151802</v>
      </c>
      <c r="N2371" s="2">
        <v>24</v>
      </c>
      <c r="O2371" s="2" t="s">
        <v>178</v>
      </c>
      <c r="P2371" s="2">
        <v>2</v>
      </c>
      <c r="R2371" s="2">
        <v>6</v>
      </c>
      <c r="S2371" s="3">
        <v>41751</v>
      </c>
      <c r="T2371" s="3">
        <v>41751</v>
      </c>
      <c r="W2371" s="2">
        <v>2014</v>
      </c>
      <c r="X2371" s="2">
        <v>24</v>
      </c>
      <c r="AC2371" s="2" t="s">
        <v>46</v>
      </c>
      <c r="AD2371" s="2" t="s">
        <v>6762</v>
      </c>
      <c r="AE2371" s="2" t="s">
        <v>7014</v>
      </c>
      <c r="AG2371" s="2">
        <v>75</v>
      </c>
      <c r="AH2371" s="2">
        <v>2</v>
      </c>
      <c r="AI2371" s="2" t="s">
        <v>54</v>
      </c>
      <c r="AK2371" s="2">
        <v>0</v>
      </c>
      <c r="AM2371" s="2">
        <v>0</v>
      </c>
      <c r="AP2371" s="2" t="s">
        <v>6789</v>
      </c>
    </row>
    <row r="2372" spans="1:42">
      <c r="A2372" s="2">
        <v>232774</v>
      </c>
      <c r="B2372" s="2">
        <v>156076</v>
      </c>
      <c r="C2372" s="2" t="s">
        <v>3297</v>
      </c>
      <c r="D2372" s="19">
        <v>1284</v>
      </c>
      <c r="E2372" s="25">
        <v>41649</v>
      </c>
      <c r="F2372" s="26">
        <v>0.65348379629629627</v>
      </c>
      <c r="G2372" s="31">
        <v>0</v>
      </c>
      <c r="H2372" s="2">
        <v>0</v>
      </c>
      <c r="I2372" s="9">
        <f t="shared" ref="I2372:I2435" si="37">I2371 + (D2372-G2372)</f>
        <v>-1034128.2600000018</v>
      </c>
      <c r="L2372" s="2">
        <v>156076</v>
      </c>
      <c r="N2372" s="2">
        <v>60</v>
      </c>
      <c r="O2372" s="2" t="s">
        <v>96</v>
      </c>
      <c r="P2372" s="2">
        <v>1</v>
      </c>
      <c r="R2372" s="2">
        <v>6</v>
      </c>
      <c r="S2372" s="3">
        <v>42026</v>
      </c>
      <c r="T2372" s="3">
        <v>42026</v>
      </c>
      <c r="W2372" s="2">
        <v>2014</v>
      </c>
      <c r="X2372" s="2">
        <v>60</v>
      </c>
      <c r="AC2372" s="2" t="s">
        <v>46</v>
      </c>
      <c r="AD2372" s="2" t="s">
        <v>6762</v>
      </c>
      <c r="AE2372" s="2" t="s">
        <v>7014</v>
      </c>
      <c r="AG2372" s="2">
        <v>75</v>
      </c>
      <c r="AH2372" s="2">
        <v>2</v>
      </c>
      <c r="AI2372" s="2" t="s">
        <v>54</v>
      </c>
      <c r="AK2372" s="2">
        <v>0</v>
      </c>
      <c r="AM2372" s="2">
        <v>0</v>
      </c>
      <c r="AP2372" s="2" t="s">
        <v>6789</v>
      </c>
    </row>
    <row r="2373" spans="1:42">
      <c r="A2373" s="2">
        <v>232775</v>
      </c>
      <c r="B2373" s="2">
        <v>156660</v>
      </c>
      <c r="C2373" s="2" t="s">
        <v>3298</v>
      </c>
      <c r="D2373" s="19">
        <v>1284</v>
      </c>
      <c r="E2373" s="25">
        <v>41649</v>
      </c>
      <c r="F2373" s="26">
        <v>0.65422453703703709</v>
      </c>
      <c r="G2373" s="31">
        <v>0</v>
      </c>
      <c r="H2373" s="2">
        <v>0</v>
      </c>
      <c r="I2373" s="9">
        <f t="shared" si="37"/>
        <v>-1032844.2600000018</v>
      </c>
      <c r="L2373" s="2">
        <v>156660</v>
      </c>
      <c r="N2373" s="2">
        <v>60</v>
      </c>
      <c r="O2373" s="2" t="s">
        <v>96</v>
      </c>
      <c r="P2373" s="2">
        <v>2</v>
      </c>
      <c r="R2373" s="2">
        <v>6</v>
      </c>
      <c r="S2373" s="3">
        <v>42026</v>
      </c>
      <c r="T2373" s="3">
        <v>42026</v>
      </c>
      <c r="W2373" s="2">
        <v>2014</v>
      </c>
      <c r="X2373" s="2">
        <v>60</v>
      </c>
      <c r="AC2373" s="2" t="s">
        <v>46</v>
      </c>
      <c r="AD2373" s="2" t="s">
        <v>6762</v>
      </c>
      <c r="AE2373" s="2" t="s">
        <v>7014</v>
      </c>
      <c r="AG2373" s="2">
        <v>75</v>
      </c>
      <c r="AH2373" s="2">
        <v>2</v>
      </c>
      <c r="AI2373" s="2" t="s">
        <v>54</v>
      </c>
      <c r="AK2373" s="2">
        <v>0</v>
      </c>
      <c r="AM2373" s="2">
        <v>0</v>
      </c>
      <c r="AP2373" s="2" t="s">
        <v>6789</v>
      </c>
    </row>
    <row r="2374" spans="1:42">
      <c r="A2374" s="2">
        <v>232776</v>
      </c>
      <c r="B2374" s="2">
        <v>156666</v>
      </c>
      <c r="C2374" s="2" t="s">
        <v>3299</v>
      </c>
      <c r="D2374" s="19">
        <v>1284</v>
      </c>
      <c r="E2374" s="25">
        <v>41649</v>
      </c>
      <c r="F2374" s="26">
        <v>0.6546643518518519</v>
      </c>
      <c r="G2374" s="31">
        <v>0</v>
      </c>
      <c r="H2374" s="2">
        <v>0</v>
      </c>
      <c r="I2374" s="9">
        <f t="shared" si="37"/>
        <v>-1031560.2600000018</v>
      </c>
      <c r="L2374" s="2">
        <v>156666</v>
      </c>
      <c r="N2374" s="2">
        <v>60</v>
      </c>
      <c r="O2374" s="2" t="s">
        <v>96</v>
      </c>
      <c r="P2374" s="2">
        <v>2</v>
      </c>
      <c r="R2374" s="2">
        <v>6</v>
      </c>
      <c r="S2374" s="3">
        <v>42026</v>
      </c>
      <c r="T2374" s="3">
        <v>42026</v>
      </c>
      <c r="W2374" s="2">
        <v>2014</v>
      </c>
      <c r="X2374" s="2">
        <v>60</v>
      </c>
      <c r="AC2374" s="2" t="s">
        <v>46</v>
      </c>
      <c r="AD2374" s="2" t="s">
        <v>6762</v>
      </c>
      <c r="AE2374" s="2" t="s">
        <v>7014</v>
      </c>
      <c r="AG2374" s="2">
        <v>75</v>
      </c>
      <c r="AH2374" s="2">
        <v>2</v>
      </c>
      <c r="AI2374" s="2" t="s">
        <v>54</v>
      </c>
      <c r="AK2374" s="2">
        <v>0</v>
      </c>
      <c r="AM2374" s="2">
        <v>0</v>
      </c>
      <c r="AP2374" s="2" t="s">
        <v>6789</v>
      </c>
    </row>
    <row r="2375" spans="1:42">
      <c r="A2375" s="2">
        <v>125945</v>
      </c>
      <c r="B2375" s="2">
        <v>153814</v>
      </c>
      <c r="C2375" s="2" t="s">
        <v>3300</v>
      </c>
      <c r="D2375" s="19">
        <v>1284</v>
      </c>
      <c r="E2375" s="25">
        <v>41649</v>
      </c>
      <c r="F2375" s="26">
        <v>0.65540509259259261</v>
      </c>
      <c r="G2375" s="31">
        <v>0</v>
      </c>
      <c r="H2375" s="2">
        <v>0</v>
      </c>
      <c r="I2375" s="9">
        <f t="shared" si="37"/>
        <v>-1030276.2600000018</v>
      </c>
      <c r="L2375" s="2">
        <v>153814</v>
      </c>
      <c r="N2375" s="2">
        <v>24</v>
      </c>
      <c r="O2375" s="2" t="s">
        <v>178</v>
      </c>
      <c r="P2375" s="2">
        <v>1</v>
      </c>
      <c r="R2375" s="2">
        <v>6</v>
      </c>
      <c r="S2375" s="3">
        <v>41751</v>
      </c>
      <c r="T2375" s="3">
        <v>41751</v>
      </c>
      <c r="W2375" s="2">
        <v>2014</v>
      </c>
      <c r="X2375" s="2">
        <v>24</v>
      </c>
      <c r="AC2375" s="2" t="s">
        <v>46</v>
      </c>
      <c r="AD2375" s="2" t="s">
        <v>6762</v>
      </c>
      <c r="AE2375" s="2" t="s">
        <v>7014</v>
      </c>
      <c r="AG2375" s="2">
        <v>75</v>
      </c>
      <c r="AH2375" s="2">
        <v>2</v>
      </c>
      <c r="AI2375" s="2" t="s">
        <v>54</v>
      </c>
      <c r="AK2375" s="2">
        <v>0</v>
      </c>
      <c r="AM2375" s="2">
        <v>0</v>
      </c>
      <c r="AP2375" s="2" t="s">
        <v>6789</v>
      </c>
    </row>
    <row r="2376" spans="1:42">
      <c r="A2376" s="2">
        <v>125946</v>
      </c>
      <c r="B2376" s="2">
        <v>154260</v>
      </c>
      <c r="C2376" s="2" t="s">
        <v>3301</v>
      </c>
      <c r="D2376" s="19">
        <v>1284</v>
      </c>
      <c r="E2376" s="25">
        <v>41649</v>
      </c>
      <c r="F2376" s="26">
        <v>0.65684027777777776</v>
      </c>
      <c r="G2376" s="31">
        <v>0</v>
      </c>
      <c r="H2376" s="2">
        <v>0</v>
      </c>
      <c r="I2376" s="9">
        <f t="shared" si="37"/>
        <v>-1028992.2600000018</v>
      </c>
      <c r="L2376" s="2">
        <v>154260</v>
      </c>
      <c r="N2376" s="2">
        <v>24</v>
      </c>
      <c r="O2376" s="2" t="s">
        <v>178</v>
      </c>
      <c r="P2376" s="2">
        <v>2</v>
      </c>
      <c r="R2376" s="2">
        <v>6</v>
      </c>
      <c r="S2376" s="3">
        <v>41751</v>
      </c>
      <c r="T2376" s="3">
        <v>41751</v>
      </c>
      <c r="W2376" s="2">
        <v>2014</v>
      </c>
      <c r="X2376" s="2">
        <v>24</v>
      </c>
      <c r="AC2376" s="2" t="s">
        <v>46</v>
      </c>
      <c r="AD2376" s="2" t="s">
        <v>6762</v>
      </c>
      <c r="AE2376" s="2" t="s">
        <v>7014</v>
      </c>
      <c r="AG2376" s="2">
        <v>75</v>
      </c>
      <c r="AH2376" s="2">
        <v>2</v>
      </c>
      <c r="AI2376" s="2" t="s">
        <v>54</v>
      </c>
      <c r="AK2376" s="2">
        <v>0</v>
      </c>
      <c r="AM2376" s="2">
        <v>0</v>
      </c>
      <c r="AP2376" s="2" t="s">
        <v>6789</v>
      </c>
    </row>
    <row r="2377" spans="1:42">
      <c r="A2377" s="2">
        <v>117478</v>
      </c>
      <c r="B2377" s="2" t="s">
        <v>3302</v>
      </c>
      <c r="C2377" s="2" t="s">
        <v>3303</v>
      </c>
      <c r="D2377" s="19">
        <v>0</v>
      </c>
      <c r="E2377" s="25">
        <v>41649</v>
      </c>
      <c r="F2377" s="26">
        <v>0.6569328703703704</v>
      </c>
      <c r="G2377" s="31">
        <v>8211.52</v>
      </c>
      <c r="H2377" s="2">
        <v>0</v>
      </c>
      <c r="I2377" s="9">
        <f t="shared" si="37"/>
        <v>-1037203.7800000018</v>
      </c>
      <c r="M2377" s="2">
        <v>45039</v>
      </c>
      <c r="N2377" s="2">
        <v>24</v>
      </c>
      <c r="O2377" s="2" t="s">
        <v>178</v>
      </c>
      <c r="P2377" s="2">
        <v>1</v>
      </c>
      <c r="R2377" s="2">
        <v>536</v>
      </c>
      <c r="S2377" s="3">
        <v>41691</v>
      </c>
      <c r="T2377" s="3">
        <v>41691</v>
      </c>
      <c r="W2377" s="2">
        <v>2014</v>
      </c>
      <c r="X2377" s="2">
        <v>24</v>
      </c>
      <c r="AC2377" s="2" t="s">
        <v>2408</v>
      </c>
      <c r="AD2377" s="2" t="s">
        <v>6763</v>
      </c>
      <c r="AE2377" s="2" t="s">
        <v>7014</v>
      </c>
      <c r="AG2377" s="2">
        <v>56</v>
      </c>
      <c r="AH2377" s="2">
        <v>1</v>
      </c>
      <c r="AI2377" s="2" t="s">
        <v>83</v>
      </c>
      <c r="AK2377" s="2">
        <v>0</v>
      </c>
      <c r="AM2377" s="2">
        <v>0</v>
      </c>
      <c r="AP2377" s="2" t="s">
        <v>84</v>
      </c>
    </row>
    <row r="2378" spans="1:42">
      <c r="A2378" s="2">
        <v>125950</v>
      </c>
      <c r="B2378" s="2">
        <v>130165</v>
      </c>
      <c r="C2378" s="2" t="s">
        <v>3304</v>
      </c>
      <c r="D2378" s="19">
        <v>1492</v>
      </c>
      <c r="E2378" s="25">
        <v>41649</v>
      </c>
      <c r="F2378" s="26">
        <v>0.65792824074074074</v>
      </c>
      <c r="G2378" s="31">
        <v>0</v>
      </c>
      <c r="H2378" s="2">
        <v>0</v>
      </c>
      <c r="I2378" s="9">
        <f t="shared" si="37"/>
        <v>-1035711.7800000018</v>
      </c>
      <c r="L2378" s="2">
        <v>130165</v>
      </c>
      <c r="N2378" s="2">
        <v>24</v>
      </c>
      <c r="O2378" s="2" t="s">
        <v>178</v>
      </c>
      <c r="P2378" s="2">
        <v>1</v>
      </c>
      <c r="R2378" s="2">
        <v>2</v>
      </c>
      <c r="S2378" s="3">
        <v>41751</v>
      </c>
      <c r="T2378" s="3">
        <v>41751</v>
      </c>
      <c r="W2378" s="2">
        <v>2014</v>
      </c>
      <c r="X2378" s="2">
        <v>24</v>
      </c>
      <c r="AC2378" s="2" t="s">
        <v>53</v>
      </c>
      <c r="AD2378" s="2" t="s">
        <v>6762</v>
      </c>
      <c r="AE2378" s="2" t="s">
        <v>7014</v>
      </c>
      <c r="AG2378" s="2">
        <v>75</v>
      </c>
      <c r="AH2378" s="2">
        <v>2</v>
      </c>
      <c r="AI2378" s="2" t="s">
        <v>54</v>
      </c>
      <c r="AK2378" s="2">
        <v>0</v>
      </c>
      <c r="AM2378" s="2">
        <v>0</v>
      </c>
      <c r="AP2378" s="2" t="s">
        <v>6789</v>
      </c>
    </row>
    <row r="2379" spans="1:42">
      <c r="A2379" s="2">
        <v>125959</v>
      </c>
      <c r="B2379" s="2">
        <v>154060</v>
      </c>
      <c r="C2379" s="2" t="s">
        <v>3305</v>
      </c>
      <c r="D2379" s="19">
        <v>1284</v>
      </c>
      <c r="E2379" s="25">
        <v>41649</v>
      </c>
      <c r="F2379" s="26">
        <v>0.66379629629629633</v>
      </c>
      <c r="G2379" s="31">
        <v>0</v>
      </c>
      <c r="H2379" s="2">
        <v>0</v>
      </c>
      <c r="I2379" s="9">
        <f t="shared" si="37"/>
        <v>-1034427.7800000018</v>
      </c>
      <c r="L2379" s="2">
        <v>154060</v>
      </c>
      <c r="N2379" s="2">
        <v>24</v>
      </c>
      <c r="O2379" s="2" t="s">
        <v>178</v>
      </c>
      <c r="P2379" s="2">
        <v>1</v>
      </c>
      <c r="R2379" s="2">
        <v>6</v>
      </c>
      <c r="S2379" s="3">
        <v>41751</v>
      </c>
      <c r="T2379" s="3">
        <v>41751</v>
      </c>
      <c r="W2379" s="2">
        <v>2014</v>
      </c>
      <c r="X2379" s="2">
        <v>24</v>
      </c>
      <c r="AC2379" s="2" t="s">
        <v>46</v>
      </c>
      <c r="AD2379" s="2" t="s">
        <v>6762</v>
      </c>
      <c r="AE2379" s="2" t="s">
        <v>7014</v>
      </c>
      <c r="AG2379" s="2">
        <v>75</v>
      </c>
      <c r="AH2379" s="2">
        <v>2</v>
      </c>
      <c r="AI2379" s="2" t="s">
        <v>54</v>
      </c>
      <c r="AK2379" s="2">
        <v>0</v>
      </c>
      <c r="AM2379" s="2">
        <v>0</v>
      </c>
      <c r="AP2379" s="2" t="s">
        <v>6789</v>
      </c>
    </row>
    <row r="2380" spans="1:42">
      <c r="A2380" s="2">
        <v>125960</v>
      </c>
      <c r="B2380" s="2">
        <v>154091</v>
      </c>
      <c r="C2380" s="2" t="s">
        <v>3306</v>
      </c>
      <c r="D2380" s="19">
        <v>1284</v>
      </c>
      <c r="E2380" s="25">
        <v>41649</v>
      </c>
      <c r="F2380" s="26">
        <v>0.66520833333333329</v>
      </c>
      <c r="G2380" s="31">
        <v>0</v>
      </c>
      <c r="H2380" s="2">
        <v>0</v>
      </c>
      <c r="I2380" s="9">
        <f t="shared" si="37"/>
        <v>-1033143.7800000018</v>
      </c>
      <c r="L2380" s="2">
        <v>154091</v>
      </c>
      <c r="N2380" s="2">
        <v>24</v>
      </c>
      <c r="O2380" s="2" t="s">
        <v>178</v>
      </c>
      <c r="P2380" s="2">
        <v>1</v>
      </c>
      <c r="R2380" s="2">
        <v>6</v>
      </c>
      <c r="S2380" s="3">
        <v>41751</v>
      </c>
      <c r="T2380" s="3">
        <v>41751</v>
      </c>
      <c r="W2380" s="2">
        <v>2014</v>
      </c>
      <c r="X2380" s="2">
        <v>24</v>
      </c>
      <c r="AC2380" s="2" t="s">
        <v>46</v>
      </c>
      <c r="AD2380" s="2" t="s">
        <v>6762</v>
      </c>
      <c r="AE2380" s="2" t="s">
        <v>7014</v>
      </c>
      <c r="AG2380" s="2">
        <v>75</v>
      </c>
      <c r="AH2380" s="2">
        <v>2</v>
      </c>
      <c r="AI2380" s="2" t="s">
        <v>54</v>
      </c>
      <c r="AK2380" s="2">
        <v>0</v>
      </c>
      <c r="AM2380" s="2">
        <v>0</v>
      </c>
      <c r="AP2380" s="2" t="s">
        <v>6789</v>
      </c>
    </row>
    <row r="2381" spans="1:42">
      <c r="A2381" s="2">
        <v>116150</v>
      </c>
      <c r="C2381" s="2" t="s">
        <v>3307</v>
      </c>
      <c r="D2381" s="19">
        <v>2052</v>
      </c>
      <c r="E2381" s="25">
        <v>41649</v>
      </c>
      <c r="F2381" s="26">
        <v>0.66696759259259253</v>
      </c>
      <c r="G2381" s="31">
        <v>0</v>
      </c>
      <c r="H2381" s="2">
        <v>0</v>
      </c>
      <c r="I2381" s="9">
        <f t="shared" si="37"/>
        <v>-1031091.7800000018</v>
      </c>
      <c r="N2381" s="2">
        <v>14</v>
      </c>
      <c r="O2381" s="2" t="s">
        <v>1623</v>
      </c>
      <c r="P2381" s="2">
        <v>1</v>
      </c>
      <c r="R2381" s="2">
        <v>1431</v>
      </c>
      <c r="S2381" s="3">
        <v>41660</v>
      </c>
      <c r="T2381" s="3">
        <v>41660</v>
      </c>
      <c r="W2381" s="2">
        <v>2014</v>
      </c>
      <c r="X2381" s="2">
        <v>14</v>
      </c>
      <c r="AC2381" s="2" t="s">
        <v>180</v>
      </c>
      <c r="AD2381" s="2" t="s">
        <v>6762</v>
      </c>
      <c r="AE2381" s="2" t="s">
        <v>7014</v>
      </c>
      <c r="AG2381" s="2">
        <v>56</v>
      </c>
      <c r="AH2381" s="2">
        <v>1</v>
      </c>
      <c r="AI2381" s="2" t="s">
        <v>83</v>
      </c>
      <c r="AM2381" s="2">
        <v>0</v>
      </c>
      <c r="AP2381" s="2" t="s">
        <v>84</v>
      </c>
    </row>
    <row r="2382" spans="1:42">
      <c r="A2382" s="2">
        <v>125961</v>
      </c>
      <c r="B2382" s="2">
        <v>154129</v>
      </c>
      <c r="C2382" s="2" t="s">
        <v>3308</v>
      </c>
      <c r="D2382" s="19">
        <v>1027.2</v>
      </c>
      <c r="E2382" s="25">
        <v>41649</v>
      </c>
      <c r="F2382" s="26">
        <v>0.6672569444444445</v>
      </c>
      <c r="G2382" s="31">
        <v>0</v>
      </c>
      <c r="H2382" s="2">
        <v>0</v>
      </c>
      <c r="I2382" s="9">
        <f t="shared" si="37"/>
        <v>-1030064.5800000018</v>
      </c>
      <c r="L2382" s="2">
        <v>154129</v>
      </c>
      <c r="N2382" s="2">
        <v>24</v>
      </c>
      <c r="O2382" s="2" t="s">
        <v>178</v>
      </c>
      <c r="P2382" s="2">
        <v>1</v>
      </c>
      <c r="R2382" s="2">
        <v>6</v>
      </c>
      <c r="S2382" s="3">
        <v>41751</v>
      </c>
      <c r="T2382" s="3">
        <v>41751</v>
      </c>
      <c r="W2382" s="2">
        <v>2014</v>
      </c>
      <c r="X2382" s="2">
        <v>24</v>
      </c>
      <c r="AC2382" s="2" t="s">
        <v>46</v>
      </c>
      <c r="AD2382" s="2" t="s">
        <v>6762</v>
      </c>
      <c r="AE2382" s="2" t="s">
        <v>7014</v>
      </c>
      <c r="AG2382" s="2">
        <v>75</v>
      </c>
      <c r="AH2382" s="2">
        <v>2</v>
      </c>
      <c r="AI2382" s="2" t="s">
        <v>54</v>
      </c>
      <c r="AK2382" s="2">
        <v>0</v>
      </c>
      <c r="AM2382" s="2">
        <v>0</v>
      </c>
      <c r="AP2382" s="2" t="s">
        <v>6789</v>
      </c>
    </row>
    <row r="2383" spans="1:42">
      <c r="A2383" s="2">
        <v>128137</v>
      </c>
      <c r="B2383" s="2" t="s">
        <v>3309</v>
      </c>
      <c r="C2383" s="2" t="s">
        <v>3310</v>
      </c>
      <c r="D2383" s="19">
        <v>0</v>
      </c>
      <c r="E2383" s="25">
        <v>41649</v>
      </c>
      <c r="F2383" s="26">
        <v>0.6712731481481482</v>
      </c>
      <c r="G2383" s="31">
        <v>2565</v>
      </c>
      <c r="H2383" s="2">
        <v>0</v>
      </c>
      <c r="I2383" s="9">
        <f t="shared" si="37"/>
        <v>-1032629.5800000018</v>
      </c>
      <c r="M2383" s="2">
        <v>42829</v>
      </c>
      <c r="N2383" s="2">
        <v>7</v>
      </c>
      <c r="O2383" s="2" t="s">
        <v>45</v>
      </c>
      <c r="P2383" s="2">
        <v>1</v>
      </c>
      <c r="R2383" s="2">
        <v>1540</v>
      </c>
      <c r="S2383" s="3">
        <v>41754</v>
      </c>
      <c r="T2383" s="3">
        <v>41754</v>
      </c>
      <c r="W2383" s="2">
        <v>2014</v>
      </c>
      <c r="X2383" s="2">
        <v>7</v>
      </c>
      <c r="AC2383" s="2" t="s">
        <v>2401</v>
      </c>
      <c r="AD2383" s="2" t="s">
        <v>6762</v>
      </c>
      <c r="AE2383" s="2" t="s">
        <v>7006</v>
      </c>
      <c r="AG2383" s="2">
        <v>27</v>
      </c>
      <c r="AH2383" s="2">
        <v>2</v>
      </c>
      <c r="AI2383" s="2" t="s">
        <v>54</v>
      </c>
      <c r="AK2383" s="2">
        <v>0</v>
      </c>
      <c r="AM2383" s="2">
        <v>0</v>
      </c>
      <c r="AP2383" s="2" t="s">
        <v>6769</v>
      </c>
    </row>
    <row r="2384" spans="1:42">
      <c r="A2384" s="2">
        <v>125978</v>
      </c>
      <c r="B2384" s="2">
        <v>123664</v>
      </c>
      <c r="C2384" s="2" t="s">
        <v>3311</v>
      </c>
      <c r="D2384" s="19">
        <v>1473</v>
      </c>
      <c r="E2384" s="25">
        <v>41649</v>
      </c>
      <c r="F2384" s="26">
        <v>0.67249999999999999</v>
      </c>
      <c r="G2384" s="31">
        <v>0</v>
      </c>
      <c r="H2384" s="2">
        <v>0</v>
      </c>
      <c r="I2384" s="9">
        <f t="shared" si="37"/>
        <v>-1031156.5800000018</v>
      </c>
      <c r="L2384" s="2">
        <v>123664</v>
      </c>
      <c r="N2384" s="2">
        <v>24</v>
      </c>
      <c r="O2384" s="2" t="s">
        <v>178</v>
      </c>
      <c r="P2384" s="2">
        <v>1</v>
      </c>
      <c r="R2384" s="2">
        <v>2</v>
      </c>
      <c r="S2384" s="3">
        <v>41751</v>
      </c>
      <c r="T2384" s="3">
        <v>41751</v>
      </c>
      <c r="W2384" s="2">
        <v>2013</v>
      </c>
      <c r="X2384" s="2">
        <v>24</v>
      </c>
      <c r="AC2384" s="2" t="s">
        <v>53</v>
      </c>
      <c r="AD2384" s="2" t="s">
        <v>6762</v>
      </c>
      <c r="AE2384" s="2" t="s">
        <v>7014</v>
      </c>
      <c r="AG2384" s="2">
        <v>75</v>
      </c>
      <c r="AH2384" s="2">
        <v>2</v>
      </c>
      <c r="AI2384" s="2" t="s">
        <v>54</v>
      </c>
      <c r="AK2384" s="2">
        <v>0</v>
      </c>
      <c r="AM2384" s="2">
        <v>0</v>
      </c>
      <c r="AP2384" s="2" t="s">
        <v>6789</v>
      </c>
    </row>
    <row r="2385" spans="1:42">
      <c r="A2385" s="2">
        <v>125985</v>
      </c>
      <c r="B2385" s="2">
        <v>151316</v>
      </c>
      <c r="C2385" s="2" t="s">
        <v>3312</v>
      </c>
      <c r="D2385" s="19">
        <v>1327.95</v>
      </c>
      <c r="E2385" s="25">
        <v>41649</v>
      </c>
      <c r="F2385" s="26">
        <v>0.6740624999999999</v>
      </c>
      <c r="G2385" s="31">
        <v>0</v>
      </c>
      <c r="H2385" s="2">
        <v>0</v>
      </c>
      <c r="I2385" s="9">
        <f t="shared" si="37"/>
        <v>-1029828.6300000019</v>
      </c>
      <c r="L2385" s="2">
        <v>151316</v>
      </c>
      <c r="N2385" s="2">
        <v>24</v>
      </c>
      <c r="O2385" s="2" t="s">
        <v>178</v>
      </c>
      <c r="P2385" s="2">
        <v>1</v>
      </c>
      <c r="R2385" s="2">
        <v>1378</v>
      </c>
      <c r="S2385" s="3">
        <v>41751</v>
      </c>
      <c r="T2385" s="3">
        <v>41751</v>
      </c>
      <c r="W2385" s="2">
        <v>2013</v>
      </c>
      <c r="X2385" s="2">
        <v>24</v>
      </c>
      <c r="AC2385" s="2" t="s">
        <v>1140</v>
      </c>
      <c r="AD2385" s="2" t="s">
        <v>6762</v>
      </c>
      <c r="AE2385" s="2" t="s">
        <v>7014</v>
      </c>
      <c r="AG2385" s="2">
        <v>75</v>
      </c>
      <c r="AH2385" s="2">
        <v>2</v>
      </c>
      <c r="AI2385" s="2" t="s">
        <v>54</v>
      </c>
      <c r="AK2385" s="2">
        <v>0</v>
      </c>
      <c r="AM2385" s="2">
        <v>0</v>
      </c>
      <c r="AP2385" s="2" t="s">
        <v>6789</v>
      </c>
    </row>
    <row r="2386" spans="1:42">
      <c r="A2386" s="2">
        <v>275700</v>
      </c>
      <c r="B2386" s="2" t="s">
        <v>6847</v>
      </c>
      <c r="C2386" s="2" t="s">
        <v>6848</v>
      </c>
      <c r="D2386" s="19">
        <v>0</v>
      </c>
      <c r="E2386" s="25">
        <v>41649</v>
      </c>
      <c r="F2386" s="26">
        <v>0.67741898148148139</v>
      </c>
      <c r="G2386" s="31">
        <v>972.33</v>
      </c>
      <c r="H2386" s="2">
        <v>0</v>
      </c>
      <c r="I2386" s="9">
        <f t="shared" si="37"/>
        <v>-1030800.9600000018</v>
      </c>
      <c r="M2386" s="2">
        <v>128256</v>
      </c>
      <c r="N2386" s="2">
        <v>24</v>
      </c>
      <c r="O2386" s="2" t="s">
        <v>178</v>
      </c>
      <c r="P2386" s="2">
        <v>1</v>
      </c>
      <c r="R2386" s="2">
        <v>1599</v>
      </c>
      <c r="S2386" s="3">
        <v>42187</v>
      </c>
      <c r="T2386" s="3">
        <v>42187</v>
      </c>
      <c r="W2386" s="2">
        <v>2015</v>
      </c>
      <c r="X2386" s="2">
        <v>24</v>
      </c>
      <c r="AC2386" s="2" t="s">
        <v>70</v>
      </c>
      <c r="AD2386" s="2" t="s">
        <v>6763</v>
      </c>
      <c r="AE2386" s="2" t="s">
        <v>7014</v>
      </c>
      <c r="AG2386" s="2">
        <v>13</v>
      </c>
      <c r="AH2386" s="2">
        <v>9</v>
      </c>
      <c r="AI2386" s="2" t="s">
        <v>65</v>
      </c>
      <c r="AK2386" s="2">
        <v>0</v>
      </c>
      <c r="AM2386" s="2">
        <v>0</v>
      </c>
      <c r="AP2386" s="2" t="s">
        <v>6796</v>
      </c>
    </row>
    <row r="2387" spans="1:42">
      <c r="A2387" s="2">
        <v>232778</v>
      </c>
      <c r="B2387" s="2">
        <v>156064</v>
      </c>
      <c r="C2387" s="2" t="s">
        <v>3313</v>
      </c>
      <c r="D2387" s="19">
        <v>1284</v>
      </c>
      <c r="E2387" s="25">
        <v>41649</v>
      </c>
      <c r="F2387" s="26">
        <v>0.6774768518518518</v>
      </c>
      <c r="G2387" s="31">
        <v>0</v>
      </c>
      <c r="H2387" s="2">
        <v>0</v>
      </c>
      <c r="I2387" s="9">
        <f t="shared" si="37"/>
        <v>-1029516.9600000018</v>
      </c>
      <c r="L2387" s="2">
        <v>156064</v>
      </c>
      <c r="N2387" s="2">
        <v>60</v>
      </c>
      <c r="O2387" s="2" t="s">
        <v>96</v>
      </c>
      <c r="P2387" s="2">
        <v>1</v>
      </c>
      <c r="R2387" s="2">
        <v>6</v>
      </c>
      <c r="S2387" s="3">
        <v>42026</v>
      </c>
      <c r="T2387" s="3">
        <v>42026</v>
      </c>
      <c r="W2387" s="2">
        <v>2014</v>
      </c>
      <c r="X2387" s="2">
        <v>60</v>
      </c>
      <c r="AC2387" s="2" t="s">
        <v>46</v>
      </c>
      <c r="AD2387" s="2" t="s">
        <v>6762</v>
      </c>
      <c r="AE2387" s="2" t="s">
        <v>7014</v>
      </c>
      <c r="AG2387" s="2">
        <v>75</v>
      </c>
      <c r="AH2387" s="2">
        <v>2</v>
      </c>
      <c r="AI2387" s="2" t="s">
        <v>54</v>
      </c>
      <c r="AK2387" s="2">
        <v>0</v>
      </c>
      <c r="AM2387" s="2">
        <v>0</v>
      </c>
      <c r="AP2387" s="2" t="s">
        <v>6789</v>
      </c>
    </row>
    <row r="2388" spans="1:42">
      <c r="A2388" s="2">
        <v>125994</v>
      </c>
      <c r="B2388" s="2">
        <v>156409</v>
      </c>
      <c r="C2388" s="2" t="s">
        <v>3314</v>
      </c>
      <c r="D2388" s="19">
        <v>1284</v>
      </c>
      <c r="E2388" s="25">
        <v>41649</v>
      </c>
      <c r="F2388" s="26">
        <v>0.67752314814814818</v>
      </c>
      <c r="G2388" s="31">
        <v>0</v>
      </c>
      <c r="H2388" s="2">
        <v>0</v>
      </c>
      <c r="I2388" s="9">
        <f t="shared" si="37"/>
        <v>-1028232.9600000018</v>
      </c>
      <c r="L2388" s="2">
        <v>156409</v>
      </c>
      <c r="N2388" s="2">
        <v>24</v>
      </c>
      <c r="O2388" s="2" t="s">
        <v>178</v>
      </c>
      <c r="P2388" s="2">
        <v>1</v>
      </c>
      <c r="R2388" s="2">
        <v>6</v>
      </c>
      <c r="S2388" s="3">
        <v>41751</v>
      </c>
      <c r="T2388" s="3">
        <v>41751</v>
      </c>
      <c r="W2388" s="2">
        <v>2014</v>
      </c>
      <c r="X2388" s="2">
        <v>24</v>
      </c>
      <c r="AC2388" s="2" t="s">
        <v>46</v>
      </c>
      <c r="AD2388" s="2" t="s">
        <v>6762</v>
      </c>
      <c r="AE2388" s="2" t="s">
        <v>7014</v>
      </c>
      <c r="AG2388" s="2">
        <v>75</v>
      </c>
      <c r="AH2388" s="2">
        <v>2</v>
      </c>
      <c r="AI2388" s="2" t="s">
        <v>54</v>
      </c>
      <c r="AK2388" s="2">
        <v>0</v>
      </c>
      <c r="AM2388" s="2">
        <v>0</v>
      </c>
      <c r="AP2388" s="2" t="s">
        <v>6789</v>
      </c>
    </row>
    <row r="2389" spans="1:42">
      <c r="A2389" s="2">
        <v>275705</v>
      </c>
      <c r="B2389" s="2" t="s">
        <v>6849</v>
      </c>
      <c r="C2389" s="2" t="s">
        <v>6850</v>
      </c>
      <c r="D2389" s="19">
        <v>0</v>
      </c>
      <c r="E2389" s="25">
        <v>41649</v>
      </c>
      <c r="F2389" s="26">
        <v>0.67854166666666671</v>
      </c>
      <c r="G2389" s="31">
        <v>412.6</v>
      </c>
      <c r="H2389" s="2">
        <v>0</v>
      </c>
      <c r="I2389" s="9">
        <f t="shared" si="37"/>
        <v>-1028645.5600000018</v>
      </c>
      <c r="M2389" s="2">
        <v>128260</v>
      </c>
      <c r="N2389" s="2">
        <v>60</v>
      </c>
      <c r="O2389" s="2" t="s">
        <v>96</v>
      </c>
      <c r="P2389" s="2">
        <v>1</v>
      </c>
      <c r="R2389" s="2">
        <v>1599</v>
      </c>
      <c r="S2389" s="3">
        <v>42187</v>
      </c>
      <c r="T2389" s="3">
        <v>42187</v>
      </c>
      <c r="W2389" s="2">
        <v>2015</v>
      </c>
      <c r="X2389" s="2">
        <v>60</v>
      </c>
      <c r="AC2389" s="2" t="s">
        <v>70</v>
      </c>
      <c r="AD2389" s="2" t="s">
        <v>6763</v>
      </c>
      <c r="AE2389" s="2" t="s">
        <v>7014</v>
      </c>
      <c r="AG2389" s="2">
        <v>14</v>
      </c>
      <c r="AH2389" s="2">
        <v>9</v>
      </c>
      <c r="AI2389" s="2" t="s">
        <v>65</v>
      </c>
      <c r="AK2389" s="2">
        <v>0</v>
      </c>
      <c r="AM2389" s="2">
        <v>0</v>
      </c>
      <c r="AP2389" s="2" t="s">
        <v>6801</v>
      </c>
    </row>
    <row r="2390" spans="1:42">
      <c r="A2390" s="2">
        <v>125995</v>
      </c>
      <c r="B2390" s="2">
        <v>138574</v>
      </c>
      <c r="C2390" s="2" t="s">
        <v>3315</v>
      </c>
      <c r="D2390" s="19">
        <v>1172</v>
      </c>
      <c r="E2390" s="25">
        <v>41649</v>
      </c>
      <c r="F2390" s="26">
        <v>0.6794675925925926</v>
      </c>
      <c r="G2390" s="31">
        <v>0</v>
      </c>
      <c r="H2390" s="2">
        <v>0</v>
      </c>
      <c r="I2390" s="9">
        <f t="shared" si="37"/>
        <v>-1027473.5600000018</v>
      </c>
      <c r="L2390" s="2">
        <v>138574</v>
      </c>
      <c r="N2390" s="2">
        <v>24</v>
      </c>
      <c r="O2390" s="2" t="s">
        <v>178</v>
      </c>
      <c r="P2390" s="2">
        <v>2</v>
      </c>
      <c r="R2390" s="2">
        <v>6</v>
      </c>
      <c r="S2390" s="3">
        <v>41751</v>
      </c>
      <c r="T2390" s="3">
        <v>41751</v>
      </c>
      <c r="W2390" s="2">
        <v>2013</v>
      </c>
      <c r="X2390" s="2">
        <v>24</v>
      </c>
      <c r="AC2390" s="2" t="s">
        <v>46</v>
      </c>
      <c r="AD2390" s="2" t="s">
        <v>6762</v>
      </c>
      <c r="AE2390" s="2" t="s">
        <v>7014</v>
      </c>
      <c r="AG2390" s="2">
        <v>75</v>
      </c>
      <c r="AH2390" s="2">
        <v>2</v>
      </c>
      <c r="AI2390" s="2" t="s">
        <v>54</v>
      </c>
      <c r="AK2390" s="2">
        <v>0</v>
      </c>
      <c r="AM2390" s="2">
        <v>0</v>
      </c>
      <c r="AP2390" s="2" t="s">
        <v>6789</v>
      </c>
    </row>
    <row r="2391" spans="1:42">
      <c r="A2391" s="2">
        <v>232780</v>
      </c>
      <c r="B2391" s="2">
        <v>156088</v>
      </c>
      <c r="C2391" s="2" t="s">
        <v>3316</v>
      </c>
      <c r="D2391" s="19">
        <v>1284</v>
      </c>
      <c r="E2391" s="25">
        <v>41649</v>
      </c>
      <c r="F2391" s="26">
        <v>0.68275462962962974</v>
      </c>
      <c r="G2391" s="31">
        <v>0</v>
      </c>
      <c r="H2391" s="2">
        <v>0</v>
      </c>
      <c r="I2391" s="9">
        <f t="shared" si="37"/>
        <v>-1026189.5600000018</v>
      </c>
      <c r="L2391" s="2">
        <v>156088</v>
      </c>
      <c r="N2391" s="2">
        <v>60</v>
      </c>
      <c r="O2391" s="2" t="s">
        <v>96</v>
      </c>
      <c r="P2391" s="2">
        <v>1</v>
      </c>
      <c r="R2391" s="2">
        <v>6</v>
      </c>
      <c r="S2391" s="3">
        <v>42026</v>
      </c>
      <c r="T2391" s="3">
        <v>42026</v>
      </c>
      <c r="W2391" s="2">
        <v>2014</v>
      </c>
      <c r="X2391" s="2">
        <v>60</v>
      </c>
      <c r="AC2391" s="2" t="s">
        <v>46</v>
      </c>
      <c r="AD2391" s="2" t="s">
        <v>6762</v>
      </c>
      <c r="AE2391" s="2" t="s">
        <v>7014</v>
      </c>
      <c r="AG2391" s="2">
        <v>75</v>
      </c>
      <c r="AH2391" s="2">
        <v>2</v>
      </c>
      <c r="AI2391" s="2" t="s">
        <v>54</v>
      </c>
      <c r="AK2391" s="2">
        <v>0</v>
      </c>
      <c r="AM2391" s="2">
        <v>0</v>
      </c>
      <c r="AP2391" s="2" t="s">
        <v>6789</v>
      </c>
    </row>
    <row r="2392" spans="1:42">
      <c r="A2392" s="2">
        <v>232781</v>
      </c>
      <c r="B2392" s="2">
        <v>156466</v>
      </c>
      <c r="C2392" s="2" t="s">
        <v>3317</v>
      </c>
      <c r="D2392" s="19">
        <v>1284</v>
      </c>
      <c r="E2392" s="25">
        <v>41649</v>
      </c>
      <c r="F2392" s="26">
        <v>0.68356481481481479</v>
      </c>
      <c r="G2392" s="31">
        <v>0</v>
      </c>
      <c r="H2392" s="2">
        <v>0</v>
      </c>
      <c r="I2392" s="9">
        <f t="shared" si="37"/>
        <v>-1024905.5600000018</v>
      </c>
      <c r="L2392" s="2">
        <v>156466</v>
      </c>
      <c r="N2392" s="2">
        <v>60</v>
      </c>
      <c r="O2392" s="2" t="s">
        <v>96</v>
      </c>
      <c r="P2392" s="2">
        <v>2</v>
      </c>
      <c r="R2392" s="2">
        <v>6</v>
      </c>
      <c r="S2392" s="3">
        <v>42026</v>
      </c>
      <c r="T2392" s="3">
        <v>42026</v>
      </c>
      <c r="W2392" s="2">
        <v>2014</v>
      </c>
      <c r="X2392" s="2">
        <v>60</v>
      </c>
      <c r="AC2392" s="2" t="s">
        <v>46</v>
      </c>
      <c r="AD2392" s="2" t="s">
        <v>6762</v>
      </c>
      <c r="AE2392" s="2" t="s">
        <v>7014</v>
      </c>
      <c r="AG2392" s="2">
        <v>75</v>
      </c>
      <c r="AH2392" s="2">
        <v>2</v>
      </c>
      <c r="AI2392" s="2" t="s">
        <v>54</v>
      </c>
      <c r="AK2392" s="2">
        <v>0</v>
      </c>
      <c r="AM2392" s="2">
        <v>0</v>
      </c>
      <c r="AP2392" s="2" t="s">
        <v>6789</v>
      </c>
    </row>
    <row r="2393" spans="1:42">
      <c r="A2393" s="2">
        <v>125996</v>
      </c>
      <c r="B2393" s="2">
        <v>129765</v>
      </c>
      <c r="C2393" s="2" t="s">
        <v>3318</v>
      </c>
      <c r="D2393" s="19">
        <v>1339</v>
      </c>
      <c r="E2393" s="25">
        <v>41649</v>
      </c>
      <c r="F2393" s="26">
        <v>0.68380787037037039</v>
      </c>
      <c r="G2393" s="31">
        <v>0</v>
      </c>
      <c r="H2393" s="2">
        <v>0</v>
      </c>
      <c r="I2393" s="9">
        <f t="shared" si="37"/>
        <v>-1023566.5600000018</v>
      </c>
      <c r="L2393" s="2">
        <v>129765</v>
      </c>
      <c r="N2393" s="2">
        <v>24</v>
      </c>
      <c r="O2393" s="2" t="s">
        <v>178</v>
      </c>
      <c r="P2393" s="2">
        <v>1</v>
      </c>
      <c r="R2393" s="2">
        <v>2</v>
      </c>
      <c r="S2393" s="3">
        <v>41751</v>
      </c>
      <c r="T2393" s="3">
        <v>41751</v>
      </c>
      <c r="W2393" s="2">
        <v>2014</v>
      </c>
      <c r="X2393" s="2">
        <v>24</v>
      </c>
      <c r="AC2393" s="2" t="s">
        <v>53</v>
      </c>
      <c r="AD2393" s="2" t="s">
        <v>6762</v>
      </c>
      <c r="AE2393" s="2" t="s">
        <v>7014</v>
      </c>
      <c r="AG2393" s="2">
        <v>75</v>
      </c>
      <c r="AH2393" s="2">
        <v>2</v>
      </c>
      <c r="AI2393" s="2" t="s">
        <v>54</v>
      </c>
      <c r="AK2393" s="2">
        <v>0</v>
      </c>
      <c r="AM2393" s="2">
        <v>0</v>
      </c>
      <c r="AP2393" s="2" t="s">
        <v>6789</v>
      </c>
    </row>
    <row r="2394" spans="1:42">
      <c r="A2394" s="2">
        <v>232782</v>
      </c>
      <c r="B2394" s="2">
        <v>156478</v>
      </c>
      <c r="C2394" s="2" t="s">
        <v>3319</v>
      </c>
      <c r="D2394" s="19">
        <v>1219.8</v>
      </c>
      <c r="E2394" s="25">
        <v>41649</v>
      </c>
      <c r="F2394" s="26">
        <v>0.68384259259259261</v>
      </c>
      <c r="G2394" s="31">
        <v>0</v>
      </c>
      <c r="H2394" s="2">
        <v>0</v>
      </c>
      <c r="I2394" s="9">
        <f t="shared" si="37"/>
        <v>-1022346.7600000018</v>
      </c>
      <c r="L2394" s="2">
        <v>156478</v>
      </c>
      <c r="N2394" s="2">
        <v>60</v>
      </c>
      <c r="O2394" s="2" t="s">
        <v>96</v>
      </c>
      <c r="P2394" s="2">
        <v>1</v>
      </c>
      <c r="R2394" s="2">
        <v>6</v>
      </c>
      <c r="S2394" s="3">
        <v>42026</v>
      </c>
      <c r="T2394" s="3">
        <v>42026</v>
      </c>
      <c r="W2394" s="2">
        <v>2014</v>
      </c>
      <c r="X2394" s="2">
        <v>60</v>
      </c>
      <c r="AC2394" s="2" t="s">
        <v>46</v>
      </c>
      <c r="AD2394" s="2" t="s">
        <v>6762</v>
      </c>
      <c r="AE2394" s="2" t="s">
        <v>7014</v>
      </c>
      <c r="AG2394" s="2">
        <v>75</v>
      </c>
      <c r="AH2394" s="2">
        <v>2</v>
      </c>
      <c r="AI2394" s="2" t="s">
        <v>54</v>
      </c>
      <c r="AK2394" s="2">
        <v>0</v>
      </c>
      <c r="AM2394" s="2">
        <v>0</v>
      </c>
      <c r="AP2394" s="2" t="s">
        <v>6789</v>
      </c>
    </row>
    <row r="2395" spans="1:42">
      <c r="A2395" s="2">
        <v>125997</v>
      </c>
      <c r="B2395" s="2">
        <v>129988</v>
      </c>
      <c r="C2395" s="2" t="s">
        <v>3320</v>
      </c>
      <c r="D2395" s="19">
        <v>1492</v>
      </c>
      <c r="E2395" s="25">
        <v>41649</v>
      </c>
      <c r="F2395" s="26">
        <v>0.68439814814814814</v>
      </c>
      <c r="G2395" s="31">
        <v>0</v>
      </c>
      <c r="H2395" s="2">
        <v>0</v>
      </c>
      <c r="I2395" s="9">
        <f t="shared" si="37"/>
        <v>-1020854.7600000018</v>
      </c>
      <c r="L2395" s="2">
        <v>129988</v>
      </c>
      <c r="N2395" s="2">
        <v>24</v>
      </c>
      <c r="O2395" s="2" t="s">
        <v>178</v>
      </c>
      <c r="P2395" s="2">
        <v>1</v>
      </c>
      <c r="R2395" s="2">
        <v>2</v>
      </c>
      <c r="S2395" s="3">
        <v>41751</v>
      </c>
      <c r="T2395" s="3">
        <v>41751</v>
      </c>
      <c r="W2395" s="2">
        <v>2014</v>
      </c>
      <c r="X2395" s="2">
        <v>24</v>
      </c>
      <c r="AC2395" s="2" t="s">
        <v>53</v>
      </c>
      <c r="AD2395" s="2" t="s">
        <v>6762</v>
      </c>
      <c r="AE2395" s="2" t="s">
        <v>7014</v>
      </c>
      <c r="AG2395" s="2">
        <v>75</v>
      </c>
      <c r="AH2395" s="2">
        <v>2</v>
      </c>
      <c r="AI2395" s="2" t="s">
        <v>54</v>
      </c>
      <c r="AK2395" s="2">
        <v>0</v>
      </c>
      <c r="AM2395" s="2">
        <v>0</v>
      </c>
      <c r="AP2395" s="2" t="s">
        <v>6789</v>
      </c>
    </row>
    <row r="2396" spans="1:42">
      <c r="A2396" s="2">
        <v>232783</v>
      </c>
      <c r="B2396" s="2">
        <v>156873</v>
      </c>
      <c r="C2396" s="2" t="s">
        <v>3321</v>
      </c>
      <c r="D2396" s="19">
        <v>1284</v>
      </c>
      <c r="E2396" s="25">
        <v>41649</v>
      </c>
      <c r="F2396" s="26">
        <v>0.68451388888888898</v>
      </c>
      <c r="G2396" s="31">
        <v>0</v>
      </c>
      <c r="H2396" s="2">
        <v>0</v>
      </c>
      <c r="I2396" s="9">
        <f t="shared" si="37"/>
        <v>-1019570.7600000018</v>
      </c>
      <c r="L2396" s="2">
        <v>156873</v>
      </c>
      <c r="N2396" s="2">
        <v>60</v>
      </c>
      <c r="O2396" s="2" t="s">
        <v>96</v>
      </c>
      <c r="P2396" s="2">
        <v>2</v>
      </c>
      <c r="R2396" s="2">
        <v>6</v>
      </c>
      <c r="S2396" s="3">
        <v>42026</v>
      </c>
      <c r="T2396" s="3">
        <v>42026</v>
      </c>
      <c r="W2396" s="2">
        <v>2014</v>
      </c>
      <c r="X2396" s="2">
        <v>60</v>
      </c>
      <c r="AC2396" s="2" t="s">
        <v>46</v>
      </c>
      <c r="AD2396" s="2" t="s">
        <v>6762</v>
      </c>
      <c r="AE2396" s="2" t="s">
        <v>7014</v>
      </c>
      <c r="AG2396" s="2">
        <v>75</v>
      </c>
      <c r="AH2396" s="2">
        <v>2</v>
      </c>
      <c r="AI2396" s="2" t="s">
        <v>54</v>
      </c>
      <c r="AK2396" s="2">
        <v>0</v>
      </c>
      <c r="AM2396" s="2">
        <v>0</v>
      </c>
      <c r="AP2396" s="2" t="s">
        <v>6789</v>
      </c>
    </row>
    <row r="2397" spans="1:42">
      <c r="A2397" s="2">
        <v>232784</v>
      </c>
      <c r="B2397" s="2">
        <v>156874</v>
      </c>
      <c r="C2397" s="2" t="s">
        <v>3322</v>
      </c>
      <c r="D2397" s="19">
        <v>1284</v>
      </c>
      <c r="E2397" s="25">
        <v>41649</v>
      </c>
      <c r="F2397" s="26">
        <v>0.68452546296296291</v>
      </c>
      <c r="G2397" s="31">
        <v>0</v>
      </c>
      <c r="H2397" s="2">
        <v>0</v>
      </c>
      <c r="I2397" s="9">
        <f t="shared" si="37"/>
        <v>-1018286.7600000018</v>
      </c>
      <c r="L2397" s="2">
        <v>156874</v>
      </c>
      <c r="N2397" s="2">
        <v>60</v>
      </c>
      <c r="O2397" s="2" t="s">
        <v>96</v>
      </c>
      <c r="P2397" s="2">
        <v>2</v>
      </c>
      <c r="R2397" s="2">
        <v>6</v>
      </c>
      <c r="S2397" s="3">
        <v>42026</v>
      </c>
      <c r="T2397" s="3">
        <v>42026</v>
      </c>
      <c r="W2397" s="2">
        <v>2014</v>
      </c>
      <c r="X2397" s="2">
        <v>60</v>
      </c>
      <c r="AC2397" s="2" t="s">
        <v>46</v>
      </c>
      <c r="AD2397" s="2" t="s">
        <v>6762</v>
      </c>
      <c r="AE2397" s="2" t="s">
        <v>7014</v>
      </c>
      <c r="AG2397" s="2">
        <v>75</v>
      </c>
      <c r="AH2397" s="2">
        <v>2</v>
      </c>
      <c r="AI2397" s="2" t="s">
        <v>54</v>
      </c>
      <c r="AK2397" s="2">
        <v>0</v>
      </c>
      <c r="AM2397" s="2">
        <v>0</v>
      </c>
      <c r="AP2397" s="2" t="s">
        <v>6789</v>
      </c>
    </row>
    <row r="2398" spans="1:42">
      <c r="A2398" s="2">
        <v>232785</v>
      </c>
      <c r="B2398" s="2">
        <v>156017</v>
      </c>
      <c r="C2398" s="2" t="s">
        <v>3323</v>
      </c>
      <c r="D2398" s="19">
        <v>1284</v>
      </c>
      <c r="E2398" s="25">
        <v>41649</v>
      </c>
      <c r="F2398" s="26">
        <v>0.68501157407407398</v>
      </c>
      <c r="G2398" s="31">
        <v>0</v>
      </c>
      <c r="H2398" s="2">
        <v>0</v>
      </c>
      <c r="I2398" s="9">
        <f t="shared" si="37"/>
        <v>-1017002.7600000018</v>
      </c>
      <c r="L2398" s="2">
        <v>156017</v>
      </c>
      <c r="N2398" s="2">
        <v>60</v>
      </c>
      <c r="O2398" s="2" t="s">
        <v>96</v>
      </c>
      <c r="P2398" s="2">
        <v>1</v>
      </c>
      <c r="R2398" s="2">
        <v>6</v>
      </c>
      <c r="S2398" s="3">
        <v>42026</v>
      </c>
      <c r="T2398" s="3">
        <v>42026</v>
      </c>
      <c r="W2398" s="2">
        <v>2014</v>
      </c>
      <c r="X2398" s="2">
        <v>60</v>
      </c>
      <c r="AC2398" s="2" t="s">
        <v>46</v>
      </c>
      <c r="AD2398" s="2" t="s">
        <v>6762</v>
      </c>
      <c r="AE2398" s="2" t="s">
        <v>7014</v>
      </c>
      <c r="AG2398" s="2">
        <v>75</v>
      </c>
      <c r="AH2398" s="2">
        <v>2</v>
      </c>
      <c r="AI2398" s="2" t="s">
        <v>54</v>
      </c>
      <c r="AK2398" s="2">
        <v>0</v>
      </c>
      <c r="AM2398" s="2">
        <v>0</v>
      </c>
      <c r="AP2398" s="2" t="s">
        <v>6789</v>
      </c>
    </row>
    <row r="2399" spans="1:42">
      <c r="A2399" s="2">
        <v>125998</v>
      </c>
      <c r="B2399" s="2">
        <v>156672</v>
      </c>
      <c r="C2399" s="2" t="s">
        <v>3324</v>
      </c>
      <c r="D2399" s="19">
        <v>1284</v>
      </c>
      <c r="E2399" s="25">
        <v>41649</v>
      </c>
      <c r="F2399" s="26">
        <v>0.68538194444444445</v>
      </c>
      <c r="G2399" s="31">
        <v>0</v>
      </c>
      <c r="H2399" s="2">
        <v>0</v>
      </c>
      <c r="I2399" s="9">
        <f t="shared" si="37"/>
        <v>-1015718.7600000018</v>
      </c>
      <c r="L2399" s="2">
        <v>156672</v>
      </c>
      <c r="N2399" s="2">
        <v>24</v>
      </c>
      <c r="O2399" s="2" t="s">
        <v>178</v>
      </c>
      <c r="P2399" s="2">
        <v>2</v>
      </c>
      <c r="R2399" s="2">
        <v>6</v>
      </c>
      <c r="S2399" s="3">
        <v>41751</v>
      </c>
      <c r="T2399" s="3">
        <v>41751</v>
      </c>
      <c r="W2399" s="2">
        <v>2014</v>
      </c>
      <c r="X2399" s="2">
        <v>24</v>
      </c>
      <c r="AC2399" s="2" t="s">
        <v>46</v>
      </c>
      <c r="AD2399" s="2" t="s">
        <v>6762</v>
      </c>
      <c r="AE2399" s="2" t="s">
        <v>7014</v>
      </c>
      <c r="AG2399" s="2">
        <v>75</v>
      </c>
      <c r="AH2399" s="2">
        <v>2</v>
      </c>
      <c r="AI2399" s="2" t="s">
        <v>54</v>
      </c>
      <c r="AK2399" s="2">
        <v>0</v>
      </c>
      <c r="AM2399" s="2">
        <v>0</v>
      </c>
      <c r="AP2399" s="2" t="s">
        <v>6789</v>
      </c>
    </row>
    <row r="2400" spans="1:42">
      <c r="A2400" s="2">
        <v>232786</v>
      </c>
      <c r="B2400" s="2">
        <v>156764</v>
      </c>
      <c r="C2400" s="2" t="s">
        <v>3325</v>
      </c>
      <c r="D2400" s="19">
        <v>1284</v>
      </c>
      <c r="E2400" s="25">
        <v>41649</v>
      </c>
      <c r="F2400" s="26">
        <v>0.68545138888888879</v>
      </c>
      <c r="G2400" s="31">
        <v>0</v>
      </c>
      <c r="H2400" s="2">
        <v>0</v>
      </c>
      <c r="I2400" s="9">
        <f t="shared" si="37"/>
        <v>-1014434.7600000018</v>
      </c>
      <c r="L2400" s="2">
        <v>156764</v>
      </c>
      <c r="N2400" s="2">
        <v>60</v>
      </c>
      <c r="O2400" s="2" t="s">
        <v>96</v>
      </c>
      <c r="P2400" s="2">
        <v>2</v>
      </c>
      <c r="R2400" s="2">
        <v>6</v>
      </c>
      <c r="S2400" s="3">
        <v>42026</v>
      </c>
      <c r="T2400" s="3">
        <v>42026</v>
      </c>
      <c r="W2400" s="2">
        <v>2014</v>
      </c>
      <c r="X2400" s="2">
        <v>60</v>
      </c>
      <c r="AC2400" s="2" t="s">
        <v>46</v>
      </c>
      <c r="AD2400" s="2" t="s">
        <v>6762</v>
      </c>
      <c r="AE2400" s="2" t="s">
        <v>7014</v>
      </c>
      <c r="AG2400" s="2">
        <v>75</v>
      </c>
      <c r="AH2400" s="2">
        <v>2</v>
      </c>
      <c r="AI2400" s="2" t="s">
        <v>54</v>
      </c>
      <c r="AK2400" s="2">
        <v>0</v>
      </c>
      <c r="AM2400" s="2">
        <v>0</v>
      </c>
      <c r="AP2400" s="2" t="s">
        <v>6789</v>
      </c>
    </row>
    <row r="2401" spans="1:42">
      <c r="A2401" s="2">
        <v>125999</v>
      </c>
      <c r="B2401" s="2">
        <v>156051</v>
      </c>
      <c r="C2401" s="2" t="s">
        <v>3326</v>
      </c>
      <c r="D2401" s="19">
        <v>1284</v>
      </c>
      <c r="E2401" s="25">
        <v>41649</v>
      </c>
      <c r="F2401" s="26">
        <v>0.68616898148148142</v>
      </c>
      <c r="G2401" s="31">
        <v>0</v>
      </c>
      <c r="H2401" s="2">
        <v>0</v>
      </c>
      <c r="I2401" s="9">
        <f t="shared" si="37"/>
        <v>-1013150.7600000018</v>
      </c>
      <c r="L2401" s="2">
        <v>156051</v>
      </c>
      <c r="N2401" s="2">
        <v>24</v>
      </c>
      <c r="O2401" s="2" t="s">
        <v>178</v>
      </c>
      <c r="P2401" s="2">
        <v>1</v>
      </c>
      <c r="R2401" s="2">
        <v>6</v>
      </c>
      <c r="S2401" s="3">
        <v>41751</v>
      </c>
      <c r="T2401" s="3">
        <v>41751</v>
      </c>
      <c r="W2401" s="2">
        <v>2014</v>
      </c>
      <c r="X2401" s="2">
        <v>24</v>
      </c>
      <c r="AC2401" s="2" t="s">
        <v>46</v>
      </c>
      <c r="AD2401" s="2" t="s">
        <v>6762</v>
      </c>
      <c r="AE2401" s="2" t="s">
        <v>7014</v>
      </c>
      <c r="AG2401" s="2">
        <v>75</v>
      </c>
      <c r="AH2401" s="2">
        <v>2</v>
      </c>
      <c r="AI2401" s="2" t="s">
        <v>54</v>
      </c>
      <c r="AK2401" s="2">
        <v>0</v>
      </c>
      <c r="AM2401" s="2">
        <v>0</v>
      </c>
      <c r="AP2401" s="2" t="s">
        <v>6789</v>
      </c>
    </row>
    <row r="2402" spans="1:42">
      <c r="A2402" s="2">
        <v>232787</v>
      </c>
      <c r="B2402" s="2">
        <v>156574</v>
      </c>
      <c r="C2402" s="2" t="s">
        <v>3327</v>
      </c>
      <c r="D2402" s="19">
        <v>1284</v>
      </c>
      <c r="E2402" s="25">
        <v>41649</v>
      </c>
      <c r="F2402" s="26">
        <v>0.68665509259259261</v>
      </c>
      <c r="G2402" s="31">
        <v>0</v>
      </c>
      <c r="H2402" s="2">
        <v>0</v>
      </c>
      <c r="I2402" s="9">
        <f t="shared" si="37"/>
        <v>-1011866.7600000018</v>
      </c>
      <c r="L2402" s="2">
        <v>156574</v>
      </c>
      <c r="N2402" s="2">
        <v>60</v>
      </c>
      <c r="O2402" s="2" t="s">
        <v>96</v>
      </c>
      <c r="P2402" s="2">
        <v>2</v>
      </c>
      <c r="R2402" s="2">
        <v>6</v>
      </c>
      <c r="S2402" s="3">
        <v>42026</v>
      </c>
      <c r="T2402" s="3">
        <v>42026</v>
      </c>
      <c r="W2402" s="2">
        <v>2014</v>
      </c>
      <c r="X2402" s="2">
        <v>60</v>
      </c>
      <c r="AC2402" s="2" t="s">
        <v>46</v>
      </c>
      <c r="AD2402" s="2" t="s">
        <v>6762</v>
      </c>
      <c r="AE2402" s="2" t="s">
        <v>7014</v>
      </c>
      <c r="AG2402" s="2">
        <v>75</v>
      </c>
      <c r="AH2402" s="2">
        <v>2</v>
      </c>
      <c r="AI2402" s="2" t="s">
        <v>54</v>
      </c>
      <c r="AK2402" s="2">
        <v>0</v>
      </c>
      <c r="AM2402" s="2">
        <v>0</v>
      </c>
      <c r="AP2402" s="2" t="s">
        <v>6789</v>
      </c>
    </row>
    <row r="2403" spans="1:42">
      <c r="A2403" s="2">
        <v>126000</v>
      </c>
      <c r="B2403" s="2">
        <v>156027</v>
      </c>
      <c r="C2403" s="2" t="s">
        <v>3328</v>
      </c>
      <c r="D2403" s="19">
        <v>1284</v>
      </c>
      <c r="E2403" s="25">
        <v>41649</v>
      </c>
      <c r="F2403" s="26">
        <v>0.68671296296296302</v>
      </c>
      <c r="G2403" s="31">
        <v>0</v>
      </c>
      <c r="H2403" s="2">
        <v>0</v>
      </c>
      <c r="I2403" s="9">
        <f t="shared" si="37"/>
        <v>-1010582.7600000018</v>
      </c>
      <c r="L2403" s="2">
        <v>156027</v>
      </c>
      <c r="N2403" s="2">
        <v>24</v>
      </c>
      <c r="O2403" s="2" t="s">
        <v>178</v>
      </c>
      <c r="P2403" s="2">
        <v>2</v>
      </c>
      <c r="R2403" s="2">
        <v>6</v>
      </c>
      <c r="S2403" s="3">
        <v>41751</v>
      </c>
      <c r="T2403" s="3">
        <v>41751</v>
      </c>
      <c r="W2403" s="2">
        <v>2014</v>
      </c>
      <c r="X2403" s="2">
        <v>24</v>
      </c>
      <c r="AC2403" s="2" t="s">
        <v>46</v>
      </c>
      <c r="AD2403" s="2" t="s">
        <v>6762</v>
      </c>
      <c r="AE2403" s="2" t="s">
        <v>7014</v>
      </c>
      <c r="AG2403" s="2">
        <v>75</v>
      </c>
      <c r="AH2403" s="2">
        <v>2</v>
      </c>
      <c r="AI2403" s="2" t="s">
        <v>54</v>
      </c>
      <c r="AK2403" s="2">
        <v>0</v>
      </c>
      <c r="AM2403" s="2">
        <v>0</v>
      </c>
      <c r="AP2403" s="2" t="s">
        <v>6789</v>
      </c>
    </row>
    <row r="2404" spans="1:42">
      <c r="A2404" s="2">
        <v>232788</v>
      </c>
      <c r="B2404" s="2">
        <v>156424</v>
      </c>
      <c r="C2404" s="2" t="s">
        <v>3329</v>
      </c>
      <c r="D2404" s="19">
        <v>1284</v>
      </c>
      <c r="E2404" s="25">
        <v>41649</v>
      </c>
      <c r="F2404" s="26">
        <v>0.6871990740740741</v>
      </c>
      <c r="G2404" s="31">
        <v>0</v>
      </c>
      <c r="H2404" s="2">
        <v>0</v>
      </c>
      <c r="I2404" s="9">
        <f t="shared" si="37"/>
        <v>-1009298.7600000018</v>
      </c>
      <c r="L2404" s="2">
        <v>156424</v>
      </c>
      <c r="N2404" s="2">
        <v>60</v>
      </c>
      <c r="O2404" s="2" t="s">
        <v>96</v>
      </c>
      <c r="P2404" s="2">
        <v>2</v>
      </c>
      <c r="R2404" s="2">
        <v>6</v>
      </c>
      <c r="S2404" s="3">
        <v>42026</v>
      </c>
      <c r="T2404" s="3">
        <v>42026</v>
      </c>
      <c r="W2404" s="2">
        <v>2014</v>
      </c>
      <c r="X2404" s="2">
        <v>60</v>
      </c>
      <c r="AC2404" s="2" t="s">
        <v>46</v>
      </c>
      <c r="AD2404" s="2" t="s">
        <v>6762</v>
      </c>
      <c r="AE2404" s="2" t="s">
        <v>7014</v>
      </c>
      <c r="AG2404" s="2">
        <v>75</v>
      </c>
      <c r="AH2404" s="2">
        <v>2</v>
      </c>
      <c r="AI2404" s="2" t="s">
        <v>54</v>
      </c>
      <c r="AK2404" s="2">
        <v>0</v>
      </c>
      <c r="AM2404" s="2">
        <v>0</v>
      </c>
      <c r="AP2404" s="2" t="s">
        <v>6789</v>
      </c>
    </row>
    <row r="2405" spans="1:42">
      <c r="A2405" s="2">
        <v>232789</v>
      </c>
      <c r="B2405" s="2">
        <v>156691</v>
      </c>
      <c r="C2405" s="2" t="s">
        <v>3330</v>
      </c>
      <c r="D2405" s="19">
        <v>1284</v>
      </c>
      <c r="E2405" s="25">
        <v>41649</v>
      </c>
      <c r="F2405" s="26">
        <v>0.68769675925925933</v>
      </c>
      <c r="G2405" s="31">
        <v>0</v>
      </c>
      <c r="H2405" s="2">
        <v>0</v>
      </c>
      <c r="I2405" s="9">
        <f t="shared" si="37"/>
        <v>-1008014.7600000018</v>
      </c>
      <c r="L2405" s="2">
        <v>156691</v>
      </c>
      <c r="N2405" s="2">
        <v>60</v>
      </c>
      <c r="O2405" s="2" t="s">
        <v>96</v>
      </c>
      <c r="P2405" s="2">
        <v>2</v>
      </c>
      <c r="R2405" s="2">
        <v>6</v>
      </c>
      <c r="S2405" s="3">
        <v>42026</v>
      </c>
      <c r="T2405" s="3">
        <v>42026</v>
      </c>
      <c r="W2405" s="2">
        <v>2014</v>
      </c>
      <c r="X2405" s="2">
        <v>60</v>
      </c>
      <c r="AC2405" s="2" t="s">
        <v>46</v>
      </c>
      <c r="AD2405" s="2" t="s">
        <v>6762</v>
      </c>
      <c r="AE2405" s="2" t="s">
        <v>7014</v>
      </c>
      <c r="AG2405" s="2">
        <v>75</v>
      </c>
      <c r="AH2405" s="2">
        <v>2</v>
      </c>
      <c r="AI2405" s="2" t="s">
        <v>54</v>
      </c>
      <c r="AK2405" s="2">
        <v>0</v>
      </c>
      <c r="AM2405" s="2">
        <v>0</v>
      </c>
      <c r="AP2405" s="2" t="s">
        <v>6789</v>
      </c>
    </row>
    <row r="2406" spans="1:42">
      <c r="A2406" s="2">
        <v>232790</v>
      </c>
      <c r="B2406" s="2">
        <v>156684</v>
      </c>
      <c r="C2406" s="2" t="s">
        <v>3331</v>
      </c>
      <c r="D2406" s="19">
        <v>1284</v>
      </c>
      <c r="E2406" s="25">
        <v>41649</v>
      </c>
      <c r="F2406" s="26">
        <v>0.68835648148148154</v>
      </c>
      <c r="G2406" s="31">
        <v>0</v>
      </c>
      <c r="H2406" s="2">
        <v>0</v>
      </c>
      <c r="I2406" s="9">
        <f t="shared" si="37"/>
        <v>-1006730.7600000018</v>
      </c>
      <c r="L2406" s="2">
        <v>156684</v>
      </c>
      <c r="N2406" s="2">
        <v>60</v>
      </c>
      <c r="O2406" s="2" t="s">
        <v>96</v>
      </c>
      <c r="P2406" s="2">
        <v>2</v>
      </c>
      <c r="R2406" s="2">
        <v>6</v>
      </c>
      <c r="S2406" s="3">
        <v>42026</v>
      </c>
      <c r="T2406" s="3">
        <v>42026</v>
      </c>
      <c r="W2406" s="2">
        <v>2014</v>
      </c>
      <c r="X2406" s="2">
        <v>60</v>
      </c>
      <c r="AC2406" s="2" t="s">
        <v>46</v>
      </c>
      <c r="AD2406" s="2" t="s">
        <v>6762</v>
      </c>
      <c r="AE2406" s="2" t="s">
        <v>7014</v>
      </c>
      <c r="AG2406" s="2">
        <v>75</v>
      </c>
      <c r="AH2406" s="2">
        <v>2</v>
      </c>
      <c r="AI2406" s="2" t="s">
        <v>54</v>
      </c>
      <c r="AK2406" s="2">
        <v>0</v>
      </c>
      <c r="AM2406" s="2">
        <v>0</v>
      </c>
      <c r="AP2406" s="2" t="s">
        <v>6789</v>
      </c>
    </row>
    <row r="2407" spans="1:42">
      <c r="A2407" s="2">
        <v>232791</v>
      </c>
      <c r="B2407" s="2">
        <v>156679</v>
      </c>
      <c r="C2407" s="2" t="s">
        <v>3332</v>
      </c>
      <c r="D2407" s="19">
        <v>1284</v>
      </c>
      <c r="E2407" s="25">
        <v>41649</v>
      </c>
      <c r="F2407" s="26">
        <v>0.68895833333333334</v>
      </c>
      <c r="G2407" s="31">
        <v>0</v>
      </c>
      <c r="H2407" s="2">
        <v>0</v>
      </c>
      <c r="I2407" s="9">
        <f t="shared" si="37"/>
        <v>-1005446.7600000018</v>
      </c>
      <c r="L2407" s="2">
        <v>156679</v>
      </c>
      <c r="N2407" s="2">
        <v>60</v>
      </c>
      <c r="O2407" s="2" t="s">
        <v>96</v>
      </c>
      <c r="P2407" s="2">
        <v>2</v>
      </c>
      <c r="R2407" s="2">
        <v>6</v>
      </c>
      <c r="S2407" s="3">
        <v>42026</v>
      </c>
      <c r="T2407" s="3">
        <v>42026</v>
      </c>
      <c r="W2407" s="2">
        <v>2014</v>
      </c>
      <c r="X2407" s="2">
        <v>60</v>
      </c>
      <c r="AC2407" s="2" t="s">
        <v>46</v>
      </c>
      <c r="AD2407" s="2" t="s">
        <v>6762</v>
      </c>
      <c r="AE2407" s="2" t="s">
        <v>7014</v>
      </c>
      <c r="AG2407" s="2">
        <v>75</v>
      </c>
      <c r="AH2407" s="2">
        <v>2</v>
      </c>
      <c r="AI2407" s="2" t="s">
        <v>54</v>
      </c>
      <c r="AK2407" s="2">
        <v>0</v>
      </c>
      <c r="AM2407" s="2">
        <v>0</v>
      </c>
      <c r="AP2407" s="2" t="s">
        <v>6789</v>
      </c>
    </row>
    <row r="2408" spans="1:42">
      <c r="A2408" s="2">
        <v>126004</v>
      </c>
      <c r="B2408" s="2" t="s">
        <v>1150</v>
      </c>
      <c r="C2408" s="2" t="s">
        <v>1150</v>
      </c>
      <c r="D2408" s="19">
        <v>8719</v>
      </c>
      <c r="E2408" s="25">
        <v>41649</v>
      </c>
      <c r="F2408" s="26">
        <v>0.68945601851851857</v>
      </c>
      <c r="G2408" s="31">
        <v>0</v>
      </c>
      <c r="H2408" s="2">
        <v>0</v>
      </c>
      <c r="I2408" s="9">
        <f t="shared" si="37"/>
        <v>-996727.76000000176</v>
      </c>
      <c r="N2408" s="2">
        <v>24</v>
      </c>
      <c r="O2408" s="2" t="s">
        <v>178</v>
      </c>
      <c r="P2408" s="2">
        <v>2</v>
      </c>
      <c r="R2408" s="2">
        <v>1526</v>
      </c>
      <c r="S2408" s="3">
        <v>41751</v>
      </c>
      <c r="T2408" s="3">
        <v>41751</v>
      </c>
      <c r="W2408" s="2">
        <v>2014</v>
      </c>
      <c r="X2408" s="2">
        <v>24</v>
      </c>
      <c r="AC2408" s="2" t="s">
        <v>1150</v>
      </c>
      <c r="AD2408" s="2" t="s">
        <v>6762</v>
      </c>
      <c r="AE2408" s="2" t="s">
        <v>7015</v>
      </c>
      <c r="AG2408" s="2">
        <v>75</v>
      </c>
      <c r="AH2408" s="2">
        <v>1</v>
      </c>
      <c r="AI2408" s="2" t="s">
        <v>83</v>
      </c>
      <c r="AM2408" s="2">
        <v>0</v>
      </c>
      <c r="AP2408" s="2" t="s">
        <v>6789</v>
      </c>
    </row>
    <row r="2409" spans="1:42">
      <c r="A2409" s="2">
        <v>126005</v>
      </c>
      <c r="B2409" s="2" t="s">
        <v>2323</v>
      </c>
      <c r="C2409" s="2" t="s">
        <v>2323</v>
      </c>
      <c r="D2409" s="19">
        <v>3370.38</v>
      </c>
      <c r="E2409" s="25">
        <v>41649</v>
      </c>
      <c r="F2409" s="26">
        <v>0.69089120370370372</v>
      </c>
      <c r="G2409" s="31">
        <v>0</v>
      </c>
      <c r="H2409" s="2">
        <v>0</v>
      </c>
      <c r="I2409" s="9">
        <f t="shared" si="37"/>
        <v>-993357.38000000175</v>
      </c>
      <c r="N2409" s="2">
        <v>24</v>
      </c>
      <c r="O2409" s="2" t="s">
        <v>178</v>
      </c>
      <c r="P2409" s="2">
        <v>2</v>
      </c>
      <c r="R2409" s="2">
        <v>1434</v>
      </c>
      <c r="S2409" s="3">
        <v>41751</v>
      </c>
      <c r="T2409" s="3">
        <v>41751</v>
      </c>
      <c r="W2409" s="2">
        <v>2014</v>
      </c>
      <c r="X2409" s="2">
        <v>24</v>
      </c>
      <c r="AC2409" s="2" t="s">
        <v>175</v>
      </c>
      <c r="AD2409" s="2" t="s">
        <v>6762</v>
      </c>
      <c r="AE2409" s="2" t="s">
        <v>7005</v>
      </c>
      <c r="AG2409" s="2">
        <v>75</v>
      </c>
      <c r="AH2409" s="2">
        <v>2</v>
      </c>
      <c r="AI2409" s="2" t="s">
        <v>54</v>
      </c>
      <c r="AM2409" s="2">
        <v>0</v>
      </c>
      <c r="AP2409" s="2" t="s">
        <v>6789</v>
      </c>
    </row>
    <row r="2410" spans="1:42">
      <c r="A2410" s="2">
        <v>126006</v>
      </c>
      <c r="B2410" s="2" t="s">
        <v>180</v>
      </c>
      <c r="C2410" s="2" t="s">
        <v>180</v>
      </c>
      <c r="D2410" s="19">
        <v>2904</v>
      </c>
      <c r="E2410" s="25">
        <v>41649</v>
      </c>
      <c r="F2410" s="26">
        <v>0.69186342592592587</v>
      </c>
      <c r="G2410" s="31">
        <v>0</v>
      </c>
      <c r="H2410" s="2">
        <v>0</v>
      </c>
      <c r="I2410" s="9">
        <f t="shared" si="37"/>
        <v>-990453.38000000175</v>
      </c>
      <c r="N2410" s="2">
        <v>24</v>
      </c>
      <c r="O2410" s="2" t="s">
        <v>178</v>
      </c>
      <c r="P2410" s="2">
        <v>2</v>
      </c>
      <c r="R2410" s="2">
        <v>1431</v>
      </c>
      <c r="S2410" s="3">
        <v>41751</v>
      </c>
      <c r="T2410" s="3">
        <v>41751</v>
      </c>
      <c r="W2410" s="2">
        <v>2014</v>
      </c>
      <c r="X2410" s="2">
        <v>24</v>
      </c>
      <c r="AC2410" s="2" t="s">
        <v>180</v>
      </c>
      <c r="AD2410" s="2" t="s">
        <v>6762</v>
      </c>
      <c r="AE2410" s="2" t="s">
        <v>7014</v>
      </c>
      <c r="AG2410" s="2">
        <v>75</v>
      </c>
      <c r="AH2410" s="2">
        <v>2</v>
      </c>
      <c r="AI2410" s="2" t="s">
        <v>54</v>
      </c>
      <c r="AM2410" s="2">
        <v>0</v>
      </c>
      <c r="AP2410" s="2" t="s">
        <v>6789</v>
      </c>
    </row>
    <row r="2411" spans="1:42">
      <c r="A2411" s="2">
        <v>126007</v>
      </c>
      <c r="B2411" s="2" t="s">
        <v>1159</v>
      </c>
      <c r="C2411" s="2" t="s">
        <v>1159</v>
      </c>
      <c r="D2411" s="19">
        <v>4911</v>
      </c>
      <c r="E2411" s="25">
        <v>41649</v>
      </c>
      <c r="F2411" s="26">
        <v>0.69238425925925917</v>
      </c>
      <c r="G2411" s="31">
        <v>0</v>
      </c>
      <c r="H2411" s="2">
        <v>0</v>
      </c>
      <c r="I2411" s="9">
        <f t="shared" si="37"/>
        <v>-985542.38000000175</v>
      </c>
      <c r="N2411" s="2">
        <v>24</v>
      </c>
      <c r="O2411" s="2" t="s">
        <v>178</v>
      </c>
      <c r="P2411" s="2">
        <v>2</v>
      </c>
      <c r="R2411" s="2">
        <v>1528</v>
      </c>
      <c r="S2411" s="3">
        <v>41751</v>
      </c>
      <c r="T2411" s="3">
        <v>41751</v>
      </c>
      <c r="W2411" s="2">
        <v>2014</v>
      </c>
      <c r="X2411" s="2">
        <v>24</v>
      </c>
      <c r="AC2411" s="2" t="s">
        <v>1159</v>
      </c>
      <c r="AD2411" s="2" t="s">
        <v>6762</v>
      </c>
      <c r="AE2411" s="2" t="s">
        <v>7006</v>
      </c>
      <c r="AG2411" s="2">
        <v>75</v>
      </c>
      <c r="AH2411" s="2">
        <v>2</v>
      </c>
      <c r="AI2411" s="2" t="s">
        <v>54</v>
      </c>
      <c r="AM2411" s="2">
        <v>0</v>
      </c>
      <c r="AP2411" s="2" t="s">
        <v>6789</v>
      </c>
    </row>
    <row r="2412" spans="1:42">
      <c r="A2412" s="2">
        <v>275795</v>
      </c>
      <c r="B2412" s="2" t="s">
        <v>6851</v>
      </c>
      <c r="C2412" s="2" t="s">
        <v>6852</v>
      </c>
      <c r="D2412" s="19">
        <v>0</v>
      </c>
      <c r="E2412" s="25">
        <v>41649</v>
      </c>
      <c r="F2412" s="26">
        <v>0.69302083333333331</v>
      </c>
      <c r="G2412" s="31">
        <v>1343.78</v>
      </c>
      <c r="H2412" s="2">
        <v>0</v>
      </c>
      <c r="I2412" s="9">
        <f t="shared" si="37"/>
        <v>-986886.16000000178</v>
      </c>
      <c r="M2412" s="2">
        <v>128322</v>
      </c>
      <c r="N2412" s="2">
        <v>7</v>
      </c>
      <c r="O2412" s="2" t="s">
        <v>45</v>
      </c>
      <c r="P2412" s="2">
        <v>1</v>
      </c>
      <c r="R2412" s="2">
        <v>1599</v>
      </c>
      <c r="S2412" s="3">
        <v>42187</v>
      </c>
      <c r="T2412" s="3">
        <v>42187</v>
      </c>
      <c r="W2412" s="2">
        <v>2015</v>
      </c>
      <c r="X2412" s="2">
        <v>7</v>
      </c>
      <c r="AC2412" s="2" t="s">
        <v>70</v>
      </c>
      <c r="AD2412" s="2" t="s">
        <v>6763</v>
      </c>
      <c r="AE2412" s="2" t="s">
        <v>7014</v>
      </c>
      <c r="AG2412" s="2">
        <v>15</v>
      </c>
      <c r="AH2412" s="2">
        <v>9</v>
      </c>
      <c r="AI2412" s="2" t="s">
        <v>65</v>
      </c>
      <c r="AK2412" s="2">
        <v>0</v>
      </c>
      <c r="AM2412" s="2">
        <v>0</v>
      </c>
      <c r="AP2412" s="2" t="s">
        <v>6806</v>
      </c>
    </row>
    <row r="2413" spans="1:42">
      <c r="A2413" s="2">
        <v>275796</v>
      </c>
      <c r="B2413" s="2" t="s">
        <v>6853</v>
      </c>
      <c r="C2413" s="2" t="s">
        <v>6854</v>
      </c>
      <c r="D2413" s="19">
        <v>0</v>
      </c>
      <c r="E2413" s="25">
        <v>41649</v>
      </c>
      <c r="F2413" s="26">
        <v>0.69302083333333331</v>
      </c>
      <c r="G2413" s="31">
        <v>0.17</v>
      </c>
      <c r="H2413" s="2">
        <v>0</v>
      </c>
      <c r="I2413" s="9">
        <f t="shared" si="37"/>
        <v>-986886.33000000182</v>
      </c>
      <c r="M2413" s="2">
        <v>128268</v>
      </c>
      <c r="N2413" s="2">
        <v>7</v>
      </c>
      <c r="O2413" s="2" t="s">
        <v>45</v>
      </c>
      <c r="P2413" s="2">
        <v>1</v>
      </c>
      <c r="R2413" s="2">
        <v>1512</v>
      </c>
      <c r="S2413" s="3">
        <v>42187</v>
      </c>
      <c r="T2413" s="3">
        <v>42187</v>
      </c>
      <c r="W2413" s="2">
        <v>2015</v>
      </c>
      <c r="X2413" s="2">
        <v>7</v>
      </c>
      <c r="AC2413" s="2" t="s">
        <v>77</v>
      </c>
      <c r="AD2413" s="2" t="s">
        <v>6763</v>
      </c>
      <c r="AE2413" s="2" t="s">
        <v>7014</v>
      </c>
      <c r="AG2413" s="2">
        <v>15</v>
      </c>
      <c r="AH2413" s="2">
        <v>9</v>
      </c>
      <c r="AI2413" s="2" t="s">
        <v>65</v>
      </c>
      <c r="AK2413" s="2">
        <v>0</v>
      </c>
      <c r="AM2413" s="2">
        <v>0</v>
      </c>
      <c r="AP2413" s="2" t="s">
        <v>6806</v>
      </c>
    </row>
    <row r="2414" spans="1:42">
      <c r="A2414" s="2">
        <v>275797</v>
      </c>
      <c r="B2414" s="2" t="s">
        <v>6855</v>
      </c>
      <c r="C2414" s="2" t="s">
        <v>6856</v>
      </c>
      <c r="D2414" s="19">
        <v>0</v>
      </c>
      <c r="E2414" s="25">
        <v>41649</v>
      </c>
      <c r="F2414" s="26">
        <v>0.69302083333333331</v>
      </c>
      <c r="G2414" s="31">
        <v>5.46</v>
      </c>
      <c r="H2414" s="2">
        <v>0</v>
      </c>
      <c r="I2414" s="9">
        <f t="shared" si="37"/>
        <v>-986891.79000000178</v>
      </c>
      <c r="M2414" s="2">
        <v>128269</v>
      </c>
      <c r="N2414" s="2">
        <v>7</v>
      </c>
      <c r="O2414" s="2" t="s">
        <v>45</v>
      </c>
      <c r="P2414" s="2">
        <v>1</v>
      </c>
      <c r="R2414" s="2">
        <v>1512</v>
      </c>
      <c r="S2414" s="3">
        <v>42187</v>
      </c>
      <c r="T2414" s="3">
        <v>42187</v>
      </c>
      <c r="W2414" s="2">
        <v>2015</v>
      </c>
      <c r="X2414" s="2">
        <v>7</v>
      </c>
      <c r="AC2414" s="2" t="s">
        <v>77</v>
      </c>
      <c r="AD2414" s="2" t="s">
        <v>6763</v>
      </c>
      <c r="AE2414" s="2" t="s">
        <v>7014</v>
      </c>
      <c r="AG2414" s="2">
        <v>15</v>
      </c>
      <c r="AH2414" s="2">
        <v>9</v>
      </c>
      <c r="AI2414" s="2" t="s">
        <v>65</v>
      </c>
      <c r="AK2414" s="2">
        <v>0</v>
      </c>
      <c r="AM2414" s="2">
        <v>0</v>
      </c>
      <c r="AP2414" s="2" t="s">
        <v>6806</v>
      </c>
    </row>
    <row r="2415" spans="1:42">
      <c r="A2415" s="2">
        <v>126008</v>
      </c>
      <c r="B2415" s="2" t="s">
        <v>3333</v>
      </c>
      <c r="C2415" s="2" t="s">
        <v>3333</v>
      </c>
      <c r="D2415" s="19">
        <v>3000</v>
      </c>
      <c r="E2415" s="25">
        <v>41649</v>
      </c>
      <c r="F2415" s="26">
        <v>0.69317129629629637</v>
      </c>
      <c r="G2415" s="31">
        <v>0</v>
      </c>
      <c r="H2415" s="2">
        <v>0</v>
      </c>
      <c r="I2415" s="9">
        <f t="shared" si="37"/>
        <v>-983891.79000000178</v>
      </c>
      <c r="N2415" s="2">
        <v>24</v>
      </c>
      <c r="O2415" s="2" t="s">
        <v>178</v>
      </c>
      <c r="P2415" s="2">
        <v>2</v>
      </c>
      <c r="R2415" s="2">
        <v>95</v>
      </c>
      <c r="S2415" s="3">
        <v>41751</v>
      </c>
      <c r="T2415" s="3">
        <v>41751</v>
      </c>
      <c r="W2415" s="2">
        <v>2014</v>
      </c>
      <c r="X2415" s="2">
        <v>24</v>
      </c>
      <c r="AC2415" s="2" t="s">
        <v>1458</v>
      </c>
      <c r="AD2415" s="2" t="s">
        <v>6762</v>
      </c>
      <c r="AE2415" s="2" t="s">
        <v>7014</v>
      </c>
      <c r="AG2415" s="2">
        <v>75</v>
      </c>
      <c r="AH2415" s="2">
        <v>2</v>
      </c>
      <c r="AI2415" s="2" t="s">
        <v>54</v>
      </c>
      <c r="AM2415" s="2">
        <v>0</v>
      </c>
      <c r="AP2415" s="2" t="s">
        <v>6789</v>
      </c>
    </row>
    <row r="2416" spans="1:42">
      <c r="A2416" s="2">
        <v>116443</v>
      </c>
      <c r="B2416" s="2" t="s">
        <v>3334</v>
      </c>
      <c r="C2416" s="2" t="s">
        <v>3335</v>
      </c>
      <c r="D2416" s="19">
        <v>0</v>
      </c>
      <c r="E2416" s="25">
        <v>41649</v>
      </c>
      <c r="F2416" s="26">
        <v>0.69740740740740748</v>
      </c>
      <c r="G2416" s="31">
        <v>1412.74</v>
      </c>
      <c r="H2416" s="2">
        <v>0</v>
      </c>
      <c r="I2416" s="9">
        <f t="shared" si="37"/>
        <v>-985304.53000000177</v>
      </c>
      <c r="M2416" s="2">
        <v>40633</v>
      </c>
      <c r="N2416" s="2">
        <v>7</v>
      </c>
      <c r="O2416" s="2" t="s">
        <v>45</v>
      </c>
      <c r="P2416" s="2">
        <v>1</v>
      </c>
      <c r="R2416" s="2">
        <v>300</v>
      </c>
      <c r="S2416" s="3">
        <v>41669</v>
      </c>
      <c r="T2416" s="3">
        <v>41669</v>
      </c>
      <c r="W2416" s="2">
        <v>2014</v>
      </c>
      <c r="X2416" s="2">
        <v>7</v>
      </c>
      <c r="AC2416" s="2" t="s">
        <v>3336</v>
      </c>
      <c r="AD2416" s="2" t="s">
        <v>6762</v>
      </c>
      <c r="AE2416" s="2" t="s">
        <v>7014</v>
      </c>
      <c r="AG2416" s="2">
        <v>56</v>
      </c>
      <c r="AH2416" s="2">
        <v>1</v>
      </c>
      <c r="AI2416" s="2" t="s">
        <v>83</v>
      </c>
      <c r="AK2416" s="2">
        <v>0</v>
      </c>
      <c r="AM2416" s="2">
        <v>0</v>
      </c>
      <c r="AP2416" s="2" t="s">
        <v>84</v>
      </c>
    </row>
    <row r="2417" spans="1:42">
      <c r="A2417" s="2">
        <v>235280</v>
      </c>
      <c r="B2417" s="2" t="s">
        <v>3337</v>
      </c>
      <c r="C2417" s="2" t="s">
        <v>3338</v>
      </c>
      <c r="D2417" s="19">
        <v>0</v>
      </c>
      <c r="E2417" s="25">
        <v>41649</v>
      </c>
      <c r="F2417" s="26">
        <v>0.7013194444444445</v>
      </c>
      <c r="G2417" s="31">
        <v>22.5</v>
      </c>
      <c r="H2417" s="2">
        <v>0</v>
      </c>
      <c r="I2417" s="9">
        <f t="shared" si="37"/>
        <v>-985327.03000000177</v>
      </c>
      <c r="M2417" s="2">
        <v>111424</v>
      </c>
      <c r="N2417" s="2">
        <v>60</v>
      </c>
      <c r="O2417" s="2" t="s">
        <v>96</v>
      </c>
      <c r="P2417" s="2">
        <v>1</v>
      </c>
      <c r="R2417" s="2">
        <v>1513</v>
      </c>
      <c r="S2417" s="3">
        <v>42039</v>
      </c>
      <c r="T2417" s="3">
        <v>42039</v>
      </c>
      <c r="W2417" s="2">
        <v>2014</v>
      </c>
      <c r="X2417" s="2">
        <v>60</v>
      </c>
      <c r="AC2417" s="2" t="s">
        <v>1325</v>
      </c>
      <c r="AD2417" s="2" t="s">
        <v>6763</v>
      </c>
      <c r="AE2417" s="2" t="s">
        <v>7014</v>
      </c>
      <c r="AG2417" s="2">
        <v>5</v>
      </c>
      <c r="AH2417" s="2">
        <v>9</v>
      </c>
      <c r="AI2417" s="2" t="s">
        <v>65</v>
      </c>
      <c r="AK2417" s="2">
        <v>0</v>
      </c>
      <c r="AM2417" s="2">
        <v>0</v>
      </c>
      <c r="AP2417" s="2" t="s">
        <v>6788</v>
      </c>
    </row>
    <row r="2418" spans="1:42">
      <c r="A2418" s="2">
        <v>232799</v>
      </c>
      <c r="B2418" s="2">
        <v>144607</v>
      </c>
      <c r="C2418" s="2" t="s">
        <v>3339</v>
      </c>
      <c r="D2418" s="19">
        <v>1312.22</v>
      </c>
      <c r="E2418" s="25">
        <v>41649</v>
      </c>
      <c r="F2418" s="26">
        <v>0.70157407407407402</v>
      </c>
      <c r="G2418" s="31">
        <v>0</v>
      </c>
      <c r="H2418" s="2">
        <v>0</v>
      </c>
      <c r="I2418" s="9">
        <f t="shared" si="37"/>
        <v>-984014.8100000018</v>
      </c>
      <c r="L2418" s="2">
        <v>144607</v>
      </c>
      <c r="N2418" s="2">
        <v>60</v>
      </c>
      <c r="O2418" s="2" t="s">
        <v>96</v>
      </c>
      <c r="P2418" s="2">
        <v>1</v>
      </c>
      <c r="R2418" s="2">
        <v>2</v>
      </c>
      <c r="S2418" s="3">
        <v>42026</v>
      </c>
      <c r="T2418" s="3">
        <v>42026</v>
      </c>
      <c r="W2418" s="2">
        <v>2014</v>
      </c>
      <c r="X2418" s="2">
        <v>60</v>
      </c>
      <c r="AC2418" s="2" t="s">
        <v>53</v>
      </c>
      <c r="AD2418" s="2" t="s">
        <v>6762</v>
      </c>
      <c r="AE2418" s="2" t="s">
        <v>7014</v>
      </c>
      <c r="AG2418" s="2">
        <v>75</v>
      </c>
      <c r="AH2418" s="2">
        <v>2</v>
      </c>
      <c r="AI2418" s="2" t="s">
        <v>54</v>
      </c>
      <c r="AK2418" s="2">
        <v>0</v>
      </c>
      <c r="AM2418" s="2">
        <v>0</v>
      </c>
      <c r="AP2418" s="2" t="s">
        <v>6789</v>
      </c>
    </row>
    <row r="2419" spans="1:42">
      <c r="A2419" s="2">
        <v>232801</v>
      </c>
      <c r="B2419" s="2">
        <v>171287</v>
      </c>
      <c r="C2419" s="2" t="s">
        <v>3340</v>
      </c>
      <c r="D2419" s="19">
        <v>1050</v>
      </c>
      <c r="E2419" s="25">
        <v>41649</v>
      </c>
      <c r="F2419" s="26">
        <v>0.70226851851851846</v>
      </c>
      <c r="G2419" s="31">
        <v>0</v>
      </c>
      <c r="H2419" s="2">
        <v>0</v>
      </c>
      <c r="I2419" s="9">
        <f t="shared" si="37"/>
        <v>-982964.8100000018</v>
      </c>
      <c r="L2419" s="2">
        <v>171287</v>
      </c>
      <c r="N2419" s="2">
        <v>60</v>
      </c>
      <c r="O2419" s="2" t="s">
        <v>96</v>
      </c>
      <c r="P2419" s="2">
        <v>1</v>
      </c>
      <c r="R2419" s="2">
        <v>2</v>
      </c>
      <c r="S2419" s="3">
        <v>42026</v>
      </c>
      <c r="T2419" s="3">
        <v>42026</v>
      </c>
      <c r="W2419" s="2">
        <v>2014</v>
      </c>
      <c r="X2419" s="2">
        <v>60</v>
      </c>
      <c r="AC2419" s="2" t="s">
        <v>53</v>
      </c>
      <c r="AD2419" s="2" t="s">
        <v>6762</v>
      </c>
      <c r="AE2419" s="2" t="s">
        <v>7014</v>
      </c>
      <c r="AG2419" s="2">
        <v>75</v>
      </c>
      <c r="AH2419" s="2">
        <v>2</v>
      </c>
      <c r="AI2419" s="2" t="s">
        <v>54</v>
      </c>
      <c r="AK2419" s="2">
        <v>0</v>
      </c>
      <c r="AM2419" s="2">
        <v>0</v>
      </c>
      <c r="AP2419" s="2" t="s">
        <v>6789</v>
      </c>
    </row>
    <row r="2420" spans="1:42">
      <c r="A2420" s="2">
        <v>248715</v>
      </c>
      <c r="B2420" s="2">
        <v>156044</v>
      </c>
      <c r="C2420" s="2" t="s">
        <v>3341</v>
      </c>
      <c r="D2420" s="19">
        <v>1219.8</v>
      </c>
      <c r="E2420" s="25">
        <v>41649</v>
      </c>
      <c r="F2420" s="26">
        <v>0.70295138888888886</v>
      </c>
      <c r="G2420" s="31">
        <v>0</v>
      </c>
      <c r="H2420" s="2">
        <v>0</v>
      </c>
      <c r="I2420" s="9">
        <f t="shared" si="37"/>
        <v>-981745.01000000176</v>
      </c>
      <c r="L2420" s="2">
        <v>156044</v>
      </c>
      <c r="N2420" s="2">
        <v>7</v>
      </c>
      <c r="O2420" s="2" t="s">
        <v>45</v>
      </c>
      <c r="P2420" s="2">
        <v>1</v>
      </c>
      <c r="R2420" s="2">
        <v>6</v>
      </c>
      <c r="S2420" s="3">
        <v>42069</v>
      </c>
      <c r="T2420" s="3">
        <v>42069</v>
      </c>
      <c r="W2420" s="2">
        <v>2014</v>
      </c>
      <c r="X2420" s="2">
        <v>7</v>
      </c>
      <c r="AC2420" s="2" t="s">
        <v>46</v>
      </c>
      <c r="AD2420" s="2" t="s">
        <v>6762</v>
      </c>
      <c r="AE2420" s="2" t="s">
        <v>7014</v>
      </c>
      <c r="AG2420" s="2">
        <v>75</v>
      </c>
      <c r="AH2420" s="2">
        <v>11</v>
      </c>
      <c r="AI2420" s="2" t="s">
        <v>47</v>
      </c>
      <c r="AK2420" s="2">
        <v>0</v>
      </c>
      <c r="AM2420" s="2">
        <v>0</v>
      </c>
      <c r="AP2420" s="2" t="s">
        <v>6789</v>
      </c>
    </row>
    <row r="2421" spans="1:42">
      <c r="A2421" s="2">
        <v>248727</v>
      </c>
      <c r="B2421" s="2">
        <v>156028</v>
      </c>
      <c r="C2421" s="2" t="s">
        <v>3342</v>
      </c>
      <c r="D2421" s="19">
        <v>1284</v>
      </c>
      <c r="E2421" s="25">
        <v>41649</v>
      </c>
      <c r="F2421" s="26">
        <v>0.70648148148148149</v>
      </c>
      <c r="G2421" s="31">
        <v>0</v>
      </c>
      <c r="H2421" s="2">
        <v>0</v>
      </c>
      <c r="I2421" s="9">
        <f t="shared" si="37"/>
        <v>-980461.01000000176</v>
      </c>
      <c r="L2421" s="2">
        <v>156028</v>
      </c>
      <c r="N2421" s="2">
        <v>7</v>
      </c>
      <c r="O2421" s="2" t="s">
        <v>45</v>
      </c>
      <c r="P2421" s="2">
        <v>2</v>
      </c>
      <c r="R2421" s="2">
        <v>6</v>
      </c>
      <c r="S2421" s="3">
        <v>42069</v>
      </c>
      <c r="T2421" s="3">
        <v>42069</v>
      </c>
      <c r="W2421" s="2">
        <v>2014</v>
      </c>
      <c r="X2421" s="2">
        <v>7</v>
      </c>
      <c r="AC2421" s="2" t="s">
        <v>46</v>
      </c>
      <c r="AD2421" s="2" t="s">
        <v>6762</v>
      </c>
      <c r="AE2421" s="2" t="s">
        <v>7014</v>
      </c>
      <c r="AG2421" s="2">
        <v>75</v>
      </c>
      <c r="AH2421" s="2">
        <v>11</v>
      </c>
      <c r="AI2421" s="2" t="s">
        <v>47</v>
      </c>
      <c r="AK2421" s="2">
        <v>0</v>
      </c>
      <c r="AM2421" s="2">
        <v>0</v>
      </c>
      <c r="AP2421" s="2" t="s">
        <v>6789</v>
      </c>
    </row>
    <row r="2422" spans="1:42">
      <c r="A2422" s="2">
        <v>248728</v>
      </c>
      <c r="B2422" s="2">
        <v>156032</v>
      </c>
      <c r="C2422" s="2" t="s">
        <v>3343</v>
      </c>
      <c r="D2422" s="19">
        <v>1284</v>
      </c>
      <c r="E2422" s="25">
        <v>41649</v>
      </c>
      <c r="F2422" s="26">
        <v>0.70649305555555564</v>
      </c>
      <c r="G2422" s="31">
        <v>0</v>
      </c>
      <c r="H2422" s="2">
        <v>0</v>
      </c>
      <c r="I2422" s="9">
        <f t="shared" si="37"/>
        <v>-979177.01000000176</v>
      </c>
      <c r="L2422" s="2">
        <v>156032</v>
      </c>
      <c r="N2422" s="2">
        <v>7</v>
      </c>
      <c r="O2422" s="2" t="s">
        <v>45</v>
      </c>
      <c r="P2422" s="2">
        <v>2</v>
      </c>
      <c r="R2422" s="2">
        <v>6</v>
      </c>
      <c r="S2422" s="3">
        <v>42069</v>
      </c>
      <c r="T2422" s="3">
        <v>42069</v>
      </c>
      <c r="W2422" s="2">
        <v>2014</v>
      </c>
      <c r="X2422" s="2">
        <v>7</v>
      </c>
      <c r="AC2422" s="2" t="s">
        <v>46</v>
      </c>
      <c r="AD2422" s="2" t="s">
        <v>6762</v>
      </c>
      <c r="AE2422" s="2" t="s">
        <v>7014</v>
      </c>
      <c r="AG2422" s="2">
        <v>75</v>
      </c>
      <c r="AH2422" s="2">
        <v>11</v>
      </c>
      <c r="AI2422" s="2" t="s">
        <v>47</v>
      </c>
      <c r="AK2422" s="2">
        <v>0</v>
      </c>
      <c r="AM2422" s="2">
        <v>0</v>
      </c>
      <c r="AP2422" s="2" t="s">
        <v>6789</v>
      </c>
    </row>
    <row r="2423" spans="1:42">
      <c r="A2423" s="2">
        <v>116247</v>
      </c>
      <c r="B2423" s="2">
        <v>127861</v>
      </c>
      <c r="C2423" s="2" t="s">
        <v>3344</v>
      </c>
      <c r="D2423" s="19">
        <v>1311.56</v>
      </c>
      <c r="E2423" s="25">
        <v>41649</v>
      </c>
      <c r="F2423" s="26">
        <v>0.71309027777777778</v>
      </c>
      <c r="G2423" s="31">
        <v>0</v>
      </c>
      <c r="H2423" s="2">
        <v>0</v>
      </c>
      <c r="I2423" s="9">
        <f t="shared" si="37"/>
        <v>-977865.4500000017</v>
      </c>
      <c r="L2423" s="2">
        <v>127861</v>
      </c>
      <c r="N2423" s="2">
        <v>8</v>
      </c>
      <c r="O2423" s="2" t="s">
        <v>143</v>
      </c>
      <c r="P2423" s="2">
        <v>1</v>
      </c>
      <c r="R2423" s="2">
        <v>2</v>
      </c>
      <c r="S2423" s="3">
        <v>41666</v>
      </c>
      <c r="T2423" s="3">
        <v>41666</v>
      </c>
      <c r="W2423" s="2">
        <v>2013</v>
      </c>
      <c r="X2423" s="2">
        <v>8</v>
      </c>
      <c r="AC2423" s="2" t="s">
        <v>53</v>
      </c>
      <c r="AD2423" s="2" t="s">
        <v>6762</v>
      </c>
      <c r="AE2423" s="2" t="s">
        <v>7014</v>
      </c>
      <c r="AG2423" s="2">
        <v>4</v>
      </c>
      <c r="AH2423" s="2">
        <v>8</v>
      </c>
      <c r="AI2423" s="2" t="s">
        <v>59</v>
      </c>
      <c r="AK2423" s="2">
        <v>0</v>
      </c>
      <c r="AM2423" s="2">
        <v>0</v>
      </c>
      <c r="AP2423" s="2" t="s">
        <v>6781</v>
      </c>
    </row>
    <row r="2424" spans="1:42">
      <c r="A2424" s="2">
        <v>116248</v>
      </c>
      <c r="B2424" s="2">
        <v>127862</v>
      </c>
      <c r="C2424" s="2" t="s">
        <v>3345</v>
      </c>
      <c r="D2424" s="19">
        <v>1250.44</v>
      </c>
      <c r="E2424" s="25">
        <v>41649</v>
      </c>
      <c r="F2424" s="26">
        <v>0.71309027777777778</v>
      </c>
      <c r="G2424" s="31">
        <v>0</v>
      </c>
      <c r="H2424" s="2">
        <v>0</v>
      </c>
      <c r="I2424" s="9">
        <f t="shared" si="37"/>
        <v>-976615.01000000176</v>
      </c>
      <c r="L2424" s="2">
        <v>127862</v>
      </c>
      <c r="N2424" s="2">
        <v>8</v>
      </c>
      <c r="O2424" s="2" t="s">
        <v>143</v>
      </c>
      <c r="P2424" s="2">
        <v>1</v>
      </c>
      <c r="R2424" s="2">
        <v>2</v>
      </c>
      <c r="S2424" s="3">
        <v>41666</v>
      </c>
      <c r="T2424" s="3">
        <v>41666</v>
      </c>
      <c r="W2424" s="2">
        <v>2013</v>
      </c>
      <c r="X2424" s="2">
        <v>8</v>
      </c>
      <c r="AC2424" s="2" t="s">
        <v>53</v>
      </c>
      <c r="AD2424" s="2" t="s">
        <v>6762</v>
      </c>
      <c r="AE2424" s="2" t="s">
        <v>7014</v>
      </c>
      <c r="AG2424" s="2">
        <v>4</v>
      </c>
      <c r="AH2424" s="2">
        <v>8</v>
      </c>
      <c r="AI2424" s="2" t="s">
        <v>59</v>
      </c>
      <c r="AK2424" s="2">
        <v>0</v>
      </c>
      <c r="AM2424" s="2">
        <v>0</v>
      </c>
      <c r="AP2424" s="2" t="s">
        <v>6781</v>
      </c>
    </row>
    <row r="2425" spans="1:42">
      <c r="A2425" s="2">
        <v>116106</v>
      </c>
      <c r="B2425" s="2">
        <v>128183</v>
      </c>
      <c r="C2425" s="2" t="s">
        <v>3346</v>
      </c>
      <c r="D2425" s="19">
        <v>1421.02</v>
      </c>
      <c r="E2425" s="25">
        <v>41649</v>
      </c>
      <c r="F2425" s="26">
        <v>0.7396759259259259</v>
      </c>
      <c r="G2425" s="31">
        <v>0</v>
      </c>
      <c r="H2425" s="2">
        <v>0</v>
      </c>
      <c r="I2425" s="9">
        <f t="shared" si="37"/>
        <v>-975193.99000000174</v>
      </c>
      <c r="L2425" s="2">
        <v>128183</v>
      </c>
      <c r="N2425" s="2">
        <v>1</v>
      </c>
      <c r="O2425" s="2" t="s">
        <v>234</v>
      </c>
      <c r="P2425" s="2">
        <v>1</v>
      </c>
      <c r="R2425" s="2">
        <v>2</v>
      </c>
      <c r="S2425" s="3">
        <v>41652</v>
      </c>
      <c r="T2425" s="3">
        <v>41652</v>
      </c>
      <c r="W2425" s="2">
        <v>2013</v>
      </c>
      <c r="X2425" s="2">
        <v>1</v>
      </c>
      <c r="AC2425" s="2" t="s">
        <v>53</v>
      </c>
      <c r="AD2425" s="2" t="s">
        <v>6762</v>
      </c>
      <c r="AE2425" s="2" t="s">
        <v>7014</v>
      </c>
      <c r="AG2425" s="2">
        <v>3</v>
      </c>
      <c r="AH2425" s="2">
        <v>4</v>
      </c>
      <c r="AI2425" s="2" t="s">
        <v>235</v>
      </c>
      <c r="AK2425" s="2">
        <v>0</v>
      </c>
      <c r="AM2425" s="2">
        <v>0</v>
      </c>
      <c r="AP2425" s="2" t="s">
        <v>427</v>
      </c>
    </row>
    <row r="2426" spans="1:42">
      <c r="A2426" s="2">
        <v>123432</v>
      </c>
      <c r="B2426" s="2" t="s">
        <v>3012</v>
      </c>
      <c r="C2426" s="2" t="s">
        <v>779</v>
      </c>
      <c r="D2426" s="19">
        <v>0</v>
      </c>
      <c r="E2426" s="25">
        <v>41649</v>
      </c>
      <c r="F2426" s="26">
        <v>0.7581134259259259</v>
      </c>
      <c r="G2426" s="31">
        <v>14.86</v>
      </c>
      <c r="H2426" s="2">
        <v>0</v>
      </c>
      <c r="I2426" s="9">
        <f t="shared" si="37"/>
        <v>-975208.85000000172</v>
      </c>
      <c r="N2426" s="2">
        <v>7</v>
      </c>
      <c r="O2426" s="2" t="s">
        <v>45</v>
      </c>
      <c r="P2426" s="2">
        <v>1</v>
      </c>
      <c r="R2426" s="2">
        <v>575</v>
      </c>
      <c r="S2426" s="3">
        <v>41736</v>
      </c>
      <c r="T2426" s="3">
        <v>41736</v>
      </c>
      <c r="W2426" s="2">
        <v>2014</v>
      </c>
      <c r="X2426" s="2">
        <v>7</v>
      </c>
      <c r="AC2426" s="2" t="s">
        <v>99</v>
      </c>
      <c r="AD2426" s="2" t="s">
        <v>6763</v>
      </c>
      <c r="AE2426" s="2" t="s">
        <v>7014</v>
      </c>
      <c r="AG2426" s="2">
        <v>12</v>
      </c>
      <c r="AH2426" s="2">
        <v>9</v>
      </c>
      <c r="AI2426" s="2" t="s">
        <v>65</v>
      </c>
      <c r="AM2426" s="2">
        <v>0</v>
      </c>
      <c r="AP2426" s="2" t="s">
        <v>6785</v>
      </c>
    </row>
    <row r="2427" spans="1:42">
      <c r="A2427" s="2">
        <v>120386</v>
      </c>
      <c r="B2427" s="2" t="s">
        <v>3347</v>
      </c>
      <c r="C2427" s="2" t="s">
        <v>3348</v>
      </c>
      <c r="D2427" s="19">
        <v>0</v>
      </c>
      <c r="E2427" s="25">
        <v>41649</v>
      </c>
      <c r="F2427" s="26">
        <v>0.76224537037037043</v>
      </c>
      <c r="G2427" s="31">
        <v>15884.23</v>
      </c>
      <c r="H2427" s="2">
        <v>0</v>
      </c>
      <c r="I2427" s="9">
        <f t="shared" si="37"/>
        <v>-991093.0800000017</v>
      </c>
      <c r="M2427" s="2">
        <v>46326</v>
      </c>
      <c r="N2427" s="2">
        <v>24</v>
      </c>
      <c r="O2427" s="2" t="s">
        <v>178</v>
      </c>
      <c r="P2427" s="2">
        <v>1</v>
      </c>
      <c r="R2427" s="2">
        <v>513</v>
      </c>
      <c r="S2427" s="3">
        <v>41718</v>
      </c>
      <c r="T2427" s="3">
        <v>41718</v>
      </c>
      <c r="W2427" s="2">
        <v>2014</v>
      </c>
      <c r="X2427" s="2">
        <v>24</v>
      </c>
      <c r="AC2427" s="2" t="s">
        <v>3349</v>
      </c>
      <c r="AD2427" s="2" t="s">
        <v>6762</v>
      </c>
      <c r="AE2427" s="2" t="s">
        <v>7014</v>
      </c>
      <c r="AG2427" s="2">
        <v>8</v>
      </c>
      <c r="AH2427" s="2">
        <v>9</v>
      </c>
      <c r="AI2427" s="2" t="s">
        <v>65</v>
      </c>
      <c r="AK2427" s="2">
        <v>0</v>
      </c>
      <c r="AM2427" s="2">
        <v>0</v>
      </c>
      <c r="AP2427" s="2" t="s">
        <v>6783</v>
      </c>
    </row>
    <row r="2428" spans="1:42">
      <c r="A2428" s="2">
        <v>129970</v>
      </c>
      <c r="B2428" s="2" t="s">
        <v>3350</v>
      </c>
      <c r="C2428" s="2" t="s">
        <v>3351</v>
      </c>
      <c r="D2428" s="19">
        <v>0</v>
      </c>
      <c r="E2428" s="25">
        <v>41649</v>
      </c>
      <c r="F2428" s="26">
        <v>0.76766203703703706</v>
      </c>
      <c r="G2428" s="31">
        <v>5440.19</v>
      </c>
      <c r="H2428" s="2">
        <v>0</v>
      </c>
      <c r="I2428" s="9">
        <f t="shared" si="37"/>
        <v>-996533.27000000165</v>
      </c>
      <c r="M2428" s="2">
        <v>31820</v>
      </c>
      <c r="N2428" s="2">
        <v>24</v>
      </c>
      <c r="O2428" s="2" t="s">
        <v>178</v>
      </c>
      <c r="P2428" s="2">
        <v>1</v>
      </c>
      <c r="R2428" s="2">
        <v>506</v>
      </c>
      <c r="S2428" s="3">
        <v>41764</v>
      </c>
      <c r="T2428" s="3">
        <v>41764</v>
      </c>
      <c r="W2428" s="2">
        <v>2014</v>
      </c>
      <c r="X2428" s="2">
        <v>24</v>
      </c>
      <c r="AC2428" s="2" t="s">
        <v>758</v>
      </c>
      <c r="AD2428" s="2" t="s">
        <v>6763</v>
      </c>
      <c r="AE2428" s="2" t="s">
        <v>7014</v>
      </c>
      <c r="AG2428" s="2">
        <v>52</v>
      </c>
      <c r="AH2428" s="2">
        <v>9</v>
      </c>
      <c r="AI2428" s="2" t="s">
        <v>65</v>
      </c>
      <c r="AK2428" s="2">
        <v>0</v>
      </c>
      <c r="AM2428" s="2">
        <v>0</v>
      </c>
      <c r="AP2428" s="2" t="s">
        <v>6792</v>
      </c>
    </row>
    <row r="2429" spans="1:42">
      <c r="A2429" s="2">
        <v>129971</v>
      </c>
      <c r="B2429" s="2" t="s">
        <v>3352</v>
      </c>
      <c r="C2429" s="2" t="s">
        <v>3353</v>
      </c>
      <c r="D2429" s="19">
        <v>0</v>
      </c>
      <c r="E2429" s="25">
        <v>41649</v>
      </c>
      <c r="F2429" s="26">
        <v>0.76861111111111102</v>
      </c>
      <c r="G2429" s="31">
        <v>559.34</v>
      </c>
      <c r="H2429" s="2">
        <v>0</v>
      </c>
      <c r="I2429" s="9">
        <f t="shared" si="37"/>
        <v>-997092.61000000162</v>
      </c>
      <c r="M2429" s="2">
        <v>12318</v>
      </c>
      <c r="N2429" s="2">
        <v>24</v>
      </c>
      <c r="O2429" s="2" t="s">
        <v>178</v>
      </c>
      <c r="P2429" s="2">
        <v>1</v>
      </c>
      <c r="R2429" s="2">
        <v>1514</v>
      </c>
      <c r="S2429" s="3">
        <v>41764</v>
      </c>
      <c r="T2429" s="3">
        <v>41764</v>
      </c>
      <c r="W2429" s="2">
        <v>2014</v>
      </c>
      <c r="X2429" s="2">
        <v>24</v>
      </c>
      <c r="AC2429" s="2" t="s">
        <v>3354</v>
      </c>
      <c r="AD2429" s="2" t="s">
        <v>6763</v>
      </c>
      <c r="AE2429" s="2" t="s">
        <v>7014</v>
      </c>
      <c r="AG2429" s="2">
        <v>52</v>
      </c>
      <c r="AH2429" s="2">
        <v>9</v>
      </c>
      <c r="AI2429" s="2" t="s">
        <v>65</v>
      </c>
      <c r="AK2429" s="2">
        <v>0</v>
      </c>
      <c r="AM2429" s="2">
        <v>0</v>
      </c>
      <c r="AP2429" s="2" t="s">
        <v>6792</v>
      </c>
    </row>
    <row r="2430" spans="1:42">
      <c r="A2430" s="2">
        <v>120066</v>
      </c>
      <c r="B2430" s="2" t="s">
        <v>3355</v>
      </c>
      <c r="C2430" s="2" t="s">
        <v>3356</v>
      </c>
      <c r="D2430" s="19">
        <v>0</v>
      </c>
      <c r="E2430" s="25">
        <v>41649</v>
      </c>
      <c r="F2430" s="26">
        <v>0.87951388888888893</v>
      </c>
      <c r="G2430" s="31">
        <v>5923.21</v>
      </c>
      <c r="H2430" s="2">
        <v>0</v>
      </c>
      <c r="I2430" s="9">
        <f t="shared" si="37"/>
        <v>-1003015.8200000016</v>
      </c>
      <c r="M2430" s="2">
        <v>43582</v>
      </c>
      <c r="N2430" s="2">
        <v>7</v>
      </c>
      <c r="O2430" s="2" t="s">
        <v>45</v>
      </c>
      <c r="P2430" s="2">
        <v>1</v>
      </c>
      <c r="R2430" s="2">
        <v>1461</v>
      </c>
      <c r="S2430" s="3">
        <v>41717</v>
      </c>
      <c r="T2430" s="3">
        <v>41717</v>
      </c>
      <c r="W2430" s="2">
        <v>2014</v>
      </c>
      <c r="X2430" s="2">
        <v>7</v>
      </c>
      <c r="AC2430" s="2" t="s">
        <v>3357</v>
      </c>
      <c r="AD2430" s="2" t="s">
        <v>6762</v>
      </c>
      <c r="AE2430" s="2" t="s">
        <v>7014</v>
      </c>
      <c r="AG2430" s="2">
        <v>12</v>
      </c>
      <c r="AH2430" s="2">
        <v>2</v>
      </c>
      <c r="AI2430" s="2" t="s">
        <v>54</v>
      </c>
      <c r="AK2430" s="2">
        <v>0</v>
      </c>
      <c r="AM2430" s="2">
        <v>0</v>
      </c>
      <c r="AP2430" s="2" t="s">
        <v>6785</v>
      </c>
    </row>
    <row r="2431" spans="1:42">
      <c r="A2431" s="2">
        <v>120068</v>
      </c>
      <c r="B2431" s="2" t="s">
        <v>3358</v>
      </c>
      <c r="C2431" s="2" t="s">
        <v>3359</v>
      </c>
      <c r="D2431" s="19">
        <v>0</v>
      </c>
      <c r="E2431" s="25">
        <v>41649</v>
      </c>
      <c r="F2431" s="26">
        <v>0.88096064814814812</v>
      </c>
      <c r="G2431" s="31">
        <v>32000</v>
      </c>
      <c r="H2431" s="2">
        <v>0</v>
      </c>
      <c r="I2431" s="9">
        <f t="shared" si="37"/>
        <v>-1035015.8200000016</v>
      </c>
      <c r="M2431" s="2">
        <v>43120</v>
      </c>
      <c r="N2431" s="2">
        <v>7</v>
      </c>
      <c r="O2431" s="2" t="s">
        <v>45</v>
      </c>
      <c r="P2431" s="2">
        <v>1</v>
      </c>
      <c r="R2431" s="2">
        <v>525</v>
      </c>
      <c r="S2431" s="3">
        <v>41717</v>
      </c>
      <c r="T2431" s="3">
        <v>41717</v>
      </c>
      <c r="W2431" s="2">
        <v>2014</v>
      </c>
      <c r="X2431" s="2">
        <v>7</v>
      </c>
      <c r="AC2431" s="2" t="s">
        <v>2375</v>
      </c>
      <c r="AD2431" s="2" t="s">
        <v>6763</v>
      </c>
      <c r="AE2431" s="2" t="s">
        <v>7014</v>
      </c>
      <c r="AG2431" s="2">
        <v>12</v>
      </c>
      <c r="AH2431" s="2">
        <v>2</v>
      </c>
      <c r="AI2431" s="2" t="s">
        <v>54</v>
      </c>
      <c r="AK2431" s="2">
        <v>0</v>
      </c>
      <c r="AM2431" s="2">
        <v>0</v>
      </c>
      <c r="AP2431" s="2" t="s">
        <v>6785</v>
      </c>
    </row>
    <row r="2432" spans="1:42">
      <c r="A2432" s="2">
        <v>120069</v>
      </c>
      <c r="B2432" s="2" t="s">
        <v>3360</v>
      </c>
      <c r="C2432" s="2" t="s">
        <v>3361</v>
      </c>
      <c r="D2432" s="19">
        <v>0</v>
      </c>
      <c r="E2432" s="25">
        <v>41649</v>
      </c>
      <c r="F2432" s="26">
        <v>0.88249999999999995</v>
      </c>
      <c r="G2432" s="31">
        <v>3600</v>
      </c>
      <c r="H2432" s="2">
        <v>0</v>
      </c>
      <c r="I2432" s="9">
        <f t="shared" si="37"/>
        <v>-1038615.8200000016</v>
      </c>
      <c r="M2432" s="2">
        <v>43109</v>
      </c>
      <c r="N2432" s="2">
        <v>7</v>
      </c>
      <c r="O2432" s="2" t="s">
        <v>45</v>
      </c>
      <c r="P2432" s="2">
        <v>1</v>
      </c>
      <c r="R2432" s="2">
        <v>1544</v>
      </c>
      <c r="S2432" s="3">
        <v>41717</v>
      </c>
      <c r="T2432" s="3">
        <v>41717</v>
      </c>
      <c r="W2432" s="2">
        <v>2014</v>
      </c>
      <c r="X2432" s="2">
        <v>7</v>
      </c>
      <c r="AC2432" s="2" t="s">
        <v>514</v>
      </c>
      <c r="AD2432" s="2" t="s">
        <v>6762</v>
      </c>
      <c r="AE2432" s="2" t="s">
        <v>7015</v>
      </c>
      <c r="AG2432" s="2">
        <v>12</v>
      </c>
      <c r="AH2432" s="2">
        <v>2</v>
      </c>
      <c r="AI2432" s="2" t="s">
        <v>54</v>
      </c>
      <c r="AK2432" s="2">
        <v>0</v>
      </c>
      <c r="AM2432" s="2">
        <v>0</v>
      </c>
      <c r="AP2432" s="2" t="s">
        <v>6785</v>
      </c>
    </row>
    <row r="2433" spans="1:42">
      <c r="A2433" s="2">
        <v>120070</v>
      </c>
      <c r="B2433" s="2" t="s">
        <v>3362</v>
      </c>
      <c r="C2433" s="2" t="s">
        <v>3363</v>
      </c>
      <c r="D2433" s="19">
        <v>0</v>
      </c>
      <c r="E2433" s="25">
        <v>41649</v>
      </c>
      <c r="F2433" s="26">
        <v>0.88283564814814808</v>
      </c>
      <c r="G2433" s="31">
        <v>7000</v>
      </c>
      <c r="H2433" s="2">
        <v>0</v>
      </c>
      <c r="I2433" s="9">
        <f t="shared" si="37"/>
        <v>-1045615.8200000016</v>
      </c>
      <c r="M2433" s="2">
        <v>44258</v>
      </c>
      <c r="N2433" s="2">
        <v>7</v>
      </c>
      <c r="O2433" s="2" t="s">
        <v>45</v>
      </c>
      <c r="P2433" s="2">
        <v>1</v>
      </c>
      <c r="R2433" s="2">
        <v>1561</v>
      </c>
      <c r="S2433" s="3">
        <v>41717</v>
      </c>
      <c r="T2433" s="3">
        <v>41717</v>
      </c>
      <c r="W2433" s="2">
        <v>2014</v>
      </c>
      <c r="X2433" s="2">
        <v>7</v>
      </c>
      <c r="AC2433" s="2" t="s">
        <v>532</v>
      </c>
      <c r="AD2433" s="2" t="s">
        <v>6762</v>
      </c>
      <c r="AE2433" s="2" t="s">
        <v>7006</v>
      </c>
      <c r="AG2433" s="2">
        <v>12</v>
      </c>
      <c r="AH2433" s="2">
        <v>2</v>
      </c>
      <c r="AI2433" s="2" t="s">
        <v>54</v>
      </c>
      <c r="AK2433" s="2">
        <v>0</v>
      </c>
      <c r="AM2433" s="2">
        <v>0</v>
      </c>
      <c r="AP2433" s="2" t="s">
        <v>6785</v>
      </c>
    </row>
    <row r="2434" spans="1:42">
      <c r="A2434" s="2">
        <v>120071</v>
      </c>
      <c r="B2434" s="2" t="s">
        <v>3364</v>
      </c>
      <c r="C2434" s="2" t="s">
        <v>3365</v>
      </c>
      <c r="D2434" s="19">
        <v>0</v>
      </c>
      <c r="E2434" s="25">
        <v>41649</v>
      </c>
      <c r="F2434" s="26">
        <v>0.88306712962962963</v>
      </c>
      <c r="G2434" s="31">
        <v>1172</v>
      </c>
      <c r="H2434" s="2">
        <v>0</v>
      </c>
      <c r="I2434" s="9">
        <f t="shared" si="37"/>
        <v>-1046787.8200000016</v>
      </c>
      <c r="M2434" s="2">
        <v>45764</v>
      </c>
      <c r="N2434" s="2">
        <v>7</v>
      </c>
      <c r="O2434" s="2" t="s">
        <v>45</v>
      </c>
      <c r="P2434" s="2">
        <v>1</v>
      </c>
      <c r="R2434" s="2">
        <v>568</v>
      </c>
      <c r="S2434" s="3">
        <v>41717</v>
      </c>
      <c r="T2434" s="3">
        <v>41717</v>
      </c>
      <c r="W2434" s="2">
        <v>2014</v>
      </c>
      <c r="X2434" s="2">
        <v>7</v>
      </c>
      <c r="AC2434" s="2" t="s">
        <v>3366</v>
      </c>
      <c r="AD2434" s="2" t="s">
        <v>6763</v>
      </c>
      <c r="AE2434" s="2" t="s">
        <v>7014</v>
      </c>
      <c r="AG2434" s="2">
        <v>12</v>
      </c>
      <c r="AH2434" s="2">
        <v>2</v>
      </c>
      <c r="AI2434" s="2" t="s">
        <v>54</v>
      </c>
      <c r="AK2434" s="2">
        <v>0</v>
      </c>
      <c r="AM2434" s="2">
        <v>0</v>
      </c>
      <c r="AP2434" s="2" t="s">
        <v>6785</v>
      </c>
    </row>
    <row r="2435" spans="1:42">
      <c r="A2435" s="2">
        <v>120072</v>
      </c>
      <c r="B2435" s="2" t="s">
        <v>3367</v>
      </c>
      <c r="C2435" s="2" t="s">
        <v>3368</v>
      </c>
      <c r="D2435" s="19">
        <v>0</v>
      </c>
      <c r="E2435" s="25">
        <v>41649</v>
      </c>
      <c r="F2435" s="26">
        <v>0.88326388888888896</v>
      </c>
      <c r="G2435" s="31">
        <v>3106</v>
      </c>
      <c r="H2435" s="2">
        <v>0</v>
      </c>
      <c r="I2435" s="9">
        <f t="shared" si="37"/>
        <v>-1049893.8200000017</v>
      </c>
      <c r="M2435" s="2">
        <v>43408</v>
      </c>
      <c r="N2435" s="2">
        <v>7</v>
      </c>
      <c r="O2435" s="2" t="s">
        <v>45</v>
      </c>
      <c r="P2435" s="2">
        <v>1</v>
      </c>
      <c r="R2435" s="2">
        <v>578</v>
      </c>
      <c r="S2435" s="3">
        <v>41717</v>
      </c>
      <c r="T2435" s="3">
        <v>41717</v>
      </c>
      <c r="W2435" s="2">
        <v>2014</v>
      </c>
      <c r="X2435" s="2">
        <v>7</v>
      </c>
      <c r="AC2435" s="2" t="s">
        <v>526</v>
      </c>
      <c r="AD2435" s="2" t="s">
        <v>6762</v>
      </c>
      <c r="AE2435" s="2" t="s">
        <v>7014</v>
      </c>
      <c r="AG2435" s="2">
        <v>12</v>
      </c>
      <c r="AH2435" s="2">
        <v>2</v>
      </c>
      <c r="AI2435" s="2" t="s">
        <v>54</v>
      </c>
      <c r="AK2435" s="2">
        <v>0</v>
      </c>
      <c r="AM2435" s="2">
        <v>0</v>
      </c>
      <c r="AP2435" s="2" t="s">
        <v>6785</v>
      </c>
    </row>
    <row r="2436" spans="1:42">
      <c r="A2436" s="2">
        <v>120131</v>
      </c>
      <c r="B2436" s="2" t="s">
        <v>3369</v>
      </c>
      <c r="C2436" s="2" t="s">
        <v>3370</v>
      </c>
      <c r="D2436" s="19">
        <v>0</v>
      </c>
      <c r="E2436" s="25">
        <v>41649</v>
      </c>
      <c r="F2436" s="26">
        <v>0.90746527777777775</v>
      </c>
      <c r="G2436" s="31">
        <v>1790</v>
      </c>
      <c r="H2436" s="2">
        <v>0</v>
      </c>
      <c r="I2436" s="9">
        <f t="shared" ref="I2436:I2499" si="38">I2435 + (D2436-G2436)</f>
        <v>-1051683.8200000017</v>
      </c>
      <c r="M2436" s="2">
        <v>41415</v>
      </c>
      <c r="N2436" s="2">
        <v>7</v>
      </c>
      <c r="O2436" s="2" t="s">
        <v>45</v>
      </c>
      <c r="P2436" s="2">
        <v>1</v>
      </c>
      <c r="R2436" s="2">
        <v>1604</v>
      </c>
      <c r="S2436" s="3">
        <v>41717</v>
      </c>
      <c r="T2436" s="3">
        <v>41717</v>
      </c>
      <c r="W2436" s="2">
        <v>2014</v>
      </c>
      <c r="X2436" s="2">
        <v>7</v>
      </c>
      <c r="AC2436" s="2" t="s">
        <v>499</v>
      </c>
      <c r="AD2436" s="2" t="s">
        <v>6763</v>
      </c>
      <c r="AE2436" s="2" t="s">
        <v>7014</v>
      </c>
      <c r="AG2436" s="2">
        <v>5</v>
      </c>
      <c r="AH2436" s="2">
        <v>2</v>
      </c>
      <c r="AI2436" s="2" t="s">
        <v>54</v>
      </c>
      <c r="AK2436" s="2">
        <v>0</v>
      </c>
      <c r="AM2436" s="2">
        <v>0</v>
      </c>
      <c r="AP2436" s="2" t="s">
        <v>6788</v>
      </c>
    </row>
    <row r="2437" spans="1:42">
      <c r="A2437" s="2">
        <v>120132</v>
      </c>
      <c r="B2437" s="2" t="s">
        <v>3371</v>
      </c>
      <c r="C2437" s="2" t="s">
        <v>3372</v>
      </c>
      <c r="D2437" s="19">
        <v>0</v>
      </c>
      <c r="E2437" s="25">
        <v>41649</v>
      </c>
      <c r="F2437" s="26">
        <v>0.90762731481481485</v>
      </c>
      <c r="G2437" s="31">
        <v>2000</v>
      </c>
      <c r="H2437" s="2">
        <v>0</v>
      </c>
      <c r="I2437" s="9">
        <f t="shared" si="38"/>
        <v>-1053683.8200000017</v>
      </c>
      <c r="M2437" s="2">
        <v>42121</v>
      </c>
      <c r="N2437" s="2">
        <v>7</v>
      </c>
      <c r="O2437" s="2" t="s">
        <v>45</v>
      </c>
      <c r="P2437" s="2">
        <v>1</v>
      </c>
      <c r="R2437" s="2">
        <v>525</v>
      </c>
      <c r="S2437" s="3">
        <v>41717</v>
      </c>
      <c r="T2437" s="3">
        <v>41717</v>
      </c>
      <c r="W2437" s="2">
        <v>2014</v>
      </c>
      <c r="X2437" s="2">
        <v>7</v>
      </c>
      <c r="AC2437" s="2" t="s">
        <v>2375</v>
      </c>
      <c r="AD2437" s="2" t="s">
        <v>6763</v>
      </c>
      <c r="AE2437" s="2" t="s">
        <v>7014</v>
      </c>
      <c r="AG2437" s="2">
        <v>5</v>
      </c>
      <c r="AH2437" s="2">
        <v>2</v>
      </c>
      <c r="AI2437" s="2" t="s">
        <v>54</v>
      </c>
      <c r="AK2437" s="2">
        <v>0</v>
      </c>
      <c r="AM2437" s="2">
        <v>0</v>
      </c>
      <c r="AP2437" s="2" t="s">
        <v>6788</v>
      </c>
    </row>
    <row r="2438" spans="1:42">
      <c r="A2438" s="2">
        <v>128263</v>
      </c>
      <c r="B2438" s="2" t="s">
        <v>3373</v>
      </c>
      <c r="C2438" s="2" t="s">
        <v>3374</v>
      </c>
      <c r="D2438" s="19">
        <v>0</v>
      </c>
      <c r="E2438" s="25">
        <v>41649</v>
      </c>
      <c r="F2438" s="26">
        <v>0.91729166666666673</v>
      </c>
      <c r="G2438" s="31">
        <v>47.82</v>
      </c>
      <c r="H2438" s="2">
        <v>0</v>
      </c>
      <c r="I2438" s="9">
        <f t="shared" si="38"/>
        <v>-1053731.6400000018</v>
      </c>
      <c r="M2438" s="2">
        <v>50428</v>
      </c>
      <c r="N2438" s="2">
        <v>7</v>
      </c>
      <c r="O2438" s="2" t="s">
        <v>45</v>
      </c>
      <c r="P2438" s="2">
        <v>1</v>
      </c>
      <c r="R2438" s="2">
        <v>1578</v>
      </c>
      <c r="S2438" s="3">
        <v>41754</v>
      </c>
      <c r="T2438" s="3">
        <v>41754</v>
      </c>
      <c r="W2438" s="2">
        <v>2014</v>
      </c>
      <c r="X2438" s="2">
        <v>7</v>
      </c>
      <c r="AC2438" s="2" t="s">
        <v>786</v>
      </c>
      <c r="AD2438" s="2" t="s">
        <v>6763</v>
      </c>
      <c r="AE2438" s="2" t="s">
        <v>7014</v>
      </c>
      <c r="AG2438" s="2">
        <v>27</v>
      </c>
      <c r="AH2438" s="2">
        <v>9</v>
      </c>
      <c r="AI2438" s="2" t="s">
        <v>65</v>
      </c>
      <c r="AK2438" s="2">
        <v>0</v>
      </c>
      <c r="AM2438" s="2">
        <v>0</v>
      </c>
      <c r="AP2438" s="2" t="s">
        <v>6769</v>
      </c>
    </row>
    <row r="2439" spans="1:42">
      <c r="A2439" s="2">
        <v>120167</v>
      </c>
      <c r="B2439" s="2" t="s">
        <v>3375</v>
      </c>
      <c r="C2439" s="2" t="s">
        <v>3376</v>
      </c>
      <c r="D2439" s="19">
        <v>0</v>
      </c>
      <c r="E2439" s="25">
        <v>41649</v>
      </c>
      <c r="F2439" s="26">
        <v>0.92013888888888884</v>
      </c>
      <c r="G2439" s="31">
        <v>2578.4</v>
      </c>
      <c r="H2439" s="2">
        <v>0</v>
      </c>
      <c r="I2439" s="9">
        <f t="shared" si="38"/>
        <v>-1056310.0400000017</v>
      </c>
      <c r="M2439" s="2">
        <v>42389</v>
      </c>
      <c r="N2439" s="2">
        <v>7</v>
      </c>
      <c r="O2439" s="2" t="s">
        <v>45</v>
      </c>
      <c r="P2439" s="2">
        <v>1</v>
      </c>
      <c r="R2439" s="2">
        <v>569</v>
      </c>
      <c r="S2439" s="3">
        <v>41717</v>
      </c>
      <c r="T2439" s="3">
        <v>41717</v>
      </c>
      <c r="W2439" s="2">
        <v>2014</v>
      </c>
      <c r="X2439" s="2">
        <v>7</v>
      </c>
      <c r="AC2439" s="2" t="s">
        <v>1092</v>
      </c>
      <c r="AD2439" s="2" t="s">
        <v>6763</v>
      </c>
      <c r="AE2439" s="2" t="s">
        <v>7014</v>
      </c>
      <c r="AG2439" s="2">
        <v>2</v>
      </c>
      <c r="AH2439" s="2">
        <v>2</v>
      </c>
      <c r="AI2439" s="2" t="s">
        <v>54</v>
      </c>
      <c r="AK2439" s="2">
        <v>0</v>
      </c>
      <c r="AM2439" s="2">
        <v>0</v>
      </c>
      <c r="AP2439" s="2" t="s">
        <v>6816</v>
      </c>
    </row>
    <row r="2440" spans="1:42">
      <c r="A2440" s="2">
        <v>120406</v>
      </c>
      <c r="B2440" s="2" t="s">
        <v>3377</v>
      </c>
      <c r="C2440" s="2" t="s">
        <v>3377</v>
      </c>
      <c r="D2440" s="19">
        <v>0</v>
      </c>
      <c r="E2440" s="25">
        <v>41649</v>
      </c>
      <c r="F2440" s="26">
        <v>0.94707175925925924</v>
      </c>
      <c r="G2440" s="31">
        <v>68.5</v>
      </c>
      <c r="H2440" s="2">
        <v>0</v>
      </c>
      <c r="I2440" s="9">
        <f t="shared" si="38"/>
        <v>-1056378.5400000017</v>
      </c>
      <c r="N2440" s="2">
        <v>7</v>
      </c>
      <c r="O2440" s="2" t="s">
        <v>45</v>
      </c>
      <c r="P2440" s="2">
        <v>1</v>
      </c>
      <c r="R2440" s="2">
        <v>575</v>
      </c>
      <c r="S2440" s="3">
        <v>41718</v>
      </c>
      <c r="T2440" s="3">
        <v>41718</v>
      </c>
      <c r="W2440" s="2">
        <v>2014</v>
      </c>
      <c r="X2440" s="2">
        <v>7</v>
      </c>
      <c r="AC2440" s="2" t="s">
        <v>99</v>
      </c>
      <c r="AD2440" s="2" t="s">
        <v>6763</v>
      </c>
      <c r="AE2440" s="2" t="s">
        <v>7014</v>
      </c>
      <c r="AG2440" s="2">
        <v>4</v>
      </c>
      <c r="AH2440" s="2">
        <v>9</v>
      </c>
      <c r="AI2440" s="2" t="s">
        <v>65</v>
      </c>
      <c r="AM2440" s="2">
        <v>0</v>
      </c>
      <c r="AP2440" s="2" t="s">
        <v>6781</v>
      </c>
    </row>
    <row r="2441" spans="1:42">
      <c r="A2441" s="2">
        <v>120206</v>
      </c>
      <c r="B2441" s="2" t="s">
        <v>3378</v>
      </c>
      <c r="C2441" s="2" t="s">
        <v>3379</v>
      </c>
      <c r="D2441" s="19">
        <v>0</v>
      </c>
      <c r="E2441" s="25">
        <v>41649</v>
      </c>
      <c r="F2441" s="26">
        <v>0.94840277777777782</v>
      </c>
      <c r="G2441" s="31">
        <v>7124.48</v>
      </c>
      <c r="H2441" s="2">
        <v>0</v>
      </c>
      <c r="I2441" s="9">
        <f t="shared" si="38"/>
        <v>-1063503.0200000016</v>
      </c>
      <c r="M2441" s="2">
        <v>40312</v>
      </c>
      <c r="N2441" s="2">
        <v>7</v>
      </c>
      <c r="O2441" s="2" t="s">
        <v>45</v>
      </c>
      <c r="P2441" s="2">
        <v>1</v>
      </c>
      <c r="R2441" s="2">
        <v>1461</v>
      </c>
      <c r="S2441" s="3">
        <v>41717</v>
      </c>
      <c r="T2441" s="3">
        <v>41717</v>
      </c>
      <c r="W2441" s="2">
        <v>2014</v>
      </c>
      <c r="X2441" s="2">
        <v>7</v>
      </c>
      <c r="AC2441" s="2" t="s">
        <v>3357</v>
      </c>
      <c r="AD2441" s="2" t="s">
        <v>6762</v>
      </c>
      <c r="AE2441" s="2" t="s">
        <v>7014</v>
      </c>
      <c r="AG2441" s="2">
        <v>3</v>
      </c>
      <c r="AH2441" s="2">
        <v>9</v>
      </c>
      <c r="AI2441" s="2" t="s">
        <v>65</v>
      </c>
      <c r="AK2441" s="2">
        <v>0</v>
      </c>
      <c r="AM2441" s="2">
        <v>0</v>
      </c>
      <c r="AP2441" s="2" t="s">
        <v>427</v>
      </c>
    </row>
    <row r="2442" spans="1:42">
      <c r="A2442" s="2">
        <v>120213</v>
      </c>
      <c r="B2442" s="2" t="s">
        <v>3382</v>
      </c>
      <c r="C2442" s="2" t="s">
        <v>3383</v>
      </c>
      <c r="D2442" s="19">
        <v>0</v>
      </c>
      <c r="E2442" s="25">
        <v>41649</v>
      </c>
      <c r="F2442" s="26">
        <v>0.94840277777777782</v>
      </c>
      <c r="G2442" s="31">
        <v>4159.0200000000004</v>
      </c>
      <c r="H2442" s="2">
        <v>0</v>
      </c>
      <c r="I2442" s="9">
        <f t="shared" si="38"/>
        <v>-1067662.0400000017</v>
      </c>
      <c r="M2442" s="2">
        <v>40375</v>
      </c>
      <c r="N2442" s="2">
        <v>7</v>
      </c>
      <c r="O2442" s="2" t="s">
        <v>45</v>
      </c>
      <c r="P2442" s="2">
        <v>1</v>
      </c>
      <c r="R2442" s="2">
        <v>1461</v>
      </c>
      <c r="S2442" s="3">
        <v>41717</v>
      </c>
      <c r="T2442" s="3">
        <v>41717</v>
      </c>
      <c r="W2442" s="2">
        <v>2014</v>
      </c>
      <c r="X2442" s="2">
        <v>7</v>
      </c>
      <c r="AC2442" s="2" t="s">
        <v>3357</v>
      </c>
      <c r="AD2442" s="2" t="s">
        <v>6762</v>
      </c>
      <c r="AE2442" s="2" t="s">
        <v>7014</v>
      </c>
      <c r="AG2442" s="2">
        <v>3</v>
      </c>
      <c r="AH2442" s="2">
        <v>9</v>
      </c>
      <c r="AI2442" s="2" t="s">
        <v>65</v>
      </c>
      <c r="AK2442" s="2">
        <v>0</v>
      </c>
      <c r="AM2442" s="2">
        <v>0</v>
      </c>
      <c r="AP2442" s="2" t="s">
        <v>427</v>
      </c>
    </row>
    <row r="2443" spans="1:42">
      <c r="A2443" s="2">
        <v>120210</v>
      </c>
      <c r="B2443" s="2" t="s">
        <v>3380</v>
      </c>
      <c r="C2443" s="2" t="s">
        <v>3381</v>
      </c>
      <c r="D2443" s="19">
        <v>0</v>
      </c>
      <c r="E2443" s="25">
        <v>41649</v>
      </c>
      <c r="F2443" s="26">
        <v>0.94840277777777782</v>
      </c>
      <c r="G2443" s="31">
        <v>1101.1199999999999</v>
      </c>
      <c r="H2443" s="2">
        <v>0</v>
      </c>
      <c r="I2443" s="9">
        <f t="shared" si="38"/>
        <v>-1068763.1600000018</v>
      </c>
      <c r="M2443" s="2">
        <v>40328</v>
      </c>
      <c r="N2443" s="2">
        <v>7</v>
      </c>
      <c r="O2443" s="2" t="s">
        <v>45</v>
      </c>
      <c r="P2443" s="2">
        <v>1</v>
      </c>
      <c r="R2443" s="2">
        <v>1461</v>
      </c>
      <c r="S2443" s="3">
        <v>41717</v>
      </c>
      <c r="T2443" s="3">
        <v>41717</v>
      </c>
      <c r="W2443" s="2">
        <v>2014</v>
      </c>
      <c r="X2443" s="2">
        <v>7</v>
      </c>
      <c r="AC2443" s="2" t="s">
        <v>3357</v>
      </c>
      <c r="AD2443" s="2" t="s">
        <v>6762</v>
      </c>
      <c r="AE2443" s="2" t="s">
        <v>7014</v>
      </c>
      <c r="AG2443" s="2">
        <v>3</v>
      </c>
      <c r="AH2443" s="2">
        <v>9</v>
      </c>
      <c r="AI2443" s="2" t="s">
        <v>65</v>
      </c>
      <c r="AK2443" s="2">
        <v>0</v>
      </c>
      <c r="AM2443" s="2">
        <v>0</v>
      </c>
      <c r="AP2443" s="2" t="s">
        <v>427</v>
      </c>
    </row>
    <row r="2444" spans="1:42">
      <c r="A2444" s="2">
        <v>120212</v>
      </c>
      <c r="B2444" s="2" t="s">
        <v>3384</v>
      </c>
      <c r="C2444" s="2" t="s">
        <v>3385</v>
      </c>
      <c r="D2444" s="19">
        <v>0</v>
      </c>
      <c r="E2444" s="25">
        <v>41649</v>
      </c>
      <c r="F2444" s="26">
        <v>0.94840277777777782</v>
      </c>
      <c r="G2444" s="31">
        <v>8105.6</v>
      </c>
      <c r="H2444" s="2">
        <v>0</v>
      </c>
      <c r="I2444" s="9">
        <f t="shared" si="38"/>
        <v>-1076868.7600000019</v>
      </c>
      <c r="M2444" s="2">
        <v>40339</v>
      </c>
      <c r="N2444" s="2">
        <v>7</v>
      </c>
      <c r="O2444" s="2" t="s">
        <v>45</v>
      </c>
      <c r="P2444" s="2">
        <v>1</v>
      </c>
      <c r="R2444" s="2">
        <v>1461</v>
      </c>
      <c r="S2444" s="3">
        <v>41717</v>
      </c>
      <c r="T2444" s="3">
        <v>41717</v>
      </c>
      <c r="W2444" s="2">
        <v>2014</v>
      </c>
      <c r="X2444" s="2">
        <v>7</v>
      </c>
      <c r="AC2444" s="2" t="s">
        <v>3357</v>
      </c>
      <c r="AD2444" s="2" t="s">
        <v>6762</v>
      </c>
      <c r="AE2444" s="2" t="s">
        <v>7014</v>
      </c>
      <c r="AG2444" s="2">
        <v>3</v>
      </c>
      <c r="AH2444" s="2">
        <v>9</v>
      </c>
      <c r="AI2444" s="2" t="s">
        <v>65</v>
      </c>
      <c r="AK2444" s="2">
        <v>0</v>
      </c>
      <c r="AM2444" s="2">
        <v>0</v>
      </c>
      <c r="AP2444" s="2" t="s">
        <v>427</v>
      </c>
    </row>
    <row r="2445" spans="1:42">
      <c r="A2445" s="2">
        <v>120211</v>
      </c>
      <c r="B2445" s="2" t="s">
        <v>3386</v>
      </c>
      <c r="C2445" s="2" t="s">
        <v>3387</v>
      </c>
      <c r="D2445" s="19">
        <v>0</v>
      </c>
      <c r="E2445" s="25">
        <v>41649</v>
      </c>
      <c r="F2445" s="26">
        <v>0.94840277777777782</v>
      </c>
      <c r="G2445" s="31">
        <v>3210.24</v>
      </c>
      <c r="H2445" s="2">
        <v>0</v>
      </c>
      <c r="I2445" s="9">
        <f t="shared" si="38"/>
        <v>-1080079.0000000019</v>
      </c>
      <c r="M2445" s="2">
        <v>40332</v>
      </c>
      <c r="N2445" s="2">
        <v>7</v>
      </c>
      <c r="O2445" s="2" t="s">
        <v>45</v>
      </c>
      <c r="P2445" s="2">
        <v>1</v>
      </c>
      <c r="R2445" s="2">
        <v>1461</v>
      </c>
      <c r="S2445" s="3">
        <v>41717</v>
      </c>
      <c r="T2445" s="3">
        <v>41717</v>
      </c>
      <c r="W2445" s="2">
        <v>2014</v>
      </c>
      <c r="X2445" s="2">
        <v>7</v>
      </c>
      <c r="AC2445" s="2" t="s">
        <v>3357</v>
      </c>
      <c r="AD2445" s="2" t="s">
        <v>6762</v>
      </c>
      <c r="AE2445" s="2" t="s">
        <v>7014</v>
      </c>
      <c r="AG2445" s="2">
        <v>3</v>
      </c>
      <c r="AH2445" s="2">
        <v>9</v>
      </c>
      <c r="AI2445" s="2" t="s">
        <v>65</v>
      </c>
      <c r="AK2445" s="2">
        <v>0</v>
      </c>
      <c r="AM2445" s="2">
        <v>0</v>
      </c>
      <c r="AP2445" s="2" t="s">
        <v>427</v>
      </c>
    </row>
    <row r="2446" spans="1:42">
      <c r="A2446" s="2">
        <v>120209</v>
      </c>
      <c r="B2446" s="2" t="s">
        <v>3388</v>
      </c>
      <c r="C2446" s="2" t="s">
        <v>3389</v>
      </c>
      <c r="D2446" s="19">
        <v>0</v>
      </c>
      <c r="E2446" s="25">
        <v>41649</v>
      </c>
      <c r="F2446" s="26">
        <v>0.94840277777777782</v>
      </c>
      <c r="G2446" s="31">
        <v>3798</v>
      </c>
      <c r="H2446" s="2">
        <v>0</v>
      </c>
      <c r="I2446" s="9">
        <f t="shared" si="38"/>
        <v>-1083877.0000000019</v>
      </c>
      <c r="M2446" s="2">
        <v>40320</v>
      </c>
      <c r="N2446" s="2">
        <v>7</v>
      </c>
      <c r="O2446" s="2" t="s">
        <v>45</v>
      </c>
      <c r="P2446" s="2">
        <v>1</v>
      </c>
      <c r="R2446" s="2">
        <v>1461</v>
      </c>
      <c r="S2446" s="3">
        <v>41717</v>
      </c>
      <c r="T2446" s="3">
        <v>41717</v>
      </c>
      <c r="W2446" s="2">
        <v>2014</v>
      </c>
      <c r="X2446" s="2">
        <v>7</v>
      </c>
      <c r="AC2446" s="2" t="s">
        <v>3357</v>
      </c>
      <c r="AD2446" s="2" t="s">
        <v>6762</v>
      </c>
      <c r="AE2446" s="2" t="s">
        <v>7014</v>
      </c>
      <c r="AG2446" s="2">
        <v>3</v>
      </c>
      <c r="AH2446" s="2">
        <v>9</v>
      </c>
      <c r="AI2446" s="2" t="s">
        <v>65</v>
      </c>
      <c r="AK2446" s="2">
        <v>0</v>
      </c>
      <c r="AM2446" s="2">
        <v>0</v>
      </c>
      <c r="AP2446" s="2" t="s">
        <v>427</v>
      </c>
    </row>
    <row r="2447" spans="1:42">
      <c r="A2447" s="2">
        <v>120208</v>
      </c>
      <c r="B2447" s="2" t="s">
        <v>3390</v>
      </c>
      <c r="C2447" s="2" t="s">
        <v>3391</v>
      </c>
      <c r="D2447" s="19">
        <v>0</v>
      </c>
      <c r="E2447" s="25">
        <v>41649</v>
      </c>
      <c r="F2447" s="26">
        <v>0.94840277777777782</v>
      </c>
      <c r="G2447" s="31">
        <v>6110.72</v>
      </c>
      <c r="H2447" s="2">
        <v>0</v>
      </c>
      <c r="I2447" s="9">
        <f t="shared" si="38"/>
        <v>-1089987.7200000018</v>
      </c>
      <c r="M2447" s="2">
        <v>40324</v>
      </c>
      <c r="N2447" s="2">
        <v>7</v>
      </c>
      <c r="O2447" s="2" t="s">
        <v>45</v>
      </c>
      <c r="P2447" s="2">
        <v>1</v>
      </c>
      <c r="R2447" s="2">
        <v>1461</v>
      </c>
      <c r="S2447" s="3">
        <v>41717</v>
      </c>
      <c r="T2447" s="3">
        <v>41717</v>
      </c>
      <c r="W2447" s="2">
        <v>2014</v>
      </c>
      <c r="X2447" s="2">
        <v>7</v>
      </c>
      <c r="AC2447" s="2" t="s">
        <v>3357</v>
      </c>
      <c r="AD2447" s="2" t="s">
        <v>6762</v>
      </c>
      <c r="AE2447" s="2" t="s">
        <v>7014</v>
      </c>
      <c r="AG2447" s="2">
        <v>3</v>
      </c>
      <c r="AH2447" s="2">
        <v>9</v>
      </c>
      <c r="AI2447" s="2" t="s">
        <v>65</v>
      </c>
      <c r="AK2447" s="2">
        <v>0</v>
      </c>
      <c r="AM2447" s="2">
        <v>0</v>
      </c>
      <c r="AP2447" s="2" t="s">
        <v>427</v>
      </c>
    </row>
    <row r="2448" spans="1:42">
      <c r="A2448" s="2">
        <v>120214</v>
      </c>
      <c r="B2448" s="2" t="s">
        <v>3392</v>
      </c>
      <c r="C2448" s="2" t="s">
        <v>3393</v>
      </c>
      <c r="D2448" s="19">
        <v>0</v>
      </c>
      <c r="E2448" s="25">
        <v>41649</v>
      </c>
      <c r="F2448" s="26">
        <v>0.94840277777777782</v>
      </c>
      <c r="G2448" s="31">
        <v>843.76</v>
      </c>
      <c r="H2448" s="2">
        <v>0</v>
      </c>
      <c r="I2448" s="9">
        <f t="shared" si="38"/>
        <v>-1090831.4800000018</v>
      </c>
      <c r="M2448" s="2">
        <v>40355</v>
      </c>
      <c r="N2448" s="2">
        <v>7</v>
      </c>
      <c r="O2448" s="2" t="s">
        <v>45</v>
      </c>
      <c r="P2448" s="2">
        <v>1</v>
      </c>
      <c r="R2448" s="2">
        <v>1461</v>
      </c>
      <c r="S2448" s="3">
        <v>41717</v>
      </c>
      <c r="T2448" s="3">
        <v>41717</v>
      </c>
      <c r="W2448" s="2">
        <v>2014</v>
      </c>
      <c r="X2448" s="2">
        <v>7</v>
      </c>
      <c r="AC2448" s="2" t="s">
        <v>3357</v>
      </c>
      <c r="AD2448" s="2" t="s">
        <v>6762</v>
      </c>
      <c r="AE2448" s="2" t="s">
        <v>7014</v>
      </c>
      <c r="AG2448" s="2">
        <v>3</v>
      </c>
      <c r="AH2448" s="2">
        <v>9</v>
      </c>
      <c r="AI2448" s="2" t="s">
        <v>65</v>
      </c>
      <c r="AK2448" s="2">
        <v>0</v>
      </c>
      <c r="AM2448" s="2">
        <v>0</v>
      </c>
      <c r="AP2448" s="2" t="s">
        <v>427</v>
      </c>
    </row>
    <row r="2449" spans="1:42">
      <c r="A2449" s="2">
        <v>120207</v>
      </c>
      <c r="B2449" s="2" t="s">
        <v>3394</v>
      </c>
      <c r="C2449" s="2" t="s">
        <v>3395</v>
      </c>
      <c r="D2449" s="19">
        <v>0</v>
      </c>
      <c r="E2449" s="25">
        <v>41649</v>
      </c>
      <c r="F2449" s="26">
        <v>0.94840277777777782</v>
      </c>
      <c r="G2449" s="31">
        <v>8627.2000000000007</v>
      </c>
      <c r="H2449" s="2">
        <v>0</v>
      </c>
      <c r="I2449" s="9">
        <f t="shared" si="38"/>
        <v>-1099458.6800000018</v>
      </c>
      <c r="M2449" s="2">
        <v>40316</v>
      </c>
      <c r="N2449" s="2">
        <v>7</v>
      </c>
      <c r="O2449" s="2" t="s">
        <v>45</v>
      </c>
      <c r="P2449" s="2">
        <v>1</v>
      </c>
      <c r="R2449" s="2">
        <v>1461</v>
      </c>
      <c r="S2449" s="3">
        <v>41717</v>
      </c>
      <c r="T2449" s="3">
        <v>41717</v>
      </c>
      <c r="W2449" s="2">
        <v>2014</v>
      </c>
      <c r="X2449" s="2">
        <v>7</v>
      </c>
      <c r="AC2449" s="2" t="s">
        <v>3357</v>
      </c>
      <c r="AD2449" s="2" t="s">
        <v>6762</v>
      </c>
      <c r="AE2449" s="2" t="s">
        <v>7014</v>
      </c>
      <c r="AG2449" s="2">
        <v>3</v>
      </c>
      <c r="AH2449" s="2">
        <v>9</v>
      </c>
      <c r="AI2449" s="2" t="s">
        <v>65</v>
      </c>
      <c r="AK2449" s="2">
        <v>0</v>
      </c>
      <c r="AM2449" s="2">
        <v>0</v>
      </c>
      <c r="AP2449" s="2" t="s">
        <v>427</v>
      </c>
    </row>
    <row r="2450" spans="1:42">
      <c r="A2450" s="2">
        <v>126805</v>
      </c>
      <c r="B2450" s="2" t="s">
        <v>3396</v>
      </c>
      <c r="C2450" s="2" t="s">
        <v>3397</v>
      </c>
      <c r="D2450" s="19">
        <v>0</v>
      </c>
      <c r="E2450" s="25">
        <v>41649</v>
      </c>
      <c r="F2450" s="26">
        <v>0.9735300925925926</v>
      </c>
      <c r="G2450" s="31">
        <v>728.99</v>
      </c>
      <c r="H2450" s="2">
        <v>0</v>
      </c>
      <c r="I2450" s="9">
        <f t="shared" si="38"/>
        <v>-1100187.6700000018</v>
      </c>
      <c r="M2450" s="2">
        <v>49199</v>
      </c>
      <c r="N2450" s="2">
        <v>7</v>
      </c>
      <c r="O2450" s="2" t="s">
        <v>45</v>
      </c>
      <c r="P2450" s="2">
        <v>1</v>
      </c>
      <c r="R2450" s="2">
        <v>1514</v>
      </c>
      <c r="S2450" s="3">
        <v>41752</v>
      </c>
      <c r="T2450" s="3">
        <v>41752</v>
      </c>
      <c r="W2450" s="2">
        <v>2014</v>
      </c>
      <c r="X2450" s="2">
        <v>7</v>
      </c>
      <c r="AC2450" s="2" t="s">
        <v>3354</v>
      </c>
      <c r="AD2450" s="2" t="s">
        <v>6763</v>
      </c>
      <c r="AE2450" s="2" t="s">
        <v>7014</v>
      </c>
      <c r="AG2450" s="2">
        <v>20</v>
      </c>
      <c r="AH2450" s="2">
        <v>9</v>
      </c>
      <c r="AI2450" s="2" t="s">
        <v>65</v>
      </c>
      <c r="AK2450" s="2">
        <v>0</v>
      </c>
      <c r="AM2450" s="2">
        <v>0</v>
      </c>
      <c r="AP2450" s="2" t="s">
        <v>6857</v>
      </c>
    </row>
    <row r="2451" spans="1:42">
      <c r="A2451" s="2">
        <v>85651</v>
      </c>
      <c r="B2451" s="2">
        <v>111308</v>
      </c>
      <c r="C2451" s="2" t="s">
        <v>3398</v>
      </c>
      <c r="D2451" s="19">
        <v>1054.8</v>
      </c>
      <c r="E2451" s="25">
        <v>41651</v>
      </c>
      <c r="F2451" s="26">
        <v>0.43077546296296299</v>
      </c>
      <c r="G2451" s="31">
        <v>0</v>
      </c>
      <c r="H2451" s="2">
        <v>0</v>
      </c>
      <c r="I2451" s="9">
        <f t="shared" si="38"/>
        <v>-1099132.8700000017</v>
      </c>
      <c r="L2451" s="2">
        <v>111308</v>
      </c>
      <c r="N2451" s="2">
        <v>7</v>
      </c>
      <c r="O2451" s="2" t="s">
        <v>45</v>
      </c>
      <c r="P2451" s="2">
        <v>1</v>
      </c>
      <c r="R2451" s="2">
        <v>6</v>
      </c>
      <c r="S2451" s="3">
        <v>41327</v>
      </c>
      <c r="T2451" s="3">
        <v>41327</v>
      </c>
      <c r="W2451" s="2">
        <v>2013</v>
      </c>
      <c r="X2451" s="2">
        <v>7</v>
      </c>
      <c r="AC2451" s="2" t="s">
        <v>46</v>
      </c>
      <c r="AD2451" s="2" t="s">
        <v>6762</v>
      </c>
      <c r="AE2451" s="2" t="s">
        <v>7014</v>
      </c>
      <c r="AG2451" s="2">
        <v>54</v>
      </c>
      <c r="AH2451" s="2">
        <v>2</v>
      </c>
      <c r="AI2451" s="2" t="s">
        <v>54</v>
      </c>
      <c r="AK2451" s="2">
        <v>0</v>
      </c>
      <c r="AM2451" s="2">
        <v>0</v>
      </c>
      <c r="AP2451" s="2" t="s">
        <v>1698</v>
      </c>
    </row>
    <row r="2452" spans="1:42">
      <c r="A2452" s="2">
        <v>85659</v>
      </c>
      <c r="B2452" s="2">
        <v>110969</v>
      </c>
      <c r="C2452" s="2" t="s">
        <v>3399</v>
      </c>
      <c r="D2452" s="19">
        <v>1172</v>
      </c>
      <c r="E2452" s="25">
        <v>41651</v>
      </c>
      <c r="F2452" s="26">
        <v>0.43504629629629626</v>
      </c>
      <c r="G2452" s="31">
        <v>0</v>
      </c>
      <c r="H2452" s="2">
        <v>0</v>
      </c>
      <c r="I2452" s="9">
        <f t="shared" si="38"/>
        <v>-1097960.8700000017</v>
      </c>
      <c r="L2452" s="2">
        <v>110969</v>
      </c>
      <c r="N2452" s="2">
        <v>7</v>
      </c>
      <c r="O2452" s="2" t="s">
        <v>45</v>
      </c>
      <c r="P2452" s="2">
        <v>1</v>
      </c>
      <c r="R2452" s="2">
        <v>6</v>
      </c>
      <c r="S2452" s="3">
        <v>41327</v>
      </c>
      <c r="T2452" s="3">
        <v>41327</v>
      </c>
      <c r="W2452" s="2">
        <v>2013</v>
      </c>
      <c r="X2452" s="2">
        <v>7</v>
      </c>
      <c r="AC2452" s="2" t="s">
        <v>46</v>
      </c>
      <c r="AD2452" s="2" t="s">
        <v>6762</v>
      </c>
      <c r="AE2452" s="2" t="s">
        <v>7014</v>
      </c>
      <c r="AG2452" s="2">
        <v>54</v>
      </c>
      <c r="AH2452" s="2">
        <v>2</v>
      </c>
      <c r="AI2452" s="2" t="s">
        <v>54</v>
      </c>
      <c r="AK2452" s="2">
        <v>0</v>
      </c>
      <c r="AM2452" s="2">
        <v>0</v>
      </c>
      <c r="AP2452" s="2" t="s">
        <v>1698</v>
      </c>
    </row>
    <row r="2453" spans="1:42">
      <c r="A2453" s="2">
        <v>85660</v>
      </c>
      <c r="B2453" s="2">
        <v>110970</v>
      </c>
      <c r="C2453" s="2" t="s">
        <v>3400</v>
      </c>
      <c r="D2453" s="19">
        <v>1172</v>
      </c>
      <c r="E2453" s="25">
        <v>41651</v>
      </c>
      <c r="F2453" s="26">
        <v>0.43504629629629626</v>
      </c>
      <c r="G2453" s="31">
        <v>0</v>
      </c>
      <c r="H2453" s="2">
        <v>0</v>
      </c>
      <c r="I2453" s="9">
        <f t="shared" si="38"/>
        <v>-1096788.8700000017</v>
      </c>
      <c r="L2453" s="2">
        <v>110970</v>
      </c>
      <c r="N2453" s="2">
        <v>7</v>
      </c>
      <c r="O2453" s="2" t="s">
        <v>45</v>
      </c>
      <c r="P2453" s="2">
        <v>1</v>
      </c>
      <c r="R2453" s="2">
        <v>6</v>
      </c>
      <c r="S2453" s="3">
        <v>41327</v>
      </c>
      <c r="T2453" s="3">
        <v>41327</v>
      </c>
      <c r="W2453" s="2">
        <v>2013</v>
      </c>
      <c r="X2453" s="2">
        <v>7</v>
      </c>
      <c r="AC2453" s="2" t="s">
        <v>46</v>
      </c>
      <c r="AD2453" s="2" t="s">
        <v>6762</v>
      </c>
      <c r="AE2453" s="2" t="s">
        <v>7014</v>
      </c>
      <c r="AG2453" s="2">
        <v>54</v>
      </c>
      <c r="AH2453" s="2">
        <v>2</v>
      </c>
      <c r="AI2453" s="2" t="s">
        <v>54</v>
      </c>
      <c r="AK2453" s="2">
        <v>0</v>
      </c>
      <c r="AM2453" s="2">
        <v>0</v>
      </c>
      <c r="AP2453" s="2" t="s">
        <v>1698</v>
      </c>
    </row>
    <row r="2454" spans="1:42">
      <c r="A2454" s="2">
        <v>85661</v>
      </c>
      <c r="B2454" s="2">
        <v>110971</v>
      </c>
      <c r="C2454" s="2" t="s">
        <v>3401</v>
      </c>
      <c r="D2454" s="19">
        <v>1172</v>
      </c>
      <c r="E2454" s="25">
        <v>41651</v>
      </c>
      <c r="F2454" s="26">
        <v>0.43504629629629626</v>
      </c>
      <c r="G2454" s="31">
        <v>0</v>
      </c>
      <c r="H2454" s="2">
        <v>0</v>
      </c>
      <c r="I2454" s="9">
        <f t="shared" si="38"/>
        <v>-1095616.8700000017</v>
      </c>
      <c r="L2454" s="2">
        <v>110971</v>
      </c>
      <c r="N2454" s="2">
        <v>7</v>
      </c>
      <c r="O2454" s="2" t="s">
        <v>45</v>
      </c>
      <c r="P2454" s="2">
        <v>1</v>
      </c>
      <c r="R2454" s="2">
        <v>6</v>
      </c>
      <c r="S2454" s="3">
        <v>41327</v>
      </c>
      <c r="T2454" s="3">
        <v>41327</v>
      </c>
      <c r="W2454" s="2">
        <v>2013</v>
      </c>
      <c r="X2454" s="2">
        <v>7</v>
      </c>
      <c r="AC2454" s="2" t="s">
        <v>46</v>
      </c>
      <c r="AD2454" s="2" t="s">
        <v>6762</v>
      </c>
      <c r="AE2454" s="2" t="s">
        <v>7014</v>
      </c>
      <c r="AG2454" s="2">
        <v>54</v>
      </c>
      <c r="AH2454" s="2">
        <v>2</v>
      </c>
      <c r="AI2454" s="2" t="s">
        <v>54</v>
      </c>
      <c r="AK2454" s="2">
        <v>0</v>
      </c>
      <c r="AM2454" s="2">
        <v>0</v>
      </c>
      <c r="AP2454" s="2" t="s">
        <v>1698</v>
      </c>
    </row>
    <row r="2455" spans="1:42">
      <c r="A2455" s="2">
        <v>85662</v>
      </c>
      <c r="B2455" s="2">
        <v>110959</v>
      </c>
      <c r="C2455" s="2" t="s">
        <v>3402</v>
      </c>
      <c r="D2455" s="19">
        <v>1054.8</v>
      </c>
      <c r="E2455" s="25">
        <v>41651</v>
      </c>
      <c r="F2455" s="26">
        <v>0.43579861111111112</v>
      </c>
      <c r="G2455" s="31">
        <v>0</v>
      </c>
      <c r="H2455" s="2">
        <v>0</v>
      </c>
      <c r="I2455" s="9">
        <f t="shared" si="38"/>
        <v>-1094562.0700000017</v>
      </c>
      <c r="L2455" s="2">
        <v>110959</v>
      </c>
      <c r="N2455" s="2">
        <v>7</v>
      </c>
      <c r="O2455" s="2" t="s">
        <v>45</v>
      </c>
      <c r="P2455" s="2">
        <v>1</v>
      </c>
      <c r="R2455" s="2">
        <v>6</v>
      </c>
      <c r="S2455" s="3">
        <v>41327</v>
      </c>
      <c r="T2455" s="3">
        <v>41327</v>
      </c>
      <c r="W2455" s="2">
        <v>2013</v>
      </c>
      <c r="X2455" s="2">
        <v>7</v>
      </c>
      <c r="AC2455" s="2" t="s">
        <v>46</v>
      </c>
      <c r="AD2455" s="2" t="s">
        <v>6762</v>
      </c>
      <c r="AE2455" s="2" t="s">
        <v>7014</v>
      </c>
      <c r="AG2455" s="2">
        <v>54</v>
      </c>
      <c r="AH2455" s="2">
        <v>2</v>
      </c>
      <c r="AI2455" s="2" t="s">
        <v>54</v>
      </c>
      <c r="AK2455" s="2">
        <v>0</v>
      </c>
      <c r="AM2455" s="2">
        <v>0</v>
      </c>
      <c r="AP2455" s="2" t="s">
        <v>1698</v>
      </c>
    </row>
    <row r="2456" spans="1:42">
      <c r="A2456" s="2">
        <v>117059</v>
      </c>
      <c r="B2456" s="2" t="s">
        <v>3403</v>
      </c>
      <c r="C2456" s="2" t="s">
        <v>3404</v>
      </c>
      <c r="D2456" s="19">
        <v>0</v>
      </c>
      <c r="E2456" s="25">
        <v>41651</v>
      </c>
      <c r="F2456" s="26">
        <v>0.46961805555555558</v>
      </c>
      <c r="G2456" s="31">
        <v>12</v>
      </c>
      <c r="H2456" s="2">
        <v>0</v>
      </c>
      <c r="I2456" s="9">
        <f t="shared" si="38"/>
        <v>-1094574.0700000017</v>
      </c>
      <c r="M2456" s="2">
        <v>44573</v>
      </c>
      <c r="N2456" s="2">
        <v>7</v>
      </c>
      <c r="O2456" s="2" t="s">
        <v>45</v>
      </c>
      <c r="P2456" s="2">
        <v>1</v>
      </c>
      <c r="R2456" s="2">
        <v>1503</v>
      </c>
      <c r="S2456" s="3">
        <v>41676</v>
      </c>
      <c r="T2456" s="3">
        <v>41676</v>
      </c>
      <c r="W2456" s="2">
        <v>2014</v>
      </c>
      <c r="X2456" s="2">
        <v>7</v>
      </c>
      <c r="AC2456" s="2" t="s">
        <v>3405</v>
      </c>
      <c r="AD2456" s="2" t="s">
        <v>6762</v>
      </c>
      <c r="AE2456" s="2" t="s">
        <v>7005</v>
      </c>
      <c r="AG2456" s="2">
        <v>56</v>
      </c>
      <c r="AH2456" s="2">
        <v>1</v>
      </c>
      <c r="AI2456" s="2" t="s">
        <v>83</v>
      </c>
      <c r="AK2456" s="2">
        <v>0</v>
      </c>
      <c r="AM2456" s="2">
        <v>0</v>
      </c>
      <c r="AP2456" s="2" t="s">
        <v>84</v>
      </c>
    </row>
    <row r="2457" spans="1:42">
      <c r="A2457" s="2">
        <v>116403</v>
      </c>
      <c r="B2457" s="2" t="s">
        <v>3406</v>
      </c>
      <c r="C2457" s="2" t="s">
        <v>3407</v>
      </c>
      <c r="D2457" s="19">
        <v>0</v>
      </c>
      <c r="E2457" s="25">
        <v>41651</v>
      </c>
      <c r="F2457" s="26">
        <v>0.55951388888888887</v>
      </c>
      <c r="G2457" s="31">
        <v>217.8</v>
      </c>
      <c r="H2457" s="2">
        <v>0</v>
      </c>
      <c r="I2457" s="9">
        <f t="shared" si="38"/>
        <v>-1094791.8700000017</v>
      </c>
      <c r="M2457" s="2">
        <v>43445</v>
      </c>
      <c r="N2457" s="2">
        <v>7</v>
      </c>
      <c r="O2457" s="2" t="s">
        <v>45</v>
      </c>
      <c r="P2457" s="2">
        <v>1</v>
      </c>
      <c r="R2457" s="2">
        <v>1406</v>
      </c>
      <c r="S2457" s="3">
        <v>41669</v>
      </c>
      <c r="T2457" s="3">
        <v>41669</v>
      </c>
      <c r="W2457" s="2">
        <v>2014</v>
      </c>
      <c r="X2457" s="2">
        <v>7</v>
      </c>
      <c r="AC2457" s="2" t="s">
        <v>3408</v>
      </c>
      <c r="AD2457" s="2" t="s">
        <v>6762</v>
      </c>
      <c r="AE2457" s="2" t="s">
        <v>7014</v>
      </c>
      <c r="AG2457" s="2">
        <v>56</v>
      </c>
      <c r="AH2457" s="2">
        <v>1</v>
      </c>
      <c r="AI2457" s="2" t="s">
        <v>83</v>
      </c>
      <c r="AK2457" s="2">
        <v>0</v>
      </c>
      <c r="AM2457" s="2">
        <v>0</v>
      </c>
      <c r="AP2457" s="2" t="s">
        <v>84</v>
      </c>
    </row>
    <row r="2458" spans="1:42">
      <c r="A2458" s="2">
        <v>116405</v>
      </c>
      <c r="B2458" s="2" t="s">
        <v>3409</v>
      </c>
      <c r="C2458" s="2" t="s">
        <v>3410</v>
      </c>
      <c r="D2458" s="19">
        <v>0</v>
      </c>
      <c r="E2458" s="25">
        <v>41651</v>
      </c>
      <c r="F2458" s="26">
        <v>0.56311342592592595</v>
      </c>
      <c r="G2458" s="31">
        <v>1294.5</v>
      </c>
      <c r="H2458" s="2">
        <v>0</v>
      </c>
      <c r="I2458" s="9">
        <f t="shared" si="38"/>
        <v>-1096086.3700000017</v>
      </c>
      <c r="M2458" s="2">
        <v>42197</v>
      </c>
      <c r="N2458" s="2">
        <v>7</v>
      </c>
      <c r="O2458" s="2" t="s">
        <v>45</v>
      </c>
      <c r="P2458" s="2">
        <v>1</v>
      </c>
      <c r="R2458" s="2">
        <v>1392</v>
      </c>
      <c r="S2458" s="3">
        <v>41669</v>
      </c>
      <c r="T2458" s="3">
        <v>41669</v>
      </c>
      <c r="W2458" s="2">
        <v>2014</v>
      </c>
      <c r="X2458" s="2">
        <v>7</v>
      </c>
      <c r="AC2458" s="2" t="s">
        <v>535</v>
      </c>
      <c r="AD2458" s="2" t="s">
        <v>6762</v>
      </c>
      <c r="AE2458" s="2" t="s">
        <v>7014</v>
      </c>
      <c r="AG2458" s="2">
        <v>56</v>
      </c>
      <c r="AH2458" s="2">
        <v>1</v>
      </c>
      <c r="AI2458" s="2" t="s">
        <v>83</v>
      </c>
      <c r="AK2458" s="2">
        <v>0</v>
      </c>
      <c r="AM2458" s="2">
        <v>0</v>
      </c>
      <c r="AP2458" s="2" t="s">
        <v>84</v>
      </c>
    </row>
    <row r="2459" spans="1:42">
      <c r="A2459" s="2">
        <v>142647</v>
      </c>
      <c r="B2459" s="2" t="s">
        <v>3411</v>
      </c>
      <c r="C2459" s="2" t="s">
        <v>3412</v>
      </c>
      <c r="D2459" s="19">
        <v>0</v>
      </c>
      <c r="E2459" s="25">
        <v>41651</v>
      </c>
      <c r="F2459" s="26">
        <v>0.70162037037037039</v>
      </c>
      <c r="G2459" s="31">
        <v>1824.97</v>
      </c>
      <c r="H2459" s="2">
        <v>0</v>
      </c>
      <c r="I2459" s="9">
        <f t="shared" si="38"/>
        <v>-1097911.3400000017</v>
      </c>
      <c r="M2459" s="2">
        <v>42187</v>
      </c>
      <c r="N2459" s="2">
        <v>24</v>
      </c>
      <c r="O2459" s="2" t="s">
        <v>178</v>
      </c>
      <c r="P2459" s="2">
        <v>1</v>
      </c>
      <c r="R2459" s="2">
        <v>1392</v>
      </c>
      <c r="S2459" s="3">
        <v>41822</v>
      </c>
      <c r="T2459" s="3">
        <v>41822</v>
      </c>
      <c r="W2459" s="2">
        <v>2014</v>
      </c>
      <c r="X2459" s="2">
        <v>24</v>
      </c>
      <c r="AC2459" s="2" t="s">
        <v>535</v>
      </c>
      <c r="AD2459" s="2" t="s">
        <v>6762</v>
      </c>
      <c r="AE2459" s="2" t="s">
        <v>7014</v>
      </c>
      <c r="AG2459" s="2">
        <v>56</v>
      </c>
      <c r="AH2459" s="2">
        <v>1</v>
      </c>
      <c r="AI2459" s="2" t="s">
        <v>83</v>
      </c>
      <c r="AK2459" s="2">
        <v>0</v>
      </c>
      <c r="AM2459" s="2">
        <v>0</v>
      </c>
      <c r="AP2459" s="2" t="s">
        <v>84</v>
      </c>
    </row>
    <row r="2460" spans="1:42">
      <c r="A2460" s="2">
        <v>128820</v>
      </c>
      <c r="B2460" s="2" t="s">
        <v>180</v>
      </c>
      <c r="C2460" s="2" t="s">
        <v>180</v>
      </c>
      <c r="D2460" s="19">
        <v>928</v>
      </c>
      <c r="E2460" s="25">
        <v>41652</v>
      </c>
      <c r="F2460" s="26">
        <v>0.330162037037037</v>
      </c>
      <c r="G2460" s="31">
        <v>0</v>
      </c>
      <c r="H2460" s="2">
        <v>0</v>
      </c>
      <c r="I2460" s="9">
        <f t="shared" si="38"/>
        <v>-1096983.3400000017</v>
      </c>
      <c r="N2460" s="2">
        <v>7</v>
      </c>
      <c r="O2460" s="2" t="s">
        <v>45</v>
      </c>
      <c r="P2460" s="2">
        <v>1</v>
      </c>
      <c r="R2460" s="2">
        <v>1431</v>
      </c>
      <c r="S2460" s="3">
        <v>41759</v>
      </c>
      <c r="T2460" s="3">
        <v>41759</v>
      </c>
      <c r="W2460" s="2">
        <v>2014</v>
      </c>
      <c r="X2460" s="2">
        <v>7</v>
      </c>
      <c r="AC2460" s="2" t="s">
        <v>180</v>
      </c>
      <c r="AD2460" s="2" t="s">
        <v>6762</v>
      </c>
      <c r="AE2460" s="2" t="s">
        <v>7014</v>
      </c>
      <c r="AG2460" s="2">
        <v>26</v>
      </c>
      <c r="AH2460" s="2">
        <v>8</v>
      </c>
      <c r="AI2460" s="2" t="s">
        <v>59</v>
      </c>
      <c r="AM2460" s="2">
        <v>0</v>
      </c>
      <c r="AP2460" s="2" t="s">
        <v>6784</v>
      </c>
    </row>
    <row r="2461" spans="1:42">
      <c r="A2461" s="2">
        <v>117370</v>
      </c>
      <c r="B2461" s="2" t="s">
        <v>3413</v>
      </c>
      <c r="C2461" s="2" t="s">
        <v>3414</v>
      </c>
      <c r="D2461" s="19">
        <v>0</v>
      </c>
      <c r="E2461" s="25">
        <v>41652</v>
      </c>
      <c r="F2461" s="26">
        <v>0.33174768518518521</v>
      </c>
      <c r="G2461" s="31">
        <v>18</v>
      </c>
      <c r="H2461" s="2">
        <v>0</v>
      </c>
      <c r="I2461" s="9">
        <f t="shared" si="38"/>
        <v>-1097001.3400000017</v>
      </c>
      <c r="M2461" s="2">
        <v>44925</v>
      </c>
      <c r="N2461" s="2">
        <v>24</v>
      </c>
      <c r="O2461" s="2" t="s">
        <v>178</v>
      </c>
      <c r="P2461" s="2">
        <v>1</v>
      </c>
      <c r="R2461" s="2">
        <v>501</v>
      </c>
      <c r="S2461" s="3">
        <v>41691</v>
      </c>
      <c r="T2461" s="3">
        <v>41691</v>
      </c>
      <c r="W2461" s="2">
        <v>2014</v>
      </c>
      <c r="X2461" s="2">
        <v>24</v>
      </c>
      <c r="AC2461" s="2" t="s">
        <v>3415</v>
      </c>
      <c r="AD2461" s="2" t="s">
        <v>6762</v>
      </c>
      <c r="AE2461" s="2" t="s">
        <v>7014</v>
      </c>
      <c r="AG2461" s="2">
        <v>56</v>
      </c>
      <c r="AH2461" s="2">
        <v>1</v>
      </c>
      <c r="AI2461" s="2" t="s">
        <v>83</v>
      </c>
      <c r="AK2461" s="2">
        <v>0</v>
      </c>
      <c r="AM2461" s="2">
        <v>0</v>
      </c>
      <c r="AP2461" s="2" t="s">
        <v>84</v>
      </c>
    </row>
    <row r="2462" spans="1:42">
      <c r="A2462" s="2">
        <v>117371</v>
      </c>
      <c r="B2462" s="2" t="s">
        <v>3416</v>
      </c>
      <c r="C2462" s="2" t="s">
        <v>3417</v>
      </c>
      <c r="D2462" s="19">
        <v>19848.189999999999</v>
      </c>
      <c r="E2462" s="25">
        <v>41652</v>
      </c>
      <c r="F2462" s="26">
        <v>0.33328703703703705</v>
      </c>
      <c r="G2462" s="31">
        <v>0</v>
      </c>
      <c r="H2462" s="2">
        <v>0</v>
      </c>
      <c r="I2462" s="9">
        <f t="shared" si="38"/>
        <v>-1077153.1500000018</v>
      </c>
      <c r="N2462" s="2">
        <v>24</v>
      </c>
      <c r="O2462" s="2" t="s">
        <v>178</v>
      </c>
      <c r="P2462" s="2">
        <v>1</v>
      </c>
      <c r="R2462" s="2">
        <v>544</v>
      </c>
      <c r="S2462" s="3">
        <v>41691</v>
      </c>
      <c r="T2462" s="3">
        <v>41691</v>
      </c>
      <c r="W2462" s="2">
        <v>2014</v>
      </c>
      <c r="X2462" s="2">
        <v>24</v>
      </c>
      <c r="AC2462" s="2" t="s">
        <v>496</v>
      </c>
      <c r="AD2462" s="2" t="s">
        <v>6763</v>
      </c>
      <c r="AE2462" s="2" t="s">
        <v>7014</v>
      </c>
      <c r="AG2462" s="2">
        <v>56</v>
      </c>
      <c r="AH2462" s="2">
        <v>1</v>
      </c>
      <c r="AI2462" s="2" t="s">
        <v>83</v>
      </c>
      <c r="AM2462" s="2">
        <v>0</v>
      </c>
      <c r="AP2462" s="2" t="s">
        <v>84</v>
      </c>
    </row>
    <row r="2463" spans="1:42">
      <c r="A2463" s="2">
        <v>121774</v>
      </c>
      <c r="B2463" s="2" t="s">
        <v>57</v>
      </c>
      <c r="C2463" s="2" t="s">
        <v>57</v>
      </c>
      <c r="D2463" s="19">
        <v>0</v>
      </c>
      <c r="E2463" s="25">
        <v>41652</v>
      </c>
      <c r="F2463" s="26">
        <v>0.33585648148148151</v>
      </c>
      <c r="G2463" s="31">
        <v>3600</v>
      </c>
      <c r="H2463" s="2">
        <v>0</v>
      </c>
      <c r="I2463" s="9">
        <f t="shared" si="38"/>
        <v>-1080753.1500000018</v>
      </c>
      <c r="N2463" s="2">
        <v>7</v>
      </c>
      <c r="O2463" s="2" t="s">
        <v>45</v>
      </c>
      <c r="P2463" s="2">
        <v>1</v>
      </c>
      <c r="R2463" s="2">
        <v>1449</v>
      </c>
      <c r="S2463" s="3">
        <v>41725</v>
      </c>
      <c r="T2463" s="3">
        <v>41982</v>
      </c>
      <c r="W2463" s="2">
        <v>2014</v>
      </c>
      <c r="X2463" s="2">
        <v>7</v>
      </c>
      <c r="AC2463" s="2" t="s">
        <v>58</v>
      </c>
      <c r="AD2463" s="2" t="s">
        <v>6763</v>
      </c>
      <c r="AE2463" s="2" t="s">
        <v>7014</v>
      </c>
      <c r="AG2463" s="2">
        <v>97</v>
      </c>
      <c r="AH2463" s="2">
        <v>8</v>
      </c>
      <c r="AI2463" s="2" t="s">
        <v>59</v>
      </c>
      <c r="AM2463" s="2">
        <v>0</v>
      </c>
      <c r="AO2463" s="2">
        <v>29</v>
      </c>
      <c r="AP2463" s="2" t="s">
        <v>6771</v>
      </c>
    </row>
    <row r="2464" spans="1:42">
      <c r="A2464" s="2">
        <v>226391</v>
      </c>
      <c r="B2464" s="2" t="s">
        <v>57</v>
      </c>
      <c r="C2464" s="2" t="s">
        <v>3418</v>
      </c>
      <c r="D2464" s="19">
        <v>3600</v>
      </c>
      <c r="E2464" s="25">
        <v>41652</v>
      </c>
      <c r="F2464" s="26">
        <v>0.33585648148148151</v>
      </c>
      <c r="G2464" s="31">
        <v>0</v>
      </c>
      <c r="H2464" s="2">
        <v>0</v>
      </c>
      <c r="I2464" s="9">
        <f t="shared" si="38"/>
        <v>-1077153.1500000018</v>
      </c>
      <c r="N2464" s="2">
        <v>7</v>
      </c>
      <c r="O2464" s="2" t="s">
        <v>45</v>
      </c>
      <c r="P2464" s="2">
        <v>1</v>
      </c>
      <c r="R2464" s="2">
        <v>1449</v>
      </c>
      <c r="S2464" s="3">
        <v>41982</v>
      </c>
      <c r="T2464" s="3">
        <v>41982</v>
      </c>
      <c r="W2464" s="2">
        <v>2014</v>
      </c>
      <c r="X2464" s="2">
        <v>7</v>
      </c>
      <c r="AA2464" s="2">
        <v>121774</v>
      </c>
      <c r="AC2464" s="2" t="s">
        <v>58</v>
      </c>
      <c r="AD2464" s="2" t="s">
        <v>6763</v>
      </c>
      <c r="AE2464" s="2" t="s">
        <v>7014</v>
      </c>
      <c r="AG2464" s="2">
        <v>29</v>
      </c>
      <c r="AH2464" s="2">
        <v>8</v>
      </c>
      <c r="AI2464" s="2" t="s">
        <v>59</v>
      </c>
      <c r="AM2464" s="2">
        <v>0</v>
      </c>
      <c r="AP2464" s="2" t="s">
        <v>6772</v>
      </c>
    </row>
    <row r="2465" spans="1:42">
      <c r="A2465" s="2">
        <v>116976</v>
      </c>
      <c r="B2465" s="2" t="s">
        <v>3419</v>
      </c>
      <c r="C2465" s="2" t="s">
        <v>3420</v>
      </c>
      <c r="D2465" s="19">
        <v>0</v>
      </c>
      <c r="E2465" s="25">
        <v>41652</v>
      </c>
      <c r="F2465" s="26">
        <v>0.33927083333333335</v>
      </c>
      <c r="G2465" s="31">
        <v>3612.67</v>
      </c>
      <c r="H2465" s="2">
        <v>0</v>
      </c>
      <c r="I2465" s="9">
        <f t="shared" si="38"/>
        <v>-1080765.8200000017</v>
      </c>
      <c r="M2465" s="2">
        <v>44407</v>
      </c>
      <c r="N2465" s="2">
        <v>24</v>
      </c>
      <c r="O2465" s="2" t="s">
        <v>178</v>
      </c>
      <c r="P2465" s="2">
        <v>1</v>
      </c>
      <c r="R2465" s="2">
        <v>1449</v>
      </c>
      <c r="S2465" s="3">
        <v>41676</v>
      </c>
      <c r="T2465" s="3">
        <v>41718</v>
      </c>
      <c r="W2465" s="2">
        <v>2014</v>
      </c>
      <c r="X2465" s="2">
        <v>7</v>
      </c>
      <c r="AC2465" s="2" t="s">
        <v>58</v>
      </c>
      <c r="AD2465" s="2" t="s">
        <v>6763</v>
      </c>
      <c r="AE2465" s="2" t="s">
        <v>7014</v>
      </c>
      <c r="AG2465" s="2">
        <v>8</v>
      </c>
      <c r="AH2465" s="2">
        <v>9</v>
      </c>
      <c r="AI2465" s="2" t="s">
        <v>65</v>
      </c>
      <c r="AK2465" s="2">
        <v>0</v>
      </c>
      <c r="AM2465" s="2">
        <v>0</v>
      </c>
      <c r="AP2465" s="2" t="s">
        <v>6783</v>
      </c>
    </row>
    <row r="2466" spans="1:42">
      <c r="A2466" s="2">
        <v>116498</v>
      </c>
      <c r="B2466" s="2" t="s">
        <v>3421</v>
      </c>
      <c r="C2466" s="2" t="s">
        <v>3422</v>
      </c>
      <c r="D2466" s="19">
        <v>0</v>
      </c>
      <c r="E2466" s="25">
        <v>41652</v>
      </c>
      <c r="F2466" s="26">
        <v>0.3468518518518518</v>
      </c>
      <c r="G2466" s="31">
        <v>431.82</v>
      </c>
      <c r="H2466" s="2">
        <v>0</v>
      </c>
      <c r="I2466" s="9">
        <f t="shared" si="38"/>
        <v>-1081197.6400000018</v>
      </c>
      <c r="M2466" s="2">
        <v>42731</v>
      </c>
      <c r="N2466" s="2">
        <v>7</v>
      </c>
      <c r="O2466" s="2" t="s">
        <v>45</v>
      </c>
      <c r="P2466" s="2">
        <v>1</v>
      </c>
      <c r="R2466" s="2">
        <v>1544</v>
      </c>
      <c r="S2466" s="3">
        <v>41673</v>
      </c>
      <c r="T2466" s="3">
        <v>41673</v>
      </c>
      <c r="W2466" s="2">
        <v>2014</v>
      </c>
      <c r="X2466" s="2">
        <v>7</v>
      </c>
      <c r="AC2466" s="2" t="s">
        <v>514</v>
      </c>
      <c r="AD2466" s="2" t="s">
        <v>6762</v>
      </c>
      <c r="AE2466" s="2" t="s">
        <v>7015</v>
      </c>
      <c r="AG2466" s="2">
        <v>56</v>
      </c>
      <c r="AH2466" s="2">
        <v>1</v>
      </c>
      <c r="AI2466" s="2" t="s">
        <v>83</v>
      </c>
      <c r="AK2466" s="2">
        <v>0</v>
      </c>
      <c r="AM2466" s="2">
        <v>0</v>
      </c>
      <c r="AP2466" s="2" t="s">
        <v>84</v>
      </c>
    </row>
    <row r="2467" spans="1:42">
      <c r="A2467" s="2">
        <v>116827</v>
      </c>
      <c r="B2467" s="2" t="s">
        <v>3423</v>
      </c>
      <c r="C2467" s="2" t="s">
        <v>3424</v>
      </c>
      <c r="D2467" s="19">
        <v>0</v>
      </c>
      <c r="E2467" s="25">
        <v>41652</v>
      </c>
      <c r="F2467" s="26">
        <v>0.35462962962962963</v>
      </c>
      <c r="G2467" s="31">
        <v>2000</v>
      </c>
      <c r="H2467" s="2">
        <v>0</v>
      </c>
      <c r="I2467" s="9">
        <f t="shared" si="38"/>
        <v>-1083197.6400000018</v>
      </c>
      <c r="M2467" s="2">
        <v>44265</v>
      </c>
      <c r="N2467" s="2">
        <v>24</v>
      </c>
      <c r="O2467" s="2" t="s">
        <v>178</v>
      </c>
      <c r="P2467" s="2">
        <v>1</v>
      </c>
      <c r="R2467" s="2">
        <v>1544</v>
      </c>
      <c r="S2467" s="3">
        <v>41675</v>
      </c>
      <c r="T2467" s="3">
        <v>41718</v>
      </c>
      <c r="W2467" s="2">
        <v>2014</v>
      </c>
      <c r="X2467" s="2">
        <v>7</v>
      </c>
      <c r="AC2467" s="2" t="s">
        <v>514</v>
      </c>
      <c r="AD2467" s="2" t="s">
        <v>6762</v>
      </c>
      <c r="AE2467" s="2" t="s">
        <v>7015</v>
      </c>
      <c r="AG2467" s="2">
        <v>8</v>
      </c>
      <c r="AH2467" s="2">
        <v>9</v>
      </c>
      <c r="AI2467" s="2" t="s">
        <v>65</v>
      </c>
      <c r="AK2467" s="2">
        <v>0</v>
      </c>
      <c r="AM2467" s="2">
        <v>0</v>
      </c>
      <c r="AP2467" s="2" t="s">
        <v>6783</v>
      </c>
    </row>
    <row r="2468" spans="1:42">
      <c r="A2468" s="2">
        <v>225779</v>
      </c>
      <c r="B2468" s="2" t="s">
        <v>6777</v>
      </c>
      <c r="C2468" s="2" t="s">
        <v>6777</v>
      </c>
      <c r="D2468" s="19">
        <v>0</v>
      </c>
      <c r="E2468" s="25">
        <v>41652</v>
      </c>
      <c r="F2468" s="26">
        <v>0.37144675925925924</v>
      </c>
      <c r="G2468" s="31">
        <v>3750.56</v>
      </c>
      <c r="H2468" s="2">
        <v>0</v>
      </c>
      <c r="I2468" s="9">
        <f t="shared" si="38"/>
        <v>-1086948.2000000018</v>
      </c>
      <c r="N2468" s="2">
        <v>60</v>
      </c>
      <c r="O2468" s="2" t="s">
        <v>96</v>
      </c>
      <c r="P2468" s="2">
        <v>1</v>
      </c>
      <c r="R2468" s="2">
        <v>1449</v>
      </c>
      <c r="S2468" s="3">
        <v>41978</v>
      </c>
      <c r="T2468" s="3">
        <v>41978</v>
      </c>
      <c r="W2468" s="2">
        <v>2014</v>
      </c>
      <c r="X2468" s="2">
        <v>60</v>
      </c>
      <c r="AC2468" s="2" t="s">
        <v>58</v>
      </c>
      <c r="AD2468" s="2" t="s">
        <v>6763</v>
      </c>
      <c r="AE2468" s="2" t="s">
        <v>7014</v>
      </c>
      <c r="AG2468" s="2">
        <v>69</v>
      </c>
      <c r="AH2468" s="2">
        <v>8</v>
      </c>
      <c r="AI2468" s="2" t="s">
        <v>59</v>
      </c>
      <c r="AM2468" s="2">
        <v>0</v>
      </c>
      <c r="AO2468" s="2">
        <v>59</v>
      </c>
      <c r="AP2468" s="2" t="s">
        <v>6778</v>
      </c>
    </row>
    <row r="2469" spans="1:42">
      <c r="A2469" s="2">
        <v>225780</v>
      </c>
      <c r="B2469" s="2" t="s">
        <v>6777</v>
      </c>
      <c r="C2469" s="2" t="s">
        <v>6858</v>
      </c>
      <c r="D2469" s="19">
        <v>3750.56</v>
      </c>
      <c r="E2469" s="25">
        <v>41652</v>
      </c>
      <c r="F2469" s="26">
        <v>0.37144675925925924</v>
      </c>
      <c r="G2469" s="31">
        <v>0</v>
      </c>
      <c r="H2469" s="2">
        <v>0</v>
      </c>
      <c r="I2469" s="9">
        <f t="shared" si="38"/>
        <v>-1083197.6400000018</v>
      </c>
      <c r="N2469" s="2">
        <v>60</v>
      </c>
      <c r="O2469" s="2" t="s">
        <v>96</v>
      </c>
      <c r="P2469" s="2">
        <v>1</v>
      </c>
      <c r="R2469" s="2">
        <v>1449</v>
      </c>
      <c r="S2469" s="3">
        <v>41978</v>
      </c>
      <c r="T2469" s="3">
        <v>41978</v>
      </c>
      <c r="W2469" s="2">
        <v>2014</v>
      </c>
      <c r="X2469" s="2">
        <v>60</v>
      </c>
      <c r="AA2469" s="2">
        <v>225779</v>
      </c>
      <c r="AC2469" s="2" t="s">
        <v>58</v>
      </c>
      <c r="AD2469" s="2" t="s">
        <v>6763</v>
      </c>
      <c r="AE2469" s="2" t="s">
        <v>7014</v>
      </c>
      <c r="AG2469" s="2">
        <v>59</v>
      </c>
      <c r="AH2469" s="2">
        <v>8</v>
      </c>
      <c r="AI2469" s="2" t="s">
        <v>59</v>
      </c>
      <c r="AM2469" s="2">
        <v>0</v>
      </c>
      <c r="AP2469" s="2" t="s">
        <v>6780</v>
      </c>
    </row>
    <row r="2470" spans="1:42">
      <c r="A2470" s="2">
        <v>116502</v>
      </c>
      <c r="B2470" s="2" t="s">
        <v>3425</v>
      </c>
      <c r="C2470" s="2" t="s">
        <v>3426</v>
      </c>
      <c r="D2470" s="19">
        <v>0</v>
      </c>
      <c r="E2470" s="25">
        <v>41652</v>
      </c>
      <c r="F2470" s="26">
        <v>0.37304398148148149</v>
      </c>
      <c r="G2470" s="31">
        <v>2017.66</v>
      </c>
      <c r="H2470" s="2">
        <v>0</v>
      </c>
      <c r="I2470" s="9">
        <f t="shared" si="38"/>
        <v>-1085215.3000000017</v>
      </c>
      <c r="M2470" s="2">
        <v>44005</v>
      </c>
      <c r="N2470" s="2">
        <v>7</v>
      </c>
      <c r="O2470" s="2" t="s">
        <v>45</v>
      </c>
      <c r="P2470" s="2">
        <v>1</v>
      </c>
      <c r="R2470" s="2">
        <v>1530</v>
      </c>
      <c r="S2470" s="3">
        <v>41673</v>
      </c>
      <c r="T2470" s="3">
        <v>41673</v>
      </c>
      <c r="W2470" s="2">
        <v>2014</v>
      </c>
      <c r="X2470" s="2">
        <v>7</v>
      </c>
      <c r="AC2470" s="2" t="s">
        <v>506</v>
      </c>
      <c r="AD2470" s="2" t="s">
        <v>6762</v>
      </c>
      <c r="AE2470" s="2" t="s">
        <v>7006</v>
      </c>
      <c r="AG2470" s="2">
        <v>56</v>
      </c>
      <c r="AH2470" s="2">
        <v>1</v>
      </c>
      <c r="AI2470" s="2" t="s">
        <v>83</v>
      </c>
      <c r="AK2470" s="2">
        <v>0</v>
      </c>
      <c r="AM2470" s="2">
        <v>0</v>
      </c>
      <c r="AP2470" s="2" t="s">
        <v>84</v>
      </c>
    </row>
    <row r="2471" spans="1:42">
      <c r="A2471" s="2">
        <v>116503</v>
      </c>
      <c r="B2471" s="2" t="s">
        <v>3427</v>
      </c>
      <c r="C2471" s="2" t="s">
        <v>3428</v>
      </c>
      <c r="D2471" s="19">
        <v>0</v>
      </c>
      <c r="E2471" s="25">
        <v>41652</v>
      </c>
      <c r="F2471" s="26">
        <v>0.37304398148148149</v>
      </c>
      <c r="G2471" s="31">
        <v>1124.5</v>
      </c>
      <c r="H2471" s="2">
        <v>0</v>
      </c>
      <c r="I2471" s="9">
        <f t="shared" si="38"/>
        <v>-1086339.8000000017</v>
      </c>
      <c r="M2471" s="2">
        <v>44006</v>
      </c>
      <c r="N2471" s="2">
        <v>7</v>
      </c>
      <c r="O2471" s="2" t="s">
        <v>45</v>
      </c>
      <c r="P2471" s="2">
        <v>1</v>
      </c>
      <c r="R2471" s="2">
        <v>1530</v>
      </c>
      <c r="S2471" s="3">
        <v>41673</v>
      </c>
      <c r="T2471" s="3">
        <v>41673</v>
      </c>
      <c r="W2471" s="2">
        <v>2014</v>
      </c>
      <c r="X2471" s="2">
        <v>7</v>
      </c>
      <c r="AC2471" s="2" t="s">
        <v>506</v>
      </c>
      <c r="AD2471" s="2" t="s">
        <v>6762</v>
      </c>
      <c r="AE2471" s="2" t="s">
        <v>7006</v>
      </c>
      <c r="AG2471" s="2">
        <v>56</v>
      </c>
      <c r="AH2471" s="2">
        <v>1</v>
      </c>
      <c r="AI2471" s="2" t="s">
        <v>83</v>
      </c>
      <c r="AK2471" s="2">
        <v>0</v>
      </c>
      <c r="AM2471" s="2">
        <v>0</v>
      </c>
      <c r="AP2471" s="2" t="s">
        <v>84</v>
      </c>
    </row>
    <row r="2472" spans="1:42">
      <c r="A2472" s="2">
        <v>116307</v>
      </c>
      <c r="B2472" s="2" t="s">
        <v>3429</v>
      </c>
      <c r="C2472" s="2" t="s">
        <v>3430</v>
      </c>
      <c r="D2472" s="19">
        <v>0</v>
      </c>
      <c r="E2472" s="25">
        <v>41652</v>
      </c>
      <c r="F2472" s="26">
        <v>0.3825115740740741</v>
      </c>
      <c r="G2472" s="31">
        <v>923.98</v>
      </c>
      <c r="H2472" s="2">
        <v>0</v>
      </c>
      <c r="I2472" s="9">
        <f t="shared" si="38"/>
        <v>-1087263.7800000017</v>
      </c>
      <c r="M2472" s="2">
        <v>43762</v>
      </c>
      <c r="N2472" s="2">
        <v>24</v>
      </c>
      <c r="O2472" s="2" t="s">
        <v>178</v>
      </c>
      <c r="P2472" s="2">
        <v>1</v>
      </c>
      <c r="R2472" s="2">
        <v>1392</v>
      </c>
      <c r="S2472" s="3">
        <v>41669</v>
      </c>
      <c r="T2472" s="3">
        <v>41718</v>
      </c>
      <c r="W2472" s="2">
        <v>2014</v>
      </c>
      <c r="X2472" s="2">
        <v>7</v>
      </c>
      <c r="AC2472" s="2" t="s">
        <v>535</v>
      </c>
      <c r="AD2472" s="2" t="s">
        <v>6762</v>
      </c>
      <c r="AE2472" s="2" t="s">
        <v>7014</v>
      </c>
      <c r="AG2472" s="2">
        <v>8</v>
      </c>
      <c r="AH2472" s="2">
        <v>9</v>
      </c>
      <c r="AI2472" s="2" t="s">
        <v>65</v>
      </c>
      <c r="AK2472" s="2">
        <v>0</v>
      </c>
      <c r="AM2472" s="2">
        <v>0</v>
      </c>
      <c r="AP2472" s="2" t="s">
        <v>6783</v>
      </c>
    </row>
    <row r="2473" spans="1:42">
      <c r="A2473" s="2">
        <v>116316</v>
      </c>
      <c r="B2473" s="2" t="s">
        <v>3431</v>
      </c>
      <c r="C2473" s="2" t="s">
        <v>3432</v>
      </c>
      <c r="D2473" s="19">
        <v>0</v>
      </c>
      <c r="E2473" s="25">
        <v>41652</v>
      </c>
      <c r="F2473" s="26">
        <v>0.38943287037037039</v>
      </c>
      <c r="G2473" s="31">
        <v>1808</v>
      </c>
      <c r="H2473" s="2">
        <v>0</v>
      </c>
      <c r="I2473" s="9">
        <f t="shared" si="38"/>
        <v>-1089071.7800000017</v>
      </c>
      <c r="M2473" s="2">
        <v>21307</v>
      </c>
      <c r="N2473" s="2">
        <v>7</v>
      </c>
      <c r="O2473" s="2" t="s">
        <v>45</v>
      </c>
      <c r="P2473" s="2">
        <v>1</v>
      </c>
      <c r="R2473" s="2">
        <v>1604</v>
      </c>
      <c r="S2473" s="3">
        <v>41669</v>
      </c>
      <c r="T2473" s="3">
        <v>41669</v>
      </c>
      <c r="W2473" s="2">
        <v>2014</v>
      </c>
      <c r="X2473" s="2">
        <v>7</v>
      </c>
      <c r="AC2473" s="2" t="s">
        <v>499</v>
      </c>
      <c r="AD2473" s="2" t="s">
        <v>6763</v>
      </c>
      <c r="AE2473" s="2" t="s">
        <v>7014</v>
      </c>
      <c r="AG2473" s="2">
        <v>56</v>
      </c>
      <c r="AH2473" s="2">
        <v>1</v>
      </c>
      <c r="AI2473" s="2" t="s">
        <v>83</v>
      </c>
      <c r="AK2473" s="2">
        <v>0</v>
      </c>
      <c r="AM2473" s="2">
        <v>0</v>
      </c>
      <c r="AP2473" s="2" t="s">
        <v>84</v>
      </c>
    </row>
    <row r="2474" spans="1:42">
      <c r="A2474" s="2">
        <v>116317</v>
      </c>
      <c r="B2474" s="2" t="s">
        <v>3433</v>
      </c>
      <c r="C2474" s="2" t="s">
        <v>3434</v>
      </c>
      <c r="D2474" s="19">
        <v>0</v>
      </c>
      <c r="E2474" s="25">
        <v>41652</v>
      </c>
      <c r="F2474" s="26">
        <v>0.39171296296296299</v>
      </c>
      <c r="G2474" s="31">
        <v>1085</v>
      </c>
      <c r="H2474" s="2">
        <v>0</v>
      </c>
      <c r="I2474" s="9">
        <f t="shared" si="38"/>
        <v>-1090156.7800000017</v>
      </c>
      <c r="M2474" s="2">
        <v>36816</v>
      </c>
      <c r="N2474" s="2">
        <v>7</v>
      </c>
      <c r="O2474" s="2" t="s">
        <v>45</v>
      </c>
      <c r="P2474" s="2">
        <v>1</v>
      </c>
      <c r="R2474" s="2">
        <v>1071</v>
      </c>
      <c r="S2474" s="3">
        <v>41669</v>
      </c>
      <c r="T2474" s="3">
        <v>41669</v>
      </c>
      <c r="W2474" s="2">
        <v>2014</v>
      </c>
      <c r="X2474" s="2">
        <v>7</v>
      </c>
      <c r="AC2474" s="2" t="s">
        <v>517</v>
      </c>
      <c r="AD2474" s="2" t="s">
        <v>6762</v>
      </c>
      <c r="AE2474" s="2" t="s">
        <v>6994</v>
      </c>
      <c r="AG2474" s="2">
        <v>56</v>
      </c>
      <c r="AH2474" s="2">
        <v>1</v>
      </c>
      <c r="AI2474" s="2" t="s">
        <v>83</v>
      </c>
      <c r="AK2474" s="2">
        <v>0</v>
      </c>
      <c r="AM2474" s="2">
        <v>0</v>
      </c>
      <c r="AP2474" s="2" t="s">
        <v>84</v>
      </c>
    </row>
    <row r="2475" spans="1:42">
      <c r="A2475" s="2">
        <v>116319</v>
      </c>
      <c r="B2475" s="2" t="s">
        <v>3435</v>
      </c>
      <c r="C2475" s="2" t="s">
        <v>3436</v>
      </c>
      <c r="D2475" s="19">
        <v>0</v>
      </c>
      <c r="E2475" s="25">
        <v>41652</v>
      </c>
      <c r="F2475" s="26">
        <v>0.39219907407407412</v>
      </c>
      <c r="G2475" s="31">
        <v>245</v>
      </c>
      <c r="H2475" s="2">
        <v>0</v>
      </c>
      <c r="I2475" s="9">
        <f t="shared" si="38"/>
        <v>-1090401.7800000017</v>
      </c>
      <c r="M2475" s="2">
        <v>36825</v>
      </c>
      <c r="N2475" s="2">
        <v>7</v>
      </c>
      <c r="O2475" s="2" t="s">
        <v>45</v>
      </c>
      <c r="P2475" s="2">
        <v>1</v>
      </c>
      <c r="R2475" s="2">
        <v>1450</v>
      </c>
      <c r="S2475" s="3">
        <v>41669</v>
      </c>
      <c r="T2475" s="3">
        <v>41669</v>
      </c>
      <c r="W2475" s="2">
        <v>2014</v>
      </c>
      <c r="X2475" s="2">
        <v>7</v>
      </c>
      <c r="AC2475" s="2" t="s">
        <v>152</v>
      </c>
      <c r="AD2475" s="2" t="s">
        <v>6763</v>
      </c>
      <c r="AE2475" s="2" t="s">
        <v>7014</v>
      </c>
      <c r="AG2475" s="2">
        <v>56</v>
      </c>
      <c r="AH2475" s="2">
        <v>1</v>
      </c>
      <c r="AI2475" s="2" t="s">
        <v>83</v>
      </c>
      <c r="AK2475" s="2">
        <v>0</v>
      </c>
      <c r="AM2475" s="2">
        <v>0</v>
      </c>
      <c r="AP2475" s="2" t="s">
        <v>84</v>
      </c>
    </row>
    <row r="2476" spans="1:42">
      <c r="A2476" s="2">
        <v>121815</v>
      </c>
      <c r="B2476" s="2" t="s">
        <v>3437</v>
      </c>
      <c r="C2476" s="2" t="s">
        <v>3438</v>
      </c>
      <c r="D2476" s="19">
        <v>0</v>
      </c>
      <c r="E2476" s="25">
        <v>41652</v>
      </c>
      <c r="F2476" s="26">
        <v>0.3974421296296296</v>
      </c>
      <c r="G2476" s="31">
        <v>4579.6400000000003</v>
      </c>
      <c r="H2476" s="2">
        <v>0</v>
      </c>
      <c r="I2476" s="9">
        <f t="shared" si="38"/>
        <v>-1094981.4200000016</v>
      </c>
      <c r="M2476" s="2">
        <v>46594</v>
      </c>
      <c r="N2476" s="2">
        <v>7</v>
      </c>
      <c r="O2476" s="2" t="s">
        <v>45</v>
      </c>
      <c r="P2476" s="2">
        <v>1</v>
      </c>
      <c r="R2476" s="2">
        <v>524</v>
      </c>
      <c r="S2476" s="3">
        <v>41725</v>
      </c>
      <c r="T2476" s="3">
        <v>41725</v>
      </c>
      <c r="W2476" s="2">
        <v>2014</v>
      </c>
      <c r="X2476" s="2">
        <v>7</v>
      </c>
      <c r="AC2476" s="2" t="s">
        <v>172</v>
      </c>
      <c r="AD2476" s="2" t="s">
        <v>6763</v>
      </c>
      <c r="AE2476" s="2" t="s">
        <v>7014</v>
      </c>
      <c r="AG2476" s="2">
        <v>29</v>
      </c>
      <c r="AH2476" s="2">
        <v>9</v>
      </c>
      <c r="AI2476" s="2" t="s">
        <v>65</v>
      </c>
      <c r="AK2476" s="2">
        <v>0</v>
      </c>
      <c r="AM2476" s="2">
        <v>0</v>
      </c>
      <c r="AP2476" s="2" t="s">
        <v>6772</v>
      </c>
    </row>
    <row r="2477" spans="1:42">
      <c r="A2477" s="2">
        <v>123462</v>
      </c>
      <c r="B2477" s="2" t="s">
        <v>3439</v>
      </c>
      <c r="C2477" s="2" t="s">
        <v>3440</v>
      </c>
      <c r="D2477" s="19">
        <v>0</v>
      </c>
      <c r="E2477" s="25">
        <v>41652</v>
      </c>
      <c r="F2477" s="26">
        <v>0.39763888888888888</v>
      </c>
      <c r="G2477" s="31">
        <v>2160</v>
      </c>
      <c r="H2477" s="2">
        <v>0</v>
      </c>
      <c r="I2477" s="9">
        <f t="shared" si="38"/>
        <v>-1097141.4200000016</v>
      </c>
      <c r="M2477" s="2">
        <v>43406</v>
      </c>
      <c r="N2477" s="2">
        <v>7</v>
      </c>
      <c r="O2477" s="2" t="s">
        <v>45</v>
      </c>
      <c r="P2477" s="2">
        <v>1</v>
      </c>
      <c r="R2477" s="2">
        <v>1414</v>
      </c>
      <c r="S2477" s="3">
        <v>41737</v>
      </c>
      <c r="T2477" s="3">
        <v>41737</v>
      </c>
      <c r="W2477" s="2">
        <v>2014</v>
      </c>
      <c r="X2477" s="2">
        <v>7</v>
      </c>
      <c r="AC2477" s="2" t="s">
        <v>400</v>
      </c>
      <c r="AD2477" s="2" t="s">
        <v>6762</v>
      </c>
      <c r="AE2477" s="2" t="s">
        <v>7014</v>
      </c>
      <c r="AG2477" s="2">
        <v>12</v>
      </c>
      <c r="AH2477" s="2">
        <v>2</v>
      </c>
      <c r="AI2477" s="2" t="s">
        <v>54</v>
      </c>
      <c r="AK2477" s="2">
        <v>0</v>
      </c>
      <c r="AM2477" s="2">
        <v>0</v>
      </c>
      <c r="AP2477" s="2" t="s">
        <v>6785</v>
      </c>
    </row>
    <row r="2478" spans="1:42">
      <c r="A2478" s="2">
        <v>116332</v>
      </c>
      <c r="B2478" s="2" t="s">
        <v>3441</v>
      </c>
      <c r="C2478" s="2" t="s">
        <v>3442</v>
      </c>
      <c r="D2478" s="19">
        <v>0</v>
      </c>
      <c r="E2478" s="25">
        <v>41652</v>
      </c>
      <c r="F2478" s="26">
        <v>0.40803240740740737</v>
      </c>
      <c r="G2478" s="31">
        <v>812</v>
      </c>
      <c r="H2478" s="2">
        <v>0</v>
      </c>
      <c r="I2478" s="9">
        <f t="shared" si="38"/>
        <v>-1097953.4200000016</v>
      </c>
      <c r="M2478" s="2">
        <v>43860</v>
      </c>
      <c r="N2478" s="2">
        <v>7</v>
      </c>
      <c r="O2478" s="2" t="s">
        <v>45</v>
      </c>
      <c r="P2478" s="2">
        <v>1</v>
      </c>
      <c r="R2478" s="2">
        <v>1450</v>
      </c>
      <c r="S2478" s="3">
        <v>41669</v>
      </c>
      <c r="T2478" s="3">
        <v>41669</v>
      </c>
      <c r="W2478" s="2">
        <v>2014</v>
      </c>
      <c r="X2478" s="2">
        <v>7</v>
      </c>
      <c r="AC2478" s="2" t="s">
        <v>152</v>
      </c>
      <c r="AD2478" s="2" t="s">
        <v>6763</v>
      </c>
      <c r="AE2478" s="2" t="s">
        <v>7014</v>
      </c>
      <c r="AG2478" s="2">
        <v>56</v>
      </c>
      <c r="AH2478" s="2">
        <v>1</v>
      </c>
      <c r="AI2478" s="2" t="s">
        <v>83</v>
      </c>
      <c r="AK2478" s="2">
        <v>0</v>
      </c>
      <c r="AM2478" s="2">
        <v>0</v>
      </c>
      <c r="AP2478" s="2" t="s">
        <v>84</v>
      </c>
    </row>
    <row r="2479" spans="1:42">
      <c r="A2479" s="2">
        <v>116333</v>
      </c>
      <c r="B2479" s="2" t="s">
        <v>3443</v>
      </c>
      <c r="C2479" s="2" t="s">
        <v>3444</v>
      </c>
      <c r="D2479" s="19">
        <v>0</v>
      </c>
      <c r="E2479" s="25">
        <v>41652</v>
      </c>
      <c r="F2479" s="26">
        <v>0.40817129629629628</v>
      </c>
      <c r="G2479" s="31">
        <v>850</v>
      </c>
      <c r="H2479" s="2">
        <v>0</v>
      </c>
      <c r="I2479" s="9">
        <f t="shared" si="38"/>
        <v>-1098803.4200000016</v>
      </c>
      <c r="M2479" s="2">
        <v>43846</v>
      </c>
      <c r="N2479" s="2">
        <v>7</v>
      </c>
      <c r="O2479" s="2" t="s">
        <v>45</v>
      </c>
      <c r="P2479" s="2">
        <v>1</v>
      </c>
      <c r="R2479" s="2">
        <v>1450</v>
      </c>
      <c r="S2479" s="3">
        <v>41669</v>
      </c>
      <c r="T2479" s="3">
        <v>41669</v>
      </c>
      <c r="W2479" s="2">
        <v>2014</v>
      </c>
      <c r="X2479" s="2">
        <v>7</v>
      </c>
      <c r="AC2479" s="2" t="s">
        <v>152</v>
      </c>
      <c r="AD2479" s="2" t="s">
        <v>6763</v>
      </c>
      <c r="AE2479" s="2" t="s">
        <v>7014</v>
      </c>
      <c r="AG2479" s="2">
        <v>56</v>
      </c>
      <c r="AH2479" s="2">
        <v>1</v>
      </c>
      <c r="AI2479" s="2" t="s">
        <v>83</v>
      </c>
      <c r="AK2479" s="2">
        <v>0</v>
      </c>
      <c r="AM2479" s="2">
        <v>0</v>
      </c>
      <c r="AP2479" s="2" t="s">
        <v>84</v>
      </c>
    </row>
    <row r="2480" spans="1:42">
      <c r="A2480" s="2">
        <v>116334</v>
      </c>
      <c r="B2480" s="2" t="s">
        <v>3445</v>
      </c>
      <c r="C2480" s="2" t="s">
        <v>3446</v>
      </c>
      <c r="D2480" s="19">
        <v>0</v>
      </c>
      <c r="E2480" s="25">
        <v>41652</v>
      </c>
      <c r="F2480" s="26">
        <v>0.40832175925925923</v>
      </c>
      <c r="G2480" s="31">
        <v>595</v>
      </c>
      <c r="H2480" s="2">
        <v>0</v>
      </c>
      <c r="I2480" s="9">
        <f t="shared" si="38"/>
        <v>-1099398.4200000016</v>
      </c>
      <c r="M2480" s="2">
        <v>43833</v>
      </c>
      <c r="N2480" s="2">
        <v>7</v>
      </c>
      <c r="O2480" s="2" t="s">
        <v>45</v>
      </c>
      <c r="P2480" s="2">
        <v>1</v>
      </c>
      <c r="R2480" s="2">
        <v>1450</v>
      </c>
      <c r="S2480" s="3">
        <v>41669</v>
      </c>
      <c r="T2480" s="3">
        <v>41669</v>
      </c>
      <c r="W2480" s="2">
        <v>2014</v>
      </c>
      <c r="X2480" s="2">
        <v>7</v>
      </c>
      <c r="AC2480" s="2" t="s">
        <v>152</v>
      </c>
      <c r="AD2480" s="2" t="s">
        <v>6763</v>
      </c>
      <c r="AE2480" s="2" t="s">
        <v>7014</v>
      </c>
      <c r="AG2480" s="2">
        <v>56</v>
      </c>
      <c r="AH2480" s="2">
        <v>1</v>
      </c>
      <c r="AI2480" s="2" t="s">
        <v>83</v>
      </c>
      <c r="AK2480" s="2">
        <v>0</v>
      </c>
      <c r="AM2480" s="2">
        <v>0</v>
      </c>
      <c r="AP2480" s="2" t="s">
        <v>84</v>
      </c>
    </row>
    <row r="2481" spans="1:42">
      <c r="A2481" s="2">
        <v>116335</v>
      </c>
      <c r="B2481" s="2" t="s">
        <v>3447</v>
      </c>
      <c r="C2481" s="2" t="s">
        <v>3448</v>
      </c>
      <c r="D2481" s="19">
        <v>0</v>
      </c>
      <c r="E2481" s="25">
        <v>41652</v>
      </c>
      <c r="F2481" s="26">
        <v>0.40863425925925928</v>
      </c>
      <c r="G2481" s="31">
        <v>510</v>
      </c>
      <c r="H2481" s="2">
        <v>0</v>
      </c>
      <c r="I2481" s="9">
        <f t="shared" si="38"/>
        <v>-1099908.4200000016</v>
      </c>
      <c r="M2481" s="2">
        <v>43820</v>
      </c>
      <c r="N2481" s="2">
        <v>7</v>
      </c>
      <c r="O2481" s="2" t="s">
        <v>45</v>
      </c>
      <c r="P2481" s="2">
        <v>1</v>
      </c>
      <c r="R2481" s="2">
        <v>1450</v>
      </c>
      <c r="S2481" s="3">
        <v>41669</v>
      </c>
      <c r="T2481" s="3">
        <v>41669</v>
      </c>
      <c r="W2481" s="2">
        <v>2014</v>
      </c>
      <c r="X2481" s="2">
        <v>7</v>
      </c>
      <c r="AC2481" s="2" t="s">
        <v>152</v>
      </c>
      <c r="AD2481" s="2" t="s">
        <v>6763</v>
      </c>
      <c r="AE2481" s="2" t="s">
        <v>7014</v>
      </c>
      <c r="AG2481" s="2">
        <v>4</v>
      </c>
      <c r="AH2481" s="2">
        <v>8</v>
      </c>
      <c r="AI2481" s="2" t="s">
        <v>59</v>
      </c>
      <c r="AK2481" s="2">
        <v>0</v>
      </c>
      <c r="AM2481" s="2">
        <v>0</v>
      </c>
      <c r="AP2481" s="2" t="s">
        <v>6781</v>
      </c>
    </row>
    <row r="2482" spans="1:42">
      <c r="A2482" s="2">
        <v>116336</v>
      </c>
      <c r="B2482" s="2" t="s">
        <v>3449</v>
      </c>
      <c r="C2482" s="2" t="s">
        <v>3450</v>
      </c>
      <c r="D2482" s="19">
        <v>0</v>
      </c>
      <c r="E2482" s="25">
        <v>41652</v>
      </c>
      <c r="F2482" s="26">
        <v>0.40879629629629632</v>
      </c>
      <c r="G2482" s="31">
        <v>240</v>
      </c>
      <c r="H2482" s="2">
        <v>0</v>
      </c>
      <c r="I2482" s="9">
        <f t="shared" si="38"/>
        <v>-1100148.4200000016</v>
      </c>
      <c r="M2482" s="2">
        <v>43808</v>
      </c>
      <c r="N2482" s="2">
        <v>7</v>
      </c>
      <c r="O2482" s="2" t="s">
        <v>45</v>
      </c>
      <c r="P2482" s="2">
        <v>1</v>
      </c>
      <c r="R2482" s="2">
        <v>1450</v>
      </c>
      <c r="S2482" s="3">
        <v>41669</v>
      </c>
      <c r="T2482" s="3">
        <v>41669</v>
      </c>
      <c r="W2482" s="2">
        <v>2014</v>
      </c>
      <c r="X2482" s="2">
        <v>7</v>
      </c>
      <c r="AC2482" s="2" t="s">
        <v>152</v>
      </c>
      <c r="AD2482" s="2" t="s">
        <v>6763</v>
      </c>
      <c r="AE2482" s="2" t="s">
        <v>7014</v>
      </c>
      <c r="AG2482" s="2">
        <v>4</v>
      </c>
      <c r="AH2482" s="2">
        <v>8</v>
      </c>
      <c r="AI2482" s="2" t="s">
        <v>59</v>
      </c>
      <c r="AK2482" s="2">
        <v>0</v>
      </c>
      <c r="AM2482" s="2">
        <v>0</v>
      </c>
      <c r="AP2482" s="2" t="s">
        <v>6781</v>
      </c>
    </row>
    <row r="2483" spans="1:42">
      <c r="A2483" s="2">
        <v>117039</v>
      </c>
      <c r="B2483" s="2" t="s">
        <v>3451</v>
      </c>
      <c r="C2483" s="2" t="s">
        <v>3452</v>
      </c>
      <c r="D2483" s="19">
        <v>0</v>
      </c>
      <c r="E2483" s="25">
        <v>41652</v>
      </c>
      <c r="F2483" s="26">
        <v>0.41285879629629635</v>
      </c>
      <c r="G2483" s="31">
        <v>660</v>
      </c>
      <c r="H2483" s="2">
        <v>0</v>
      </c>
      <c r="I2483" s="9">
        <f t="shared" si="38"/>
        <v>-1100808.4200000016</v>
      </c>
      <c r="M2483" s="2">
        <v>44521</v>
      </c>
      <c r="N2483" s="2">
        <v>7</v>
      </c>
      <c r="O2483" s="2" t="s">
        <v>45</v>
      </c>
      <c r="P2483" s="2">
        <v>1</v>
      </c>
      <c r="R2483" s="2">
        <v>1450</v>
      </c>
      <c r="S2483" s="3">
        <v>41676</v>
      </c>
      <c r="T2483" s="3">
        <v>41754</v>
      </c>
      <c r="W2483" s="2">
        <v>2014</v>
      </c>
      <c r="X2483" s="2">
        <v>7</v>
      </c>
      <c r="AC2483" s="2" t="s">
        <v>152</v>
      </c>
      <c r="AD2483" s="2" t="s">
        <v>6763</v>
      </c>
      <c r="AE2483" s="2" t="s">
        <v>7014</v>
      </c>
      <c r="AG2483" s="2">
        <v>27</v>
      </c>
      <c r="AH2483" s="2">
        <v>8</v>
      </c>
      <c r="AI2483" s="2" t="s">
        <v>59</v>
      </c>
      <c r="AK2483" s="2">
        <v>0</v>
      </c>
      <c r="AM2483" s="2">
        <v>0</v>
      </c>
      <c r="AP2483" s="2" t="s">
        <v>6769</v>
      </c>
    </row>
    <row r="2484" spans="1:42">
      <c r="A2484" s="2">
        <v>117192</v>
      </c>
      <c r="B2484" s="2" t="s">
        <v>3453</v>
      </c>
      <c r="C2484" s="2" t="s">
        <v>3454</v>
      </c>
      <c r="D2484" s="19">
        <v>0</v>
      </c>
      <c r="E2484" s="25">
        <v>41652</v>
      </c>
      <c r="F2484" s="26">
        <v>0.41506944444444444</v>
      </c>
      <c r="G2484" s="31">
        <v>2269.2399999999998</v>
      </c>
      <c r="H2484" s="2">
        <v>0</v>
      </c>
      <c r="I2484" s="9">
        <f t="shared" si="38"/>
        <v>-1103077.6600000015</v>
      </c>
      <c r="M2484" s="2">
        <v>44771</v>
      </c>
      <c r="N2484" s="2">
        <v>25</v>
      </c>
      <c r="O2484" s="2" t="s">
        <v>184</v>
      </c>
      <c r="P2484" s="2">
        <v>1</v>
      </c>
      <c r="R2484" s="2">
        <v>371</v>
      </c>
      <c r="S2484" s="3">
        <v>41682</v>
      </c>
      <c r="T2484" s="3">
        <v>41682</v>
      </c>
      <c r="W2484" s="2">
        <v>2014</v>
      </c>
      <c r="X2484" s="2">
        <v>25</v>
      </c>
      <c r="AC2484" s="2" t="s">
        <v>3455</v>
      </c>
      <c r="AD2484" s="2" t="s">
        <v>6762</v>
      </c>
      <c r="AE2484" s="2" t="s">
        <v>7014</v>
      </c>
      <c r="AG2484" s="2">
        <v>56</v>
      </c>
      <c r="AH2484" s="2">
        <v>1</v>
      </c>
      <c r="AI2484" s="2" t="s">
        <v>83</v>
      </c>
      <c r="AK2484" s="2">
        <v>0</v>
      </c>
      <c r="AM2484" s="2">
        <v>0</v>
      </c>
      <c r="AP2484" s="2" t="s">
        <v>84</v>
      </c>
    </row>
    <row r="2485" spans="1:42">
      <c r="A2485" s="2">
        <v>140116</v>
      </c>
      <c r="B2485" s="2" t="s">
        <v>3456</v>
      </c>
      <c r="C2485" s="2" t="s">
        <v>3457</v>
      </c>
      <c r="D2485" s="19">
        <v>0</v>
      </c>
      <c r="E2485" s="25">
        <v>41652</v>
      </c>
      <c r="F2485" s="26">
        <v>0.41924768518518518</v>
      </c>
      <c r="G2485" s="31">
        <v>50000</v>
      </c>
      <c r="H2485" s="2">
        <v>0</v>
      </c>
      <c r="I2485" s="9">
        <f t="shared" si="38"/>
        <v>-1153077.6600000015</v>
      </c>
      <c r="N2485" s="2">
        <v>60</v>
      </c>
      <c r="O2485" s="2" t="s">
        <v>96</v>
      </c>
      <c r="P2485" s="2">
        <v>1</v>
      </c>
      <c r="R2485" s="2">
        <v>1449</v>
      </c>
      <c r="S2485" s="3">
        <v>41816</v>
      </c>
      <c r="T2485" s="3">
        <v>42135</v>
      </c>
      <c r="W2485" s="2">
        <v>2014</v>
      </c>
      <c r="X2485" s="2">
        <v>7</v>
      </c>
      <c r="AC2485" s="2" t="s">
        <v>58</v>
      </c>
      <c r="AD2485" s="2" t="s">
        <v>6763</v>
      </c>
      <c r="AE2485" s="2" t="s">
        <v>7014</v>
      </c>
      <c r="AG2485" s="2">
        <v>5</v>
      </c>
      <c r="AH2485" s="2">
        <v>2</v>
      </c>
      <c r="AI2485" s="2" t="s">
        <v>54</v>
      </c>
      <c r="AM2485" s="2">
        <v>0</v>
      </c>
      <c r="AO2485" s="2">
        <v>12</v>
      </c>
      <c r="AP2485" s="2" t="s">
        <v>6788</v>
      </c>
    </row>
    <row r="2486" spans="1:42">
      <c r="A2486" s="2">
        <v>140118</v>
      </c>
      <c r="B2486" s="2" t="s">
        <v>3456</v>
      </c>
      <c r="C2486" s="2" t="s">
        <v>3458</v>
      </c>
      <c r="D2486" s="19">
        <v>50000</v>
      </c>
      <c r="E2486" s="25">
        <v>41652</v>
      </c>
      <c r="F2486" s="26">
        <v>0.41924768518518518</v>
      </c>
      <c r="G2486" s="31">
        <v>0</v>
      </c>
      <c r="H2486" s="2">
        <v>0</v>
      </c>
      <c r="I2486" s="9">
        <f t="shared" si="38"/>
        <v>-1103077.6600000015</v>
      </c>
      <c r="N2486" s="2">
        <v>60</v>
      </c>
      <c r="O2486" s="2" t="s">
        <v>96</v>
      </c>
      <c r="P2486" s="2">
        <v>1</v>
      </c>
      <c r="R2486" s="2">
        <v>1449</v>
      </c>
      <c r="S2486" s="3">
        <v>41816</v>
      </c>
      <c r="T2486" s="3">
        <v>42135</v>
      </c>
      <c r="W2486" s="2">
        <v>2014</v>
      </c>
      <c r="X2486" s="2">
        <v>7</v>
      </c>
      <c r="AA2486" s="2">
        <v>140116</v>
      </c>
      <c r="AC2486" s="2" t="s">
        <v>58</v>
      </c>
      <c r="AD2486" s="2" t="s">
        <v>6763</v>
      </c>
      <c r="AE2486" s="2" t="s">
        <v>7014</v>
      </c>
      <c r="AG2486" s="2">
        <v>12</v>
      </c>
      <c r="AH2486" s="2">
        <v>2</v>
      </c>
      <c r="AI2486" s="2" t="s">
        <v>54</v>
      </c>
      <c r="AM2486" s="2">
        <v>0</v>
      </c>
      <c r="AP2486" s="2" t="s">
        <v>6785</v>
      </c>
    </row>
    <row r="2487" spans="1:42">
      <c r="A2487" s="2">
        <v>116164</v>
      </c>
      <c r="B2487" s="2">
        <v>157765</v>
      </c>
      <c r="C2487" s="2" t="s">
        <v>3459</v>
      </c>
      <c r="D2487" s="19">
        <v>1219.8</v>
      </c>
      <c r="E2487" s="25">
        <v>41652</v>
      </c>
      <c r="F2487" s="26">
        <v>0.42921296296296302</v>
      </c>
      <c r="G2487" s="31">
        <v>0</v>
      </c>
      <c r="H2487" s="2">
        <v>0</v>
      </c>
      <c r="I2487" s="9">
        <f t="shared" si="38"/>
        <v>-1101857.8600000015</v>
      </c>
      <c r="L2487" s="2">
        <v>157765</v>
      </c>
      <c r="N2487" s="2">
        <v>14</v>
      </c>
      <c r="O2487" s="2" t="s">
        <v>1623</v>
      </c>
      <c r="P2487" s="2">
        <v>2</v>
      </c>
      <c r="R2487" s="2">
        <v>6</v>
      </c>
      <c r="S2487" s="3">
        <v>41661</v>
      </c>
      <c r="T2487" s="3">
        <v>41661</v>
      </c>
      <c r="W2487" s="2">
        <v>2014</v>
      </c>
      <c r="X2487" s="2">
        <v>14</v>
      </c>
      <c r="AC2487" s="2" t="s">
        <v>46</v>
      </c>
      <c r="AD2487" s="2" t="s">
        <v>6762</v>
      </c>
      <c r="AE2487" s="2" t="s">
        <v>7014</v>
      </c>
      <c r="AG2487" s="2">
        <v>4</v>
      </c>
      <c r="AH2487" s="2">
        <v>3</v>
      </c>
      <c r="AI2487" s="2" t="s">
        <v>144</v>
      </c>
      <c r="AK2487" s="2">
        <v>0</v>
      </c>
      <c r="AM2487" s="2">
        <v>0</v>
      </c>
      <c r="AP2487" s="2" t="s">
        <v>6781</v>
      </c>
    </row>
    <row r="2488" spans="1:42">
      <c r="A2488" s="2">
        <v>116165</v>
      </c>
      <c r="B2488" s="2">
        <v>157766</v>
      </c>
      <c r="C2488" s="2" t="s">
        <v>3460</v>
      </c>
      <c r="D2488" s="19">
        <v>1219.8</v>
      </c>
      <c r="E2488" s="25">
        <v>41652</v>
      </c>
      <c r="F2488" s="26">
        <v>0.42921296296296302</v>
      </c>
      <c r="G2488" s="31">
        <v>0</v>
      </c>
      <c r="H2488" s="2">
        <v>0</v>
      </c>
      <c r="I2488" s="9">
        <f t="shared" si="38"/>
        <v>-1100638.0600000015</v>
      </c>
      <c r="L2488" s="2">
        <v>157766</v>
      </c>
      <c r="N2488" s="2">
        <v>14</v>
      </c>
      <c r="O2488" s="2" t="s">
        <v>1623</v>
      </c>
      <c r="P2488" s="2">
        <v>2</v>
      </c>
      <c r="R2488" s="2">
        <v>6</v>
      </c>
      <c r="S2488" s="3">
        <v>41661</v>
      </c>
      <c r="T2488" s="3">
        <v>41661</v>
      </c>
      <c r="W2488" s="2">
        <v>2014</v>
      </c>
      <c r="X2488" s="2">
        <v>14</v>
      </c>
      <c r="AC2488" s="2" t="s">
        <v>46</v>
      </c>
      <c r="AD2488" s="2" t="s">
        <v>6762</v>
      </c>
      <c r="AE2488" s="2" t="s">
        <v>7014</v>
      </c>
      <c r="AG2488" s="2">
        <v>4</v>
      </c>
      <c r="AH2488" s="2">
        <v>3</v>
      </c>
      <c r="AI2488" s="2" t="s">
        <v>144</v>
      </c>
      <c r="AK2488" s="2">
        <v>0</v>
      </c>
      <c r="AM2488" s="2">
        <v>0</v>
      </c>
      <c r="AP2488" s="2" t="s">
        <v>6781</v>
      </c>
    </row>
    <row r="2489" spans="1:42">
      <c r="A2489" s="2">
        <v>116166</v>
      </c>
      <c r="B2489" s="2">
        <v>157767</v>
      </c>
      <c r="C2489" s="2" t="s">
        <v>3461</v>
      </c>
      <c r="D2489" s="19">
        <v>1219.8</v>
      </c>
      <c r="E2489" s="25">
        <v>41652</v>
      </c>
      <c r="F2489" s="26">
        <v>0.42922453703703706</v>
      </c>
      <c r="G2489" s="31">
        <v>0</v>
      </c>
      <c r="H2489" s="2">
        <v>0</v>
      </c>
      <c r="I2489" s="9">
        <f t="shared" si="38"/>
        <v>-1099418.2600000014</v>
      </c>
      <c r="L2489" s="2">
        <v>157767</v>
      </c>
      <c r="N2489" s="2">
        <v>14</v>
      </c>
      <c r="O2489" s="2" t="s">
        <v>1623</v>
      </c>
      <c r="P2489" s="2">
        <v>2</v>
      </c>
      <c r="R2489" s="2">
        <v>6</v>
      </c>
      <c r="S2489" s="3">
        <v>41661</v>
      </c>
      <c r="T2489" s="3">
        <v>41661</v>
      </c>
      <c r="W2489" s="2">
        <v>2014</v>
      </c>
      <c r="X2489" s="2">
        <v>14</v>
      </c>
      <c r="AC2489" s="2" t="s">
        <v>46</v>
      </c>
      <c r="AD2489" s="2" t="s">
        <v>6762</v>
      </c>
      <c r="AE2489" s="2" t="s">
        <v>7014</v>
      </c>
      <c r="AG2489" s="2">
        <v>4</v>
      </c>
      <c r="AH2489" s="2">
        <v>3</v>
      </c>
      <c r="AI2489" s="2" t="s">
        <v>144</v>
      </c>
      <c r="AK2489" s="2">
        <v>0</v>
      </c>
      <c r="AM2489" s="2">
        <v>0</v>
      </c>
      <c r="AP2489" s="2" t="s">
        <v>6781</v>
      </c>
    </row>
    <row r="2490" spans="1:42">
      <c r="A2490" s="2">
        <v>226132</v>
      </c>
      <c r="B2490" s="2" t="s">
        <v>6777</v>
      </c>
      <c r="C2490" s="2" t="s">
        <v>6777</v>
      </c>
      <c r="D2490" s="19">
        <v>0</v>
      </c>
      <c r="E2490" s="25">
        <v>41652</v>
      </c>
      <c r="F2490" s="26">
        <v>0.43621527777777774</v>
      </c>
      <c r="G2490" s="31">
        <v>1052.1500000000001</v>
      </c>
      <c r="H2490" s="2">
        <v>0</v>
      </c>
      <c r="I2490" s="9">
        <f t="shared" si="38"/>
        <v>-1100470.4100000013</v>
      </c>
      <c r="N2490" s="2">
        <v>60</v>
      </c>
      <c r="O2490" s="2" t="s">
        <v>96</v>
      </c>
      <c r="P2490" s="2">
        <v>1</v>
      </c>
      <c r="R2490" s="2">
        <v>1272</v>
      </c>
      <c r="S2490" s="3">
        <v>41981</v>
      </c>
      <c r="T2490" s="3">
        <v>41981</v>
      </c>
      <c r="W2490" s="2">
        <v>2014</v>
      </c>
      <c r="X2490" s="2">
        <v>60</v>
      </c>
      <c r="AC2490" s="2" t="s">
        <v>1789</v>
      </c>
      <c r="AD2490" s="2" t="s">
        <v>6763</v>
      </c>
      <c r="AE2490" s="2" t="s">
        <v>7014</v>
      </c>
      <c r="AG2490" s="2">
        <v>26</v>
      </c>
      <c r="AH2490" s="2">
        <v>8</v>
      </c>
      <c r="AI2490" s="2" t="s">
        <v>59</v>
      </c>
      <c r="AM2490" s="2">
        <v>0</v>
      </c>
      <c r="AP2490" s="2" t="s">
        <v>6784</v>
      </c>
    </row>
    <row r="2491" spans="1:42">
      <c r="A2491" s="2">
        <v>226135</v>
      </c>
      <c r="B2491" s="2" t="s">
        <v>770</v>
      </c>
      <c r="C2491" s="2" t="s">
        <v>3462</v>
      </c>
      <c r="D2491" s="19">
        <v>990.5</v>
      </c>
      <c r="E2491" s="25">
        <v>41652</v>
      </c>
      <c r="F2491" s="26">
        <v>0.44891203703703703</v>
      </c>
      <c r="G2491" s="31">
        <v>0</v>
      </c>
      <c r="H2491" s="2">
        <v>0</v>
      </c>
      <c r="I2491" s="9">
        <f t="shared" si="38"/>
        <v>-1099479.9100000013</v>
      </c>
      <c r="N2491" s="2">
        <v>60</v>
      </c>
      <c r="O2491" s="2" t="s">
        <v>96</v>
      </c>
      <c r="P2491" s="2">
        <v>1</v>
      </c>
      <c r="R2491" s="2">
        <v>1630</v>
      </c>
      <c r="S2491" s="3">
        <v>41981</v>
      </c>
      <c r="T2491" s="3">
        <v>41981</v>
      </c>
      <c r="W2491" s="2">
        <v>2014</v>
      </c>
      <c r="X2491" s="2">
        <v>60</v>
      </c>
      <c r="AC2491" s="2" t="s">
        <v>772</v>
      </c>
      <c r="AD2491" s="2" t="s">
        <v>6762</v>
      </c>
      <c r="AE2491" s="2" t="s">
        <v>7014</v>
      </c>
      <c r="AG2491" s="2">
        <v>26</v>
      </c>
      <c r="AH2491" s="2">
        <v>2</v>
      </c>
      <c r="AI2491" s="2" t="s">
        <v>54</v>
      </c>
      <c r="AM2491" s="2">
        <v>0</v>
      </c>
      <c r="AP2491" s="2" t="s">
        <v>6784</v>
      </c>
    </row>
    <row r="2492" spans="1:42">
      <c r="A2492" s="2">
        <v>226136</v>
      </c>
      <c r="B2492" s="2" t="s">
        <v>6777</v>
      </c>
      <c r="C2492" s="2" t="s">
        <v>6777</v>
      </c>
      <c r="D2492" s="19">
        <v>1052.1500000000001</v>
      </c>
      <c r="E2492" s="25">
        <v>41652</v>
      </c>
      <c r="F2492" s="26">
        <v>0.45006944444444441</v>
      </c>
      <c r="G2492" s="31">
        <v>0</v>
      </c>
      <c r="H2492" s="2">
        <v>0</v>
      </c>
      <c r="I2492" s="9">
        <f t="shared" si="38"/>
        <v>-1098427.7600000014</v>
      </c>
      <c r="N2492" s="2">
        <v>60</v>
      </c>
      <c r="O2492" s="2" t="s">
        <v>96</v>
      </c>
      <c r="P2492" s="2">
        <v>1</v>
      </c>
      <c r="R2492" s="2">
        <v>1471</v>
      </c>
      <c r="S2492" s="3">
        <v>41981</v>
      </c>
      <c r="T2492" s="3">
        <v>41981</v>
      </c>
      <c r="W2492" s="2">
        <v>2014</v>
      </c>
      <c r="X2492" s="2">
        <v>60</v>
      </c>
      <c r="AC2492" s="2" t="s">
        <v>1143</v>
      </c>
      <c r="AD2492" s="2" t="s">
        <v>6763</v>
      </c>
      <c r="AE2492" s="2" t="s">
        <v>7014</v>
      </c>
      <c r="AG2492" s="2">
        <v>26</v>
      </c>
      <c r="AH2492" s="2">
        <v>8</v>
      </c>
      <c r="AI2492" s="2" t="s">
        <v>59</v>
      </c>
      <c r="AM2492" s="2">
        <v>0</v>
      </c>
      <c r="AP2492" s="2" t="s">
        <v>6784</v>
      </c>
    </row>
    <row r="2493" spans="1:42">
      <c r="A2493" s="2">
        <v>116879</v>
      </c>
      <c r="B2493" s="2" t="s">
        <v>3463</v>
      </c>
      <c r="C2493" s="2" t="s">
        <v>3464</v>
      </c>
      <c r="D2493" s="19">
        <v>0</v>
      </c>
      <c r="E2493" s="25">
        <v>41652</v>
      </c>
      <c r="F2493" s="26">
        <v>0.45857638888888891</v>
      </c>
      <c r="G2493" s="31">
        <v>480.84</v>
      </c>
      <c r="H2493" s="2">
        <v>0</v>
      </c>
      <c r="I2493" s="9">
        <f t="shared" si="38"/>
        <v>-1098908.6000000015</v>
      </c>
      <c r="M2493" s="2">
        <v>44314</v>
      </c>
      <c r="N2493" s="2">
        <v>7</v>
      </c>
      <c r="O2493" s="2" t="s">
        <v>45</v>
      </c>
      <c r="P2493" s="2">
        <v>1</v>
      </c>
      <c r="R2493" s="2">
        <v>1395</v>
      </c>
      <c r="S2493" s="3">
        <v>41675</v>
      </c>
      <c r="T2493" s="3">
        <v>41675</v>
      </c>
      <c r="W2493" s="2">
        <v>2014</v>
      </c>
      <c r="X2493" s="2">
        <v>7</v>
      </c>
      <c r="AC2493" s="2" t="s">
        <v>767</v>
      </c>
      <c r="AD2493" s="2" t="s">
        <v>6762</v>
      </c>
      <c r="AE2493" s="2" t="s">
        <v>7001</v>
      </c>
      <c r="AG2493" s="2">
        <v>26</v>
      </c>
      <c r="AH2493" s="2">
        <v>8</v>
      </c>
      <c r="AI2493" s="2" t="s">
        <v>59</v>
      </c>
      <c r="AK2493" s="2">
        <v>0</v>
      </c>
      <c r="AM2493" s="2">
        <v>0</v>
      </c>
      <c r="AP2493" s="2" t="s">
        <v>6784</v>
      </c>
    </row>
    <row r="2494" spans="1:42">
      <c r="A2494" s="2">
        <v>116880</v>
      </c>
      <c r="B2494" s="2" t="s">
        <v>3465</v>
      </c>
      <c r="C2494" s="2" t="s">
        <v>3466</v>
      </c>
      <c r="D2494" s="19">
        <v>0</v>
      </c>
      <c r="E2494" s="25">
        <v>41652</v>
      </c>
      <c r="F2494" s="26">
        <v>0.45857638888888891</v>
      </c>
      <c r="G2494" s="31">
        <v>105</v>
      </c>
      <c r="H2494" s="2">
        <v>0</v>
      </c>
      <c r="I2494" s="9">
        <f t="shared" si="38"/>
        <v>-1099013.6000000015</v>
      </c>
      <c r="M2494" s="2">
        <v>44315</v>
      </c>
      <c r="N2494" s="2">
        <v>7</v>
      </c>
      <c r="O2494" s="2" t="s">
        <v>45</v>
      </c>
      <c r="P2494" s="2">
        <v>1</v>
      </c>
      <c r="R2494" s="2">
        <v>1395</v>
      </c>
      <c r="S2494" s="3">
        <v>41675</v>
      </c>
      <c r="T2494" s="3">
        <v>41675</v>
      </c>
      <c r="W2494" s="2">
        <v>2014</v>
      </c>
      <c r="X2494" s="2">
        <v>7</v>
      </c>
      <c r="AC2494" s="2" t="s">
        <v>767</v>
      </c>
      <c r="AD2494" s="2" t="s">
        <v>6762</v>
      </c>
      <c r="AE2494" s="2" t="s">
        <v>7001</v>
      </c>
      <c r="AG2494" s="2">
        <v>26</v>
      </c>
      <c r="AH2494" s="2">
        <v>8</v>
      </c>
      <c r="AI2494" s="2" t="s">
        <v>59</v>
      </c>
      <c r="AK2494" s="2">
        <v>0</v>
      </c>
      <c r="AM2494" s="2">
        <v>0</v>
      </c>
      <c r="AP2494" s="2" t="s">
        <v>6784</v>
      </c>
    </row>
    <row r="2495" spans="1:42">
      <c r="A2495" s="2">
        <v>116881</v>
      </c>
      <c r="B2495" s="2" t="s">
        <v>3467</v>
      </c>
      <c r="C2495" s="2" t="s">
        <v>3468</v>
      </c>
      <c r="D2495" s="19">
        <v>0</v>
      </c>
      <c r="E2495" s="25">
        <v>41652</v>
      </c>
      <c r="F2495" s="26">
        <v>0.45857638888888891</v>
      </c>
      <c r="G2495" s="31">
        <v>210</v>
      </c>
      <c r="H2495" s="2">
        <v>0</v>
      </c>
      <c r="I2495" s="9">
        <f t="shared" si="38"/>
        <v>-1099223.6000000015</v>
      </c>
      <c r="M2495" s="2">
        <v>44316</v>
      </c>
      <c r="N2495" s="2">
        <v>7</v>
      </c>
      <c r="O2495" s="2" t="s">
        <v>45</v>
      </c>
      <c r="P2495" s="2">
        <v>1</v>
      </c>
      <c r="R2495" s="2">
        <v>1395</v>
      </c>
      <c r="S2495" s="3">
        <v>41675</v>
      </c>
      <c r="T2495" s="3">
        <v>41675</v>
      </c>
      <c r="W2495" s="2">
        <v>2014</v>
      </c>
      <c r="X2495" s="2">
        <v>7</v>
      </c>
      <c r="AC2495" s="2" t="s">
        <v>767</v>
      </c>
      <c r="AD2495" s="2" t="s">
        <v>6762</v>
      </c>
      <c r="AE2495" s="2" t="s">
        <v>7001</v>
      </c>
      <c r="AG2495" s="2">
        <v>26</v>
      </c>
      <c r="AH2495" s="2">
        <v>8</v>
      </c>
      <c r="AI2495" s="2" t="s">
        <v>59</v>
      </c>
      <c r="AK2495" s="2">
        <v>0</v>
      </c>
      <c r="AM2495" s="2">
        <v>0</v>
      </c>
      <c r="AP2495" s="2" t="s">
        <v>6784</v>
      </c>
    </row>
    <row r="2496" spans="1:42">
      <c r="A2496" s="2">
        <v>116882</v>
      </c>
      <c r="B2496" s="2" t="s">
        <v>3469</v>
      </c>
      <c r="C2496" s="2" t="s">
        <v>3470</v>
      </c>
      <c r="D2496" s="19">
        <v>0</v>
      </c>
      <c r="E2496" s="25">
        <v>41652</v>
      </c>
      <c r="F2496" s="26">
        <v>0.45915509259259263</v>
      </c>
      <c r="G2496" s="31">
        <v>445.5</v>
      </c>
      <c r="H2496" s="2">
        <v>0</v>
      </c>
      <c r="I2496" s="9">
        <f t="shared" si="38"/>
        <v>-1099669.1000000015</v>
      </c>
      <c r="M2496" s="2">
        <v>44317</v>
      </c>
      <c r="N2496" s="2">
        <v>7</v>
      </c>
      <c r="O2496" s="2" t="s">
        <v>45</v>
      </c>
      <c r="P2496" s="2">
        <v>1</v>
      </c>
      <c r="R2496" s="2">
        <v>569</v>
      </c>
      <c r="S2496" s="3">
        <v>41675</v>
      </c>
      <c r="T2496" s="3">
        <v>41675</v>
      </c>
      <c r="W2496" s="2">
        <v>2014</v>
      </c>
      <c r="X2496" s="2">
        <v>7</v>
      </c>
      <c r="AC2496" s="2" t="s">
        <v>1092</v>
      </c>
      <c r="AD2496" s="2" t="s">
        <v>6763</v>
      </c>
      <c r="AE2496" s="2" t="s">
        <v>7014</v>
      </c>
      <c r="AG2496" s="2">
        <v>56</v>
      </c>
      <c r="AH2496" s="2">
        <v>1</v>
      </c>
      <c r="AI2496" s="2" t="s">
        <v>83</v>
      </c>
      <c r="AK2496" s="2">
        <v>0</v>
      </c>
      <c r="AM2496" s="2">
        <v>0</v>
      </c>
      <c r="AP2496" s="2" t="s">
        <v>84</v>
      </c>
    </row>
    <row r="2497" spans="1:42">
      <c r="A2497" s="2">
        <v>226138</v>
      </c>
      <c r="B2497" s="2" t="s">
        <v>3471</v>
      </c>
      <c r="C2497" s="2" t="s">
        <v>3472</v>
      </c>
      <c r="D2497" s="19">
        <v>0</v>
      </c>
      <c r="E2497" s="25">
        <v>41652</v>
      </c>
      <c r="F2497" s="26">
        <v>0.46287037037037032</v>
      </c>
      <c r="G2497" s="31">
        <v>8</v>
      </c>
      <c r="H2497" s="2">
        <v>0</v>
      </c>
      <c r="I2497" s="9">
        <f t="shared" si="38"/>
        <v>-1099677.1000000015</v>
      </c>
      <c r="M2497" s="2">
        <v>108092</v>
      </c>
      <c r="N2497" s="2">
        <v>60</v>
      </c>
      <c r="O2497" s="2" t="s">
        <v>96</v>
      </c>
      <c r="P2497" s="2">
        <v>1</v>
      </c>
      <c r="R2497" s="2">
        <v>575</v>
      </c>
      <c r="S2497" s="3">
        <v>41981</v>
      </c>
      <c r="T2497" s="3">
        <v>41981</v>
      </c>
      <c r="W2497" s="2">
        <v>2014</v>
      </c>
      <c r="X2497" s="2">
        <v>60</v>
      </c>
      <c r="AC2497" s="2" t="s">
        <v>99</v>
      </c>
      <c r="AD2497" s="2" t="s">
        <v>6763</v>
      </c>
      <c r="AE2497" s="2" t="s">
        <v>7014</v>
      </c>
      <c r="AG2497" s="2">
        <v>26</v>
      </c>
      <c r="AH2497" s="2">
        <v>9</v>
      </c>
      <c r="AI2497" s="2" t="s">
        <v>65</v>
      </c>
      <c r="AK2497" s="2">
        <v>0</v>
      </c>
      <c r="AM2497" s="2">
        <v>0</v>
      </c>
      <c r="AP2497" s="2" t="s">
        <v>6784</v>
      </c>
    </row>
    <row r="2498" spans="1:42">
      <c r="A2498" s="2">
        <v>116540</v>
      </c>
      <c r="B2498" s="2" t="s">
        <v>3473</v>
      </c>
      <c r="C2498" s="2" t="s">
        <v>3474</v>
      </c>
      <c r="D2498" s="19">
        <v>0</v>
      </c>
      <c r="E2498" s="25">
        <v>41652</v>
      </c>
      <c r="F2498" s="26">
        <v>0.46346064814814819</v>
      </c>
      <c r="G2498" s="31">
        <v>453.6</v>
      </c>
      <c r="H2498" s="2">
        <v>0</v>
      </c>
      <c r="I2498" s="9">
        <f t="shared" si="38"/>
        <v>-1100130.7000000016</v>
      </c>
      <c r="M2498" s="2">
        <v>44059</v>
      </c>
      <c r="N2498" s="2">
        <v>7</v>
      </c>
      <c r="O2498" s="2" t="s">
        <v>45</v>
      </c>
      <c r="P2498" s="2">
        <v>1</v>
      </c>
      <c r="R2498" s="2">
        <v>175</v>
      </c>
      <c r="S2498" s="3">
        <v>41673</v>
      </c>
      <c r="T2498" s="3">
        <v>41673</v>
      </c>
      <c r="W2498" s="2">
        <v>2014</v>
      </c>
      <c r="X2498" s="2">
        <v>7</v>
      </c>
      <c r="AC2498" s="2" t="s">
        <v>1660</v>
      </c>
      <c r="AD2498" s="2" t="s">
        <v>6762</v>
      </c>
      <c r="AE2498" s="2" t="s">
        <v>7014</v>
      </c>
      <c r="AG2498" s="2">
        <v>56</v>
      </c>
      <c r="AH2498" s="2">
        <v>1</v>
      </c>
      <c r="AI2498" s="2" t="s">
        <v>83</v>
      </c>
      <c r="AK2498" s="2">
        <v>0</v>
      </c>
      <c r="AM2498" s="2">
        <v>0</v>
      </c>
      <c r="AP2498" s="2" t="s">
        <v>84</v>
      </c>
    </row>
    <row r="2499" spans="1:42">
      <c r="A2499" s="2">
        <v>139900</v>
      </c>
      <c r="B2499" s="2" t="s">
        <v>3475</v>
      </c>
      <c r="C2499" s="2" t="s">
        <v>3476</v>
      </c>
      <c r="D2499" s="19">
        <v>0</v>
      </c>
      <c r="E2499" s="25">
        <v>41652</v>
      </c>
      <c r="F2499" s="26">
        <v>0.46781249999999996</v>
      </c>
      <c r="G2499" s="31">
        <v>974.3</v>
      </c>
      <c r="H2499" s="2">
        <v>0</v>
      </c>
      <c r="I2499" s="9">
        <f t="shared" si="38"/>
        <v>-1101105.0000000016</v>
      </c>
      <c r="M2499" s="2">
        <v>58541</v>
      </c>
      <c r="N2499" s="2">
        <v>24</v>
      </c>
      <c r="O2499" s="2" t="s">
        <v>178</v>
      </c>
      <c r="P2499" s="2">
        <v>1</v>
      </c>
      <c r="R2499" s="2">
        <v>509</v>
      </c>
      <c r="S2499" s="3">
        <v>41814</v>
      </c>
      <c r="T2499" s="3">
        <v>41814</v>
      </c>
      <c r="W2499" s="2">
        <v>2014</v>
      </c>
      <c r="X2499" s="2">
        <v>24</v>
      </c>
      <c r="AC2499" s="2" t="s">
        <v>3477</v>
      </c>
      <c r="AD2499" s="2" t="s">
        <v>6762</v>
      </c>
      <c r="AE2499" s="2" t="s">
        <v>7014</v>
      </c>
      <c r="AG2499" s="2">
        <v>56</v>
      </c>
      <c r="AH2499" s="2">
        <v>1</v>
      </c>
      <c r="AI2499" s="2" t="s">
        <v>83</v>
      </c>
      <c r="AK2499" s="2">
        <v>0</v>
      </c>
      <c r="AM2499" s="2">
        <v>0</v>
      </c>
      <c r="AP2499" s="2" t="s">
        <v>84</v>
      </c>
    </row>
    <row r="2500" spans="1:42">
      <c r="A2500" s="2">
        <v>232903</v>
      </c>
      <c r="B2500" s="2">
        <v>156352</v>
      </c>
      <c r="C2500" s="2" t="s">
        <v>3478</v>
      </c>
      <c r="D2500" s="19">
        <v>1091.4000000000001</v>
      </c>
      <c r="E2500" s="25">
        <v>41652</v>
      </c>
      <c r="F2500" s="26">
        <v>0.46935185185185185</v>
      </c>
      <c r="G2500" s="31">
        <v>0</v>
      </c>
      <c r="H2500" s="2">
        <v>0</v>
      </c>
      <c r="I2500" s="9">
        <f t="shared" ref="I2500:I2563" si="39">I2499 + (D2500-G2500)</f>
        <v>-1100013.6000000017</v>
      </c>
      <c r="L2500" s="2">
        <v>156352</v>
      </c>
      <c r="N2500" s="2">
        <v>60</v>
      </c>
      <c r="O2500" s="2" t="s">
        <v>96</v>
      </c>
      <c r="P2500" s="2">
        <v>1</v>
      </c>
      <c r="R2500" s="2">
        <v>6</v>
      </c>
      <c r="S2500" s="3">
        <v>42027</v>
      </c>
      <c r="T2500" s="3">
        <v>42027</v>
      </c>
      <c r="W2500" s="2">
        <v>2014</v>
      </c>
      <c r="X2500" s="2">
        <v>60</v>
      </c>
      <c r="AC2500" s="2" t="s">
        <v>46</v>
      </c>
      <c r="AD2500" s="2" t="s">
        <v>6762</v>
      </c>
      <c r="AE2500" s="2" t="s">
        <v>7014</v>
      </c>
      <c r="AG2500" s="2">
        <v>75</v>
      </c>
      <c r="AH2500" s="2">
        <v>2</v>
      </c>
      <c r="AI2500" s="2" t="s">
        <v>54</v>
      </c>
      <c r="AK2500" s="2">
        <v>0</v>
      </c>
      <c r="AM2500" s="2">
        <v>0</v>
      </c>
      <c r="AP2500" s="2" t="s">
        <v>6789</v>
      </c>
    </row>
    <row r="2501" spans="1:42">
      <c r="A2501" s="2">
        <v>232905</v>
      </c>
      <c r="B2501" s="2">
        <v>157080</v>
      </c>
      <c r="C2501" s="2" t="s">
        <v>3479</v>
      </c>
      <c r="D2501" s="19">
        <v>850</v>
      </c>
      <c r="E2501" s="25">
        <v>41652</v>
      </c>
      <c r="F2501" s="26">
        <v>0.47047453703703707</v>
      </c>
      <c r="G2501" s="31">
        <v>0</v>
      </c>
      <c r="H2501" s="2">
        <v>0</v>
      </c>
      <c r="I2501" s="9">
        <f t="shared" si="39"/>
        <v>-1099163.6000000017</v>
      </c>
      <c r="L2501" s="2">
        <v>157080</v>
      </c>
      <c r="N2501" s="2">
        <v>60</v>
      </c>
      <c r="O2501" s="2" t="s">
        <v>96</v>
      </c>
      <c r="P2501" s="2">
        <v>1</v>
      </c>
      <c r="R2501" s="2">
        <v>2</v>
      </c>
      <c r="S2501" s="3">
        <v>42027</v>
      </c>
      <c r="T2501" s="3">
        <v>42027</v>
      </c>
      <c r="W2501" s="2">
        <v>2014</v>
      </c>
      <c r="X2501" s="2">
        <v>60</v>
      </c>
      <c r="AC2501" s="2" t="s">
        <v>53</v>
      </c>
      <c r="AD2501" s="2" t="s">
        <v>6762</v>
      </c>
      <c r="AE2501" s="2" t="s">
        <v>7014</v>
      </c>
      <c r="AG2501" s="2">
        <v>75</v>
      </c>
      <c r="AH2501" s="2">
        <v>2</v>
      </c>
      <c r="AI2501" s="2" t="s">
        <v>54</v>
      </c>
      <c r="AK2501" s="2">
        <v>0</v>
      </c>
      <c r="AM2501" s="2">
        <v>0</v>
      </c>
      <c r="AP2501" s="2" t="s">
        <v>6789</v>
      </c>
    </row>
    <row r="2502" spans="1:42">
      <c r="A2502" s="2">
        <v>116891</v>
      </c>
      <c r="B2502" s="2" t="s">
        <v>3480</v>
      </c>
      <c r="C2502" s="2" t="s">
        <v>3481</v>
      </c>
      <c r="D2502" s="19">
        <v>0</v>
      </c>
      <c r="E2502" s="25">
        <v>41652</v>
      </c>
      <c r="F2502" s="26">
        <v>0.47458333333333336</v>
      </c>
      <c r="G2502" s="31">
        <v>160</v>
      </c>
      <c r="H2502" s="2">
        <v>0</v>
      </c>
      <c r="I2502" s="9">
        <f t="shared" si="39"/>
        <v>-1099323.6000000017</v>
      </c>
      <c r="M2502" s="2">
        <v>44335</v>
      </c>
      <c r="N2502" s="2">
        <v>7</v>
      </c>
      <c r="O2502" s="2" t="s">
        <v>45</v>
      </c>
      <c r="P2502" s="2">
        <v>1</v>
      </c>
      <c r="R2502" s="2">
        <v>1398</v>
      </c>
      <c r="S2502" s="3">
        <v>41675</v>
      </c>
      <c r="T2502" s="3">
        <v>41675</v>
      </c>
      <c r="W2502" s="2">
        <v>2014</v>
      </c>
      <c r="X2502" s="2">
        <v>7</v>
      </c>
      <c r="AC2502" s="2" t="s">
        <v>3482</v>
      </c>
      <c r="AD2502" s="2" t="s">
        <v>6762</v>
      </c>
      <c r="AE2502" s="2" t="s">
        <v>7014</v>
      </c>
      <c r="AG2502" s="2">
        <v>56</v>
      </c>
      <c r="AH2502" s="2">
        <v>1</v>
      </c>
      <c r="AI2502" s="2" t="s">
        <v>83</v>
      </c>
      <c r="AK2502" s="2">
        <v>0</v>
      </c>
      <c r="AM2502" s="2">
        <v>0</v>
      </c>
      <c r="AP2502" s="2" t="s">
        <v>84</v>
      </c>
    </row>
    <row r="2503" spans="1:42">
      <c r="A2503" s="2">
        <v>232906</v>
      </c>
      <c r="B2503" s="2">
        <v>129713</v>
      </c>
      <c r="C2503" s="2" t="s">
        <v>3483</v>
      </c>
      <c r="D2503" s="19">
        <v>1339</v>
      </c>
      <c r="E2503" s="25">
        <v>41652</v>
      </c>
      <c r="F2503" s="26">
        <v>0.47462962962962968</v>
      </c>
      <c r="G2503" s="31">
        <v>0</v>
      </c>
      <c r="H2503" s="2">
        <v>0</v>
      </c>
      <c r="I2503" s="9">
        <f t="shared" si="39"/>
        <v>-1097984.6000000017</v>
      </c>
      <c r="L2503" s="2">
        <v>129713</v>
      </c>
      <c r="N2503" s="2">
        <v>60</v>
      </c>
      <c r="O2503" s="2" t="s">
        <v>96</v>
      </c>
      <c r="P2503" s="2">
        <v>1</v>
      </c>
      <c r="R2503" s="2">
        <v>2</v>
      </c>
      <c r="S2503" s="3">
        <v>42027</v>
      </c>
      <c r="T2503" s="3">
        <v>42027</v>
      </c>
      <c r="W2503" s="2">
        <v>2014</v>
      </c>
      <c r="X2503" s="2">
        <v>60</v>
      </c>
      <c r="AC2503" s="2" t="s">
        <v>53</v>
      </c>
      <c r="AD2503" s="2" t="s">
        <v>6762</v>
      </c>
      <c r="AE2503" s="2" t="s">
        <v>7014</v>
      </c>
      <c r="AG2503" s="2">
        <v>75</v>
      </c>
      <c r="AH2503" s="2">
        <v>2</v>
      </c>
      <c r="AI2503" s="2" t="s">
        <v>54</v>
      </c>
      <c r="AK2503" s="2">
        <v>0</v>
      </c>
      <c r="AM2503" s="2">
        <v>0</v>
      </c>
      <c r="AP2503" s="2" t="s">
        <v>6789</v>
      </c>
    </row>
    <row r="2504" spans="1:42">
      <c r="A2504" s="2">
        <v>232907</v>
      </c>
      <c r="B2504" s="2">
        <v>156180</v>
      </c>
      <c r="C2504" s="2" t="s">
        <v>3484</v>
      </c>
      <c r="D2504" s="19">
        <v>1284</v>
      </c>
      <c r="E2504" s="25">
        <v>41652</v>
      </c>
      <c r="F2504" s="26">
        <v>0.47516203703703702</v>
      </c>
      <c r="G2504" s="31">
        <v>0</v>
      </c>
      <c r="H2504" s="2">
        <v>0</v>
      </c>
      <c r="I2504" s="9">
        <f t="shared" si="39"/>
        <v>-1096700.6000000017</v>
      </c>
      <c r="L2504" s="2">
        <v>156180</v>
      </c>
      <c r="N2504" s="2">
        <v>60</v>
      </c>
      <c r="O2504" s="2" t="s">
        <v>96</v>
      </c>
      <c r="P2504" s="2">
        <v>1</v>
      </c>
      <c r="R2504" s="2">
        <v>6</v>
      </c>
      <c r="S2504" s="3">
        <v>42027</v>
      </c>
      <c r="T2504" s="3">
        <v>42027</v>
      </c>
      <c r="W2504" s="2">
        <v>2014</v>
      </c>
      <c r="X2504" s="2">
        <v>60</v>
      </c>
      <c r="AC2504" s="2" t="s">
        <v>46</v>
      </c>
      <c r="AD2504" s="2" t="s">
        <v>6762</v>
      </c>
      <c r="AE2504" s="2" t="s">
        <v>7014</v>
      </c>
      <c r="AG2504" s="2">
        <v>75</v>
      </c>
      <c r="AH2504" s="2">
        <v>2</v>
      </c>
      <c r="AI2504" s="2" t="s">
        <v>54</v>
      </c>
      <c r="AK2504" s="2">
        <v>0</v>
      </c>
      <c r="AM2504" s="2">
        <v>0</v>
      </c>
      <c r="AP2504" s="2" t="s">
        <v>6789</v>
      </c>
    </row>
    <row r="2505" spans="1:42">
      <c r="A2505" s="2">
        <v>232908</v>
      </c>
      <c r="B2505" s="2">
        <v>156194</v>
      </c>
      <c r="C2505" s="2" t="s">
        <v>3485</v>
      </c>
      <c r="D2505" s="19">
        <v>1284</v>
      </c>
      <c r="E2505" s="25">
        <v>41652</v>
      </c>
      <c r="F2505" s="26">
        <v>0.47593749999999996</v>
      </c>
      <c r="G2505" s="31">
        <v>0</v>
      </c>
      <c r="H2505" s="2">
        <v>0</v>
      </c>
      <c r="I2505" s="9">
        <f t="shared" si="39"/>
        <v>-1095416.6000000017</v>
      </c>
      <c r="L2505" s="2">
        <v>156194</v>
      </c>
      <c r="N2505" s="2">
        <v>60</v>
      </c>
      <c r="O2505" s="2" t="s">
        <v>96</v>
      </c>
      <c r="P2505" s="2">
        <v>2</v>
      </c>
      <c r="R2505" s="2">
        <v>6</v>
      </c>
      <c r="S2505" s="3">
        <v>42027</v>
      </c>
      <c r="T2505" s="3">
        <v>42027</v>
      </c>
      <c r="W2505" s="2">
        <v>2014</v>
      </c>
      <c r="X2505" s="2">
        <v>60</v>
      </c>
      <c r="AC2505" s="2" t="s">
        <v>46</v>
      </c>
      <c r="AD2505" s="2" t="s">
        <v>6762</v>
      </c>
      <c r="AE2505" s="2" t="s">
        <v>7014</v>
      </c>
      <c r="AG2505" s="2">
        <v>75</v>
      </c>
      <c r="AH2505" s="2">
        <v>2</v>
      </c>
      <c r="AI2505" s="2" t="s">
        <v>54</v>
      </c>
      <c r="AK2505" s="2">
        <v>0</v>
      </c>
      <c r="AM2505" s="2">
        <v>0</v>
      </c>
      <c r="AP2505" s="2" t="s">
        <v>6789</v>
      </c>
    </row>
    <row r="2506" spans="1:42">
      <c r="A2506" s="2">
        <v>119844</v>
      </c>
      <c r="B2506" s="2" t="s">
        <v>3486</v>
      </c>
      <c r="C2506" s="2" t="s">
        <v>3487</v>
      </c>
      <c r="D2506" s="19">
        <v>0</v>
      </c>
      <c r="E2506" s="25">
        <v>41652</v>
      </c>
      <c r="F2506" s="26">
        <v>0.47751157407407407</v>
      </c>
      <c r="G2506" s="31">
        <v>2500</v>
      </c>
      <c r="H2506" s="2">
        <v>0</v>
      </c>
      <c r="I2506" s="9">
        <f t="shared" si="39"/>
        <v>-1097916.6000000017</v>
      </c>
      <c r="M2506" s="2">
        <v>44037</v>
      </c>
      <c r="N2506" s="2">
        <v>24</v>
      </c>
      <c r="O2506" s="2" t="s">
        <v>178</v>
      </c>
      <c r="P2506" s="2">
        <v>1</v>
      </c>
      <c r="R2506" s="2">
        <v>1414</v>
      </c>
      <c r="S2506" s="3">
        <v>41717</v>
      </c>
      <c r="T2506" s="3">
        <v>41717</v>
      </c>
      <c r="W2506" s="2">
        <v>2014</v>
      </c>
      <c r="X2506" s="2">
        <v>24</v>
      </c>
      <c r="AC2506" s="2" t="s">
        <v>400</v>
      </c>
      <c r="AD2506" s="2" t="s">
        <v>6762</v>
      </c>
      <c r="AE2506" s="2" t="s">
        <v>7014</v>
      </c>
      <c r="AG2506" s="2">
        <v>2</v>
      </c>
      <c r="AH2506" s="2">
        <v>8</v>
      </c>
      <c r="AI2506" s="2" t="s">
        <v>59</v>
      </c>
      <c r="AK2506" s="2">
        <v>0</v>
      </c>
      <c r="AM2506" s="2">
        <v>0</v>
      </c>
      <c r="AP2506" s="2" t="s">
        <v>6816</v>
      </c>
    </row>
    <row r="2507" spans="1:42">
      <c r="A2507" s="2">
        <v>232910</v>
      </c>
      <c r="B2507" s="2">
        <v>156168</v>
      </c>
      <c r="C2507" s="2" t="s">
        <v>3488</v>
      </c>
      <c r="D2507" s="19">
        <v>1284</v>
      </c>
      <c r="E2507" s="25">
        <v>41652</v>
      </c>
      <c r="F2507" s="26">
        <v>0.47923611111111114</v>
      </c>
      <c r="G2507" s="31">
        <v>0</v>
      </c>
      <c r="H2507" s="2">
        <v>0</v>
      </c>
      <c r="I2507" s="9">
        <f t="shared" si="39"/>
        <v>-1096632.6000000017</v>
      </c>
      <c r="L2507" s="2">
        <v>156168</v>
      </c>
      <c r="N2507" s="2">
        <v>60</v>
      </c>
      <c r="O2507" s="2" t="s">
        <v>96</v>
      </c>
      <c r="P2507" s="2">
        <v>1</v>
      </c>
      <c r="R2507" s="2">
        <v>6</v>
      </c>
      <c r="S2507" s="3">
        <v>42027</v>
      </c>
      <c r="T2507" s="3">
        <v>42027</v>
      </c>
      <c r="W2507" s="2">
        <v>2014</v>
      </c>
      <c r="X2507" s="2">
        <v>60</v>
      </c>
      <c r="AC2507" s="2" t="s">
        <v>46</v>
      </c>
      <c r="AD2507" s="2" t="s">
        <v>6762</v>
      </c>
      <c r="AE2507" s="2" t="s">
        <v>7014</v>
      </c>
      <c r="AG2507" s="2">
        <v>75</v>
      </c>
      <c r="AH2507" s="2">
        <v>2</v>
      </c>
      <c r="AI2507" s="2" t="s">
        <v>54</v>
      </c>
      <c r="AK2507" s="2">
        <v>0</v>
      </c>
      <c r="AM2507" s="2">
        <v>0</v>
      </c>
      <c r="AP2507" s="2" t="s">
        <v>6789</v>
      </c>
    </row>
    <row r="2508" spans="1:42">
      <c r="A2508" s="2">
        <v>232911</v>
      </c>
      <c r="B2508" s="2">
        <v>156794</v>
      </c>
      <c r="C2508" s="2" t="s">
        <v>3489</v>
      </c>
      <c r="D2508" s="19">
        <v>1284</v>
      </c>
      <c r="E2508" s="25">
        <v>41652</v>
      </c>
      <c r="F2508" s="26">
        <v>0.48151620370370374</v>
      </c>
      <c r="G2508" s="31">
        <v>0</v>
      </c>
      <c r="H2508" s="2">
        <v>0</v>
      </c>
      <c r="I2508" s="9">
        <f t="shared" si="39"/>
        <v>-1095348.6000000017</v>
      </c>
      <c r="L2508" s="2">
        <v>156794</v>
      </c>
      <c r="N2508" s="2">
        <v>60</v>
      </c>
      <c r="O2508" s="2" t="s">
        <v>96</v>
      </c>
      <c r="P2508" s="2">
        <v>2</v>
      </c>
      <c r="R2508" s="2">
        <v>6</v>
      </c>
      <c r="S2508" s="3">
        <v>42027</v>
      </c>
      <c r="T2508" s="3">
        <v>42027</v>
      </c>
      <c r="W2508" s="2">
        <v>2014</v>
      </c>
      <c r="X2508" s="2">
        <v>60</v>
      </c>
      <c r="AC2508" s="2" t="s">
        <v>46</v>
      </c>
      <c r="AD2508" s="2" t="s">
        <v>6762</v>
      </c>
      <c r="AE2508" s="2" t="s">
        <v>7014</v>
      </c>
      <c r="AG2508" s="2">
        <v>75</v>
      </c>
      <c r="AH2508" s="2">
        <v>2</v>
      </c>
      <c r="AI2508" s="2" t="s">
        <v>54</v>
      </c>
      <c r="AK2508" s="2">
        <v>0</v>
      </c>
      <c r="AM2508" s="2">
        <v>0</v>
      </c>
      <c r="AP2508" s="2" t="s">
        <v>6789</v>
      </c>
    </row>
    <row r="2509" spans="1:42">
      <c r="A2509" s="2">
        <v>232912</v>
      </c>
      <c r="B2509" s="2">
        <v>156589</v>
      </c>
      <c r="C2509" s="2" t="s">
        <v>3490</v>
      </c>
      <c r="D2509" s="19">
        <v>1284</v>
      </c>
      <c r="E2509" s="25">
        <v>41652</v>
      </c>
      <c r="F2509" s="26">
        <v>0.48313657407407407</v>
      </c>
      <c r="G2509" s="31">
        <v>0</v>
      </c>
      <c r="H2509" s="2">
        <v>0</v>
      </c>
      <c r="I2509" s="9">
        <f t="shared" si="39"/>
        <v>-1094064.6000000017</v>
      </c>
      <c r="L2509" s="2">
        <v>156589</v>
      </c>
      <c r="N2509" s="2">
        <v>60</v>
      </c>
      <c r="O2509" s="2" t="s">
        <v>96</v>
      </c>
      <c r="P2509" s="2">
        <v>2</v>
      </c>
      <c r="R2509" s="2">
        <v>6</v>
      </c>
      <c r="S2509" s="3">
        <v>42027</v>
      </c>
      <c r="T2509" s="3">
        <v>42027</v>
      </c>
      <c r="W2509" s="2">
        <v>2014</v>
      </c>
      <c r="X2509" s="2">
        <v>60</v>
      </c>
      <c r="AC2509" s="2" t="s">
        <v>46</v>
      </c>
      <c r="AD2509" s="2" t="s">
        <v>6762</v>
      </c>
      <c r="AE2509" s="2" t="s">
        <v>7014</v>
      </c>
      <c r="AG2509" s="2">
        <v>75</v>
      </c>
      <c r="AH2509" s="2">
        <v>2</v>
      </c>
      <c r="AI2509" s="2" t="s">
        <v>54</v>
      </c>
      <c r="AK2509" s="2">
        <v>0</v>
      </c>
      <c r="AM2509" s="2">
        <v>0</v>
      </c>
      <c r="AP2509" s="2" t="s">
        <v>6789</v>
      </c>
    </row>
    <row r="2510" spans="1:42">
      <c r="A2510" s="2">
        <v>232913</v>
      </c>
      <c r="B2510" s="2">
        <v>156155</v>
      </c>
      <c r="C2510" s="2" t="s">
        <v>3491</v>
      </c>
      <c r="D2510" s="19">
        <v>1284</v>
      </c>
      <c r="E2510" s="25">
        <v>41652</v>
      </c>
      <c r="F2510" s="26">
        <v>0.48553240740740744</v>
      </c>
      <c r="G2510" s="31">
        <v>0</v>
      </c>
      <c r="H2510" s="2">
        <v>0</v>
      </c>
      <c r="I2510" s="9">
        <f t="shared" si="39"/>
        <v>-1092780.6000000017</v>
      </c>
      <c r="L2510" s="2">
        <v>156155</v>
      </c>
      <c r="N2510" s="2">
        <v>60</v>
      </c>
      <c r="O2510" s="2" t="s">
        <v>96</v>
      </c>
      <c r="P2510" s="2">
        <v>1</v>
      </c>
      <c r="R2510" s="2">
        <v>6</v>
      </c>
      <c r="S2510" s="3">
        <v>42027</v>
      </c>
      <c r="T2510" s="3">
        <v>42027</v>
      </c>
      <c r="W2510" s="2">
        <v>2014</v>
      </c>
      <c r="X2510" s="2">
        <v>60</v>
      </c>
      <c r="AC2510" s="2" t="s">
        <v>46</v>
      </c>
      <c r="AD2510" s="2" t="s">
        <v>6762</v>
      </c>
      <c r="AE2510" s="2" t="s">
        <v>7014</v>
      </c>
      <c r="AG2510" s="2">
        <v>75</v>
      </c>
      <c r="AH2510" s="2">
        <v>2</v>
      </c>
      <c r="AI2510" s="2" t="s">
        <v>54</v>
      </c>
      <c r="AK2510" s="2">
        <v>0</v>
      </c>
      <c r="AM2510" s="2">
        <v>0</v>
      </c>
      <c r="AP2510" s="2" t="s">
        <v>6789</v>
      </c>
    </row>
    <row r="2511" spans="1:42">
      <c r="A2511" s="2">
        <v>232914</v>
      </c>
      <c r="B2511" s="2">
        <v>156594</v>
      </c>
      <c r="C2511" s="2" t="s">
        <v>3492</v>
      </c>
      <c r="D2511" s="19">
        <v>1284</v>
      </c>
      <c r="E2511" s="25">
        <v>41652</v>
      </c>
      <c r="F2511" s="26">
        <v>0.48667824074074079</v>
      </c>
      <c r="G2511" s="31">
        <v>0</v>
      </c>
      <c r="H2511" s="2">
        <v>0</v>
      </c>
      <c r="I2511" s="9">
        <f t="shared" si="39"/>
        <v>-1091496.6000000017</v>
      </c>
      <c r="L2511" s="2">
        <v>156594</v>
      </c>
      <c r="N2511" s="2">
        <v>60</v>
      </c>
      <c r="O2511" s="2" t="s">
        <v>96</v>
      </c>
      <c r="P2511" s="2">
        <v>2</v>
      </c>
      <c r="R2511" s="2">
        <v>6</v>
      </c>
      <c r="S2511" s="3">
        <v>42027</v>
      </c>
      <c r="T2511" s="3">
        <v>42027</v>
      </c>
      <c r="W2511" s="2">
        <v>2014</v>
      </c>
      <c r="X2511" s="2">
        <v>60</v>
      </c>
      <c r="AC2511" s="2" t="s">
        <v>46</v>
      </c>
      <c r="AD2511" s="2" t="s">
        <v>6762</v>
      </c>
      <c r="AE2511" s="2" t="s">
        <v>7014</v>
      </c>
      <c r="AG2511" s="2">
        <v>75</v>
      </c>
      <c r="AH2511" s="2">
        <v>2</v>
      </c>
      <c r="AI2511" s="2" t="s">
        <v>54</v>
      </c>
      <c r="AK2511" s="2">
        <v>0</v>
      </c>
      <c r="AM2511" s="2">
        <v>0</v>
      </c>
      <c r="AP2511" s="2" t="s">
        <v>6789</v>
      </c>
    </row>
    <row r="2512" spans="1:42">
      <c r="A2512" s="2">
        <v>232915</v>
      </c>
      <c r="B2512" s="2">
        <v>156369</v>
      </c>
      <c r="C2512" s="2" t="s">
        <v>3493</v>
      </c>
      <c r="D2512" s="19">
        <v>300</v>
      </c>
      <c r="E2512" s="25">
        <v>41652</v>
      </c>
      <c r="F2512" s="26">
        <v>0.48771990740740739</v>
      </c>
      <c r="G2512" s="31">
        <v>0</v>
      </c>
      <c r="H2512" s="2">
        <v>0</v>
      </c>
      <c r="I2512" s="9">
        <f t="shared" si="39"/>
        <v>-1091196.6000000017</v>
      </c>
      <c r="L2512" s="2">
        <v>156369</v>
      </c>
      <c r="N2512" s="2">
        <v>60</v>
      </c>
      <c r="O2512" s="2" t="s">
        <v>96</v>
      </c>
      <c r="P2512" s="2">
        <v>1</v>
      </c>
      <c r="R2512" s="2">
        <v>6</v>
      </c>
      <c r="S2512" s="3">
        <v>42027</v>
      </c>
      <c r="T2512" s="3">
        <v>42027</v>
      </c>
      <c r="W2512" s="2">
        <v>2014</v>
      </c>
      <c r="X2512" s="2">
        <v>60</v>
      </c>
      <c r="AC2512" s="2" t="s">
        <v>46</v>
      </c>
      <c r="AD2512" s="2" t="s">
        <v>6762</v>
      </c>
      <c r="AE2512" s="2" t="s">
        <v>7014</v>
      </c>
      <c r="AG2512" s="2">
        <v>75</v>
      </c>
      <c r="AH2512" s="2">
        <v>2</v>
      </c>
      <c r="AI2512" s="2" t="s">
        <v>54</v>
      </c>
      <c r="AK2512" s="2">
        <v>0</v>
      </c>
      <c r="AM2512" s="2">
        <v>0</v>
      </c>
      <c r="AP2512" s="2" t="s">
        <v>6789</v>
      </c>
    </row>
    <row r="2513" spans="1:42">
      <c r="A2513" s="2">
        <v>232916</v>
      </c>
      <c r="B2513" s="2">
        <v>129785</v>
      </c>
      <c r="C2513" s="2" t="s">
        <v>3494</v>
      </c>
      <c r="D2513" s="19">
        <v>1339</v>
      </c>
      <c r="E2513" s="25">
        <v>41652</v>
      </c>
      <c r="F2513" s="26">
        <v>0.48829861111111111</v>
      </c>
      <c r="G2513" s="31">
        <v>0</v>
      </c>
      <c r="H2513" s="2">
        <v>0</v>
      </c>
      <c r="I2513" s="9">
        <f t="shared" si="39"/>
        <v>-1089857.6000000017</v>
      </c>
      <c r="L2513" s="2">
        <v>129785</v>
      </c>
      <c r="N2513" s="2">
        <v>60</v>
      </c>
      <c r="O2513" s="2" t="s">
        <v>96</v>
      </c>
      <c r="P2513" s="2">
        <v>1</v>
      </c>
      <c r="R2513" s="2">
        <v>2</v>
      </c>
      <c r="S2513" s="3">
        <v>42027</v>
      </c>
      <c r="T2513" s="3">
        <v>42027</v>
      </c>
      <c r="W2513" s="2">
        <v>2014</v>
      </c>
      <c r="X2513" s="2">
        <v>60</v>
      </c>
      <c r="AC2513" s="2" t="s">
        <v>53</v>
      </c>
      <c r="AD2513" s="2" t="s">
        <v>6762</v>
      </c>
      <c r="AE2513" s="2" t="s">
        <v>7014</v>
      </c>
      <c r="AG2513" s="2">
        <v>75</v>
      </c>
      <c r="AH2513" s="2">
        <v>2</v>
      </c>
      <c r="AI2513" s="2" t="s">
        <v>54</v>
      </c>
      <c r="AK2513" s="2">
        <v>0</v>
      </c>
      <c r="AM2513" s="2">
        <v>0</v>
      </c>
      <c r="AP2513" s="2" t="s">
        <v>6789</v>
      </c>
    </row>
    <row r="2514" spans="1:42">
      <c r="A2514" s="2">
        <v>232917</v>
      </c>
      <c r="B2514" s="2">
        <v>130100</v>
      </c>
      <c r="C2514" s="2" t="s">
        <v>3495</v>
      </c>
      <c r="D2514" s="19">
        <v>1492</v>
      </c>
      <c r="E2514" s="25">
        <v>41652</v>
      </c>
      <c r="F2514" s="26">
        <v>0.48880787037037038</v>
      </c>
      <c r="G2514" s="31">
        <v>0</v>
      </c>
      <c r="H2514" s="2">
        <v>0</v>
      </c>
      <c r="I2514" s="9">
        <f t="shared" si="39"/>
        <v>-1088365.6000000017</v>
      </c>
      <c r="L2514" s="2">
        <v>130100</v>
      </c>
      <c r="N2514" s="2">
        <v>60</v>
      </c>
      <c r="O2514" s="2" t="s">
        <v>96</v>
      </c>
      <c r="P2514" s="2">
        <v>1</v>
      </c>
      <c r="R2514" s="2">
        <v>2</v>
      </c>
      <c r="S2514" s="3">
        <v>42027</v>
      </c>
      <c r="T2514" s="3">
        <v>42027</v>
      </c>
      <c r="W2514" s="2">
        <v>2014</v>
      </c>
      <c r="X2514" s="2">
        <v>60</v>
      </c>
      <c r="AC2514" s="2" t="s">
        <v>53</v>
      </c>
      <c r="AD2514" s="2" t="s">
        <v>6762</v>
      </c>
      <c r="AE2514" s="2" t="s">
        <v>7014</v>
      </c>
      <c r="AG2514" s="2">
        <v>75</v>
      </c>
      <c r="AH2514" s="2">
        <v>2</v>
      </c>
      <c r="AI2514" s="2" t="s">
        <v>54</v>
      </c>
      <c r="AK2514" s="2">
        <v>0</v>
      </c>
      <c r="AM2514" s="2">
        <v>0</v>
      </c>
      <c r="AP2514" s="2" t="s">
        <v>6789</v>
      </c>
    </row>
    <row r="2515" spans="1:42">
      <c r="A2515" s="2">
        <v>232918</v>
      </c>
      <c r="B2515" s="2">
        <v>156353</v>
      </c>
      <c r="C2515" s="2" t="s">
        <v>3496</v>
      </c>
      <c r="D2515" s="19">
        <v>1091.4000000000001</v>
      </c>
      <c r="E2515" s="25">
        <v>41652</v>
      </c>
      <c r="F2515" s="26">
        <v>0.49388888888888888</v>
      </c>
      <c r="G2515" s="31">
        <v>0</v>
      </c>
      <c r="H2515" s="2">
        <v>0</v>
      </c>
      <c r="I2515" s="9">
        <f t="shared" si="39"/>
        <v>-1087274.2000000018</v>
      </c>
      <c r="L2515" s="2">
        <v>156353</v>
      </c>
      <c r="N2515" s="2">
        <v>60</v>
      </c>
      <c r="O2515" s="2" t="s">
        <v>96</v>
      </c>
      <c r="P2515" s="2">
        <v>1</v>
      </c>
      <c r="R2515" s="2">
        <v>6</v>
      </c>
      <c r="S2515" s="3">
        <v>42027</v>
      </c>
      <c r="T2515" s="3">
        <v>42027</v>
      </c>
      <c r="W2515" s="2">
        <v>2014</v>
      </c>
      <c r="X2515" s="2">
        <v>60</v>
      </c>
      <c r="AC2515" s="2" t="s">
        <v>46</v>
      </c>
      <c r="AD2515" s="2" t="s">
        <v>6762</v>
      </c>
      <c r="AE2515" s="2" t="s">
        <v>7014</v>
      </c>
      <c r="AG2515" s="2">
        <v>75</v>
      </c>
      <c r="AH2515" s="2">
        <v>2</v>
      </c>
      <c r="AI2515" s="2" t="s">
        <v>54</v>
      </c>
      <c r="AK2515" s="2">
        <v>0</v>
      </c>
      <c r="AM2515" s="2">
        <v>0</v>
      </c>
      <c r="AP2515" s="2" t="s">
        <v>6789</v>
      </c>
    </row>
    <row r="2516" spans="1:42">
      <c r="A2516" s="2">
        <v>232919</v>
      </c>
      <c r="B2516" s="2">
        <v>156354</v>
      </c>
      <c r="C2516" s="2" t="s">
        <v>3497</v>
      </c>
      <c r="D2516" s="19">
        <v>1091.4000000000001</v>
      </c>
      <c r="E2516" s="25">
        <v>41652</v>
      </c>
      <c r="F2516" s="26">
        <v>0.49431712962962965</v>
      </c>
      <c r="G2516" s="31">
        <v>0</v>
      </c>
      <c r="H2516" s="2">
        <v>0</v>
      </c>
      <c r="I2516" s="9">
        <f t="shared" si="39"/>
        <v>-1086182.8000000019</v>
      </c>
      <c r="L2516" s="2">
        <v>156354</v>
      </c>
      <c r="N2516" s="2">
        <v>60</v>
      </c>
      <c r="O2516" s="2" t="s">
        <v>96</v>
      </c>
      <c r="P2516" s="2">
        <v>1</v>
      </c>
      <c r="R2516" s="2">
        <v>6</v>
      </c>
      <c r="S2516" s="3">
        <v>42027</v>
      </c>
      <c r="T2516" s="3">
        <v>42027</v>
      </c>
      <c r="W2516" s="2">
        <v>2014</v>
      </c>
      <c r="X2516" s="2">
        <v>60</v>
      </c>
      <c r="AC2516" s="2" t="s">
        <v>46</v>
      </c>
      <c r="AD2516" s="2" t="s">
        <v>6762</v>
      </c>
      <c r="AE2516" s="2" t="s">
        <v>7014</v>
      </c>
      <c r="AG2516" s="2">
        <v>75</v>
      </c>
      <c r="AH2516" s="2">
        <v>2</v>
      </c>
      <c r="AI2516" s="2" t="s">
        <v>54</v>
      </c>
      <c r="AK2516" s="2">
        <v>0</v>
      </c>
      <c r="AM2516" s="2">
        <v>0</v>
      </c>
      <c r="AP2516" s="2" t="s">
        <v>6789</v>
      </c>
    </row>
    <row r="2517" spans="1:42">
      <c r="A2517" s="2">
        <v>116901</v>
      </c>
      <c r="B2517" s="2" t="s">
        <v>3498</v>
      </c>
      <c r="C2517" s="2" t="s">
        <v>3499</v>
      </c>
      <c r="D2517" s="19">
        <v>0</v>
      </c>
      <c r="E2517" s="25">
        <v>41652</v>
      </c>
      <c r="F2517" s="26">
        <v>0.54746527777777776</v>
      </c>
      <c r="G2517" s="31">
        <v>5000</v>
      </c>
      <c r="H2517" s="2">
        <v>0</v>
      </c>
      <c r="I2517" s="9">
        <f t="shared" si="39"/>
        <v>-1091182.8000000019</v>
      </c>
      <c r="M2517" s="2">
        <v>44347</v>
      </c>
      <c r="N2517" s="2">
        <v>7</v>
      </c>
      <c r="O2517" s="2" t="s">
        <v>45</v>
      </c>
      <c r="P2517" s="2">
        <v>1</v>
      </c>
      <c r="R2517" s="2">
        <v>1530</v>
      </c>
      <c r="S2517" s="3">
        <v>41675</v>
      </c>
      <c r="T2517" s="3">
        <v>41675</v>
      </c>
      <c r="W2517" s="2">
        <v>2014</v>
      </c>
      <c r="X2517" s="2">
        <v>7</v>
      </c>
      <c r="AC2517" s="2" t="s">
        <v>506</v>
      </c>
      <c r="AD2517" s="2" t="s">
        <v>6762</v>
      </c>
      <c r="AE2517" s="2" t="s">
        <v>7006</v>
      </c>
      <c r="AG2517" s="2">
        <v>4</v>
      </c>
      <c r="AH2517" s="2">
        <v>8</v>
      </c>
      <c r="AI2517" s="2" t="s">
        <v>59</v>
      </c>
      <c r="AK2517" s="2">
        <v>0</v>
      </c>
      <c r="AM2517" s="2">
        <v>0</v>
      </c>
      <c r="AP2517" s="2" t="s">
        <v>6781</v>
      </c>
    </row>
    <row r="2518" spans="1:42">
      <c r="A2518" s="2">
        <v>116379</v>
      </c>
      <c r="B2518" s="2" t="s">
        <v>3500</v>
      </c>
      <c r="C2518" s="2" t="s">
        <v>3501</v>
      </c>
      <c r="D2518" s="19">
        <v>0</v>
      </c>
      <c r="E2518" s="25">
        <v>41652</v>
      </c>
      <c r="F2518" s="26">
        <v>0.54973379629629626</v>
      </c>
      <c r="G2518" s="31">
        <v>895.75</v>
      </c>
      <c r="H2518" s="2">
        <v>0</v>
      </c>
      <c r="I2518" s="9">
        <f t="shared" si="39"/>
        <v>-1092078.5500000019</v>
      </c>
      <c r="M2518" s="2">
        <v>42937</v>
      </c>
      <c r="N2518" s="2">
        <v>7</v>
      </c>
      <c r="O2518" s="2" t="s">
        <v>45</v>
      </c>
      <c r="P2518" s="2">
        <v>1</v>
      </c>
      <c r="R2518" s="2">
        <v>1406</v>
      </c>
      <c r="S2518" s="3">
        <v>41669</v>
      </c>
      <c r="T2518" s="3">
        <v>41669</v>
      </c>
      <c r="W2518" s="2">
        <v>2014</v>
      </c>
      <c r="X2518" s="2">
        <v>7</v>
      </c>
      <c r="AC2518" s="2" t="s">
        <v>3408</v>
      </c>
      <c r="AD2518" s="2" t="s">
        <v>6762</v>
      </c>
      <c r="AE2518" s="2" t="s">
        <v>7014</v>
      </c>
      <c r="AG2518" s="2">
        <v>56</v>
      </c>
      <c r="AH2518" s="2">
        <v>1</v>
      </c>
      <c r="AI2518" s="2" t="s">
        <v>83</v>
      </c>
      <c r="AK2518" s="2">
        <v>0</v>
      </c>
      <c r="AM2518" s="2">
        <v>0</v>
      </c>
      <c r="AP2518" s="2" t="s">
        <v>84</v>
      </c>
    </row>
    <row r="2519" spans="1:42">
      <c r="A2519" s="2">
        <v>116387</v>
      </c>
      <c r="B2519" s="2" t="s">
        <v>3502</v>
      </c>
      <c r="C2519" s="2" t="s">
        <v>3503</v>
      </c>
      <c r="D2519" s="19">
        <v>0</v>
      </c>
      <c r="E2519" s="25">
        <v>41652</v>
      </c>
      <c r="F2519" s="26">
        <v>0.55243055555555554</v>
      </c>
      <c r="G2519" s="31">
        <v>112.23</v>
      </c>
      <c r="H2519" s="2">
        <v>0</v>
      </c>
      <c r="I2519" s="9">
        <f t="shared" si="39"/>
        <v>-1092190.7800000019</v>
      </c>
      <c r="M2519" s="2">
        <v>43175</v>
      </c>
      <c r="N2519" s="2">
        <v>7</v>
      </c>
      <c r="O2519" s="2" t="s">
        <v>45</v>
      </c>
      <c r="P2519" s="2">
        <v>1</v>
      </c>
      <c r="R2519" s="2">
        <v>1392</v>
      </c>
      <c r="S2519" s="3">
        <v>41669</v>
      </c>
      <c r="T2519" s="3">
        <v>41669</v>
      </c>
      <c r="W2519" s="2">
        <v>2014</v>
      </c>
      <c r="X2519" s="2">
        <v>7</v>
      </c>
      <c r="AC2519" s="2" t="s">
        <v>535</v>
      </c>
      <c r="AD2519" s="2" t="s">
        <v>6762</v>
      </c>
      <c r="AE2519" s="2" t="s">
        <v>7014</v>
      </c>
      <c r="AG2519" s="2">
        <v>56</v>
      </c>
      <c r="AH2519" s="2">
        <v>1</v>
      </c>
      <c r="AI2519" s="2" t="s">
        <v>83</v>
      </c>
      <c r="AK2519" s="2">
        <v>0</v>
      </c>
      <c r="AM2519" s="2">
        <v>0</v>
      </c>
      <c r="AP2519" s="2" t="s">
        <v>84</v>
      </c>
    </row>
    <row r="2520" spans="1:42">
      <c r="A2520" s="2">
        <v>116388</v>
      </c>
      <c r="B2520" s="2" t="s">
        <v>3506</v>
      </c>
      <c r="C2520" s="2" t="s">
        <v>3507</v>
      </c>
      <c r="D2520" s="19">
        <v>0</v>
      </c>
      <c r="E2520" s="25">
        <v>41652</v>
      </c>
      <c r="F2520" s="26">
        <v>0.55265046296296294</v>
      </c>
      <c r="G2520" s="31">
        <v>1174</v>
      </c>
      <c r="H2520" s="2">
        <v>0</v>
      </c>
      <c r="I2520" s="9">
        <f t="shared" si="39"/>
        <v>-1093364.7800000019</v>
      </c>
      <c r="M2520" s="2">
        <v>42982</v>
      </c>
      <c r="N2520" s="2">
        <v>7</v>
      </c>
      <c r="O2520" s="2" t="s">
        <v>45</v>
      </c>
      <c r="P2520" s="2">
        <v>1</v>
      </c>
      <c r="R2520" s="2">
        <v>1530</v>
      </c>
      <c r="S2520" s="3">
        <v>41669</v>
      </c>
      <c r="T2520" s="3">
        <v>41669</v>
      </c>
      <c r="W2520" s="2">
        <v>2014</v>
      </c>
      <c r="X2520" s="2">
        <v>7</v>
      </c>
      <c r="AC2520" s="2" t="s">
        <v>506</v>
      </c>
      <c r="AD2520" s="2" t="s">
        <v>6762</v>
      </c>
      <c r="AE2520" s="2" t="s">
        <v>7006</v>
      </c>
      <c r="AG2520" s="2">
        <v>56</v>
      </c>
      <c r="AH2520" s="2">
        <v>1</v>
      </c>
      <c r="AI2520" s="2" t="s">
        <v>83</v>
      </c>
      <c r="AK2520" s="2">
        <v>0</v>
      </c>
      <c r="AM2520" s="2">
        <v>0</v>
      </c>
      <c r="AP2520" s="2" t="s">
        <v>84</v>
      </c>
    </row>
    <row r="2521" spans="1:42">
      <c r="A2521" s="2">
        <v>116389</v>
      </c>
      <c r="B2521" s="2" t="s">
        <v>3504</v>
      </c>
      <c r="C2521" s="2" t="s">
        <v>3505</v>
      </c>
      <c r="D2521" s="19">
        <v>0</v>
      </c>
      <c r="E2521" s="25">
        <v>41652</v>
      </c>
      <c r="F2521" s="26">
        <v>0.55265046296296294</v>
      </c>
      <c r="G2521" s="31">
        <v>1027.25</v>
      </c>
      <c r="H2521" s="2">
        <v>0</v>
      </c>
      <c r="I2521" s="9">
        <f t="shared" si="39"/>
        <v>-1094392.0300000019</v>
      </c>
      <c r="M2521" s="2">
        <v>42974</v>
      </c>
      <c r="N2521" s="2">
        <v>7</v>
      </c>
      <c r="O2521" s="2" t="s">
        <v>45</v>
      </c>
      <c r="P2521" s="2">
        <v>1</v>
      </c>
      <c r="R2521" s="2">
        <v>1392</v>
      </c>
      <c r="S2521" s="3">
        <v>41669</v>
      </c>
      <c r="T2521" s="3">
        <v>41669</v>
      </c>
      <c r="W2521" s="2">
        <v>2014</v>
      </c>
      <c r="X2521" s="2">
        <v>7</v>
      </c>
      <c r="AC2521" s="2" t="s">
        <v>535</v>
      </c>
      <c r="AD2521" s="2" t="s">
        <v>6762</v>
      </c>
      <c r="AE2521" s="2" t="s">
        <v>7014</v>
      </c>
      <c r="AG2521" s="2">
        <v>56</v>
      </c>
      <c r="AH2521" s="2">
        <v>1</v>
      </c>
      <c r="AI2521" s="2" t="s">
        <v>83</v>
      </c>
      <c r="AK2521" s="2">
        <v>0</v>
      </c>
      <c r="AM2521" s="2">
        <v>0</v>
      </c>
      <c r="AP2521" s="2" t="s">
        <v>84</v>
      </c>
    </row>
    <row r="2522" spans="1:42">
      <c r="A2522" s="2">
        <v>116401</v>
      </c>
      <c r="B2522" s="2" t="s">
        <v>3508</v>
      </c>
      <c r="C2522" s="2" t="s">
        <v>3509</v>
      </c>
      <c r="D2522" s="19">
        <v>0</v>
      </c>
      <c r="E2522" s="25">
        <v>41652</v>
      </c>
      <c r="F2522" s="26">
        <v>0.55817129629629625</v>
      </c>
      <c r="G2522" s="31">
        <v>2745.34</v>
      </c>
      <c r="H2522" s="2">
        <v>0</v>
      </c>
      <c r="I2522" s="9">
        <f t="shared" si="39"/>
        <v>-1097137.370000002</v>
      </c>
      <c r="M2522" s="2">
        <v>42192</v>
      </c>
      <c r="N2522" s="2">
        <v>7</v>
      </c>
      <c r="O2522" s="2" t="s">
        <v>45</v>
      </c>
      <c r="P2522" s="2">
        <v>1</v>
      </c>
      <c r="R2522" s="2">
        <v>1544</v>
      </c>
      <c r="S2522" s="3">
        <v>41669</v>
      </c>
      <c r="T2522" s="3">
        <v>41669</v>
      </c>
      <c r="W2522" s="2">
        <v>2014</v>
      </c>
      <c r="X2522" s="2">
        <v>7</v>
      </c>
      <c r="AC2522" s="2" t="s">
        <v>514</v>
      </c>
      <c r="AD2522" s="2" t="s">
        <v>6762</v>
      </c>
      <c r="AE2522" s="2" t="s">
        <v>7015</v>
      </c>
      <c r="AG2522" s="2">
        <v>56</v>
      </c>
      <c r="AH2522" s="2">
        <v>1</v>
      </c>
      <c r="AI2522" s="2" t="s">
        <v>83</v>
      </c>
      <c r="AK2522" s="2">
        <v>0</v>
      </c>
      <c r="AM2522" s="2">
        <v>0</v>
      </c>
      <c r="AP2522" s="2" t="s">
        <v>84</v>
      </c>
    </row>
    <row r="2523" spans="1:42">
      <c r="A2523" s="2">
        <v>116402</v>
      </c>
      <c r="B2523" s="2" t="s">
        <v>3510</v>
      </c>
      <c r="C2523" s="2" t="s">
        <v>3511</v>
      </c>
      <c r="D2523" s="19">
        <v>0</v>
      </c>
      <c r="E2523" s="25">
        <v>41652</v>
      </c>
      <c r="F2523" s="26">
        <v>0.55837962962962961</v>
      </c>
      <c r="G2523" s="31">
        <v>444.34</v>
      </c>
      <c r="H2523" s="2">
        <v>0</v>
      </c>
      <c r="I2523" s="9">
        <f t="shared" si="39"/>
        <v>-1097581.7100000021</v>
      </c>
      <c r="M2523" s="2">
        <v>40130</v>
      </c>
      <c r="N2523" s="2">
        <v>7</v>
      </c>
      <c r="O2523" s="2" t="s">
        <v>45</v>
      </c>
      <c r="P2523" s="2">
        <v>1</v>
      </c>
      <c r="R2523" s="2">
        <v>377</v>
      </c>
      <c r="S2523" s="3">
        <v>41669</v>
      </c>
      <c r="T2523" s="3">
        <v>41669</v>
      </c>
      <c r="W2523" s="2">
        <v>2014</v>
      </c>
      <c r="X2523" s="2">
        <v>7</v>
      </c>
      <c r="AC2523" s="2" t="s">
        <v>3512</v>
      </c>
      <c r="AD2523" s="2" t="s">
        <v>6762</v>
      </c>
      <c r="AE2523" s="2" t="s">
        <v>7014</v>
      </c>
      <c r="AG2523" s="2">
        <v>56</v>
      </c>
      <c r="AH2523" s="2">
        <v>1</v>
      </c>
      <c r="AI2523" s="2" t="s">
        <v>83</v>
      </c>
      <c r="AK2523" s="2">
        <v>0</v>
      </c>
      <c r="AM2523" s="2">
        <v>0</v>
      </c>
      <c r="AP2523" s="2" t="s">
        <v>84</v>
      </c>
    </row>
    <row r="2524" spans="1:42">
      <c r="A2524" s="2">
        <v>136478</v>
      </c>
      <c r="B2524" s="2" t="s">
        <v>3513</v>
      </c>
      <c r="C2524" s="2" t="s">
        <v>3514</v>
      </c>
      <c r="D2524" s="19">
        <v>0</v>
      </c>
      <c r="E2524" s="25">
        <v>41652</v>
      </c>
      <c r="F2524" s="26">
        <v>0.57295138888888886</v>
      </c>
      <c r="G2524" s="31">
        <v>626.22</v>
      </c>
      <c r="H2524" s="2">
        <v>0</v>
      </c>
      <c r="I2524" s="9">
        <f t="shared" si="39"/>
        <v>-1098207.930000002</v>
      </c>
      <c r="M2524" s="2">
        <v>43344</v>
      </c>
      <c r="N2524" s="2">
        <v>7</v>
      </c>
      <c r="O2524" s="2" t="s">
        <v>45</v>
      </c>
      <c r="P2524" s="2">
        <v>1</v>
      </c>
      <c r="R2524" s="2">
        <v>1500</v>
      </c>
      <c r="S2524" s="3">
        <v>41792</v>
      </c>
      <c r="T2524" s="3">
        <v>41792</v>
      </c>
      <c r="W2524" s="2">
        <v>2014</v>
      </c>
      <c r="X2524" s="2">
        <v>7</v>
      </c>
      <c r="AC2524" s="2" t="s">
        <v>1157</v>
      </c>
      <c r="AD2524" s="2" t="s">
        <v>6762</v>
      </c>
      <c r="AE2524" s="2" t="s">
        <v>7005</v>
      </c>
      <c r="AG2524" s="2">
        <v>27</v>
      </c>
      <c r="AH2524" s="2">
        <v>2</v>
      </c>
      <c r="AI2524" s="2" t="s">
        <v>54</v>
      </c>
      <c r="AK2524" s="2">
        <v>0</v>
      </c>
      <c r="AM2524" s="2">
        <v>0</v>
      </c>
      <c r="AP2524" s="2" t="s">
        <v>6769</v>
      </c>
    </row>
    <row r="2525" spans="1:42">
      <c r="A2525" s="2">
        <v>121362</v>
      </c>
      <c r="B2525" s="2" t="s">
        <v>770</v>
      </c>
      <c r="C2525" s="2" t="s">
        <v>3515</v>
      </c>
      <c r="D2525" s="19">
        <v>0</v>
      </c>
      <c r="E2525" s="25">
        <v>41652</v>
      </c>
      <c r="F2525" s="26">
        <v>0.57616898148148155</v>
      </c>
      <c r="G2525" s="31">
        <v>1284</v>
      </c>
      <c r="H2525" s="2">
        <v>0</v>
      </c>
      <c r="I2525" s="9">
        <f t="shared" si="39"/>
        <v>-1099491.930000002</v>
      </c>
      <c r="N2525" s="2">
        <v>60</v>
      </c>
      <c r="O2525" s="2" t="s">
        <v>96</v>
      </c>
      <c r="P2525" s="2">
        <v>1</v>
      </c>
      <c r="R2525" s="2">
        <v>569</v>
      </c>
      <c r="S2525" s="3">
        <v>41723</v>
      </c>
      <c r="T2525" s="3">
        <v>42039</v>
      </c>
      <c r="W2525" s="2">
        <v>2014</v>
      </c>
      <c r="X2525" s="2">
        <v>7</v>
      </c>
      <c r="AC2525" s="2" t="s">
        <v>1092</v>
      </c>
      <c r="AD2525" s="2" t="s">
        <v>6763</v>
      </c>
      <c r="AE2525" s="2" t="s">
        <v>7014</v>
      </c>
      <c r="AG2525" s="2">
        <v>5</v>
      </c>
      <c r="AH2525" s="2">
        <v>2</v>
      </c>
      <c r="AI2525" s="2" t="s">
        <v>54</v>
      </c>
      <c r="AM2525" s="2">
        <v>0</v>
      </c>
      <c r="AP2525" s="2" t="s">
        <v>6788</v>
      </c>
    </row>
    <row r="2526" spans="1:42">
      <c r="A2526" s="2">
        <v>116591</v>
      </c>
      <c r="B2526" s="2" t="s">
        <v>3516</v>
      </c>
      <c r="C2526" s="2" t="s">
        <v>3517</v>
      </c>
      <c r="D2526" s="19">
        <v>0</v>
      </c>
      <c r="E2526" s="25">
        <v>41652</v>
      </c>
      <c r="F2526" s="26">
        <v>0.57644675925925926</v>
      </c>
      <c r="G2526" s="31">
        <v>1.59</v>
      </c>
      <c r="H2526" s="2">
        <v>0</v>
      </c>
      <c r="I2526" s="9">
        <f t="shared" si="39"/>
        <v>-1099493.5200000021</v>
      </c>
      <c r="M2526" s="2">
        <v>44088</v>
      </c>
      <c r="N2526" s="2">
        <v>7</v>
      </c>
      <c r="O2526" s="2" t="s">
        <v>45</v>
      </c>
      <c r="P2526" s="2">
        <v>1</v>
      </c>
      <c r="R2526" s="2">
        <v>1392</v>
      </c>
      <c r="S2526" s="3">
        <v>41673</v>
      </c>
      <c r="T2526" s="3">
        <v>41673</v>
      </c>
      <c r="W2526" s="2">
        <v>2014</v>
      </c>
      <c r="X2526" s="2">
        <v>7</v>
      </c>
      <c r="AC2526" s="2" t="s">
        <v>535</v>
      </c>
      <c r="AD2526" s="2" t="s">
        <v>6762</v>
      </c>
      <c r="AE2526" s="2" t="s">
        <v>7014</v>
      </c>
      <c r="AG2526" s="2">
        <v>56</v>
      </c>
      <c r="AH2526" s="2">
        <v>1</v>
      </c>
      <c r="AI2526" s="2" t="s">
        <v>83</v>
      </c>
      <c r="AK2526" s="2">
        <v>0</v>
      </c>
      <c r="AM2526" s="2">
        <v>0</v>
      </c>
      <c r="AP2526" s="2" t="s">
        <v>84</v>
      </c>
    </row>
    <row r="2527" spans="1:42">
      <c r="A2527" s="2">
        <v>116594</v>
      </c>
      <c r="B2527" s="2" t="s">
        <v>3518</v>
      </c>
      <c r="C2527" s="2" t="s">
        <v>3519</v>
      </c>
      <c r="D2527" s="19">
        <v>0</v>
      </c>
      <c r="E2527" s="25">
        <v>41652</v>
      </c>
      <c r="F2527" s="26">
        <v>0.57709490740740743</v>
      </c>
      <c r="G2527" s="31">
        <v>253.58</v>
      </c>
      <c r="H2527" s="2">
        <v>0</v>
      </c>
      <c r="I2527" s="9">
        <f t="shared" si="39"/>
        <v>-1099747.1000000022</v>
      </c>
      <c r="M2527" s="2">
        <v>44089</v>
      </c>
      <c r="N2527" s="2">
        <v>7</v>
      </c>
      <c r="O2527" s="2" t="s">
        <v>45</v>
      </c>
      <c r="P2527" s="2">
        <v>1</v>
      </c>
      <c r="R2527" s="2">
        <v>1392</v>
      </c>
      <c r="S2527" s="3">
        <v>41673</v>
      </c>
      <c r="T2527" s="3">
        <v>41673</v>
      </c>
      <c r="W2527" s="2">
        <v>2014</v>
      </c>
      <c r="X2527" s="2">
        <v>7</v>
      </c>
      <c r="AC2527" s="2" t="s">
        <v>535</v>
      </c>
      <c r="AD2527" s="2" t="s">
        <v>6762</v>
      </c>
      <c r="AE2527" s="2" t="s">
        <v>7014</v>
      </c>
      <c r="AG2527" s="2">
        <v>56</v>
      </c>
      <c r="AH2527" s="2">
        <v>1</v>
      </c>
      <c r="AI2527" s="2" t="s">
        <v>83</v>
      </c>
      <c r="AK2527" s="2">
        <v>0</v>
      </c>
      <c r="AM2527" s="2">
        <v>0</v>
      </c>
      <c r="AP2527" s="2" t="s">
        <v>84</v>
      </c>
    </row>
    <row r="2528" spans="1:42">
      <c r="A2528" s="2">
        <v>232927</v>
      </c>
      <c r="B2528" s="2">
        <v>156212</v>
      </c>
      <c r="C2528" s="2" t="s">
        <v>3520</v>
      </c>
      <c r="D2528" s="19">
        <v>1284</v>
      </c>
      <c r="E2528" s="25">
        <v>41652</v>
      </c>
      <c r="F2528" s="26">
        <v>0.57717592592592593</v>
      </c>
      <c r="G2528" s="31">
        <v>0</v>
      </c>
      <c r="H2528" s="2">
        <v>0</v>
      </c>
      <c r="I2528" s="9">
        <f t="shared" si="39"/>
        <v>-1098463.1000000022</v>
      </c>
      <c r="L2528" s="2">
        <v>156212</v>
      </c>
      <c r="N2528" s="2">
        <v>60</v>
      </c>
      <c r="O2528" s="2" t="s">
        <v>96</v>
      </c>
      <c r="P2528" s="2">
        <v>2</v>
      </c>
      <c r="R2528" s="2">
        <v>6</v>
      </c>
      <c r="S2528" s="3">
        <v>42027</v>
      </c>
      <c r="T2528" s="3">
        <v>42027</v>
      </c>
      <c r="W2528" s="2">
        <v>2014</v>
      </c>
      <c r="X2528" s="2">
        <v>60</v>
      </c>
      <c r="AC2528" s="2" t="s">
        <v>46</v>
      </c>
      <c r="AD2528" s="2" t="s">
        <v>6762</v>
      </c>
      <c r="AE2528" s="2" t="s">
        <v>7014</v>
      </c>
      <c r="AG2528" s="2">
        <v>75</v>
      </c>
      <c r="AH2528" s="2">
        <v>2</v>
      </c>
      <c r="AI2528" s="2" t="s">
        <v>54</v>
      </c>
      <c r="AK2528" s="2">
        <v>0</v>
      </c>
      <c r="AM2528" s="2">
        <v>0</v>
      </c>
      <c r="AP2528" s="2" t="s">
        <v>6789</v>
      </c>
    </row>
    <row r="2529" spans="1:42">
      <c r="A2529" s="2">
        <v>232928</v>
      </c>
      <c r="B2529" s="2">
        <v>156211</v>
      </c>
      <c r="C2529" s="2" t="s">
        <v>3521</v>
      </c>
      <c r="D2529" s="19">
        <v>1284</v>
      </c>
      <c r="E2529" s="25">
        <v>41652</v>
      </c>
      <c r="F2529" s="26">
        <v>0.57746527777777779</v>
      </c>
      <c r="G2529" s="31">
        <v>0</v>
      </c>
      <c r="H2529" s="2">
        <v>0</v>
      </c>
      <c r="I2529" s="9">
        <f t="shared" si="39"/>
        <v>-1097179.1000000022</v>
      </c>
      <c r="L2529" s="2">
        <v>156211</v>
      </c>
      <c r="N2529" s="2">
        <v>60</v>
      </c>
      <c r="O2529" s="2" t="s">
        <v>96</v>
      </c>
      <c r="P2529" s="2">
        <v>2</v>
      </c>
      <c r="R2529" s="2">
        <v>6</v>
      </c>
      <c r="S2529" s="3">
        <v>42027</v>
      </c>
      <c r="T2529" s="3">
        <v>42027</v>
      </c>
      <c r="W2529" s="2">
        <v>2014</v>
      </c>
      <c r="X2529" s="2">
        <v>60</v>
      </c>
      <c r="AC2529" s="2" t="s">
        <v>46</v>
      </c>
      <c r="AD2529" s="2" t="s">
        <v>6762</v>
      </c>
      <c r="AE2529" s="2" t="s">
        <v>7014</v>
      </c>
      <c r="AG2529" s="2">
        <v>75</v>
      </c>
      <c r="AH2529" s="2">
        <v>2</v>
      </c>
      <c r="AI2529" s="2" t="s">
        <v>54</v>
      </c>
      <c r="AK2529" s="2">
        <v>0</v>
      </c>
      <c r="AM2529" s="2">
        <v>0</v>
      </c>
      <c r="AP2529" s="2" t="s">
        <v>6789</v>
      </c>
    </row>
    <row r="2530" spans="1:42">
      <c r="A2530" s="2">
        <v>232929</v>
      </c>
      <c r="B2530" s="2">
        <v>156182</v>
      </c>
      <c r="C2530" s="2" t="s">
        <v>3522</v>
      </c>
      <c r="D2530" s="19">
        <v>1284</v>
      </c>
      <c r="E2530" s="25">
        <v>41652</v>
      </c>
      <c r="F2530" s="26">
        <v>0.57800925925925928</v>
      </c>
      <c r="G2530" s="31">
        <v>0</v>
      </c>
      <c r="H2530" s="2">
        <v>0</v>
      </c>
      <c r="I2530" s="9">
        <f t="shared" si="39"/>
        <v>-1095895.1000000022</v>
      </c>
      <c r="L2530" s="2">
        <v>156182</v>
      </c>
      <c r="N2530" s="2">
        <v>60</v>
      </c>
      <c r="O2530" s="2" t="s">
        <v>96</v>
      </c>
      <c r="P2530" s="2">
        <v>1</v>
      </c>
      <c r="R2530" s="2">
        <v>6</v>
      </c>
      <c r="S2530" s="3">
        <v>42027</v>
      </c>
      <c r="T2530" s="3">
        <v>42027</v>
      </c>
      <c r="W2530" s="2">
        <v>2014</v>
      </c>
      <c r="X2530" s="2">
        <v>60</v>
      </c>
      <c r="AC2530" s="2" t="s">
        <v>46</v>
      </c>
      <c r="AD2530" s="2" t="s">
        <v>6762</v>
      </c>
      <c r="AE2530" s="2" t="s">
        <v>7014</v>
      </c>
      <c r="AG2530" s="2">
        <v>75</v>
      </c>
      <c r="AH2530" s="2">
        <v>2</v>
      </c>
      <c r="AI2530" s="2" t="s">
        <v>54</v>
      </c>
      <c r="AK2530" s="2">
        <v>0</v>
      </c>
      <c r="AM2530" s="2">
        <v>0</v>
      </c>
      <c r="AP2530" s="2" t="s">
        <v>6789</v>
      </c>
    </row>
    <row r="2531" spans="1:42">
      <c r="A2531" s="2">
        <v>232930</v>
      </c>
      <c r="B2531" s="2">
        <v>156183</v>
      </c>
      <c r="C2531" s="2" t="s">
        <v>3523</v>
      </c>
      <c r="D2531" s="19">
        <v>1284</v>
      </c>
      <c r="E2531" s="25">
        <v>41652</v>
      </c>
      <c r="F2531" s="26">
        <v>0.57835648148148155</v>
      </c>
      <c r="G2531" s="31">
        <v>0</v>
      </c>
      <c r="H2531" s="2">
        <v>0</v>
      </c>
      <c r="I2531" s="9">
        <f t="shared" si="39"/>
        <v>-1094611.1000000022</v>
      </c>
      <c r="L2531" s="2">
        <v>156183</v>
      </c>
      <c r="N2531" s="2">
        <v>60</v>
      </c>
      <c r="O2531" s="2" t="s">
        <v>96</v>
      </c>
      <c r="P2531" s="2">
        <v>1</v>
      </c>
      <c r="R2531" s="2">
        <v>6</v>
      </c>
      <c r="S2531" s="3">
        <v>42027</v>
      </c>
      <c r="T2531" s="3">
        <v>42027</v>
      </c>
      <c r="W2531" s="2">
        <v>2014</v>
      </c>
      <c r="X2531" s="2">
        <v>60</v>
      </c>
      <c r="AC2531" s="2" t="s">
        <v>46</v>
      </c>
      <c r="AD2531" s="2" t="s">
        <v>6762</v>
      </c>
      <c r="AE2531" s="2" t="s">
        <v>7014</v>
      </c>
      <c r="AG2531" s="2">
        <v>75</v>
      </c>
      <c r="AH2531" s="2">
        <v>2</v>
      </c>
      <c r="AI2531" s="2" t="s">
        <v>54</v>
      </c>
      <c r="AK2531" s="2">
        <v>0</v>
      </c>
      <c r="AM2531" s="2">
        <v>0</v>
      </c>
      <c r="AP2531" s="2" t="s">
        <v>6789</v>
      </c>
    </row>
    <row r="2532" spans="1:42">
      <c r="A2532" s="2">
        <v>232931</v>
      </c>
      <c r="B2532" s="2">
        <v>156184</v>
      </c>
      <c r="C2532" s="2" t="s">
        <v>3524</v>
      </c>
      <c r="D2532" s="19">
        <v>1284</v>
      </c>
      <c r="E2532" s="25">
        <v>41652</v>
      </c>
      <c r="F2532" s="26">
        <v>0.58002314814814815</v>
      </c>
      <c r="G2532" s="31">
        <v>0</v>
      </c>
      <c r="H2532" s="2">
        <v>0</v>
      </c>
      <c r="I2532" s="9">
        <f t="shared" si="39"/>
        <v>-1093327.1000000022</v>
      </c>
      <c r="L2532" s="2">
        <v>156184</v>
      </c>
      <c r="N2532" s="2">
        <v>60</v>
      </c>
      <c r="O2532" s="2" t="s">
        <v>96</v>
      </c>
      <c r="P2532" s="2">
        <v>1</v>
      </c>
      <c r="R2532" s="2">
        <v>6</v>
      </c>
      <c r="S2532" s="3">
        <v>42027</v>
      </c>
      <c r="T2532" s="3">
        <v>42027</v>
      </c>
      <c r="W2532" s="2">
        <v>2014</v>
      </c>
      <c r="X2532" s="2">
        <v>60</v>
      </c>
      <c r="AC2532" s="2" t="s">
        <v>46</v>
      </c>
      <c r="AD2532" s="2" t="s">
        <v>6762</v>
      </c>
      <c r="AE2532" s="2" t="s">
        <v>7014</v>
      </c>
      <c r="AG2532" s="2">
        <v>75</v>
      </c>
      <c r="AH2532" s="2">
        <v>2</v>
      </c>
      <c r="AI2532" s="2" t="s">
        <v>54</v>
      </c>
      <c r="AK2532" s="2">
        <v>0</v>
      </c>
      <c r="AM2532" s="2">
        <v>0</v>
      </c>
      <c r="AP2532" s="2" t="s">
        <v>6789</v>
      </c>
    </row>
    <row r="2533" spans="1:42">
      <c r="A2533" s="2">
        <v>232932</v>
      </c>
      <c r="B2533" s="2">
        <v>156195</v>
      </c>
      <c r="C2533" s="2" t="s">
        <v>3525</v>
      </c>
      <c r="D2533" s="19">
        <v>1284</v>
      </c>
      <c r="E2533" s="25">
        <v>41652</v>
      </c>
      <c r="F2533" s="26">
        <v>0.58050925925925922</v>
      </c>
      <c r="G2533" s="31">
        <v>0</v>
      </c>
      <c r="H2533" s="2">
        <v>0</v>
      </c>
      <c r="I2533" s="9">
        <f t="shared" si="39"/>
        <v>-1092043.1000000022</v>
      </c>
      <c r="L2533" s="2">
        <v>156195</v>
      </c>
      <c r="N2533" s="2">
        <v>60</v>
      </c>
      <c r="O2533" s="2" t="s">
        <v>96</v>
      </c>
      <c r="P2533" s="2">
        <v>2</v>
      </c>
      <c r="R2533" s="2">
        <v>6</v>
      </c>
      <c r="S2533" s="3">
        <v>42027</v>
      </c>
      <c r="T2533" s="3">
        <v>42027</v>
      </c>
      <c r="W2533" s="2">
        <v>2014</v>
      </c>
      <c r="X2533" s="2">
        <v>60</v>
      </c>
      <c r="AC2533" s="2" t="s">
        <v>46</v>
      </c>
      <c r="AD2533" s="2" t="s">
        <v>6762</v>
      </c>
      <c r="AE2533" s="2" t="s">
        <v>7014</v>
      </c>
      <c r="AG2533" s="2">
        <v>75</v>
      </c>
      <c r="AH2533" s="2">
        <v>2</v>
      </c>
      <c r="AI2533" s="2" t="s">
        <v>54</v>
      </c>
      <c r="AK2533" s="2">
        <v>0</v>
      </c>
      <c r="AM2533" s="2">
        <v>0</v>
      </c>
      <c r="AP2533" s="2" t="s">
        <v>6789</v>
      </c>
    </row>
    <row r="2534" spans="1:42">
      <c r="A2534" s="2">
        <v>232933</v>
      </c>
      <c r="B2534" s="2">
        <v>156196</v>
      </c>
      <c r="C2534" s="2" t="s">
        <v>3526</v>
      </c>
      <c r="D2534" s="19">
        <v>1284</v>
      </c>
      <c r="E2534" s="25">
        <v>41652</v>
      </c>
      <c r="F2534" s="26">
        <v>0.58159722222222221</v>
      </c>
      <c r="G2534" s="31">
        <v>0</v>
      </c>
      <c r="H2534" s="2">
        <v>0</v>
      </c>
      <c r="I2534" s="9">
        <f t="shared" si="39"/>
        <v>-1090759.1000000022</v>
      </c>
      <c r="L2534" s="2">
        <v>156196</v>
      </c>
      <c r="N2534" s="2">
        <v>60</v>
      </c>
      <c r="O2534" s="2" t="s">
        <v>96</v>
      </c>
      <c r="P2534" s="2">
        <v>2</v>
      </c>
      <c r="R2534" s="2">
        <v>6</v>
      </c>
      <c r="S2534" s="3">
        <v>42027</v>
      </c>
      <c r="T2534" s="3">
        <v>42027</v>
      </c>
      <c r="W2534" s="2">
        <v>2014</v>
      </c>
      <c r="X2534" s="2">
        <v>60</v>
      </c>
      <c r="AC2534" s="2" t="s">
        <v>46</v>
      </c>
      <c r="AD2534" s="2" t="s">
        <v>6762</v>
      </c>
      <c r="AE2534" s="2" t="s">
        <v>7014</v>
      </c>
      <c r="AG2534" s="2">
        <v>75</v>
      </c>
      <c r="AH2534" s="2">
        <v>2</v>
      </c>
      <c r="AI2534" s="2" t="s">
        <v>54</v>
      </c>
      <c r="AK2534" s="2">
        <v>0</v>
      </c>
      <c r="AM2534" s="2">
        <v>0</v>
      </c>
      <c r="AP2534" s="2" t="s">
        <v>6789</v>
      </c>
    </row>
    <row r="2535" spans="1:42">
      <c r="A2535" s="2">
        <v>232934</v>
      </c>
      <c r="B2535" s="2">
        <v>156197</v>
      </c>
      <c r="C2535" s="2" t="s">
        <v>3527</v>
      </c>
      <c r="D2535" s="19">
        <v>1284</v>
      </c>
      <c r="E2535" s="25">
        <v>41652</v>
      </c>
      <c r="F2535" s="26">
        <v>0.58245370370370375</v>
      </c>
      <c r="G2535" s="31">
        <v>0</v>
      </c>
      <c r="H2535" s="2">
        <v>0</v>
      </c>
      <c r="I2535" s="9">
        <f t="shared" si="39"/>
        <v>-1089475.1000000022</v>
      </c>
      <c r="L2535" s="2">
        <v>156197</v>
      </c>
      <c r="N2535" s="2">
        <v>60</v>
      </c>
      <c r="O2535" s="2" t="s">
        <v>96</v>
      </c>
      <c r="P2535" s="2">
        <v>2</v>
      </c>
      <c r="R2535" s="2">
        <v>6</v>
      </c>
      <c r="S2535" s="3">
        <v>42027</v>
      </c>
      <c r="T2535" s="3">
        <v>42027</v>
      </c>
      <c r="W2535" s="2">
        <v>2014</v>
      </c>
      <c r="X2535" s="2">
        <v>60</v>
      </c>
      <c r="AC2535" s="2" t="s">
        <v>46</v>
      </c>
      <c r="AD2535" s="2" t="s">
        <v>6762</v>
      </c>
      <c r="AE2535" s="2" t="s">
        <v>7014</v>
      </c>
      <c r="AG2535" s="2">
        <v>75</v>
      </c>
      <c r="AH2535" s="2">
        <v>2</v>
      </c>
      <c r="AI2535" s="2" t="s">
        <v>54</v>
      </c>
      <c r="AK2535" s="2">
        <v>0</v>
      </c>
      <c r="AM2535" s="2">
        <v>0</v>
      </c>
      <c r="AP2535" s="2" t="s">
        <v>6789</v>
      </c>
    </row>
    <row r="2536" spans="1:42">
      <c r="A2536" s="2">
        <v>232935</v>
      </c>
      <c r="B2536" s="2">
        <v>156169</v>
      </c>
      <c r="C2536" s="2" t="s">
        <v>3528</v>
      </c>
      <c r="D2536" s="19">
        <v>1284</v>
      </c>
      <c r="E2536" s="25">
        <v>41652</v>
      </c>
      <c r="F2536" s="26">
        <v>0.58289351851851856</v>
      </c>
      <c r="G2536" s="31">
        <v>0</v>
      </c>
      <c r="H2536" s="2">
        <v>0</v>
      </c>
      <c r="I2536" s="9">
        <f t="shared" si="39"/>
        <v>-1088191.1000000022</v>
      </c>
      <c r="L2536" s="2">
        <v>156169</v>
      </c>
      <c r="N2536" s="2">
        <v>60</v>
      </c>
      <c r="O2536" s="2" t="s">
        <v>96</v>
      </c>
      <c r="P2536" s="2">
        <v>1</v>
      </c>
      <c r="R2536" s="2">
        <v>6</v>
      </c>
      <c r="S2536" s="3">
        <v>42027</v>
      </c>
      <c r="T2536" s="3">
        <v>42027</v>
      </c>
      <c r="W2536" s="2">
        <v>2014</v>
      </c>
      <c r="X2536" s="2">
        <v>60</v>
      </c>
      <c r="AC2536" s="2" t="s">
        <v>46</v>
      </c>
      <c r="AD2536" s="2" t="s">
        <v>6762</v>
      </c>
      <c r="AE2536" s="2" t="s">
        <v>7014</v>
      </c>
      <c r="AG2536" s="2">
        <v>75</v>
      </c>
      <c r="AH2536" s="2">
        <v>2</v>
      </c>
      <c r="AI2536" s="2" t="s">
        <v>54</v>
      </c>
      <c r="AK2536" s="2">
        <v>0</v>
      </c>
      <c r="AM2536" s="2">
        <v>0</v>
      </c>
      <c r="AP2536" s="2" t="s">
        <v>6789</v>
      </c>
    </row>
    <row r="2537" spans="1:42">
      <c r="A2537" s="2">
        <v>232936</v>
      </c>
      <c r="B2537" s="2">
        <v>156170</v>
      </c>
      <c r="C2537" s="2" t="s">
        <v>3529</v>
      </c>
      <c r="D2537" s="19">
        <v>1284</v>
      </c>
      <c r="E2537" s="25">
        <v>41652</v>
      </c>
      <c r="F2537" s="26">
        <v>0.58319444444444446</v>
      </c>
      <c r="G2537" s="31">
        <v>0</v>
      </c>
      <c r="H2537" s="2">
        <v>0</v>
      </c>
      <c r="I2537" s="9">
        <f t="shared" si="39"/>
        <v>-1086907.1000000022</v>
      </c>
      <c r="L2537" s="2">
        <v>156170</v>
      </c>
      <c r="N2537" s="2">
        <v>60</v>
      </c>
      <c r="O2537" s="2" t="s">
        <v>96</v>
      </c>
      <c r="P2537" s="2">
        <v>1</v>
      </c>
      <c r="R2537" s="2">
        <v>6</v>
      </c>
      <c r="S2537" s="3">
        <v>42027</v>
      </c>
      <c r="T2537" s="3">
        <v>42027</v>
      </c>
      <c r="W2537" s="2">
        <v>2014</v>
      </c>
      <c r="X2537" s="2">
        <v>60</v>
      </c>
      <c r="AC2537" s="2" t="s">
        <v>46</v>
      </c>
      <c r="AD2537" s="2" t="s">
        <v>6762</v>
      </c>
      <c r="AE2537" s="2" t="s">
        <v>7014</v>
      </c>
      <c r="AG2537" s="2">
        <v>75</v>
      </c>
      <c r="AH2537" s="2">
        <v>2</v>
      </c>
      <c r="AI2537" s="2" t="s">
        <v>54</v>
      </c>
      <c r="AK2537" s="2">
        <v>0</v>
      </c>
      <c r="AM2537" s="2">
        <v>0</v>
      </c>
      <c r="AP2537" s="2" t="s">
        <v>6789</v>
      </c>
    </row>
    <row r="2538" spans="1:42">
      <c r="A2538" s="2">
        <v>232939</v>
      </c>
      <c r="B2538" s="2">
        <v>156796</v>
      </c>
      <c r="C2538" s="2" t="s">
        <v>3530</v>
      </c>
      <c r="D2538" s="19">
        <v>1284</v>
      </c>
      <c r="E2538" s="25">
        <v>41652</v>
      </c>
      <c r="F2538" s="26">
        <v>0.58416666666666661</v>
      </c>
      <c r="G2538" s="31">
        <v>0</v>
      </c>
      <c r="H2538" s="2">
        <v>0</v>
      </c>
      <c r="I2538" s="9">
        <f t="shared" si="39"/>
        <v>-1085623.1000000022</v>
      </c>
      <c r="L2538" s="2">
        <v>156796</v>
      </c>
      <c r="N2538" s="2">
        <v>60</v>
      </c>
      <c r="O2538" s="2" t="s">
        <v>96</v>
      </c>
      <c r="P2538" s="2">
        <v>2</v>
      </c>
      <c r="R2538" s="2">
        <v>6</v>
      </c>
      <c r="S2538" s="3">
        <v>42027</v>
      </c>
      <c r="T2538" s="3">
        <v>42027</v>
      </c>
      <c r="W2538" s="2">
        <v>2014</v>
      </c>
      <c r="X2538" s="2">
        <v>60</v>
      </c>
      <c r="AC2538" s="2" t="s">
        <v>46</v>
      </c>
      <c r="AD2538" s="2" t="s">
        <v>6762</v>
      </c>
      <c r="AE2538" s="2" t="s">
        <v>7014</v>
      </c>
      <c r="AG2538" s="2">
        <v>75</v>
      </c>
      <c r="AH2538" s="2">
        <v>2</v>
      </c>
      <c r="AI2538" s="2" t="s">
        <v>54</v>
      </c>
      <c r="AK2538" s="2">
        <v>0</v>
      </c>
      <c r="AM2538" s="2">
        <v>0</v>
      </c>
      <c r="AP2538" s="2" t="s">
        <v>6789</v>
      </c>
    </row>
    <row r="2539" spans="1:42">
      <c r="A2539" s="2">
        <v>232940</v>
      </c>
      <c r="B2539" s="2">
        <v>156592</v>
      </c>
      <c r="C2539" s="2" t="s">
        <v>3531</v>
      </c>
      <c r="D2539" s="19">
        <v>1284</v>
      </c>
      <c r="E2539" s="25">
        <v>41652</v>
      </c>
      <c r="F2539" s="26">
        <v>0.58473379629629629</v>
      </c>
      <c r="G2539" s="31">
        <v>0</v>
      </c>
      <c r="H2539" s="2">
        <v>0</v>
      </c>
      <c r="I2539" s="9">
        <f t="shared" si="39"/>
        <v>-1084339.1000000022</v>
      </c>
      <c r="L2539" s="2">
        <v>156592</v>
      </c>
      <c r="N2539" s="2">
        <v>60</v>
      </c>
      <c r="O2539" s="2" t="s">
        <v>96</v>
      </c>
      <c r="P2539" s="2">
        <v>2</v>
      </c>
      <c r="R2539" s="2">
        <v>6</v>
      </c>
      <c r="S2539" s="3">
        <v>42027</v>
      </c>
      <c r="T2539" s="3">
        <v>42027</v>
      </c>
      <c r="W2539" s="2">
        <v>2014</v>
      </c>
      <c r="X2539" s="2">
        <v>60</v>
      </c>
      <c r="AC2539" s="2" t="s">
        <v>46</v>
      </c>
      <c r="AD2539" s="2" t="s">
        <v>6762</v>
      </c>
      <c r="AE2539" s="2" t="s">
        <v>7014</v>
      </c>
      <c r="AG2539" s="2">
        <v>75</v>
      </c>
      <c r="AH2539" s="2">
        <v>2</v>
      </c>
      <c r="AI2539" s="2" t="s">
        <v>54</v>
      </c>
      <c r="AK2539" s="2">
        <v>0</v>
      </c>
      <c r="AM2539" s="2">
        <v>0</v>
      </c>
      <c r="AP2539" s="2" t="s">
        <v>6789</v>
      </c>
    </row>
    <row r="2540" spans="1:42">
      <c r="A2540" s="2">
        <v>232941</v>
      </c>
      <c r="B2540" s="2">
        <v>156590</v>
      </c>
      <c r="C2540" s="2" t="s">
        <v>3532</v>
      </c>
      <c r="D2540" s="19">
        <v>1284</v>
      </c>
      <c r="E2540" s="25">
        <v>41652</v>
      </c>
      <c r="F2540" s="26">
        <v>0.58506944444444442</v>
      </c>
      <c r="G2540" s="31">
        <v>0</v>
      </c>
      <c r="H2540" s="2">
        <v>0</v>
      </c>
      <c r="I2540" s="9">
        <f t="shared" si="39"/>
        <v>-1083055.1000000022</v>
      </c>
      <c r="L2540" s="2">
        <v>156590</v>
      </c>
      <c r="N2540" s="2">
        <v>60</v>
      </c>
      <c r="O2540" s="2" t="s">
        <v>96</v>
      </c>
      <c r="P2540" s="2">
        <v>2</v>
      </c>
      <c r="R2540" s="2">
        <v>6</v>
      </c>
      <c r="S2540" s="3">
        <v>42027</v>
      </c>
      <c r="T2540" s="3">
        <v>42027</v>
      </c>
      <c r="W2540" s="2">
        <v>2014</v>
      </c>
      <c r="X2540" s="2">
        <v>60</v>
      </c>
      <c r="AC2540" s="2" t="s">
        <v>46</v>
      </c>
      <c r="AD2540" s="2" t="s">
        <v>6762</v>
      </c>
      <c r="AE2540" s="2" t="s">
        <v>7014</v>
      </c>
      <c r="AG2540" s="2">
        <v>75</v>
      </c>
      <c r="AH2540" s="2">
        <v>2</v>
      </c>
      <c r="AI2540" s="2" t="s">
        <v>54</v>
      </c>
      <c r="AK2540" s="2">
        <v>0</v>
      </c>
      <c r="AM2540" s="2">
        <v>0</v>
      </c>
      <c r="AP2540" s="2" t="s">
        <v>6789</v>
      </c>
    </row>
    <row r="2541" spans="1:42">
      <c r="A2541" s="2">
        <v>232942</v>
      </c>
      <c r="B2541" s="2">
        <v>156591</v>
      </c>
      <c r="C2541" s="2" t="s">
        <v>3533</v>
      </c>
      <c r="D2541" s="19">
        <v>1284</v>
      </c>
      <c r="E2541" s="25">
        <v>41652</v>
      </c>
      <c r="F2541" s="26">
        <v>0.58540509259259255</v>
      </c>
      <c r="G2541" s="31">
        <v>0</v>
      </c>
      <c r="H2541" s="2">
        <v>0</v>
      </c>
      <c r="I2541" s="9">
        <f t="shared" si="39"/>
        <v>-1081771.1000000022</v>
      </c>
      <c r="L2541" s="2">
        <v>156591</v>
      </c>
      <c r="N2541" s="2">
        <v>60</v>
      </c>
      <c r="O2541" s="2" t="s">
        <v>96</v>
      </c>
      <c r="P2541" s="2">
        <v>2</v>
      </c>
      <c r="R2541" s="2">
        <v>6</v>
      </c>
      <c r="S2541" s="3">
        <v>42027</v>
      </c>
      <c r="T2541" s="3">
        <v>42027</v>
      </c>
      <c r="W2541" s="2">
        <v>2014</v>
      </c>
      <c r="X2541" s="2">
        <v>60</v>
      </c>
      <c r="AC2541" s="2" t="s">
        <v>46</v>
      </c>
      <c r="AD2541" s="2" t="s">
        <v>6762</v>
      </c>
      <c r="AE2541" s="2" t="s">
        <v>7014</v>
      </c>
      <c r="AG2541" s="2">
        <v>75</v>
      </c>
      <c r="AH2541" s="2">
        <v>2</v>
      </c>
      <c r="AI2541" s="2" t="s">
        <v>54</v>
      </c>
      <c r="AK2541" s="2">
        <v>0</v>
      </c>
      <c r="AM2541" s="2">
        <v>0</v>
      </c>
      <c r="AP2541" s="2" t="s">
        <v>6789</v>
      </c>
    </row>
    <row r="2542" spans="1:42">
      <c r="A2542" s="2">
        <v>232943</v>
      </c>
      <c r="B2542" s="2">
        <v>156156</v>
      </c>
      <c r="C2542" s="2" t="s">
        <v>3534</v>
      </c>
      <c r="D2542" s="19">
        <v>1284</v>
      </c>
      <c r="E2542" s="25">
        <v>41652</v>
      </c>
      <c r="F2542" s="26">
        <v>0.58590277777777777</v>
      </c>
      <c r="G2542" s="31">
        <v>0</v>
      </c>
      <c r="H2542" s="2">
        <v>0</v>
      </c>
      <c r="I2542" s="9">
        <f t="shared" si="39"/>
        <v>-1080487.1000000022</v>
      </c>
      <c r="L2542" s="2">
        <v>156156</v>
      </c>
      <c r="N2542" s="2">
        <v>60</v>
      </c>
      <c r="O2542" s="2" t="s">
        <v>96</v>
      </c>
      <c r="P2542" s="2">
        <v>1</v>
      </c>
      <c r="R2542" s="2">
        <v>6</v>
      </c>
      <c r="S2542" s="3">
        <v>42027</v>
      </c>
      <c r="T2542" s="3">
        <v>42027</v>
      </c>
      <c r="W2542" s="2">
        <v>2014</v>
      </c>
      <c r="X2542" s="2">
        <v>60</v>
      </c>
      <c r="AC2542" s="2" t="s">
        <v>46</v>
      </c>
      <c r="AD2542" s="2" t="s">
        <v>6762</v>
      </c>
      <c r="AE2542" s="2" t="s">
        <v>7014</v>
      </c>
      <c r="AG2542" s="2">
        <v>75</v>
      </c>
      <c r="AH2542" s="2">
        <v>2</v>
      </c>
      <c r="AI2542" s="2" t="s">
        <v>54</v>
      </c>
      <c r="AK2542" s="2">
        <v>0</v>
      </c>
      <c r="AM2542" s="2">
        <v>0</v>
      </c>
      <c r="AP2542" s="2" t="s">
        <v>6789</v>
      </c>
    </row>
    <row r="2543" spans="1:42">
      <c r="A2543" s="2">
        <v>116924</v>
      </c>
      <c r="B2543" s="2" t="s">
        <v>3535</v>
      </c>
      <c r="C2543" s="2" t="s">
        <v>3536</v>
      </c>
      <c r="D2543" s="19">
        <v>0</v>
      </c>
      <c r="E2543" s="25">
        <v>41652</v>
      </c>
      <c r="F2543" s="26">
        <v>0.58596064814814819</v>
      </c>
      <c r="G2543" s="31">
        <v>3000</v>
      </c>
      <c r="H2543" s="2">
        <v>0</v>
      </c>
      <c r="I2543" s="9">
        <f t="shared" si="39"/>
        <v>-1083487.1000000022</v>
      </c>
      <c r="M2543" s="2">
        <v>44381</v>
      </c>
      <c r="N2543" s="2">
        <v>7</v>
      </c>
      <c r="O2543" s="2" t="s">
        <v>45</v>
      </c>
      <c r="P2543" s="2">
        <v>1</v>
      </c>
      <c r="R2543" s="2">
        <v>1544</v>
      </c>
      <c r="S2543" s="3">
        <v>41675</v>
      </c>
      <c r="T2543" s="3">
        <v>41675</v>
      </c>
      <c r="W2543" s="2">
        <v>2014</v>
      </c>
      <c r="X2543" s="2">
        <v>7</v>
      </c>
      <c r="AC2543" s="2" t="s">
        <v>514</v>
      </c>
      <c r="AD2543" s="2" t="s">
        <v>6762</v>
      </c>
      <c r="AE2543" s="2" t="s">
        <v>7015</v>
      </c>
      <c r="AG2543" s="2">
        <v>4</v>
      </c>
      <c r="AH2543" s="2">
        <v>8</v>
      </c>
      <c r="AI2543" s="2" t="s">
        <v>59</v>
      </c>
      <c r="AK2543" s="2">
        <v>0</v>
      </c>
      <c r="AM2543" s="2">
        <v>0</v>
      </c>
      <c r="AP2543" s="2" t="s">
        <v>6781</v>
      </c>
    </row>
    <row r="2544" spans="1:42">
      <c r="A2544" s="2">
        <v>232944</v>
      </c>
      <c r="B2544" s="2">
        <v>156157</v>
      </c>
      <c r="C2544" s="2" t="s">
        <v>3537</v>
      </c>
      <c r="D2544" s="19">
        <v>1284</v>
      </c>
      <c r="E2544" s="25">
        <v>41652</v>
      </c>
      <c r="F2544" s="26">
        <v>0.58618055555555559</v>
      </c>
      <c r="G2544" s="31">
        <v>0</v>
      </c>
      <c r="H2544" s="2">
        <v>0</v>
      </c>
      <c r="I2544" s="9">
        <f t="shared" si="39"/>
        <v>-1082203.1000000022</v>
      </c>
      <c r="L2544" s="2">
        <v>156157</v>
      </c>
      <c r="N2544" s="2">
        <v>60</v>
      </c>
      <c r="O2544" s="2" t="s">
        <v>96</v>
      </c>
      <c r="P2544" s="2">
        <v>1</v>
      </c>
      <c r="R2544" s="2">
        <v>6</v>
      </c>
      <c r="S2544" s="3">
        <v>42027</v>
      </c>
      <c r="T2544" s="3">
        <v>42027</v>
      </c>
      <c r="W2544" s="2">
        <v>2014</v>
      </c>
      <c r="X2544" s="2">
        <v>60</v>
      </c>
      <c r="AC2544" s="2" t="s">
        <v>46</v>
      </c>
      <c r="AD2544" s="2" t="s">
        <v>6762</v>
      </c>
      <c r="AE2544" s="2" t="s">
        <v>7014</v>
      </c>
      <c r="AG2544" s="2">
        <v>75</v>
      </c>
      <c r="AH2544" s="2">
        <v>2</v>
      </c>
      <c r="AI2544" s="2" t="s">
        <v>54</v>
      </c>
      <c r="AK2544" s="2">
        <v>0</v>
      </c>
      <c r="AM2544" s="2">
        <v>0</v>
      </c>
      <c r="AP2544" s="2" t="s">
        <v>6789</v>
      </c>
    </row>
    <row r="2545" spans="1:42">
      <c r="A2545" s="2">
        <v>232945</v>
      </c>
      <c r="B2545" s="2">
        <v>156158</v>
      </c>
      <c r="C2545" s="2" t="s">
        <v>3538</v>
      </c>
      <c r="D2545" s="19">
        <v>1284</v>
      </c>
      <c r="E2545" s="25">
        <v>41652</v>
      </c>
      <c r="F2545" s="26">
        <v>0.5864583333333333</v>
      </c>
      <c r="G2545" s="31">
        <v>0</v>
      </c>
      <c r="H2545" s="2">
        <v>0</v>
      </c>
      <c r="I2545" s="9">
        <f t="shared" si="39"/>
        <v>-1080919.1000000022</v>
      </c>
      <c r="L2545" s="2">
        <v>156158</v>
      </c>
      <c r="N2545" s="2">
        <v>60</v>
      </c>
      <c r="O2545" s="2" t="s">
        <v>96</v>
      </c>
      <c r="P2545" s="2">
        <v>1</v>
      </c>
      <c r="R2545" s="2">
        <v>6</v>
      </c>
      <c r="S2545" s="3">
        <v>42027</v>
      </c>
      <c r="T2545" s="3">
        <v>42027</v>
      </c>
      <c r="W2545" s="2">
        <v>2014</v>
      </c>
      <c r="X2545" s="2">
        <v>60</v>
      </c>
      <c r="AC2545" s="2" t="s">
        <v>46</v>
      </c>
      <c r="AD2545" s="2" t="s">
        <v>6762</v>
      </c>
      <c r="AE2545" s="2" t="s">
        <v>7014</v>
      </c>
      <c r="AG2545" s="2">
        <v>75</v>
      </c>
      <c r="AH2545" s="2">
        <v>2</v>
      </c>
      <c r="AI2545" s="2" t="s">
        <v>54</v>
      </c>
      <c r="AK2545" s="2">
        <v>0</v>
      </c>
      <c r="AM2545" s="2">
        <v>0</v>
      </c>
      <c r="AP2545" s="2" t="s">
        <v>6789</v>
      </c>
    </row>
    <row r="2546" spans="1:42">
      <c r="A2546" s="2">
        <v>232946</v>
      </c>
      <c r="B2546" s="2">
        <v>156596</v>
      </c>
      <c r="C2546" s="2" t="s">
        <v>3539</v>
      </c>
      <c r="D2546" s="19">
        <v>1284</v>
      </c>
      <c r="E2546" s="25">
        <v>41652</v>
      </c>
      <c r="F2546" s="26">
        <v>0.58708333333333329</v>
      </c>
      <c r="G2546" s="31">
        <v>0</v>
      </c>
      <c r="H2546" s="2">
        <v>0</v>
      </c>
      <c r="I2546" s="9">
        <f t="shared" si="39"/>
        <v>-1079635.1000000022</v>
      </c>
      <c r="L2546" s="2">
        <v>156596</v>
      </c>
      <c r="N2546" s="2">
        <v>60</v>
      </c>
      <c r="O2546" s="2" t="s">
        <v>96</v>
      </c>
      <c r="P2546" s="2">
        <v>2</v>
      </c>
      <c r="R2546" s="2">
        <v>6</v>
      </c>
      <c r="S2546" s="3">
        <v>42027</v>
      </c>
      <c r="T2546" s="3">
        <v>42027</v>
      </c>
      <c r="W2546" s="2">
        <v>2014</v>
      </c>
      <c r="X2546" s="2">
        <v>60</v>
      </c>
      <c r="AC2546" s="2" t="s">
        <v>46</v>
      </c>
      <c r="AD2546" s="2" t="s">
        <v>6762</v>
      </c>
      <c r="AE2546" s="2" t="s">
        <v>7014</v>
      </c>
      <c r="AG2546" s="2">
        <v>75</v>
      </c>
      <c r="AH2546" s="2">
        <v>2</v>
      </c>
      <c r="AI2546" s="2" t="s">
        <v>54</v>
      </c>
      <c r="AK2546" s="2">
        <v>0</v>
      </c>
      <c r="AM2546" s="2">
        <v>0</v>
      </c>
      <c r="AP2546" s="2" t="s">
        <v>6789</v>
      </c>
    </row>
    <row r="2547" spans="1:42">
      <c r="A2547" s="2">
        <v>232947</v>
      </c>
      <c r="B2547" s="2">
        <v>156597</v>
      </c>
      <c r="C2547" s="2" t="s">
        <v>3540</v>
      </c>
      <c r="D2547" s="19">
        <v>1284</v>
      </c>
      <c r="E2547" s="25">
        <v>41652</v>
      </c>
      <c r="F2547" s="26">
        <v>0.58732638888888888</v>
      </c>
      <c r="G2547" s="31">
        <v>0</v>
      </c>
      <c r="H2547" s="2">
        <v>0</v>
      </c>
      <c r="I2547" s="9">
        <f t="shared" si="39"/>
        <v>-1078351.1000000022</v>
      </c>
      <c r="L2547" s="2">
        <v>156597</v>
      </c>
      <c r="N2547" s="2">
        <v>60</v>
      </c>
      <c r="O2547" s="2" t="s">
        <v>96</v>
      </c>
      <c r="P2547" s="2">
        <v>2</v>
      </c>
      <c r="R2547" s="2">
        <v>6</v>
      </c>
      <c r="S2547" s="3">
        <v>42027</v>
      </c>
      <c r="T2547" s="3">
        <v>42027</v>
      </c>
      <c r="W2547" s="2">
        <v>2014</v>
      </c>
      <c r="X2547" s="2">
        <v>60</v>
      </c>
      <c r="AC2547" s="2" t="s">
        <v>46</v>
      </c>
      <c r="AD2547" s="2" t="s">
        <v>6762</v>
      </c>
      <c r="AE2547" s="2" t="s">
        <v>7014</v>
      </c>
      <c r="AG2547" s="2">
        <v>75</v>
      </c>
      <c r="AH2547" s="2">
        <v>2</v>
      </c>
      <c r="AI2547" s="2" t="s">
        <v>54</v>
      </c>
      <c r="AK2547" s="2">
        <v>0</v>
      </c>
      <c r="AM2547" s="2">
        <v>0</v>
      </c>
      <c r="AP2547" s="2" t="s">
        <v>6789</v>
      </c>
    </row>
    <row r="2548" spans="1:42">
      <c r="A2548" s="2">
        <v>232948</v>
      </c>
      <c r="B2548" s="2">
        <v>156598</v>
      </c>
      <c r="C2548" s="2" t="s">
        <v>3541</v>
      </c>
      <c r="D2548" s="19">
        <v>1284</v>
      </c>
      <c r="E2548" s="25">
        <v>41652</v>
      </c>
      <c r="F2548" s="26">
        <v>0.59432870370370372</v>
      </c>
      <c r="G2548" s="31">
        <v>0</v>
      </c>
      <c r="H2548" s="2">
        <v>0</v>
      </c>
      <c r="I2548" s="9">
        <f t="shared" si="39"/>
        <v>-1077067.1000000022</v>
      </c>
      <c r="L2548" s="2">
        <v>156598</v>
      </c>
      <c r="N2548" s="2">
        <v>60</v>
      </c>
      <c r="O2548" s="2" t="s">
        <v>96</v>
      </c>
      <c r="P2548" s="2">
        <v>2</v>
      </c>
      <c r="R2548" s="2">
        <v>6</v>
      </c>
      <c r="S2548" s="3">
        <v>42027</v>
      </c>
      <c r="T2548" s="3">
        <v>42027</v>
      </c>
      <c r="W2548" s="2">
        <v>2014</v>
      </c>
      <c r="X2548" s="2">
        <v>60</v>
      </c>
      <c r="AC2548" s="2" t="s">
        <v>46</v>
      </c>
      <c r="AD2548" s="2" t="s">
        <v>6762</v>
      </c>
      <c r="AE2548" s="2" t="s">
        <v>7014</v>
      </c>
      <c r="AG2548" s="2">
        <v>75</v>
      </c>
      <c r="AH2548" s="2">
        <v>2</v>
      </c>
      <c r="AI2548" s="2" t="s">
        <v>54</v>
      </c>
      <c r="AK2548" s="2">
        <v>0</v>
      </c>
      <c r="AM2548" s="2">
        <v>0</v>
      </c>
      <c r="AP2548" s="2" t="s">
        <v>6789</v>
      </c>
    </row>
    <row r="2549" spans="1:42">
      <c r="A2549" s="2">
        <v>232949</v>
      </c>
      <c r="B2549" s="2">
        <v>156371</v>
      </c>
      <c r="C2549" s="2" t="s">
        <v>3542</v>
      </c>
      <c r="D2549" s="19">
        <v>300</v>
      </c>
      <c r="E2549" s="25">
        <v>41652</v>
      </c>
      <c r="F2549" s="26">
        <v>0.59940972222222222</v>
      </c>
      <c r="G2549" s="31">
        <v>0</v>
      </c>
      <c r="H2549" s="2">
        <v>0</v>
      </c>
      <c r="I2549" s="9">
        <f t="shared" si="39"/>
        <v>-1076767.1000000022</v>
      </c>
      <c r="L2549" s="2">
        <v>156371</v>
      </c>
      <c r="N2549" s="2">
        <v>60</v>
      </c>
      <c r="O2549" s="2" t="s">
        <v>96</v>
      </c>
      <c r="P2549" s="2">
        <v>1</v>
      </c>
      <c r="R2549" s="2">
        <v>6</v>
      </c>
      <c r="S2549" s="3">
        <v>42027</v>
      </c>
      <c r="T2549" s="3">
        <v>42027</v>
      </c>
      <c r="W2549" s="2">
        <v>2014</v>
      </c>
      <c r="X2549" s="2">
        <v>60</v>
      </c>
      <c r="AC2549" s="2" t="s">
        <v>46</v>
      </c>
      <c r="AD2549" s="2" t="s">
        <v>6762</v>
      </c>
      <c r="AE2549" s="2" t="s">
        <v>7014</v>
      </c>
      <c r="AG2549" s="2">
        <v>75</v>
      </c>
      <c r="AH2549" s="2">
        <v>2</v>
      </c>
      <c r="AI2549" s="2" t="s">
        <v>54</v>
      </c>
      <c r="AK2549" s="2">
        <v>0</v>
      </c>
      <c r="AM2549" s="2">
        <v>0</v>
      </c>
      <c r="AP2549" s="2" t="s">
        <v>6789</v>
      </c>
    </row>
    <row r="2550" spans="1:42">
      <c r="A2550" s="2">
        <v>232950</v>
      </c>
      <c r="B2550" s="2">
        <v>156372</v>
      </c>
      <c r="C2550" s="2" t="s">
        <v>3543</v>
      </c>
      <c r="D2550" s="19">
        <v>300</v>
      </c>
      <c r="E2550" s="25">
        <v>41652</v>
      </c>
      <c r="F2550" s="26">
        <v>0.59968750000000004</v>
      </c>
      <c r="G2550" s="31">
        <v>0</v>
      </c>
      <c r="H2550" s="2">
        <v>0</v>
      </c>
      <c r="I2550" s="9">
        <f t="shared" si="39"/>
        <v>-1076467.1000000022</v>
      </c>
      <c r="L2550" s="2">
        <v>156372</v>
      </c>
      <c r="N2550" s="2">
        <v>60</v>
      </c>
      <c r="O2550" s="2" t="s">
        <v>96</v>
      </c>
      <c r="P2550" s="2">
        <v>1</v>
      </c>
      <c r="R2550" s="2">
        <v>6</v>
      </c>
      <c r="S2550" s="3">
        <v>42027</v>
      </c>
      <c r="T2550" s="3">
        <v>42027</v>
      </c>
      <c r="W2550" s="2">
        <v>2014</v>
      </c>
      <c r="X2550" s="2">
        <v>60</v>
      </c>
      <c r="AC2550" s="2" t="s">
        <v>46</v>
      </c>
      <c r="AD2550" s="2" t="s">
        <v>6762</v>
      </c>
      <c r="AE2550" s="2" t="s">
        <v>7014</v>
      </c>
      <c r="AG2550" s="2">
        <v>75</v>
      </c>
      <c r="AH2550" s="2">
        <v>2</v>
      </c>
      <c r="AI2550" s="2" t="s">
        <v>54</v>
      </c>
      <c r="AK2550" s="2">
        <v>0</v>
      </c>
      <c r="AM2550" s="2">
        <v>0</v>
      </c>
      <c r="AP2550" s="2" t="s">
        <v>6789</v>
      </c>
    </row>
    <row r="2551" spans="1:42">
      <c r="A2551" s="2">
        <v>232952</v>
      </c>
      <c r="B2551" s="2">
        <v>157081</v>
      </c>
      <c r="C2551" s="2" t="s">
        <v>3544</v>
      </c>
      <c r="D2551" s="19">
        <v>850</v>
      </c>
      <c r="E2551" s="25">
        <v>41652</v>
      </c>
      <c r="F2551" s="26">
        <v>0.60114583333333338</v>
      </c>
      <c r="G2551" s="31">
        <v>0</v>
      </c>
      <c r="H2551" s="2">
        <v>0</v>
      </c>
      <c r="I2551" s="9">
        <f t="shared" si="39"/>
        <v>-1075617.1000000022</v>
      </c>
      <c r="L2551" s="2">
        <v>157081</v>
      </c>
      <c r="N2551" s="2">
        <v>60</v>
      </c>
      <c r="O2551" s="2" t="s">
        <v>96</v>
      </c>
      <c r="P2551" s="2">
        <v>1</v>
      </c>
      <c r="R2551" s="2">
        <v>2</v>
      </c>
      <c r="S2551" s="3">
        <v>42027</v>
      </c>
      <c r="T2551" s="3">
        <v>42027</v>
      </c>
      <c r="W2551" s="2">
        <v>2014</v>
      </c>
      <c r="X2551" s="2">
        <v>60</v>
      </c>
      <c r="AC2551" s="2" t="s">
        <v>53</v>
      </c>
      <c r="AD2551" s="2" t="s">
        <v>6762</v>
      </c>
      <c r="AE2551" s="2" t="s">
        <v>7014</v>
      </c>
      <c r="AG2551" s="2">
        <v>75</v>
      </c>
      <c r="AH2551" s="2">
        <v>2</v>
      </c>
      <c r="AI2551" s="2" t="s">
        <v>54</v>
      </c>
      <c r="AK2551" s="2">
        <v>0</v>
      </c>
      <c r="AM2551" s="2">
        <v>0</v>
      </c>
      <c r="AP2551" s="2" t="s">
        <v>6789</v>
      </c>
    </row>
    <row r="2552" spans="1:42">
      <c r="A2552" s="2">
        <v>232953</v>
      </c>
      <c r="B2552" s="2">
        <v>157082</v>
      </c>
      <c r="C2552" s="2" t="s">
        <v>3545</v>
      </c>
      <c r="D2552" s="19">
        <v>850</v>
      </c>
      <c r="E2552" s="25">
        <v>41652</v>
      </c>
      <c r="F2552" s="26">
        <v>0.60267361111111117</v>
      </c>
      <c r="G2552" s="31">
        <v>0</v>
      </c>
      <c r="H2552" s="2">
        <v>0</v>
      </c>
      <c r="I2552" s="9">
        <f t="shared" si="39"/>
        <v>-1074767.1000000022</v>
      </c>
      <c r="L2552" s="2">
        <v>157082</v>
      </c>
      <c r="N2552" s="2">
        <v>60</v>
      </c>
      <c r="O2552" s="2" t="s">
        <v>96</v>
      </c>
      <c r="P2552" s="2">
        <v>1</v>
      </c>
      <c r="R2552" s="2">
        <v>2</v>
      </c>
      <c r="S2552" s="3">
        <v>42027</v>
      </c>
      <c r="T2552" s="3">
        <v>42027</v>
      </c>
      <c r="W2552" s="2">
        <v>2014</v>
      </c>
      <c r="X2552" s="2">
        <v>60</v>
      </c>
      <c r="AC2552" s="2" t="s">
        <v>53</v>
      </c>
      <c r="AD2552" s="2" t="s">
        <v>6762</v>
      </c>
      <c r="AE2552" s="2" t="s">
        <v>7014</v>
      </c>
      <c r="AG2552" s="2">
        <v>75</v>
      </c>
      <c r="AH2552" s="2">
        <v>2</v>
      </c>
      <c r="AI2552" s="2" t="s">
        <v>54</v>
      </c>
      <c r="AK2552" s="2">
        <v>0</v>
      </c>
      <c r="AM2552" s="2">
        <v>0</v>
      </c>
      <c r="AP2552" s="2" t="s">
        <v>6789</v>
      </c>
    </row>
    <row r="2553" spans="1:42">
      <c r="A2553" s="2">
        <v>232954</v>
      </c>
      <c r="B2553" s="2">
        <v>157083</v>
      </c>
      <c r="C2553" s="2" t="s">
        <v>3546</v>
      </c>
      <c r="D2553" s="19">
        <v>850</v>
      </c>
      <c r="E2553" s="25">
        <v>41652</v>
      </c>
      <c r="F2553" s="26">
        <v>0.6031481481481481</v>
      </c>
      <c r="G2553" s="31">
        <v>0</v>
      </c>
      <c r="H2553" s="2">
        <v>0</v>
      </c>
      <c r="I2553" s="9">
        <f t="shared" si="39"/>
        <v>-1073917.1000000022</v>
      </c>
      <c r="L2553" s="2">
        <v>157083</v>
      </c>
      <c r="N2553" s="2">
        <v>60</v>
      </c>
      <c r="O2553" s="2" t="s">
        <v>96</v>
      </c>
      <c r="P2553" s="2">
        <v>1</v>
      </c>
      <c r="R2553" s="2">
        <v>2</v>
      </c>
      <c r="S2553" s="3">
        <v>42027</v>
      </c>
      <c r="T2553" s="3">
        <v>42027</v>
      </c>
      <c r="W2553" s="2">
        <v>2014</v>
      </c>
      <c r="X2553" s="2">
        <v>60</v>
      </c>
      <c r="AC2553" s="2" t="s">
        <v>53</v>
      </c>
      <c r="AD2553" s="2" t="s">
        <v>6762</v>
      </c>
      <c r="AE2553" s="2" t="s">
        <v>7014</v>
      </c>
      <c r="AG2553" s="2">
        <v>75</v>
      </c>
      <c r="AH2553" s="2">
        <v>2</v>
      </c>
      <c r="AI2553" s="2" t="s">
        <v>54</v>
      </c>
      <c r="AK2553" s="2">
        <v>0</v>
      </c>
      <c r="AM2553" s="2">
        <v>0</v>
      </c>
      <c r="AP2553" s="2" t="s">
        <v>6789</v>
      </c>
    </row>
    <row r="2554" spans="1:42">
      <c r="A2554" s="2">
        <v>232955</v>
      </c>
      <c r="B2554" s="2" t="s">
        <v>1242</v>
      </c>
      <c r="C2554" s="2" t="s">
        <v>3547</v>
      </c>
      <c r="D2554" s="19">
        <v>10000</v>
      </c>
      <c r="E2554" s="25">
        <v>41652</v>
      </c>
      <c r="F2554" s="26">
        <v>0.60460648148148144</v>
      </c>
      <c r="G2554" s="31">
        <v>0</v>
      </c>
      <c r="H2554" s="2">
        <v>0</v>
      </c>
      <c r="I2554" s="9">
        <f t="shared" si="39"/>
        <v>-1063917.1000000022</v>
      </c>
      <c r="N2554" s="2">
        <v>60</v>
      </c>
      <c r="O2554" s="2" t="s">
        <v>96</v>
      </c>
      <c r="P2554" s="2">
        <v>1</v>
      </c>
      <c r="R2554" s="2">
        <v>95</v>
      </c>
      <c r="S2554" s="3">
        <v>42027</v>
      </c>
      <c r="T2554" s="3">
        <v>42027</v>
      </c>
      <c r="W2554" s="2">
        <v>2014</v>
      </c>
      <c r="X2554" s="2">
        <v>60</v>
      </c>
      <c r="AC2554" s="2" t="s">
        <v>1458</v>
      </c>
      <c r="AD2554" s="2" t="s">
        <v>6762</v>
      </c>
      <c r="AE2554" s="2" t="s">
        <v>7014</v>
      </c>
      <c r="AG2554" s="2">
        <v>75</v>
      </c>
      <c r="AH2554" s="2">
        <v>2</v>
      </c>
      <c r="AI2554" s="2" t="s">
        <v>54</v>
      </c>
      <c r="AM2554" s="2">
        <v>0</v>
      </c>
      <c r="AP2554" s="2" t="s">
        <v>6789</v>
      </c>
    </row>
    <row r="2555" spans="1:42">
      <c r="A2555" s="2">
        <v>121646</v>
      </c>
      <c r="B2555" s="2" t="s">
        <v>6859</v>
      </c>
      <c r="C2555" s="2" t="s">
        <v>1465</v>
      </c>
      <c r="D2555" s="19">
        <v>0</v>
      </c>
      <c r="E2555" s="25">
        <v>41652</v>
      </c>
      <c r="F2555" s="26">
        <v>0.61141203703703706</v>
      </c>
      <c r="G2555" s="31">
        <v>165247.45000000001</v>
      </c>
      <c r="H2555" s="2">
        <v>0</v>
      </c>
      <c r="I2555" s="9">
        <f t="shared" si="39"/>
        <v>-1229164.5500000021</v>
      </c>
      <c r="N2555" s="2">
        <v>60</v>
      </c>
      <c r="O2555" s="2" t="s">
        <v>96</v>
      </c>
      <c r="P2555" s="2">
        <v>1</v>
      </c>
      <c r="R2555" s="2">
        <v>1449</v>
      </c>
      <c r="S2555" s="3">
        <v>41724</v>
      </c>
      <c r="T2555" s="3">
        <v>42039</v>
      </c>
      <c r="W2555" s="2">
        <v>2014</v>
      </c>
      <c r="X2555" s="2">
        <v>7</v>
      </c>
      <c r="AC2555" s="2" t="s">
        <v>58</v>
      </c>
      <c r="AD2555" s="2" t="s">
        <v>6763</v>
      </c>
      <c r="AE2555" s="2" t="s">
        <v>7014</v>
      </c>
      <c r="AG2555" s="2">
        <v>75</v>
      </c>
      <c r="AH2555" s="2">
        <v>8</v>
      </c>
      <c r="AI2555" s="2" t="s">
        <v>59</v>
      </c>
      <c r="AM2555" s="2">
        <v>0</v>
      </c>
      <c r="AO2555" s="2">
        <v>5</v>
      </c>
      <c r="AP2555" s="2" t="s">
        <v>6789</v>
      </c>
    </row>
    <row r="2556" spans="1:42">
      <c r="A2556" s="2">
        <v>235281</v>
      </c>
      <c r="B2556" s="2" t="s">
        <v>6859</v>
      </c>
      <c r="C2556" s="2" t="s">
        <v>3548</v>
      </c>
      <c r="D2556" s="19">
        <v>165247.45000000001</v>
      </c>
      <c r="E2556" s="25">
        <v>41652</v>
      </c>
      <c r="F2556" s="26">
        <v>0.61141203703703706</v>
      </c>
      <c r="G2556" s="31">
        <v>0</v>
      </c>
      <c r="H2556" s="2">
        <v>0</v>
      </c>
      <c r="I2556" s="9">
        <f t="shared" si="39"/>
        <v>-1063917.1000000022</v>
      </c>
      <c r="N2556" s="2">
        <v>60</v>
      </c>
      <c r="O2556" s="2" t="s">
        <v>96</v>
      </c>
      <c r="P2556" s="2">
        <v>1</v>
      </c>
      <c r="R2556" s="2">
        <v>1449</v>
      </c>
      <c r="S2556" s="3">
        <v>42039</v>
      </c>
      <c r="T2556" s="3">
        <v>42039</v>
      </c>
      <c r="W2556" s="2">
        <v>2014</v>
      </c>
      <c r="X2556" s="2">
        <v>60</v>
      </c>
      <c r="AA2556" s="2">
        <v>121646</v>
      </c>
      <c r="AC2556" s="2" t="s">
        <v>58</v>
      </c>
      <c r="AD2556" s="2" t="s">
        <v>6763</v>
      </c>
      <c r="AE2556" s="2" t="s">
        <v>7014</v>
      </c>
      <c r="AG2556" s="2">
        <v>5</v>
      </c>
      <c r="AH2556" s="2">
        <v>8</v>
      </c>
      <c r="AI2556" s="2" t="s">
        <v>59</v>
      </c>
      <c r="AM2556" s="2">
        <v>0</v>
      </c>
      <c r="AP2556" s="2" t="s">
        <v>6788</v>
      </c>
    </row>
    <row r="2557" spans="1:42">
      <c r="A2557" s="2">
        <v>121648</v>
      </c>
      <c r="B2557" s="2" t="s">
        <v>1464</v>
      </c>
      <c r="C2557" s="2" t="s">
        <v>1465</v>
      </c>
      <c r="D2557" s="19">
        <v>0</v>
      </c>
      <c r="E2557" s="25">
        <v>41652</v>
      </c>
      <c r="F2557" s="26">
        <v>0.61255787037037035</v>
      </c>
      <c r="G2557" s="31">
        <v>60202</v>
      </c>
      <c r="H2557" s="2">
        <v>0</v>
      </c>
      <c r="I2557" s="9">
        <f t="shared" si="39"/>
        <v>-1124119.1000000022</v>
      </c>
      <c r="N2557" s="2">
        <v>60</v>
      </c>
      <c r="O2557" s="2" t="s">
        <v>96</v>
      </c>
      <c r="P2557" s="2">
        <v>1</v>
      </c>
      <c r="R2557" s="2">
        <v>1449</v>
      </c>
      <c r="S2557" s="3">
        <v>41724</v>
      </c>
      <c r="T2557" s="3">
        <v>42039</v>
      </c>
      <c r="W2557" s="2">
        <v>2014</v>
      </c>
      <c r="X2557" s="2">
        <v>7</v>
      </c>
      <c r="AC2557" s="2" t="s">
        <v>58</v>
      </c>
      <c r="AD2557" s="2" t="s">
        <v>6763</v>
      </c>
      <c r="AE2557" s="2" t="s">
        <v>7014</v>
      </c>
      <c r="AG2557" s="2">
        <v>75</v>
      </c>
      <c r="AH2557" s="2">
        <v>8</v>
      </c>
      <c r="AI2557" s="2" t="s">
        <v>59</v>
      </c>
      <c r="AM2557" s="2">
        <v>0</v>
      </c>
      <c r="AO2557" s="2">
        <v>5</v>
      </c>
      <c r="AP2557" s="2" t="s">
        <v>6789</v>
      </c>
    </row>
    <row r="2558" spans="1:42">
      <c r="A2558" s="2">
        <v>235283</v>
      </c>
      <c r="B2558" s="2" t="s">
        <v>1464</v>
      </c>
      <c r="C2558" s="2" t="s">
        <v>3549</v>
      </c>
      <c r="D2558" s="19">
        <v>60202</v>
      </c>
      <c r="E2558" s="25">
        <v>41652</v>
      </c>
      <c r="F2558" s="26">
        <v>0.61255787037037035</v>
      </c>
      <c r="G2558" s="31">
        <v>0</v>
      </c>
      <c r="H2558" s="2">
        <v>0</v>
      </c>
      <c r="I2558" s="9">
        <f t="shared" si="39"/>
        <v>-1063917.1000000022</v>
      </c>
      <c r="N2558" s="2">
        <v>60</v>
      </c>
      <c r="O2558" s="2" t="s">
        <v>96</v>
      </c>
      <c r="P2558" s="2">
        <v>1</v>
      </c>
      <c r="R2558" s="2">
        <v>1449</v>
      </c>
      <c r="S2558" s="3">
        <v>42039</v>
      </c>
      <c r="T2558" s="3">
        <v>42039</v>
      </c>
      <c r="W2558" s="2">
        <v>2014</v>
      </c>
      <c r="X2558" s="2">
        <v>60</v>
      </c>
      <c r="AA2558" s="2">
        <v>121648</v>
      </c>
      <c r="AC2558" s="2" t="s">
        <v>58</v>
      </c>
      <c r="AD2558" s="2" t="s">
        <v>6763</v>
      </c>
      <c r="AE2558" s="2" t="s">
        <v>7014</v>
      </c>
      <c r="AG2558" s="2">
        <v>5</v>
      </c>
      <c r="AH2558" s="2">
        <v>8</v>
      </c>
      <c r="AI2558" s="2" t="s">
        <v>59</v>
      </c>
      <c r="AM2558" s="2">
        <v>0</v>
      </c>
      <c r="AP2558" s="2" t="s">
        <v>6788</v>
      </c>
    </row>
    <row r="2559" spans="1:42">
      <c r="A2559" s="2">
        <v>128068</v>
      </c>
      <c r="B2559" s="2" t="s">
        <v>3550</v>
      </c>
      <c r="C2559" s="2" t="s">
        <v>3551</v>
      </c>
      <c r="D2559" s="19">
        <v>0</v>
      </c>
      <c r="E2559" s="25">
        <v>41652</v>
      </c>
      <c r="F2559" s="26">
        <v>0.61412037037037037</v>
      </c>
      <c r="G2559" s="31">
        <v>2710.3</v>
      </c>
      <c r="H2559" s="2">
        <v>0</v>
      </c>
      <c r="I2559" s="9">
        <f t="shared" si="39"/>
        <v>-1066627.4000000022</v>
      </c>
      <c r="M2559" s="2">
        <v>50378</v>
      </c>
      <c r="N2559" s="2">
        <v>7</v>
      </c>
      <c r="O2559" s="2" t="s">
        <v>45</v>
      </c>
      <c r="P2559" s="2">
        <v>1</v>
      </c>
      <c r="R2559" s="2">
        <v>506</v>
      </c>
      <c r="S2559" s="3">
        <v>41754</v>
      </c>
      <c r="T2559" s="3">
        <v>41754</v>
      </c>
      <c r="W2559" s="2">
        <v>2014</v>
      </c>
      <c r="X2559" s="2">
        <v>7</v>
      </c>
      <c r="AC2559" s="2" t="s">
        <v>758</v>
      </c>
      <c r="AD2559" s="2" t="s">
        <v>6763</v>
      </c>
      <c r="AE2559" s="2" t="s">
        <v>7014</v>
      </c>
      <c r="AG2559" s="2">
        <v>42</v>
      </c>
      <c r="AH2559" s="2">
        <v>9</v>
      </c>
      <c r="AI2559" s="2" t="s">
        <v>65</v>
      </c>
      <c r="AK2559" s="2">
        <v>0</v>
      </c>
      <c r="AM2559" s="2">
        <v>0</v>
      </c>
      <c r="AP2559" s="2" t="s">
        <v>6791</v>
      </c>
    </row>
    <row r="2560" spans="1:42">
      <c r="A2560" s="2">
        <v>118099</v>
      </c>
      <c r="B2560" s="2">
        <v>129643</v>
      </c>
      <c r="C2560" s="2" t="s">
        <v>3552</v>
      </c>
      <c r="D2560" s="19">
        <v>1339</v>
      </c>
      <c r="E2560" s="25">
        <v>41652</v>
      </c>
      <c r="F2560" s="26">
        <v>0.61710648148148151</v>
      </c>
      <c r="G2560" s="31">
        <v>0</v>
      </c>
      <c r="H2560" s="2">
        <v>0</v>
      </c>
      <c r="I2560" s="9">
        <f t="shared" si="39"/>
        <v>-1065288.4000000022</v>
      </c>
      <c r="L2560" s="2">
        <v>129643</v>
      </c>
      <c r="N2560" s="2">
        <v>1</v>
      </c>
      <c r="O2560" s="2" t="s">
        <v>234</v>
      </c>
      <c r="P2560" s="2">
        <v>1</v>
      </c>
      <c r="R2560" s="2">
        <v>2</v>
      </c>
      <c r="S2560" s="3">
        <v>41703</v>
      </c>
      <c r="T2560" s="3">
        <v>41703</v>
      </c>
      <c r="W2560" s="2">
        <v>2014</v>
      </c>
      <c r="X2560" s="2">
        <v>1</v>
      </c>
      <c r="AC2560" s="2" t="s">
        <v>53</v>
      </c>
      <c r="AD2560" s="2" t="s">
        <v>6762</v>
      </c>
      <c r="AE2560" s="2" t="s">
        <v>7014</v>
      </c>
      <c r="AG2560" s="2">
        <v>56</v>
      </c>
      <c r="AH2560" s="2">
        <v>1</v>
      </c>
      <c r="AI2560" s="2" t="s">
        <v>83</v>
      </c>
      <c r="AK2560" s="2">
        <v>0</v>
      </c>
      <c r="AM2560" s="2">
        <v>0</v>
      </c>
      <c r="AP2560" s="2" t="s">
        <v>84</v>
      </c>
    </row>
    <row r="2561" spans="1:42">
      <c r="A2561" s="2">
        <v>121650</v>
      </c>
      <c r="B2561" s="2" t="s">
        <v>1464</v>
      </c>
      <c r="C2561" s="2" t="s">
        <v>1465</v>
      </c>
      <c r="D2561" s="19">
        <v>0</v>
      </c>
      <c r="E2561" s="25">
        <v>41652</v>
      </c>
      <c r="F2561" s="26">
        <v>0.61745370370370367</v>
      </c>
      <c r="G2561" s="31">
        <v>41055.39</v>
      </c>
      <c r="H2561" s="2">
        <v>0</v>
      </c>
      <c r="I2561" s="9">
        <f t="shared" si="39"/>
        <v>-1106343.7900000021</v>
      </c>
      <c r="N2561" s="2">
        <v>60</v>
      </c>
      <c r="O2561" s="2" t="s">
        <v>96</v>
      </c>
      <c r="P2561" s="2">
        <v>1</v>
      </c>
      <c r="R2561" s="2">
        <v>1449</v>
      </c>
      <c r="S2561" s="3">
        <v>41724</v>
      </c>
      <c r="T2561" s="3">
        <v>42039</v>
      </c>
      <c r="W2561" s="2">
        <v>2014</v>
      </c>
      <c r="X2561" s="2">
        <v>7</v>
      </c>
      <c r="AC2561" s="2" t="s">
        <v>58</v>
      </c>
      <c r="AD2561" s="2" t="s">
        <v>6763</v>
      </c>
      <c r="AE2561" s="2" t="s">
        <v>7014</v>
      </c>
      <c r="AG2561" s="2">
        <v>75</v>
      </c>
      <c r="AH2561" s="2">
        <v>8</v>
      </c>
      <c r="AI2561" s="2" t="s">
        <v>59</v>
      </c>
      <c r="AM2561" s="2">
        <v>0</v>
      </c>
      <c r="AO2561" s="2">
        <v>5</v>
      </c>
      <c r="AP2561" s="2" t="s">
        <v>6789</v>
      </c>
    </row>
    <row r="2562" spans="1:42">
      <c r="A2562" s="2">
        <v>235284</v>
      </c>
      <c r="B2562" s="2" t="s">
        <v>1464</v>
      </c>
      <c r="C2562" s="2" t="s">
        <v>3553</v>
      </c>
      <c r="D2562" s="19">
        <v>41055.39</v>
      </c>
      <c r="E2562" s="25">
        <v>41652</v>
      </c>
      <c r="F2562" s="26">
        <v>0.61745370370370367</v>
      </c>
      <c r="G2562" s="31">
        <v>0</v>
      </c>
      <c r="H2562" s="2">
        <v>0</v>
      </c>
      <c r="I2562" s="9">
        <f t="shared" si="39"/>
        <v>-1065288.4000000022</v>
      </c>
      <c r="N2562" s="2">
        <v>60</v>
      </c>
      <c r="O2562" s="2" t="s">
        <v>96</v>
      </c>
      <c r="P2562" s="2">
        <v>1</v>
      </c>
      <c r="R2562" s="2">
        <v>1449</v>
      </c>
      <c r="S2562" s="3">
        <v>42039</v>
      </c>
      <c r="T2562" s="3">
        <v>42039</v>
      </c>
      <c r="W2562" s="2">
        <v>2014</v>
      </c>
      <c r="X2562" s="2">
        <v>60</v>
      </c>
      <c r="AA2562" s="2">
        <v>121650</v>
      </c>
      <c r="AC2562" s="2" t="s">
        <v>58</v>
      </c>
      <c r="AD2562" s="2" t="s">
        <v>6763</v>
      </c>
      <c r="AE2562" s="2" t="s">
        <v>7014</v>
      </c>
      <c r="AG2562" s="2">
        <v>5</v>
      </c>
      <c r="AH2562" s="2">
        <v>8</v>
      </c>
      <c r="AI2562" s="2" t="s">
        <v>59</v>
      </c>
      <c r="AM2562" s="2">
        <v>0</v>
      </c>
      <c r="AP2562" s="2" t="s">
        <v>6788</v>
      </c>
    </row>
    <row r="2563" spans="1:42">
      <c r="A2563" s="2">
        <v>232956</v>
      </c>
      <c r="B2563" s="2" t="s">
        <v>1242</v>
      </c>
      <c r="C2563" s="2" t="s">
        <v>3554</v>
      </c>
      <c r="D2563" s="19">
        <v>5050</v>
      </c>
      <c r="E2563" s="25">
        <v>41652</v>
      </c>
      <c r="F2563" s="26">
        <v>0.61960648148148145</v>
      </c>
      <c r="G2563" s="31">
        <v>0</v>
      </c>
      <c r="H2563" s="2">
        <v>0</v>
      </c>
      <c r="I2563" s="9">
        <f t="shared" si="39"/>
        <v>-1060238.4000000022</v>
      </c>
      <c r="N2563" s="2">
        <v>60</v>
      </c>
      <c r="O2563" s="2" t="s">
        <v>96</v>
      </c>
      <c r="P2563" s="2">
        <v>1</v>
      </c>
      <c r="R2563" s="2">
        <v>1431</v>
      </c>
      <c r="S2563" s="3">
        <v>42027</v>
      </c>
      <c r="T2563" s="3">
        <v>42027</v>
      </c>
      <c r="W2563" s="2">
        <v>2014</v>
      </c>
      <c r="X2563" s="2">
        <v>60</v>
      </c>
      <c r="AC2563" s="2" t="s">
        <v>180</v>
      </c>
      <c r="AD2563" s="2" t="s">
        <v>6762</v>
      </c>
      <c r="AE2563" s="2" t="s">
        <v>7014</v>
      </c>
      <c r="AG2563" s="2">
        <v>75</v>
      </c>
      <c r="AH2563" s="2">
        <v>2</v>
      </c>
      <c r="AI2563" s="2" t="s">
        <v>54</v>
      </c>
      <c r="AM2563" s="2">
        <v>0</v>
      </c>
      <c r="AP2563" s="2" t="s">
        <v>6789</v>
      </c>
    </row>
    <row r="2564" spans="1:42">
      <c r="A2564" s="2">
        <v>116749</v>
      </c>
      <c r="B2564" s="2" t="s">
        <v>3555</v>
      </c>
      <c r="C2564" s="2" t="s">
        <v>3556</v>
      </c>
      <c r="D2564" s="19">
        <v>0</v>
      </c>
      <c r="E2564" s="25">
        <v>41652</v>
      </c>
      <c r="F2564" s="26">
        <v>0.63055555555555554</v>
      </c>
      <c r="G2564" s="31">
        <v>640</v>
      </c>
      <c r="H2564" s="2">
        <v>0</v>
      </c>
      <c r="I2564" s="9">
        <f t="shared" ref="I2564:I2627" si="40">I2563 + (D2564-G2564)</f>
        <v>-1060878.4000000022</v>
      </c>
      <c r="M2564" s="2">
        <v>44244</v>
      </c>
      <c r="N2564" s="2">
        <v>7</v>
      </c>
      <c r="O2564" s="2" t="s">
        <v>45</v>
      </c>
      <c r="P2564" s="2">
        <v>1</v>
      </c>
      <c r="R2564" s="2">
        <v>509</v>
      </c>
      <c r="S2564" s="3">
        <v>41674</v>
      </c>
      <c r="T2564" s="3">
        <v>41754</v>
      </c>
      <c r="W2564" s="2">
        <v>2014</v>
      </c>
      <c r="X2564" s="2">
        <v>7</v>
      </c>
      <c r="AC2564" s="2" t="s">
        <v>3477</v>
      </c>
      <c r="AD2564" s="2" t="s">
        <v>6762</v>
      </c>
      <c r="AE2564" s="2" t="s">
        <v>7014</v>
      </c>
      <c r="AG2564" s="2">
        <v>27</v>
      </c>
      <c r="AH2564" s="2">
        <v>8</v>
      </c>
      <c r="AI2564" s="2" t="s">
        <v>59</v>
      </c>
      <c r="AK2564" s="2">
        <v>0</v>
      </c>
      <c r="AM2564" s="2">
        <v>0</v>
      </c>
      <c r="AP2564" s="2" t="s">
        <v>6769</v>
      </c>
    </row>
    <row r="2565" spans="1:42">
      <c r="A2565" s="2">
        <v>116750</v>
      </c>
      <c r="B2565" s="2" t="s">
        <v>3557</v>
      </c>
      <c r="C2565" s="2" t="s">
        <v>3558</v>
      </c>
      <c r="D2565" s="19">
        <v>0</v>
      </c>
      <c r="E2565" s="25">
        <v>41652</v>
      </c>
      <c r="F2565" s="26">
        <v>0.63055555555555554</v>
      </c>
      <c r="G2565" s="31">
        <v>960</v>
      </c>
      <c r="H2565" s="2">
        <v>0</v>
      </c>
      <c r="I2565" s="9">
        <f t="shared" si="40"/>
        <v>-1061838.4000000022</v>
      </c>
      <c r="M2565" s="2">
        <v>44245</v>
      </c>
      <c r="N2565" s="2">
        <v>7</v>
      </c>
      <c r="O2565" s="2" t="s">
        <v>45</v>
      </c>
      <c r="P2565" s="2">
        <v>1</v>
      </c>
      <c r="R2565" s="2">
        <v>509</v>
      </c>
      <c r="S2565" s="3">
        <v>41674</v>
      </c>
      <c r="T2565" s="3">
        <v>41754</v>
      </c>
      <c r="W2565" s="2">
        <v>2014</v>
      </c>
      <c r="X2565" s="2">
        <v>7</v>
      </c>
      <c r="AC2565" s="2" t="s">
        <v>3477</v>
      </c>
      <c r="AD2565" s="2" t="s">
        <v>6762</v>
      </c>
      <c r="AE2565" s="2" t="s">
        <v>7014</v>
      </c>
      <c r="AG2565" s="2">
        <v>27</v>
      </c>
      <c r="AH2565" s="2">
        <v>8</v>
      </c>
      <c r="AI2565" s="2" t="s">
        <v>59</v>
      </c>
      <c r="AK2565" s="2">
        <v>0</v>
      </c>
      <c r="AM2565" s="2">
        <v>0</v>
      </c>
      <c r="AP2565" s="2" t="s">
        <v>6769</v>
      </c>
    </row>
    <row r="2566" spans="1:42">
      <c r="A2566" s="2">
        <v>140213</v>
      </c>
      <c r="B2566" s="2">
        <v>130195</v>
      </c>
      <c r="C2566" s="2" t="s">
        <v>3559</v>
      </c>
      <c r="D2566" s="19">
        <v>1492</v>
      </c>
      <c r="E2566" s="25">
        <v>41652</v>
      </c>
      <c r="F2566" s="26">
        <v>0.63542824074074067</v>
      </c>
      <c r="G2566" s="31">
        <v>0</v>
      </c>
      <c r="H2566" s="2">
        <v>0</v>
      </c>
      <c r="I2566" s="9">
        <f t="shared" si="40"/>
        <v>-1060346.4000000022</v>
      </c>
      <c r="L2566" s="2">
        <v>130195</v>
      </c>
      <c r="N2566" s="2">
        <v>60</v>
      </c>
      <c r="O2566" s="2" t="s">
        <v>96</v>
      </c>
      <c r="P2566" s="2">
        <v>1</v>
      </c>
      <c r="R2566" s="2">
        <v>2</v>
      </c>
      <c r="S2566" s="3">
        <v>41816</v>
      </c>
      <c r="T2566" s="3">
        <v>41816</v>
      </c>
      <c r="W2566" s="2">
        <v>2014</v>
      </c>
      <c r="X2566" s="2">
        <v>60</v>
      </c>
      <c r="AC2566" s="2" t="s">
        <v>53</v>
      </c>
      <c r="AD2566" s="2" t="s">
        <v>6762</v>
      </c>
      <c r="AE2566" s="2" t="s">
        <v>7014</v>
      </c>
      <c r="AG2566" s="2">
        <v>12</v>
      </c>
      <c r="AH2566" s="2">
        <v>2</v>
      </c>
      <c r="AI2566" s="2" t="s">
        <v>54</v>
      </c>
      <c r="AK2566" s="2">
        <v>0</v>
      </c>
      <c r="AM2566" s="2">
        <v>0</v>
      </c>
      <c r="AP2566" s="2" t="s">
        <v>6785</v>
      </c>
    </row>
    <row r="2567" spans="1:42">
      <c r="A2567" s="2">
        <v>140215</v>
      </c>
      <c r="B2567" s="2">
        <v>154103</v>
      </c>
      <c r="C2567" s="2" t="s">
        <v>3560</v>
      </c>
      <c r="D2567" s="19">
        <v>1284</v>
      </c>
      <c r="E2567" s="25">
        <v>41652</v>
      </c>
      <c r="F2567" s="26">
        <v>0.6369907407407408</v>
      </c>
      <c r="G2567" s="31">
        <v>0</v>
      </c>
      <c r="H2567" s="2">
        <v>0</v>
      </c>
      <c r="I2567" s="9">
        <f t="shared" si="40"/>
        <v>-1059062.4000000022</v>
      </c>
      <c r="L2567" s="2">
        <v>154103</v>
      </c>
      <c r="N2567" s="2">
        <v>60</v>
      </c>
      <c r="O2567" s="2" t="s">
        <v>96</v>
      </c>
      <c r="P2567" s="2">
        <v>1</v>
      </c>
      <c r="R2567" s="2">
        <v>6</v>
      </c>
      <c r="S2567" s="3">
        <v>41816</v>
      </c>
      <c r="T2567" s="3">
        <v>41816</v>
      </c>
      <c r="W2567" s="2">
        <v>2014</v>
      </c>
      <c r="X2567" s="2">
        <v>60</v>
      </c>
      <c r="AC2567" s="2" t="s">
        <v>46</v>
      </c>
      <c r="AD2567" s="2" t="s">
        <v>6762</v>
      </c>
      <c r="AE2567" s="2" t="s">
        <v>7014</v>
      </c>
      <c r="AG2567" s="2">
        <v>12</v>
      </c>
      <c r="AH2567" s="2">
        <v>2</v>
      </c>
      <c r="AI2567" s="2" t="s">
        <v>54</v>
      </c>
      <c r="AK2567" s="2">
        <v>0</v>
      </c>
      <c r="AM2567" s="2">
        <v>0</v>
      </c>
      <c r="AP2567" s="2" t="s">
        <v>6785</v>
      </c>
    </row>
    <row r="2568" spans="1:42">
      <c r="A2568" s="2">
        <v>140218</v>
      </c>
      <c r="B2568" s="2">
        <v>129794</v>
      </c>
      <c r="C2568" s="2" t="s">
        <v>3561</v>
      </c>
      <c r="D2568" s="19">
        <v>1339</v>
      </c>
      <c r="E2568" s="25">
        <v>41652</v>
      </c>
      <c r="F2568" s="26">
        <v>0.64197916666666666</v>
      </c>
      <c r="G2568" s="31">
        <v>0</v>
      </c>
      <c r="H2568" s="2">
        <v>0</v>
      </c>
      <c r="I2568" s="9">
        <f t="shared" si="40"/>
        <v>-1057723.4000000022</v>
      </c>
      <c r="L2568" s="2">
        <v>129794</v>
      </c>
      <c r="N2568" s="2">
        <v>60</v>
      </c>
      <c r="O2568" s="2" t="s">
        <v>96</v>
      </c>
      <c r="P2568" s="2">
        <v>1</v>
      </c>
      <c r="R2568" s="2">
        <v>2</v>
      </c>
      <c r="S2568" s="3">
        <v>41816</v>
      </c>
      <c r="T2568" s="3">
        <v>41816</v>
      </c>
      <c r="W2568" s="2">
        <v>2014</v>
      </c>
      <c r="X2568" s="2">
        <v>60</v>
      </c>
      <c r="AC2568" s="2" t="s">
        <v>53</v>
      </c>
      <c r="AD2568" s="2" t="s">
        <v>6762</v>
      </c>
      <c r="AE2568" s="2" t="s">
        <v>7014</v>
      </c>
      <c r="AG2568" s="2">
        <v>12</v>
      </c>
      <c r="AH2568" s="2">
        <v>2</v>
      </c>
      <c r="AI2568" s="2" t="s">
        <v>54</v>
      </c>
      <c r="AK2568" s="2">
        <v>0</v>
      </c>
      <c r="AM2568" s="2">
        <v>0</v>
      </c>
      <c r="AP2568" s="2" t="s">
        <v>6785</v>
      </c>
    </row>
    <row r="2569" spans="1:42">
      <c r="A2569" s="2">
        <v>225519</v>
      </c>
      <c r="B2569" s="2" t="s">
        <v>2317</v>
      </c>
      <c r="C2569" s="2" t="s">
        <v>1149</v>
      </c>
      <c r="D2569" s="19">
        <v>1284</v>
      </c>
      <c r="E2569" s="25">
        <v>41652</v>
      </c>
      <c r="F2569" s="26">
        <v>0.66045138888888888</v>
      </c>
      <c r="G2569" s="31">
        <v>0</v>
      </c>
      <c r="H2569" s="2">
        <v>0</v>
      </c>
      <c r="I2569" s="9">
        <f t="shared" si="40"/>
        <v>-1056439.4000000022</v>
      </c>
      <c r="N2569" s="2">
        <v>7</v>
      </c>
      <c r="O2569" s="2" t="s">
        <v>45</v>
      </c>
      <c r="P2569" s="2">
        <v>2</v>
      </c>
      <c r="R2569" s="2">
        <v>1526</v>
      </c>
      <c r="S2569" s="3">
        <v>41977</v>
      </c>
      <c r="T2569" s="3">
        <v>41977</v>
      </c>
      <c r="W2569" s="2">
        <v>2014</v>
      </c>
      <c r="X2569" s="2">
        <v>7</v>
      </c>
      <c r="AC2569" s="2" t="s">
        <v>1150</v>
      </c>
      <c r="AD2569" s="2" t="s">
        <v>6762</v>
      </c>
      <c r="AE2569" s="2" t="s">
        <v>7015</v>
      </c>
      <c r="AG2569" s="2">
        <v>12</v>
      </c>
      <c r="AH2569" s="2">
        <v>2</v>
      </c>
      <c r="AI2569" s="2" t="s">
        <v>54</v>
      </c>
      <c r="AM2569" s="2">
        <v>0</v>
      </c>
      <c r="AP2569" s="2" t="s">
        <v>6785</v>
      </c>
    </row>
    <row r="2570" spans="1:42">
      <c r="A2570" s="2">
        <v>225521</v>
      </c>
      <c r="B2570" s="2" t="s">
        <v>2317</v>
      </c>
      <c r="C2570" s="2" t="s">
        <v>3562</v>
      </c>
      <c r="D2570" s="19">
        <v>630</v>
      </c>
      <c r="E2570" s="25">
        <v>41652</v>
      </c>
      <c r="F2570" s="26">
        <v>0.66135416666666669</v>
      </c>
      <c r="G2570" s="31">
        <v>0</v>
      </c>
      <c r="H2570" s="2">
        <v>0</v>
      </c>
      <c r="I2570" s="9">
        <f t="shared" si="40"/>
        <v>-1055809.4000000022</v>
      </c>
      <c r="N2570" s="2">
        <v>7</v>
      </c>
      <c r="O2570" s="2" t="s">
        <v>45</v>
      </c>
      <c r="P2570" s="2">
        <v>2</v>
      </c>
      <c r="R2570" s="2">
        <v>1630</v>
      </c>
      <c r="S2570" s="3">
        <v>41977</v>
      </c>
      <c r="T2570" s="3">
        <v>42040</v>
      </c>
      <c r="W2570" s="2">
        <v>2014</v>
      </c>
      <c r="X2570" s="2">
        <v>7</v>
      </c>
      <c r="AC2570" s="2" t="s">
        <v>772</v>
      </c>
      <c r="AD2570" s="2" t="s">
        <v>6762</v>
      </c>
      <c r="AE2570" s="2" t="s">
        <v>7014</v>
      </c>
      <c r="AG2570" s="2">
        <v>12</v>
      </c>
      <c r="AH2570" s="2">
        <v>2</v>
      </c>
      <c r="AI2570" s="2" t="s">
        <v>54</v>
      </c>
      <c r="AM2570" s="2">
        <v>0</v>
      </c>
      <c r="AP2570" s="2" t="s">
        <v>6785</v>
      </c>
    </row>
    <row r="2571" spans="1:42">
      <c r="A2571" s="2">
        <v>117187</v>
      </c>
      <c r="B2571" s="2">
        <v>127530</v>
      </c>
      <c r="C2571" s="2" t="s">
        <v>3563</v>
      </c>
      <c r="D2571" s="19">
        <v>1287.1400000000001</v>
      </c>
      <c r="E2571" s="25">
        <v>41652</v>
      </c>
      <c r="F2571" s="26">
        <v>0.66228009259259257</v>
      </c>
      <c r="G2571" s="31">
        <v>0</v>
      </c>
      <c r="H2571" s="2">
        <v>0</v>
      </c>
      <c r="I2571" s="9">
        <f t="shared" si="40"/>
        <v>-1054522.2600000023</v>
      </c>
      <c r="L2571" s="2">
        <v>127530</v>
      </c>
      <c r="N2571" s="2">
        <v>1</v>
      </c>
      <c r="O2571" s="2" t="s">
        <v>234</v>
      </c>
      <c r="P2571" s="2">
        <v>1</v>
      </c>
      <c r="R2571" s="2">
        <v>2</v>
      </c>
      <c r="S2571" s="3">
        <v>41681</v>
      </c>
      <c r="T2571" s="3">
        <v>41681</v>
      </c>
      <c r="W2571" s="2">
        <v>2013</v>
      </c>
      <c r="X2571" s="2">
        <v>1</v>
      </c>
      <c r="AC2571" s="2" t="s">
        <v>53</v>
      </c>
      <c r="AD2571" s="2" t="s">
        <v>6762</v>
      </c>
      <c r="AE2571" s="2" t="s">
        <v>7014</v>
      </c>
      <c r="AG2571" s="2">
        <v>3</v>
      </c>
      <c r="AH2571" s="2">
        <v>4</v>
      </c>
      <c r="AI2571" s="2" t="s">
        <v>235</v>
      </c>
      <c r="AK2571" s="2">
        <v>0</v>
      </c>
      <c r="AM2571" s="2">
        <v>0</v>
      </c>
      <c r="AP2571" s="2" t="s">
        <v>427</v>
      </c>
    </row>
    <row r="2572" spans="1:42">
      <c r="A2572" s="2">
        <v>117188</v>
      </c>
      <c r="B2572" s="2">
        <v>128105</v>
      </c>
      <c r="C2572" s="2" t="s">
        <v>3564</v>
      </c>
      <c r="D2572" s="19">
        <v>1434.64</v>
      </c>
      <c r="E2572" s="25">
        <v>41652</v>
      </c>
      <c r="F2572" s="26">
        <v>0.66357638888888892</v>
      </c>
      <c r="G2572" s="31">
        <v>0</v>
      </c>
      <c r="H2572" s="2">
        <v>0</v>
      </c>
      <c r="I2572" s="9">
        <f t="shared" si="40"/>
        <v>-1053087.6200000024</v>
      </c>
      <c r="L2572" s="2">
        <v>128105</v>
      </c>
      <c r="N2572" s="2">
        <v>1</v>
      </c>
      <c r="O2572" s="2" t="s">
        <v>234</v>
      </c>
      <c r="P2572" s="2">
        <v>1</v>
      </c>
      <c r="R2572" s="2">
        <v>2</v>
      </c>
      <c r="S2572" s="3">
        <v>41681</v>
      </c>
      <c r="T2572" s="3">
        <v>41681</v>
      </c>
      <c r="W2572" s="2">
        <v>2013</v>
      </c>
      <c r="X2572" s="2">
        <v>1</v>
      </c>
      <c r="AC2572" s="2" t="s">
        <v>53</v>
      </c>
      <c r="AD2572" s="2" t="s">
        <v>6762</v>
      </c>
      <c r="AE2572" s="2" t="s">
        <v>7014</v>
      </c>
      <c r="AG2572" s="2">
        <v>3</v>
      </c>
      <c r="AH2572" s="2">
        <v>4</v>
      </c>
      <c r="AI2572" s="2" t="s">
        <v>235</v>
      </c>
      <c r="AK2572" s="2">
        <v>0</v>
      </c>
      <c r="AM2572" s="2">
        <v>0</v>
      </c>
      <c r="AP2572" s="2" t="s">
        <v>427</v>
      </c>
    </row>
    <row r="2573" spans="1:42">
      <c r="A2573" s="2">
        <v>121376</v>
      </c>
      <c r="B2573" s="2" t="s">
        <v>3565</v>
      </c>
      <c r="C2573" s="2" t="s">
        <v>3566</v>
      </c>
      <c r="D2573" s="19">
        <v>0</v>
      </c>
      <c r="E2573" s="25">
        <v>41652</v>
      </c>
      <c r="F2573" s="26">
        <v>0.67848379629629629</v>
      </c>
      <c r="G2573" s="31">
        <v>41055.39</v>
      </c>
      <c r="H2573" s="2">
        <v>0</v>
      </c>
      <c r="I2573" s="9">
        <f t="shared" si="40"/>
        <v>-1094143.0100000023</v>
      </c>
      <c r="M2573" s="2">
        <v>46536</v>
      </c>
      <c r="N2573" s="2">
        <v>24</v>
      </c>
      <c r="O2573" s="2" t="s">
        <v>178</v>
      </c>
      <c r="P2573" s="2">
        <v>1</v>
      </c>
      <c r="R2573" s="2">
        <v>524</v>
      </c>
      <c r="S2573" s="3">
        <v>41723</v>
      </c>
      <c r="T2573" s="3">
        <v>41723</v>
      </c>
      <c r="W2573" s="2">
        <v>2014</v>
      </c>
      <c r="X2573" s="2">
        <v>24</v>
      </c>
      <c r="AC2573" s="2" t="s">
        <v>172</v>
      </c>
      <c r="AD2573" s="2" t="s">
        <v>6763</v>
      </c>
      <c r="AE2573" s="2" t="s">
        <v>7014</v>
      </c>
      <c r="AG2573" s="2">
        <v>5</v>
      </c>
      <c r="AH2573" s="2">
        <v>9</v>
      </c>
      <c r="AI2573" s="2" t="s">
        <v>65</v>
      </c>
      <c r="AK2573" s="2">
        <v>0</v>
      </c>
      <c r="AM2573" s="2">
        <v>0</v>
      </c>
      <c r="AP2573" s="2" t="s">
        <v>6788</v>
      </c>
    </row>
    <row r="2574" spans="1:42">
      <c r="A2574" s="2">
        <v>142636</v>
      </c>
      <c r="B2574" s="2" t="s">
        <v>3567</v>
      </c>
      <c r="C2574" s="2" t="s">
        <v>3568</v>
      </c>
      <c r="D2574" s="19">
        <v>0</v>
      </c>
      <c r="E2574" s="25">
        <v>41652</v>
      </c>
      <c r="F2574" s="26">
        <v>0.6944907407407408</v>
      </c>
      <c r="G2574" s="31">
        <v>976.16</v>
      </c>
      <c r="H2574" s="2">
        <v>0</v>
      </c>
      <c r="I2574" s="9">
        <f t="shared" si="40"/>
        <v>-1095119.1700000023</v>
      </c>
      <c r="M2574" s="2">
        <v>42946</v>
      </c>
      <c r="N2574" s="2">
        <v>24</v>
      </c>
      <c r="O2574" s="2" t="s">
        <v>178</v>
      </c>
      <c r="P2574" s="2">
        <v>1</v>
      </c>
      <c r="R2574" s="2">
        <v>1422</v>
      </c>
      <c r="S2574" s="3">
        <v>41822</v>
      </c>
      <c r="T2574" s="3">
        <v>41822</v>
      </c>
      <c r="W2574" s="2">
        <v>2014</v>
      </c>
      <c r="X2574" s="2">
        <v>24</v>
      </c>
      <c r="AC2574" s="2" t="s">
        <v>2335</v>
      </c>
      <c r="AD2574" s="2" t="s">
        <v>6762</v>
      </c>
      <c r="AE2574" s="2" t="s">
        <v>7014</v>
      </c>
      <c r="AG2574" s="2">
        <v>56</v>
      </c>
      <c r="AH2574" s="2">
        <v>1</v>
      </c>
      <c r="AI2574" s="2" t="s">
        <v>83</v>
      </c>
      <c r="AK2574" s="2">
        <v>0</v>
      </c>
      <c r="AM2574" s="2">
        <v>0</v>
      </c>
      <c r="AP2574" s="2" t="s">
        <v>84</v>
      </c>
    </row>
    <row r="2575" spans="1:42">
      <c r="A2575" s="2">
        <v>248743</v>
      </c>
      <c r="B2575" s="2">
        <v>156167</v>
      </c>
      <c r="C2575" s="2" t="s">
        <v>3569</v>
      </c>
      <c r="D2575" s="19">
        <v>1284</v>
      </c>
      <c r="E2575" s="25">
        <v>41652</v>
      </c>
      <c r="F2575" s="26">
        <v>0.71268518518518509</v>
      </c>
      <c r="G2575" s="31">
        <v>0</v>
      </c>
      <c r="H2575" s="2">
        <v>0</v>
      </c>
      <c r="I2575" s="9">
        <f t="shared" si="40"/>
        <v>-1093835.1700000023</v>
      </c>
      <c r="L2575" s="2">
        <v>156167</v>
      </c>
      <c r="N2575" s="2">
        <v>7</v>
      </c>
      <c r="O2575" s="2" t="s">
        <v>45</v>
      </c>
      <c r="P2575" s="2">
        <v>1</v>
      </c>
      <c r="R2575" s="2">
        <v>6</v>
      </c>
      <c r="S2575" s="3">
        <v>42069</v>
      </c>
      <c r="T2575" s="3">
        <v>42069</v>
      </c>
      <c r="W2575" s="2">
        <v>2014</v>
      </c>
      <c r="X2575" s="2">
        <v>7</v>
      </c>
      <c r="AC2575" s="2" t="s">
        <v>46</v>
      </c>
      <c r="AD2575" s="2" t="s">
        <v>6762</v>
      </c>
      <c r="AE2575" s="2" t="s">
        <v>7014</v>
      </c>
      <c r="AG2575" s="2">
        <v>75</v>
      </c>
      <c r="AH2575" s="2">
        <v>11</v>
      </c>
      <c r="AI2575" s="2" t="s">
        <v>47</v>
      </c>
      <c r="AK2575" s="2">
        <v>0</v>
      </c>
      <c r="AM2575" s="2">
        <v>0</v>
      </c>
      <c r="AP2575" s="2" t="s">
        <v>6789</v>
      </c>
    </row>
    <row r="2576" spans="1:42">
      <c r="A2576" s="2">
        <v>248779</v>
      </c>
      <c r="B2576" s="2">
        <v>156209</v>
      </c>
      <c r="C2576" s="2" t="s">
        <v>3570</v>
      </c>
      <c r="D2576" s="19">
        <v>1284</v>
      </c>
      <c r="E2576" s="25">
        <v>41652</v>
      </c>
      <c r="F2576" s="26">
        <v>0.71605324074074073</v>
      </c>
      <c r="G2576" s="31">
        <v>0</v>
      </c>
      <c r="H2576" s="2">
        <v>0</v>
      </c>
      <c r="I2576" s="9">
        <f t="shared" si="40"/>
        <v>-1092551.1700000023</v>
      </c>
      <c r="L2576" s="2">
        <v>156209</v>
      </c>
      <c r="N2576" s="2">
        <v>7</v>
      </c>
      <c r="O2576" s="2" t="s">
        <v>45</v>
      </c>
      <c r="P2576" s="2">
        <v>2</v>
      </c>
      <c r="R2576" s="2">
        <v>6</v>
      </c>
      <c r="S2576" s="3">
        <v>42069</v>
      </c>
      <c r="T2576" s="3">
        <v>42069</v>
      </c>
      <c r="W2576" s="2">
        <v>2014</v>
      </c>
      <c r="X2576" s="2">
        <v>7</v>
      </c>
      <c r="AC2576" s="2" t="s">
        <v>46</v>
      </c>
      <c r="AD2576" s="2" t="s">
        <v>6762</v>
      </c>
      <c r="AE2576" s="2" t="s">
        <v>7014</v>
      </c>
      <c r="AG2576" s="2">
        <v>75</v>
      </c>
      <c r="AH2576" s="2">
        <v>11</v>
      </c>
      <c r="AI2576" s="2" t="s">
        <v>47</v>
      </c>
      <c r="AK2576" s="2">
        <v>0</v>
      </c>
      <c r="AM2576" s="2">
        <v>0</v>
      </c>
      <c r="AP2576" s="2" t="s">
        <v>6789</v>
      </c>
    </row>
    <row r="2577" spans="1:42">
      <c r="A2577" s="2">
        <v>248783</v>
      </c>
      <c r="B2577" s="2">
        <v>156351</v>
      </c>
      <c r="C2577" s="2" t="s">
        <v>3571</v>
      </c>
      <c r="D2577" s="19">
        <v>1091.4000000000001</v>
      </c>
      <c r="E2577" s="25">
        <v>41652</v>
      </c>
      <c r="F2577" s="26">
        <v>0.71949074074074071</v>
      </c>
      <c r="G2577" s="31">
        <v>0</v>
      </c>
      <c r="H2577" s="2">
        <v>0</v>
      </c>
      <c r="I2577" s="9">
        <f t="shared" si="40"/>
        <v>-1091459.7700000023</v>
      </c>
      <c r="L2577" s="2">
        <v>156351</v>
      </c>
      <c r="N2577" s="2">
        <v>7</v>
      </c>
      <c r="O2577" s="2" t="s">
        <v>45</v>
      </c>
      <c r="P2577" s="2">
        <v>1</v>
      </c>
      <c r="R2577" s="2">
        <v>6</v>
      </c>
      <c r="S2577" s="3">
        <v>42069</v>
      </c>
      <c r="T2577" s="3">
        <v>42069</v>
      </c>
      <c r="W2577" s="2">
        <v>2014</v>
      </c>
      <c r="X2577" s="2">
        <v>7</v>
      </c>
      <c r="AC2577" s="2" t="s">
        <v>46</v>
      </c>
      <c r="AD2577" s="2" t="s">
        <v>6762</v>
      </c>
      <c r="AE2577" s="2" t="s">
        <v>7014</v>
      </c>
      <c r="AG2577" s="2">
        <v>75</v>
      </c>
      <c r="AH2577" s="2">
        <v>11</v>
      </c>
      <c r="AI2577" s="2" t="s">
        <v>47</v>
      </c>
      <c r="AK2577" s="2">
        <v>0</v>
      </c>
      <c r="AM2577" s="2">
        <v>0</v>
      </c>
      <c r="AP2577" s="2" t="s">
        <v>6789</v>
      </c>
    </row>
    <row r="2578" spans="1:42">
      <c r="A2578" s="2">
        <v>248789</v>
      </c>
      <c r="B2578" s="2">
        <v>156370</v>
      </c>
      <c r="C2578" s="2" t="s">
        <v>3572</v>
      </c>
      <c r="D2578" s="19">
        <v>300</v>
      </c>
      <c r="E2578" s="25">
        <v>41652</v>
      </c>
      <c r="F2578" s="26">
        <v>0.72079861111111121</v>
      </c>
      <c r="G2578" s="31">
        <v>0</v>
      </c>
      <c r="H2578" s="2">
        <v>0</v>
      </c>
      <c r="I2578" s="9">
        <f t="shared" si="40"/>
        <v>-1091159.7700000023</v>
      </c>
      <c r="L2578" s="2">
        <v>156370</v>
      </c>
      <c r="N2578" s="2">
        <v>7</v>
      </c>
      <c r="O2578" s="2" t="s">
        <v>45</v>
      </c>
      <c r="P2578" s="2">
        <v>1</v>
      </c>
      <c r="R2578" s="2">
        <v>6</v>
      </c>
      <c r="S2578" s="3">
        <v>42069</v>
      </c>
      <c r="T2578" s="3">
        <v>42069</v>
      </c>
      <c r="W2578" s="2">
        <v>2014</v>
      </c>
      <c r="X2578" s="2">
        <v>7</v>
      </c>
      <c r="AC2578" s="2" t="s">
        <v>46</v>
      </c>
      <c r="AD2578" s="2" t="s">
        <v>6762</v>
      </c>
      <c r="AE2578" s="2" t="s">
        <v>7014</v>
      </c>
      <c r="AG2578" s="2">
        <v>75</v>
      </c>
      <c r="AH2578" s="2">
        <v>11</v>
      </c>
      <c r="AI2578" s="2" t="s">
        <v>47</v>
      </c>
      <c r="AK2578" s="2">
        <v>0</v>
      </c>
      <c r="AM2578" s="2">
        <v>0</v>
      </c>
      <c r="AP2578" s="2" t="s">
        <v>6789</v>
      </c>
    </row>
    <row r="2579" spans="1:42">
      <c r="A2579" s="2">
        <v>128210</v>
      </c>
      <c r="B2579" s="2" t="s">
        <v>3</v>
      </c>
      <c r="C2579" s="2" t="s">
        <v>2338</v>
      </c>
      <c r="D2579" s="19">
        <v>660</v>
      </c>
      <c r="E2579" s="25">
        <v>41652</v>
      </c>
      <c r="F2579" s="26">
        <v>0.72127314814814814</v>
      </c>
      <c r="G2579" s="31">
        <v>0</v>
      </c>
      <c r="H2579" s="2">
        <v>0</v>
      </c>
      <c r="I2579" s="9">
        <f t="shared" si="40"/>
        <v>-1090499.7700000023</v>
      </c>
      <c r="N2579" s="2">
        <v>7</v>
      </c>
      <c r="O2579" s="2" t="s">
        <v>45</v>
      </c>
      <c r="P2579" s="2">
        <v>1</v>
      </c>
      <c r="R2579" s="2">
        <v>95</v>
      </c>
      <c r="S2579" s="3">
        <v>41754</v>
      </c>
      <c r="T2579" s="3">
        <v>41754</v>
      </c>
      <c r="W2579" s="2">
        <v>2014</v>
      </c>
      <c r="X2579" s="2">
        <v>7</v>
      </c>
      <c r="AC2579" s="2" t="s">
        <v>1458</v>
      </c>
      <c r="AD2579" s="2" t="s">
        <v>6762</v>
      </c>
      <c r="AE2579" s="2" t="s">
        <v>7014</v>
      </c>
      <c r="AG2579" s="2">
        <v>27</v>
      </c>
      <c r="AH2579" s="2">
        <v>8</v>
      </c>
      <c r="AI2579" s="2" t="s">
        <v>59</v>
      </c>
      <c r="AM2579" s="2">
        <v>0</v>
      </c>
      <c r="AP2579" s="2" t="s">
        <v>6769</v>
      </c>
    </row>
    <row r="2580" spans="1:42">
      <c r="A2580" s="2">
        <v>120366</v>
      </c>
      <c r="B2580" s="2" t="s">
        <v>3573</v>
      </c>
      <c r="C2580" s="2" t="s">
        <v>3573</v>
      </c>
      <c r="D2580" s="19">
        <v>0</v>
      </c>
      <c r="E2580" s="25">
        <v>41652</v>
      </c>
      <c r="F2580" s="26">
        <v>0.73640046296296291</v>
      </c>
      <c r="G2580" s="31">
        <v>3910.13</v>
      </c>
      <c r="H2580" s="2">
        <v>0</v>
      </c>
      <c r="I2580" s="9">
        <f t="shared" si="40"/>
        <v>-1094409.9000000022</v>
      </c>
      <c r="N2580" s="2">
        <v>7</v>
      </c>
      <c r="O2580" s="2" t="s">
        <v>45</v>
      </c>
      <c r="P2580" s="2">
        <v>1</v>
      </c>
      <c r="R2580" s="2">
        <v>1448</v>
      </c>
      <c r="S2580" s="3">
        <v>41718</v>
      </c>
      <c r="T2580" s="3">
        <v>41718</v>
      </c>
      <c r="W2580" s="2">
        <v>2014</v>
      </c>
      <c r="X2580" s="2">
        <v>7</v>
      </c>
      <c r="AC2580" s="2" t="s">
        <v>64</v>
      </c>
      <c r="AD2580" s="2" t="s">
        <v>6763</v>
      </c>
      <c r="AE2580" s="2" t="s">
        <v>7014</v>
      </c>
      <c r="AG2580" s="2">
        <v>8</v>
      </c>
      <c r="AH2580" s="2">
        <v>9</v>
      </c>
      <c r="AI2580" s="2" t="s">
        <v>65</v>
      </c>
      <c r="AM2580" s="2">
        <v>0</v>
      </c>
      <c r="AP2580" s="2" t="s">
        <v>6783</v>
      </c>
    </row>
    <row r="2581" spans="1:42">
      <c r="A2581" s="2">
        <v>120368</v>
      </c>
      <c r="B2581" s="2" t="s">
        <v>779</v>
      </c>
      <c r="C2581" s="2" t="s">
        <v>779</v>
      </c>
      <c r="D2581" s="19">
        <v>0</v>
      </c>
      <c r="E2581" s="25">
        <v>41652</v>
      </c>
      <c r="F2581" s="26">
        <v>0.73734953703703709</v>
      </c>
      <c r="G2581" s="31">
        <v>14.8</v>
      </c>
      <c r="H2581" s="2">
        <v>0</v>
      </c>
      <c r="I2581" s="9">
        <f t="shared" si="40"/>
        <v>-1094424.7000000023</v>
      </c>
      <c r="N2581" s="2">
        <v>7</v>
      </c>
      <c r="O2581" s="2" t="s">
        <v>45</v>
      </c>
      <c r="P2581" s="2">
        <v>1</v>
      </c>
      <c r="R2581" s="2">
        <v>575</v>
      </c>
      <c r="S2581" s="3">
        <v>41718</v>
      </c>
      <c r="T2581" s="3">
        <v>41718</v>
      </c>
      <c r="W2581" s="2">
        <v>2014</v>
      </c>
      <c r="X2581" s="2">
        <v>7</v>
      </c>
      <c r="AC2581" s="2" t="s">
        <v>99</v>
      </c>
      <c r="AD2581" s="2" t="s">
        <v>6763</v>
      </c>
      <c r="AE2581" s="2" t="s">
        <v>7014</v>
      </c>
      <c r="AG2581" s="2">
        <v>8</v>
      </c>
      <c r="AH2581" s="2">
        <v>9</v>
      </c>
      <c r="AI2581" s="2" t="s">
        <v>65</v>
      </c>
      <c r="AM2581" s="2">
        <v>0</v>
      </c>
      <c r="AP2581" s="2" t="s">
        <v>6783</v>
      </c>
    </row>
    <row r="2582" spans="1:42">
      <c r="A2582" s="2">
        <v>116143</v>
      </c>
      <c r="B2582" s="2">
        <v>157105</v>
      </c>
      <c r="C2582" s="2" t="s">
        <v>3574</v>
      </c>
      <c r="D2582" s="19">
        <v>1339</v>
      </c>
      <c r="E2582" s="25">
        <v>41652</v>
      </c>
      <c r="F2582" s="26">
        <v>0.74656250000000002</v>
      </c>
      <c r="G2582" s="31">
        <v>0</v>
      </c>
      <c r="H2582" s="2">
        <v>0</v>
      </c>
      <c r="I2582" s="9">
        <f t="shared" si="40"/>
        <v>-1093085.7000000023</v>
      </c>
      <c r="L2582" s="2">
        <v>157105</v>
      </c>
      <c r="N2582" s="2">
        <v>14</v>
      </c>
      <c r="O2582" s="2" t="s">
        <v>1623</v>
      </c>
      <c r="P2582" s="2">
        <v>1</v>
      </c>
      <c r="R2582" s="2">
        <v>2</v>
      </c>
      <c r="S2582" s="3">
        <v>41659</v>
      </c>
      <c r="T2582" s="3">
        <v>41659</v>
      </c>
      <c r="W2582" s="2">
        <v>2014</v>
      </c>
      <c r="X2582" s="2">
        <v>14</v>
      </c>
      <c r="AC2582" s="2" t="s">
        <v>53</v>
      </c>
      <c r="AD2582" s="2" t="s">
        <v>6762</v>
      </c>
      <c r="AE2582" s="2" t="s">
        <v>7014</v>
      </c>
      <c r="AG2582" s="2">
        <v>56</v>
      </c>
      <c r="AH2582" s="2">
        <v>1</v>
      </c>
      <c r="AI2582" s="2" t="s">
        <v>83</v>
      </c>
      <c r="AK2582" s="2">
        <v>0</v>
      </c>
      <c r="AM2582" s="2">
        <v>0</v>
      </c>
      <c r="AP2582" s="2" t="s">
        <v>84</v>
      </c>
    </row>
    <row r="2583" spans="1:42">
      <c r="A2583" s="2">
        <v>116130</v>
      </c>
      <c r="B2583" s="2">
        <v>127524</v>
      </c>
      <c r="C2583" s="2" t="s">
        <v>3575</v>
      </c>
      <c r="D2583" s="19">
        <v>1287.1400000000001</v>
      </c>
      <c r="E2583" s="25">
        <v>41652</v>
      </c>
      <c r="F2583" s="26">
        <v>0.74858796296296293</v>
      </c>
      <c r="G2583" s="31">
        <v>0</v>
      </c>
      <c r="H2583" s="2">
        <v>0</v>
      </c>
      <c r="I2583" s="9">
        <f t="shared" si="40"/>
        <v>-1091798.5600000024</v>
      </c>
      <c r="L2583" s="2">
        <v>127524</v>
      </c>
      <c r="N2583" s="2">
        <v>1</v>
      </c>
      <c r="O2583" s="2" t="s">
        <v>234</v>
      </c>
      <c r="P2583" s="2">
        <v>1</v>
      </c>
      <c r="R2583" s="2">
        <v>2</v>
      </c>
      <c r="S2583" s="3">
        <v>41655</v>
      </c>
      <c r="T2583" s="3">
        <v>41655</v>
      </c>
      <c r="W2583" s="2">
        <v>2013</v>
      </c>
      <c r="X2583" s="2">
        <v>1</v>
      </c>
      <c r="AC2583" s="2" t="s">
        <v>53</v>
      </c>
      <c r="AD2583" s="2" t="s">
        <v>6762</v>
      </c>
      <c r="AE2583" s="2" t="s">
        <v>7014</v>
      </c>
      <c r="AG2583" s="2">
        <v>3</v>
      </c>
      <c r="AH2583" s="2">
        <v>4</v>
      </c>
      <c r="AI2583" s="2" t="s">
        <v>235</v>
      </c>
      <c r="AK2583" s="2">
        <v>0</v>
      </c>
      <c r="AM2583" s="2">
        <v>0</v>
      </c>
      <c r="AP2583" s="2" t="s">
        <v>427</v>
      </c>
    </row>
    <row r="2584" spans="1:42">
      <c r="A2584" s="2">
        <v>117363</v>
      </c>
      <c r="B2584" s="2">
        <v>44918</v>
      </c>
      <c r="C2584" s="2" t="s">
        <v>3576</v>
      </c>
      <c r="D2584" s="19">
        <v>0</v>
      </c>
      <c r="E2584" s="25">
        <v>41652</v>
      </c>
      <c r="F2584" s="26">
        <v>0.75195601851851857</v>
      </c>
      <c r="G2584" s="31">
        <v>50</v>
      </c>
      <c r="H2584" s="2">
        <v>0</v>
      </c>
      <c r="I2584" s="9">
        <f t="shared" si="40"/>
        <v>-1091848.5600000024</v>
      </c>
      <c r="M2584" s="2">
        <v>44918</v>
      </c>
      <c r="N2584" s="2">
        <v>24</v>
      </c>
      <c r="O2584" s="2" t="s">
        <v>178</v>
      </c>
      <c r="P2584" s="2">
        <v>1</v>
      </c>
      <c r="R2584" s="2">
        <v>512</v>
      </c>
      <c r="S2584" s="3">
        <v>41690</v>
      </c>
      <c r="T2584" s="3">
        <v>41690</v>
      </c>
      <c r="W2584" s="2">
        <v>2014</v>
      </c>
      <c r="X2584" s="2">
        <v>24</v>
      </c>
      <c r="AC2584" s="2" t="s">
        <v>1307</v>
      </c>
      <c r="AD2584" s="2" t="s">
        <v>6762</v>
      </c>
      <c r="AE2584" s="2" t="s">
        <v>7014</v>
      </c>
      <c r="AG2584" s="2">
        <v>56</v>
      </c>
      <c r="AH2584" s="2">
        <v>1</v>
      </c>
      <c r="AI2584" s="2" t="s">
        <v>83</v>
      </c>
      <c r="AK2584" s="2">
        <v>0</v>
      </c>
      <c r="AM2584" s="2">
        <v>0</v>
      </c>
      <c r="AP2584" s="2" t="s">
        <v>84</v>
      </c>
    </row>
    <row r="2585" spans="1:42">
      <c r="A2585" s="2">
        <v>117364</v>
      </c>
      <c r="B2585" s="2" t="s">
        <v>3577</v>
      </c>
      <c r="C2585" s="2" t="s">
        <v>3578</v>
      </c>
      <c r="D2585" s="19">
        <v>0</v>
      </c>
      <c r="E2585" s="25">
        <v>41652</v>
      </c>
      <c r="F2585" s="26">
        <v>0.7525115740740741</v>
      </c>
      <c r="G2585" s="31">
        <v>12.04</v>
      </c>
      <c r="H2585" s="2">
        <v>0</v>
      </c>
      <c r="I2585" s="9">
        <f t="shared" si="40"/>
        <v>-1091860.6000000024</v>
      </c>
      <c r="M2585" s="2">
        <v>44919</v>
      </c>
      <c r="N2585" s="2">
        <v>24</v>
      </c>
      <c r="O2585" s="2" t="s">
        <v>178</v>
      </c>
      <c r="P2585" s="2">
        <v>1</v>
      </c>
      <c r="R2585" s="2">
        <v>512</v>
      </c>
      <c r="S2585" s="3">
        <v>41690</v>
      </c>
      <c r="T2585" s="3">
        <v>41690</v>
      </c>
      <c r="W2585" s="2">
        <v>2014</v>
      </c>
      <c r="X2585" s="2">
        <v>24</v>
      </c>
      <c r="AC2585" s="2" t="s">
        <v>1307</v>
      </c>
      <c r="AD2585" s="2" t="s">
        <v>6762</v>
      </c>
      <c r="AE2585" s="2" t="s">
        <v>7014</v>
      </c>
      <c r="AG2585" s="2">
        <v>56</v>
      </c>
      <c r="AH2585" s="2">
        <v>1</v>
      </c>
      <c r="AI2585" s="2" t="s">
        <v>83</v>
      </c>
      <c r="AK2585" s="2">
        <v>0</v>
      </c>
      <c r="AM2585" s="2">
        <v>0</v>
      </c>
      <c r="AP2585" s="2" t="s">
        <v>84</v>
      </c>
    </row>
    <row r="2586" spans="1:42">
      <c r="A2586" s="2">
        <v>129972</v>
      </c>
      <c r="B2586" s="2" t="s">
        <v>3579</v>
      </c>
      <c r="C2586" s="2" t="s">
        <v>3580</v>
      </c>
      <c r="D2586" s="19">
        <v>0</v>
      </c>
      <c r="E2586" s="25">
        <v>41652</v>
      </c>
      <c r="F2586" s="26">
        <v>0.76918981481481474</v>
      </c>
      <c r="G2586" s="31">
        <v>6775.76</v>
      </c>
      <c r="H2586" s="2">
        <v>0</v>
      </c>
      <c r="I2586" s="9">
        <f t="shared" si="40"/>
        <v>-1098636.3600000024</v>
      </c>
      <c r="M2586" s="2">
        <v>31821</v>
      </c>
      <c r="N2586" s="2">
        <v>24</v>
      </c>
      <c r="O2586" s="2" t="s">
        <v>178</v>
      </c>
      <c r="P2586" s="2">
        <v>1</v>
      </c>
      <c r="R2586" s="2">
        <v>506</v>
      </c>
      <c r="S2586" s="3">
        <v>41764</v>
      </c>
      <c r="T2586" s="3">
        <v>41764</v>
      </c>
      <c r="W2586" s="2">
        <v>2014</v>
      </c>
      <c r="X2586" s="2">
        <v>24</v>
      </c>
      <c r="AC2586" s="2" t="s">
        <v>758</v>
      </c>
      <c r="AD2586" s="2" t="s">
        <v>6763</v>
      </c>
      <c r="AE2586" s="2" t="s">
        <v>7014</v>
      </c>
      <c r="AG2586" s="2">
        <v>52</v>
      </c>
      <c r="AH2586" s="2">
        <v>9</v>
      </c>
      <c r="AI2586" s="2" t="s">
        <v>65</v>
      </c>
      <c r="AK2586" s="2">
        <v>0</v>
      </c>
      <c r="AM2586" s="2">
        <v>0</v>
      </c>
      <c r="AP2586" s="2" t="s">
        <v>6792</v>
      </c>
    </row>
    <row r="2587" spans="1:42">
      <c r="A2587" s="2">
        <v>123433</v>
      </c>
      <c r="B2587" s="2" t="s">
        <v>3581</v>
      </c>
      <c r="C2587" s="2" t="s">
        <v>3581</v>
      </c>
      <c r="D2587" s="19">
        <v>2880.55</v>
      </c>
      <c r="E2587" s="25">
        <v>41652</v>
      </c>
      <c r="F2587" s="26">
        <v>0.83762731481481489</v>
      </c>
      <c r="G2587" s="31">
        <v>0</v>
      </c>
      <c r="H2587" s="2">
        <v>0</v>
      </c>
      <c r="I2587" s="9">
        <f t="shared" si="40"/>
        <v>-1095755.8100000024</v>
      </c>
      <c r="N2587" s="2">
        <v>7</v>
      </c>
      <c r="O2587" s="2" t="s">
        <v>45</v>
      </c>
      <c r="P2587" s="2">
        <v>1</v>
      </c>
      <c r="R2587" s="2">
        <v>1431</v>
      </c>
      <c r="S2587" s="3">
        <v>41736</v>
      </c>
      <c r="T2587" s="3">
        <v>42040</v>
      </c>
      <c r="W2587" s="2">
        <v>2014</v>
      </c>
      <c r="X2587" s="2">
        <v>7</v>
      </c>
      <c r="AC2587" s="2" t="s">
        <v>180</v>
      </c>
      <c r="AD2587" s="2" t="s">
        <v>6762</v>
      </c>
      <c r="AE2587" s="2" t="s">
        <v>7014</v>
      </c>
      <c r="AG2587" s="2">
        <v>12</v>
      </c>
      <c r="AH2587" s="2">
        <v>2</v>
      </c>
      <c r="AI2587" s="2" t="s">
        <v>54</v>
      </c>
      <c r="AM2587" s="2">
        <v>0</v>
      </c>
      <c r="AP2587" s="2" t="s">
        <v>6785</v>
      </c>
    </row>
    <row r="2588" spans="1:42">
      <c r="A2588" s="2">
        <v>123434</v>
      </c>
      <c r="B2588" s="2" t="s">
        <v>3582</v>
      </c>
      <c r="C2588" s="2" t="s">
        <v>3583</v>
      </c>
      <c r="D2588" s="19">
        <v>0</v>
      </c>
      <c r="E2588" s="25">
        <v>41652</v>
      </c>
      <c r="F2588" s="26">
        <v>0.83858796296296301</v>
      </c>
      <c r="G2588" s="31">
        <v>160</v>
      </c>
      <c r="H2588" s="2">
        <v>0</v>
      </c>
      <c r="I2588" s="9">
        <f t="shared" si="40"/>
        <v>-1095915.8100000024</v>
      </c>
      <c r="N2588" s="2">
        <v>7</v>
      </c>
      <c r="O2588" s="2" t="s">
        <v>45</v>
      </c>
      <c r="P2588" s="2">
        <v>1</v>
      </c>
      <c r="R2588" s="2">
        <v>569</v>
      </c>
      <c r="S2588" s="3">
        <v>41736</v>
      </c>
      <c r="T2588" s="3">
        <v>41736</v>
      </c>
      <c r="W2588" s="2">
        <v>2014</v>
      </c>
      <c r="X2588" s="2">
        <v>7</v>
      </c>
      <c r="AC2588" s="2" t="s">
        <v>1092</v>
      </c>
      <c r="AD2588" s="2" t="s">
        <v>6763</v>
      </c>
      <c r="AE2588" s="2" t="s">
        <v>7014</v>
      </c>
      <c r="AG2588" s="2">
        <v>12</v>
      </c>
      <c r="AH2588" s="2">
        <v>2</v>
      </c>
      <c r="AI2588" s="2" t="s">
        <v>54</v>
      </c>
      <c r="AM2588" s="2">
        <v>0</v>
      </c>
      <c r="AP2588" s="2" t="s">
        <v>6785</v>
      </c>
    </row>
    <row r="2589" spans="1:42">
      <c r="A2589" s="2">
        <v>123435</v>
      </c>
      <c r="B2589" s="2" t="s">
        <v>3584</v>
      </c>
      <c r="C2589" s="2" t="s">
        <v>3585</v>
      </c>
      <c r="D2589" s="19">
        <v>0</v>
      </c>
      <c r="E2589" s="25">
        <v>41652</v>
      </c>
      <c r="F2589" s="26">
        <v>0.86616898148148147</v>
      </c>
      <c r="G2589" s="31">
        <v>59.42</v>
      </c>
      <c r="H2589" s="2">
        <v>0</v>
      </c>
      <c r="I2589" s="9">
        <f t="shared" si="40"/>
        <v>-1095975.2300000023</v>
      </c>
      <c r="M2589" s="2">
        <v>47361</v>
      </c>
      <c r="N2589" s="2">
        <v>7</v>
      </c>
      <c r="O2589" s="2" t="s">
        <v>45</v>
      </c>
      <c r="P2589" s="2">
        <v>1</v>
      </c>
      <c r="R2589" s="2">
        <v>575</v>
      </c>
      <c r="S2589" s="3">
        <v>41736</v>
      </c>
      <c r="T2589" s="3">
        <v>41736</v>
      </c>
      <c r="W2589" s="2">
        <v>2014</v>
      </c>
      <c r="X2589" s="2">
        <v>7</v>
      </c>
      <c r="AC2589" s="2" t="s">
        <v>99</v>
      </c>
      <c r="AD2589" s="2" t="s">
        <v>6763</v>
      </c>
      <c r="AE2589" s="2" t="s">
        <v>7014</v>
      </c>
      <c r="AG2589" s="2">
        <v>12</v>
      </c>
      <c r="AH2589" s="2">
        <v>9</v>
      </c>
      <c r="AI2589" s="2" t="s">
        <v>65</v>
      </c>
      <c r="AK2589" s="2">
        <v>0</v>
      </c>
      <c r="AM2589" s="2">
        <v>0</v>
      </c>
      <c r="AP2589" s="2" t="s">
        <v>6785</v>
      </c>
    </row>
    <row r="2590" spans="1:42">
      <c r="A2590" s="2">
        <v>123436</v>
      </c>
      <c r="B2590" s="2" t="s">
        <v>3586</v>
      </c>
      <c r="C2590" s="2" t="s">
        <v>3587</v>
      </c>
      <c r="D2590" s="19">
        <v>0</v>
      </c>
      <c r="E2590" s="25">
        <v>41652</v>
      </c>
      <c r="F2590" s="26">
        <v>0.86618055555555562</v>
      </c>
      <c r="G2590" s="31">
        <v>1172</v>
      </c>
      <c r="H2590" s="2">
        <v>0</v>
      </c>
      <c r="I2590" s="9">
        <f t="shared" si="40"/>
        <v>-1097147.2300000023</v>
      </c>
      <c r="M2590" s="2">
        <v>47362</v>
      </c>
      <c r="N2590" s="2">
        <v>7</v>
      </c>
      <c r="O2590" s="2" t="s">
        <v>45</v>
      </c>
      <c r="P2590" s="2">
        <v>1</v>
      </c>
      <c r="R2590" s="2">
        <v>569</v>
      </c>
      <c r="S2590" s="3">
        <v>41736</v>
      </c>
      <c r="T2590" s="3">
        <v>41736</v>
      </c>
      <c r="W2590" s="2">
        <v>2014</v>
      </c>
      <c r="X2590" s="2">
        <v>7</v>
      </c>
      <c r="AC2590" s="2" t="s">
        <v>1092</v>
      </c>
      <c r="AD2590" s="2" t="s">
        <v>6763</v>
      </c>
      <c r="AE2590" s="2" t="s">
        <v>7014</v>
      </c>
      <c r="AG2590" s="2">
        <v>12</v>
      </c>
      <c r="AH2590" s="2">
        <v>9</v>
      </c>
      <c r="AI2590" s="2" t="s">
        <v>65</v>
      </c>
      <c r="AK2590" s="2">
        <v>0</v>
      </c>
      <c r="AM2590" s="2">
        <v>0</v>
      </c>
      <c r="AP2590" s="2" t="s">
        <v>6785</v>
      </c>
    </row>
    <row r="2591" spans="1:42">
      <c r="A2591" s="2">
        <v>123437</v>
      </c>
      <c r="B2591" s="2" t="s">
        <v>3588</v>
      </c>
      <c r="C2591" s="2" t="s">
        <v>3589</v>
      </c>
      <c r="D2591" s="19">
        <v>0</v>
      </c>
      <c r="E2591" s="25">
        <v>41652</v>
      </c>
      <c r="F2591" s="26">
        <v>0.86715277777777777</v>
      </c>
      <c r="G2591" s="31">
        <v>17819.73</v>
      </c>
      <c r="H2591" s="2">
        <v>0</v>
      </c>
      <c r="I2591" s="9">
        <f t="shared" si="40"/>
        <v>-1114966.9600000023</v>
      </c>
      <c r="M2591" s="2">
        <v>47363</v>
      </c>
      <c r="N2591" s="2">
        <v>7</v>
      </c>
      <c r="O2591" s="2" t="s">
        <v>45</v>
      </c>
      <c r="P2591" s="2">
        <v>1</v>
      </c>
      <c r="R2591" s="2">
        <v>506</v>
      </c>
      <c r="S2591" s="3">
        <v>41736</v>
      </c>
      <c r="T2591" s="3">
        <v>41736</v>
      </c>
      <c r="W2591" s="2">
        <v>2014</v>
      </c>
      <c r="X2591" s="2">
        <v>7</v>
      </c>
      <c r="AC2591" s="2" t="s">
        <v>758</v>
      </c>
      <c r="AD2591" s="2" t="s">
        <v>6763</v>
      </c>
      <c r="AE2591" s="2" t="s">
        <v>7014</v>
      </c>
      <c r="AG2591" s="2">
        <v>12</v>
      </c>
      <c r="AH2591" s="2">
        <v>9</v>
      </c>
      <c r="AI2591" s="2" t="s">
        <v>65</v>
      </c>
      <c r="AK2591" s="2">
        <v>0</v>
      </c>
      <c r="AM2591" s="2">
        <v>0</v>
      </c>
      <c r="AP2591" s="2" t="s">
        <v>6785</v>
      </c>
    </row>
    <row r="2592" spans="1:42">
      <c r="A2592" s="2">
        <v>120073</v>
      </c>
      <c r="B2592" s="2" t="s">
        <v>3590</v>
      </c>
      <c r="C2592" s="2" t="s">
        <v>3591</v>
      </c>
      <c r="D2592" s="19">
        <v>0</v>
      </c>
      <c r="E2592" s="25">
        <v>41652</v>
      </c>
      <c r="F2592" s="26">
        <v>0.88423611111111111</v>
      </c>
      <c r="G2592" s="31">
        <v>20000</v>
      </c>
      <c r="H2592" s="2">
        <v>0</v>
      </c>
      <c r="I2592" s="9">
        <f t="shared" si="40"/>
        <v>-1134966.9600000023</v>
      </c>
      <c r="M2592" s="2">
        <v>41862</v>
      </c>
      <c r="N2592" s="2">
        <v>7</v>
      </c>
      <c r="O2592" s="2" t="s">
        <v>45</v>
      </c>
      <c r="P2592" s="2">
        <v>1</v>
      </c>
      <c r="R2592" s="2">
        <v>1604</v>
      </c>
      <c r="S2592" s="3">
        <v>41717</v>
      </c>
      <c r="T2592" s="3">
        <v>41717</v>
      </c>
      <c r="W2592" s="2">
        <v>2014</v>
      </c>
      <c r="X2592" s="2">
        <v>7</v>
      </c>
      <c r="AC2592" s="2" t="s">
        <v>499</v>
      </c>
      <c r="AD2592" s="2" t="s">
        <v>6763</v>
      </c>
      <c r="AE2592" s="2" t="s">
        <v>7014</v>
      </c>
      <c r="AG2592" s="2">
        <v>12</v>
      </c>
      <c r="AH2592" s="2">
        <v>2</v>
      </c>
      <c r="AI2592" s="2" t="s">
        <v>54</v>
      </c>
      <c r="AK2592" s="2">
        <v>0</v>
      </c>
      <c r="AM2592" s="2">
        <v>0</v>
      </c>
      <c r="AP2592" s="2" t="s">
        <v>6785</v>
      </c>
    </row>
    <row r="2593" spans="1:42">
      <c r="A2593" s="2">
        <v>120075</v>
      </c>
      <c r="B2593" s="2" t="s">
        <v>3594</v>
      </c>
      <c r="C2593" s="2" t="s">
        <v>3595</v>
      </c>
      <c r="D2593" s="19">
        <v>0</v>
      </c>
      <c r="E2593" s="25">
        <v>41652</v>
      </c>
      <c r="F2593" s="26">
        <v>0.88508101851851861</v>
      </c>
      <c r="G2593" s="31">
        <v>5000</v>
      </c>
      <c r="H2593" s="2">
        <v>0</v>
      </c>
      <c r="I2593" s="9">
        <f t="shared" si="40"/>
        <v>-1139966.9600000023</v>
      </c>
      <c r="M2593" s="2">
        <v>44350</v>
      </c>
      <c r="N2593" s="2">
        <v>7</v>
      </c>
      <c r="O2593" s="2" t="s">
        <v>45</v>
      </c>
      <c r="P2593" s="2">
        <v>1</v>
      </c>
      <c r="R2593" s="2">
        <v>1530</v>
      </c>
      <c r="S2593" s="3">
        <v>41717</v>
      </c>
      <c r="T2593" s="3">
        <v>41717</v>
      </c>
      <c r="W2593" s="2">
        <v>2014</v>
      </c>
      <c r="X2593" s="2">
        <v>7</v>
      </c>
      <c r="AC2593" s="2" t="s">
        <v>506</v>
      </c>
      <c r="AD2593" s="2" t="s">
        <v>6762</v>
      </c>
      <c r="AE2593" s="2" t="s">
        <v>7006</v>
      </c>
      <c r="AG2593" s="2">
        <v>12</v>
      </c>
      <c r="AH2593" s="2">
        <v>2</v>
      </c>
      <c r="AI2593" s="2" t="s">
        <v>54</v>
      </c>
      <c r="AK2593" s="2">
        <v>0</v>
      </c>
      <c r="AM2593" s="2">
        <v>0</v>
      </c>
      <c r="AP2593" s="2" t="s">
        <v>6785</v>
      </c>
    </row>
    <row r="2594" spans="1:42">
      <c r="A2594" s="2">
        <v>120076</v>
      </c>
      <c r="B2594" s="2" t="s">
        <v>3592</v>
      </c>
      <c r="C2594" s="2" t="s">
        <v>3593</v>
      </c>
      <c r="D2594" s="19">
        <v>0</v>
      </c>
      <c r="E2594" s="25">
        <v>41652</v>
      </c>
      <c r="F2594" s="26">
        <v>0.88508101851851861</v>
      </c>
      <c r="G2594" s="31">
        <v>10000</v>
      </c>
      <c r="H2594" s="2">
        <v>0</v>
      </c>
      <c r="I2594" s="9">
        <f t="shared" si="40"/>
        <v>-1149966.9600000023</v>
      </c>
      <c r="M2594" s="2">
        <v>44351</v>
      </c>
      <c r="N2594" s="2">
        <v>7</v>
      </c>
      <c r="O2594" s="2" t="s">
        <v>45</v>
      </c>
      <c r="P2594" s="2">
        <v>1</v>
      </c>
      <c r="R2594" s="2">
        <v>1530</v>
      </c>
      <c r="S2594" s="3">
        <v>41717</v>
      </c>
      <c r="T2594" s="3">
        <v>41717</v>
      </c>
      <c r="W2594" s="2">
        <v>2014</v>
      </c>
      <c r="X2594" s="2">
        <v>7</v>
      </c>
      <c r="AC2594" s="2" t="s">
        <v>506</v>
      </c>
      <c r="AD2594" s="2" t="s">
        <v>6762</v>
      </c>
      <c r="AE2594" s="2" t="s">
        <v>7006</v>
      </c>
      <c r="AG2594" s="2">
        <v>12</v>
      </c>
      <c r="AH2594" s="2">
        <v>2</v>
      </c>
      <c r="AI2594" s="2" t="s">
        <v>54</v>
      </c>
      <c r="AK2594" s="2">
        <v>0</v>
      </c>
      <c r="AM2594" s="2">
        <v>0</v>
      </c>
      <c r="AP2594" s="2" t="s">
        <v>6785</v>
      </c>
    </row>
    <row r="2595" spans="1:42">
      <c r="A2595" s="2">
        <v>120077</v>
      </c>
      <c r="B2595" s="2" t="s">
        <v>3596</v>
      </c>
      <c r="C2595" s="2" t="s">
        <v>3597</v>
      </c>
      <c r="D2595" s="19">
        <v>0</v>
      </c>
      <c r="E2595" s="25">
        <v>41652</v>
      </c>
      <c r="F2595" s="26">
        <v>0.88508101851851861</v>
      </c>
      <c r="G2595" s="31">
        <v>6582.87</v>
      </c>
      <c r="H2595" s="2">
        <v>0</v>
      </c>
      <c r="I2595" s="9">
        <f t="shared" si="40"/>
        <v>-1156549.8300000024</v>
      </c>
      <c r="M2595" s="2">
        <v>43405</v>
      </c>
      <c r="N2595" s="2">
        <v>7</v>
      </c>
      <c r="O2595" s="2" t="s">
        <v>45</v>
      </c>
      <c r="P2595" s="2">
        <v>1</v>
      </c>
      <c r="R2595" s="2">
        <v>578</v>
      </c>
      <c r="S2595" s="3">
        <v>41717</v>
      </c>
      <c r="T2595" s="3">
        <v>41717</v>
      </c>
      <c r="W2595" s="2">
        <v>2014</v>
      </c>
      <c r="X2595" s="2">
        <v>7</v>
      </c>
      <c r="AC2595" s="2" t="s">
        <v>526</v>
      </c>
      <c r="AD2595" s="2" t="s">
        <v>6762</v>
      </c>
      <c r="AE2595" s="2" t="s">
        <v>7014</v>
      </c>
      <c r="AG2595" s="2">
        <v>12</v>
      </c>
      <c r="AH2595" s="2">
        <v>2</v>
      </c>
      <c r="AI2595" s="2" t="s">
        <v>54</v>
      </c>
      <c r="AK2595" s="2">
        <v>0</v>
      </c>
      <c r="AM2595" s="2">
        <v>0</v>
      </c>
      <c r="AP2595" s="2" t="s">
        <v>6785</v>
      </c>
    </row>
    <row r="2596" spans="1:42">
      <c r="A2596" s="2">
        <v>120074</v>
      </c>
      <c r="B2596" s="2" t="s">
        <v>3598</v>
      </c>
      <c r="C2596" s="2" t="s">
        <v>3599</v>
      </c>
      <c r="D2596" s="19">
        <v>0</v>
      </c>
      <c r="E2596" s="25">
        <v>41652</v>
      </c>
      <c r="F2596" s="26">
        <v>0.88508101851851861</v>
      </c>
      <c r="G2596" s="31">
        <v>4590</v>
      </c>
      <c r="H2596" s="2">
        <v>0</v>
      </c>
      <c r="I2596" s="9">
        <f t="shared" si="40"/>
        <v>-1161139.8300000024</v>
      </c>
      <c r="M2596" s="2">
        <v>43784</v>
      </c>
      <c r="N2596" s="2">
        <v>7</v>
      </c>
      <c r="O2596" s="2" t="s">
        <v>45</v>
      </c>
      <c r="P2596" s="2">
        <v>1</v>
      </c>
      <c r="R2596" s="2">
        <v>1450</v>
      </c>
      <c r="S2596" s="3">
        <v>41717</v>
      </c>
      <c r="T2596" s="3">
        <v>41717</v>
      </c>
      <c r="W2596" s="2">
        <v>2014</v>
      </c>
      <c r="X2596" s="2">
        <v>7</v>
      </c>
      <c r="AC2596" s="2" t="s">
        <v>152</v>
      </c>
      <c r="AD2596" s="2" t="s">
        <v>6763</v>
      </c>
      <c r="AE2596" s="2" t="s">
        <v>7014</v>
      </c>
      <c r="AG2596" s="2">
        <v>12</v>
      </c>
      <c r="AH2596" s="2">
        <v>2</v>
      </c>
      <c r="AI2596" s="2" t="s">
        <v>54</v>
      </c>
      <c r="AK2596" s="2">
        <v>0</v>
      </c>
      <c r="AM2596" s="2">
        <v>0</v>
      </c>
      <c r="AP2596" s="2" t="s">
        <v>6785</v>
      </c>
    </row>
    <row r="2597" spans="1:42">
      <c r="A2597" s="2">
        <v>120081</v>
      </c>
      <c r="B2597" s="2" t="s">
        <v>3600</v>
      </c>
      <c r="C2597" s="2" t="s">
        <v>3601</v>
      </c>
      <c r="D2597" s="19">
        <v>0</v>
      </c>
      <c r="E2597" s="25">
        <v>41652</v>
      </c>
      <c r="F2597" s="26">
        <v>0.8858449074074074</v>
      </c>
      <c r="G2597" s="31">
        <v>5864</v>
      </c>
      <c r="H2597" s="2">
        <v>0</v>
      </c>
      <c r="I2597" s="9">
        <f t="shared" si="40"/>
        <v>-1167003.8300000024</v>
      </c>
      <c r="M2597" s="2">
        <v>45760</v>
      </c>
      <c r="N2597" s="2">
        <v>7</v>
      </c>
      <c r="O2597" s="2" t="s">
        <v>45</v>
      </c>
      <c r="P2597" s="2">
        <v>1</v>
      </c>
      <c r="R2597" s="2">
        <v>1604</v>
      </c>
      <c r="S2597" s="3">
        <v>41717</v>
      </c>
      <c r="T2597" s="3">
        <v>41717</v>
      </c>
      <c r="W2597" s="2">
        <v>2014</v>
      </c>
      <c r="X2597" s="2">
        <v>7</v>
      </c>
      <c r="AC2597" s="2" t="s">
        <v>499</v>
      </c>
      <c r="AD2597" s="2" t="s">
        <v>6763</v>
      </c>
      <c r="AE2597" s="2" t="s">
        <v>7014</v>
      </c>
      <c r="AG2597" s="2">
        <v>12</v>
      </c>
      <c r="AH2597" s="2">
        <v>2</v>
      </c>
      <c r="AI2597" s="2" t="s">
        <v>54</v>
      </c>
      <c r="AK2597" s="2">
        <v>0</v>
      </c>
      <c r="AM2597" s="2">
        <v>0</v>
      </c>
      <c r="AP2597" s="2" t="s">
        <v>6785</v>
      </c>
    </row>
    <row r="2598" spans="1:42">
      <c r="A2598" s="2">
        <v>120078</v>
      </c>
      <c r="B2598" s="2" t="s">
        <v>3604</v>
      </c>
      <c r="C2598" s="2" t="s">
        <v>3605</v>
      </c>
      <c r="D2598" s="19">
        <v>0</v>
      </c>
      <c r="E2598" s="25">
        <v>41652</v>
      </c>
      <c r="F2598" s="26">
        <v>0.8858449074074074</v>
      </c>
      <c r="G2598" s="31">
        <v>12526.29</v>
      </c>
      <c r="H2598" s="2">
        <v>0</v>
      </c>
      <c r="I2598" s="9">
        <f t="shared" si="40"/>
        <v>-1179530.1200000024</v>
      </c>
      <c r="M2598" s="2">
        <v>43410</v>
      </c>
      <c r="N2598" s="2">
        <v>7</v>
      </c>
      <c r="O2598" s="2" t="s">
        <v>45</v>
      </c>
      <c r="P2598" s="2">
        <v>1</v>
      </c>
      <c r="R2598" s="2">
        <v>578</v>
      </c>
      <c r="S2598" s="3">
        <v>41717</v>
      </c>
      <c r="T2598" s="3">
        <v>41717</v>
      </c>
      <c r="W2598" s="2">
        <v>2014</v>
      </c>
      <c r="X2598" s="2">
        <v>7</v>
      </c>
      <c r="AC2598" s="2" t="s">
        <v>526</v>
      </c>
      <c r="AD2598" s="2" t="s">
        <v>6762</v>
      </c>
      <c r="AE2598" s="2" t="s">
        <v>7014</v>
      </c>
      <c r="AG2598" s="2">
        <v>12</v>
      </c>
      <c r="AH2598" s="2">
        <v>2</v>
      </c>
      <c r="AI2598" s="2" t="s">
        <v>54</v>
      </c>
      <c r="AK2598" s="2">
        <v>0</v>
      </c>
      <c r="AM2598" s="2">
        <v>0</v>
      </c>
      <c r="AP2598" s="2" t="s">
        <v>6785</v>
      </c>
    </row>
    <row r="2599" spans="1:42">
      <c r="A2599" s="2">
        <v>120080</v>
      </c>
      <c r="B2599" s="2" t="s">
        <v>3602</v>
      </c>
      <c r="C2599" s="2" t="s">
        <v>3603</v>
      </c>
      <c r="D2599" s="19">
        <v>0</v>
      </c>
      <c r="E2599" s="25">
        <v>41652</v>
      </c>
      <c r="F2599" s="26">
        <v>0.8858449074074074</v>
      </c>
      <c r="G2599" s="31">
        <v>10240.02</v>
      </c>
      <c r="H2599" s="2">
        <v>0</v>
      </c>
      <c r="I2599" s="9">
        <f t="shared" si="40"/>
        <v>-1189770.1400000025</v>
      </c>
      <c r="M2599" s="2">
        <v>43404</v>
      </c>
      <c r="N2599" s="2">
        <v>7</v>
      </c>
      <c r="O2599" s="2" t="s">
        <v>45</v>
      </c>
      <c r="P2599" s="2">
        <v>1</v>
      </c>
      <c r="R2599" s="2">
        <v>578</v>
      </c>
      <c r="S2599" s="3">
        <v>41717</v>
      </c>
      <c r="T2599" s="3">
        <v>41717</v>
      </c>
      <c r="W2599" s="2">
        <v>2014</v>
      </c>
      <c r="X2599" s="2">
        <v>7</v>
      </c>
      <c r="AC2599" s="2" t="s">
        <v>526</v>
      </c>
      <c r="AD2599" s="2" t="s">
        <v>6762</v>
      </c>
      <c r="AE2599" s="2" t="s">
        <v>7014</v>
      </c>
      <c r="AG2599" s="2">
        <v>12</v>
      </c>
      <c r="AH2599" s="2">
        <v>2</v>
      </c>
      <c r="AI2599" s="2" t="s">
        <v>54</v>
      </c>
      <c r="AK2599" s="2">
        <v>0</v>
      </c>
      <c r="AM2599" s="2">
        <v>0</v>
      </c>
      <c r="AP2599" s="2" t="s">
        <v>6785</v>
      </c>
    </row>
    <row r="2600" spans="1:42">
      <c r="A2600" s="2">
        <v>120082</v>
      </c>
      <c r="B2600" s="2" t="s">
        <v>3606</v>
      </c>
      <c r="C2600" s="2" t="s">
        <v>3607</v>
      </c>
      <c r="D2600" s="19">
        <v>0</v>
      </c>
      <c r="E2600" s="25">
        <v>41652</v>
      </c>
      <c r="F2600" s="26">
        <v>0.8858449074074074</v>
      </c>
      <c r="G2600" s="31">
        <v>3000</v>
      </c>
      <c r="H2600" s="2">
        <v>0</v>
      </c>
      <c r="I2600" s="9">
        <f t="shared" si="40"/>
        <v>-1192770.1400000025</v>
      </c>
      <c r="M2600" s="2">
        <v>44269</v>
      </c>
      <c r="N2600" s="2">
        <v>7</v>
      </c>
      <c r="O2600" s="2" t="s">
        <v>45</v>
      </c>
      <c r="P2600" s="2">
        <v>1</v>
      </c>
      <c r="R2600" s="2">
        <v>1546</v>
      </c>
      <c r="S2600" s="3">
        <v>41717</v>
      </c>
      <c r="T2600" s="3">
        <v>41717</v>
      </c>
      <c r="W2600" s="2">
        <v>2014</v>
      </c>
      <c r="X2600" s="2">
        <v>7</v>
      </c>
      <c r="AC2600" s="2" t="s">
        <v>2358</v>
      </c>
      <c r="AD2600" s="2" t="s">
        <v>6762</v>
      </c>
      <c r="AE2600" s="2" t="s">
        <v>7015</v>
      </c>
      <c r="AG2600" s="2">
        <v>12</v>
      </c>
      <c r="AH2600" s="2">
        <v>2</v>
      </c>
      <c r="AI2600" s="2" t="s">
        <v>54</v>
      </c>
      <c r="AK2600" s="2">
        <v>0</v>
      </c>
      <c r="AM2600" s="2">
        <v>0</v>
      </c>
      <c r="AP2600" s="2" t="s">
        <v>6785</v>
      </c>
    </row>
    <row r="2601" spans="1:42">
      <c r="A2601" s="2">
        <v>120079</v>
      </c>
      <c r="B2601" s="2" t="s">
        <v>3608</v>
      </c>
      <c r="C2601" s="2" t="s">
        <v>3609</v>
      </c>
      <c r="D2601" s="19">
        <v>0</v>
      </c>
      <c r="E2601" s="25">
        <v>41652</v>
      </c>
      <c r="F2601" s="26">
        <v>0.8858449074074074</v>
      </c>
      <c r="G2601" s="31">
        <v>11702.88</v>
      </c>
      <c r="H2601" s="2">
        <v>0</v>
      </c>
      <c r="I2601" s="9">
        <f t="shared" si="40"/>
        <v>-1204473.0200000023</v>
      </c>
      <c r="M2601" s="2">
        <v>43403</v>
      </c>
      <c r="N2601" s="2">
        <v>7</v>
      </c>
      <c r="O2601" s="2" t="s">
        <v>45</v>
      </c>
      <c r="P2601" s="2">
        <v>1</v>
      </c>
      <c r="R2601" s="2">
        <v>578</v>
      </c>
      <c r="S2601" s="3">
        <v>41717</v>
      </c>
      <c r="T2601" s="3">
        <v>41717</v>
      </c>
      <c r="W2601" s="2">
        <v>2014</v>
      </c>
      <c r="X2601" s="2">
        <v>7</v>
      </c>
      <c r="AC2601" s="2" t="s">
        <v>526</v>
      </c>
      <c r="AD2601" s="2" t="s">
        <v>6762</v>
      </c>
      <c r="AE2601" s="2" t="s">
        <v>7014</v>
      </c>
      <c r="AG2601" s="2">
        <v>12</v>
      </c>
      <c r="AH2601" s="2">
        <v>2</v>
      </c>
      <c r="AI2601" s="2" t="s">
        <v>54</v>
      </c>
      <c r="AK2601" s="2">
        <v>0</v>
      </c>
      <c r="AM2601" s="2">
        <v>0</v>
      </c>
      <c r="AP2601" s="2" t="s">
        <v>6785</v>
      </c>
    </row>
    <row r="2602" spans="1:42">
      <c r="A2602" s="2">
        <v>120085</v>
      </c>
      <c r="B2602" s="2" t="s">
        <v>3614</v>
      </c>
      <c r="C2602" s="2" t="s">
        <v>3615</v>
      </c>
      <c r="D2602" s="19">
        <v>0</v>
      </c>
      <c r="E2602" s="25">
        <v>41652</v>
      </c>
      <c r="F2602" s="26">
        <v>0.88616898148148149</v>
      </c>
      <c r="G2602" s="31">
        <v>3623.59</v>
      </c>
      <c r="H2602" s="2">
        <v>0</v>
      </c>
      <c r="I2602" s="9">
        <f t="shared" si="40"/>
        <v>-1208096.6100000024</v>
      </c>
      <c r="M2602" s="2">
        <v>44766</v>
      </c>
      <c r="N2602" s="2">
        <v>7</v>
      </c>
      <c r="O2602" s="2" t="s">
        <v>45</v>
      </c>
      <c r="P2602" s="2">
        <v>1</v>
      </c>
      <c r="R2602" s="2">
        <v>578</v>
      </c>
      <c r="S2602" s="3">
        <v>41717</v>
      </c>
      <c r="T2602" s="3">
        <v>41717</v>
      </c>
      <c r="W2602" s="2">
        <v>2014</v>
      </c>
      <c r="X2602" s="2">
        <v>7</v>
      </c>
      <c r="AC2602" s="2" t="s">
        <v>526</v>
      </c>
      <c r="AD2602" s="2" t="s">
        <v>6762</v>
      </c>
      <c r="AE2602" s="2" t="s">
        <v>7014</v>
      </c>
      <c r="AG2602" s="2">
        <v>12</v>
      </c>
      <c r="AH2602" s="2">
        <v>2</v>
      </c>
      <c r="AI2602" s="2" t="s">
        <v>54</v>
      </c>
      <c r="AK2602" s="2">
        <v>0</v>
      </c>
      <c r="AM2602" s="2">
        <v>0</v>
      </c>
      <c r="AP2602" s="2" t="s">
        <v>6785</v>
      </c>
    </row>
    <row r="2603" spans="1:42">
      <c r="A2603" s="2">
        <v>120084</v>
      </c>
      <c r="B2603" s="2" t="s">
        <v>3612</v>
      </c>
      <c r="C2603" s="2" t="s">
        <v>3613</v>
      </c>
      <c r="D2603" s="19">
        <v>0</v>
      </c>
      <c r="E2603" s="25">
        <v>41652</v>
      </c>
      <c r="F2603" s="26">
        <v>0.88616898148148149</v>
      </c>
      <c r="G2603" s="31">
        <v>1520</v>
      </c>
      <c r="H2603" s="2">
        <v>0</v>
      </c>
      <c r="I2603" s="9">
        <f t="shared" si="40"/>
        <v>-1209616.6100000024</v>
      </c>
      <c r="M2603" s="2">
        <v>37954</v>
      </c>
      <c r="N2603" s="2">
        <v>7</v>
      </c>
      <c r="O2603" s="2" t="s">
        <v>45</v>
      </c>
      <c r="P2603" s="2">
        <v>1</v>
      </c>
      <c r="R2603" s="2">
        <v>1450</v>
      </c>
      <c r="S2603" s="3">
        <v>41717</v>
      </c>
      <c r="T2603" s="3">
        <v>41717</v>
      </c>
      <c r="W2603" s="2">
        <v>2014</v>
      </c>
      <c r="X2603" s="2">
        <v>7</v>
      </c>
      <c r="AC2603" s="2" t="s">
        <v>152</v>
      </c>
      <c r="AD2603" s="2" t="s">
        <v>6763</v>
      </c>
      <c r="AE2603" s="2" t="s">
        <v>7014</v>
      </c>
      <c r="AG2603" s="2">
        <v>12</v>
      </c>
      <c r="AH2603" s="2">
        <v>2</v>
      </c>
      <c r="AI2603" s="2" t="s">
        <v>54</v>
      </c>
      <c r="AK2603" s="2">
        <v>0</v>
      </c>
      <c r="AM2603" s="2">
        <v>0</v>
      </c>
      <c r="AP2603" s="2" t="s">
        <v>6785</v>
      </c>
    </row>
    <row r="2604" spans="1:42">
      <c r="A2604" s="2">
        <v>120083</v>
      </c>
      <c r="B2604" s="2" t="s">
        <v>3610</v>
      </c>
      <c r="C2604" s="2" t="s">
        <v>3611</v>
      </c>
      <c r="D2604" s="19">
        <v>0</v>
      </c>
      <c r="E2604" s="25">
        <v>41652</v>
      </c>
      <c r="F2604" s="26">
        <v>0.88616898148148149</v>
      </c>
      <c r="G2604" s="31">
        <v>2500</v>
      </c>
      <c r="H2604" s="2">
        <v>0</v>
      </c>
      <c r="I2604" s="9">
        <f t="shared" si="40"/>
        <v>-1212116.6100000024</v>
      </c>
      <c r="M2604" s="2">
        <v>45583</v>
      </c>
      <c r="N2604" s="2">
        <v>7</v>
      </c>
      <c r="O2604" s="2" t="s">
        <v>45</v>
      </c>
      <c r="P2604" s="2">
        <v>1</v>
      </c>
      <c r="R2604" s="2">
        <v>1450</v>
      </c>
      <c r="S2604" s="3">
        <v>41717</v>
      </c>
      <c r="T2604" s="3">
        <v>41717</v>
      </c>
      <c r="W2604" s="2">
        <v>2014</v>
      </c>
      <c r="X2604" s="2">
        <v>7</v>
      </c>
      <c r="AC2604" s="2" t="s">
        <v>152</v>
      </c>
      <c r="AD2604" s="2" t="s">
        <v>6763</v>
      </c>
      <c r="AE2604" s="2" t="s">
        <v>7014</v>
      </c>
      <c r="AG2604" s="2">
        <v>12</v>
      </c>
      <c r="AH2604" s="2">
        <v>2</v>
      </c>
      <c r="AI2604" s="2" t="s">
        <v>54</v>
      </c>
      <c r="AK2604" s="2">
        <v>0</v>
      </c>
      <c r="AM2604" s="2">
        <v>0</v>
      </c>
      <c r="AP2604" s="2" t="s">
        <v>6785</v>
      </c>
    </row>
    <row r="2605" spans="1:42">
      <c r="A2605" s="2">
        <v>120134</v>
      </c>
      <c r="B2605" s="2" t="s">
        <v>3616</v>
      </c>
      <c r="C2605" s="2" t="s">
        <v>3617</v>
      </c>
      <c r="D2605" s="19">
        <v>0</v>
      </c>
      <c r="E2605" s="25">
        <v>41652</v>
      </c>
      <c r="F2605" s="26">
        <v>0.908136574074074</v>
      </c>
      <c r="G2605" s="31">
        <v>19848.189999999999</v>
      </c>
      <c r="H2605" s="2">
        <v>0</v>
      </c>
      <c r="I2605" s="9">
        <f t="shared" si="40"/>
        <v>-1231964.8000000024</v>
      </c>
      <c r="M2605" s="2">
        <v>44926</v>
      </c>
      <c r="N2605" s="2">
        <v>7</v>
      </c>
      <c r="O2605" s="2" t="s">
        <v>45</v>
      </c>
      <c r="P2605" s="2">
        <v>1</v>
      </c>
      <c r="R2605" s="2">
        <v>1604</v>
      </c>
      <c r="S2605" s="3">
        <v>41717</v>
      </c>
      <c r="T2605" s="3">
        <v>41717</v>
      </c>
      <c r="W2605" s="2">
        <v>2014</v>
      </c>
      <c r="X2605" s="2">
        <v>7</v>
      </c>
      <c r="AC2605" s="2" t="s">
        <v>499</v>
      </c>
      <c r="AD2605" s="2" t="s">
        <v>6763</v>
      </c>
      <c r="AE2605" s="2" t="s">
        <v>7014</v>
      </c>
      <c r="AG2605" s="2">
        <v>5</v>
      </c>
      <c r="AH2605" s="2">
        <v>2</v>
      </c>
      <c r="AI2605" s="2" t="s">
        <v>54</v>
      </c>
      <c r="AK2605" s="2">
        <v>0</v>
      </c>
      <c r="AM2605" s="2">
        <v>0</v>
      </c>
      <c r="AP2605" s="2" t="s">
        <v>6788</v>
      </c>
    </row>
    <row r="2606" spans="1:42">
      <c r="A2606" s="2">
        <v>120168</v>
      </c>
      <c r="B2606" s="2" t="s">
        <v>3618</v>
      </c>
      <c r="C2606" s="2" t="s">
        <v>3619</v>
      </c>
      <c r="D2606" s="19">
        <v>0</v>
      </c>
      <c r="E2606" s="25">
        <v>41652</v>
      </c>
      <c r="F2606" s="26">
        <v>0.92035879629629624</v>
      </c>
      <c r="G2606" s="31">
        <v>3000</v>
      </c>
      <c r="H2606" s="2">
        <v>0</v>
      </c>
      <c r="I2606" s="9">
        <f t="shared" si="40"/>
        <v>-1234964.8000000024</v>
      </c>
      <c r="M2606" s="2">
        <v>40040</v>
      </c>
      <c r="N2606" s="2">
        <v>7</v>
      </c>
      <c r="O2606" s="2" t="s">
        <v>45</v>
      </c>
      <c r="P2606" s="2">
        <v>1</v>
      </c>
      <c r="R2606" s="2">
        <v>1450</v>
      </c>
      <c r="S2606" s="3">
        <v>41717</v>
      </c>
      <c r="T2606" s="3">
        <v>41717</v>
      </c>
      <c r="W2606" s="2">
        <v>2014</v>
      </c>
      <c r="X2606" s="2">
        <v>7</v>
      </c>
      <c r="AC2606" s="2" t="s">
        <v>152</v>
      </c>
      <c r="AD2606" s="2" t="s">
        <v>6763</v>
      </c>
      <c r="AE2606" s="2" t="s">
        <v>7014</v>
      </c>
      <c r="AG2606" s="2">
        <v>2</v>
      </c>
      <c r="AH2606" s="2">
        <v>2</v>
      </c>
      <c r="AI2606" s="2" t="s">
        <v>54</v>
      </c>
      <c r="AK2606" s="2">
        <v>0</v>
      </c>
      <c r="AM2606" s="2">
        <v>0</v>
      </c>
      <c r="AP2606" s="2" t="s">
        <v>6816</v>
      </c>
    </row>
    <row r="2607" spans="1:42">
      <c r="A2607" s="2">
        <v>120169</v>
      </c>
      <c r="B2607" s="2" t="s">
        <v>3620</v>
      </c>
      <c r="C2607" s="2" t="s">
        <v>3621</v>
      </c>
      <c r="D2607" s="19">
        <v>0</v>
      </c>
      <c r="E2607" s="25">
        <v>41652</v>
      </c>
      <c r="F2607" s="26">
        <v>0.92052083333333334</v>
      </c>
      <c r="G2607" s="31">
        <v>400</v>
      </c>
      <c r="H2607" s="2">
        <v>0</v>
      </c>
      <c r="I2607" s="9">
        <f t="shared" si="40"/>
        <v>-1235364.8000000024</v>
      </c>
      <c r="M2607" s="2">
        <v>41442</v>
      </c>
      <c r="N2607" s="2">
        <v>7</v>
      </c>
      <c r="O2607" s="2" t="s">
        <v>45</v>
      </c>
      <c r="P2607" s="2">
        <v>1</v>
      </c>
      <c r="R2607" s="2">
        <v>1450</v>
      </c>
      <c r="S2607" s="3">
        <v>41717</v>
      </c>
      <c r="T2607" s="3">
        <v>41717</v>
      </c>
      <c r="W2607" s="2">
        <v>2014</v>
      </c>
      <c r="X2607" s="2">
        <v>7</v>
      </c>
      <c r="AC2607" s="2" t="s">
        <v>152</v>
      </c>
      <c r="AD2607" s="2" t="s">
        <v>6763</v>
      </c>
      <c r="AE2607" s="2" t="s">
        <v>7014</v>
      </c>
      <c r="AG2607" s="2">
        <v>2</v>
      </c>
      <c r="AH2607" s="2">
        <v>2</v>
      </c>
      <c r="AI2607" s="2" t="s">
        <v>54</v>
      </c>
      <c r="AK2607" s="2">
        <v>0</v>
      </c>
      <c r="AM2607" s="2">
        <v>0</v>
      </c>
      <c r="AP2607" s="2" t="s">
        <v>6816</v>
      </c>
    </row>
    <row r="2608" spans="1:42">
      <c r="A2608" s="2">
        <v>119767</v>
      </c>
      <c r="B2608" s="2" t="s">
        <v>57</v>
      </c>
      <c r="C2608" s="2" t="s">
        <v>57</v>
      </c>
      <c r="D2608" s="19">
        <v>0</v>
      </c>
      <c r="E2608" s="25">
        <v>41652</v>
      </c>
      <c r="F2608" s="26">
        <v>0.97351851851851856</v>
      </c>
      <c r="G2608" s="31">
        <v>25000</v>
      </c>
      <c r="H2608" s="2">
        <v>0</v>
      </c>
      <c r="I2608" s="9">
        <f t="shared" si="40"/>
        <v>-1260364.8000000024</v>
      </c>
      <c r="N2608" s="2">
        <v>60</v>
      </c>
      <c r="O2608" s="2" t="s">
        <v>96</v>
      </c>
      <c r="P2608" s="2">
        <v>1</v>
      </c>
      <c r="R2608" s="2">
        <v>1449</v>
      </c>
      <c r="S2608" s="3">
        <v>41716</v>
      </c>
      <c r="T2608" s="3">
        <v>42135</v>
      </c>
      <c r="W2608" s="2">
        <v>2014</v>
      </c>
      <c r="X2608" s="2">
        <v>7</v>
      </c>
      <c r="AC2608" s="2" t="s">
        <v>58</v>
      </c>
      <c r="AD2608" s="2" t="s">
        <v>6763</v>
      </c>
      <c r="AE2608" s="2" t="s">
        <v>7014</v>
      </c>
      <c r="AG2608" s="2">
        <v>12</v>
      </c>
      <c r="AH2608" s="2">
        <v>8</v>
      </c>
      <c r="AI2608" s="2" t="s">
        <v>59</v>
      </c>
      <c r="AM2608" s="2">
        <v>0</v>
      </c>
      <c r="AO2608" s="2">
        <v>8</v>
      </c>
      <c r="AP2608" s="2" t="s">
        <v>6785</v>
      </c>
    </row>
    <row r="2609" spans="1:42">
      <c r="A2609" s="2">
        <v>140120</v>
      </c>
      <c r="B2609" s="2" t="s">
        <v>57</v>
      </c>
      <c r="C2609" s="2" t="s">
        <v>3622</v>
      </c>
      <c r="D2609" s="19">
        <v>25000</v>
      </c>
      <c r="E2609" s="25">
        <v>41652</v>
      </c>
      <c r="F2609" s="26">
        <v>0.97351851851851856</v>
      </c>
      <c r="G2609" s="31">
        <v>0</v>
      </c>
      <c r="H2609" s="2">
        <v>0</v>
      </c>
      <c r="I2609" s="9">
        <f t="shared" si="40"/>
        <v>-1235364.8000000024</v>
      </c>
      <c r="N2609" s="2">
        <v>60</v>
      </c>
      <c r="O2609" s="2" t="s">
        <v>96</v>
      </c>
      <c r="P2609" s="2">
        <v>1</v>
      </c>
      <c r="R2609" s="2">
        <v>1449</v>
      </c>
      <c r="S2609" s="3">
        <v>41816</v>
      </c>
      <c r="T2609" s="3">
        <v>42135</v>
      </c>
      <c r="W2609" s="2">
        <v>2014</v>
      </c>
      <c r="X2609" s="2">
        <v>7</v>
      </c>
      <c r="AA2609" s="2">
        <v>119767</v>
      </c>
      <c r="AC2609" s="2" t="s">
        <v>58</v>
      </c>
      <c r="AD2609" s="2" t="s">
        <v>6763</v>
      </c>
      <c r="AE2609" s="2" t="s">
        <v>7014</v>
      </c>
      <c r="AG2609" s="2">
        <v>8</v>
      </c>
      <c r="AH2609" s="2">
        <v>8</v>
      </c>
      <c r="AI2609" s="2" t="s">
        <v>59</v>
      </c>
      <c r="AM2609" s="2">
        <v>0</v>
      </c>
      <c r="AP2609" s="2" t="s">
        <v>6783</v>
      </c>
    </row>
    <row r="2610" spans="1:42">
      <c r="A2610" s="2">
        <v>121776</v>
      </c>
      <c r="B2610" s="2" t="s">
        <v>57</v>
      </c>
      <c r="C2610" s="2" t="s">
        <v>57</v>
      </c>
      <c r="D2610" s="19">
        <v>0</v>
      </c>
      <c r="E2610" s="25">
        <v>41653</v>
      </c>
      <c r="F2610" s="26">
        <v>0.33642361111111113</v>
      </c>
      <c r="G2610" s="31">
        <v>19315.2</v>
      </c>
      <c r="H2610" s="2">
        <v>0</v>
      </c>
      <c r="I2610" s="9">
        <f t="shared" si="40"/>
        <v>-1254680.0000000023</v>
      </c>
      <c r="N2610" s="2">
        <v>7</v>
      </c>
      <c r="O2610" s="2" t="s">
        <v>45</v>
      </c>
      <c r="P2610" s="2">
        <v>1</v>
      </c>
      <c r="R2610" s="2">
        <v>1449</v>
      </c>
      <c r="S2610" s="3">
        <v>41725</v>
      </c>
      <c r="T2610" s="3">
        <v>41982</v>
      </c>
      <c r="W2610" s="2">
        <v>2014</v>
      </c>
      <c r="X2610" s="2">
        <v>7</v>
      </c>
      <c r="AC2610" s="2" t="s">
        <v>58</v>
      </c>
      <c r="AD2610" s="2" t="s">
        <v>6763</v>
      </c>
      <c r="AE2610" s="2" t="s">
        <v>7014</v>
      </c>
      <c r="AG2610" s="2">
        <v>97</v>
      </c>
      <c r="AH2610" s="2">
        <v>8</v>
      </c>
      <c r="AI2610" s="2" t="s">
        <v>59</v>
      </c>
      <c r="AM2610" s="2">
        <v>0</v>
      </c>
      <c r="AO2610" s="2">
        <v>29</v>
      </c>
      <c r="AP2610" s="2" t="s">
        <v>6771</v>
      </c>
    </row>
    <row r="2611" spans="1:42">
      <c r="A2611" s="2">
        <v>226394</v>
      </c>
      <c r="B2611" s="2" t="s">
        <v>57</v>
      </c>
      <c r="C2611" s="2" t="s">
        <v>3623</v>
      </c>
      <c r="D2611" s="19">
        <v>19315.2</v>
      </c>
      <c r="E2611" s="25">
        <v>41653</v>
      </c>
      <c r="F2611" s="26">
        <v>0.33642361111111113</v>
      </c>
      <c r="G2611" s="31">
        <v>0</v>
      </c>
      <c r="H2611" s="2">
        <v>0</v>
      </c>
      <c r="I2611" s="9">
        <f t="shared" si="40"/>
        <v>-1235364.8000000024</v>
      </c>
      <c r="N2611" s="2">
        <v>7</v>
      </c>
      <c r="O2611" s="2" t="s">
        <v>45</v>
      </c>
      <c r="P2611" s="2">
        <v>1</v>
      </c>
      <c r="R2611" s="2">
        <v>1449</v>
      </c>
      <c r="S2611" s="3">
        <v>41982</v>
      </c>
      <c r="T2611" s="3">
        <v>41982</v>
      </c>
      <c r="W2611" s="2">
        <v>2014</v>
      </c>
      <c r="X2611" s="2">
        <v>7</v>
      </c>
      <c r="AA2611" s="2">
        <v>121776</v>
      </c>
      <c r="AC2611" s="2" t="s">
        <v>58</v>
      </c>
      <c r="AD2611" s="2" t="s">
        <v>6763</v>
      </c>
      <c r="AE2611" s="2" t="s">
        <v>7014</v>
      </c>
      <c r="AG2611" s="2">
        <v>29</v>
      </c>
      <c r="AH2611" s="2">
        <v>8</v>
      </c>
      <c r="AI2611" s="2" t="s">
        <v>59</v>
      </c>
      <c r="AM2611" s="2">
        <v>0</v>
      </c>
      <c r="AP2611" s="2" t="s">
        <v>6772</v>
      </c>
    </row>
    <row r="2612" spans="1:42">
      <c r="A2612" s="2">
        <v>121777</v>
      </c>
      <c r="B2612" s="2" t="s">
        <v>57</v>
      </c>
      <c r="C2612" s="2" t="s">
        <v>57</v>
      </c>
      <c r="D2612" s="19">
        <v>0</v>
      </c>
      <c r="E2612" s="25">
        <v>41653</v>
      </c>
      <c r="F2612" s="26">
        <v>0.33660879629629631</v>
      </c>
      <c r="G2612" s="31">
        <v>19315.2</v>
      </c>
      <c r="H2612" s="2">
        <v>0</v>
      </c>
      <c r="I2612" s="9">
        <f t="shared" si="40"/>
        <v>-1254680.0000000023</v>
      </c>
      <c r="N2612" s="2">
        <v>7</v>
      </c>
      <c r="O2612" s="2" t="s">
        <v>45</v>
      </c>
      <c r="P2612" s="2">
        <v>1</v>
      </c>
      <c r="R2612" s="2">
        <v>1449</v>
      </c>
      <c r="S2612" s="3">
        <v>41725</v>
      </c>
      <c r="T2612" s="3">
        <v>41725</v>
      </c>
      <c r="W2612" s="2">
        <v>2014</v>
      </c>
      <c r="X2612" s="2">
        <v>7</v>
      </c>
      <c r="AC2612" s="2" t="s">
        <v>58</v>
      </c>
      <c r="AD2612" s="2" t="s">
        <v>6763</v>
      </c>
      <c r="AE2612" s="2" t="s">
        <v>7014</v>
      </c>
      <c r="AG2612" s="2">
        <v>38</v>
      </c>
      <c r="AH2612" s="2">
        <v>8</v>
      </c>
      <c r="AI2612" s="2" t="s">
        <v>59</v>
      </c>
      <c r="AM2612" s="2">
        <v>0</v>
      </c>
      <c r="AP2612" s="2" t="s">
        <v>6774</v>
      </c>
    </row>
    <row r="2613" spans="1:42">
      <c r="A2613" s="2">
        <v>123456</v>
      </c>
      <c r="B2613" s="2" t="s">
        <v>3582</v>
      </c>
      <c r="C2613" s="2" t="s">
        <v>3624</v>
      </c>
      <c r="D2613" s="19">
        <v>0</v>
      </c>
      <c r="E2613" s="25">
        <v>41653</v>
      </c>
      <c r="F2613" s="26">
        <v>0.36943287037037037</v>
      </c>
      <c r="G2613" s="31">
        <v>1939</v>
      </c>
      <c r="H2613" s="2">
        <v>0</v>
      </c>
      <c r="I2613" s="9">
        <f t="shared" si="40"/>
        <v>-1256619.0000000023</v>
      </c>
      <c r="N2613" s="2">
        <v>7</v>
      </c>
      <c r="O2613" s="2" t="s">
        <v>45</v>
      </c>
      <c r="P2613" s="2">
        <v>1</v>
      </c>
      <c r="R2613" s="2">
        <v>569</v>
      </c>
      <c r="S2613" s="3">
        <v>41737</v>
      </c>
      <c r="T2613" s="3">
        <v>41737</v>
      </c>
      <c r="W2613" s="2">
        <v>2014</v>
      </c>
      <c r="X2613" s="2">
        <v>7</v>
      </c>
      <c r="AC2613" s="2" t="s">
        <v>1092</v>
      </c>
      <c r="AD2613" s="2" t="s">
        <v>6763</v>
      </c>
      <c r="AE2613" s="2" t="s">
        <v>7014</v>
      </c>
      <c r="AG2613" s="2">
        <v>12</v>
      </c>
      <c r="AH2613" s="2">
        <v>2</v>
      </c>
      <c r="AI2613" s="2" t="s">
        <v>54</v>
      </c>
      <c r="AM2613" s="2">
        <v>0</v>
      </c>
      <c r="AP2613" s="2" t="s">
        <v>6785</v>
      </c>
    </row>
    <row r="2614" spans="1:42">
      <c r="A2614" s="2">
        <v>123457</v>
      </c>
      <c r="B2614" s="2" t="s">
        <v>3625</v>
      </c>
      <c r="C2614" s="2" t="s">
        <v>2324</v>
      </c>
      <c r="D2614" s="19">
        <v>0</v>
      </c>
      <c r="E2614" s="25">
        <v>41653</v>
      </c>
      <c r="F2614" s="26">
        <v>0.37052083333333335</v>
      </c>
      <c r="G2614" s="31">
        <v>130871.41</v>
      </c>
      <c r="H2614" s="2">
        <v>0</v>
      </c>
      <c r="I2614" s="9">
        <f t="shared" si="40"/>
        <v>-1387490.4100000022</v>
      </c>
      <c r="N2614" s="2">
        <v>7</v>
      </c>
      <c r="O2614" s="2" t="s">
        <v>45</v>
      </c>
      <c r="P2614" s="2">
        <v>1</v>
      </c>
      <c r="R2614" s="2">
        <v>1449</v>
      </c>
      <c r="S2614" s="3">
        <v>41737</v>
      </c>
      <c r="T2614" s="3">
        <v>42040</v>
      </c>
      <c r="W2614" s="2">
        <v>2014</v>
      </c>
      <c r="X2614" s="2">
        <v>7</v>
      </c>
      <c r="AC2614" s="2" t="s">
        <v>58</v>
      </c>
      <c r="AD2614" s="2" t="s">
        <v>6763</v>
      </c>
      <c r="AE2614" s="2" t="s">
        <v>7014</v>
      </c>
      <c r="AG2614" s="2">
        <v>77</v>
      </c>
      <c r="AH2614" s="2">
        <v>2</v>
      </c>
      <c r="AI2614" s="2" t="s">
        <v>54</v>
      </c>
      <c r="AM2614" s="2">
        <v>0</v>
      </c>
      <c r="AO2614" s="2">
        <v>12</v>
      </c>
      <c r="AP2614" s="2" t="s">
        <v>6770</v>
      </c>
    </row>
    <row r="2615" spans="1:42">
      <c r="A2615" s="2">
        <v>235539</v>
      </c>
      <c r="B2615" s="2" t="s">
        <v>3625</v>
      </c>
      <c r="C2615" s="2" t="s">
        <v>3626</v>
      </c>
      <c r="D2615" s="19">
        <v>130871.41</v>
      </c>
      <c r="E2615" s="25">
        <v>41653</v>
      </c>
      <c r="F2615" s="26">
        <v>0.37052083333333335</v>
      </c>
      <c r="G2615" s="31">
        <v>0</v>
      </c>
      <c r="H2615" s="2">
        <v>0</v>
      </c>
      <c r="I2615" s="9">
        <f t="shared" si="40"/>
        <v>-1256619.0000000023</v>
      </c>
      <c r="N2615" s="2">
        <v>7</v>
      </c>
      <c r="O2615" s="2" t="s">
        <v>45</v>
      </c>
      <c r="P2615" s="2">
        <v>1</v>
      </c>
      <c r="R2615" s="2">
        <v>1449</v>
      </c>
      <c r="S2615" s="3">
        <v>42040</v>
      </c>
      <c r="T2615" s="3">
        <v>42040</v>
      </c>
      <c r="W2615" s="2">
        <v>2014</v>
      </c>
      <c r="X2615" s="2">
        <v>7</v>
      </c>
      <c r="AA2615" s="2">
        <v>123457</v>
      </c>
      <c r="AC2615" s="2" t="s">
        <v>58</v>
      </c>
      <c r="AD2615" s="2" t="s">
        <v>6763</v>
      </c>
      <c r="AE2615" s="2" t="s">
        <v>7014</v>
      </c>
      <c r="AG2615" s="2">
        <v>12</v>
      </c>
      <c r="AH2615" s="2">
        <v>2</v>
      </c>
      <c r="AI2615" s="2" t="s">
        <v>54</v>
      </c>
      <c r="AM2615" s="2">
        <v>0</v>
      </c>
      <c r="AP2615" s="2" t="s">
        <v>6785</v>
      </c>
    </row>
    <row r="2616" spans="1:42">
      <c r="A2616" s="2">
        <v>120505</v>
      </c>
      <c r="B2616" s="2">
        <v>156154</v>
      </c>
      <c r="C2616" s="2" t="s">
        <v>3627</v>
      </c>
      <c r="D2616" s="19">
        <v>1284</v>
      </c>
      <c r="E2616" s="25">
        <v>41653</v>
      </c>
      <c r="F2616" s="26">
        <v>0.3877430555555556</v>
      </c>
      <c r="G2616" s="31">
        <v>0</v>
      </c>
      <c r="H2616" s="2">
        <v>0</v>
      </c>
      <c r="I2616" s="9">
        <f t="shared" si="40"/>
        <v>-1255335.0000000023</v>
      </c>
      <c r="L2616" s="2">
        <v>156154</v>
      </c>
      <c r="N2616" s="2">
        <v>7</v>
      </c>
      <c r="O2616" s="2" t="s">
        <v>45</v>
      </c>
      <c r="P2616" s="2">
        <v>2</v>
      </c>
      <c r="R2616" s="2">
        <v>6</v>
      </c>
      <c r="S2616" s="3">
        <v>41719</v>
      </c>
      <c r="T2616" s="3">
        <v>41719</v>
      </c>
      <c r="W2616" s="2">
        <v>2014</v>
      </c>
      <c r="X2616" s="2">
        <v>7</v>
      </c>
      <c r="AC2616" s="2" t="s">
        <v>46</v>
      </c>
      <c r="AD2616" s="2" t="s">
        <v>6762</v>
      </c>
      <c r="AE2616" s="2" t="s">
        <v>7014</v>
      </c>
      <c r="AG2616" s="2">
        <v>2</v>
      </c>
      <c r="AH2616" s="2">
        <v>3</v>
      </c>
      <c r="AI2616" s="2" t="s">
        <v>144</v>
      </c>
      <c r="AK2616" s="2">
        <v>0</v>
      </c>
      <c r="AM2616" s="2">
        <v>0</v>
      </c>
      <c r="AP2616" s="2" t="s">
        <v>6816</v>
      </c>
    </row>
    <row r="2617" spans="1:42">
      <c r="A2617" s="2">
        <v>120506</v>
      </c>
      <c r="B2617" s="2">
        <v>130233</v>
      </c>
      <c r="C2617" s="2" t="s">
        <v>3628</v>
      </c>
      <c r="D2617" s="19">
        <v>1492</v>
      </c>
      <c r="E2617" s="25">
        <v>41653</v>
      </c>
      <c r="F2617" s="26">
        <v>0.388125</v>
      </c>
      <c r="G2617" s="31">
        <v>0</v>
      </c>
      <c r="H2617" s="2">
        <v>0</v>
      </c>
      <c r="I2617" s="9">
        <f t="shared" si="40"/>
        <v>-1253843.0000000023</v>
      </c>
      <c r="L2617" s="2">
        <v>130233</v>
      </c>
      <c r="N2617" s="2">
        <v>7</v>
      </c>
      <c r="O2617" s="2" t="s">
        <v>45</v>
      </c>
      <c r="P2617" s="2">
        <v>1</v>
      </c>
      <c r="R2617" s="2">
        <v>2</v>
      </c>
      <c r="S2617" s="3">
        <v>41719</v>
      </c>
      <c r="T2617" s="3">
        <v>41719</v>
      </c>
      <c r="W2617" s="2">
        <v>2014</v>
      </c>
      <c r="X2617" s="2">
        <v>7</v>
      </c>
      <c r="AC2617" s="2" t="s">
        <v>53</v>
      </c>
      <c r="AD2617" s="2" t="s">
        <v>6762</v>
      </c>
      <c r="AE2617" s="2" t="s">
        <v>7014</v>
      </c>
      <c r="AG2617" s="2">
        <v>2</v>
      </c>
      <c r="AH2617" s="2">
        <v>3</v>
      </c>
      <c r="AI2617" s="2" t="s">
        <v>144</v>
      </c>
      <c r="AK2617" s="2">
        <v>0</v>
      </c>
      <c r="AM2617" s="2">
        <v>0</v>
      </c>
      <c r="AP2617" s="2" t="s">
        <v>6816</v>
      </c>
    </row>
    <row r="2618" spans="1:42">
      <c r="A2618" s="2">
        <v>120513</v>
      </c>
      <c r="B2618" s="2">
        <v>154333</v>
      </c>
      <c r="C2618" s="2" t="s">
        <v>3629</v>
      </c>
      <c r="D2618" s="19">
        <v>188</v>
      </c>
      <c r="E2618" s="25">
        <v>41653</v>
      </c>
      <c r="F2618" s="26">
        <v>0.39064814814814813</v>
      </c>
      <c r="G2618" s="31">
        <v>0</v>
      </c>
      <c r="H2618" s="2">
        <v>0</v>
      </c>
      <c r="I2618" s="9">
        <f t="shared" si="40"/>
        <v>-1253655.0000000023</v>
      </c>
      <c r="L2618" s="2">
        <v>154333</v>
      </c>
      <c r="N2618" s="2">
        <v>7</v>
      </c>
      <c r="O2618" s="2" t="s">
        <v>45</v>
      </c>
      <c r="P2618" s="2">
        <v>2</v>
      </c>
      <c r="R2618" s="2">
        <v>1378</v>
      </c>
      <c r="S2618" s="3">
        <v>41719</v>
      </c>
      <c r="T2618" s="3">
        <v>41719</v>
      </c>
      <c r="W2618" s="2">
        <v>2014</v>
      </c>
      <c r="X2618" s="2">
        <v>7</v>
      </c>
      <c r="AC2618" s="2" t="s">
        <v>1140</v>
      </c>
      <c r="AD2618" s="2" t="s">
        <v>6762</v>
      </c>
      <c r="AE2618" s="2" t="s">
        <v>7014</v>
      </c>
      <c r="AG2618" s="2">
        <v>2</v>
      </c>
      <c r="AH2618" s="2">
        <v>3</v>
      </c>
      <c r="AI2618" s="2" t="s">
        <v>144</v>
      </c>
      <c r="AK2618" s="2">
        <v>0</v>
      </c>
      <c r="AM2618" s="2">
        <v>0</v>
      </c>
      <c r="AP2618" s="2" t="s">
        <v>6816</v>
      </c>
    </row>
    <row r="2619" spans="1:42">
      <c r="A2619" s="2">
        <v>120517</v>
      </c>
      <c r="B2619" s="2">
        <v>157380</v>
      </c>
      <c r="C2619" s="2" t="s">
        <v>3630</v>
      </c>
      <c r="D2619" s="19">
        <v>1492</v>
      </c>
      <c r="E2619" s="25">
        <v>41653</v>
      </c>
      <c r="F2619" s="26">
        <v>0.39111111111111113</v>
      </c>
      <c r="G2619" s="31">
        <v>0</v>
      </c>
      <c r="H2619" s="2">
        <v>0</v>
      </c>
      <c r="I2619" s="9">
        <f t="shared" si="40"/>
        <v>-1252163.0000000023</v>
      </c>
      <c r="L2619" s="2">
        <v>157380</v>
      </c>
      <c r="N2619" s="2">
        <v>7</v>
      </c>
      <c r="O2619" s="2" t="s">
        <v>45</v>
      </c>
      <c r="P2619" s="2">
        <v>1</v>
      </c>
      <c r="R2619" s="2">
        <v>2</v>
      </c>
      <c r="S2619" s="3">
        <v>41719</v>
      </c>
      <c r="T2619" s="3">
        <v>41719</v>
      </c>
      <c r="W2619" s="2">
        <v>2014</v>
      </c>
      <c r="X2619" s="2">
        <v>7</v>
      </c>
      <c r="AC2619" s="2" t="s">
        <v>53</v>
      </c>
      <c r="AD2619" s="2" t="s">
        <v>6762</v>
      </c>
      <c r="AE2619" s="2" t="s">
        <v>7014</v>
      </c>
      <c r="AG2619" s="2">
        <v>2</v>
      </c>
      <c r="AH2619" s="2">
        <v>3</v>
      </c>
      <c r="AI2619" s="2" t="s">
        <v>144</v>
      </c>
      <c r="AK2619" s="2">
        <v>0</v>
      </c>
      <c r="AM2619" s="2">
        <v>0</v>
      </c>
      <c r="AP2619" s="2" t="s">
        <v>6816</v>
      </c>
    </row>
    <row r="2620" spans="1:42">
      <c r="A2620" s="2">
        <v>120518</v>
      </c>
      <c r="B2620" s="2">
        <v>156140</v>
      </c>
      <c r="C2620" s="2" t="s">
        <v>3631</v>
      </c>
      <c r="D2620" s="19">
        <v>1284</v>
      </c>
      <c r="E2620" s="25">
        <v>41653</v>
      </c>
      <c r="F2620" s="26">
        <v>0.39159722222222221</v>
      </c>
      <c r="G2620" s="31">
        <v>0</v>
      </c>
      <c r="H2620" s="2">
        <v>0</v>
      </c>
      <c r="I2620" s="9">
        <f t="shared" si="40"/>
        <v>-1250879.0000000023</v>
      </c>
      <c r="L2620" s="2">
        <v>156140</v>
      </c>
      <c r="N2620" s="2">
        <v>7</v>
      </c>
      <c r="O2620" s="2" t="s">
        <v>45</v>
      </c>
      <c r="P2620" s="2">
        <v>2</v>
      </c>
      <c r="R2620" s="2">
        <v>6</v>
      </c>
      <c r="S2620" s="3">
        <v>41719</v>
      </c>
      <c r="T2620" s="3">
        <v>41719</v>
      </c>
      <c r="W2620" s="2">
        <v>2014</v>
      </c>
      <c r="X2620" s="2">
        <v>7</v>
      </c>
      <c r="AC2620" s="2" t="s">
        <v>46</v>
      </c>
      <c r="AD2620" s="2" t="s">
        <v>6762</v>
      </c>
      <c r="AE2620" s="2" t="s">
        <v>7014</v>
      </c>
      <c r="AG2620" s="2">
        <v>2</v>
      </c>
      <c r="AH2620" s="2">
        <v>3</v>
      </c>
      <c r="AI2620" s="2" t="s">
        <v>144</v>
      </c>
      <c r="AK2620" s="2">
        <v>0</v>
      </c>
      <c r="AM2620" s="2">
        <v>0</v>
      </c>
      <c r="AP2620" s="2" t="s">
        <v>6816</v>
      </c>
    </row>
    <row r="2621" spans="1:42">
      <c r="A2621" s="2">
        <v>120524</v>
      </c>
      <c r="B2621" s="2">
        <v>157537</v>
      </c>
      <c r="C2621" s="2" t="s">
        <v>3632</v>
      </c>
      <c r="D2621" s="19">
        <v>210</v>
      </c>
      <c r="E2621" s="25">
        <v>41653</v>
      </c>
      <c r="F2621" s="26">
        <v>0.39243055555555556</v>
      </c>
      <c r="G2621" s="31">
        <v>0</v>
      </c>
      <c r="H2621" s="2">
        <v>0</v>
      </c>
      <c r="I2621" s="9">
        <f t="shared" si="40"/>
        <v>-1250669.0000000023</v>
      </c>
      <c r="L2621" s="2">
        <v>157537</v>
      </c>
      <c r="N2621" s="2">
        <v>7</v>
      </c>
      <c r="O2621" s="2" t="s">
        <v>45</v>
      </c>
      <c r="P2621" s="2">
        <v>1</v>
      </c>
      <c r="R2621" s="2">
        <v>62</v>
      </c>
      <c r="S2621" s="3">
        <v>41719</v>
      </c>
      <c r="T2621" s="3">
        <v>41719</v>
      </c>
      <c r="W2621" s="2">
        <v>2014</v>
      </c>
      <c r="X2621" s="2">
        <v>7</v>
      </c>
      <c r="AC2621" s="2" t="s">
        <v>1284</v>
      </c>
      <c r="AD2621" s="2" t="s">
        <v>6762</v>
      </c>
      <c r="AE2621" s="2" t="s">
        <v>7014</v>
      </c>
      <c r="AG2621" s="2">
        <v>2</v>
      </c>
      <c r="AH2621" s="2">
        <v>3</v>
      </c>
      <c r="AI2621" s="2" t="s">
        <v>144</v>
      </c>
      <c r="AK2621" s="2">
        <v>0</v>
      </c>
      <c r="AM2621" s="2">
        <v>0</v>
      </c>
      <c r="AP2621" s="2" t="s">
        <v>6816</v>
      </c>
    </row>
    <row r="2622" spans="1:42">
      <c r="A2622" s="2">
        <v>120528</v>
      </c>
      <c r="B2622" s="2">
        <v>156249</v>
      </c>
      <c r="C2622" s="2" t="s">
        <v>3633</v>
      </c>
      <c r="D2622" s="19">
        <v>963</v>
      </c>
      <c r="E2622" s="25">
        <v>41653</v>
      </c>
      <c r="F2622" s="26">
        <v>0.39302083333333332</v>
      </c>
      <c r="G2622" s="31">
        <v>0</v>
      </c>
      <c r="H2622" s="2">
        <v>0</v>
      </c>
      <c r="I2622" s="9">
        <f t="shared" si="40"/>
        <v>-1249706.0000000023</v>
      </c>
      <c r="L2622" s="2">
        <v>156249</v>
      </c>
      <c r="N2622" s="2">
        <v>7</v>
      </c>
      <c r="O2622" s="2" t="s">
        <v>45</v>
      </c>
      <c r="P2622" s="2">
        <v>1</v>
      </c>
      <c r="R2622" s="2">
        <v>6</v>
      </c>
      <c r="S2622" s="3">
        <v>41719</v>
      </c>
      <c r="T2622" s="3">
        <v>41719</v>
      </c>
      <c r="W2622" s="2">
        <v>2014</v>
      </c>
      <c r="X2622" s="2">
        <v>7</v>
      </c>
      <c r="AC2622" s="2" t="s">
        <v>46</v>
      </c>
      <c r="AD2622" s="2" t="s">
        <v>6762</v>
      </c>
      <c r="AE2622" s="2" t="s">
        <v>7014</v>
      </c>
      <c r="AG2622" s="2">
        <v>2</v>
      </c>
      <c r="AH2622" s="2">
        <v>3</v>
      </c>
      <c r="AI2622" s="2" t="s">
        <v>144</v>
      </c>
      <c r="AK2622" s="2">
        <v>0</v>
      </c>
      <c r="AM2622" s="2">
        <v>0</v>
      </c>
      <c r="AP2622" s="2" t="s">
        <v>6816</v>
      </c>
    </row>
    <row r="2623" spans="1:42">
      <c r="A2623" s="2">
        <v>120529</v>
      </c>
      <c r="B2623" s="2">
        <v>156261</v>
      </c>
      <c r="C2623" s="2" t="s">
        <v>3634</v>
      </c>
      <c r="D2623" s="19">
        <v>1284</v>
      </c>
      <c r="E2623" s="25">
        <v>41653</v>
      </c>
      <c r="F2623" s="26">
        <v>0.3937268518518518</v>
      </c>
      <c r="G2623" s="31">
        <v>0</v>
      </c>
      <c r="H2623" s="2">
        <v>0</v>
      </c>
      <c r="I2623" s="9">
        <f t="shared" si="40"/>
        <v>-1248422.0000000023</v>
      </c>
      <c r="L2623" s="2">
        <v>156261</v>
      </c>
      <c r="N2623" s="2">
        <v>7</v>
      </c>
      <c r="O2623" s="2" t="s">
        <v>45</v>
      </c>
      <c r="P2623" s="2">
        <v>1</v>
      </c>
      <c r="R2623" s="2">
        <v>6</v>
      </c>
      <c r="S2623" s="3">
        <v>41719</v>
      </c>
      <c r="T2623" s="3">
        <v>41719</v>
      </c>
      <c r="W2623" s="2">
        <v>2014</v>
      </c>
      <c r="X2623" s="2">
        <v>7</v>
      </c>
      <c r="AC2623" s="2" t="s">
        <v>46</v>
      </c>
      <c r="AD2623" s="2" t="s">
        <v>6762</v>
      </c>
      <c r="AE2623" s="2" t="s">
        <v>7014</v>
      </c>
      <c r="AG2623" s="2">
        <v>2</v>
      </c>
      <c r="AH2623" s="2">
        <v>3</v>
      </c>
      <c r="AI2623" s="2" t="s">
        <v>144</v>
      </c>
      <c r="AK2623" s="2">
        <v>0</v>
      </c>
      <c r="AM2623" s="2">
        <v>0</v>
      </c>
      <c r="AP2623" s="2" t="s">
        <v>6816</v>
      </c>
    </row>
    <row r="2624" spans="1:42">
      <c r="A2624" s="2">
        <v>120533</v>
      </c>
      <c r="B2624" s="2">
        <v>156623</v>
      </c>
      <c r="C2624" s="2" t="s">
        <v>3635</v>
      </c>
      <c r="D2624" s="19">
        <v>1284</v>
      </c>
      <c r="E2624" s="25">
        <v>41653</v>
      </c>
      <c r="F2624" s="26">
        <v>0.39405092592592594</v>
      </c>
      <c r="G2624" s="31">
        <v>0</v>
      </c>
      <c r="H2624" s="2">
        <v>0</v>
      </c>
      <c r="I2624" s="9">
        <f t="shared" si="40"/>
        <v>-1247138.0000000023</v>
      </c>
      <c r="L2624" s="2">
        <v>156623</v>
      </c>
      <c r="N2624" s="2">
        <v>7</v>
      </c>
      <c r="O2624" s="2" t="s">
        <v>45</v>
      </c>
      <c r="P2624" s="2">
        <v>2</v>
      </c>
      <c r="R2624" s="2">
        <v>6</v>
      </c>
      <c r="S2624" s="3">
        <v>41719</v>
      </c>
      <c r="T2624" s="3">
        <v>41719</v>
      </c>
      <c r="W2624" s="2">
        <v>2014</v>
      </c>
      <c r="X2624" s="2">
        <v>7</v>
      </c>
      <c r="AC2624" s="2" t="s">
        <v>46</v>
      </c>
      <c r="AD2624" s="2" t="s">
        <v>6762</v>
      </c>
      <c r="AE2624" s="2" t="s">
        <v>7014</v>
      </c>
      <c r="AG2624" s="2">
        <v>2</v>
      </c>
      <c r="AH2624" s="2">
        <v>3</v>
      </c>
      <c r="AI2624" s="2" t="s">
        <v>144</v>
      </c>
      <c r="AK2624" s="2">
        <v>0</v>
      </c>
      <c r="AM2624" s="2">
        <v>0</v>
      </c>
      <c r="AP2624" s="2" t="s">
        <v>6816</v>
      </c>
    </row>
    <row r="2625" spans="1:42">
      <c r="A2625" s="2">
        <v>120551</v>
      </c>
      <c r="B2625" s="2" t="s">
        <v>2989</v>
      </c>
      <c r="C2625" s="2" t="s">
        <v>2989</v>
      </c>
      <c r="D2625" s="19">
        <v>4125.58</v>
      </c>
      <c r="E2625" s="25">
        <v>41653</v>
      </c>
      <c r="F2625" s="26">
        <v>0.39710648148148148</v>
      </c>
      <c r="G2625" s="31">
        <v>0</v>
      </c>
      <c r="H2625" s="2">
        <v>0</v>
      </c>
      <c r="I2625" s="9">
        <f t="shared" si="40"/>
        <v>-1243012.4200000023</v>
      </c>
      <c r="N2625" s="2">
        <v>7</v>
      </c>
      <c r="O2625" s="2" t="s">
        <v>45</v>
      </c>
      <c r="P2625" s="2">
        <v>1</v>
      </c>
      <c r="R2625" s="2">
        <v>1524</v>
      </c>
      <c r="S2625" s="3">
        <v>41719</v>
      </c>
      <c r="T2625" s="3">
        <v>41817</v>
      </c>
      <c r="W2625" s="2">
        <v>2014</v>
      </c>
      <c r="X2625" s="2">
        <v>7</v>
      </c>
      <c r="AC2625" s="2" t="s">
        <v>2991</v>
      </c>
      <c r="AD2625" s="2" t="s">
        <v>6763</v>
      </c>
      <c r="AE2625" s="2" t="s">
        <v>7014</v>
      </c>
      <c r="AG2625" s="2">
        <v>2</v>
      </c>
      <c r="AH2625" s="2">
        <v>3</v>
      </c>
      <c r="AI2625" s="2" t="s">
        <v>144</v>
      </c>
      <c r="AM2625" s="2">
        <v>0</v>
      </c>
      <c r="AO2625" s="2">
        <v>3</v>
      </c>
      <c r="AP2625" s="2" t="s">
        <v>6816</v>
      </c>
    </row>
    <row r="2626" spans="1:42">
      <c r="A2626" s="2">
        <v>138755</v>
      </c>
      <c r="B2626" s="2" t="s">
        <v>2989</v>
      </c>
      <c r="C2626" s="2" t="s">
        <v>3636</v>
      </c>
      <c r="D2626" s="19">
        <v>0</v>
      </c>
      <c r="E2626" s="25">
        <v>41653</v>
      </c>
      <c r="F2626" s="26">
        <v>0.39710648148148148</v>
      </c>
      <c r="G2626" s="31">
        <v>4125.58</v>
      </c>
      <c r="H2626" s="2">
        <v>0</v>
      </c>
      <c r="I2626" s="9">
        <f t="shared" si="40"/>
        <v>-1247138.0000000023</v>
      </c>
      <c r="N2626" s="2">
        <v>7</v>
      </c>
      <c r="O2626" s="2" t="s">
        <v>45</v>
      </c>
      <c r="P2626" s="2">
        <v>1</v>
      </c>
      <c r="S2626" s="3">
        <v>41806</v>
      </c>
      <c r="T2626" s="3">
        <v>41817</v>
      </c>
      <c r="W2626" s="2">
        <v>2014</v>
      </c>
      <c r="X2626" s="2">
        <v>7</v>
      </c>
      <c r="AA2626" s="2">
        <v>120551</v>
      </c>
      <c r="AC2626" s="2" t="s">
        <v>1143</v>
      </c>
      <c r="AD2626" s="2" t="s">
        <v>6763</v>
      </c>
      <c r="AE2626" s="2" t="s">
        <v>7014</v>
      </c>
      <c r="AG2626" s="2">
        <v>3</v>
      </c>
      <c r="AH2626" s="2">
        <v>3</v>
      </c>
      <c r="AI2626" s="2" t="s">
        <v>144</v>
      </c>
      <c r="AM2626" s="2">
        <v>0</v>
      </c>
      <c r="AP2626" s="2" t="s">
        <v>427</v>
      </c>
    </row>
    <row r="2627" spans="1:42">
      <c r="A2627" s="2">
        <v>120552</v>
      </c>
      <c r="B2627" s="2" t="s">
        <v>2529</v>
      </c>
      <c r="C2627" s="2" t="s">
        <v>2529</v>
      </c>
      <c r="D2627" s="19">
        <v>8114.85</v>
      </c>
      <c r="E2627" s="25">
        <v>41653</v>
      </c>
      <c r="F2627" s="26">
        <v>0.39825231481481477</v>
      </c>
      <c r="G2627" s="31">
        <v>0</v>
      </c>
      <c r="H2627" s="2">
        <v>0</v>
      </c>
      <c r="I2627" s="9">
        <f t="shared" si="40"/>
        <v>-1239023.1500000022</v>
      </c>
      <c r="N2627" s="2">
        <v>7</v>
      </c>
      <c r="O2627" s="2" t="s">
        <v>45</v>
      </c>
      <c r="P2627" s="2">
        <v>1</v>
      </c>
      <c r="R2627" s="2">
        <v>1526</v>
      </c>
      <c r="S2627" s="3">
        <v>41719</v>
      </c>
      <c r="T2627" s="3">
        <v>41719</v>
      </c>
      <c r="W2627" s="2">
        <v>2014</v>
      </c>
      <c r="X2627" s="2">
        <v>7</v>
      </c>
      <c r="AC2627" s="2" t="s">
        <v>1150</v>
      </c>
      <c r="AD2627" s="2" t="s">
        <v>6762</v>
      </c>
      <c r="AE2627" s="2" t="s">
        <v>7015</v>
      </c>
      <c r="AG2627" s="2">
        <v>2</v>
      </c>
      <c r="AH2627" s="2">
        <v>3</v>
      </c>
      <c r="AI2627" s="2" t="s">
        <v>144</v>
      </c>
      <c r="AM2627" s="2">
        <v>0</v>
      </c>
      <c r="AP2627" s="2" t="s">
        <v>6816</v>
      </c>
    </row>
    <row r="2628" spans="1:42">
      <c r="A2628" s="2">
        <v>120596</v>
      </c>
      <c r="B2628" s="2" t="s">
        <v>1161</v>
      </c>
      <c r="C2628" s="2" t="s">
        <v>1161</v>
      </c>
      <c r="D2628" s="19">
        <v>0</v>
      </c>
      <c r="E2628" s="25">
        <v>41653</v>
      </c>
      <c r="F2628" s="26">
        <v>0.40430555555555553</v>
      </c>
      <c r="G2628" s="31">
        <v>7.35</v>
      </c>
      <c r="H2628" s="2">
        <v>0</v>
      </c>
      <c r="I2628" s="9">
        <f t="shared" ref="I2628:I2691" si="41">I2627 + (D2628-G2628)</f>
        <v>-1239030.5000000023</v>
      </c>
      <c r="N2628" s="2">
        <v>7</v>
      </c>
      <c r="O2628" s="2" t="s">
        <v>45</v>
      </c>
      <c r="P2628" s="2">
        <v>1</v>
      </c>
      <c r="R2628" s="2">
        <v>575</v>
      </c>
      <c r="S2628" s="3">
        <v>41719</v>
      </c>
      <c r="T2628" s="3">
        <v>41719</v>
      </c>
      <c r="W2628" s="2">
        <v>2014</v>
      </c>
      <c r="X2628" s="2">
        <v>7</v>
      </c>
      <c r="AC2628" s="2" t="s">
        <v>99</v>
      </c>
      <c r="AD2628" s="2" t="s">
        <v>6763</v>
      </c>
      <c r="AE2628" s="2" t="s">
        <v>7014</v>
      </c>
      <c r="AG2628" s="2">
        <v>2</v>
      </c>
      <c r="AH2628" s="2">
        <v>9</v>
      </c>
      <c r="AI2628" s="2" t="s">
        <v>65</v>
      </c>
      <c r="AM2628" s="2">
        <v>0</v>
      </c>
      <c r="AP2628" s="2" t="s">
        <v>6816</v>
      </c>
    </row>
    <row r="2629" spans="1:42">
      <c r="A2629" s="2">
        <v>121838</v>
      </c>
      <c r="B2629" s="2" t="s">
        <v>3637</v>
      </c>
      <c r="C2629" s="2" t="s">
        <v>3638</v>
      </c>
      <c r="D2629" s="19">
        <v>0</v>
      </c>
      <c r="E2629" s="25">
        <v>41653</v>
      </c>
      <c r="F2629" s="26">
        <v>0.40714120370370371</v>
      </c>
      <c r="G2629" s="31">
        <v>10000</v>
      </c>
      <c r="H2629" s="2">
        <v>0</v>
      </c>
      <c r="I2629" s="9">
        <f t="shared" si="41"/>
        <v>-1249030.5000000023</v>
      </c>
      <c r="M2629" s="2">
        <v>46610</v>
      </c>
      <c r="N2629" s="2">
        <v>7</v>
      </c>
      <c r="O2629" s="2" t="s">
        <v>45</v>
      </c>
      <c r="P2629" s="2">
        <v>1</v>
      </c>
      <c r="R2629" s="2">
        <v>524</v>
      </c>
      <c r="S2629" s="3">
        <v>41725</v>
      </c>
      <c r="T2629" s="3">
        <v>41736</v>
      </c>
      <c r="W2629" s="2">
        <v>2014</v>
      </c>
      <c r="X2629" s="2">
        <v>24</v>
      </c>
      <c r="AC2629" s="2" t="s">
        <v>172</v>
      </c>
      <c r="AD2629" s="2" t="s">
        <v>6763</v>
      </c>
      <c r="AE2629" s="2" t="s">
        <v>7014</v>
      </c>
      <c r="AG2629" s="2">
        <v>29</v>
      </c>
      <c r="AH2629" s="2">
        <v>9</v>
      </c>
      <c r="AI2629" s="2" t="s">
        <v>65</v>
      </c>
      <c r="AK2629" s="2">
        <v>0</v>
      </c>
      <c r="AM2629" s="2">
        <v>0</v>
      </c>
      <c r="AP2629" s="2" t="s">
        <v>6772</v>
      </c>
    </row>
    <row r="2630" spans="1:42">
      <c r="A2630" s="2">
        <v>121839</v>
      </c>
      <c r="B2630" s="2" t="s">
        <v>3639</v>
      </c>
      <c r="C2630" s="2" t="s">
        <v>3640</v>
      </c>
      <c r="D2630" s="19">
        <v>0</v>
      </c>
      <c r="E2630" s="25">
        <v>41653</v>
      </c>
      <c r="F2630" s="26">
        <v>0.40715277777777775</v>
      </c>
      <c r="G2630" s="31">
        <v>9315.2000000000007</v>
      </c>
      <c r="H2630" s="2">
        <v>0</v>
      </c>
      <c r="I2630" s="9">
        <f t="shared" si="41"/>
        <v>-1258345.7000000023</v>
      </c>
      <c r="M2630" s="2">
        <v>46611</v>
      </c>
      <c r="N2630" s="2">
        <v>7</v>
      </c>
      <c r="O2630" s="2" t="s">
        <v>45</v>
      </c>
      <c r="P2630" s="2">
        <v>1</v>
      </c>
      <c r="R2630" s="2">
        <v>524</v>
      </c>
      <c r="S2630" s="3">
        <v>41725</v>
      </c>
      <c r="T2630" s="3">
        <v>41736</v>
      </c>
      <c r="W2630" s="2">
        <v>2014</v>
      </c>
      <c r="X2630" s="2">
        <v>24</v>
      </c>
      <c r="AC2630" s="2" t="s">
        <v>172</v>
      </c>
      <c r="AD2630" s="2" t="s">
        <v>6763</v>
      </c>
      <c r="AE2630" s="2" t="s">
        <v>7014</v>
      </c>
      <c r="AG2630" s="2">
        <v>29</v>
      </c>
      <c r="AH2630" s="2">
        <v>9</v>
      </c>
      <c r="AI2630" s="2" t="s">
        <v>65</v>
      </c>
      <c r="AK2630" s="2">
        <v>0</v>
      </c>
      <c r="AM2630" s="2">
        <v>0</v>
      </c>
      <c r="AP2630" s="2" t="s">
        <v>6772</v>
      </c>
    </row>
    <row r="2631" spans="1:42">
      <c r="A2631" s="2">
        <v>119816</v>
      </c>
      <c r="B2631" s="2" t="s">
        <v>1158</v>
      </c>
      <c r="C2631" s="2" t="s">
        <v>1158</v>
      </c>
      <c r="D2631" s="19">
        <v>0</v>
      </c>
      <c r="E2631" s="25">
        <v>41653</v>
      </c>
      <c r="F2631" s="26">
        <v>0.42646990740740742</v>
      </c>
      <c r="G2631" s="31">
        <v>60000</v>
      </c>
      <c r="H2631" s="2">
        <v>0</v>
      </c>
      <c r="I2631" s="9">
        <f t="shared" si="41"/>
        <v>-1318345.7000000023</v>
      </c>
      <c r="N2631" s="2">
        <v>60</v>
      </c>
      <c r="O2631" s="2" t="s">
        <v>96</v>
      </c>
      <c r="P2631" s="2">
        <v>1</v>
      </c>
      <c r="R2631" s="2">
        <v>1449</v>
      </c>
      <c r="S2631" s="3">
        <v>41717</v>
      </c>
      <c r="T2631" s="3">
        <v>42039</v>
      </c>
      <c r="W2631" s="2">
        <v>2014</v>
      </c>
      <c r="X2631" s="2">
        <v>7</v>
      </c>
      <c r="AC2631" s="2" t="s">
        <v>58</v>
      </c>
      <c r="AD2631" s="2" t="s">
        <v>6763</v>
      </c>
      <c r="AE2631" s="2" t="s">
        <v>7014</v>
      </c>
      <c r="AG2631" s="2">
        <v>5</v>
      </c>
      <c r="AH2631" s="2">
        <v>8</v>
      </c>
      <c r="AI2631" s="2" t="s">
        <v>59</v>
      </c>
      <c r="AM2631" s="2">
        <v>0</v>
      </c>
      <c r="AO2631" s="2">
        <v>12</v>
      </c>
      <c r="AP2631" s="2" t="s">
        <v>6788</v>
      </c>
    </row>
    <row r="2632" spans="1:42">
      <c r="A2632" s="2">
        <v>235301</v>
      </c>
      <c r="B2632" s="2" t="s">
        <v>1158</v>
      </c>
      <c r="C2632" s="2" t="s">
        <v>3641</v>
      </c>
      <c r="D2632" s="19">
        <v>60000</v>
      </c>
      <c r="E2632" s="25">
        <v>41653</v>
      </c>
      <c r="F2632" s="26">
        <v>0.42646990740740742</v>
      </c>
      <c r="G2632" s="31">
        <v>0</v>
      </c>
      <c r="H2632" s="2">
        <v>0</v>
      </c>
      <c r="I2632" s="9">
        <f t="shared" si="41"/>
        <v>-1258345.7000000023</v>
      </c>
      <c r="N2632" s="2">
        <v>60</v>
      </c>
      <c r="O2632" s="2" t="s">
        <v>96</v>
      </c>
      <c r="P2632" s="2">
        <v>1</v>
      </c>
      <c r="R2632" s="2">
        <v>1449</v>
      </c>
      <c r="S2632" s="3">
        <v>42039</v>
      </c>
      <c r="T2632" s="3">
        <v>42039</v>
      </c>
      <c r="W2632" s="2">
        <v>2014</v>
      </c>
      <c r="X2632" s="2">
        <v>60</v>
      </c>
      <c r="AA2632" s="2">
        <v>119816</v>
      </c>
      <c r="AC2632" s="2" t="s">
        <v>58</v>
      </c>
      <c r="AD2632" s="2" t="s">
        <v>6763</v>
      </c>
      <c r="AE2632" s="2" t="s">
        <v>7014</v>
      </c>
      <c r="AG2632" s="2">
        <v>12</v>
      </c>
      <c r="AH2632" s="2">
        <v>8</v>
      </c>
      <c r="AI2632" s="2" t="s">
        <v>59</v>
      </c>
      <c r="AM2632" s="2">
        <v>0</v>
      </c>
      <c r="AP2632" s="2" t="s">
        <v>6785</v>
      </c>
    </row>
    <row r="2633" spans="1:42">
      <c r="A2633" s="2">
        <v>119829</v>
      </c>
      <c r="B2633" s="2" t="s">
        <v>1158</v>
      </c>
      <c r="C2633" s="2" t="s">
        <v>1158</v>
      </c>
      <c r="D2633" s="19">
        <v>0</v>
      </c>
      <c r="E2633" s="25">
        <v>41653</v>
      </c>
      <c r="F2633" s="26">
        <v>0.42844907407407407</v>
      </c>
      <c r="G2633" s="31">
        <v>24000</v>
      </c>
      <c r="H2633" s="2">
        <v>0</v>
      </c>
      <c r="I2633" s="9">
        <f t="shared" si="41"/>
        <v>-1282345.7000000023</v>
      </c>
      <c r="N2633" s="2">
        <v>60</v>
      </c>
      <c r="O2633" s="2" t="s">
        <v>96</v>
      </c>
      <c r="P2633" s="2">
        <v>1</v>
      </c>
      <c r="R2633" s="2">
        <v>1449</v>
      </c>
      <c r="S2633" s="3">
        <v>41717</v>
      </c>
      <c r="T2633" s="3">
        <v>42135</v>
      </c>
      <c r="W2633" s="2">
        <v>2014</v>
      </c>
      <c r="X2633" s="2">
        <v>7</v>
      </c>
      <c r="AC2633" s="2" t="s">
        <v>58</v>
      </c>
      <c r="AD2633" s="2" t="s">
        <v>6763</v>
      </c>
      <c r="AE2633" s="2" t="s">
        <v>7014</v>
      </c>
      <c r="AG2633" s="2">
        <v>2</v>
      </c>
      <c r="AH2633" s="2">
        <v>3</v>
      </c>
      <c r="AI2633" s="2" t="s">
        <v>144</v>
      </c>
      <c r="AM2633" s="2">
        <v>0</v>
      </c>
      <c r="AO2633" s="2">
        <v>12</v>
      </c>
      <c r="AP2633" s="2" t="s">
        <v>6816</v>
      </c>
    </row>
    <row r="2634" spans="1:42">
      <c r="A2634" s="2">
        <v>268873</v>
      </c>
      <c r="B2634" s="2" t="s">
        <v>1158</v>
      </c>
      <c r="C2634" s="2" t="s">
        <v>3642</v>
      </c>
      <c r="D2634" s="19">
        <v>24000</v>
      </c>
      <c r="E2634" s="25">
        <v>41653</v>
      </c>
      <c r="F2634" s="26">
        <v>0.42844907407407407</v>
      </c>
      <c r="G2634" s="31">
        <v>0</v>
      </c>
      <c r="H2634" s="2">
        <v>0</v>
      </c>
      <c r="I2634" s="9">
        <f t="shared" si="41"/>
        <v>-1258345.7000000023</v>
      </c>
      <c r="N2634" s="2">
        <v>60</v>
      </c>
      <c r="O2634" s="2" t="s">
        <v>96</v>
      </c>
      <c r="P2634" s="2">
        <v>1</v>
      </c>
      <c r="R2634" s="2">
        <v>1449</v>
      </c>
      <c r="S2634" s="3">
        <v>42135</v>
      </c>
      <c r="T2634" s="3">
        <v>42135</v>
      </c>
      <c r="W2634" s="2">
        <v>2015</v>
      </c>
      <c r="X2634" s="2">
        <v>60</v>
      </c>
      <c r="AA2634" s="2">
        <v>119829</v>
      </c>
      <c r="AC2634" s="2" t="s">
        <v>58</v>
      </c>
      <c r="AD2634" s="2" t="s">
        <v>6763</v>
      </c>
      <c r="AE2634" s="2" t="s">
        <v>7014</v>
      </c>
      <c r="AG2634" s="2">
        <v>12</v>
      </c>
      <c r="AH2634" s="2">
        <v>3</v>
      </c>
      <c r="AI2634" s="2" t="s">
        <v>144</v>
      </c>
      <c r="AM2634" s="2">
        <v>0</v>
      </c>
      <c r="AP2634" s="2" t="s">
        <v>6785</v>
      </c>
    </row>
    <row r="2635" spans="1:42">
      <c r="A2635" s="2">
        <v>251344</v>
      </c>
      <c r="B2635" s="2" t="s">
        <v>3643</v>
      </c>
      <c r="C2635" s="2" t="s">
        <v>3644</v>
      </c>
      <c r="D2635" s="19">
        <v>0</v>
      </c>
      <c r="E2635" s="25">
        <v>41653</v>
      </c>
      <c r="F2635" s="26">
        <v>0.43016203703703698</v>
      </c>
      <c r="G2635" s="31">
        <v>12000</v>
      </c>
      <c r="H2635" s="2">
        <v>0</v>
      </c>
      <c r="I2635" s="9">
        <f t="shared" si="41"/>
        <v>-1270345.7000000023</v>
      </c>
      <c r="M2635" s="2">
        <v>42127</v>
      </c>
      <c r="N2635" s="2">
        <v>7</v>
      </c>
      <c r="O2635" s="2" t="s">
        <v>45</v>
      </c>
      <c r="P2635" s="2">
        <v>1</v>
      </c>
      <c r="R2635" s="2">
        <v>1450</v>
      </c>
      <c r="S2635" s="3">
        <v>42079</v>
      </c>
      <c r="T2635" s="3">
        <v>42079</v>
      </c>
      <c r="W2635" s="2">
        <v>2014</v>
      </c>
      <c r="X2635" s="2">
        <v>7</v>
      </c>
      <c r="AC2635" s="2" t="s">
        <v>152</v>
      </c>
      <c r="AD2635" s="2" t="s">
        <v>6763</v>
      </c>
      <c r="AE2635" s="2" t="s">
        <v>7014</v>
      </c>
      <c r="AG2635" s="2">
        <v>26</v>
      </c>
      <c r="AH2635" s="2">
        <v>8</v>
      </c>
      <c r="AI2635" s="2" t="s">
        <v>59</v>
      </c>
      <c r="AK2635" s="2">
        <v>0</v>
      </c>
      <c r="AM2635" s="2">
        <v>0</v>
      </c>
      <c r="AP2635" s="2" t="s">
        <v>6784</v>
      </c>
    </row>
    <row r="2636" spans="1:42">
      <c r="A2636" s="2">
        <v>125580</v>
      </c>
      <c r="B2636" s="2">
        <v>145912</v>
      </c>
      <c r="C2636" s="2" t="s">
        <v>3645</v>
      </c>
      <c r="D2636" s="19">
        <v>1044.4000000000001</v>
      </c>
      <c r="E2636" s="25">
        <v>41653</v>
      </c>
      <c r="F2636" s="26">
        <v>0.43606481481481479</v>
      </c>
      <c r="G2636" s="31">
        <v>0</v>
      </c>
      <c r="H2636" s="2">
        <v>0</v>
      </c>
      <c r="I2636" s="9">
        <f t="shared" si="41"/>
        <v>-1269301.3000000024</v>
      </c>
      <c r="L2636" s="2">
        <v>145912</v>
      </c>
      <c r="N2636" s="2">
        <v>7</v>
      </c>
      <c r="O2636" s="2" t="s">
        <v>45</v>
      </c>
      <c r="P2636" s="2">
        <v>1</v>
      </c>
      <c r="R2636" s="2">
        <v>2</v>
      </c>
      <c r="S2636" s="3">
        <v>41751</v>
      </c>
      <c r="T2636" s="3">
        <v>41751</v>
      </c>
      <c r="W2636" s="2">
        <v>2014</v>
      </c>
      <c r="X2636" s="2">
        <v>7</v>
      </c>
      <c r="AC2636" s="2" t="s">
        <v>53</v>
      </c>
      <c r="AD2636" s="2" t="s">
        <v>6762</v>
      </c>
      <c r="AE2636" s="2" t="s">
        <v>7014</v>
      </c>
      <c r="AG2636" s="2">
        <v>77</v>
      </c>
      <c r="AH2636" s="2">
        <v>11</v>
      </c>
      <c r="AI2636" s="2" t="s">
        <v>47</v>
      </c>
      <c r="AK2636" s="2">
        <v>0</v>
      </c>
      <c r="AM2636" s="2">
        <v>0</v>
      </c>
      <c r="AP2636" s="2" t="s">
        <v>6770</v>
      </c>
    </row>
    <row r="2637" spans="1:42">
      <c r="A2637" s="2">
        <v>125583</v>
      </c>
      <c r="B2637" s="2">
        <v>150130</v>
      </c>
      <c r="C2637" s="2" t="s">
        <v>3646</v>
      </c>
      <c r="D2637" s="19">
        <v>1044.4000000000001</v>
      </c>
      <c r="E2637" s="25">
        <v>41653</v>
      </c>
      <c r="F2637" s="26">
        <v>0.43607638888888883</v>
      </c>
      <c r="G2637" s="31">
        <v>0</v>
      </c>
      <c r="H2637" s="2">
        <v>0</v>
      </c>
      <c r="I2637" s="9">
        <f t="shared" si="41"/>
        <v>-1268256.9000000025</v>
      </c>
      <c r="L2637" s="2">
        <v>150130</v>
      </c>
      <c r="N2637" s="2">
        <v>7</v>
      </c>
      <c r="O2637" s="2" t="s">
        <v>45</v>
      </c>
      <c r="P2637" s="2">
        <v>1</v>
      </c>
      <c r="R2637" s="2">
        <v>2</v>
      </c>
      <c r="S2637" s="3">
        <v>41751</v>
      </c>
      <c r="T2637" s="3">
        <v>41751</v>
      </c>
      <c r="W2637" s="2">
        <v>2014</v>
      </c>
      <c r="X2637" s="2">
        <v>7</v>
      </c>
      <c r="AC2637" s="2" t="s">
        <v>53</v>
      </c>
      <c r="AD2637" s="2" t="s">
        <v>6762</v>
      </c>
      <c r="AE2637" s="2" t="s">
        <v>7014</v>
      </c>
      <c r="AG2637" s="2">
        <v>77</v>
      </c>
      <c r="AH2637" s="2">
        <v>11</v>
      </c>
      <c r="AI2637" s="2" t="s">
        <v>47</v>
      </c>
      <c r="AK2637" s="2">
        <v>0</v>
      </c>
      <c r="AM2637" s="2">
        <v>0</v>
      </c>
      <c r="AP2637" s="2" t="s">
        <v>6770</v>
      </c>
    </row>
    <row r="2638" spans="1:42">
      <c r="A2638" s="2">
        <v>125584</v>
      </c>
      <c r="B2638" s="2">
        <v>150131</v>
      </c>
      <c r="C2638" s="2" t="s">
        <v>3647</v>
      </c>
      <c r="D2638" s="19">
        <v>1044.4000000000001</v>
      </c>
      <c r="E2638" s="25">
        <v>41653</v>
      </c>
      <c r="F2638" s="26">
        <v>0.43607638888888883</v>
      </c>
      <c r="G2638" s="31">
        <v>0</v>
      </c>
      <c r="H2638" s="2">
        <v>0</v>
      </c>
      <c r="I2638" s="9">
        <f t="shared" si="41"/>
        <v>-1267212.5000000026</v>
      </c>
      <c r="L2638" s="2">
        <v>150131</v>
      </c>
      <c r="N2638" s="2">
        <v>7</v>
      </c>
      <c r="O2638" s="2" t="s">
        <v>45</v>
      </c>
      <c r="P2638" s="2">
        <v>1</v>
      </c>
      <c r="R2638" s="2">
        <v>2</v>
      </c>
      <c r="S2638" s="3">
        <v>41751</v>
      </c>
      <c r="T2638" s="3">
        <v>41751</v>
      </c>
      <c r="W2638" s="2">
        <v>2014</v>
      </c>
      <c r="X2638" s="2">
        <v>7</v>
      </c>
      <c r="AC2638" s="2" t="s">
        <v>53</v>
      </c>
      <c r="AD2638" s="2" t="s">
        <v>6762</v>
      </c>
      <c r="AE2638" s="2" t="s">
        <v>7014</v>
      </c>
      <c r="AG2638" s="2">
        <v>77</v>
      </c>
      <c r="AH2638" s="2">
        <v>11</v>
      </c>
      <c r="AI2638" s="2" t="s">
        <v>47</v>
      </c>
      <c r="AK2638" s="2">
        <v>0</v>
      </c>
      <c r="AM2638" s="2">
        <v>0</v>
      </c>
      <c r="AP2638" s="2" t="s">
        <v>6770</v>
      </c>
    </row>
    <row r="2639" spans="1:42">
      <c r="A2639" s="2">
        <v>125585</v>
      </c>
      <c r="B2639" s="2">
        <v>157006</v>
      </c>
      <c r="C2639" s="2" t="s">
        <v>3648</v>
      </c>
      <c r="D2639" s="19">
        <v>1339</v>
      </c>
      <c r="E2639" s="25">
        <v>41653</v>
      </c>
      <c r="F2639" s="26">
        <v>0.43672453703703701</v>
      </c>
      <c r="G2639" s="31">
        <v>0</v>
      </c>
      <c r="H2639" s="2">
        <v>0</v>
      </c>
      <c r="I2639" s="9">
        <f t="shared" si="41"/>
        <v>-1265873.5000000026</v>
      </c>
      <c r="L2639" s="2">
        <v>157006</v>
      </c>
      <c r="N2639" s="2">
        <v>7</v>
      </c>
      <c r="O2639" s="2" t="s">
        <v>45</v>
      </c>
      <c r="P2639" s="2">
        <v>1</v>
      </c>
      <c r="R2639" s="2">
        <v>2</v>
      </c>
      <c r="S2639" s="3">
        <v>41751</v>
      </c>
      <c r="T2639" s="3">
        <v>41751</v>
      </c>
      <c r="W2639" s="2">
        <v>2014</v>
      </c>
      <c r="X2639" s="2">
        <v>7</v>
      </c>
      <c r="AC2639" s="2" t="s">
        <v>53</v>
      </c>
      <c r="AD2639" s="2" t="s">
        <v>6762</v>
      </c>
      <c r="AE2639" s="2" t="s">
        <v>7014</v>
      </c>
      <c r="AG2639" s="2">
        <v>77</v>
      </c>
      <c r="AH2639" s="2">
        <v>11</v>
      </c>
      <c r="AI2639" s="2" t="s">
        <v>47</v>
      </c>
      <c r="AK2639" s="2">
        <v>0</v>
      </c>
      <c r="AM2639" s="2">
        <v>0</v>
      </c>
      <c r="AP2639" s="2" t="s">
        <v>6770</v>
      </c>
    </row>
    <row r="2640" spans="1:42">
      <c r="A2640" s="2">
        <v>125586</v>
      </c>
      <c r="B2640" s="2">
        <v>157007</v>
      </c>
      <c r="C2640" s="2" t="s">
        <v>3649</v>
      </c>
      <c r="D2640" s="19">
        <v>500</v>
      </c>
      <c r="E2640" s="25">
        <v>41653</v>
      </c>
      <c r="F2640" s="26">
        <v>0.43672453703703701</v>
      </c>
      <c r="G2640" s="31">
        <v>0</v>
      </c>
      <c r="H2640" s="2">
        <v>0</v>
      </c>
      <c r="I2640" s="9">
        <f t="shared" si="41"/>
        <v>-1265373.5000000026</v>
      </c>
      <c r="L2640" s="2">
        <v>157007</v>
      </c>
      <c r="N2640" s="2">
        <v>7</v>
      </c>
      <c r="O2640" s="2" t="s">
        <v>45</v>
      </c>
      <c r="P2640" s="2">
        <v>1</v>
      </c>
      <c r="R2640" s="2">
        <v>2</v>
      </c>
      <c r="S2640" s="3">
        <v>41751</v>
      </c>
      <c r="T2640" s="3">
        <v>41751</v>
      </c>
      <c r="W2640" s="2">
        <v>2014</v>
      </c>
      <c r="X2640" s="2">
        <v>7</v>
      </c>
      <c r="AC2640" s="2" t="s">
        <v>53</v>
      </c>
      <c r="AD2640" s="2" t="s">
        <v>6762</v>
      </c>
      <c r="AE2640" s="2" t="s">
        <v>7014</v>
      </c>
      <c r="AG2640" s="2">
        <v>77</v>
      </c>
      <c r="AH2640" s="2">
        <v>11</v>
      </c>
      <c r="AI2640" s="2" t="s">
        <v>47</v>
      </c>
      <c r="AK2640" s="2">
        <v>0</v>
      </c>
      <c r="AM2640" s="2">
        <v>0</v>
      </c>
      <c r="AP2640" s="2" t="s">
        <v>6770</v>
      </c>
    </row>
    <row r="2641" spans="1:42">
      <c r="A2641" s="2">
        <v>125587</v>
      </c>
      <c r="B2641" s="2">
        <v>157008</v>
      </c>
      <c r="C2641" s="2" t="s">
        <v>3650</v>
      </c>
      <c r="D2641" s="19">
        <v>500</v>
      </c>
      <c r="E2641" s="25">
        <v>41653</v>
      </c>
      <c r="F2641" s="26">
        <v>0.43672453703703701</v>
      </c>
      <c r="G2641" s="31">
        <v>0</v>
      </c>
      <c r="H2641" s="2">
        <v>0</v>
      </c>
      <c r="I2641" s="9">
        <f t="shared" si="41"/>
        <v>-1264873.5000000026</v>
      </c>
      <c r="L2641" s="2">
        <v>157008</v>
      </c>
      <c r="N2641" s="2">
        <v>7</v>
      </c>
      <c r="O2641" s="2" t="s">
        <v>45</v>
      </c>
      <c r="P2641" s="2">
        <v>1</v>
      </c>
      <c r="R2641" s="2">
        <v>2</v>
      </c>
      <c r="S2641" s="3">
        <v>41751</v>
      </c>
      <c r="T2641" s="3">
        <v>41751</v>
      </c>
      <c r="W2641" s="2">
        <v>2014</v>
      </c>
      <c r="X2641" s="2">
        <v>7</v>
      </c>
      <c r="AC2641" s="2" t="s">
        <v>53</v>
      </c>
      <c r="AD2641" s="2" t="s">
        <v>6762</v>
      </c>
      <c r="AE2641" s="2" t="s">
        <v>7014</v>
      </c>
      <c r="AG2641" s="2">
        <v>77</v>
      </c>
      <c r="AH2641" s="2">
        <v>11</v>
      </c>
      <c r="AI2641" s="2" t="s">
        <v>47</v>
      </c>
      <c r="AK2641" s="2">
        <v>0</v>
      </c>
      <c r="AM2641" s="2">
        <v>0</v>
      </c>
      <c r="AP2641" s="2" t="s">
        <v>6770</v>
      </c>
    </row>
    <row r="2642" spans="1:42">
      <c r="A2642" s="2">
        <v>125588</v>
      </c>
      <c r="B2642" s="2">
        <v>157009</v>
      </c>
      <c r="C2642" s="2" t="s">
        <v>3651</v>
      </c>
      <c r="D2642" s="19">
        <v>500</v>
      </c>
      <c r="E2642" s="25">
        <v>41653</v>
      </c>
      <c r="F2642" s="26">
        <v>0.43672453703703701</v>
      </c>
      <c r="G2642" s="31">
        <v>0</v>
      </c>
      <c r="H2642" s="2">
        <v>0</v>
      </c>
      <c r="I2642" s="9">
        <f t="shared" si="41"/>
        <v>-1264373.5000000026</v>
      </c>
      <c r="L2642" s="2">
        <v>157009</v>
      </c>
      <c r="N2642" s="2">
        <v>7</v>
      </c>
      <c r="O2642" s="2" t="s">
        <v>45</v>
      </c>
      <c r="P2642" s="2">
        <v>1</v>
      </c>
      <c r="R2642" s="2">
        <v>2</v>
      </c>
      <c r="S2642" s="3">
        <v>41751</v>
      </c>
      <c r="T2642" s="3">
        <v>41751</v>
      </c>
      <c r="W2642" s="2">
        <v>2014</v>
      </c>
      <c r="X2642" s="2">
        <v>7</v>
      </c>
      <c r="AC2642" s="2" t="s">
        <v>53</v>
      </c>
      <c r="AD2642" s="2" t="s">
        <v>6762</v>
      </c>
      <c r="AE2642" s="2" t="s">
        <v>7014</v>
      </c>
      <c r="AG2642" s="2">
        <v>77</v>
      </c>
      <c r="AH2642" s="2">
        <v>11</v>
      </c>
      <c r="AI2642" s="2" t="s">
        <v>47</v>
      </c>
      <c r="AK2642" s="2">
        <v>0</v>
      </c>
      <c r="AM2642" s="2">
        <v>0</v>
      </c>
      <c r="AP2642" s="2" t="s">
        <v>6770</v>
      </c>
    </row>
    <row r="2643" spans="1:42">
      <c r="A2643" s="2">
        <v>125589</v>
      </c>
      <c r="B2643" s="2">
        <v>157010</v>
      </c>
      <c r="C2643" s="2" t="s">
        <v>3652</v>
      </c>
      <c r="D2643" s="19">
        <v>500</v>
      </c>
      <c r="E2643" s="25">
        <v>41653</v>
      </c>
      <c r="F2643" s="26">
        <v>0.43673611111111116</v>
      </c>
      <c r="G2643" s="31">
        <v>0</v>
      </c>
      <c r="H2643" s="2">
        <v>0</v>
      </c>
      <c r="I2643" s="9">
        <f t="shared" si="41"/>
        <v>-1263873.5000000026</v>
      </c>
      <c r="L2643" s="2">
        <v>157010</v>
      </c>
      <c r="N2643" s="2">
        <v>7</v>
      </c>
      <c r="O2643" s="2" t="s">
        <v>45</v>
      </c>
      <c r="P2643" s="2">
        <v>1</v>
      </c>
      <c r="R2643" s="2">
        <v>2</v>
      </c>
      <c r="S2643" s="3">
        <v>41751</v>
      </c>
      <c r="T2643" s="3">
        <v>41751</v>
      </c>
      <c r="W2643" s="2">
        <v>2014</v>
      </c>
      <c r="X2643" s="2">
        <v>7</v>
      </c>
      <c r="AC2643" s="2" t="s">
        <v>53</v>
      </c>
      <c r="AD2643" s="2" t="s">
        <v>6762</v>
      </c>
      <c r="AE2643" s="2" t="s">
        <v>7014</v>
      </c>
      <c r="AG2643" s="2">
        <v>77</v>
      </c>
      <c r="AH2643" s="2">
        <v>11</v>
      </c>
      <c r="AI2643" s="2" t="s">
        <v>47</v>
      </c>
      <c r="AK2643" s="2">
        <v>0</v>
      </c>
      <c r="AM2643" s="2">
        <v>0</v>
      </c>
      <c r="AP2643" s="2" t="s">
        <v>6770</v>
      </c>
    </row>
    <row r="2644" spans="1:42">
      <c r="A2644" s="2">
        <v>125590</v>
      </c>
      <c r="B2644" s="2">
        <v>157011</v>
      </c>
      <c r="C2644" s="2" t="s">
        <v>3653</v>
      </c>
      <c r="D2644" s="19">
        <v>500</v>
      </c>
      <c r="E2644" s="25">
        <v>41653</v>
      </c>
      <c r="F2644" s="26">
        <v>0.43673611111111116</v>
      </c>
      <c r="G2644" s="31">
        <v>0</v>
      </c>
      <c r="H2644" s="2">
        <v>0</v>
      </c>
      <c r="I2644" s="9">
        <f t="shared" si="41"/>
        <v>-1263373.5000000026</v>
      </c>
      <c r="L2644" s="2">
        <v>157011</v>
      </c>
      <c r="N2644" s="2">
        <v>7</v>
      </c>
      <c r="O2644" s="2" t="s">
        <v>45</v>
      </c>
      <c r="P2644" s="2">
        <v>1</v>
      </c>
      <c r="R2644" s="2">
        <v>2</v>
      </c>
      <c r="S2644" s="3">
        <v>41751</v>
      </c>
      <c r="T2644" s="3">
        <v>41751</v>
      </c>
      <c r="W2644" s="2">
        <v>2014</v>
      </c>
      <c r="X2644" s="2">
        <v>7</v>
      </c>
      <c r="AC2644" s="2" t="s">
        <v>53</v>
      </c>
      <c r="AD2644" s="2" t="s">
        <v>6762</v>
      </c>
      <c r="AE2644" s="2" t="s">
        <v>7014</v>
      </c>
      <c r="AG2644" s="2">
        <v>77</v>
      </c>
      <c r="AH2644" s="2">
        <v>11</v>
      </c>
      <c r="AI2644" s="2" t="s">
        <v>47</v>
      </c>
      <c r="AK2644" s="2">
        <v>0</v>
      </c>
      <c r="AM2644" s="2">
        <v>0</v>
      </c>
      <c r="AP2644" s="2" t="s">
        <v>6770</v>
      </c>
    </row>
    <row r="2645" spans="1:42">
      <c r="A2645" s="2">
        <v>116271</v>
      </c>
      <c r="B2645" s="2">
        <v>154332</v>
      </c>
      <c r="C2645" s="2" t="s">
        <v>3654</v>
      </c>
      <c r="D2645" s="19">
        <v>1371.5</v>
      </c>
      <c r="E2645" s="25">
        <v>41653</v>
      </c>
      <c r="F2645" s="26">
        <v>0.45097222222222227</v>
      </c>
      <c r="G2645" s="31">
        <v>0</v>
      </c>
      <c r="H2645" s="2">
        <v>0</v>
      </c>
      <c r="I2645" s="9">
        <f t="shared" si="41"/>
        <v>-1262002.0000000026</v>
      </c>
      <c r="L2645" s="2">
        <v>154332</v>
      </c>
      <c r="N2645" s="2">
        <v>8</v>
      </c>
      <c r="O2645" s="2" t="s">
        <v>143</v>
      </c>
      <c r="P2645" s="2">
        <v>1</v>
      </c>
      <c r="R2645" s="2">
        <v>1378</v>
      </c>
      <c r="S2645" s="3">
        <v>41668</v>
      </c>
      <c r="T2645" s="3">
        <v>41668</v>
      </c>
      <c r="W2645" s="2">
        <v>2014</v>
      </c>
      <c r="X2645" s="2">
        <v>8</v>
      </c>
      <c r="AC2645" s="2" t="s">
        <v>1140</v>
      </c>
      <c r="AD2645" s="2" t="s">
        <v>6762</v>
      </c>
      <c r="AE2645" s="2" t="s">
        <v>7014</v>
      </c>
      <c r="AG2645" s="2">
        <v>35</v>
      </c>
      <c r="AH2645" s="2">
        <v>1</v>
      </c>
      <c r="AI2645" s="2" t="s">
        <v>83</v>
      </c>
      <c r="AK2645" s="2">
        <v>0</v>
      </c>
      <c r="AM2645" s="2">
        <v>0</v>
      </c>
      <c r="AP2645" s="2" t="s">
        <v>6811</v>
      </c>
    </row>
    <row r="2646" spans="1:42">
      <c r="A2646" s="2">
        <v>125592</v>
      </c>
      <c r="B2646" s="2">
        <v>172460</v>
      </c>
      <c r="C2646" s="2" t="s">
        <v>3655</v>
      </c>
      <c r="D2646" s="19">
        <v>4000</v>
      </c>
      <c r="E2646" s="25">
        <v>41653</v>
      </c>
      <c r="F2646" s="26">
        <v>0.45248842592592592</v>
      </c>
      <c r="G2646" s="31">
        <v>0</v>
      </c>
      <c r="H2646" s="2">
        <v>0</v>
      </c>
      <c r="I2646" s="9">
        <f t="shared" si="41"/>
        <v>-1258002.0000000026</v>
      </c>
      <c r="L2646" s="2">
        <v>172460</v>
      </c>
      <c r="N2646" s="2">
        <v>14</v>
      </c>
      <c r="O2646" s="2" t="s">
        <v>1623</v>
      </c>
      <c r="P2646" s="2">
        <v>2</v>
      </c>
      <c r="R2646" s="2">
        <v>93</v>
      </c>
      <c r="S2646" s="3">
        <v>41751</v>
      </c>
      <c r="T2646" s="3">
        <v>41751</v>
      </c>
      <c r="W2646" s="2">
        <v>2014</v>
      </c>
      <c r="X2646" s="2">
        <v>14</v>
      </c>
      <c r="AC2646" s="2" t="s">
        <v>212</v>
      </c>
      <c r="AD2646" s="2" t="s">
        <v>6762</v>
      </c>
      <c r="AE2646" s="2" t="s">
        <v>7014</v>
      </c>
      <c r="AG2646" s="2">
        <v>56</v>
      </c>
      <c r="AH2646" s="2">
        <v>1</v>
      </c>
      <c r="AI2646" s="2" t="s">
        <v>83</v>
      </c>
      <c r="AK2646" s="2">
        <v>0</v>
      </c>
      <c r="AM2646" s="2">
        <v>0</v>
      </c>
      <c r="AP2646" s="2" t="s">
        <v>84</v>
      </c>
    </row>
    <row r="2647" spans="1:42">
      <c r="A2647" s="2">
        <v>125594</v>
      </c>
      <c r="B2647" s="2">
        <v>130255</v>
      </c>
      <c r="C2647" s="2" t="s">
        <v>3656</v>
      </c>
      <c r="D2647" s="19">
        <v>1339</v>
      </c>
      <c r="E2647" s="25">
        <v>41653</v>
      </c>
      <c r="F2647" s="26">
        <v>0.45370370370370372</v>
      </c>
      <c r="G2647" s="31">
        <v>0</v>
      </c>
      <c r="H2647" s="2">
        <v>0</v>
      </c>
      <c r="I2647" s="9">
        <f t="shared" si="41"/>
        <v>-1256663.0000000026</v>
      </c>
      <c r="L2647" s="2">
        <v>130255</v>
      </c>
      <c r="N2647" s="2">
        <v>7</v>
      </c>
      <c r="O2647" s="2" t="s">
        <v>45</v>
      </c>
      <c r="P2647" s="2">
        <v>1</v>
      </c>
      <c r="R2647" s="2">
        <v>2</v>
      </c>
      <c r="S2647" s="3">
        <v>41751</v>
      </c>
      <c r="T2647" s="3">
        <v>41751</v>
      </c>
      <c r="W2647" s="2">
        <v>2014</v>
      </c>
      <c r="X2647" s="2">
        <v>7</v>
      </c>
      <c r="AC2647" s="2" t="s">
        <v>53</v>
      </c>
      <c r="AD2647" s="2" t="s">
        <v>6762</v>
      </c>
      <c r="AE2647" s="2" t="s">
        <v>7014</v>
      </c>
      <c r="AG2647" s="2">
        <v>77</v>
      </c>
      <c r="AH2647" s="2">
        <v>11</v>
      </c>
      <c r="AI2647" s="2" t="s">
        <v>47</v>
      </c>
      <c r="AK2647" s="2">
        <v>0</v>
      </c>
      <c r="AM2647" s="2">
        <v>0</v>
      </c>
      <c r="AP2647" s="2" t="s">
        <v>6770</v>
      </c>
    </row>
    <row r="2648" spans="1:42">
      <c r="A2648" s="2">
        <v>125596</v>
      </c>
      <c r="B2648" s="2">
        <v>145658</v>
      </c>
      <c r="C2648" s="2" t="s">
        <v>3657</v>
      </c>
      <c r="D2648" s="19">
        <v>1342.8</v>
      </c>
      <c r="E2648" s="25">
        <v>41653</v>
      </c>
      <c r="F2648" s="26">
        <v>0.4543402777777778</v>
      </c>
      <c r="G2648" s="31">
        <v>0</v>
      </c>
      <c r="H2648" s="2">
        <v>0</v>
      </c>
      <c r="I2648" s="9">
        <f t="shared" si="41"/>
        <v>-1255320.2000000025</v>
      </c>
      <c r="L2648" s="2">
        <v>145658</v>
      </c>
      <c r="N2648" s="2">
        <v>7</v>
      </c>
      <c r="O2648" s="2" t="s">
        <v>45</v>
      </c>
      <c r="P2648" s="2">
        <v>1</v>
      </c>
      <c r="R2648" s="2">
        <v>2</v>
      </c>
      <c r="S2648" s="3">
        <v>41751</v>
      </c>
      <c r="T2648" s="3">
        <v>41751</v>
      </c>
      <c r="W2648" s="2">
        <v>2014</v>
      </c>
      <c r="X2648" s="2">
        <v>7</v>
      </c>
      <c r="AC2648" s="2" t="s">
        <v>53</v>
      </c>
      <c r="AD2648" s="2" t="s">
        <v>6762</v>
      </c>
      <c r="AE2648" s="2" t="s">
        <v>7014</v>
      </c>
      <c r="AG2648" s="2">
        <v>77</v>
      </c>
      <c r="AH2648" s="2">
        <v>11</v>
      </c>
      <c r="AI2648" s="2" t="s">
        <v>47</v>
      </c>
      <c r="AK2648" s="2">
        <v>0</v>
      </c>
      <c r="AM2648" s="2">
        <v>0</v>
      </c>
      <c r="AP2648" s="2" t="s">
        <v>6770</v>
      </c>
    </row>
    <row r="2649" spans="1:42">
      <c r="A2649" s="2">
        <v>125597</v>
      </c>
      <c r="B2649" s="2">
        <v>145659</v>
      </c>
      <c r="C2649" s="2" t="s">
        <v>3658</v>
      </c>
      <c r="D2649" s="19">
        <v>1342.8</v>
      </c>
      <c r="E2649" s="25">
        <v>41653</v>
      </c>
      <c r="F2649" s="26">
        <v>0.4543402777777778</v>
      </c>
      <c r="G2649" s="31">
        <v>0</v>
      </c>
      <c r="H2649" s="2">
        <v>0</v>
      </c>
      <c r="I2649" s="9">
        <f t="shared" si="41"/>
        <v>-1253977.4000000025</v>
      </c>
      <c r="L2649" s="2">
        <v>145659</v>
      </c>
      <c r="N2649" s="2">
        <v>7</v>
      </c>
      <c r="O2649" s="2" t="s">
        <v>45</v>
      </c>
      <c r="P2649" s="2">
        <v>1</v>
      </c>
      <c r="R2649" s="2">
        <v>2</v>
      </c>
      <c r="S2649" s="3">
        <v>41751</v>
      </c>
      <c r="T2649" s="3">
        <v>41751</v>
      </c>
      <c r="W2649" s="2">
        <v>2014</v>
      </c>
      <c r="X2649" s="2">
        <v>7</v>
      </c>
      <c r="AC2649" s="2" t="s">
        <v>53</v>
      </c>
      <c r="AD2649" s="2" t="s">
        <v>6762</v>
      </c>
      <c r="AE2649" s="2" t="s">
        <v>7014</v>
      </c>
      <c r="AG2649" s="2">
        <v>77</v>
      </c>
      <c r="AH2649" s="2">
        <v>11</v>
      </c>
      <c r="AI2649" s="2" t="s">
        <v>47</v>
      </c>
      <c r="AK2649" s="2">
        <v>0</v>
      </c>
      <c r="AM2649" s="2">
        <v>0</v>
      </c>
      <c r="AP2649" s="2" t="s">
        <v>6770</v>
      </c>
    </row>
    <row r="2650" spans="1:42">
      <c r="A2650" s="2">
        <v>125598</v>
      </c>
      <c r="B2650" s="2">
        <v>145660</v>
      </c>
      <c r="C2650" s="2" t="s">
        <v>3659</v>
      </c>
      <c r="D2650" s="19">
        <v>1342.8</v>
      </c>
      <c r="E2650" s="25">
        <v>41653</v>
      </c>
      <c r="F2650" s="26">
        <v>0.4543402777777778</v>
      </c>
      <c r="G2650" s="31">
        <v>0</v>
      </c>
      <c r="H2650" s="2">
        <v>0</v>
      </c>
      <c r="I2650" s="9">
        <f t="shared" si="41"/>
        <v>-1252634.6000000024</v>
      </c>
      <c r="L2650" s="2">
        <v>145660</v>
      </c>
      <c r="N2650" s="2">
        <v>7</v>
      </c>
      <c r="O2650" s="2" t="s">
        <v>45</v>
      </c>
      <c r="P2650" s="2">
        <v>1</v>
      </c>
      <c r="R2650" s="2">
        <v>2</v>
      </c>
      <c r="S2650" s="3">
        <v>41751</v>
      </c>
      <c r="T2650" s="3">
        <v>41751</v>
      </c>
      <c r="W2650" s="2">
        <v>2014</v>
      </c>
      <c r="X2650" s="2">
        <v>7</v>
      </c>
      <c r="AC2650" s="2" t="s">
        <v>53</v>
      </c>
      <c r="AD2650" s="2" t="s">
        <v>6762</v>
      </c>
      <c r="AE2650" s="2" t="s">
        <v>7014</v>
      </c>
      <c r="AG2650" s="2">
        <v>77</v>
      </c>
      <c r="AH2650" s="2">
        <v>11</v>
      </c>
      <c r="AI2650" s="2" t="s">
        <v>47</v>
      </c>
      <c r="AK2650" s="2">
        <v>0</v>
      </c>
      <c r="AM2650" s="2">
        <v>0</v>
      </c>
      <c r="AP2650" s="2" t="s">
        <v>6770</v>
      </c>
    </row>
    <row r="2651" spans="1:42">
      <c r="A2651" s="2">
        <v>125599</v>
      </c>
      <c r="B2651" s="2">
        <v>152279</v>
      </c>
      <c r="C2651" s="2" t="s">
        <v>3660</v>
      </c>
      <c r="D2651" s="19">
        <v>1342.8</v>
      </c>
      <c r="E2651" s="25">
        <v>41653</v>
      </c>
      <c r="F2651" s="26">
        <v>0.4543402777777778</v>
      </c>
      <c r="G2651" s="31">
        <v>0</v>
      </c>
      <c r="H2651" s="2">
        <v>0</v>
      </c>
      <c r="I2651" s="9">
        <f t="shared" si="41"/>
        <v>-1251291.8000000024</v>
      </c>
      <c r="L2651" s="2">
        <v>152279</v>
      </c>
      <c r="N2651" s="2">
        <v>7</v>
      </c>
      <c r="O2651" s="2" t="s">
        <v>45</v>
      </c>
      <c r="P2651" s="2">
        <v>1</v>
      </c>
      <c r="R2651" s="2">
        <v>2</v>
      </c>
      <c r="S2651" s="3">
        <v>41751</v>
      </c>
      <c r="T2651" s="3">
        <v>41751</v>
      </c>
      <c r="W2651" s="2">
        <v>2014</v>
      </c>
      <c r="X2651" s="2">
        <v>7</v>
      </c>
      <c r="AC2651" s="2" t="s">
        <v>53</v>
      </c>
      <c r="AD2651" s="2" t="s">
        <v>6762</v>
      </c>
      <c r="AE2651" s="2" t="s">
        <v>7014</v>
      </c>
      <c r="AG2651" s="2">
        <v>77</v>
      </c>
      <c r="AH2651" s="2">
        <v>11</v>
      </c>
      <c r="AI2651" s="2" t="s">
        <v>47</v>
      </c>
      <c r="AK2651" s="2">
        <v>0</v>
      </c>
      <c r="AM2651" s="2">
        <v>0</v>
      </c>
      <c r="AP2651" s="2" t="s">
        <v>6770</v>
      </c>
    </row>
    <row r="2652" spans="1:42">
      <c r="A2652" s="2">
        <v>125600</v>
      </c>
      <c r="B2652" s="2">
        <v>152280</v>
      </c>
      <c r="C2652" s="2" t="s">
        <v>3661</v>
      </c>
      <c r="D2652" s="19">
        <v>1342.8</v>
      </c>
      <c r="E2652" s="25">
        <v>41653</v>
      </c>
      <c r="F2652" s="26">
        <v>0.45435185185185184</v>
      </c>
      <c r="G2652" s="31">
        <v>0</v>
      </c>
      <c r="H2652" s="2">
        <v>0</v>
      </c>
      <c r="I2652" s="9">
        <f t="shared" si="41"/>
        <v>-1249949.0000000023</v>
      </c>
      <c r="L2652" s="2">
        <v>152280</v>
      </c>
      <c r="N2652" s="2">
        <v>7</v>
      </c>
      <c r="O2652" s="2" t="s">
        <v>45</v>
      </c>
      <c r="P2652" s="2">
        <v>1</v>
      </c>
      <c r="R2652" s="2">
        <v>2</v>
      </c>
      <c r="S2652" s="3">
        <v>41751</v>
      </c>
      <c r="T2652" s="3">
        <v>41751</v>
      </c>
      <c r="W2652" s="2">
        <v>2014</v>
      </c>
      <c r="X2652" s="2">
        <v>7</v>
      </c>
      <c r="AC2652" s="2" t="s">
        <v>53</v>
      </c>
      <c r="AD2652" s="2" t="s">
        <v>6762</v>
      </c>
      <c r="AE2652" s="2" t="s">
        <v>7014</v>
      </c>
      <c r="AG2652" s="2">
        <v>77</v>
      </c>
      <c r="AH2652" s="2">
        <v>11</v>
      </c>
      <c r="AI2652" s="2" t="s">
        <v>47</v>
      </c>
      <c r="AK2652" s="2">
        <v>0</v>
      </c>
      <c r="AM2652" s="2">
        <v>0</v>
      </c>
      <c r="AP2652" s="2" t="s">
        <v>6770</v>
      </c>
    </row>
    <row r="2653" spans="1:42">
      <c r="A2653" s="2">
        <v>125602</v>
      </c>
      <c r="B2653" s="2">
        <v>172461</v>
      </c>
      <c r="C2653" s="2" t="s">
        <v>3662</v>
      </c>
      <c r="D2653" s="19">
        <v>711.46</v>
      </c>
      <c r="E2653" s="25">
        <v>41653</v>
      </c>
      <c r="F2653" s="26">
        <v>0.45473379629629629</v>
      </c>
      <c r="G2653" s="31">
        <v>0</v>
      </c>
      <c r="H2653" s="2">
        <v>0</v>
      </c>
      <c r="I2653" s="9">
        <f t="shared" si="41"/>
        <v>-1249237.5400000024</v>
      </c>
      <c r="L2653" s="2">
        <v>172461</v>
      </c>
      <c r="N2653" s="2">
        <v>7</v>
      </c>
      <c r="O2653" s="2" t="s">
        <v>45</v>
      </c>
      <c r="P2653" s="2">
        <v>2</v>
      </c>
      <c r="R2653" s="2">
        <v>93</v>
      </c>
      <c r="S2653" s="3">
        <v>41751</v>
      </c>
      <c r="T2653" s="3">
        <v>41751</v>
      </c>
      <c r="W2653" s="2">
        <v>2014</v>
      </c>
      <c r="X2653" s="2">
        <v>7</v>
      </c>
      <c r="AC2653" s="2" t="s">
        <v>212</v>
      </c>
      <c r="AD2653" s="2" t="s">
        <v>6762</v>
      </c>
      <c r="AE2653" s="2" t="s">
        <v>7014</v>
      </c>
      <c r="AG2653" s="2">
        <v>77</v>
      </c>
      <c r="AH2653" s="2">
        <v>11</v>
      </c>
      <c r="AI2653" s="2" t="s">
        <v>47</v>
      </c>
      <c r="AK2653" s="2">
        <v>0</v>
      </c>
      <c r="AM2653" s="2">
        <v>0</v>
      </c>
      <c r="AP2653" s="2" t="s">
        <v>6770</v>
      </c>
    </row>
    <row r="2654" spans="1:42">
      <c r="A2654" s="2">
        <v>125603</v>
      </c>
      <c r="B2654" s="2">
        <v>172462</v>
      </c>
      <c r="C2654" s="2" t="s">
        <v>3663</v>
      </c>
      <c r="D2654" s="19">
        <v>711.46</v>
      </c>
      <c r="E2654" s="25">
        <v>41653</v>
      </c>
      <c r="F2654" s="26">
        <v>0.45473379629629629</v>
      </c>
      <c r="G2654" s="31">
        <v>0</v>
      </c>
      <c r="H2654" s="2">
        <v>0</v>
      </c>
      <c r="I2654" s="9">
        <f t="shared" si="41"/>
        <v>-1248526.0800000024</v>
      </c>
      <c r="L2654" s="2">
        <v>172462</v>
      </c>
      <c r="N2654" s="2">
        <v>7</v>
      </c>
      <c r="O2654" s="2" t="s">
        <v>45</v>
      </c>
      <c r="P2654" s="2">
        <v>2</v>
      </c>
      <c r="R2654" s="2">
        <v>93</v>
      </c>
      <c r="S2654" s="3">
        <v>41751</v>
      </c>
      <c r="T2654" s="3">
        <v>41751</v>
      </c>
      <c r="W2654" s="2">
        <v>2014</v>
      </c>
      <c r="X2654" s="2">
        <v>7</v>
      </c>
      <c r="AC2654" s="2" t="s">
        <v>212</v>
      </c>
      <c r="AD2654" s="2" t="s">
        <v>6762</v>
      </c>
      <c r="AE2654" s="2" t="s">
        <v>7014</v>
      </c>
      <c r="AG2654" s="2">
        <v>77</v>
      </c>
      <c r="AH2654" s="2">
        <v>11</v>
      </c>
      <c r="AI2654" s="2" t="s">
        <v>47</v>
      </c>
      <c r="AK2654" s="2">
        <v>0</v>
      </c>
      <c r="AM2654" s="2">
        <v>0</v>
      </c>
      <c r="AP2654" s="2" t="s">
        <v>6770</v>
      </c>
    </row>
    <row r="2655" spans="1:42">
      <c r="A2655" s="2">
        <v>125604</v>
      </c>
      <c r="B2655" s="2">
        <v>172463</v>
      </c>
      <c r="C2655" s="2" t="s">
        <v>3664</v>
      </c>
      <c r="D2655" s="19">
        <v>711.46</v>
      </c>
      <c r="E2655" s="25">
        <v>41653</v>
      </c>
      <c r="F2655" s="26">
        <v>0.45473379629629629</v>
      </c>
      <c r="G2655" s="31">
        <v>0</v>
      </c>
      <c r="H2655" s="2">
        <v>0</v>
      </c>
      <c r="I2655" s="9">
        <f t="shared" si="41"/>
        <v>-1247814.6200000024</v>
      </c>
      <c r="L2655" s="2">
        <v>172463</v>
      </c>
      <c r="N2655" s="2">
        <v>7</v>
      </c>
      <c r="O2655" s="2" t="s">
        <v>45</v>
      </c>
      <c r="P2655" s="2">
        <v>2</v>
      </c>
      <c r="R2655" s="2">
        <v>93</v>
      </c>
      <c r="S2655" s="3">
        <v>41751</v>
      </c>
      <c r="T2655" s="3">
        <v>41751</v>
      </c>
      <c r="W2655" s="2">
        <v>2014</v>
      </c>
      <c r="X2655" s="2">
        <v>7</v>
      </c>
      <c r="AC2655" s="2" t="s">
        <v>212</v>
      </c>
      <c r="AD2655" s="2" t="s">
        <v>6762</v>
      </c>
      <c r="AE2655" s="2" t="s">
        <v>7014</v>
      </c>
      <c r="AG2655" s="2">
        <v>77</v>
      </c>
      <c r="AH2655" s="2">
        <v>11</v>
      </c>
      <c r="AI2655" s="2" t="s">
        <v>47</v>
      </c>
      <c r="AK2655" s="2">
        <v>0</v>
      </c>
      <c r="AM2655" s="2">
        <v>0</v>
      </c>
      <c r="AP2655" s="2" t="s">
        <v>6770</v>
      </c>
    </row>
    <row r="2656" spans="1:42">
      <c r="A2656" s="2">
        <v>125605</v>
      </c>
      <c r="B2656" s="2">
        <v>172464</v>
      </c>
      <c r="C2656" s="2" t="s">
        <v>3665</v>
      </c>
      <c r="D2656" s="19">
        <v>711.46</v>
      </c>
      <c r="E2656" s="25">
        <v>41653</v>
      </c>
      <c r="F2656" s="26">
        <v>0.45474537037037038</v>
      </c>
      <c r="G2656" s="31">
        <v>0</v>
      </c>
      <c r="H2656" s="2">
        <v>0</v>
      </c>
      <c r="I2656" s="9">
        <f t="shared" si="41"/>
        <v>-1247103.1600000025</v>
      </c>
      <c r="L2656" s="2">
        <v>172464</v>
      </c>
      <c r="N2656" s="2">
        <v>7</v>
      </c>
      <c r="O2656" s="2" t="s">
        <v>45</v>
      </c>
      <c r="P2656" s="2">
        <v>2</v>
      </c>
      <c r="R2656" s="2">
        <v>93</v>
      </c>
      <c r="S2656" s="3">
        <v>41751</v>
      </c>
      <c r="T2656" s="3">
        <v>41751</v>
      </c>
      <c r="W2656" s="2">
        <v>2014</v>
      </c>
      <c r="X2656" s="2">
        <v>7</v>
      </c>
      <c r="AC2656" s="2" t="s">
        <v>212</v>
      </c>
      <c r="AD2656" s="2" t="s">
        <v>6762</v>
      </c>
      <c r="AE2656" s="2" t="s">
        <v>7014</v>
      </c>
      <c r="AG2656" s="2">
        <v>77</v>
      </c>
      <c r="AH2656" s="2">
        <v>11</v>
      </c>
      <c r="AI2656" s="2" t="s">
        <v>47</v>
      </c>
      <c r="AK2656" s="2">
        <v>0</v>
      </c>
      <c r="AM2656" s="2">
        <v>0</v>
      </c>
      <c r="AP2656" s="2" t="s">
        <v>6770</v>
      </c>
    </row>
    <row r="2657" spans="1:42">
      <c r="A2657" s="2">
        <v>125606</v>
      </c>
      <c r="B2657" s="2">
        <v>172465</v>
      </c>
      <c r="C2657" s="2" t="s">
        <v>3666</v>
      </c>
      <c r="D2657" s="19">
        <v>711.46</v>
      </c>
      <c r="E2657" s="25">
        <v>41653</v>
      </c>
      <c r="F2657" s="26">
        <v>0.45474537037037038</v>
      </c>
      <c r="G2657" s="31">
        <v>0</v>
      </c>
      <c r="H2657" s="2">
        <v>0</v>
      </c>
      <c r="I2657" s="9">
        <f t="shared" si="41"/>
        <v>-1246391.7000000025</v>
      </c>
      <c r="L2657" s="2">
        <v>172465</v>
      </c>
      <c r="N2657" s="2">
        <v>7</v>
      </c>
      <c r="O2657" s="2" t="s">
        <v>45</v>
      </c>
      <c r="P2657" s="2">
        <v>2</v>
      </c>
      <c r="R2657" s="2">
        <v>93</v>
      </c>
      <c r="S2657" s="3">
        <v>41751</v>
      </c>
      <c r="T2657" s="3">
        <v>41751</v>
      </c>
      <c r="W2657" s="2">
        <v>2014</v>
      </c>
      <c r="X2657" s="2">
        <v>7</v>
      </c>
      <c r="AC2657" s="2" t="s">
        <v>212</v>
      </c>
      <c r="AD2657" s="2" t="s">
        <v>6762</v>
      </c>
      <c r="AE2657" s="2" t="s">
        <v>7014</v>
      </c>
      <c r="AG2657" s="2">
        <v>77</v>
      </c>
      <c r="AH2657" s="2">
        <v>11</v>
      </c>
      <c r="AI2657" s="2" t="s">
        <v>47</v>
      </c>
      <c r="AK2657" s="2">
        <v>0</v>
      </c>
      <c r="AM2657" s="2">
        <v>0</v>
      </c>
      <c r="AP2657" s="2" t="s">
        <v>6770</v>
      </c>
    </row>
    <row r="2658" spans="1:42">
      <c r="A2658" s="2">
        <v>125607</v>
      </c>
      <c r="B2658" s="2">
        <v>172466</v>
      </c>
      <c r="C2658" s="2" t="s">
        <v>3667</v>
      </c>
      <c r="D2658" s="19">
        <v>711.46</v>
      </c>
      <c r="E2658" s="25">
        <v>41653</v>
      </c>
      <c r="F2658" s="26">
        <v>0.45474537037037038</v>
      </c>
      <c r="G2658" s="31">
        <v>0</v>
      </c>
      <c r="H2658" s="2">
        <v>0</v>
      </c>
      <c r="I2658" s="9">
        <f t="shared" si="41"/>
        <v>-1245680.2400000026</v>
      </c>
      <c r="L2658" s="2">
        <v>172466</v>
      </c>
      <c r="N2658" s="2">
        <v>7</v>
      </c>
      <c r="O2658" s="2" t="s">
        <v>45</v>
      </c>
      <c r="P2658" s="2">
        <v>2</v>
      </c>
      <c r="R2658" s="2">
        <v>93</v>
      </c>
      <c r="S2658" s="3">
        <v>41751</v>
      </c>
      <c r="T2658" s="3">
        <v>41751</v>
      </c>
      <c r="W2658" s="2">
        <v>2014</v>
      </c>
      <c r="X2658" s="2">
        <v>7</v>
      </c>
      <c r="AC2658" s="2" t="s">
        <v>212</v>
      </c>
      <c r="AD2658" s="2" t="s">
        <v>6762</v>
      </c>
      <c r="AE2658" s="2" t="s">
        <v>7014</v>
      </c>
      <c r="AG2658" s="2">
        <v>77</v>
      </c>
      <c r="AH2658" s="2">
        <v>11</v>
      </c>
      <c r="AI2658" s="2" t="s">
        <v>47</v>
      </c>
      <c r="AK2658" s="2">
        <v>0</v>
      </c>
      <c r="AM2658" s="2">
        <v>0</v>
      </c>
      <c r="AP2658" s="2" t="s">
        <v>6770</v>
      </c>
    </row>
    <row r="2659" spans="1:42">
      <c r="A2659" s="2">
        <v>116131</v>
      </c>
      <c r="B2659" s="2" t="s">
        <v>3668</v>
      </c>
      <c r="C2659" s="2" t="s">
        <v>3669</v>
      </c>
      <c r="D2659" s="19">
        <v>0</v>
      </c>
      <c r="E2659" s="25">
        <v>41653</v>
      </c>
      <c r="F2659" s="26">
        <v>0.45776620370370374</v>
      </c>
      <c r="G2659" s="31">
        <v>350</v>
      </c>
      <c r="H2659" s="2">
        <v>0</v>
      </c>
      <c r="I2659" s="9">
        <f t="shared" si="41"/>
        <v>-1246030.2400000026</v>
      </c>
      <c r="M2659" s="2">
        <v>43654</v>
      </c>
      <c r="N2659" s="2">
        <v>12</v>
      </c>
      <c r="O2659" s="2" t="s">
        <v>3670</v>
      </c>
      <c r="P2659" s="2">
        <v>1</v>
      </c>
      <c r="R2659" s="2">
        <v>116</v>
      </c>
      <c r="S2659" s="3">
        <v>41657</v>
      </c>
      <c r="T2659" s="3">
        <v>41657</v>
      </c>
      <c r="W2659" s="2">
        <v>2014</v>
      </c>
      <c r="X2659" s="2">
        <v>12</v>
      </c>
      <c r="AC2659" s="2" t="s">
        <v>2513</v>
      </c>
      <c r="AD2659" s="2" t="s">
        <v>6762</v>
      </c>
      <c r="AE2659" s="2" t="s">
        <v>7014</v>
      </c>
      <c r="AG2659" s="2">
        <v>56</v>
      </c>
      <c r="AH2659" s="2">
        <v>1</v>
      </c>
      <c r="AI2659" s="2" t="s">
        <v>83</v>
      </c>
      <c r="AK2659" s="2">
        <v>0</v>
      </c>
      <c r="AM2659" s="2">
        <v>0</v>
      </c>
      <c r="AP2659" s="2" t="s">
        <v>84</v>
      </c>
    </row>
    <row r="2660" spans="1:42">
      <c r="A2660" s="2">
        <v>125616</v>
      </c>
      <c r="B2660" s="2">
        <v>149837</v>
      </c>
      <c r="C2660" s="2" t="s">
        <v>3671</v>
      </c>
      <c r="D2660" s="19">
        <v>1219.8</v>
      </c>
      <c r="E2660" s="25">
        <v>41653</v>
      </c>
      <c r="F2660" s="26">
        <v>0.45817129629629627</v>
      </c>
      <c r="G2660" s="31">
        <v>0</v>
      </c>
      <c r="H2660" s="2">
        <v>0</v>
      </c>
      <c r="I2660" s="9">
        <f t="shared" si="41"/>
        <v>-1244810.4400000025</v>
      </c>
      <c r="L2660" s="2">
        <v>149837</v>
      </c>
      <c r="N2660" s="2">
        <v>7</v>
      </c>
      <c r="O2660" s="2" t="s">
        <v>45</v>
      </c>
      <c r="P2660" s="2">
        <v>2</v>
      </c>
      <c r="R2660" s="2">
        <v>6</v>
      </c>
      <c r="S2660" s="3">
        <v>41751</v>
      </c>
      <c r="T2660" s="3">
        <v>41751</v>
      </c>
      <c r="W2660" s="2">
        <v>2014</v>
      </c>
      <c r="X2660" s="2">
        <v>7</v>
      </c>
      <c r="AC2660" s="2" t="s">
        <v>46</v>
      </c>
      <c r="AD2660" s="2" t="s">
        <v>6762</v>
      </c>
      <c r="AE2660" s="2" t="s">
        <v>7014</v>
      </c>
      <c r="AG2660" s="2">
        <v>77</v>
      </c>
      <c r="AH2660" s="2">
        <v>11</v>
      </c>
      <c r="AI2660" s="2" t="s">
        <v>47</v>
      </c>
      <c r="AK2660" s="2">
        <v>0</v>
      </c>
      <c r="AM2660" s="2">
        <v>0</v>
      </c>
      <c r="AP2660" s="2" t="s">
        <v>6770</v>
      </c>
    </row>
    <row r="2661" spans="1:42">
      <c r="A2661" s="2">
        <v>125617</v>
      </c>
      <c r="B2661" s="2">
        <v>149838</v>
      </c>
      <c r="C2661" s="2" t="s">
        <v>3672</v>
      </c>
      <c r="D2661" s="19">
        <v>1219.8</v>
      </c>
      <c r="E2661" s="25">
        <v>41653</v>
      </c>
      <c r="F2661" s="26">
        <v>0.45817129629629627</v>
      </c>
      <c r="G2661" s="31">
        <v>0</v>
      </c>
      <c r="H2661" s="2">
        <v>0</v>
      </c>
      <c r="I2661" s="9">
        <f t="shared" si="41"/>
        <v>-1243590.6400000025</v>
      </c>
      <c r="L2661" s="2">
        <v>149838</v>
      </c>
      <c r="N2661" s="2">
        <v>7</v>
      </c>
      <c r="O2661" s="2" t="s">
        <v>45</v>
      </c>
      <c r="P2661" s="2">
        <v>2</v>
      </c>
      <c r="R2661" s="2">
        <v>6</v>
      </c>
      <c r="S2661" s="3">
        <v>41751</v>
      </c>
      <c r="T2661" s="3">
        <v>41751</v>
      </c>
      <c r="W2661" s="2">
        <v>2014</v>
      </c>
      <c r="X2661" s="2">
        <v>7</v>
      </c>
      <c r="AC2661" s="2" t="s">
        <v>46</v>
      </c>
      <c r="AD2661" s="2" t="s">
        <v>6762</v>
      </c>
      <c r="AE2661" s="2" t="s">
        <v>7014</v>
      </c>
      <c r="AG2661" s="2">
        <v>77</v>
      </c>
      <c r="AH2661" s="2">
        <v>11</v>
      </c>
      <c r="AI2661" s="2" t="s">
        <v>47</v>
      </c>
      <c r="AK2661" s="2">
        <v>0</v>
      </c>
      <c r="AM2661" s="2">
        <v>0</v>
      </c>
      <c r="AP2661" s="2" t="s">
        <v>6770</v>
      </c>
    </row>
    <row r="2662" spans="1:42">
      <c r="A2662" s="2">
        <v>125618</v>
      </c>
      <c r="B2662" s="2">
        <v>149839</v>
      </c>
      <c r="C2662" s="2" t="s">
        <v>3673</v>
      </c>
      <c r="D2662" s="19">
        <v>1219.8</v>
      </c>
      <c r="E2662" s="25">
        <v>41653</v>
      </c>
      <c r="F2662" s="26">
        <v>0.45818287037037037</v>
      </c>
      <c r="G2662" s="31">
        <v>0</v>
      </c>
      <c r="H2662" s="2">
        <v>0</v>
      </c>
      <c r="I2662" s="9">
        <f t="shared" si="41"/>
        <v>-1242370.8400000024</v>
      </c>
      <c r="L2662" s="2">
        <v>149839</v>
      </c>
      <c r="N2662" s="2">
        <v>7</v>
      </c>
      <c r="O2662" s="2" t="s">
        <v>45</v>
      </c>
      <c r="P2662" s="2">
        <v>2</v>
      </c>
      <c r="R2662" s="2">
        <v>6</v>
      </c>
      <c r="S2662" s="3">
        <v>41751</v>
      </c>
      <c r="T2662" s="3">
        <v>41751</v>
      </c>
      <c r="W2662" s="2">
        <v>2014</v>
      </c>
      <c r="X2662" s="2">
        <v>7</v>
      </c>
      <c r="AC2662" s="2" t="s">
        <v>46</v>
      </c>
      <c r="AD2662" s="2" t="s">
        <v>6762</v>
      </c>
      <c r="AE2662" s="2" t="s">
        <v>7014</v>
      </c>
      <c r="AG2662" s="2">
        <v>77</v>
      </c>
      <c r="AH2662" s="2">
        <v>11</v>
      </c>
      <c r="AI2662" s="2" t="s">
        <v>47</v>
      </c>
      <c r="AK2662" s="2">
        <v>0</v>
      </c>
      <c r="AM2662" s="2">
        <v>0</v>
      </c>
      <c r="AP2662" s="2" t="s">
        <v>6770</v>
      </c>
    </row>
    <row r="2663" spans="1:42">
      <c r="A2663" s="2">
        <v>125619</v>
      </c>
      <c r="B2663" s="2">
        <v>149840</v>
      </c>
      <c r="C2663" s="2" t="s">
        <v>3674</v>
      </c>
      <c r="D2663" s="19">
        <v>1219.8</v>
      </c>
      <c r="E2663" s="25">
        <v>41653</v>
      </c>
      <c r="F2663" s="26">
        <v>0.45818287037037037</v>
      </c>
      <c r="G2663" s="31">
        <v>0</v>
      </c>
      <c r="H2663" s="2">
        <v>0</v>
      </c>
      <c r="I2663" s="9">
        <f t="shared" si="41"/>
        <v>-1241151.0400000024</v>
      </c>
      <c r="L2663" s="2">
        <v>149840</v>
      </c>
      <c r="N2663" s="2">
        <v>7</v>
      </c>
      <c r="O2663" s="2" t="s">
        <v>45</v>
      </c>
      <c r="P2663" s="2">
        <v>2</v>
      </c>
      <c r="R2663" s="2">
        <v>6</v>
      </c>
      <c r="S2663" s="3">
        <v>41751</v>
      </c>
      <c r="T2663" s="3">
        <v>41751</v>
      </c>
      <c r="W2663" s="2">
        <v>2014</v>
      </c>
      <c r="X2663" s="2">
        <v>7</v>
      </c>
      <c r="AC2663" s="2" t="s">
        <v>46</v>
      </c>
      <c r="AD2663" s="2" t="s">
        <v>6762</v>
      </c>
      <c r="AE2663" s="2" t="s">
        <v>7014</v>
      </c>
      <c r="AG2663" s="2">
        <v>77</v>
      </c>
      <c r="AH2663" s="2">
        <v>11</v>
      </c>
      <c r="AI2663" s="2" t="s">
        <v>47</v>
      </c>
      <c r="AK2663" s="2">
        <v>0</v>
      </c>
      <c r="AM2663" s="2">
        <v>0</v>
      </c>
      <c r="AP2663" s="2" t="s">
        <v>6770</v>
      </c>
    </row>
    <row r="2664" spans="1:42">
      <c r="A2664" s="2">
        <v>125621</v>
      </c>
      <c r="B2664" s="2">
        <v>149850</v>
      </c>
      <c r="C2664" s="2" t="s">
        <v>3675</v>
      </c>
      <c r="D2664" s="19">
        <v>1284</v>
      </c>
      <c r="E2664" s="25">
        <v>41653</v>
      </c>
      <c r="F2664" s="26">
        <v>0.45891203703703703</v>
      </c>
      <c r="G2664" s="31">
        <v>0</v>
      </c>
      <c r="H2664" s="2">
        <v>0</v>
      </c>
      <c r="I2664" s="9">
        <f t="shared" si="41"/>
        <v>-1239867.0400000024</v>
      </c>
      <c r="L2664" s="2">
        <v>149850</v>
      </c>
      <c r="N2664" s="2">
        <v>7</v>
      </c>
      <c r="O2664" s="2" t="s">
        <v>45</v>
      </c>
      <c r="P2664" s="2">
        <v>1</v>
      </c>
      <c r="R2664" s="2">
        <v>6</v>
      </c>
      <c r="S2664" s="3">
        <v>41751</v>
      </c>
      <c r="T2664" s="3">
        <v>41751</v>
      </c>
      <c r="W2664" s="2">
        <v>2014</v>
      </c>
      <c r="X2664" s="2">
        <v>7</v>
      </c>
      <c r="AC2664" s="2" t="s">
        <v>46</v>
      </c>
      <c r="AD2664" s="2" t="s">
        <v>6762</v>
      </c>
      <c r="AE2664" s="2" t="s">
        <v>7014</v>
      </c>
      <c r="AG2664" s="2">
        <v>77</v>
      </c>
      <c r="AH2664" s="2">
        <v>11</v>
      </c>
      <c r="AI2664" s="2" t="s">
        <v>47</v>
      </c>
      <c r="AK2664" s="2">
        <v>0</v>
      </c>
      <c r="AM2664" s="2">
        <v>0</v>
      </c>
      <c r="AP2664" s="2" t="s">
        <v>6770</v>
      </c>
    </row>
    <row r="2665" spans="1:42">
      <c r="A2665" s="2">
        <v>125622</v>
      </c>
      <c r="B2665" s="2">
        <v>149851</v>
      </c>
      <c r="C2665" s="2" t="s">
        <v>3676</v>
      </c>
      <c r="D2665" s="19">
        <v>1284</v>
      </c>
      <c r="E2665" s="25">
        <v>41653</v>
      </c>
      <c r="F2665" s="26">
        <v>0.45891203703703703</v>
      </c>
      <c r="G2665" s="31">
        <v>0</v>
      </c>
      <c r="H2665" s="2">
        <v>0</v>
      </c>
      <c r="I2665" s="9">
        <f t="shared" si="41"/>
        <v>-1238583.0400000024</v>
      </c>
      <c r="L2665" s="2">
        <v>149851</v>
      </c>
      <c r="N2665" s="2">
        <v>7</v>
      </c>
      <c r="O2665" s="2" t="s">
        <v>45</v>
      </c>
      <c r="P2665" s="2">
        <v>1</v>
      </c>
      <c r="R2665" s="2">
        <v>6</v>
      </c>
      <c r="S2665" s="3">
        <v>41751</v>
      </c>
      <c r="T2665" s="3">
        <v>41751</v>
      </c>
      <c r="W2665" s="2">
        <v>2014</v>
      </c>
      <c r="X2665" s="2">
        <v>7</v>
      </c>
      <c r="AC2665" s="2" t="s">
        <v>46</v>
      </c>
      <c r="AD2665" s="2" t="s">
        <v>6762</v>
      </c>
      <c r="AE2665" s="2" t="s">
        <v>7014</v>
      </c>
      <c r="AG2665" s="2">
        <v>77</v>
      </c>
      <c r="AH2665" s="2">
        <v>11</v>
      </c>
      <c r="AI2665" s="2" t="s">
        <v>47</v>
      </c>
      <c r="AK2665" s="2">
        <v>0</v>
      </c>
      <c r="AM2665" s="2">
        <v>0</v>
      </c>
      <c r="AP2665" s="2" t="s">
        <v>6770</v>
      </c>
    </row>
    <row r="2666" spans="1:42">
      <c r="A2666" s="2">
        <v>125623</v>
      </c>
      <c r="B2666" s="2">
        <v>149852</v>
      </c>
      <c r="C2666" s="2" t="s">
        <v>3677</v>
      </c>
      <c r="D2666" s="19">
        <v>1284</v>
      </c>
      <c r="E2666" s="25">
        <v>41653</v>
      </c>
      <c r="F2666" s="26">
        <v>0.45891203703703703</v>
      </c>
      <c r="G2666" s="31">
        <v>0</v>
      </c>
      <c r="H2666" s="2">
        <v>0</v>
      </c>
      <c r="I2666" s="9">
        <f t="shared" si="41"/>
        <v>-1237299.0400000024</v>
      </c>
      <c r="L2666" s="2">
        <v>149852</v>
      </c>
      <c r="N2666" s="2">
        <v>7</v>
      </c>
      <c r="O2666" s="2" t="s">
        <v>45</v>
      </c>
      <c r="P2666" s="2">
        <v>1</v>
      </c>
      <c r="R2666" s="2">
        <v>6</v>
      </c>
      <c r="S2666" s="3">
        <v>41751</v>
      </c>
      <c r="T2666" s="3">
        <v>41751</v>
      </c>
      <c r="W2666" s="2">
        <v>2014</v>
      </c>
      <c r="X2666" s="2">
        <v>7</v>
      </c>
      <c r="AC2666" s="2" t="s">
        <v>46</v>
      </c>
      <c r="AD2666" s="2" t="s">
        <v>6762</v>
      </c>
      <c r="AE2666" s="2" t="s">
        <v>7014</v>
      </c>
      <c r="AG2666" s="2">
        <v>77</v>
      </c>
      <c r="AH2666" s="2">
        <v>11</v>
      </c>
      <c r="AI2666" s="2" t="s">
        <v>47</v>
      </c>
      <c r="AK2666" s="2">
        <v>0</v>
      </c>
      <c r="AM2666" s="2">
        <v>0</v>
      </c>
      <c r="AP2666" s="2" t="s">
        <v>6770</v>
      </c>
    </row>
    <row r="2667" spans="1:42">
      <c r="A2667" s="2">
        <v>125624</v>
      </c>
      <c r="B2667" s="2">
        <v>149853</v>
      </c>
      <c r="C2667" s="2" t="s">
        <v>3678</v>
      </c>
      <c r="D2667" s="19">
        <v>1284</v>
      </c>
      <c r="E2667" s="25">
        <v>41653</v>
      </c>
      <c r="F2667" s="26">
        <v>0.45891203703703703</v>
      </c>
      <c r="G2667" s="31">
        <v>0</v>
      </c>
      <c r="H2667" s="2">
        <v>0</v>
      </c>
      <c r="I2667" s="9">
        <f t="shared" si="41"/>
        <v>-1236015.0400000024</v>
      </c>
      <c r="L2667" s="2">
        <v>149853</v>
      </c>
      <c r="N2667" s="2">
        <v>7</v>
      </c>
      <c r="O2667" s="2" t="s">
        <v>45</v>
      </c>
      <c r="P2667" s="2">
        <v>1</v>
      </c>
      <c r="R2667" s="2">
        <v>6</v>
      </c>
      <c r="S2667" s="3">
        <v>41751</v>
      </c>
      <c r="T2667" s="3">
        <v>41751</v>
      </c>
      <c r="W2667" s="2">
        <v>2014</v>
      </c>
      <c r="X2667" s="2">
        <v>7</v>
      </c>
      <c r="AC2667" s="2" t="s">
        <v>46</v>
      </c>
      <c r="AD2667" s="2" t="s">
        <v>6762</v>
      </c>
      <c r="AE2667" s="2" t="s">
        <v>7014</v>
      </c>
      <c r="AG2667" s="2">
        <v>77</v>
      </c>
      <c r="AH2667" s="2">
        <v>11</v>
      </c>
      <c r="AI2667" s="2" t="s">
        <v>47</v>
      </c>
      <c r="AK2667" s="2">
        <v>0</v>
      </c>
      <c r="AM2667" s="2">
        <v>0</v>
      </c>
      <c r="AP2667" s="2" t="s">
        <v>6770</v>
      </c>
    </row>
    <row r="2668" spans="1:42">
      <c r="A2668" s="2">
        <v>125627</v>
      </c>
      <c r="B2668" s="2">
        <v>156611</v>
      </c>
      <c r="C2668" s="2" t="s">
        <v>3679</v>
      </c>
      <c r="D2668" s="19">
        <v>1284</v>
      </c>
      <c r="E2668" s="25">
        <v>41653</v>
      </c>
      <c r="F2668" s="26">
        <v>0.46094907407407404</v>
      </c>
      <c r="G2668" s="31">
        <v>0</v>
      </c>
      <c r="H2668" s="2">
        <v>0</v>
      </c>
      <c r="I2668" s="9">
        <f t="shared" si="41"/>
        <v>-1234731.0400000024</v>
      </c>
      <c r="L2668" s="2">
        <v>156611</v>
      </c>
      <c r="N2668" s="2">
        <v>7</v>
      </c>
      <c r="O2668" s="2" t="s">
        <v>45</v>
      </c>
      <c r="P2668" s="2">
        <v>2</v>
      </c>
      <c r="R2668" s="2">
        <v>6</v>
      </c>
      <c r="S2668" s="3">
        <v>41751</v>
      </c>
      <c r="T2668" s="3">
        <v>41751</v>
      </c>
      <c r="W2668" s="2">
        <v>2014</v>
      </c>
      <c r="X2668" s="2">
        <v>7</v>
      </c>
      <c r="AC2668" s="2" t="s">
        <v>46</v>
      </c>
      <c r="AD2668" s="2" t="s">
        <v>6762</v>
      </c>
      <c r="AE2668" s="2" t="s">
        <v>7014</v>
      </c>
      <c r="AG2668" s="2">
        <v>77</v>
      </c>
      <c r="AH2668" s="2">
        <v>11</v>
      </c>
      <c r="AI2668" s="2" t="s">
        <v>47</v>
      </c>
      <c r="AK2668" s="2">
        <v>0</v>
      </c>
      <c r="AM2668" s="2">
        <v>0</v>
      </c>
      <c r="AP2668" s="2" t="s">
        <v>6770</v>
      </c>
    </row>
    <row r="2669" spans="1:42">
      <c r="A2669" s="2">
        <v>125628</v>
      </c>
      <c r="B2669" s="2">
        <v>156612</v>
      </c>
      <c r="C2669" s="2" t="s">
        <v>3680</v>
      </c>
      <c r="D2669" s="19">
        <v>1284</v>
      </c>
      <c r="E2669" s="25">
        <v>41653</v>
      </c>
      <c r="F2669" s="26">
        <v>0.46094907407407404</v>
      </c>
      <c r="G2669" s="31">
        <v>0</v>
      </c>
      <c r="H2669" s="2">
        <v>0</v>
      </c>
      <c r="I2669" s="9">
        <f t="shared" si="41"/>
        <v>-1233447.0400000024</v>
      </c>
      <c r="L2669" s="2">
        <v>156612</v>
      </c>
      <c r="N2669" s="2">
        <v>7</v>
      </c>
      <c r="O2669" s="2" t="s">
        <v>45</v>
      </c>
      <c r="P2669" s="2">
        <v>2</v>
      </c>
      <c r="R2669" s="2">
        <v>6</v>
      </c>
      <c r="S2669" s="3">
        <v>41751</v>
      </c>
      <c r="T2669" s="3">
        <v>41751</v>
      </c>
      <c r="W2669" s="2">
        <v>2014</v>
      </c>
      <c r="X2669" s="2">
        <v>7</v>
      </c>
      <c r="AC2669" s="2" t="s">
        <v>46</v>
      </c>
      <c r="AD2669" s="2" t="s">
        <v>6762</v>
      </c>
      <c r="AE2669" s="2" t="s">
        <v>7014</v>
      </c>
      <c r="AG2669" s="2">
        <v>77</v>
      </c>
      <c r="AH2669" s="2">
        <v>11</v>
      </c>
      <c r="AI2669" s="2" t="s">
        <v>47</v>
      </c>
      <c r="AK2669" s="2">
        <v>0</v>
      </c>
      <c r="AM2669" s="2">
        <v>0</v>
      </c>
      <c r="AP2669" s="2" t="s">
        <v>6770</v>
      </c>
    </row>
    <row r="2670" spans="1:42">
      <c r="A2670" s="2">
        <v>125629</v>
      </c>
      <c r="B2670" s="2">
        <v>156613</v>
      </c>
      <c r="C2670" s="2" t="s">
        <v>3681</v>
      </c>
      <c r="D2670" s="19">
        <v>1284</v>
      </c>
      <c r="E2670" s="25">
        <v>41653</v>
      </c>
      <c r="F2670" s="26">
        <v>0.46094907407407404</v>
      </c>
      <c r="G2670" s="31">
        <v>0</v>
      </c>
      <c r="H2670" s="2">
        <v>0</v>
      </c>
      <c r="I2670" s="9">
        <f t="shared" si="41"/>
        <v>-1232163.0400000024</v>
      </c>
      <c r="L2670" s="2">
        <v>156613</v>
      </c>
      <c r="N2670" s="2">
        <v>7</v>
      </c>
      <c r="O2670" s="2" t="s">
        <v>45</v>
      </c>
      <c r="P2670" s="2">
        <v>2</v>
      </c>
      <c r="R2670" s="2">
        <v>6</v>
      </c>
      <c r="S2670" s="3">
        <v>41751</v>
      </c>
      <c r="T2670" s="3">
        <v>41751</v>
      </c>
      <c r="W2670" s="2">
        <v>2014</v>
      </c>
      <c r="X2670" s="2">
        <v>7</v>
      </c>
      <c r="AC2670" s="2" t="s">
        <v>46</v>
      </c>
      <c r="AD2670" s="2" t="s">
        <v>6762</v>
      </c>
      <c r="AE2670" s="2" t="s">
        <v>7014</v>
      </c>
      <c r="AG2670" s="2">
        <v>77</v>
      </c>
      <c r="AH2670" s="2">
        <v>11</v>
      </c>
      <c r="AI2670" s="2" t="s">
        <v>47</v>
      </c>
      <c r="AK2670" s="2">
        <v>0</v>
      </c>
      <c r="AM2670" s="2">
        <v>0</v>
      </c>
      <c r="AP2670" s="2" t="s">
        <v>6770</v>
      </c>
    </row>
    <row r="2671" spans="1:42">
      <c r="A2671" s="2">
        <v>125630</v>
      </c>
      <c r="B2671" s="2">
        <v>156614</v>
      </c>
      <c r="C2671" s="2" t="s">
        <v>3682</v>
      </c>
      <c r="D2671" s="19">
        <v>1284</v>
      </c>
      <c r="E2671" s="25">
        <v>41653</v>
      </c>
      <c r="F2671" s="26">
        <v>0.46094907407407404</v>
      </c>
      <c r="G2671" s="31">
        <v>0</v>
      </c>
      <c r="H2671" s="2">
        <v>0</v>
      </c>
      <c r="I2671" s="9">
        <f t="shared" si="41"/>
        <v>-1230879.0400000024</v>
      </c>
      <c r="L2671" s="2">
        <v>156614</v>
      </c>
      <c r="N2671" s="2">
        <v>7</v>
      </c>
      <c r="O2671" s="2" t="s">
        <v>45</v>
      </c>
      <c r="P2671" s="2">
        <v>2</v>
      </c>
      <c r="R2671" s="2">
        <v>6</v>
      </c>
      <c r="S2671" s="3">
        <v>41751</v>
      </c>
      <c r="T2671" s="3">
        <v>41751</v>
      </c>
      <c r="W2671" s="2">
        <v>2014</v>
      </c>
      <c r="X2671" s="2">
        <v>7</v>
      </c>
      <c r="AC2671" s="2" t="s">
        <v>46</v>
      </c>
      <c r="AD2671" s="2" t="s">
        <v>6762</v>
      </c>
      <c r="AE2671" s="2" t="s">
        <v>7014</v>
      </c>
      <c r="AG2671" s="2">
        <v>77</v>
      </c>
      <c r="AH2671" s="2">
        <v>11</v>
      </c>
      <c r="AI2671" s="2" t="s">
        <v>47</v>
      </c>
      <c r="AK2671" s="2">
        <v>0</v>
      </c>
      <c r="AM2671" s="2">
        <v>0</v>
      </c>
      <c r="AP2671" s="2" t="s">
        <v>6770</v>
      </c>
    </row>
    <row r="2672" spans="1:42">
      <c r="A2672" s="2">
        <v>125631</v>
      </c>
      <c r="B2672" s="2">
        <v>156615</v>
      </c>
      <c r="C2672" s="2" t="s">
        <v>3683</v>
      </c>
      <c r="D2672" s="19">
        <v>1284</v>
      </c>
      <c r="E2672" s="25">
        <v>41653</v>
      </c>
      <c r="F2672" s="26">
        <v>0.46094907407407404</v>
      </c>
      <c r="G2672" s="31">
        <v>0</v>
      </c>
      <c r="H2672" s="2">
        <v>0</v>
      </c>
      <c r="I2672" s="9">
        <f t="shared" si="41"/>
        <v>-1229595.0400000024</v>
      </c>
      <c r="L2672" s="2">
        <v>156615</v>
      </c>
      <c r="N2672" s="2">
        <v>7</v>
      </c>
      <c r="O2672" s="2" t="s">
        <v>45</v>
      </c>
      <c r="P2672" s="2">
        <v>2</v>
      </c>
      <c r="R2672" s="2">
        <v>6</v>
      </c>
      <c r="S2672" s="3">
        <v>41751</v>
      </c>
      <c r="T2672" s="3">
        <v>41751</v>
      </c>
      <c r="W2672" s="2">
        <v>2014</v>
      </c>
      <c r="X2672" s="2">
        <v>7</v>
      </c>
      <c r="AC2672" s="2" t="s">
        <v>46</v>
      </c>
      <c r="AD2672" s="2" t="s">
        <v>6762</v>
      </c>
      <c r="AE2672" s="2" t="s">
        <v>7014</v>
      </c>
      <c r="AG2672" s="2">
        <v>77</v>
      </c>
      <c r="AH2672" s="2">
        <v>11</v>
      </c>
      <c r="AI2672" s="2" t="s">
        <v>47</v>
      </c>
      <c r="AK2672" s="2">
        <v>0</v>
      </c>
      <c r="AM2672" s="2">
        <v>0</v>
      </c>
      <c r="AP2672" s="2" t="s">
        <v>6770</v>
      </c>
    </row>
    <row r="2673" spans="1:42">
      <c r="A2673" s="2">
        <v>125635</v>
      </c>
      <c r="B2673" s="2">
        <v>156624</v>
      </c>
      <c r="C2673" s="2" t="s">
        <v>3684</v>
      </c>
      <c r="D2673" s="19">
        <v>1284</v>
      </c>
      <c r="E2673" s="25">
        <v>41653</v>
      </c>
      <c r="F2673" s="26">
        <v>0.46195601851851853</v>
      </c>
      <c r="G2673" s="31">
        <v>0</v>
      </c>
      <c r="H2673" s="2">
        <v>0</v>
      </c>
      <c r="I2673" s="9">
        <f t="shared" si="41"/>
        <v>-1228311.0400000024</v>
      </c>
      <c r="L2673" s="2">
        <v>156624</v>
      </c>
      <c r="N2673" s="2">
        <v>7</v>
      </c>
      <c r="O2673" s="2" t="s">
        <v>45</v>
      </c>
      <c r="P2673" s="2">
        <v>2</v>
      </c>
      <c r="R2673" s="2">
        <v>6</v>
      </c>
      <c r="S2673" s="3">
        <v>41751</v>
      </c>
      <c r="T2673" s="3">
        <v>41751</v>
      </c>
      <c r="W2673" s="2">
        <v>2014</v>
      </c>
      <c r="X2673" s="2">
        <v>7</v>
      </c>
      <c r="AC2673" s="2" t="s">
        <v>46</v>
      </c>
      <c r="AD2673" s="2" t="s">
        <v>6762</v>
      </c>
      <c r="AE2673" s="2" t="s">
        <v>7014</v>
      </c>
      <c r="AG2673" s="2">
        <v>77</v>
      </c>
      <c r="AH2673" s="2">
        <v>11</v>
      </c>
      <c r="AI2673" s="2" t="s">
        <v>47</v>
      </c>
      <c r="AK2673" s="2">
        <v>0</v>
      </c>
      <c r="AM2673" s="2">
        <v>0</v>
      </c>
      <c r="AP2673" s="2" t="s">
        <v>6770</v>
      </c>
    </row>
    <row r="2674" spans="1:42">
      <c r="A2674" s="2">
        <v>125636</v>
      </c>
      <c r="B2674" s="2">
        <v>156625</v>
      </c>
      <c r="C2674" s="2" t="s">
        <v>3685</v>
      </c>
      <c r="D2674" s="19">
        <v>1284</v>
      </c>
      <c r="E2674" s="25">
        <v>41653</v>
      </c>
      <c r="F2674" s="26">
        <v>0.46195601851851853</v>
      </c>
      <c r="G2674" s="31">
        <v>0</v>
      </c>
      <c r="H2674" s="2">
        <v>0</v>
      </c>
      <c r="I2674" s="9">
        <f t="shared" si="41"/>
        <v>-1227027.0400000024</v>
      </c>
      <c r="L2674" s="2">
        <v>156625</v>
      </c>
      <c r="N2674" s="2">
        <v>7</v>
      </c>
      <c r="O2674" s="2" t="s">
        <v>45</v>
      </c>
      <c r="P2674" s="2">
        <v>2</v>
      </c>
      <c r="R2674" s="2">
        <v>6</v>
      </c>
      <c r="S2674" s="3">
        <v>41751</v>
      </c>
      <c r="T2674" s="3">
        <v>41751</v>
      </c>
      <c r="W2674" s="2">
        <v>2014</v>
      </c>
      <c r="X2674" s="2">
        <v>7</v>
      </c>
      <c r="AC2674" s="2" t="s">
        <v>46</v>
      </c>
      <c r="AD2674" s="2" t="s">
        <v>6762</v>
      </c>
      <c r="AE2674" s="2" t="s">
        <v>7014</v>
      </c>
      <c r="AG2674" s="2">
        <v>77</v>
      </c>
      <c r="AH2674" s="2">
        <v>11</v>
      </c>
      <c r="AI2674" s="2" t="s">
        <v>47</v>
      </c>
      <c r="AK2674" s="2">
        <v>0</v>
      </c>
      <c r="AM2674" s="2">
        <v>0</v>
      </c>
      <c r="AP2674" s="2" t="s">
        <v>6770</v>
      </c>
    </row>
    <row r="2675" spans="1:42">
      <c r="A2675" s="2">
        <v>125637</v>
      </c>
      <c r="B2675" s="2">
        <v>156626</v>
      </c>
      <c r="C2675" s="2" t="s">
        <v>3686</v>
      </c>
      <c r="D2675" s="19">
        <v>1284</v>
      </c>
      <c r="E2675" s="25">
        <v>41653</v>
      </c>
      <c r="F2675" s="26">
        <v>0.46195601851851853</v>
      </c>
      <c r="G2675" s="31">
        <v>0</v>
      </c>
      <c r="H2675" s="2">
        <v>0</v>
      </c>
      <c r="I2675" s="9">
        <f t="shared" si="41"/>
        <v>-1225743.0400000024</v>
      </c>
      <c r="L2675" s="2">
        <v>156626</v>
      </c>
      <c r="N2675" s="2">
        <v>7</v>
      </c>
      <c r="O2675" s="2" t="s">
        <v>45</v>
      </c>
      <c r="P2675" s="2">
        <v>2</v>
      </c>
      <c r="R2675" s="2">
        <v>6</v>
      </c>
      <c r="S2675" s="3">
        <v>41751</v>
      </c>
      <c r="T2675" s="3">
        <v>41751</v>
      </c>
      <c r="W2675" s="2">
        <v>2014</v>
      </c>
      <c r="X2675" s="2">
        <v>7</v>
      </c>
      <c r="AC2675" s="2" t="s">
        <v>46</v>
      </c>
      <c r="AD2675" s="2" t="s">
        <v>6762</v>
      </c>
      <c r="AE2675" s="2" t="s">
        <v>7014</v>
      </c>
      <c r="AG2675" s="2">
        <v>77</v>
      </c>
      <c r="AH2675" s="2">
        <v>11</v>
      </c>
      <c r="AI2675" s="2" t="s">
        <v>47</v>
      </c>
      <c r="AK2675" s="2">
        <v>0</v>
      </c>
      <c r="AM2675" s="2">
        <v>0</v>
      </c>
      <c r="AP2675" s="2" t="s">
        <v>6770</v>
      </c>
    </row>
    <row r="2676" spans="1:42">
      <c r="A2676" s="2">
        <v>125638</v>
      </c>
      <c r="B2676" s="2">
        <v>156627</v>
      </c>
      <c r="C2676" s="2" t="s">
        <v>3687</v>
      </c>
      <c r="D2676" s="19">
        <v>1284</v>
      </c>
      <c r="E2676" s="25">
        <v>41653</v>
      </c>
      <c r="F2676" s="26">
        <v>0.46195601851851853</v>
      </c>
      <c r="G2676" s="31">
        <v>0</v>
      </c>
      <c r="H2676" s="2">
        <v>0</v>
      </c>
      <c r="I2676" s="9">
        <f t="shared" si="41"/>
        <v>-1224459.0400000024</v>
      </c>
      <c r="L2676" s="2">
        <v>156627</v>
      </c>
      <c r="N2676" s="2">
        <v>7</v>
      </c>
      <c r="O2676" s="2" t="s">
        <v>45</v>
      </c>
      <c r="P2676" s="2">
        <v>2</v>
      </c>
      <c r="R2676" s="2">
        <v>6</v>
      </c>
      <c r="S2676" s="3">
        <v>41751</v>
      </c>
      <c r="T2676" s="3">
        <v>41751</v>
      </c>
      <c r="W2676" s="2">
        <v>2014</v>
      </c>
      <c r="X2676" s="2">
        <v>7</v>
      </c>
      <c r="AC2676" s="2" t="s">
        <v>46</v>
      </c>
      <c r="AD2676" s="2" t="s">
        <v>6762</v>
      </c>
      <c r="AE2676" s="2" t="s">
        <v>7014</v>
      </c>
      <c r="AG2676" s="2">
        <v>77</v>
      </c>
      <c r="AH2676" s="2">
        <v>11</v>
      </c>
      <c r="AI2676" s="2" t="s">
        <v>47</v>
      </c>
      <c r="AK2676" s="2">
        <v>0</v>
      </c>
      <c r="AM2676" s="2">
        <v>0</v>
      </c>
      <c r="AP2676" s="2" t="s">
        <v>6770</v>
      </c>
    </row>
    <row r="2677" spans="1:42">
      <c r="A2677" s="2">
        <v>125639</v>
      </c>
      <c r="B2677" s="2">
        <v>156628</v>
      </c>
      <c r="C2677" s="2" t="s">
        <v>3688</v>
      </c>
      <c r="D2677" s="19">
        <v>1284</v>
      </c>
      <c r="E2677" s="25">
        <v>41653</v>
      </c>
      <c r="F2677" s="26">
        <v>0.46196759259259257</v>
      </c>
      <c r="G2677" s="31">
        <v>0</v>
      </c>
      <c r="H2677" s="2">
        <v>0</v>
      </c>
      <c r="I2677" s="9">
        <f t="shared" si="41"/>
        <v>-1223175.0400000024</v>
      </c>
      <c r="L2677" s="2">
        <v>156628</v>
      </c>
      <c r="N2677" s="2">
        <v>7</v>
      </c>
      <c r="O2677" s="2" t="s">
        <v>45</v>
      </c>
      <c r="P2677" s="2">
        <v>2</v>
      </c>
      <c r="R2677" s="2">
        <v>6</v>
      </c>
      <c r="S2677" s="3">
        <v>41751</v>
      </c>
      <c r="T2677" s="3">
        <v>41751</v>
      </c>
      <c r="W2677" s="2">
        <v>2014</v>
      </c>
      <c r="X2677" s="2">
        <v>7</v>
      </c>
      <c r="AC2677" s="2" t="s">
        <v>46</v>
      </c>
      <c r="AD2677" s="2" t="s">
        <v>6762</v>
      </c>
      <c r="AE2677" s="2" t="s">
        <v>7014</v>
      </c>
      <c r="AG2677" s="2">
        <v>77</v>
      </c>
      <c r="AH2677" s="2">
        <v>11</v>
      </c>
      <c r="AI2677" s="2" t="s">
        <v>47</v>
      </c>
      <c r="AK2677" s="2">
        <v>0</v>
      </c>
      <c r="AM2677" s="2">
        <v>0</v>
      </c>
      <c r="AP2677" s="2" t="s">
        <v>6770</v>
      </c>
    </row>
    <row r="2678" spans="1:42">
      <c r="A2678" s="2">
        <v>125642</v>
      </c>
      <c r="B2678" s="2">
        <v>156250</v>
      </c>
      <c r="C2678" s="2" t="s">
        <v>3689</v>
      </c>
      <c r="D2678" s="19">
        <v>963</v>
      </c>
      <c r="E2678" s="25">
        <v>41653</v>
      </c>
      <c r="F2678" s="26">
        <v>0.46281250000000002</v>
      </c>
      <c r="G2678" s="31">
        <v>0</v>
      </c>
      <c r="H2678" s="2">
        <v>0</v>
      </c>
      <c r="I2678" s="9">
        <f t="shared" si="41"/>
        <v>-1222212.0400000024</v>
      </c>
      <c r="L2678" s="2">
        <v>156250</v>
      </c>
      <c r="N2678" s="2">
        <v>7</v>
      </c>
      <c r="O2678" s="2" t="s">
        <v>45</v>
      </c>
      <c r="P2678" s="2">
        <v>1</v>
      </c>
      <c r="R2678" s="2">
        <v>6</v>
      </c>
      <c r="S2678" s="3">
        <v>41751</v>
      </c>
      <c r="T2678" s="3">
        <v>41751</v>
      </c>
      <c r="W2678" s="2">
        <v>2014</v>
      </c>
      <c r="X2678" s="2">
        <v>7</v>
      </c>
      <c r="AC2678" s="2" t="s">
        <v>46</v>
      </c>
      <c r="AD2678" s="2" t="s">
        <v>6762</v>
      </c>
      <c r="AE2678" s="2" t="s">
        <v>7014</v>
      </c>
      <c r="AG2678" s="2">
        <v>77</v>
      </c>
      <c r="AH2678" s="2">
        <v>11</v>
      </c>
      <c r="AI2678" s="2" t="s">
        <v>47</v>
      </c>
      <c r="AK2678" s="2">
        <v>0</v>
      </c>
      <c r="AM2678" s="2">
        <v>0</v>
      </c>
      <c r="AP2678" s="2" t="s">
        <v>6770</v>
      </c>
    </row>
    <row r="2679" spans="1:42">
      <c r="A2679" s="2">
        <v>125643</v>
      </c>
      <c r="B2679" s="2">
        <v>156251</v>
      </c>
      <c r="C2679" s="2" t="s">
        <v>3690</v>
      </c>
      <c r="D2679" s="19">
        <v>963</v>
      </c>
      <c r="E2679" s="25">
        <v>41653</v>
      </c>
      <c r="F2679" s="26">
        <v>0.46281250000000002</v>
      </c>
      <c r="G2679" s="31">
        <v>0</v>
      </c>
      <c r="H2679" s="2">
        <v>0</v>
      </c>
      <c r="I2679" s="9">
        <f t="shared" si="41"/>
        <v>-1221249.0400000024</v>
      </c>
      <c r="L2679" s="2">
        <v>156251</v>
      </c>
      <c r="N2679" s="2">
        <v>7</v>
      </c>
      <c r="O2679" s="2" t="s">
        <v>45</v>
      </c>
      <c r="P2679" s="2">
        <v>1</v>
      </c>
      <c r="R2679" s="2">
        <v>6</v>
      </c>
      <c r="S2679" s="3">
        <v>41751</v>
      </c>
      <c r="T2679" s="3">
        <v>41751</v>
      </c>
      <c r="W2679" s="2">
        <v>2014</v>
      </c>
      <c r="X2679" s="2">
        <v>7</v>
      </c>
      <c r="AC2679" s="2" t="s">
        <v>46</v>
      </c>
      <c r="AD2679" s="2" t="s">
        <v>6762</v>
      </c>
      <c r="AE2679" s="2" t="s">
        <v>7014</v>
      </c>
      <c r="AG2679" s="2">
        <v>77</v>
      </c>
      <c r="AH2679" s="2">
        <v>11</v>
      </c>
      <c r="AI2679" s="2" t="s">
        <v>47</v>
      </c>
      <c r="AK2679" s="2">
        <v>0</v>
      </c>
      <c r="AM2679" s="2">
        <v>0</v>
      </c>
      <c r="AP2679" s="2" t="s">
        <v>6770</v>
      </c>
    </row>
    <row r="2680" spans="1:42">
      <c r="A2680" s="2">
        <v>125644</v>
      </c>
      <c r="B2680" s="2">
        <v>156252</v>
      </c>
      <c r="C2680" s="2" t="s">
        <v>3691</v>
      </c>
      <c r="D2680" s="19">
        <v>963</v>
      </c>
      <c r="E2680" s="25">
        <v>41653</v>
      </c>
      <c r="F2680" s="26">
        <v>0.46281250000000002</v>
      </c>
      <c r="G2680" s="31">
        <v>0</v>
      </c>
      <c r="H2680" s="2">
        <v>0</v>
      </c>
      <c r="I2680" s="9">
        <f t="shared" si="41"/>
        <v>-1220286.0400000024</v>
      </c>
      <c r="L2680" s="2">
        <v>156252</v>
      </c>
      <c r="N2680" s="2">
        <v>7</v>
      </c>
      <c r="O2680" s="2" t="s">
        <v>45</v>
      </c>
      <c r="P2680" s="2">
        <v>1</v>
      </c>
      <c r="R2680" s="2">
        <v>6</v>
      </c>
      <c r="S2680" s="3">
        <v>41751</v>
      </c>
      <c r="T2680" s="3">
        <v>41751</v>
      </c>
      <c r="W2680" s="2">
        <v>2014</v>
      </c>
      <c r="X2680" s="2">
        <v>7</v>
      </c>
      <c r="AC2680" s="2" t="s">
        <v>46</v>
      </c>
      <c r="AD2680" s="2" t="s">
        <v>6762</v>
      </c>
      <c r="AE2680" s="2" t="s">
        <v>7014</v>
      </c>
      <c r="AG2680" s="2">
        <v>77</v>
      </c>
      <c r="AH2680" s="2">
        <v>11</v>
      </c>
      <c r="AI2680" s="2" t="s">
        <v>47</v>
      </c>
      <c r="AK2680" s="2">
        <v>0</v>
      </c>
      <c r="AM2680" s="2">
        <v>0</v>
      </c>
      <c r="AP2680" s="2" t="s">
        <v>6770</v>
      </c>
    </row>
    <row r="2681" spans="1:42">
      <c r="A2681" s="2">
        <v>125645</v>
      </c>
      <c r="B2681" s="2">
        <v>156253</v>
      </c>
      <c r="C2681" s="2" t="s">
        <v>3692</v>
      </c>
      <c r="D2681" s="19">
        <v>963</v>
      </c>
      <c r="E2681" s="25">
        <v>41653</v>
      </c>
      <c r="F2681" s="26">
        <v>0.46281250000000002</v>
      </c>
      <c r="G2681" s="31">
        <v>0</v>
      </c>
      <c r="H2681" s="2">
        <v>0</v>
      </c>
      <c r="I2681" s="9">
        <f t="shared" si="41"/>
        <v>-1219323.0400000024</v>
      </c>
      <c r="L2681" s="2">
        <v>156253</v>
      </c>
      <c r="N2681" s="2">
        <v>7</v>
      </c>
      <c r="O2681" s="2" t="s">
        <v>45</v>
      </c>
      <c r="P2681" s="2">
        <v>1</v>
      </c>
      <c r="R2681" s="2">
        <v>6</v>
      </c>
      <c r="S2681" s="3">
        <v>41751</v>
      </c>
      <c r="T2681" s="3">
        <v>41751</v>
      </c>
      <c r="W2681" s="2">
        <v>2014</v>
      </c>
      <c r="X2681" s="2">
        <v>7</v>
      </c>
      <c r="AC2681" s="2" t="s">
        <v>46</v>
      </c>
      <c r="AD2681" s="2" t="s">
        <v>6762</v>
      </c>
      <c r="AE2681" s="2" t="s">
        <v>7014</v>
      </c>
      <c r="AG2681" s="2">
        <v>77</v>
      </c>
      <c r="AH2681" s="2">
        <v>11</v>
      </c>
      <c r="AI2681" s="2" t="s">
        <v>47</v>
      </c>
      <c r="AK2681" s="2">
        <v>0</v>
      </c>
      <c r="AM2681" s="2">
        <v>0</v>
      </c>
      <c r="AP2681" s="2" t="s">
        <v>6770</v>
      </c>
    </row>
    <row r="2682" spans="1:42">
      <c r="A2682" s="2">
        <v>125646</v>
      </c>
      <c r="B2682" s="2">
        <v>156254</v>
      </c>
      <c r="C2682" s="2" t="s">
        <v>3693</v>
      </c>
      <c r="D2682" s="19">
        <v>963</v>
      </c>
      <c r="E2682" s="25">
        <v>41653</v>
      </c>
      <c r="F2682" s="26">
        <v>0.46282407407407411</v>
      </c>
      <c r="G2682" s="31">
        <v>0</v>
      </c>
      <c r="H2682" s="2">
        <v>0</v>
      </c>
      <c r="I2682" s="9">
        <f t="shared" si="41"/>
        <v>-1218360.0400000024</v>
      </c>
      <c r="L2682" s="2">
        <v>156254</v>
      </c>
      <c r="N2682" s="2">
        <v>7</v>
      </c>
      <c r="O2682" s="2" t="s">
        <v>45</v>
      </c>
      <c r="P2682" s="2">
        <v>1</v>
      </c>
      <c r="R2682" s="2">
        <v>6</v>
      </c>
      <c r="S2682" s="3">
        <v>41751</v>
      </c>
      <c r="T2682" s="3">
        <v>41751</v>
      </c>
      <c r="W2682" s="2">
        <v>2014</v>
      </c>
      <c r="X2682" s="2">
        <v>7</v>
      </c>
      <c r="AC2682" s="2" t="s">
        <v>46</v>
      </c>
      <c r="AD2682" s="2" t="s">
        <v>6762</v>
      </c>
      <c r="AE2682" s="2" t="s">
        <v>7014</v>
      </c>
      <c r="AG2682" s="2">
        <v>77</v>
      </c>
      <c r="AH2682" s="2">
        <v>11</v>
      </c>
      <c r="AI2682" s="2" t="s">
        <v>47</v>
      </c>
      <c r="AK2682" s="2">
        <v>0</v>
      </c>
      <c r="AM2682" s="2">
        <v>0</v>
      </c>
      <c r="AP2682" s="2" t="s">
        <v>6770</v>
      </c>
    </row>
    <row r="2683" spans="1:42">
      <c r="A2683" s="2">
        <v>125647</v>
      </c>
      <c r="B2683" s="2">
        <v>156262</v>
      </c>
      <c r="C2683" s="2" t="s">
        <v>3694</v>
      </c>
      <c r="D2683" s="19">
        <v>1284</v>
      </c>
      <c r="E2683" s="25">
        <v>41653</v>
      </c>
      <c r="F2683" s="26">
        <v>0.46309027777777773</v>
      </c>
      <c r="G2683" s="31">
        <v>0</v>
      </c>
      <c r="H2683" s="2">
        <v>0</v>
      </c>
      <c r="I2683" s="9">
        <f t="shared" si="41"/>
        <v>-1217076.0400000024</v>
      </c>
      <c r="L2683" s="2">
        <v>156262</v>
      </c>
      <c r="N2683" s="2">
        <v>7</v>
      </c>
      <c r="O2683" s="2" t="s">
        <v>45</v>
      </c>
      <c r="P2683" s="2">
        <v>1</v>
      </c>
      <c r="R2683" s="2">
        <v>6</v>
      </c>
      <c r="S2683" s="3">
        <v>41751</v>
      </c>
      <c r="T2683" s="3">
        <v>41751</v>
      </c>
      <c r="W2683" s="2">
        <v>2014</v>
      </c>
      <c r="X2683" s="2">
        <v>7</v>
      </c>
      <c r="AC2683" s="2" t="s">
        <v>46</v>
      </c>
      <c r="AD2683" s="2" t="s">
        <v>6762</v>
      </c>
      <c r="AE2683" s="2" t="s">
        <v>7014</v>
      </c>
      <c r="AG2683" s="2">
        <v>77</v>
      </c>
      <c r="AH2683" s="2">
        <v>11</v>
      </c>
      <c r="AI2683" s="2" t="s">
        <v>47</v>
      </c>
      <c r="AK2683" s="2">
        <v>0</v>
      </c>
      <c r="AM2683" s="2">
        <v>0</v>
      </c>
      <c r="AP2683" s="2" t="s">
        <v>6770</v>
      </c>
    </row>
    <row r="2684" spans="1:42">
      <c r="A2684" s="2">
        <v>125648</v>
      </c>
      <c r="B2684" s="2">
        <v>156263</v>
      </c>
      <c r="C2684" s="2" t="s">
        <v>3695</v>
      </c>
      <c r="D2684" s="19">
        <v>1284</v>
      </c>
      <c r="E2684" s="25">
        <v>41653</v>
      </c>
      <c r="F2684" s="26">
        <v>0.46309027777777773</v>
      </c>
      <c r="G2684" s="31">
        <v>0</v>
      </c>
      <c r="H2684" s="2">
        <v>0</v>
      </c>
      <c r="I2684" s="9">
        <f t="shared" si="41"/>
        <v>-1215792.0400000024</v>
      </c>
      <c r="L2684" s="2">
        <v>156263</v>
      </c>
      <c r="N2684" s="2">
        <v>7</v>
      </c>
      <c r="O2684" s="2" t="s">
        <v>45</v>
      </c>
      <c r="P2684" s="2">
        <v>1</v>
      </c>
      <c r="R2684" s="2">
        <v>6</v>
      </c>
      <c r="S2684" s="3">
        <v>41751</v>
      </c>
      <c r="T2684" s="3">
        <v>41751</v>
      </c>
      <c r="W2684" s="2">
        <v>2014</v>
      </c>
      <c r="X2684" s="2">
        <v>7</v>
      </c>
      <c r="AC2684" s="2" t="s">
        <v>46</v>
      </c>
      <c r="AD2684" s="2" t="s">
        <v>6762</v>
      </c>
      <c r="AE2684" s="2" t="s">
        <v>7014</v>
      </c>
      <c r="AG2684" s="2">
        <v>77</v>
      </c>
      <c r="AH2684" s="2">
        <v>11</v>
      </c>
      <c r="AI2684" s="2" t="s">
        <v>47</v>
      </c>
      <c r="AK2684" s="2">
        <v>0</v>
      </c>
      <c r="AM2684" s="2">
        <v>0</v>
      </c>
      <c r="AP2684" s="2" t="s">
        <v>6770</v>
      </c>
    </row>
    <row r="2685" spans="1:42">
      <c r="A2685" s="2">
        <v>125649</v>
      </c>
      <c r="B2685" s="2">
        <v>156264</v>
      </c>
      <c r="C2685" s="2" t="s">
        <v>3696</v>
      </c>
      <c r="D2685" s="19">
        <v>1284</v>
      </c>
      <c r="E2685" s="25">
        <v>41653</v>
      </c>
      <c r="F2685" s="26">
        <v>0.46309027777777773</v>
      </c>
      <c r="G2685" s="31">
        <v>0</v>
      </c>
      <c r="H2685" s="2">
        <v>0</v>
      </c>
      <c r="I2685" s="9">
        <f t="shared" si="41"/>
        <v>-1214508.0400000024</v>
      </c>
      <c r="L2685" s="2">
        <v>156264</v>
      </c>
      <c r="N2685" s="2">
        <v>7</v>
      </c>
      <c r="O2685" s="2" t="s">
        <v>45</v>
      </c>
      <c r="P2685" s="2">
        <v>1</v>
      </c>
      <c r="R2685" s="2">
        <v>6</v>
      </c>
      <c r="S2685" s="3">
        <v>41751</v>
      </c>
      <c r="T2685" s="3">
        <v>41751</v>
      </c>
      <c r="W2685" s="2">
        <v>2014</v>
      </c>
      <c r="X2685" s="2">
        <v>7</v>
      </c>
      <c r="AC2685" s="2" t="s">
        <v>46</v>
      </c>
      <c r="AD2685" s="2" t="s">
        <v>6762</v>
      </c>
      <c r="AE2685" s="2" t="s">
        <v>7014</v>
      </c>
      <c r="AG2685" s="2">
        <v>77</v>
      </c>
      <c r="AH2685" s="2">
        <v>11</v>
      </c>
      <c r="AI2685" s="2" t="s">
        <v>47</v>
      </c>
      <c r="AK2685" s="2">
        <v>0</v>
      </c>
      <c r="AM2685" s="2">
        <v>0</v>
      </c>
      <c r="AP2685" s="2" t="s">
        <v>6770</v>
      </c>
    </row>
    <row r="2686" spans="1:42">
      <c r="A2686" s="2">
        <v>125650</v>
      </c>
      <c r="B2686" s="2">
        <v>156265</v>
      </c>
      <c r="C2686" s="2" t="s">
        <v>3697</v>
      </c>
      <c r="D2686" s="19">
        <v>1284</v>
      </c>
      <c r="E2686" s="25">
        <v>41653</v>
      </c>
      <c r="F2686" s="26">
        <v>0.46309027777777773</v>
      </c>
      <c r="G2686" s="31">
        <v>0</v>
      </c>
      <c r="H2686" s="2">
        <v>0</v>
      </c>
      <c r="I2686" s="9">
        <f t="shared" si="41"/>
        <v>-1213224.0400000024</v>
      </c>
      <c r="L2686" s="2">
        <v>156265</v>
      </c>
      <c r="N2686" s="2">
        <v>7</v>
      </c>
      <c r="O2686" s="2" t="s">
        <v>45</v>
      </c>
      <c r="P2686" s="2">
        <v>1</v>
      </c>
      <c r="R2686" s="2">
        <v>6</v>
      </c>
      <c r="S2686" s="3">
        <v>41751</v>
      </c>
      <c r="T2686" s="3">
        <v>41751</v>
      </c>
      <c r="W2686" s="2">
        <v>2014</v>
      </c>
      <c r="X2686" s="2">
        <v>7</v>
      </c>
      <c r="AC2686" s="2" t="s">
        <v>46</v>
      </c>
      <c r="AD2686" s="2" t="s">
        <v>6762</v>
      </c>
      <c r="AE2686" s="2" t="s">
        <v>7014</v>
      </c>
      <c r="AG2686" s="2">
        <v>77</v>
      </c>
      <c r="AH2686" s="2">
        <v>11</v>
      </c>
      <c r="AI2686" s="2" t="s">
        <v>47</v>
      </c>
      <c r="AK2686" s="2">
        <v>0</v>
      </c>
      <c r="AM2686" s="2">
        <v>0</v>
      </c>
      <c r="AP2686" s="2" t="s">
        <v>6770</v>
      </c>
    </row>
    <row r="2687" spans="1:42">
      <c r="A2687" s="2">
        <v>125651</v>
      </c>
      <c r="B2687" s="2">
        <v>156266</v>
      </c>
      <c r="C2687" s="2" t="s">
        <v>3698</v>
      </c>
      <c r="D2687" s="19">
        <v>1284</v>
      </c>
      <c r="E2687" s="25">
        <v>41653</v>
      </c>
      <c r="F2687" s="26">
        <v>0.46309027777777773</v>
      </c>
      <c r="G2687" s="31">
        <v>0</v>
      </c>
      <c r="H2687" s="2">
        <v>0</v>
      </c>
      <c r="I2687" s="9">
        <f t="shared" si="41"/>
        <v>-1211940.0400000024</v>
      </c>
      <c r="L2687" s="2">
        <v>156266</v>
      </c>
      <c r="N2687" s="2">
        <v>7</v>
      </c>
      <c r="O2687" s="2" t="s">
        <v>45</v>
      </c>
      <c r="P2687" s="2">
        <v>1</v>
      </c>
      <c r="R2687" s="2">
        <v>6</v>
      </c>
      <c r="S2687" s="3">
        <v>41751</v>
      </c>
      <c r="T2687" s="3">
        <v>41751</v>
      </c>
      <c r="W2687" s="2">
        <v>2014</v>
      </c>
      <c r="X2687" s="2">
        <v>7</v>
      </c>
      <c r="AC2687" s="2" t="s">
        <v>46</v>
      </c>
      <c r="AD2687" s="2" t="s">
        <v>6762</v>
      </c>
      <c r="AE2687" s="2" t="s">
        <v>7014</v>
      </c>
      <c r="AG2687" s="2">
        <v>77</v>
      </c>
      <c r="AH2687" s="2">
        <v>11</v>
      </c>
      <c r="AI2687" s="2" t="s">
        <v>47</v>
      </c>
      <c r="AK2687" s="2">
        <v>0</v>
      </c>
      <c r="AM2687" s="2">
        <v>0</v>
      </c>
      <c r="AP2687" s="2" t="s">
        <v>6770</v>
      </c>
    </row>
    <row r="2688" spans="1:42">
      <c r="A2688" s="2">
        <v>125653</v>
      </c>
      <c r="B2688" s="2">
        <v>160310</v>
      </c>
      <c r="C2688" s="2" t="s">
        <v>3699</v>
      </c>
      <c r="D2688" s="19">
        <v>1284</v>
      </c>
      <c r="E2688" s="25">
        <v>41653</v>
      </c>
      <c r="F2688" s="26">
        <v>0.46549768518518514</v>
      </c>
      <c r="G2688" s="31">
        <v>0</v>
      </c>
      <c r="H2688" s="2">
        <v>0</v>
      </c>
      <c r="I2688" s="9">
        <f t="shared" si="41"/>
        <v>-1210656.0400000024</v>
      </c>
      <c r="L2688" s="2">
        <v>160310</v>
      </c>
      <c r="N2688" s="2">
        <v>7</v>
      </c>
      <c r="O2688" s="2" t="s">
        <v>45</v>
      </c>
      <c r="P2688" s="2">
        <v>2</v>
      </c>
      <c r="R2688" s="2">
        <v>6</v>
      </c>
      <c r="S2688" s="3">
        <v>41751</v>
      </c>
      <c r="T2688" s="3">
        <v>41751</v>
      </c>
      <c r="W2688" s="2">
        <v>2014</v>
      </c>
      <c r="X2688" s="2">
        <v>7</v>
      </c>
      <c r="AC2688" s="2" t="s">
        <v>46</v>
      </c>
      <c r="AD2688" s="2" t="s">
        <v>6762</v>
      </c>
      <c r="AE2688" s="2" t="s">
        <v>7014</v>
      </c>
      <c r="AG2688" s="2">
        <v>77</v>
      </c>
      <c r="AH2688" s="2">
        <v>11</v>
      </c>
      <c r="AI2688" s="2" t="s">
        <v>47</v>
      </c>
      <c r="AK2688" s="2">
        <v>0</v>
      </c>
      <c r="AM2688" s="2">
        <v>0</v>
      </c>
      <c r="AP2688" s="2" t="s">
        <v>6770</v>
      </c>
    </row>
    <row r="2689" spans="1:42">
      <c r="A2689" s="2">
        <v>125654</v>
      </c>
      <c r="B2689" s="2">
        <v>160311</v>
      </c>
      <c r="C2689" s="2" t="s">
        <v>3700</v>
      </c>
      <c r="D2689" s="19">
        <v>1284</v>
      </c>
      <c r="E2689" s="25">
        <v>41653</v>
      </c>
      <c r="F2689" s="26">
        <v>0.46549768518518514</v>
      </c>
      <c r="G2689" s="31">
        <v>0</v>
      </c>
      <c r="H2689" s="2">
        <v>0</v>
      </c>
      <c r="I2689" s="9">
        <f t="shared" si="41"/>
        <v>-1209372.0400000024</v>
      </c>
      <c r="L2689" s="2">
        <v>160311</v>
      </c>
      <c r="N2689" s="2">
        <v>7</v>
      </c>
      <c r="O2689" s="2" t="s">
        <v>45</v>
      </c>
      <c r="P2689" s="2">
        <v>2</v>
      </c>
      <c r="R2689" s="2">
        <v>6</v>
      </c>
      <c r="S2689" s="3">
        <v>41751</v>
      </c>
      <c r="T2689" s="3">
        <v>41751</v>
      </c>
      <c r="W2689" s="2">
        <v>2014</v>
      </c>
      <c r="X2689" s="2">
        <v>7</v>
      </c>
      <c r="AC2689" s="2" t="s">
        <v>46</v>
      </c>
      <c r="AD2689" s="2" t="s">
        <v>6762</v>
      </c>
      <c r="AE2689" s="2" t="s">
        <v>7014</v>
      </c>
      <c r="AG2689" s="2">
        <v>77</v>
      </c>
      <c r="AH2689" s="2">
        <v>11</v>
      </c>
      <c r="AI2689" s="2" t="s">
        <v>47</v>
      </c>
      <c r="AK2689" s="2">
        <v>0</v>
      </c>
      <c r="AM2689" s="2">
        <v>0</v>
      </c>
      <c r="AP2689" s="2" t="s">
        <v>6770</v>
      </c>
    </row>
    <row r="2690" spans="1:42">
      <c r="A2690" s="2">
        <v>125655</v>
      </c>
      <c r="B2690" s="2">
        <v>160312</v>
      </c>
      <c r="C2690" s="2" t="s">
        <v>3701</v>
      </c>
      <c r="D2690" s="19">
        <v>1284</v>
      </c>
      <c r="E2690" s="25">
        <v>41653</v>
      </c>
      <c r="F2690" s="26">
        <v>0.46549768518518514</v>
      </c>
      <c r="G2690" s="31">
        <v>0</v>
      </c>
      <c r="H2690" s="2">
        <v>0</v>
      </c>
      <c r="I2690" s="9">
        <f t="shared" si="41"/>
        <v>-1208088.0400000024</v>
      </c>
      <c r="L2690" s="2">
        <v>160312</v>
      </c>
      <c r="N2690" s="2">
        <v>7</v>
      </c>
      <c r="O2690" s="2" t="s">
        <v>45</v>
      </c>
      <c r="P2690" s="2">
        <v>2</v>
      </c>
      <c r="R2690" s="2">
        <v>6</v>
      </c>
      <c r="S2690" s="3">
        <v>41751</v>
      </c>
      <c r="T2690" s="3">
        <v>41751</v>
      </c>
      <c r="W2690" s="2">
        <v>2014</v>
      </c>
      <c r="X2690" s="2">
        <v>7</v>
      </c>
      <c r="AC2690" s="2" t="s">
        <v>46</v>
      </c>
      <c r="AD2690" s="2" t="s">
        <v>6762</v>
      </c>
      <c r="AE2690" s="2" t="s">
        <v>7014</v>
      </c>
      <c r="AG2690" s="2">
        <v>77</v>
      </c>
      <c r="AH2690" s="2">
        <v>11</v>
      </c>
      <c r="AI2690" s="2" t="s">
        <v>47</v>
      </c>
      <c r="AK2690" s="2">
        <v>0</v>
      </c>
      <c r="AM2690" s="2">
        <v>0</v>
      </c>
      <c r="AP2690" s="2" t="s">
        <v>6770</v>
      </c>
    </row>
    <row r="2691" spans="1:42">
      <c r="A2691" s="2">
        <v>125656</v>
      </c>
      <c r="B2691" s="2">
        <v>160313</v>
      </c>
      <c r="C2691" s="2" t="s">
        <v>3702</v>
      </c>
      <c r="D2691" s="19">
        <v>1284</v>
      </c>
      <c r="E2691" s="25">
        <v>41653</v>
      </c>
      <c r="F2691" s="26">
        <v>0.46549768518518514</v>
      </c>
      <c r="G2691" s="31">
        <v>0</v>
      </c>
      <c r="H2691" s="2">
        <v>0</v>
      </c>
      <c r="I2691" s="9">
        <f t="shared" si="41"/>
        <v>-1206804.0400000024</v>
      </c>
      <c r="L2691" s="2">
        <v>160313</v>
      </c>
      <c r="N2691" s="2">
        <v>7</v>
      </c>
      <c r="O2691" s="2" t="s">
        <v>45</v>
      </c>
      <c r="P2691" s="2">
        <v>2</v>
      </c>
      <c r="R2691" s="2">
        <v>6</v>
      </c>
      <c r="S2691" s="3">
        <v>41751</v>
      </c>
      <c r="T2691" s="3">
        <v>41751</v>
      </c>
      <c r="W2691" s="2">
        <v>2014</v>
      </c>
      <c r="X2691" s="2">
        <v>7</v>
      </c>
      <c r="AC2691" s="2" t="s">
        <v>46</v>
      </c>
      <c r="AD2691" s="2" t="s">
        <v>6762</v>
      </c>
      <c r="AE2691" s="2" t="s">
        <v>7014</v>
      </c>
      <c r="AG2691" s="2">
        <v>77</v>
      </c>
      <c r="AH2691" s="2">
        <v>11</v>
      </c>
      <c r="AI2691" s="2" t="s">
        <v>47</v>
      </c>
      <c r="AK2691" s="2">
        <v>0</v>
      </c>
      <c r="AM2691" s="2">
        <v>0</v>
      </c>
      <c r="AP2691" s="2" t="s">
        <v>6770</v>
      </c>
    </row>
    <row r="2692" spans="1:42">
      <c r="A2692" s="2">
        <v>125658</v>
      </c>
      <c r="B2692" s="2">
        <v>160314</v>
      </c>
      <c r="C2692" s="2" t="s">
        <v>3703</v>
      </c>
      <c r="D2692" s="19">
        <v>1284</v>
      </c>
      <c r="E2692" s="25">
        <v>41653</v>
      </c>
      <c r="F2692" s="26">
        <v>0.46570601851851851</v>
      </c>
      <c r="G2692" s="31">
        <v>0</v>
      </c>
      <c r="H2692" s="2">
        <v>0</v>
      </c>
      <c r="I2692" s="9">
        <f t="shared" ref="I2692:I2755" si="42">I2691 + (D2692-G2692)</f>
        <v>-1205520.0400000024</v>
      </c>
      <c r="L2692" s="2">
        <v>160314</v>
      </c>
      <c r="N2692" s="2">
        <v>7</v>
      </c>
      <c r="O2692" s="2" t="s">
        <v>45</v>
      </c>
      <c r="P2692" s="2">
        <v>2</v>
      </c>
      <c r="R2692" s="2">
        <v>6</v>
      </c>
      <c r="S2692" s="3">
        <v>41751</v>
      </c>
      <c r="T2692" s="3">
        <v>41751</v>
      </c>
      <c r="W2692" s="2">
        <v>2014</v>
      </c>
      <c r="X2692" s="2">
        <v>7</v>
      </c>
      <c r="AC2692" s="2" t="s">
        <v>46</v>
      </c>
      <c r="AD2692" s="2" t="s">
        <v>6762</v>
      </c>
      <c r="AE2692" s="2" t="s">
        <v>7014</v>
      </c>
      <c r="AG2692" s="2">
        <v>77</v>
      </c>
      <c r="AH2692" s="2">
        <v>11</v>
      </c>
      <c r="AI2692" s="2" t="s">
        <v>47</v>
      </c>
      <c r="AK2692" s="2">
        <v>0</v>
      </c>
      <c r="AM2692" s="2">
        <v>0</v>
      </c>
      <c r="AP2692" s="2" t="s">
        <v>6770</v>
      </c>
    </row>
    <row r="2693" spans="1:42">
      <c r="A2693" s="2">
        <v>125661</v>
      </c>
      <c r="B2693" s="2">
        <v>156600</v>
      </c>
      <c r="C2693" s="2" t="s">
        <v>3704</v>
      </c>
      <c r="D2693" s="19">
        <v>1284</v>
      </c>
      <c r="E2693" s="25">
        <v>41653</v>
      </c>
      <c r="F2693" s="26">
        <v>0.46643518518518517</v>
      </c>
      <c r="G2693" s="31">
        <v>0</v>
      </c>
      <c r="H2693" s="2">
        <v>0</v>
      </c>
      <c r="I2693" s="9">
        <f t="shared" si="42"/>
        <v>-1204236.0400000024</v>
      </c>
      <c r="L2693" s="2">
        <v>156600</v>
      </c>
      <c r="N2693" s="2">
        <v>7</v>
      </c>
      <c r="O2693" s="2" t="s">
        <v>45</v>
      </c>
      <c r="P2693" s="2">
        <v>2</v>
      </c>
      <c r="R2693" s="2">
        <v>6</v>
      </c>
      <c r="S2693" s="3">
        <v>41751</v>
      </c>
      <c r="T2693" s="3">
        <v>41751</v>
      </c>
      <c r="W2693" s="2">
        <v>2014</v>
      </c>
      <c r="X2693" s="2">
        <v>7</v>
      </c>
      <c r="AC2693" s="2" t="s">
        <v>46</v>
      </c>
      <c r="AD2693" s="2" t="s">
        <v>6762</v>
      </c>
      <c r="AE2693" s="2" t="s">
        <v>7014</v>
      </c>
      <c r="AG2693" s="2">
        <v>77</v>
      </c>
      <c r="AH2693" s="2">
        <v>11</v>
      </c>
      <c r="AI2693" s="2" t="s">
        <v>47</v>
      </c>
      <c r="AK2693" s="2">
        <v>0</v>
      </c>
      <c r="AM2693" s="2">
        <v>0</v>
      </c>
      <c r="AP2693" s="2" t="s">
        <v>6770</v>
      </c>
    </row>
    <row r="2694" spans="1:42">
      <c r="A2694" s="2">
        <v>125662</v>
      </c>
      <c r="B2694" s="2">
        <v>156601</v>
      </c>
      <c r="C2694" s="2" t="s">
        <v>3705</v>
      </c>
      <c r="D2694" s="19">
        <v>1284</v>
      </c>
      <c r="E2694" s="25">
        <v>41653</v>
      </c>
      <c r="F2694" s="26">
        <v>0.46643518518518517</v>
      </c>
      <c r="G2694" s="31">
        <v>0</v>
      </c>
      <c r="H2694" s="2">
        <v>0</v>
      </c>
      <c r="I2694" s="9">
        <f t="shared" si="42"/>
        <v>-1202952.0400000024</v>
      </c>
      <c r="L2694" s="2">
        <v>156601</v>
      </c>
      <c r="N2694" s="2">
        <v>7</v>
      </c>
      <c r="O2694" s="2" t="s">
        <v>45</v>
      </c>
      <c r="P2694" s="2">
        <v>2</v>
      </c>
      <c r="R2694" s="2">
        <v>6</v>
      </c>
      <c r="S2694" s="3">
        <v>41751</v>
      </c>
      <c r="T2694" s="3">
        <v>41751</v>
      </c>
      <c r="W2694" s="2">
        <v>2014</v>
      </c>
      <c r="X2694" s="2">
        <v>7</v>
      </c>
      <c r="AC2694" s="2" t="s">
        <v>46</v>
      </c>
      <c r="AD2694" s="2" t="s">
        <v>6762</v>
      </c>
      <c r="AE2694" s="2" t="s">
        <v>7014</v>
      </c>
      <c r="AG2694" s="2">
        <v>77</v>
      </c>
      <c r="AH2694" s="2">
        <v>11</v>
      </c>
      <c r="AI2694" s="2" t="s">
        <v>47</v>
      </c>
      <c r="AK2694" s="2">
        <v>0</v>
      </c>
      <c r="AM2694" s="2">
        <v>0</v>
      </c>
      <c r="AP2694" s="2" t="s">
        <v>6770</v>
      </c>
    </row>
    <row r="2695" spans="1:42">
      <c r="A2695" s="2">
        <v>125663</v>
      </c>
      <c r="B2695" s="2">
        <v>156602</v>
      </c>
      <c r="C2695" s="2" t="s">
        <v>3706</v>
      </c>
      <c r="D2695" s="19">
        <v>1284</v>
      </c>
      <c r="E2695" s="25">
        <v>41653</v>
      </c>
      <c r="F2695" s="26">
        <v>0.46643518518518517</v>
      </c>
      <c r="G2695" s="31">
        <v>0</v>
      </c>
      <c r="H2695" s="2">
        <v>0</v>
      </c>
      <c r="I2695" s="9">
        <f t="shared" si="42"/>
        <v>-1201668.0400000024</v>
      </c>
      <c r="L2695" s="2">
        <v>156602</v>
      </c>
      <c r="N2695" s="2">
        <v>7</v>
      </c>
      <c r="O2695" s="2" t="s">
        <v>45</v>
      </c>
      <c r="P2695" s="2">
        <v>2</v>
      </c>
      <c r="R2695" s="2">
        <v>6</v>
      </c>
      <c r="S2695" s="3">
        <v>41751</v>
      </c>
      <c r="T2695" s="3">
        <v>41751</v>
      </c>
      <c r="W2695" s="2">
        <v>2014</v>
      </c>
      <c r="X2695" s="2">
        <v>7</v>
      </c>
      <c r="AC2695" s="2" t="s">
        <v>46</v>
      </c>
      <c r="AD2695" s="2" t="s">
        <v>6762</v>
      </c>
      <c r="AE2695" s="2" t="s">
        <v>7014</v>
      </c>
      <c r="AG2695" s="2">
        <v>77</v>
      </c>
      <c r="AH2695" s="2">
        <v>11</v>
      </c>
      <c r="AI2695" s="2" t="s">
        <v>47</v>
      </c>
      <c r="AK2695" s="2">
        <v>0</v>
      </c>
      <c r="AM2695" s="2">
        <v>0</v>
      </c>
      <c r="AP2695" s="2" t="s">
        <v>6770</v>
      </c>
    </row>
    <row r="2696" spans="1:42">
      <c r="A2696" s="2">
        <v>125664</v>
      </c>
      <c r="B2696" s="2">
        <v>156603</v>
      </c>
      <c r="C2696" s="2" t="s">
        <v>3707</v>
      </c>
      <c r="D2696" s="19">
        <v>1284</v>
      </c>
      <c r="E2696" s="25">
        <v>41653</v>
      </c>
      <c r="F2696" s="26">
        <v>0.46643518518518517</v>
      </c>
      <c r="G2696" s="31">
        <v>0</v>
      </c>
      <c r="H2696" s="2">
        <v>0</v>
      </c>
      <c r="I2696" s="9">
        <f t="shared" si="42"/>
        <v>-1200384.0400000024</v>
      </c>
      <c r="L2696" s="2">
        <v>156603</v>
      </c>
      <c r="N2696" s="2">
        <v>7</v>
      </c>
      <c r="O2696" s="2" t="s">
        <v>45</v>
      </c>
      <c r="P2696" s="2">
        <v>2</v>
      </c>
      <c r="R2696" s="2">
        <v>6</v>
      </c>
      <c r="S2696" s="3">
        <v>41751</v>
      </c>
      <c r="T2696" s="3">
        <v>41751</v>
      </c>
      <c r="W2696" s="2">
        <v>2014</v>
      </c>
      <c r="X2696" s="2">
        <v>7</v>
      </c>
      <c r="AC2696" s="2" t="s">
        <v>46</v>
      </c>
      <c r="AD2696" s="2" t="s">
        <v>6762</v>
      </c>
      <c r="AE2696" s="2" t="s">
        <v>7014</v>
      </c>
      <c r="AG2696" s="2">
        <v>77</v>
      </c>
      <c r="AH2696" s="2">
        <v>11</v>
      </c>
      <c r="AI2696" s="2" t="s">
        <v>47</v>
      </c>
      <c r="AK2696" s="2">
        <v>0</v>
      </c>
      <c r="AM2696" s="2">
        <v>0</v>
      </c>
      <c r="AP2696" s="2" t="s">
        <v>6770</v>
      </c>
    </row>
    <row r="2697" spans="1:42">
      <c r="A2697" s="2">
        <v>125665</v>
      </c>
      <c r="B2697" s="2">
        <v>156604</v>
      </c>
      <c r="C2697" s="2" t="s">
        <v>3708</v>
      </c>
      <c r="D2697" s="19">
        <v>1284</v>
      </c>
      <c r="E2697" s="25">
        <v>41653</v>
      </c>
      <c r="F2697" s="26">
        <v>0.46643518518518517</v>
      </c>
      <c r="G2697" s="31">
        <v>0</v>
      </c>
      <c r="H2697" s="2">
        <v>0</v>
      </c>
      <c r="I2697" s="9">
        <f t="shared" si="42"/>
        <v>-1199100.0400000024</v>
      </c>
      <c r="L2697" s="2">
        <v>156604</v>
      </c>
      <c r="N2697" s="2">
        <v>7</v>
      </c>
      <c r="O2697" s="2" t="s">
        <v>45</v>
      </c>
      <c r="P2697" s="2">
        <v>2</v>
      </c>
      <c r="R2697" s="2">
        <v>6</v>
      </c>
      <c r="S2697" s="3">
        <v>41751</v>
      </c>
      <c r="T2697" s="3">
        <v>41751</v>
      </c>
      <c r="W2697" s="2">
        <v>2014</v>
      </c>
      <c r="X2697" s="2">
        <v>7</v>
      </c>
      <c r="AC2697" s="2" t="s">
        <v>46</v>
      </c>
      <c r="AD2697" s="2" t="s">
        <v>6762</v>
      </c>
      <c r="AE2697" s="2" t="s">
        <v>7014</v>
      </c>
      <c r="AG2697" s="2">
        <v>77</v>
      </c>
      <c r="AH2697" s="2">
        <v>11</v>
      </c>
      <c r="AI2697" s="2" t="s">
        <v>47</v>
      </c>
      <c r="AK2697" s="2">
        <v>0</v>
      </c>
      <c r="AM2697" s="2">
        <v>0</v>
      </c>
      <c r="AP2697" s="2" t="s">
        <v>6770</v>
      </c>
    </row>
    <row r="2698" spans="1:42">
      <c r="A2698" s="2">
        <v>125667</v>
      </c>
      <c r="B2698" s="2">
        <v>156605</v>
      </c>
      <c r="C2698" s="2" t="s">
        <v>3709</v>
      </c>
      <c r="D2698" s="19">
        <v>1284</v>
      </c>
      <c r="E2698" s="25">
        <v>41653</v>
      </c>
      <c r="F2698" s="26">
        <v>0.46714120370370371</v>
      </c>
      <c r="G2698" s="31">
        <v>0</v>
      </c>
      <c r="H2698" s="2">
        <v>0</v>
      </c>
      <c r="I2698" s="9">
        <f t="shared" si="42"/>
        <v>-1197816.0400000024</v>
      </c>
      <c r="L2698" s="2">
        <v>156605</v>
      </c>
      <c r="N2698" s="2">
        <v>7</v>
      </c>
      <c r="O2698" s="2" t="s">
        <v>45</v>
      </c>
      <c r="P2698" s="2">
        <v>2</v>
      </c>
      <c r="R2698" s="2">
        <v>6</v>
      </c>
      <c r="S2698" s="3">
        <v>41751</v>
      </c>
      <c r="T2698" s="3">
        <v>41751</v>
      </c>
      <c r="W2698" s="2">
        <v>2014</v>
      </c>
      <c r="X2698" s="2">
        <v>7</v>
      </c>
      <c r="AC2698" s="2" t="s">
        <v>46</v>
      </c>
      <c r="AD2698" s="2" t="s">
        <v>6762</v>
      </c>
      <c r="AE2698" s="2" t="s">
        <v>7014</v>
      </c>
      <c r="AG2698" s="2">
        <v>77</v>
      </c>
      <c r="AH2698" s="2">
        <v>11</v>
      </c>
      <c r="AI2698" s="2" t="s">
        <v>47</v>
      </c>
      <c r="AK2698" s="2">
        <v>0</v>
      </c>
      <c r="AM2698" s="2">
        <v>0</v>
      </c>
      <c r="AP2698" s="2" t="s">
        <v>6770</v>
      </c>
    </row>
    <row r="2699" spans="1:42">
      <c r="A2699" s="2">
        <v>125668</v>
      </c>
      <c r="B2699" s="2">
        <v>156606</v>
      </c>
      <c r="C2699" s="2" t="s">
        <v>3710</v>
      </c>
      <c r="D2699" s="19">
        <v>1284</v>
      </c>
      <c r="E2699" s="25">
        <v>41653</v>
      </c>
      <c r="F2699" s="26">
        <v>0.46715277777777775</v>
      </c>
      <c r="G2699" s="31">
        <v>0</v>
      </c>
      <c r="H2699" s="2">
        <v>0</v>
      </c>
      <c r="I2699" s="9">
        <f t="shared" si="42"/>
        <v>-1196532.0400000024</v>
      </c>
      <c r="L2699" s="2">
        <v>156606</v>
      </c>
      <c r="N2699" s="2">
        <v>7</v>
      </c>
      <c r="O2699" s="2" t="s">
        <v>45</v>
      </c>
      <c r="P2699" s="2">
        <v>2</v>
      </c>
      <c r="R2699" s="2">
        <v>6</v>
      </c>
      <c r="S2699" s="3">
        <v>41751</v>
      </c>
      <c r="T2699" s="3">
        <v>41751</v>
      </c>
      <c r="W2699" s="2">
        <v>2014</v>
      </c>
      <c r="X2699" s="2">
        <v>7</v>
      </c>
      <c r="AC2699" s="2" t="s">
        <v>46</v>
      </c>
      <c r="AD2699" s="2" t="s">
        <v>6762</v>
      </c>
      <c r="AE2699" s="2" t="s">
        <v>7014</v>
      </c>
      <c r="AG2699" s="2">
        <v>77</v>
      </c>
      <c r="AH2699" s="2">
        <v>11</v>
      </c>
      <c r="AI2699" s="2" t="s">
        <v>47</v>
      </c>
      <c r="AK2699" s="2">
        <v>0</v>
      </c>
      <c r="AM2699" s="2">
        <v>0</v>
      </c>
      <c r="AP2699" s="2" t="s">
        <v>6770</v>
      </c>
    </row>
    <row r="2700" spans="1:42">
      <c r="A2700" s="2">
        <v>125669</v>
      </c>
      <c r="B2700" s="2">
        <v>156607</v>
      </c>
      <c r="C2700" s="2" t="s">
        <v>3711</v>
      </c>
      <c r="D2700" s="19">
        <v>1284</v>
      </c>
      <c r="E2700" s="25">
        <v>41653</v>
      </c>
      <c r="F2700" s="26">
        <v>0.46715277777777775</v>
      </c>
      <c r="G2700" s="31">
        <v>0</v>
      </c>
      <c r="H2700" s="2">
        <v>0</v>
      </c>
      <c r="I2700" s="9">
        <f t="shared" si="42"/>
        <v>-1195248.0400000024</v>
      </c>
      <c r="L2700" s="2">
        <v>156607</v>
      </c>
      <c r="N2700" s="2">
        <v>7</v>
      </c>
      <c r="O2700" s="2" t="s">
        <v>45</v>
      </c>
      <c r="P2700" s="2">
        <v>2</v>
      </c>
      <c r="R2700" s="2">
        <v>6</v>
      </c>
      <c r="S2700" s="3">
        <v>41751</v>
      </c>
      <c r="T2700" s="3">
        <v>41751</v>
      </c>
      <c r="W2700" s="2">
        <v>2014</v>
      </c>
      <c r="X2700" s="2">
        <v>7</v>
      </c>
      <c r="AC2700" s="2" t="s">
        <v>46</v>
      </c>
      <c r="AD2700" s="2" t="s">
        <v>6762</v>
      </c>
      <c r="AE2700" s="2" t="s">
        <v>7014</v>
      </c>
      <c r="AG2700" s="2">
        <v>77</v>
      </c>
      <c r="AH2700" s="2">
        <v>11</v>
      </c>
      <c r="AI2700" s="2" t="s">
        <v>47</v>
      </c>
      <c r="AK2700" s="2">
        <v>0</v>
      </c>
      <c r="AM2700" s="2">
        <v>0</v>
      </c>
      <c r="AP2700" s="2" t="s">
        <v>6770</v>
      </c>
    </row>
    <row r="2701" spans="1:42">
      <c r="A2701" s="2">
        <v>125670</v>
      </c>
      <c r="B2701" s="2">
        <v>156608</v>
      </c>
      <c r="C2701" s="2" t="s">
        <v>3712</v>
      </c>
      <c r="D2701" s="19">
        <v>1284</v>
      </c>
      <c r="E2701" s="25">
        <v>41653</v>
      </c>
      <c r="F2701" s="26">
        <v>0.46715277777777775</v>
      </c>
      <c r="G2701" s="31">
        <v>0</v>
      </c>
      <c r="H2701" s="2">
        <v>0</v>
      </c>
      <c r="I2701" s="9">
        <f t="shared" si="42"/>
        <v>-1193964.0400000024</v>
      </c>
      <c r="L2701" s="2">
        <v>156608</v>
      </c>
      <c r="N2701" s="2">
        <v>7</v>
      </c>
      <c r="O2701" s="2" t="s">
        <v>45</v>
      </c>
      <c r="P2701" s="2">
        <v>2</v>
      </c>
      <c r="R2701" s="2">
        <v>6</v>
      </c>
      <c r="S2701" s="3">
        <v>41751</v>
      </c>
      <c r="T2701" s="3">
        <v>41751</v>
      </c>
      <c r="W2701" s="2">
        <v>2014</v>
      </c>
      <c r="X2701" s="2">
        <v>7</v>
      </c>
      <c r="AC2701" s="2" t="s">
        <v>46</v>
      </c>
      <c r="AD2701" s="2" t="s">
        <v>6762</v>
      </c>
      <c r="AE2701" s="2" t="s">
        <v>7014</v>
      </c>
      <c r="AG2701" s="2">
        <v>77</v>
      </c>
      <c r="AH2701" s="2">
        <v>11</v>
      </c>
      <c r="AI2701" s="2" t="s">
        <v>47</v>
      </c>
      <c r="AK2701" s="2">
        <v>0</v>
      </c>
      <c r="AM2701" s="2">
        <v>0</v>
      </c>
      <c r="AP2701" s="2" t="s">
        <v>6770</v>
      </c>
    </row>
    <row r="2702" spans="1:42">
      <c r="A2702" s="2">
        <v>125671</v>
      </c>
      <c r="B2702" s="2">
        <v>156609</v>
      </c>
      <c r="C2702" s="2" t="s">
        <v>3713</v>
      </c>
      <c r="D2702" s="19">
        <v>1284</v>
      </c>
      <c r="E2702" s="25">
        <v>41653</v>
      </c>
      <c r="F2702" s="26">
        <v>0.46715277777777775</v>
      </c>
      <c r="G2702" s="31">
        <v>0</v>
      </c>
      <c r="H2702" s="2">
        <v>0</v>
      </c>
      <c r="I2702" s="9">
        <f t="shared" si="42"/>
        <v>-1192680.0400000024</v>
      </c>
      <c r="L2702" s="2">
        <v>156609</v>
      </c>
      <c r="N2702" s="2">
        <v>7</v>
      </c>
      <c r="O2702" s="2" t="s">
        <v>45</v>
      </c>
      <c r="P2702" s="2">
        <v>2</v>
      </c>
      <c r="R2702" s="2">
        <v>6</v>
      </c>
      <c r="S2702" s="3">
        <v>41751</v>
      </c>
      <c r="T2702" s="3">
        <v>41751</v>
      </c>
      <c r="W2702" s="2">
        <v>2014</v>
      </c>
      <c r="X2702" s="2">
        <v>7</v>
      </c>
      <c r="AC2702" s="2" t="s">
        <v>46</v>
      </c>
      <c r="AD2702" s="2" t="s">
        <v>6762</v>
      </c>
      <c r="AE2702" s="2" t="s">
        <v>7014</v>
      </c>
      <c r="AG2702" s="2">
        <v>77</v>
      </c>
      <c r="AH2702" s="2">
        <v>11</v>
      </c>
      <c r="AI2702" s="2" t="s">
        <v>47</v>
      </c>
      <c r="AK2702" s="2">
        <v>0</v>
      </c>
      <c r="AM2702" s="2">
        <v>0</v>
      </c>
      <c r="AP2702" s="2" t="s">
        <v>6770</v>
      </c>
    </row>
    <row r="2703" spans="1:42">
      <c r="A2703" s="2">
        <v>125675</v>
      </c>
      <c r="B2703" s="2">
        <v>156114</v>
      </c>
      <c r="C2703" s="2" t="s">
        <v>3714</v>
      </c>
      <c r="D2703" s="19">
        <v>1284</v>
      </c>
      <c r="E2703" s="25">
        <v>41653</v>
      </c>
      <c r="F2703" s="26">
        <v>0.46982638888888889</v>
      </c>
      <c r="G2703" s="31">
        <v>0</v>
      </c>
      <c r="H2703" s="2">
        <v>0</v>
      </c>
      <c r="I2703" s="9">
        <f t="shared" si="42"/>
        <v>-1191396.0400000024</v>
      </c>
      <c r="L2703" s="2">
        <v>156114</v>
      </c>
      <c r="N2703" s="2">
        <v>7</v>
      </c>
      <c r="O2703" s="2" t="s">
        <v>45</v>
      </c>
      <c r="P2703" s="2">
        <v>1</v>
      </c>
      <c r="R2703" s="2">
        <v>6</v>
      </c>
      <c r="S2703" s="3">
        <v>41751</v>
      </c>
      <c r="T2703" s="3">
        <v>41751</v>
      </c>
      <c r="W2703" s="2">
        <v>2014</v>
      </c>
      <c r="X2703" s="2">
        <v>7</v>
      </c>
      <c r="AC2703" s="2" t="s">
        <v>46</v>
      </c>
      <c r="AD2703" s="2" t="s">
        <v>6762</v>
      </c>
      <c r="AE2703" s="2" t="s">
        <v>7014</v>
      </c>
      <c r="AG2703" s="2">
        <v>77</v>
      </c>
      <c r="AH2703" s="2">
        <v>11</v>
      </c>
      <c r="AI2703" s="2" t="s">
        <v>47</v>
      </c>
      <c r="AK2703" s="2">
        <v>0</v>
      </c>
      <c r="AM2703" s="2">
        <v>0</v>
      </c>
      <c r="AP2703" s="2" t="s">
        <v>6770</v>
      </c>
    </row>
    <row r="2704" spans="1:42">
      <c r="A2704" s="2">
        <v>125676</v>
      </c>
      <c r="B2704" s="2">
        <v>156115</v>
      </c>
      <c r="C2704" s="2" t="s">
        <v>3715</v>
      </c>
      <c r="D2704" s="19">
        <v>1284</v>
      </c>
      <c r="E2704" s="25">
        <v>41653</v>
      </c>
      <c r="F2704" s="26">
        <v>0.46982638888888889</v>
      </c>
      <c r="G2704" s="31">
        <v>0</v>
      </c>
      <c r="H2704" s="2">
        <v>0</v>
      </c>
      <c r="I2704" s="9">
        <f t="shared" si="42"/>
        <v>-1190112.0400000024</v>
      </c>
      <c r="L2704" s="2">
        <v>156115</v>
      </c>
      <c r="N2704" s="2">
        <v>7</v>
      </c>
      <c r="O2704" s="2" t="s">
        <v>45</v>
      </c>
      <c r="P2704" s="2">
        <v>1</v>
      </c>
      <c r="R2704" s="2">
        <v>6</v>
      </c>
      <c r="S2704" s="3">
        <v>41751</v>
      </c>
      <c r="T2704" s="3">
        <v>41751</v>
      </c>
      <c r="W2704" s="2">
        <v>2014</v>
      </c>
      <c r="X2704" s="2">
        <v>7</v>
      </c>
      <c r="AC2704" s="2" t="s">
        <v>46</v>
      </c>
      <c r="AD2704" s="2" t="s">
        <v>6762</v>
      </c>
      <c r="AE2704" s="2" t="s">
        <v>7014</v>
      </c>
      <c r="AG2704" s="2">
        <v>77</v>
      </c>
      <c r="AH2704" s="2">
        <v>11</v>
      </c>
      <c r="AI2704" s="2" t="s">
        <v>47</v>
      </c>
      <c r="AK2704" s="2">
        <v>0</v>
      </c>
      <c r="AM2704" s="2">
        <v>0</v>
      </c>
      <c r="AP2704" s="2" t="s">
        <v>6770</v>
      </c>
    </row>
    <row r="2705" spans="1:42">
      <c r="A2705" s="2">
        <v>125677</v>
      </c>
      <c r="B2705" s="2">
        <v>156116</v>
      </c>
      <c r="C2705" s="2" t="s">
        <v>3716</v>
      </c>
      <c r="D2705" s="19">
        <v>1284</v>
      </c>
      <c r="E2705" s="25">
        <v>41653</v>
      </c>
      <c r="F2705" s="26">
        <v>0.46982638888888889</v>
      </c>
      <c r="G2705" s="31">
        <v>0</v>
      </c>
      <c r="H2705" s="2">
        <v>0</v>
      </c>
      <c r="I2705" s="9">
        <f t="shared" si="42"/>
        <v>-1188828.0400000024</v>
      </c>
      <c r="L2705" s="2">
        <v>156116</v>
      </c>
      <c r="N2705" s="2">
        <v>7</v>
      </c>
      <c r="O2705" s="2" t="s">
        <v>45</v>
      </c>
      <c r="P2705" s="2">
        <v>1</v>
      </c>
      <c r="R2705" s="2">
        <v>6</v>
      </c>
      <c r="S2705" s="3">
        <v>41751</v>
      </c>
      <c r="T2705" s="3">
        <v>41751</v>
      </c>
      <c r="W2705" s="2">
        <v>2014</v>
      </c>
      <c r="X2705" s="2">
        <v>7</v>
      </c>
      <c r="AC2705" s="2" t="s">
        <v>46</v>
      </c>
      <c r="AD2705" s="2" t="s">
        <v>6762</v>
      </c>
      <c r="AE2705" s="2" t="s">
        <v>7014</v>
      </c>
      <c r="AG2705" s="2">
        <v>77</v>
      </c>
      <c r="AH2705" s="2">
        <v>11</v>
      </c>
      <c r="AI2705" s="2" t="s">
        <v>47</v>
      </c>
      <c r="AK2705" s="2">
        <v>0</v>
      </c>
      <c r="AM2705" s="2">
        <v>0</v>
      </c>
      <c r="AP2705" s="2" t="s">
        <v>6770</v>
      </c>
    </row>
    <row r="2706" spans="1:42">
      <c r="A2706" s="2">
        <v>125678</v>
      </c>
      <c r="B2706" s="2">
        <v>156117</v>
      </c>
      <c r="C2706" s="2" t="s">
        <v>3717</v>
      </c>
      <c r="D2706" s="19">
        <v>1284</v>
      </c>
      <c r="E2706" s="25">
        <v>41653</v>
      </c>
      <c r="F2706" s="26">
        <v>0.46982638888888889</v>
      </c>
      <c r="G2706" s="31">
        <v>0</v>
      </c>
      <c r="H2706" s="2">
        <v>0</v>
      </c>
      <c r="I2706" s="9">
        <f t="shared" si="42"/>
        <v>-1187544.0400000024</v>
      </c>
      <c r="L2706" s="2">
        <v>156117</v>
      </c>
      <c r="N2706" s="2">
        <v>7</v>
      </c>
      <c r="O2706" s="2" t="s">
        <v>45</v>
      </c>
      <c r="P2706" s="2">
        <v>1</v>
      </c>
      <c r="R2706" s="2">
        <v>6</v>
      </c>
      <c r="S2706" s="3">
        <v>41751</v>
      </c>
      <c r="T2706" s="3">
        <v>41751</v>
      </c>
      <c r="W2706" s="2">
        <v>2014</v>
      </c>
      <c r="X2706" s="2">
        <v>7</v>
      </c>
      <c r="AC2706" s="2" t="s">
        <v>46</v>
      </c>
      <c r="AD2706" s="2" t="s">
        <v>6762</v>
      </c>
      <c r="AE2706" s="2" t="s">
        <v>7014</v>
      </c>
      <c r="AG2706" s="2">
        <v>77</v>
      </c>
      <c r="AH2706" s="2">
        <v>11</v>
      </c>
      <c r="AI2706" s="2" t="s">
        <v>47</v>
      </c>
      <c r="AK2706" s="2">
        <v>0</v>
      </c>
      <c r="AM2706" s="2">
        <v>0</v>
      </c>
      <c r="AP2706" s="2" t="s">
        <v>6770</v>
      </c>
    </row>
    <row r="2707" spans="1:42">
      <c r="A2707" s="2">
        <v>125679</v>
      </c>
      <c r="B2707" s="2">
        <v>156118</v>
      </c>
      <c r="C2707" s="2" t="s">
        <v>3718</v>
      </c>
      <c r="D2707" s="19">
        <v>1284</v>
      </c>
      <c r="E2707" s="25">
        <v>41653</v>
      </c>
      <c r="F2707" s="26">
        <v>0.46982638888888889</v>
      </c>
      <c r="G2707" s="31">
        <v>0</v>
      </c>
      <c r="H2707" s="2">
        <v>0</v>
      </c>
      <c r="I2707" s="9">
        <f t="shared" si="42"/>
        <v>-1186260.0400000024</v>
      </c>
      <c r="L2707" s="2">
        <v>156118</v>
      </c>
      <c r="N2707" s="2">
        <v>7</v>
      </c>
      <c r="O2707" s="2" t="s">
        <v>45</v>
      </c>
      <c r="P2707" s="2">
        <v>1</v>
      </c>
      <c r="R2707" s="2">
        <v>6</v>
      </c>
      <c r="S2707" s="3">
        <v>41751</v>
      </c>
      <c r="T2707" s="3">
        <v>41751</v>
      </c>
      <c r="W2707" s="2">
        <v>2014</v>
      </c>
      <c r="X2707" s="2">
        <v>7</v>
      </c>
      <c r="AC2707" s="2" t="s">
        <v>46</v>
      </c>
      <c r="AD2707" s="2" t="s">
        <v>6762</v>
      </c>
      <c r="AE2707" s="2" t="s">
        <v>7014</v>
      </c>
      <c r="AG2707" s="2">
        <v>77</v>
      </c>
      <c r="AH2707" s="2">
        <v>11</v>
      </c>
      <c r="AI2707" s="2" t="s">
        <v>47</v>
      </c>
      <c r="AK2707" s="2">
        <v>0</v>
      </c>
      <c r="AM2707" s="2">
        <v>0</v>
      </c>
      <c r="AP2707" s="2" t="s">
        <v>6770</v>
      </c>
    </row>
    <row r="2708" spans="1:42">
      <c r="A2708" s="2">
        <v>232904</v>
      </c>
      <c r="B2708" s="2">
        <v>156210</v>
      </c>
      <c r="C2708" s="2" t="s">
        <v>3719</v>
      </c>
      <c r="D2708" s="19">
        <v>1284</v>
      </c>
      <c r="E2708" s="25">
        <v>41653</v>
      </c>
      <c r="F2708" s="26">
        <v>0.46990740740740744</v>
      </c>
      <c r="G2708" s="31">
        <v>0</v>
      </c>
      <c r="H2708" s="2">
        <v>0</v>
      </c>
      <c r="I2708" s="9">
        <f t="shared" si="42"/>
        <v>-1184976.0400000024</v>
      </c>
      <c r="L2708" s="2">
        <v>156210</v>
      </c>
      <c r="N2708" s="2">
        <v>60</v>
      </c>
      <c r="O2708" s="2" t="s">
        <v>96</v>
      </c>
      <c r="P2708" s="2">
        <v>2</v>
      </c>
      <c r="R2708" s="2">
        <v>6</v>
      </c>
      <c r="S2708" s="3">
        <v>42027</v>
      </c>
      <c r="T2708" s="3">
        <v>42039</v>
      </c>
      <c r="W2708" s="2">
        <v>2014</v>
      </c>
      <c r="X2708" s="2">
        <v>60</v>
      </c>
      <c r="AC2708" s="2" t="s">
        <v>46</v>
      </c>
      <c r="AD2708" s="2" t="s">
        <v>6762</v>
      </c>
      <c r="AE2708" s="2" t="s">
        <v>7014</v>
      </c>
      <c r="AG2708" s="2">
        <v>5</v>
      </c>
      <c r="AH2708" s="2">
        <v>2</v>
      </c>
      <c r="AI2708" s="2" t="s">
        <v>54</v>
      </c>
      <c r="AK2708" s="2">
        <v>0</v>
      </c>
      <c r="AM2708" s="2">
        <v>0</v>
      </c>
      <c r="AP2708" s="2" t="s">
        <v>6788</v>
      </c>
    </row>
    <row r="2709" spans="1:42">
      <c r="A2709" s="2">
        <v>226142</v>
      </c>
      <c r="B2709" s="2" t="s">
        <v>6777</v>
      </c>
      <c r="C2709" s="2" t="s">
        <v>6777</v>
      </c>
      <c r="D2709" s="19">
        <v>0</v>
      </c>
      <c r="E2709" s="25">
        <v>41653</v>
      </c>
      <c r="F2709" s="26">
        <v>0.47031249999999997</v>
      </c>
      <c r="G2709" s="31">
        <v>1148.04</v>
      </c>
      <c r="H2709" s="2">
        <v>0</v>
      </c>
      <c r="I2709" s="9">
        <f t="shared" si="42"/>
        <v>-1186124.0800000024</v>
      </c>
      <c r="N2709" s="2">
        <v>60</v>
      </c>
      <c r="O2709" s="2" t="s">
        <v>96</v>
      </c>
      <c r="P2709" s="2">
        <v>1</v>
      </c>
      <c r="R2709" s="2">
        <v>1272</v>
      </c>
      <c r="S2709" s="3">
        <v>41981</v>
      </c>
      <c r="T2709" s="3">
        <v>41981</v>
      </c>
      <c r="W2709" s="2">
        <v>2014</v>
      </c>
      <c r="X2709" s="2">
        <v>60</v>
      </c>
      <c r="AC2709" s="2" t="s">
        <v>1789</v>
      </c>
      <c r="AD2709" s="2" t="s">
        <v>6763</v>
      </c>
      <c r="AE2709" s="2" t="s">
        <v>7014</v>
      </c>
      <c r="AG2709" s="2">
        <v>26</v>
      </c>
      <c r="AH2709" s="2">
        <v>8</v>
      </c>
      <c r="AI2709" s="2" t="s">
        <v>59</v>
      </c>
      <c r="AM2709" s="2">
        <v>0</v>
      </c>
      <c r="AP2709" s="2" t="s">
        <v>6784</v>
      </c>
    </row>
    <row r="2710" spans="1:42">
      <c r="A2710" s="2">
        <v>125680</v>
      </c>
      <c r="B2710" s="2">
        <v>156127</v>
      </c>
      <c r="C2710" s="2" t="s">
        <v>3720</v>
      </c>
      <c r="D2710" s="19">
        <v>1284</v>
      </c>
      <c r="E2710" s="25">
        <v>41653</v>
      </c>
      <c r="F2710" s="26">
        <v>0.47046296296296292</v>
      </c>
      <c r="G2710" s="31">
        <v>0</v>
      </c>
      <c r="H2710" s="2">
        <v>0</v>
      </c>
      <c r="I2710" s="9">
        <f t="shared" si="42"/>
        <v>-1184840.0800000024</v>
      </c>
      <c r="L2710" s="2">
        <v>156127</v>
      </c>
      <c r="N2710" s="2">
        <v>7</v>
      </c>
      <c r="O2710" s="2" t="s">
        <v>45</v>
      </c>
      <c r="P2710" s="2">
        <v>1</v>
      </c>
      <c r="R2710" s="2">
        <v>6</v>
      </c>
      <c r="S2710" s="3">
        <v>41751</v>
      </c>
      <c r="T2710" s="3">
        <v>41751</v>
      </c>
      <c r="W2710" s="2">
        <v>2014</v>
      </c>
      <c r="X2710" s="2">
        <v>7</v>
      </c>
      <c r="AC2710" s="2" t="s">
        <v>46</v>
      </c>
      <c r="AD2710" s="2" t="s">
        <v>6762</v>
      </c>
      <c r="AE2710" s="2" t="s">
        <v>7014</v>
      </c>
      <c r="AG2710" s="2">
        <v>77</v>
      </c>
      <c r="AH2710" s="2">
        <v>11</v>
      </c>
      <c r="AI2710" s="2" t="s">
        <v>47</v>
      </c>
      <c r="AK2710" s="2">
        <v>0</v>
      </c>
      <c r="AM2710" s="2">
        <v>0</v>
      </c>
      <c r="AP2710" s="2" t="s">
        <v>6770</v>
      </c>
    </row>
    <row r="2711" spans="1:42">
      <c r="A2711" s="2">
        <v>125681</v>
      </c>
      <c r="B2711" s="2">
        <v>156128</v>
      </c>
      <c r="C2711" s="2" t="s">
        <v>3721</v>
      </c>
      <c r="D2711" s="19">
        <v>1284</v>
      </c>
      <c r="E2711" s="25">
        <v>41653</v>
      </c>
      <c r="F2711" s="26">
        <v>0.47046296296296292</v>
      </c>
      <c r="G2711" s="31">
        <v>0</v>
      </c>
      <c r="H2711" s="2">
        <v>0</v>
      </c>
      <c r="I2711" s="9">
        <f t="shared" si="42"/>
        <v>-1183556.0800000024</v>
      </c>
      <c r="L2711" s="2">
        <v>156128</v>
      </c>
      <c r="N2711" s="2">
        <v>7</v>
      </c>
      <c r="O2711" s="2" t="s">
        <v>45</v>
      </c>
      <c r="P2711" s="2">
        <v>1</v>
      </c>
      <c r="R2711" s="2">
        <v>6</v>
      </c>
      <c r="S2711" s="3">
        <v>41751</v>
      </c>
      <c r="T2711" s="3">
        <v>41751</v>
      </c>
      <c r="W2711" s="2">
        <v>2014</v>
      </c>
      <c r="X2711" s="2">
        <v>7</v>
      </c>
      <c r="AC2711" s="2" t="s">
        <v>46</v>
      </c>
      <c r="AD2711" s="2" t="s">
        <v>6762</v>
      </c>
      <c r="AE2711" s="2" t="s">
        <v>7014</v>
      </c>
      <c r="AG2711" s="2">
        <v>77</v>
      </c>
      <c r="AH2711" s="2">
        <v>11</v>
      </c>
      <c r="AI2711" s="2" t="s">
        <v>47</v>
      </c>
      <c r="AK2711" s="2">
        <v>0</v>
      </c>
      <c r="AM2711" s="2">
        <v>0</v>
      </c>
      <c r="AP2711" s="2" t="s">
        <v>6770</v>
      </c>
    </row>
    <row r="2712" spans="1:42">
      <c r="A2712" s="2">
        <v>125682</v>
      </c>
      <c r="B2712" s="2">
        <v>156129</v>
      </c>
      <c r="C2712" s="2" t="s">
        <v>3722</v>
      </c>
      <c r="D2712" s="19">
        <v>1284</v>
      </c>
      <c r="E2712" s="25">
        <v>41653</v>
      </c>
      <c r="F2712" s="26">
        <v>0.47046296296296292</v>
      </c>
      <c r="G2712" s="31">
        <v>0</v>
      </c>
      <c r="H2712" s="2">
        <v>0</v>
      </c>
      <c r="I2712" s="9">
        <f t="shared" si="42"/>
        <v>-1182272.0800000024</v>
      </c>
      <c r="L2712" s="2">
        <v>156129</v>
      </c>
      <c r="N2712" s="2">
        <v>7</v>
      </c>
      <c r="O2712" s="2" t="s">
        <v>45</v>
      </c>
      <c r="P2712" s="2">
        <v>1</v>
      </c>
      <c r="R2712" s="2">
        <v>6</v>
      </c>
      <c r="S2712" s="3">
        <v>41751</v>
      </c>
      <c r="T2712" s="3">
        <v>41751</v>
      </c>
      <c r="W2712" s="2">
        <v>2014</v>
      </c>
      <c r="X2712" s="2">
        <v>7</v>
      </c>
      <c r="AC2712" s="2" t="s">
        <v>46</v>
      </c>
      <c r="AD2712" s="2" t="s">
        <v>6762</v>
      </c>
      <c r="AE2712" s="2" t="s">
        <v>7014</v>
      </c>
      <c r="AG2712" s="2">
        <v>77</v>
      </c>
      <c r="AH2712" s="2">
        <v>11</v>
      </c>
      <c r="AI2712" s="2" t="s">
        <v>47</v>
      </c>
      <c r="AK2712" s="2">
        <v>0</v>
      </c>
      <c r="AM2712" s="2">
        <v>0</v>
      </c>
      <c r="AP2712" s="2" t="s">
        <v>6770</v>
      </c>
    </row>
    <row r="2713" spans="1:42">
      <c r="A2713" s="2">
        <v>125683</v>
      </c>
      <c r="B2713" s="2">
        <v>156130</v>
      </c>
      <c r="C2713" s="2" t="s">
        <v>3723</v>
      </c>
      <c r="D2713" s="19">
        <v>1284</v>
      </c>
      <c r="E2713" s="25">
        <v>41653</v>
      </c>
      <c r="F2713" s="26">
        <v>0.47046296296296292</v>
      </c>
      <c r="G2713" s="31">
        <v>0</v>
      </c>
      <c r="H2713" s="2">
        <v>0</v>
      </c>
      <c r="I2713" s="9">
        <f t="shared" si="42"/>
        <v>-1180988.0800000024</v>
      </c>
      <c r="L2713" s="2">
        <v>156130</v>
      </c>
      <c r="N2713" s="2">
        <v>7</v>
      </c>
      <c r="O2713" s="2" t="s">
        <v>45</v>
      </c>
      <c r="P2713" s="2">
        <v>1</v>
      </c>
      <c r="R2713" s="2">
        <v>6</v>
      </c>
      <c r="S2713" s="3">
        <v>41751</v>
      </c>
      <c r="T2713" s="3">
        <v>41751</v>
      </c>
      <c r="W2713" s="2">
        <v>2014</v>
      </c>
      <c r="X2713" s="2">
        <v>7</v>
      </c>
      <c r="AC2713" s="2" t="s">
        <v>46</v>
      </c>
      <c r="AD2713" s="2" t="s">
        <v>6762</v>
      </c>
      <c r="AE2713" s="2" t="s">
        <v>7014</v>
      </c>
      <c r="AG2713" s="2">
        <v>77</v>
      </c>
      <c r="AH2713" s="2">
        <v>11</v>
      </c>
      <c r="AI2713" s="2" t="s">
        <v>47</v>
      </c>
      <c r="AK2713" s="2">
        <v>0</v>
      </c>
      <c r="AM2713" s="2">
        <v>0</v>
      </c>
      <c r="AP2713" s="2" t="s">
        <v>6770</v>
      </c>
    </row>
    <row r="2714" spans="1:42">
      <c r="A2714" s="2">
        <v>125684</v>
      </c>
      <c r="B2714" s="2">
        <v>156131</v>
      </c>
      <c r="C2714" s="2" t="s">
        <v>3724</v>
      </c>
      <c r="D2714" s="19">
        <v>1284</v>
      </c>
      <c r="E2714" s="25">
        <v>41653</v>
      </c>
      <c r="F2714" s="26">
        <v>0.47046296296296292</v>
      </c>
      <c r="G2714" s="31">
        <v>0</v>
      </c>
      <c r="H2714" s="2">
        <v>0</v>
      </c>
      <c r="I2714" s="9">
        <f t="shared" si="42"/>
        <v>-1179704.0800000024</v>
      </c>
      <c r="L2714" s="2">
        <v>156131</v>
      </c>
      <c r="N2714" s="2">
        <v>7</v>
      </c>
      <c r="O2714" s="2" t="s">
        <v>45</v>
      </c>
      <c r="P2714" s="2">
        <v>1</v>
      </c>
      <c r="R2714" s="2">
        <v>6</v>
      </c>
      <c r="S2714" s="3">
        <v>41751</v>
      </c>
      <c r="T2714" s="3">
        <v>41751</v>
      </c>
      <c r="W2714" s="2">
        <v>2014</v>
      </c>
      <c r="X2714" s="2">
        <v>7</v>
      </c>
      <c r="AC2714" s="2" t="s">
        <v>46</v>
      </c>
      <c r="AD2714" s="2" t="s">
        <v>6762</v>
      </c>
      <c r="AE2714" s="2" t="s">
        <v>7014</v>
      </c>
      <c r="AG2714" s="2">
        <v>77</v>
      </c>
      <c r="AH2714" s="2">
        <v>11</v>
      </c>
      <c r="AI2714" s="2" t="s">
        <v>47</v>
      </c>
      <c r="AK2714" s="2">
        <v>0</v>
      </c>
      <c r="AM2714" s="2">
        <v>0</v>
      </c>
      <c r="AP2714" s="2" t="s">
        <v>6770</v>
      </c>
    </row>
    <row r="2715" spans="1:42">
      <c r="A2715" s="2">
        <v>125685</v>
      </c>
      <c r="B2715" s="2">
        <v>156141</v>
      </c>
      <c r="C2715" s="2" t="s">
        <v>3725</v>
      </c>
      <c r="D2715" s="19">
        <v>1284</v>
      </c>
      <c r="E2715" s="25">
        <v>41653</v>
      </c>
      <c r="F2715" s="26">
        <v>0.47104166666666664</v>
      </c>
      <c r="G2715" s="31">
        <v>0</v>
      </c>
      <c r="H2715" s="2">
        <v>0</v>
      </c>
      <c r="I2715" s="9">
        <f t="shared" si="42"/>
        <v>-1178420.0800000024</v>
      </c>
      <c r="L2715" s="2">
        <v>156141</v>
      </c>
      <c r="N2715" s="2">
        <v>7</v>
      </c>
      <c r="O2715" s="2" t="s">
        <v>45</v>
      </c>
      <c r="P2715" s="2">
        <v>2</v>
      </c>
      <c r="R2715" s="2">
        <v>6</v>
      </c>
      <c r="S2715" s="3">
        <v>41751</v>
      </c>
      <c r="T2715" s="3">
        <v>41751</v>
      </c>
      <c r="W2715" s="2">
        <v>2014</v>
      </c>
      <c r="X2715" s="2">
        <v>7</v>
      </c>
      <c r="AC2715" s="2" t="s">
        <v>46</v>
      </c>
      <c r="AD2715" s="2" t="s">
        <v>6762</v>
      </c>
      <c r="AE2715" s="2" t="s">
        <v>7014</v>
      </c>
      <c r="AG2715" s="2">
        <v>77</v>
      </c>
      <c r="AH2715" s="2">
        <v>11</v>
      </c>
      <c r="AI2715" s="2" t="s">
        <v>47</v>
      </c>
      <c r="AK2715" s="2">
        <v>0</v>
      </c>
      <c r="AM2715" s="2">
        <v>0</v>
      </c>
      <c r="AP2715" s="2" t="s">
        <v>6770</v>
      </c>
    </row>
    <row r="2716" spans="1:42">
      <c r="A2716" s="2">
        <v>125686</v>
      </c>
      <c r="B2716" s="2">
        <v>156142</v>
      </c>
      <c r="C2716" s="2" t="s">
        <v>3726</v>
      </c>
      <c r="D2716" s="19">
        <v>1284</v>
      </c>
      <c r="E2716" s="25">
        <v>41653</v>
      </c>
      <c r="F2716" s="26">
        <v>0.47104166666666664</v>
      </c>
      <c r="G2716" s="31">
        <v>0</v>
      </c>
      <c r="H2716" s="2">
        <v>0</v>
      </c>
      <c r="I2716" s="9">
        <f t="shared" si="42"/>
        <v>-1177136.0800000024</v>
      </c>
      <c r="L2716" s="2">
        <v>156142</v>
      </c>
      <c r="N2716" s="2">
        <v>7</v>
      </c>
      <c r="O2716" s="2" t="s">
        <v>45</v>
      </c>
      <c r="P2716" s="2">
        <v>2</v>
      </c>
      <c r="R2716" s="2">
        <v>6</v>
      </c>
      <c r="S2716" s="3">
        <v>41751</v>
      </c>
      <c r="T2716" s="3">
        <v>41751</v>
      </c>
      <c r="W2716" s="2">
        <v>2014</v>
      </c>
      <c r="X2716" s="2">
        <v>7</v>
      </c>
      <c r="AC2716" s="2" t="s">
        <v>46</v>
      </c>
      <c r="AD2716" s="2" t="s">
        <v>6762</v>
      </c>
      <c r="AE2716" s="2" t="s">
        <v>7014</v>
      </c>
      <c r="AG2716" s="2">
        <v>77</v>
      </c>
      <c r="AH2716" s="2">
        <v>11</v>
      </c>
      <c r="AI2716" s="2" t="s">
        <v>47</v>
      </c>
      <c r="AK2716" s="2">
        <v>0</v>
      </c>
      <c r="AM2716" s="2">
        <v>0</v>
      </c>
      <c r="AP2716" s="2" t="s">
        <v>6770</v>
      </c>
    </row>
    <row r="2717" spans="1:42">
      <c r="A2717" s="2">
        <v>125687</v>
      </c>
      <c r="B2717" s="2">
        <v>156143</v>
      </c>
      <c r="C2717" s="2" t="s">
        <v>3727</v>
      </c>
      <c r="D2717" s="19">
        <v>1284</v>
      </c>
      <c r="E2717" s="25">
        <v>41653</v>
      </c>
      <c r="F2717" s="26">
        <v>0.47104166666666664</v>
      </c>
      <c r="G2717" s="31">
        <v>0</v>
      </c>
      <c r="H2717" s="2">
        <v>0</v>
      </c>
      <c r="I2717" s="9">
        <f t="shared" si="42"/>
        <v>-1175852.0800000024</v>
      </c>
      <c r="L2717" s="2">
        <v>156143</v>
      </c>
      <c r="N2717" s="2">
        <v>7</v>
      </c>
      <c r="O2717" s="2" t="s">
        <v>45</v>
      </c>
      <c r="P2717" s="2">
        <v>2</v>
      </c>
      <c r="R2717" s="2">
        <v>6</v>
      </c>
      <c r="S2717" s="3">
        <v>41751</v>
      </c>
      <c r="T2717" s="3">
        <v>41751</v>
      </c>
      <c r="W2717" s="2">
        <v>2014</v>
      </c>
      <c r="X2717" s="2">
        <v>7</v>
      </c>
      <c r="AC2717" s="2" t="s">
        <v>46</v>
      </c>
      <c r="AD2717" s="2" t="s">
        <v>6762</v>
      </c>
      <c r="AE2717" s="2" t="s">
        <v>7014</v>
      </c>
      <c r="AG2717" s="2">
        <v>77</v>
      </c>
      <c r="AH2717" s="2">
        <v>11</v>
      </c>
      <c r="AI2717" s="2" t="s">
        <v>47</v>
      </c>
      <c r="AK2717" s="2">
        <v>0</v>
      </c>
      <c r="AM2717" s="2">
        <v>0</v>
      </c>
      <c r="AP2717" s="2" t="s">
        <v>6770</v>
      </c>
    </row>
    <row r="2718" spans="1:42">
      <c r="A2718" s="2">
        <v>125688</v>
      </c>
      <c r="B2718" s="2">
        <v>156144</v>
      </c>
      <c r="C2718" s="2" t="s">
        <v>3728</v>
      </c>
      <c r="D2718" s="19">
        <v>1284</v>
      </c>
      <c r="E2718" s="25">
        <v>41653</v>
      </c>
      <c r="F2718" s="26">
        <v>0.47104166666666664</v>
      </c>
      <c r="G2718" s="31">
        <v>0</v>
      </c>
      <c r="H2718" s="2">
        <v>0</v>
      </c>
      <c r="I2718" s="9">
        <f t="shared" si="42"/>
        <v>-1174568.0800000024</v>
      </c>
      <c r="L2718" s="2">
        <v>156144</v>
      </c>
      <c r="N2718" s="2">
        <v>7</v>
      </c>
      <c r="O2718" s="2" t="s">
        <v>45</v>
      </c>
      <c r="P2718" s="2">
        <v>2</v>
      </c>
      <c r="R2718" s="2">
        <v>6</v>
      </c>
      <c r="S2718" s="3">
        <v>41751</v>
      </c>
      <c r="T2718" s="3">
        <v>41751</v>
      </c>
      <c r="W2718" s="2">
        <v>2014</v>
      </c>
      <c r="X2718" s="2">
        <v>7</v>
      </c>
      <c r="AC2718" s="2" t="s">
        <v>46</v>
      </c>
      <c r="AD2718" s="2" t="s">
        <v>6762</v>
      </c>
      <c r="AE2718" s="2" t="s">
        <v>7014</v>
      </c>
      <c r="AG2718" s="2">
        <v>77</v>
      </c>
      <c r="AH2718" s="2">
        <v>11</v>
      </c>
      <c r="AI2718" s="2" t="s">
        <v>47</v>
      </c>
      <c r="AK2718" s="2">
        <v>0</v>
      </c>
      <c r="AM2718" s="2">
        <v>0</v>
      </c>
      <c r="AP2718" s="2" t="s">
        <v>6770</v>
      </c>
    </row>
    <row r="2719" spans="1:42">
      <c r="A2719" s="2">
        <v>125689</v>
      </c>
      <c r="B2719" s="2">
        <v>156145</v>
      </c>
      <c r="C2719" s="2" t="s">
        <v>3729</v>
      </c>
      <c r="D2719" s="19">
        <v>1284</v>
      </c>
      <c r="E2719" s="25">
        <v>41653</v>
      </c>
      <c r="F2719" s="26">
        <v>0.47105324074074079</v>
      </c>
      <c r="G2719" s="31">
        <v>0</v>
      </c>
      <c r="H2719" s="2">
        <v>0</v>
      </c>
      <c r="I2719" s="9">
        <f t="shared" si="42"/>
        <v>-1173284.0800000024</v>
      </c>
      <c r="L2719" s="2">
        <v>156145</v>
      </c>
      <c r="N2719" s="2">
        <v>7</v>
      </c>
      <c r="O2719" s="2" t="s">
        <v>45</v>
      </c>
      <c r="P2719" s="2">
        <v>2</v>
      </c>
      <c r="R2719" s="2">
        <v>6</v>
      </c>
      <c r="S2719" s="3">
        <v>41751</v>
      </c>
      <c r="T2719" s="3">
        <v>41751</v>
      </c>
      <c r="W2719" s="2">
        <v>2014</v>
      </c>
      <c r="X2719" s="2">
        <v>7</v>
      </c>
      <c r="AC2719" s="2" t="s">
        <v>46</v>
      </c>
      <c r="AD2719" s="2" t="s">
        <v>6762</v>
      </c>
      <c r="AE2719" s="2" t="s">
        <v>7014</v>
      </c>
      <c r="AG2719" s="2">
        <v>77</v>
      </c>
      <c r="AH2719" s="2">
        <v>11</v>
      </c>
      <c r="AI2719" s="2" t="s">
        <v>47</v>
      </c>
      <c r="AK2719" s="2">
        <v>0</v>
      </c>
      <c r="AM2719" s="2">
        <v>0</v>
      </c>
      <c r="AP2719" s="2" t="s">
        <v>6770</v>
      </c>
    </row>
    <row r="2720" spans="1:42">
      <c r="A2720" s="2">
        <v>226144</v>
      </c>
      <c r="B2720" s="2" t="s">
        <v>6777</v>
      </c>
      <c r="C2720" s="2" t="s">
        <v>6777</v>
      </c>
      <c r="D2720" s="19">
        <v>1148.04</v>
      </c>
      <c r="E2720" s="25">
        <v>41653</v>
      </c>
      <c r="F2720" s="26">
        <v>0.47275462962962966</v>
      </c>
      <c r="G2720" s="31">
        <v>0</v>
      </c>
      <c r="H2720" s="2">
        <v>0</v>
      </c>
      <c r="I2720" s="9">
        <f t="shared" si="42"/>
        <v>-1172136.0400000024</v>
      </c>
      <c r="N2720" s="2">
        <v>60</v>
      </c>
      <c r="O2720" s="2" t="s">
        <v>96</v>
      </c>
      <c r="P2720" s="2">
        <v>1</v>
      </c>
      <c r="R2720" s="2">
        <v>1471</v>
      </c>
      <c r="S2720" s="3">
        <v>41981</v>
      </c>
      <c r="T2720" s="3">
        <v>41981</v>
      </c>
      <c r="W2720" s="2">
        <v>2014</v>
      </c>
      <c r="X2720" s="2">
        <v>60</v>
      </c>
      <c r="AC2720" s="2" t="s">
        <v>1143</v>
      </c>
      <c r="AD2720" s="2" t="s">
        <v>6763</v>
      </c>
      <c r="AE2720" s="2" t="s">
        <v>7014</v>
      </c>
      <c r="AG2720" s="2">
        <v>26</v>
      </c>
      <c r="AH2720" s="2">
        <v>8</v>
      </c>
      <c r="AI2720" s="2" t="s">
        <v>59</v>
      </c>
      <c r="AM2720" s="2">
        <v>0</v>
      </c>
      <c r="AP2720" s="2" t="s">
        <v>6784</v>
      </c>
    </row>
    <row r="2721" spans="1:42">
      <c r="A2721" s="2">
        <v>226147</v>
      </c>
      <c r="B2721" s="2" t="s">
        <v>3732</v>
      </c>
      <c r="C2721" s="2" t="s">
        <v>3733</v>
      </c>
      <c r="D2721" s="19">
        <v>0</v>
      </c>
      <c r="E2721" s="25">
        <v>41653</v>
      </c>
      <c r="F2721" s="26">
        <v>0.47962962962962963</v>
      </c>
      <c r="G2721" s="31">
        <v>3860.75</v>
      </c>
      <c r="H2721" s="2">
        <v>0</v>
      </c>
      <c r="I2721" s="9">
        <f t="shared" si="42"/>
        <v>-1175996.7900000024</v>
      </c>
      <c r="M2721" s="2">
        <v>108097</v>
      </c>
      <c r="N2721" s="2">
        <v>60</v>
      </c>
      <c r="O2721" s="2" t="s">
        <v>96</v>
      </c>
      <c r="P2721" s="2">
        <v>1</v>
      </c>
      <c r="R2721" s="2">
        <v>1448</v>
      </c>
      <c r="S2721" s="3">
        <v>41981</v>
      </c>
      <c r="T2721" s="3">
        <v>41981</v>
      </c>
      <c r="W2721" s="2">
        <v>2014</v>
      </c>
      <c r="X2721" s="2">
        <v>60</v>
      </c>
      <c r="AC2721" s="2" t="s">
        <v>64</v>
      </c>
      <c r="AD2721" s="2" t="s">
        <v>6763</v>
      </c>
      <c r="AE2721" s="2" t="s">
        <v>7014</v>
      </c>
      <c r="AG2721" s="2">
        <v>26</v>
      </c>
      <c r="AH2721" s="2">
        <v>9</v>
      </c>
      <c r="AI2721" s="2" t="s">
        <v>65</v>
      </c>
      <c r="AK2721" s="2">
        <v>0</v>
      </c>
      <c r="AM2721" s="2">
        <v>0</v>
      </c>
      <c r="AP2721" s="2" t="s">
        <v>6784</v>
      </c>
    </row>
    <row r="2722" spans="1:42">
      <c r="A2722" s="2">
        <v>226148</v>
      </c>
      <c r="B2722" s="2" t="s">
        <v>3734</v>
      </c>
      <c r="C2722" s="2" t="s">
        <v>3735</v>
      </c>
      <c r="D2722" s="19">
        <v>0</v>
      </c>
      <c r="E2722" s="25">
        <v>41653</v>
      </c>
      <c r="F2722" s="26">
        <v>0.47962962962962963</v>
      </c>
      <c r="G2722" s="31">
        <v>7.4</v>
      </c>
      <c r="H2722" s="2">
        <v>0</v>
      </c>
      <c r="I2722" s="9">
        <f t="shared" si="42"/>
        <v>-1176004.1900000023</v>
      </c>
      <c r="M2722" s="2">
        <v>108098</v>
      </c>
      <c r="N2722" s="2">
        <v>60</v>
      </c>
      <c r="O2722" s="2" t="s">
        <v>96</v>
      </c>
      <c r="P2722" s="2">
        <v>1</v>
      </c>
      <c r="R2722" s="2">
        <v>1513</v>
      </c>
      <c r="S2722" s="3">
        <v>41981</v>
      </c>
      <c r="T2722" s="3">
        <v>41981</v>
      </c>
      <c r="W2722" s="2">
        <v>2014</v>
      </c>
      <c r="X2722" s="2">
        <v>60</v>
      </c>
      <c r="AC2722" s="2" t="s">
        <v>1325</v>
      </c>
      <c r="AD2722" s="2" t="s">
        <v>6763</v>
      </c>
      <c r="AE2722" s="2" t="s">
        <v>7014</v>
      </c>
      <c r="AG2722" s="2">
        <v>26</v>
      </c>
      <c r="AH2722" s="2">
        <v>9</v>
      </c>
      <c r="AI2722" s="2" t="s">
        <v>65</v>
      </c>
      <c r="AK2722" s="2">
        <v>0</v>
      </c>
      <c r="AM2722" s="2">
        <v>0</v>
      </c>
      <c r="AP2722" s="2" t="s">
        <v>6784</v>
      </c>
    </row>
    <row r="2723" spans="1:42">
      <c r="A2723" s="2">
        <v>226149</v>
      </c>
      <c r="B2723" s="2" t="s">
        <v>3730</v>
      </c>
      <c r="C2723" s="2" t="s">
        <v>3731</v>
      </c>
      <c r="D2723" s="19">
        <v>0</v>
      </c>
      <c r="E2723" s="25">
        <v>41653</v>
      </c>
      <c r="F2723" s="26">
        <v>0.47962962962962963</v>
      </c>
      <c r="G2723" s="31">
        <v>8</v>
      </c>
      <c r="H2723" s="2">
        <v>0</v>
      </c>
      <c r="I2723" s="9">
        <f t="shared" si="42"/>
        <v>-1176012.1900000023</v>
      </c>
      <c r="M2723" s="2">
        <v>108100</v>
      </c>
      <c r="N2723" s="2">
        <v>60</v>
      </c>
      <c r="O2723" s="2" t="s">
        <v>96</v>
      </c>
      <c r="P2723" s="2">
        <v>1</v>
      </c>
      <c r="R2723" s="2">
        <v>575</v>
      </c>
      <c r="S2723" s="3">
        <v>41981</v>
      </c>
      <c r="T2723" s="3">
        <v>41981</v>
      </c>
      <c r="W2723" s="2">
        <v>2014</v>
      </c>
      <c r="X2723" s="2">
        <v>60</v>
      </c>
      <c r="AC2723" s="2" t="s">
        <v>99</v>
      </c>
      <c r="AD2723" s="2" t="s">
        <v>6763</v>
      </c>
      <c r="AE2723" s="2" t="s">
        <v>7014</v>
      </c>
      <c r="AG2723" s="2">
        <v>26</v>
      </c>
      <c r="AH2723" s="2">
        <v>9</v>
      </c>
      <c r="AI2723" s="2" t="s">
        <v>65</v>
      </c>
      <c r="AK2723" s="2">
        <v>0</v>
      </c>
      <c r="AM2723" s="2">
        <v>0</v>
      </c>
      <c r="AP2723" s="2" t="s">
        <v>6784</v>
      </c>
    </row>
    <row r="2724" spans="1:42">
      <c r="A2724" s="2">
        <v>235543</v>
      </c>
      <c r="B2724" s="2" t="s">
        <v>3625</v>
      </c>
      <c r="C2724" s="2" t="s">
        <v>3736</v>
      </c>
      <c r="D2724" s="19">
        <v>0</v>
      </c>
      <c r="E2724" s="25">
        <v>41653</v>
      </c>
      <c r="F2724" s="26">
        <v>0.48983796296296295</v>
      </c>
      <c r="G2724" s="31">
        <v>7514</v>
      </c>
      <c r="H2724" s="2">
        <v>0</v>
      </c>
      <c r="I2724" s="9">
        <f t="shared" si="42"/>
        <v>-1183526.1900000023</v>
      </c>
      <c r="N2724" s="2">
        <v>7</v>
      </c>
      <c r="O2724" s="2" t="s">
        <v>45</v>
      </c>
      <c r="P2724" s="2">
        <v>1</v>
      </c>
      <c r="R2724" s="2">
        <v>1471</v>
      </c>
      <c r="S2724" s="3">
        <v>42040</v>
      </c>
      <c r="T2724" s="3">
        <v>42040</v>
      </c>
      <c r="W2724" s="2">
        <v>2014</v>
      </c>
      <c r="X2724" s="2">
        <v>7</v>
      </c>
      <c r="AC2724" s="2" t="s">
        <v>1143</v>
      </c>
      <c r="AD2724" s="2" t="s">
        <v>6763</v>
      </c>
      <c r="AE2724" s="2" t="s">
        <v>7014</v>
      </c>
      <c r="AG2724" s="2">
        <v>77</v>
      </c>
      <c r="AH2724" s="2">
        <v>2</v>
      </c>
      <c r="AI2724" s="2" t="s">
        <v>54</v>
      </c>
      <c r="AM2724" s="2">
        <v>0</v>
      </c>
      <c r="AO2724" s="2">
        <v>12</v>
      </c>
      <c r="AP2724" s="2" t="s">
        <v>6770</v>
      </c>
    </row>
    <row r="2725" spans="1:42">
      <c r="A2725" s="2">
        <v>235544</v>
      </c>
      <c r="B2725" s="2" t="s">
        <v>3625</v>
      </c>
      <c r="C2725" s="2" t="s">
        <v>3737</v>
      </c>
      <c r="D2725" s="19">
        <v>7514</v>
      </c>
      <c r="E2725" s="25">
        <v>41653</v>
      </c>
      <c r="F2725" s="26">
        <v>0.48983796296296295</v>
      </c>
      <c r="G2725" s="31">
        <v>0</v>
      </c>
      <c r="H2725" s="2">
        <v>0</v>
      </c>
      <c r="I2725" s="9">
        <f t="shared" si="42"/>
        <v>-1176012.1900000023</v>
      </c>
      <c r="N2725" s="2">
        <v>7</v>
      </c>
      <c r="O2725" s="2" t="s">
        <v>45</v>
      </c>
      <c r="P2725" s="2">
        <v>1</v>
      </c>
      <c r="R2725" s="2">
        <v>1471</v>
      </c>
      <c r="S2725" s="3">
        <v>42040</v>
      </c>
      <c r="T2725" s="3">
        <v>42040</v>
      </c>
      <c r="W2725" s="2">
        <v>2014</v>
      </c>
      <c r="X2725" s="2">
        <v>7</v>
      </c>
      <c r="AA2725" s="2">
        <v>235543</v>
      </c>
      <c r="AC2725" s="2" t="s">
        <v>1143</v>
      </c>
      <c r="AD2725" s="2" t="s">
        <v>6763</v>
      </c>
      <c r="AE2725" s="2" t="s">
        <v>7014</v>
      </c>
      <c r="AG2725" s="2">
        <v>12</v>
      </c>
      <c r="AH2725" s="2">
        <v>2</v>
      </c>
      <c r="AI2725" s="2" t="s">
        <v>54</v>
      </c>
      <c r="AM2725" s="2">
        <v>0</v>
      </c>
      <c r="AP2725" s="2" t="s">
        <v>6785</v>
      </c>
    </row>
    <row r="2726" spans="1:42">
      <c r="A2726" s="2">
        <v>235547</v>
      </c>
      <c r="B2726" s="2" t="s">
        <v>3625</v>
      </c>
      <c r="C2726" s="2" t="s">
        <v>3736</v>
      </c>
      <c r="D2726" s="19">
        <v>0</v>
      </c>
      <c r="E2726" s="25">
        <v>41653</v>
      </c>
      <c r="F2726" s="26">
        <v>0.49208333333333337</v>
      </c>
      <c r="G2726" s="31">
        <v>760</v>
      </c>
      <c r="H2726" s="2">
        <v>0</v>
      </c>
      <c r="I2726" s="9">
        <f t="shared" si="42"/>
        <v>-1176772.1900000023</v>
      </c>
      <c r="N2726" s="2">
        <v>7</v>
      </c>
      <c r="O2726" s="2" t="s">
        <v>45</v>
      </c>
      <c r="P2726" s="2">
        <v>1</v>
      </c>
      <c r="R2726" s="2">
        <v>1449</v>
      </c>
      <c r="S2726" s="3">
        <v>42040</v>
      </c>
      <c r="T2726" s="3">
        <v>42040</v>
      </c>
      <c r="W2726" s="2">
        <v>2014</v>
      </c>
      <c r="X2726" s="2">
        <v>7</v>
      </c>
      <c r="AC2726" s="2" t="s">
        <v>58</v>
      </c>
      <c r="AD2726" s="2" t="s">
        <v>6763</v>
      </c>
      <c r="AE2726" s="2" t="s">
        <v>7014</v>
      </c>
      <c r="AG2726" s="2">
        <v>77</v>
      </c>
      <c r="AH2726" s="2">
        <v>2</v>
      </c>
      <c r="AI2726" s="2" t="s">
        <v>54</v>
      </c>
      <c r="AM2726" s="2">
        <v>0</v>
      </c>
      <c r="AO2726" s="2">
        <v>12</v>
      </c>
      <c r="AP2726" s="2" t="s">
        <v>6770</v>
      </c>
    </row>
    <row r="2727" spans="1:42">
      <c r="A2727" s="2">
        <v>235548</v>
      </c>
      <c r="B2727" s="2" t="s">
        <v>3625</v>
      </c>
      <c r="C2727" s="2" t="s">
        <v>3738</v>
      </c>
      <c r="D2727" s="19">
        <v>760</v>
      </c>
      <c r="E2727" s="25">
        <v>41653</v>
      </c>
      <c r="F2727" s="26">
        <v>0.49208333333333337</v>
      </c>
      <c r="G2727" s="31">
        <v>0</v>
      </c>
      <c r="H2727" s="2">
        <v>0</v>
      </c>
      <c r="I2727" s="9">
        <f t="shared" si="42"/>
        <v>-1176012.1900000023</v>
      </c>
      <c r="N2727" s="2">
        <v>7</v>
      </c>
      <c r="O2727" s="2" t="s">
        <v>45</v>
      </c>
      <c r="P2727" s="2">
        <v>1</v>
      </c>
      <c r="R2727" s="2">
        <v>1449</v>
      </c>
      <c r="S2727" s="3">
        <v>42040</v>
      </c>
      <c r="T2727" s="3">
        <v>42040</v>
      </c>
      <c r="W2727" s="2">
        <v>2014</v>
      </c>
      <c r="X2727" s="2">
        <v>7</v>
      </c>
      <c r="AA2727" s="2">
        <v>235547</v>
      </c>
      <c r="AC2727" s="2" t="s">
        <v>58</v>
      </c>
      <c r="AD2727" s="2" t="s">
        <v>6763</v>
      </c>
      <c r="AE2727" s="2" t="s">
        <v>7014</v>
      </c>
      <c r="AG2727" s="2">
        <v>12</v>
      </c>
      <c r="AH2727" s="2">
        <v>2</v>
      </c>
      <c r="AI2727" s="2" t="s">
        <v>54</v>
      </c>
      <c r="AM2727" s="2">
        <v>0</v>
      </c>
      <c r="AP2727" s="2" t="s">
        <v>6785</v>
      </c>
    </row>
    <row r="2728" spans="1:42">
      <c r="A2728" s="2">
        <v>116706</v>
      </c>
      <c r="B2728" s="2" t="s">
        <v>3739</v>
      </c>
      <c r="C2728" s="2" t="s">
        <v>3740</v>
      </c>
      <c r="D2728" s="19">
        <v>0</v>
      </c>
      <c r="E2728" s="25">
        <v>41653</v>
      </c>
      <c r="F2728" s="26">
        <v>0.54362268518518519</v>
      </c>
      <c r="G2728" s="31">
        <v>5200</v>
      </c>
      <c r="H2728" s="2">
        <v>0</v>
      </c>
      <c r="I2728" s="9">
        <f t="shared" si="42"/>
        <v>-1181212.1900000023</v>
      </c>
      <c r="M2728" s="2">
        <v>44194</v>
      </c>
      <c r="N2728" s="2">
        <v>7</v>
      </c>
      <c r="O2728" s="2" t="s">
        <v>45</v>
      </c>
      <c r="P2728" s="2">
        <v>1</v>
      </c>
      <c r="R2728" s="2">
        <v>1071</v>
      </c>
      <c r="S2728" s="3">
        <v>41674</v>
      </c>
      <c r="T2728" s="3">
        <v>41674</v>
      </c>
      <c r="W2728" s="2">
        <v>2014</v>
      </c>
      <c r="X2728" s="2">
        <v>7</v>
      </c>
      <c r="AC2728" s="2" t="s">
        <v>517</v>
      </c>
      <c r="AD2728" s="2" t="s">
        <v>6762</v>
      </c>
      <c r="AE2728" s="2" t="s">
        <v>6994</v>
      </c>
      <c r="AG2728" s="2">
        <v>56</v>
      </c>
      <c r="AH2728" s="2">
        <v>1</v>
      </c>
      <c r="AI2728" s="2" t="s">
        <v>83</v>
      </c>
      <c r="AK2728" s="2">
        <v>0</v>
      </c>
      <c r="AM2728" s="2">
        <v>0</v>
      </c>
      <c r="AP2728" s="2" t="s">
        <v>84</v>
      </c>
    </row>
    <row r="2729" spans="1:42">
      <c r="A2729" s="2">
        <v>116721</v>
      </c>
      <c r="B2729" s="2" t="s">
        <v>3741</v>
      </c>
      <c r="C2729" s="2" t="s">
        <v>3742</v>
      </c>
      <c r="D2729" s="19">
        <v>0</v>
      </c>
      <c r="E2729" s="25">
        <v>41653</v>
      </c>
      <c r="F2729" s="26">
        <v>0.57718749999999996</v>
      </c>
      <c r="G2729" s="31">
        <v>70</v>
      </c>
      <c r="H2729" s="2">
        <v>0</v>
      </c>
      <c r="I2729" s="9">
        <f t="shared" si="42"/>
        <v>-1181282.1900000023</v>
      </c>
      <c r="M2729" s="2">
        <v>44213</v>
      </c>
      <c r="N2729" s="2">
        <v>7</v>
      </c>
      <c r="O2729" s="2" t="s">
        <v>45</v>
      </c>
      <c r="P2729" s="2">
        <v>1</v>
      </c>
      <c r="R2729" s="2">
        <v>503</v>
      </c>
      <c r="S2729" s="3">
        <v>41674</v>
      </c>
      <c r="T2729" s="3">
        <v>41674</v>
      </c>
      <c r="W2729" s="2">
        <v>2014</v>
      </c>
      <c r="X2729" s="2">
        <v>7</v>
      </c>
      <c r="AC2729" s="2" t="s">
        <v>1389</v>
      </c>
      <c r="AD2729" s="2" t="s">
        <v>6762</v>
      </c>
      <c r="AE2729" s="2" t="s">
        <v>7014</v>
      </c>
      <c r="AG2729" s="2">
        <v>56</v>
      </c>
      <c r="AH2729" s="2">
        <v>1</v>
      </c>
      <c r="AI2729" s="2" t="s">
        <v>83</v>
      </c>
      <c r="AK2729" s="2">
        <v>0</v>
      </c>
      <c r="AM2729" s="2">
        <v>0</v>
      </c>
      <c r="AP2729" s="2" t="s">
        <v>84</v>
      </c>
    </row>
    <row r="2730" spans="1:42">
      <c r="A2730" s="2">
        <v>116724</v>
      </c>
      <c r="B2730" s="2" t="s">
        <v>3743</v>
      </c>
      <c r="C2730" s="2" t="s">
        <v>3744</v>
      </c>
      <c r="D2730" s="19">
        <v>0</v>
      </c>
      <c r="E2730" s="25">
        <v>41653</v>
      </c>
      <c r="F2730" s="26">
        <v>0.57866898148148149</v>
      </c>
      <c r="G2730" s="31">
        <v>759.05</v>
      </c>
      <c r="H2730" s="2">
        <v>0</v>
      </c>
      <c r="I2730" s="9">
        <f t="shared" si="42"/>
        <v>-1182041.2400000023</v>
      </c>
      <c r="M2730" s="2">
        <v>44214</v>
      </c>
      <c r="N2730" s="2">
        <v>7</v>
      </c>
      <c r="O2730" s="2" t="s">
        <v>45</v>
      </c>
      <c r="P2730" s="2">
        <v>1</v>
      </c>
      <c r="R2730" s="2">
        <v>577</v>
      </c>
      <c r="S2730" s="3">
        <v>41674</v>
      </c>
      <c r="T2730" s="3">
        <v>41674</v>
      </c>
      <c r="W2730" s="2">
        <v>2014</v>
      </c>
      <c r="X2730" s="2">
        <v>7</v>
      </c>
      <c r="AC2730" s="2" t="s">
        <v>3745</v>
      </c>
      <c r="AD2730" s="2" t="s">
        <v>6762</v>
      </c>
      <c r="AE2730" s="2" t="s">
        <v>7014</v>
      </c>
      <c r="AG2730" s="2">
        <v>56</v>
      </c>
      <c r="AH2730" s="2">
        <v>1</v>
      </c>
      <c r="AI2730" s="2" t="s">
        <v>83</v>
      </c>
      <c r="AK2730" s="2">
        <v>0</v>
      </c>
      <c r="AM2730" s="2">
        <v>0</v>
      </c>
      <c r="AP2730" s="2" t="s">
        <v>84</v>
      </c>
    </row>
    <row r="2731" spans="1:42">
      <c r="A2731" s="2">
        <v>121368</v>
      </c>
      <c r="B2731" s="2" t="s">
        <v>1158</v>
      </c>
      <c r="C2731" s="2" t="s">
        <v>1158</v>
      </c>
      <c r="D2731" s="19">
        <v>0</v>
      </c>
      <c r="E2731" s="25">
        <v>41653</v>
      </c>
      <c r="F2731" s="26">
        <v>0.60965277777777771</v>
      </c>
      <c r="G2731" s="31">
        <v>20000</v>
      </c>
      <c r="H2731" s="2">
        <v>0</v>
      </c>
      <c r="I2731" s="9">
        <f t="shared" si="42"/>
        <v>-1202041.2400000023</v>
      </c>
      <c r="N2731" s="2">
        <v>60</v>
      </c>
      <c r="O2731" s="2" t="s">
        <v>96</v>
      </c>
      <c r="P2731" s="2">
        <v>2</v>
      </c>
      <c r="R2731" s="2">
        <v>1449</v>
      </c>
      <c r="S2731" s="3">
        <v>41723</v>
      </c>
      <c r="T2731" s="3">
        <v>42039</v>
      </c>
      <c r="W2731" s="2">
        <v>2014</v>
      </c>
      <c r="X2731" s="2">
        <v>7</v>
      </c>
      <c r="AC2731" s="2" t="s">
        <v>58</v>
      </c>
      <c r="AD2731" s="2" t="s">
        <v>6763</v>
      </c>
      <c r="AE2731" s="2" t="s">
        <v>7014</v>
      </c>
      <c r="AG2731" s="2">
        <v>5</v>
      </c>
      <c r="AH2731" s="2">
        <v>8</v>
      </c>
      <c r="AI2731" s="2" t="s">
        <v>59</v>
      </c>
      <c r="AM2731" s="2">
        <v>0</v>
      </c>
      <c r="AO2731" s="2">
        <v>26</v>
      </c>
      <c r="AP2731" s="2" t="s">
        <v>6788</v>
      </c>
    </row>
    <row r="2732" spans="1:42">
      <c r="A2732" s="2">
        <v>235299</v>
      </c>
      <c r="B2732" s="2" t="s">
        <v>1158</v>
      </c>
      <c r="C2732" s="2" t="s">
        <v>3746</v>
      </c>
      <c r="D2732" s="19">
        <v>20000</v>
      </c>
      <c r="E2732" s="25">
        <v>41653</v>
      </c>
      <c r="F2732" s="26">
        <v>0.60965277777777771</v>
      </c>
      <c r="G2732" s="31">
        <v>0</v>
      </c>
      <c r="H2732" s="2">
        <v>0</v>
      </c>
      <c r="I2732" s="9">
        <f t="shared" si="42"/>
        <v>-1182041.2400000023</v>
      </c>
      <c r="N2732" s="2">
        <v>60</v>
      </c>
      <c r="O2732" s="2" t="s">
        <v>96</v>
      </c>
      <c r="P2732" s="2">
        <v>2</v>
      </c>
      <c r="R2732" s="2">
        <v>1449</v>
      </c>
      <c r="S2732" s="3">
        <v>42039</v>
      </c>
      <c r="T2732" s="3">
        <v>42039</v>
      </c>
      <c r="W2732" s="2">
        <v>2014</v>
      </c>
      <c r="X2732" s="2">
        <v>60</v>
      </c>
      <c r="AA2732" s="2">
        <v>121368</v>
      </c>
      <c r="AC2732" s="2" t="s">
        <v>58</v>
      </c>
      <c r="AD2732" s="2" t="s">
        <v>6763</v>
      </c>
      <c r="AE2732" s="2" t="s">
        <v>7014</v>
      </c>
      <c r="AG2732" s="2">
        <v>26</v>
      </c>
      <c r="AH2732" s="2">
        <v>8</v>
      </c>
      <c r="AI2732" s="2" t="s">
        <v>59</v>
      </c>
      <c r="AM2732" s="2">
        <v>0</v>
      </c>
      <c r="AP2732" s="2" t="s">
        <v>6784</v>
      </c>
    </row>
    <row r="2733" spans="1:42">
      <c r="A2733" s="2">
        <v>128069</v>
      </c>
      <c r="B2733" s="2" t="s">
        <v>3747</v>
      </c>
      <c r="C2733" s="2" t="s">
        <v>3748</v>
      </c>
      <c r="D2733" s="19">
        <v>0</v>
      </c>
      <c r="E2733" s="25">
        <v>41653</v>
      </c>
      <c r="F2733" s="26">
        <v>0.61420138888888887</v>
      </c>
      <c r="G2733" s="31">
        <v>75</v>
      </c>
      <c r="H2733" s="2">
        <v>0</v>
      </c>
      <c r="I2733" s="9">
        <f t="shared" si="42"/>
        <v>-1182116.2400000023</v>
      </c>
      <c r="M2733" s="2">
        <v>50353</v>
      </c>
      <c r="N2733" s="2">
        <v>7</v>
      </c>
      <c r="O2733" s="2" t="s">
        <v>45</v>
      </c>
      <c r="P2733" s="2">
        <v>1</v>
      </c>
      <c r="R2733" s="2">
        <v>575</v>
      </c>
      <c r="S2733" s="3">
        <v>41754</v>
      </c>
      <c r="T2733" s="3">
        <v>41754</v>
      </c>
      <c r="W2733" s="2">
        <v>2014</v>
      </c>
      <c r="X2733" s="2">
        <v>7</v>
      </c>
      <c r="AC2733" s="2" t="s">
        <v>99</v>
      </c>
      <c r="AD2733" s="2" t="s">
        <v>6763</v>
      </c>
      <c r="AE2733" s="2" t="s">
        <v>7014</v>
      </c>
      <c r="AG2733" s="2">
        <v>42</v>
      </c>
      <c r="AH2733" s="2">
        <v>9</v>
      </c>
      <c r="AI2733" s="2" t="s">
        <v>65</v>
      </c>
      <c r="AK2733" s="2">
        <v>0</v>
      </c>
      <c r="AM2733" s="2">
        <v>0</v>
      </c>
      <c r="AP2733" s="2" t="s">
        <v>6791</v>
      </c>
    </row>
    <row r="2734" spans="1:42">
      <c r="A2734" s="2">
        <v>116743</v>
      </c>
      <c r="B2734" s="2" t="s">
        <v>3753</v>
      </c>
      <c r="C2734" s="2" t="s">
        <v>3754</v>
      </c>
      <c r="D2734" s="19">
        <v>0</v>
      </c>
      <c r="E2734" s="25">
        <v>41653</v>
      </c>
      <c r="F2734" s="26">
        <v>0.62141203703703707</v>
      </c>
      <c r="G2734" s="31">
        <v>87</v>
      </c>
      <c r="H2734" s="2">
        <v>0</v>
      </c>
      <c r="I2734" s="9">
        <f t="shared" si="42"/>
        <v>-1182203.2400000023</v>
      </c>
      <c r="M2734" s="2">
        <v>44238</v>
      </c>
      <c r="N2734" s="2">
        <v>7</v>
      </c>
      <c r="O2734" s="2" t="s">
        <v>45</v>
      </c>
      <c r="P2734" s="2">
        <v>1</v>
      </c>
      <c r="R2734" s="2">
        <v>369</v>
      </c>
      <c r="S2734" s="3">
        <v>41674</v>
      </c>
      <c r="T2734" s="3">
        <v>41674</v>
      </c>
      <c r="W2734" s="2">
        <v>2014</v>
      </c>
      <c r="X2734" s="2">
        <v>7</v>
      </c>
      <c r="AC2734" s="2" t="s">
        <v>2019</v>
      </c>
      <c r="AD2734" s="2" t="s">
        <v>6762</v>
      </c>
      <c r="AE2734" s="2" t="s">
        <v>7014</v>
      </c>
      <c r="AG2734" s="2">
        <v>56</v>
      </c>
      <c r="AH2734" s="2">
        <v>1</v>
      </c>
      <c r="AI2734" s="2" t="s">
        <v>83</v>
      </c>
      <c r="AK2734" s="2">
        <v>0</v>
      </c>
      <c r="AM2734" s="2">
        <v>0</v>
      </c>
      <c r="AP2734" s="2" t="s">
        <v>84</v>
      </c>
    </row>
    <row r="2735" spans="1:42">
      <c r="A2735" s="2">
        <v>116742</v>
      </c>
      <c r="B2735" s="2" t="s">
        <v>3749</v>
      </c>
      <c r="C2735" s="2" t="s">
        <v>3750</v>
      </c>
      <c r="D2735" s="19">
        <v>0</v>
      </c>
      <c r="E2735" s="25">
        <v>41653</v>
      </c>
      <c r="F2735" s="26">
        <v>0.62141203703703707</v>
      </c>
      <c r="G2735" s="31">
        <v>164</v>
      </c>
      <c r="H2735" s="2">
        <v>0</v>
      </c>
      <c r="I2735" s="9">
        <f t="shared" si="42"/>
        <v>-1182367.2400000023</v>
      </c>
      <c r="M2735" s="2">
        <v>44237</v>
      </c>
      <c r="N2735" s="2">
        <v>7</v>
      </c>
      <c r="O2735" s="2" t="s">
        <v>45</v>
      </c>
      <c r="P2735" s="2">
        <v>1</v>
      </c>
      <c r="R2735" s="2">
        <v>369</v>
      </c>
      <c r="S2735" s="3">
        <v>41674</v>
      </c>
      <c r="T2735" s="3">
        <v>41674</v>
      </c>
      <c r="W2735" s="2">
        <v>2014</v>
      </c>
      <c r="X2735" s="2">
        <v>7</v>
      </c>
      <c r="AC2735" s="2" t="s">
        <v>2019</v>
      </c>
      <c r="AD2735" s="2" t="s">
        <v>6762</v>
      </c>
      <c r="AE2735" s="2" t="s">
        <v>7014</v>
      </c>
      <c r="AG2735" s="2">
        <v>56</v>
      </c>
      <c r="AH2735" s="2">
        <v>1</v>
      </c>
      <c r="AI2735" s="2" t="s">
        <v>83</v>
      </c>
      <c r="AK2735" s="2">
        <v>0</v>
      </c>
      <c r="AM2735" s="2">
        <v>0</v>
      </c>
      <c r="AP2735" s="2" t="s">
        <v>84</v>
      </c>
    </row>
    <row r="2736" spans="1:42">
      <c r="A2736" s="2">
        <v>116741</v>
      </c>
      <c r="B2736" s="2" t="s">
        <v>3751</v>
      </c>
      <c r="C2736" s="2" t="s">
        <v>3752</v>
      </c>
      <c r="D2736" s="19">
        <v>0</v>
      </c>
      <c r="E2736" s="25">
        <v>41653</v>
      </c>
      <c r="F2736" s="26">
        <v>0.62141203703703707</v>
      </c>
      <c r="G2736" s="31">
        <v>153.51</v>
      </c>
      <c r="H2736" s="2">
        <v>0</v>
      </c>
      <c r="I2736" s="9">
        <f t="shared" si="42"/>
        <v>-1182520.7500000023</v>
      </c>
      <c r="M2736" s="2">
        <v>44236</v>
      </c>
      <c r="N2736" s="2">
        <v>7</v>
      </c>
      <c r="O2736" s="2" t="s">
        <v>45</v>
      </c>
      <c r="P2736" s="2">
        <v>1</v>
      </c>
      <c r="R2736" s="2">
        <v>1392</v>
      </c>
      <c r="S2736" s="3">
        <v>41674</v>
      </c>
      <c r="T2736" s="3">
        <v>41674</v>
      </c>
      <c r="W2736" s="2">
        <v>2014</v>
      </c>
      <c r="X2736" s="2">
        <v>7</v>
      </c>
      <c r="AC2736" s="2" t="s">
        <v>535</v>
      </c>
      <c r="AD2736" s="2" t="s">
        <v>6762</v>
      </c>
      <c r="AE2736" s="2" t="s">
        <v>7014</v>
      </c>
      <c r="AG2736" s="2">
        <v>56</v>
      </c>
      <c r="AH2736" s="2">
        <v>1</v>
      </c>
      <c r="AI2736" s="2" t="s">
        <v>83</v>
      </c>
      <c r="AK2736" s="2">
        <v>0</v>
      </c>
      <c r="AM2736" s="2">
        <v>0</v>
      </c>
      <c r="AP2736" s="2" t="s">
        <v>84</v>
      </c>
    </row>
    <row r="2737" spans="1:42">
      <c r="A2737" s="2">
        <v>116748</v>
      </c>
      <c r="B2737" s="2" t="s">
        <v>3755</v>
      </c>
      <c r="C2737" s="2" t="s">
        <v>3756</v>
      </c>
      <c r="D2737" s="19">
        <v>0</v>
      </c>
      <c r="E2737" s="25">
        <v>41653</v>
      </c>
      <c r="F2737" s="26">
        <v>0.63055555555555554</v>
      </c>
      <c r="G2737" s="31">
        <v>280</v>
      </c>
      <c r="H2737" s="2">
        <v>0</v>
      </c>
      <c r="I2737" s="9">
        <f t="shared" si="42"/>
        <v>-1182800.7500000023</v>
      </c>
      <c r="M2737" s="2">
        <v>44243</v>
      </c>
      <c r="N2737" s="2">
        <v>7</v>
      </c>
      <c r="O2737" s="2" t="s">
        <v>45</v>
      </c>
      <c r="P2737" s="2">
        <v>1</v>
      </c>
      <c r="R2737" s="2">
        <v>509</v>
      </c>
      <c r="S2737" s="3">
        <v>41674</v>
      </c>
      <c r="T2737" s="3">
        <v>41754</v>
      </c>
      <c r="W2737" s="2">
        <v>2014</v>
      </c>
      <c r="X2737" s="2">
        <v>7</v>
      </c>
      <c r="AC2737" s="2" t="s">
        <v>3477</v>
      </c>
      <c r="AD2737" s="2" t="s">
        <v>6762</v>
      </c>
      <c r="AE2737" s="2" t="s">
        <v>7014</v>
      </c>
      <c r="AG2737" s="2">
        <v>27</v>
      </c>
      <c r="AH2737" s="2">
        <v>8</v>
      </c>
      <c r="AI2737" s="2" t="s">
        <v>59</v>
      </c>
      <c r="AK2737" s="2">
        <v>0</v>
      </c>
      <c r="AM2737" s="2">
        <v>0</v>
      </c>
      <c r="AP2737" s="2" t="s">
        <v>6769</v>
      </c>
    </row>
    <row r="2738" spans="1:42">
      <c r="A2738" s="2">
        <v>117115</v>
      </c>
      <c r="B2738" s="2" t="s">
        <v>3757</v>
      </c>
      <c r="C2738" s="2" t="s">
        <v>3758</v>
      </c>
      <c r="D2738" s="19">
        <v>0</v>
      </c>
      <c r="E2738" s="25">
        <v>41653</v>
      </c>
      <c r="F2738" s="26">
        <v>0.65543981481481484</v>
      </c>
      <c r="G2738" s="31">
        <v>500</v>
      </c>
      <c r="H2738" s="2">
        <v>0</v>
      </c>
      <c r="I2738" s="9">
        <f t="shared" si="42"/>
        <v>-1183300.7500000023</v>
      </c>
      <c r="M2738" s="2">
        <v>44613</v>
      </c>
      <c r="N2738" s="2">
        <v>25</v>
      </c>
      <c r="O2738" s="2" t="s">
        <v>184</v>
      </c>
      <c r="P2738" s="2">
        <v>1</v>
      </c>
      <c r="R2738" s="2">
        <v>877</v>
      </c>
      <c r="S2738" s="3">
        <v>41676</v>
      </c>
      <c r="T2738" s="3">
        <v>41676</v>
      </c>
      <c r="W2738" s="2">
        <v>2014</v>
      </c>
      <c r="X2738" s="2">
        <v>25</v>
      </c>
      <c r="AC2738" s="2" t="s">
        <v>1331</v>
      </c>
      <c r="AD2738" s="2" t="s">
        <v>6762</v>
      </c>
      <c r="AE2738" s="2" t="s">
        <v>7005</v>
      </c>
      <c r="AG2738" s="2">
        <v>56</v>
      </c>
      <c r="AH2738" s="2">
        <v>1</v>
      </c>
      <c r="AI2738" s="2" t="s">
        <v>83</v>
      </c>
      <c r="AK2738" s="2">
        <v>0</v>
      </c>
      <c r="AM2738" s="2">
        <v>0</v>
      </c>
      <c r="AP2738" s="2" t="s">
        <v>84</v>
      </c>
    </row>
    <row r="2739" spans="1:42">
      <c r="A2739" s="2">
        <v>117116</v>
      </c>
      <c r="B2739" s="2" t="s">
        <v>3759</v>
      </c>
      <c r="C2739" s="2" t="s">
        <v>3760</v>
      </c>
      <c r="D2739" s="19">
        <v>0</v>
      </c>
      <c r="E2739" s="25">
        <v>41653</v>
      </c>
      <c r="F2739" s="26">
        <v>0.6565509259259259</v>
      </c>
      <c r="G2739" s="31">
        <v>500</v>
      </c>
      <c r="H2739" s="2">
        <v>0</v>
      </c>
      <c r="I2739" s="9">
        <f t="shared" si="42"/>
        <v>-1183800.7500000023</v>
      </c>
      <c r="M2739" s="2">
        <v>44616</v>
      </c>
      <c r="N2739" s="2">
        <v>25</v>
      </c>
      <c r="O2739" s="2" t="s">
        <v>184</v>
      </c>
      <c r="P2739" s="2">
        <v>1</v>
      </c>
      <c r="R2739" s="2">
        <v>877</v>
      </c>
      <c r="S2739" s="3">
        <v>41676</v>
      </c>
      <c r="T2739" s="3">
        <v>41676</v>
      </c>
      <c r="W2739" s="2">
        <v>2014</v>
      </c>
      <c r="X2739" s="2">
        <v>25</v>
      </c>
      <c r="AC2739" s="2" t="s">
        <v>1331</v>
      </c>
      <c r="AD2739" s="2" t="s">
        <v>6762</v>
      </c>
      <c r="AE2739" s="2" t="s">
        <v>7005</v>
      </c>
      <c r="AG2739" s="2">
        <v>56</v>
      </c>
      <c r="AH2739" s="2">
        <v>1</v>
      </c>
      <c r="AI2739" s="2" t="s">
        <v>83</v>
      </c>
      <c r="AK2739" s="2">
        <v>0</v>
      </c>
      <c r="AM2739" s="2">
        <v>0</v>
      </c>
      <c r="AP2739" s="2" t="s">
        <v>84</v>
      </c>
    </row>
    <row r="2740" spans="1:42">
      <c r="A2740" s="2">
        <v>225540</v>
      </c>
      <c r="B2740" s="2" t="s">
        <v>2317</v>
      </c>
      <c r="C2740" s="2" t="s">
        <v>180</v>
      </c>
      <c r="D2740" s="19">
        <v>1800</v>
      </c>
      <c r="E2740" s="25">
        <v>41653</v>
      </c>
      <c r="F2740" s="26">
        <v>0.66915509259259265</v>
      </c>
      <c r="G2740" s="31">
        <v>0</v>
      </c>
      <c r="H2740" s="2">
        <v>0</v>
      </c>
      <c r="I2740" s="9">
        <f t="shared" si="42"/>
        <v>-1182000.7500000023</v>
      </c>
      <c r="N2740" s="2">
        <v>7</v>
      </c>
      <c r="O2740" s="2" t="s">
        <v>45</v>
      </c>
      <c r="P2740" s="2">
        <v>2</v>
      </c>
      <c r="R2740" s="2">
        <v>1431</v>
      </c>
      <c r="S2740" s="3">
        <v>41977</v>
      </c>
      <c r="T2740" s="3">
        <v>42040</v>
      </c>
      <c r="W2740" s="2">
        <v>2014</v>
      </c>
      <c r="X2740" s="2">
        <v>7</v>
      </c>
      <c r="AC2740" s="2" t="s">
        <v>180</v>
      </c>
      <c r="AD2740" s="2" t="s">
        <v>6762</v>
      </c>
      <c r="AE2740" s="2" t="s">
        <v>7014</v>
      </c>
      <c r="AG2740" s="2">
        <v>77</v>
      </c>
      <c r="AH2740" s="2">
        <v>2</v>
      </c>
      <c r="AI2740" s="2" t="s">
        <v>54</v>
      </c>
      <c r="AM2740" s="2">
        <v>0</v>
      </c>
      <c r="AP2740" s="2" t="s">
        <v>6770</v>
      </c>
    </row>
    <row r="2741" spans="1:42">
      <c r="A2741" s="2">
        <v>225542</v>
      </c>
      <c r="B2741" s="2" t="s">
        <v>3761</v>
      </c>
      <c r="C2741" s="2" t="s">
        <v>1149</v>
      </c>
      <c r="D2741" s="19">
        <v>46718.55</v>
      </c>
      <c r="E2741" s="25">
        <v>41653</v>
      </c>
      <c r="F2741" s="26">
        <v>0.67052083333333334</v>
      </c>
      <c r="G2741" s="31">
        <v>0</v>
      </c>
      <c r="H2741" s="2">
        <v>0</v>
      </c>
      <c r="I2741" s="9">
        <f t="shared" si="42"/>
        <v>-1135282.2000000023</v>
      </c>
      <c r="N2741" s="2">
        <v>7</v>
      </c>
      <c r="O2741" s="2" t="s">
        <v>45</v>
      </c>
      <c r="P2741" s="2">
        <v>2</v>
      </c>
      <c r="R2741" s="2">
        <v>1526</v>
      </c>
      <c r="S2741" s="3">
        <v>41977</v>
      </c>
      <c r="T2741" s="3">
        <v>42040</v>
      </c>
      <c r="W2741" s="2">
        <v>2014</v>
      </c>
      <c r="X2741" s="2">
        <v>7</v>
      </c>
      <c r="AC2741" s="2" t="s">
        <v>1150</v>
      </c>
      <c r="AD2741" s="2" t="s">
        <v>6762</v>
      </c>
      <c r="AE2741" s="2" t="s">
        <v>7015</v>
      </c>
      <c r="AG2741" s="2">
        <v>77</v>
      </c>
      <c r="AH2741" s="2">
        <v>11</v>
      </c>
      <c r="AI2741" s="2" t="s">
        <v>47</v>
      </c>
      <c r="AM2741" s="2">
        <v>0</v>
      </c>
      <c r="AP2741" s="2" t="s">
        <v>6770</v>
      </c>
    </row>
    <row r="2742" spans="1:42">
      <c r="A2742" s="2">
        <v>128138</v>
      </c>
      <c r="B2742" s="2" t="s">
        <v>3762</v>
      </c>
      <c r="C2742" s="2" t="s">
        <v>3763</v>
      </c>
      <c r="D2742" s="19">
        <v>0</v>
      </c>
      <c r="E2742" s="25">
        <v>41653</v>
      </c>
      <c r="F2742" s="26">
        <v>0.67225694444444439</v>
      </c>
      <c r="G2742" s="31">
        <v>2250</v>
      </c>
      <c r="H2742" s="2">
        <v>0</v>
      </c>
      <c r="I2742" s="9">
        <f t="shared" si="42"/>
        <v>-1137532.2000000023</v>
      </c>
      <c r="M2742" s="2">
        <v>43768</v>
      </c>
      <c r="N2742" s="2">
        <v>7</v>
      </c>
      <c r="O2742" s="2" t="s">
        <v>45</v>
      </c>
      <c r="P2742" s="2">
        <v>1</v>
      </c>
      <c r="R2742" s="2">
        <v>1450</v>
      </c>
      <c r="S2742" s="3">
        <v>41754</v>
      </c>
      <c r="T2742" s="3">
        <v>41754</v>
      </c>
      <c r="W2742" s="2">
        <v>2014</v>
      </c>
      <c r="X2742" s="2">
        <v>7</v>
      </c>
      <c r="AC2742" s="2" t="s">
        <v>152</v>
      </c>
      <c r="AD2742" s="2" t="s">
        <v>6763</v>
      </c>
      <c r="AE2742" s="2" t="s">
        <v>7014</v>
      </c>
      <c r="AG2742" s="2">
        <v>27</v>
      </c>
      <c r="AH2742" s="2">
        <v>2</v>
      </c>
      <c r="AI2742" s="2" t="s">
        <v>54</v>
      </c>
      <c r="AK2742" s="2">
        <v>0</v>
      </c>
      <c r="AM2742" s="2">
        <v>0</v>
      </c>
      <c r="AP2742" s="2" t="s">
        <v>6769</v>
      </c>
    </row>
    <row r="2743" spans="1:42">
      <c r="A2743" s="2">
        <v>120916</v>
      </c>
      <c r="B2743" s="2" t="s">
        <v>2324</v>
      </c>
      <c r="C2743" s="2" t="s">
        <v>2324</v>
      </c>
      <c r="D2743" s="19">
        <v>2399</v>
      </c>
      <c r="E2743" s="25">
        <v>41653</v>
      </c>
      <c r="F2743" s="26">
        <v>0.67231481481481481</v>
      </c>
      <c r="G2743" s="31">
        <v>0</v>
      </c>
      <c r="H2743" s="2">
        <v>0</v>
      </c>
      <c r="I2743" s="9">
        <f t="shared" si="42"/>
        <v>-1135133.2000000023</v>
      </c>
      <c r="N2743" s="2">
        <v>7</v>
      </c>
      <c r="O2743" s="2" t="s">
        <v>45</v>
      </c>
      <c r="P2743" s="2">
        <v>1</v>
      </c>
      <c r="R2743" s="2">
        <v>95</v>
      </c>
      <c r="S2743" s="3">
        <v>41720</v>
      </c>
      <c r="T2743" s="3">
        <v>41739</v>
      </c>
      <c r="W2743" s="2">
        <v>2014</v>
      </c>
      <c r="X2743" s="2">
        <v>7</v>
      </c>
      <c r="AC2743" s="2" t="s">
        <v>1458</v>
      </c>
      <c r="AD2743" s="2" t="s">
        <v>6762</v>
      </c>
      <c r="AE2743" s="2" t="s">
        <v>7014</v>
      </c>
      <c r="AG2743" s="2">
        <v>4</v>
      </c>
      <c r="AH2743" s="2">
        <v>2</v>
      </c>
      <c r="AI2743" s="2" t="s">
        <v>54</v>
      </c>
      <c r="AM2743" s="2">
        <v>0</v>
      </c>
      <c r="AP2743" s="2" t="s">
        <v>6781</v>
      </c>
    </row>
    <row r="2744" spans="1:42">
      <c r="A2744" s="2">
        <v>128139</v>
      </c>
      <c r="B2744" s="2" t="s">
        <v>3764</v>
      </c>
      <c r="C2744" s="2" t="s">
        <v>3765</v>
      </c>
      <c r="D2744" s="19">
        <v>0</v>
      </c>
      <c r="E2744" s="25">
        <v>41653</v>
      </c>
      <c r="F2744" s="26">
        <v>0.67240740740740745</v>
      </c>
      <c r="G2744" s="31">
        <v>750</v>
      </c>
      <c r="H2744" s="2">
        <v>0</v>
      </c>
      <c r="I2744" s="9">
        <f t="shared" si="42"/>
        <v>-1135883.2000000023</v>
      </c>
      <c r="M2744" s="2">
        <v>43770</v>
      </c>
      <c r="N2744" s="2">
        <v>7</v>
      </c>
      <c r="O2744" s="2" t="s">
        <v>45</v>
      </c>
      <c r="P2744" s="2">
        <v>1</v>
      </c>
      <c r="R2744" s="2">
        <v>1450</v>
      </c>
      <c r="S2744" s="3">
        <v>41754</v>
      </c>
      <c r="T2744" s="3">
        <v>41754</v>
      </c>
      <c r="W2744" s="2">
        <v>2014</v>
      </c>
      <c r="X2744" s="2">
        <v>7</v>
      </c>
      <c r="AC2744" s="2" t="s">
        <v>152</v>
      </c>
      <c r="AD2744" s="2" t="s">
        <v>6763</v>
      </c>
      <c r="AE2744" s="2" t="s">
        <v>7014</v>
      </c>
      <c r="AG2744" s="2">
        <v>27</v>
      </c>
      <c r="AH2744" s="2">
        <v>2</v>
      </c>
      <c r="AI2744" s="2" t="s">
        <v>54</v>
      </c>
      <c r="AK2744" s="2">
        <v>0</v>
      </c>
      <c r="AM2744" s="2">
        <v>0</v>
      </c>
      <c r="AP2744" s="2" t="s">
        <v>6769</v>
      </c>
    </row>
    <row r="2745" spans="1:42">
      <c r="A2745" s="2">
        <v>128140</v>
      </c>
      <c r="B2745" s="2" t="s">
        <v>3766</v>
      </c>
      <c r="C2745" s="2" t="s">
        <v>3767</v>
      </c>
      <c r="D2745" s="19">
        <v>0</v>
      </c>
      <c r="E2745" s="25">
        <v>41653</v>
      </c>
      <c r="F2745" s="26">
        <v>0.67275462962962962</v>
      </c>
      <c r="G2745" s="31">
        <v>1403.23</v>
      </c>
      <c r="H2745" s="2">
        <v>0</v>
      </c>
      <c r="I2745" s="9">
        <f t="shared" si="42"/>
        <v>-1137286.4300000023</v>
      </c>
      <c r="M2745" s="2">
        <v>44577</v>
      </c>
      <c r="N2745" s="2">
        <v>7</v>
      </c>
      <c r="O2745" s="2" t="s">
        <v>45</v>
      </c>
      <c r="P2745" s="2">
        <v>1</v>
      </c>
      <c r="R2745" s="2">
        <v>877</v>
      </c>
      <c r="S2745" s="3">
        <v>41754</v>
      </c>
      <c r="T2745" s="3">
        <v>41754</v>
      </c>
      <c r="W2745" s="2">
        <v>2014</v>
      </c>
      <c r="X2745" s="2">
        <v>7</v>
      </c>
      <c r="AC2745" s="2" t="s">
        <v>1331</v>
      </c>
      <c r="AD2745" s="2" t="s">
        <v>6762</v>
      </c>
      <c r="AE2745" s="2" t="s">
        <v>7005</v>
      </c>
      <c r="AG2745" s="2">
        <v>27</v>
      </c>
      <c r="AH2745" s="2">
        <v>2</v>
      </c>
      <c r="AI2745" s="2" t="s">
        <v>54</v>
      </c>
      <c r="AK2745" s="2">
        <v>0</v>
      </c>
      <c r="AM2745" s="2">
        <v>0</v>
      </c>
      <c r="AP2745" s="2" t="s">
        <v>6769</v>
      </c>
    </row>
    <row r="2746" spans="1:42">
      <c r="A2746" s="2">
        <v>225550</v>
      </c>
      <c r="B2746" s="2" t="s">
        <v>3761</v>
      </c>
      <c r="C2746" s="2" t="s">
        <v>3768</v>
      </c>
      <c r="D2746" s="19">
        <v>10000</v>
      </c>
      <c r="E2746" s="25">
        <v>41653</v>
      </c>
      <c r="F2746" s="26">
        <v>0.67372685185185188</v>
      </c>
      <c r="G2746" s="31">
        <v>0</v>
      </c>
      <c r="H2746" s="2">
        <v>0</v>
      </c>
      <c r="I2746" s="9">
        <f t="shared" si="42"/>
        <v>-1127286.4300000023</v>
      </c>
      <c r="N2746" s="2">
        <v>7</v>
      </c>
      <c r="O2746" s="2" t="s">
        <v>45</v>
      </c>
      <c r="P2746" s="2">
        <v>2</v>
      </c>
      <c r="R2746" s="2">
        <v>1386</v>
      </c>
      <c r="S2746" s="3">
        <v>41977</v>
      </c>
      <c r="T2746" s="3">
        <v>42040</v>
      </c>
      <c r="W2746" s="2">
        <v>2014</v>
      </c>
      <c r="X2746" s="2">
        <v>7</v>
      </c>
      <c r="AC2746" s="2" t="s">
        <v>3769</v>
      </c>
      <c r="AD2746" s="2" t="s">
        <v>6763</v>
      </c>
      <c r="AE2746" s="2" t="s">
        <v>7014</v>
      </c>
      <c r="AG2746" s="2">
        <v>77</v>
      </c>
      <c r="AH2746" s="2">
        <v>11</v>
      </c>
      <c r="AI2746" s="2" t="s">
        <v>47</v>
      </c>
      <c r="AM2746" s="2">
        <v>0</v>
      </c>
      <c r="AP2746" s="2" t="s">
        <v>6770</v>
      </c>
    </row>
    <row r="2747" spans="1:42">
      <c r="A2747" s="2">
        <v>117342</v>
      </c>
      <c r="B2747" s="2" t="s">
        <v>3770</v>
      </c>
      <c r="C2747" s="2" t="s">
        <v>3771</v>
      </c>
      <c r="D2747" s="19">
        <v>21818.98</v>
      </c>
      <c r="E2747" s="25">
        <v>41653</v>
      </c>
      <c r="F2747" s="26">
        <v>0.68792824074074066</v>
      </c>
      <c r="G2747" s="31">
        <v>0</v>
      </c>
      <c r="H2747" s="2">
        <v>0</v>
      </c>
      <c r="I2747" s="9">
        <f t="shared" si="42"/>
        <v>-1105467.4500000023</v>
      </c>
      <c r="N2747" s="2">
        <v>24</v>
      </c>
      <c r="O2747" s="2" t="s">
        <v>178</v>
      </c>
      <c r="P2747" s="2">
        <v>1</v>
      </c>
      <c r="R2747" s="2">
        <v>544</v>
      </c>
      <c r="S2747" s="3">
        <v>41690</v>
      </c>
      <c r="T2747" s="3">
        <v>41690</v>
      </c>
      <c r="W2747" s="2">
        <v>2014</v>
      </c>
      <c r="X2747" s="2">
        <v>24</v>
      </c>
      <c r="AC2747" s="2" t="s">
        <v>496</v>
      </c>
      <c r="AD2747" s="2" t="s">
        <v>6763</v>
      </c>
      <c r="AE2747" s="2" t="s">
        <v>7014</v>
      </c>
      <c r="AG2747" s="2">
        <v>56</v>
      </c>
      <c r="AH2747" s="2">
        <v>1</v>
      </c>
      <c r="AI2747" s="2" t="s">
        <v>83</v>
      </c>
      <c r="AM2747" s="2">
        <v>0</v>
      </c>
      <c r="AP2747" s="2" t="s">
        <v>84</v>
      </c>
    </row>
    <row r="2748" spans="1:42">
      <c r="A2748" s="2">
        <v>116246</v>
      </c>
      <c r="C2748" s="2" t="s">
        <v>3772</v>
      </c>
      <c r="D2748" s="19">
        <v>1949.4</v>
      </c>
      <c r="E2748" s="25">
        <v>41653</v>
      </c>
      <c r="F2748" s="26">
        <v>0.70950231481481485</v>
      </c>
      <c r="G2748" s="31">
        <v>0</v>
      </c>
      <c r="H2748" s="2">
        <v>0</v>
      </c>
      <c r="I2748" s="9">
        <f t="shared" si="42"/>
        <v>-1103518.0500000024</v>
      </c>
      <c r="N2748" s="2">
        <v>14</v>
      </c>
      <c r="O2748" s="2" t="s">
        <v>1623</v>
      </c>
      <c r="P2748" s="2">
        <v>1</v>
      </c>
      <c r="R2748" s="2">
        <v>1431</v>
      </c>
      <c r="S2748" s="3">
        <v>41666</v>
      </c>
      <c r="T2748" s="3">
        <v>41666</v>
      </c>
      <c r="W2748" s="2">
        <v>2014</v>
      </c>
      <c r="X2748" s="2">
        <v>14</v>
      </c>
      <c r="AC2748" s="2" t="s">
        <v>180</v>
      </c>
      <c r="AD2748" s="2" t="s">
        <v>6762</v>
      </c>
      <c r="AE2748" s="2" t="s">
        <v>7014</v>
      </c>
      <c r="AG2748" s="2">
        <v>56</v>
      </c>
      <c r="AH2748" s="2">
        <v>1</v>
      </c>
      <c r="AI2748" s="2" t="s">
        <v>83</v>
      </c>
      <c r="AM2748" s="2">
        <v>0</v>
      </c>
      <c r="AP2748" s="2" t="s">
        <v>84</v>
      </c>
    </row>
    <row r="2749" spans="1:42">
      <c r="A2749" s="2">
        <v>116140</v>
      </c>
      <c r="B2749" s="2">
        <v>156997</v>
      </c>
      <c r="C2749" s="2" t="s">
        <v>3773</v>
      </c>
      <c r="D2749" s="19">
        <v>1339</v>
      </c>
      <c r="E2749" s="25">
        <v>41653</v>
      </c>
      <c r="F2749" s="26">
        <v>0.71572916666666664</v>
      </c>
      <c r="G2749" s="31">
        <v>0</v>
      </c>
      <c r="H2749" s="2">
        <v>0</v>
      </c>
      <c r="I2749" s="9">
        <f t="shared" si="42"/>
        <v>-1102179.0500000024</v>
      </c>
      <c r="L2749" s="2">
        <v>156997</v>
      </c>
      <c r="N2749" s="2">
        <v>14</v>
      </c>
      <c r="O2749" s="2" t="s">
        <v>1623</v>
      </c>
      <c r="P2749" s="2">
        <v>1</v>
      </c>
      <c r="R2749" s="2">
        <v>2</v>
      </c>
      <c r="S2749" s="3">
        <v>41659</v>
      </c>
      <c r="T2749" s="3">
        <v>41659</v>
      </c>
      <c r="W2749" s="2">
        <v>2014</v>
      </c>
      <c r="X2749" s="2">
        <v>14</v>
      </c>
      <c r="AC2749" s="2" t="s">
        <v>53</v>
      </c>
      <c r="AD2749" s="2" t="s">
        <v>6762</v>
      </c>
      <c r="AE2749" s="2" t="s">
        <v>7014</v>
      </c>
      <c r="AG2749" s="2">
        <v>56</v>
      </c>
      <c r="AH2749" s="2">
        <v>1</v>
      </c>
      <c r="AI2749" s="2" t="s">
        <v>83</v>
      </c>
      <c r="AK2749" s="2">
        <v>0</v>
      </c>
      <c r="AM2749" s="2">
        <v>0</v>
      </c>
      <c r="AP2749" s="2" t="s">
        <v>84</v>
      </c>
    </row>
    <row r="2750" spans="1:42">
      <c r="A2750" s="2">
        <v>128211</v>
      </c>
      <c r="B2750" s="2" t="s">
        <v>3</v>
      </c>
      <c r="C2750" s="2" t="s">
        <v>2338</v>
      </c>
      <c r="D2750" s="19">
        <v>2070</v>
      </c>
      <c r="E2750" s="25">
        <v>41653</v>
      </c>
      <c r="F2750" s="26">
        <v>0.72222222222222221</v>
      </c>
      <c r="G2750" s="31">
        <v>0</v>
      </c>
      <c r="H2750" s="2">
        <v>0</v>
      </c>
      <c r="I2750" s="9">
        <f t="shared" si="42"/>
        <v>-1100109.0500000024</v>
      </c>
      <c r="N2750" s="2">
        <v>7</v>
      </c>
      <c r="O2750" s="2" t="s">
        <v>45</v>
      </c>
      <c r="P2750" s="2">
        <v>1</v>
      </c>
      <c r="R2750" s="2">
        <v>95</v>
      </c>
      <c r="S2750" s="3">
        <v>41754</v>
      </c>
      <c r="T2750" s="3">
        <v>41754</v>
      </c>
      <c r="W2750" s="2">
        <v>2014</v>
      </c>
      <c r="X2750" s="2">
        <v>7</v>
      </c>
      <c r="AC2750" s="2" t="s">
        <v>1458</v>
      </c>
      <c r="AD2750" s="2" t="s">
        <v>6762</v>
      </c>
      <c r="AE2750" s="2" t="s">
        <v>7014</v>
      </c>
      <c r="AG2750" s="2">
        <v>27</v>
      </c>
      <c r="AH2750" s="2">
        <v>8</v>
      </c>
      <c r="AI2750" s="2" t="s">
        <v>59</v>
      </c>
      <c r="AM2750" s="2">
        <v>0</v>
      </c>
      <c r="AP2750" s="2" t="s">
        <v>6769</v>
      </c>
    </row>
    <row r="2751" spans="1:42">
      <c r="A2751" s="2">
        <v>128212</v>
      </c>
      <c r="B2751" s="2" t="s">
        <v>1158</v>
      </c>
      <c r="C2751" s="2" t="s">
        <v>1158</v>
      </c>
      <c r="D2751" s="19">
        <v>12690.3</v>
      </c>
      <c r="E2751" s="25">
        <v>41653</v>
      </c>
      <c r="F2751" s="26">
        <v>0.72268518518518521</v>
      </c>
      <c r="G2751" s="31">
        <v>0</v>
      </c>
      <c r="H2751" s="2">
        <v>0</v>
      </c>
      <c r="I2751" s="9">
        <f t="shared" si="42"/>
        <v>-1087418.7500000023</v>
      </c>
      <c r="N2751" s="2">
        <v>7</v>
      </c>
      <c r="O2751" s="2" t="s">
        <v>45</v>
      </c>
      <c r="P2751" s="2">
        <v>1</v>
      </c>
      <c r="R2751" s="2">
        <v>1449</v>
      </c>
      <c r="S2751" s="3">
        <v>41754</v>
      </c>
      <c r="T2751" s="3">
        <v>41754</v>
      </c>
      <c r="W2751" s="2">
        <v>2014</v>
      </c>
      <c r="X2751" s="2">
        <v>7</v>
      </c>
      <c r="AC2751" s="2" t="s">
        <v>58</v>
      </c>
      <c r="AD2751" s="2" t="s">
        <v>6763</v>
      </c>
      <c r="AE2751" s="2" t="s">
        <v>7014</v>
      </c>
      <c r="AG2751" s="2">
        <v>27</v>
      </c>
      <c r="AH2751" s="2">
        <v>8</v>
      </c>
      <c r="AI2751" s="2" t="s">
        <v>59</v>
      </c>
      <c r="AM2751" s="2">
        <v>0</v>
      </c>
      <c r="AP2751" s="2" t="s">
        <v>6769</v>
      </c>
    </row>
    <row r="2752" spans="1:42">
      <c r="A2752" s="2">
        <v>235306</v>
      </c>
      <c r="B2752" s="2" t="s">
        <v>3776</v>
      </c>
      <c r="C2752" s="2" t="s">
        <v>3777</v>
      </c>
      <c r="D2752" s="19">
        <v>0</v>
      </c>
      <c r="E2752" s="25">
        <v>41653</v>
      </c>
      <c r="F2752" s="26">
        <v>0.72946759259259253</v>
      </c>
      <c r="G2752" s="31">
        <v>15</v>
      </c>
      <c r="H2752" s="2">
        <v>0</v>
      </c>
      <c r="I2752" s="9">
        <f t="shared" si="42"/>
        <v>-1087433.7500000023</v>
      </c>
      <c r="M2752" s="2">
        <v>111459</v>
      </c>
      <c r="N2752" s="2">
        <v>60</v>
      </c>
      <c r="O2752" s="2" t="s">
        <v>96</v>
      </c>
      <c r="P2752" s="2">
        <v>1</v>
      </c>
      <c r="R2752" s="2">
        <v>1513</v>
      </c>
      <c r="S2752" s="3">
        <v>42039</v>
      </c>
      <c r="T2752" s="3">
        <v>42039</v>
      </c>
      <c r="W2752" s="2">
        <v>2014</v>
      </c>
      <c r="X2752" s="2">
        <v>60</v>
      </c>
      <c r="AC2752" s="2" t="s">
        <v>1325</v>
      </c>
      <c r="AD2752" s="2" t="s">
        <v>6763</v>
      </c>
      <c r="AE2752" s="2" t="s">
        <v>7014</v>
      </c>
      <c r="AG2752" s="2">
        <v>5</v>
      </c>
      <c r="AH2752" s="2">
        <v>9</v>
      </c>
      <c r="AI2752" s="2" t="s">
        <v>65</v>
      </c>
      <c r="AK2752" s="2">
        <v>0</v>
      </c>
      <c r="AM2752" s="2">
        <v>0</v>
      </c>
      <c r="AP2752" s="2" t="s">
        <v>6788</v>
      </c>
    </row>
    <row r="2753" spans="1:42">
      <c r="A2753" s="2">
        <v>235307</v>
      </c>
      <c r="B2753" s="2" t="s">
        <v>3774</v>
      </c>
      <c r="C2753" s="2" t="s">
        <v>3775</v>
      </c>
      <c r="D2753" s="19">
        <v>0</v>
      </c>
      <c r="E2753" s="25">
        <v>41653</v>
      </c>
      <c r="F2753" s="26">
        <v>0.72946759259259253</v>
      </c>
      <c r="G2753" s="31">
        <v>75</v>
      </c>
      <c r="H2753" s="2">
        <v>0</v>
      </c>
      <c r="I2753" s="9">
        <f t="shared" si="42"/>
        <v>-1087508.7500000023</v>
      </c>
      <c r="M2753" s="2">
        <v>111460</v>
      </c>
      <c r="N2753" s="2">
        <v>60</v>
      </c>
      <c r="O2753" s="2" t="s">
        <v>96</v>
      </c>
      <c r="P2753" s="2">
        <v>1</v>
      </c>
      <c r="R2753" s="2">
        <v>575</v>
      </c>
      <c r="S2753" s="3">
        <v>42039</v>
      </c>
      <c r="T2753" s="3">
        <v>42039</v>
      </c>
      <c r="W2753" s="2">
        <v>2014</v>
      </c>
      <c r="X2753" s="2">
        <v>60</v>
      </c>
      <c r="AC2753" s="2" t="s">
        <v>99</v>
      </c>
      <c r="AD2753" s="2" t="s">
        <v>6763</v>
      </c>
      <c r="AE2753" s="2" t="s">
        <v>7014</v>
      </c>
      <c r="AG2753" s="2">
        <v>5</v>
      </c>
      <c r="AH2753" s="2">
        <v>9</v>
      </c>
      <c r="AI2753" s="2" t="s">
        <v>65</v>
      </c>
      <c r="AK2753" s="2">
        <v>0</v>
      </c>
      <c r="AM2753" s="2">
        <v>0</v>
      </c>
      <c r="AP2753" s="2" t="s">
        <v>6788</v>
      </c>
    </row>
    <row r="2754" spans="1:42">
      <c r="A2754" s="2">
        <v>129973</v>
      </c>
      <c r="B2754" s="2" t="s">
        <v>3778</v>
      </c>
      <c r="C2754" s="2" t="s">
        <v>3779</v>
      </c>
      <c r="D2754" s="19">
        <v>0</v>
      </c>
      <c r="E2754" s="25">
        <v>41653</v>
      </c>
      <c r="F2754" s="26">
        <v>0.76989583333333333</v>
      </c>
      <c r="G2754" s="31">
        <v>230</v>
      </c>
      <c r="H2754" s="2">
        <v>0</v>
      </c>
      <c r="I2754" s="9">
        <f t="shared" si="42"/>
        <v>-1087738.7500000023</v>
      </c>
      <c r="M2754" s="2">
        <v>11782</v>
      </c>
      <c r="N2754" s="2">
        <v>24</v>
      </c>
      <c r="O2754" s="2" t="s">
        <v>178</v>
      </c>
      <c r="P2754" s="2">
        <v>1</v>
      </c>
      <c r="R2754" s="2">
        <v>575</v>
      </c>
      <c r="S2754" s="3">
        <v>41764</v>
      </c>
      <c r="T2754" s="3">
        <v>41764</v>
      </c>
      <c r="W2754" s="2">
        <v>2014</v>
      </c>
      <c r="X2754" s="2">
        <v>24</v>
      </c>
      <c r="AC2754" s="2" t="s">
        <v>99</v>
      </c>
      <c r="AD2754" s="2" t="s">
        <v>6763</v>
      </c>
      <c r="AE2754" s="2" t="s">
        <v>7014</v>
      </c>
      <c r="AG2754" s="2">
        <v>52</v>
      </c>
      <c r="AH2754" s="2">
        <v>9</v>
      </c>
      <c r="AI2754" s="2" t="s">
        <v>65</v>
      </c>
      <c r="AK2754" s="2">
        <v>0</v>
      </c>
      <c r="AM2754" s="2">
        <v>0</v>
      </c>
      <c r="AP2754" s="2" t="s">
        <v>6792</v>
      </c>
    </row>
    <row r="2755" spans="1:42">
      <c r="A2755" s="2">
        <v>234521</v>
      </c>
      <c r="B2755" s="2" t="s">
        <v>3780</v>
      </c>
      <c r="C2755" s="2" t="s">
        <v>3780</v>
      </c>
      <c r="D2755" s="19">
        <v>0</v>
      </c>
      <c r="E2755" s="25">
        <v>41653</v>
      </c>
      <c r="F2755" s="26">
        <v>0.79405092592592597</v>
      </c>
      <c r="G2755" s="31">
        <v>8000</v>
      </c>
      <c r="H2755" s="2">
        <v>0</v>
      </c>
      <c r="I2755" s="9">
        <f t="shared" si="42"/>
        <v>-1095738.7500000023</v>
      </c>
      <c r="N2755" s="2">
        <v>24</v>
      </c>
      <c r="O2755" s="2" t="s">
        <v>178</v>
      </c>
      <c r="P2755" s="2">
        <v>1</v>
      </c>
      <c r="R2755" s="2">
        <v>1449</v>
      </c>
      <c r="S2755" s="3">
        <v>42037</v>
      </c>
      <c r="T2755" s="3">
        <v>42037</v>
      </c>
      <c r="W2755" s="2">
        <v>2015</v>
      </c>
      <c r="X2755" s="2">
        <v>24</v>
      </c>
      <c r="AC2755" s="2" t="s">
        <v>58</v>
      </c>
      <c r="AD2755" s="2" t="s">
        <v>6763</v>
      </c>
      <c r="AE2755" s="2" t="s">
        <v>7014</v>
      </c>
      <c r="AG2755" s="2">
        <v>7</v>
      </c>
      <c r="AH2755" s="2">
        <v>8</v>
      </c>
      <c r="AI2755" s="2" t="s">
        <v>59</v>
      </c>
      <c r="AM2755" s="2">
        <v>0</v>
      </c>
      <c r="AO2755" s="2">
        <v>47</v>
      </c>
      <c r="AP2755" s="2" t="s">
        <v>3781</v>
      </c>
    </row>
    <row r="2756" spans="1:42">
      <c r="A2756" s="2">
        <v>234522</v>
      </c>
      <c r="B2756" s="2" t="s">
        <v>3780</v>
      </c>
      <c r="C2756" s="2" t="s">
        <v>3782</v>
      </c>
      <c r="D2756" s="19">
        <v>8000</v>
      </c>
      <c r="E2756" s="25">
        <v>41653</v>
      </c>
      <c r="F2756" s="26">
        <v>0.79405092592592597</v>
      </c>
      <c r="G2756" s="31">
        <v>0</v>
      </c>
      <c r="H2756" s="2">
        <v>0</v>
      </c>
      <c r="I2756" s="9">
        <f t="shared" ref="I2756:I2819" si="43">I2755 + (D2756-G2756)</f>
        <v>-1087738.7500000023</v>
      </c>
      <c r="N2756" s="2">
        <v>24</v>
      </c>
      <c r="O2756" s="2" t="s">
        <v>178</v>
      </c>
      <c r="P2756" s="2">
        <v>1</v>
      </c>
      <c r="R2756" s="2">
        <v>1449</v>
      </c>
      <c r="S2756" s="3">
        <v>42037</v>
      </c>
      <c r="T2756" s="3">
        <v>42037</v>
      </c>
      <c r="W2756" s="2">
        <v>2015</v>
      </c>
      <c r="X2756" s="2">
        <v>24</v>
      </c>
      <c r="AA2756" s="2">
        <v>234521</v>
      </c>
      <c r="AC2756" s="2" t="s">
        <v>58</v>
      </c>
      <c r="AD2756" s="2" t="s">
        <v>6763</v>
      </c>
      <c r="AE2756" s="2" t="s">
        <v>7014</v>
      </c>
      <c r="AG2756" s="2">
        <v>47</v>
      </c>
      <c r="AH2756" s="2">
        <v>8</v>
      </c>
      <c r="AI2756" s="2" t="s">
        <v>59</v>
      </c>
      <c r="AM2756" s="2">
        <v>0</v>
      </c>
      <c r="AP2756" s="2" t="s">
        <v>6860</v>
      </c>
    </row>
    <row r="2757" spans="1:42">
      <c r="A2757" s="2">
        <v>123438</v>
      </c>
      <c r="B2757" s="2" t="s">
        <v>3783</v>
      </c>
      <c r="C2757" s="2" t="s">
        <v>3784</v>
      </c>
      <c r="D2757" s="19">
        <v>0</v>
      </c>
      <c r="E2757" s="25">
        <v>41653</v>
      </c>
      <c r="F2757" s="26">
        <v>0.86799768518518527</v>
      </c>
      <c r="G2757" s="31">
        <v>346.7</v>
      </c>
      <c r="H2757" s="2">
        <v>0</v>
      </c>
      <c r="I2757" s="9">
        <f t="shared" si="43"/>
        <v>-1088085.4500000023</v>
      </c>
      <c r="M2757" s="2">
        <v>47364</v>
      </c>
      <c r="N2757" s="2">
        <v>7</v>
      </c>
      <c r="O2757" s="2" t="s">
        <v>45</v>
      </c>
      <c r="P2757" s="2">
        <v>1</v>
      </c>
      <c r="R2757" s="2">
        <v>575</v>
      </c>
      <c r="S2757" s="3">
        <v>41736</v>
      </c>
      <c r="T2757" s="3">
        <v>41736</v>
      </c>
      <c r="W2757" s="2">
        <v>2014</v>
      </c>
      <c r="X2757" s="2">
        <v>7</v>
      </c>
      <c r="AC2757" s="2" t="s">
        <v>99</v>
      </c>
      <c r="AD2757" s="2" t="s">
        <v>6763</v>
      </c>
      <c r="AE2757" s="2" t="s">
        <v>7014</v>
      </c>
      <c r="AG2757" s="2">
        <v>12</v>
      </c>
      <c r="AH2757" s="2">
        <v>9</v>
      </c>
      <c r="AI2757" s="2" t="s">
        <v>65</v>
      </c>
      <c r="AK2757" s="2">
        <v>0</v>
      </c>
      <c r="AM2757" s="2">
        <v>0</v>
      </c>
      <c r="AP2757" s="2" t="s">
        <v>6785</v>
      </c>
    </row>
    <row r="2758" spans="1:42">
      <c r="A2758" s="2">
        <v>123439</v>
      </c>
      <c r="B2758" s="2" t="s">
        <v>3785</v>
      </c>
      <c r="C2758" s="2" t="s">
        <v>3786</v>
      </c>
      <c r="D2758" s="19">
        <v>0</v>
      </c>
      <c r="E2758" s="25">
        <v>41653</v>
      </c>
      <c r="F2758" s="26">
        <v>0.86993055555555554</v>
      </c>
      <c r="G2758" s="31">
        <v>50000.3</v>
      </c>
      <c r="H2758" s="2">
        <v>0</v>
      </c>
      <c r="I2758" s="9">
        <f t="shared" si="43"/>
        <v>-1138085.7500000023</v>
      </c>
      <c r="M2758" s="2">
        <v>47365</v>
      </c>
      <c r="N2758" s="2">
        <v>7</v>
      </c>
      <c r="O2758" s="2" t="s">
        <v>45</v>
      </c>
      <c r="P2758" s="2">
        <v>1</v>
      </c>
      <c r="R2758" s="2">
        <v>506</v>
      </c>
      <c r="S2758" s="3">
        <v>41736</v>
      </c>
      <c r="T2758" s="3">
        <v>41736</v>
      </c>
      <c r="W2758" s="2">
        <v>2014</v>
      </c>
      <c r="X2758" s="2">
        <v>7</v>
      </c>
      <c r="AC2758" s="2" t="s">
        <v>758</v>
      </c>
      <c r="AD2758" s="2" t="s">
        <v>6763</v>
      </c>
      <c r="AE2758" s="2" t="s">
        <v>7014</v>
      </c>
      <c r="AG2758" s="2">
        <v>12</v>
      </c>
      <c r="AH2758" s="2">
        <v>9</v>
      </c>
      <c r="AI2758" s="2" t="s">
        <v>65</v>
      </c>
      <c r="AK2758" s="2">
        <v>0</v>
      </c>
      <c r="AM2758" s="2">
        <v>0</v>
      </c>
      <c r="AP2758" s="2" t="s">
        <v>6785</v>
      </c>
    </row>
    <row r="2759" spans="1:42">
      <c r="A2759" s="2">
        <v>123441</v>
      </c>
      <c r="B2759" s="2" t="s">
        <v>3787</v>
      </c>
      <c r="C2759" s="2" t="s">
        <v>3788</v>
      </c>
      <c r="D2759" s="19">
        <v>0</v>
      </c>
      <c r="E2759" s="25">
        <v>41653</v>
      </c>
      <c r="F2759" s="26">
        <v>0.87866898148148154</v>
      </c>
      <c r="G2759" s="31">
        <v>1492</v>
      </c>
      <c r="H2759" s="2">
        <v>0</v>
      </c>
      <c r="I2759" s="9">
        <f t="shared" si="43"/>
        <v>-1139577.7500000023</v>
      </c>
      <c r="M2759" s="2">
        <v>47377</v>
      </c>
      <c r="N2759" s="2">
        <v>7</v>
      </c>
      <c r="O2759" s="2" t="s">
        <v>45</v>
      </c>
      <c r="P2759" s="2">
        <v>1</v>
      </c>
      <c r="R2759" s="2">
        <v>1578</v>
      </c>
      <c r="S2759" s="3">
        <v>41736</v>
      </c>
      <c r="T2759" s="3">
        <v>41736</v>
      </c>
      <c r="W2759" s="2">
        <v>2014</v>
      </c>
      <c r="X2759" s="2">
        <v>7</v>
      </c>
      <c r="AC2759" s="2" t="s">
        <v>786</v>
      </c>
      <c r="AD2759" s="2" t="s">
        <v>6763</v>
      </c>
      <c r="AE2759" s="2" t="s">
        <v>7014</v>
      </c>
      <c r="AG2759" s="2">
        <v>12</v>
      </c>
      <c r="AH2759" s="2">
        <v>11</v>
      </c>
      <c r="AI2759" s="2" t="s">
        <v>47</v>
      </c>
      <c r="AK2759" s="2">
        <v>0</v>
      </c>
      <c r="AM2759" s="2">
        <v>0</v>
      </c>
      <c r="AP2759" s="2" t="s">
        <v>6785</v>
      </c>
    </row>
    <row r="2760" spans="1:42">
      <c r="A2760" s="2">
        <v>123444</v>
      </c>
      <c r="B2760" s="2" t="s">
        <v>3789</v>
      </c>
      <c r="C2760" s="2" t="s">
        <v>3790</v>
      </c>
      <c r="D2760" s="19">
        <v>0</v>
      </c>
      <c r="E2760" s="25">
        <v>41653</v>
      </c>
      <c r="F2760" s="26">
        <v>0.87866898148148154</v>
      </c>
      <c r="G2760" s="31">
        <v>1492</v>
      </c>
      <c r="H2760" s="2">
        <v>0</v>
      </c>
      <c r="I2760" s="9">
        <f t="shared" si="43"/>
        <v>-1141069.7500000023</v>
      </c>
      <c r="M2760" s="2">
        <v>47378</v>
      </c>
      <c r="N2760" s="2">
        <v>7</v>
      </c>
      <c r="O2760" s="2" t="s">
        <v>45</v>
      </c>
      <c r="P2760" s="2">
        <v>1</v>
      </c>
      <c r="R2760" s="2">
        <v>1578</v>
      </c>
      <c r="S2760" s="3">
        <v>41736</v>
      </c>
      <c r="T2760" s="3">
        <v>41736</v>
      </c>
      <c r="W2760" s="2">
        <v>2014</v>
      </c>
      <c r="X2760" s="2">
        <v>7</v>
      </c>
      <c r="AC2760" s="2" t="s">
        <v>786</v>
      </c>
      <c r="AD2760" s="2" t="s">
        <v>6763</v>
      </c>
      <c r="AE2760" s="2" t="s">
        <v>7014</v>
      </c>
      <c r="AG2760" s="2">
        <v>12</v>
      </c>
      <c r="AH2760" s="2">
        <v>11</v>
      </c>
      <c r="AI2760" s="2" t="s">
        <v>47</v>
      </c>
      <c r="AK2760" s="2">
        <v>0</v>
      </c>
      <c r="AM2760" s="2">
        <v>0</v>
      </c>
      <c r="AP2760" s="2" t="s">
        <v>6785</v>
      </c>
    </row>
    <row r="2761" spans="1:42">
      <c r="A2761" s="2">
        <v>123446</v>
      </c>
      <c r="B2761" s="2" t="s">
        <v>3791</v>
      </c>
      <c r="C2761" s="2" t="s">
        <v>3792</v>
      </c>
      <c r="D2761" s="19">
        <v>0</v>
      </c>
      <c r="E2761" s="25">
        <v>41653</v>
      </c>
      <c r="F2761" s="26">
        <v>0.87866898148148154</v>
      </c>
      <c r="G2761" s="31">
        <v>1220</v>
      </c>
      <c r="H2761" s="2">
        <v>0</v>
      </c>
      <c r="I2761" s="9">
        <f t="shared" si="43"/>
        <v>-1142289.7500000023</v>
      </c>
      <c r="M2761" s="2">
        <v>47379</v>
      </c>
      <c r="N2761" s="2">
        <v>7</v>
      </c>
      <c r="O2761" s="2" t="s">
        <v>45</v>
      </c>
      <c r="P2761" s="2">
        <v>1</v>
      </c>
      <c r="R2761" s="2">
        <v>1578</v>
      </c>
      <c r="S2761" s="3">
        <v>41736</v>
      </c>
      <c r="T2761" s="3">
        <v>41736</v>
      </c>
      <c r="W2761" s="2">
        <v>2014</v>
      </c>
      <c r="X2761" s="2">
        <v>7</v>
      </c>
      <c r="AC2761" s="2" t="s">
        <v>786</v>
      </c>
      <c r="AD2761" s="2" t="s">
        <v>6763</v>
      </c>
      <c r="AE2761" s="2" t="s">
        <v>7014</v>
      </c>
      <c r="AG2761" s="2">
        <v>12</v>
      </c>
      <c r="AH2761" s="2">
        <v>11</v>
      </c>
      <c r="AI2761" s="2" t="s">
        <v>47</v>
      </c>
      <c r="AK2761" s="2">
        <v>0</v>
      </c>
      <c r="AM2761" s="2">
        <v>0</v>
      </c>
      <c r="AP2761" s="2" t="s">
        <v>6785</v>
      </c>
    </row>
    <row r="2762" spans="1:42">
      <c r="A2762" s="2">
        <v>123449</v>
      </c>
      <c r="B2762" s="2" t="s">
        <v>3805</v>
      </c>
      <c r="C2762" s="2" t="s">
        <v>3806</v>
      </c>
      <c r="D2762" s="19">
        <v>0</v>
      </c>
      <c r="E2762" s="25">
        <v>41653</v>
      </c>
      <c r="F2762" s="26">
        <v>0.87866898148148154</v>
      </c>
      <c r="G2762" s="31">
        <v>1340.52</v>
      </c>
      <c r="H2762" s="2">
        <v>0</v>
      </c>
      <c r="I2762" s="9">
        <f t="shared" si="43"/>
        <v>-1143630.2700000023</v>
      </c>
      <c r="M2762" s="2">
        <v>47370</v>
      </c>
      <c r="N2762" s="2">
        <v>7</v>
      </c>
      <c r="O2762" s="2" t="s">
        <v>45</v>
      </c>
      <c r="P2762" s="2">
        <v>1</v>
      </c>
      <c r="R2762" s="2">
        <v>1578</v>
      </c>
      <c r="S2762" s="3">
        <v>41736</v>
      </c>
      <c r="T2762" s="3">
        <v>41736</v>
      </c>
      <c r="W2762" s="2">
        <v>2014</v>
      </c>
      <c r="X2762" s="2">
        <v>7</v>
      </c>
      <c r="AC2762" s="2" t="s">
        <v>786</v>
      </c>
      <c r="AD2762" s="2" t="s">
        <v>6763</v>
      </c>
      <c r="AE2762" s="2" t="s">
        <v>7014</v>
      </c>
      <c r="AG2762" s="2">
        <v>12</v>
      </c>
      <c r="AH2762" s="2">
        <v>11</v>
      </c>
      <c r="AI2762" s="2" t="s">
        <v>47</v>
      </c>
      <c r="AK2762" s="2">
        <v>0</v>
      </c>
      <c r="AM2762" s="2">
        <v>0</v>
      </c>
      <c r="AP2762" s="2" t="s">
        <v>6785</v>
      </c>
    </row>
    <row r="2763" spans="1:42">
      <c r="A2763" s="2">
        <v>123450</v>
      </c>
      <c r="B2763" s="2" t="s">
        <v>3807</v>
      </c>
      <c r="C2763" s="2" t="s">
        <v>3808</v>
      </c>
      <c r="D2763" s="19">
        <v>0</v>
      </c>
      <c r="E2763" s="25">
        <v>41653</v>
      </c>
      <c r="F2763" s="26">
        <v>0.87866898148148154</v>
      </c>
      <c r="G2763" s="31">
        <v>1928.19</v>
      </c>
      <c r="H2763" s="2">
        <v>0</v>
      </c>
      <c r="I2763" s="9">
        <f t="shared" si="43"/>
        <v>-1145558.4600000023</v>
      </c>
      <c r="M2763" s="2">
        <v>47371</v>
      </c>
      <c r="N2763" s="2">
        <v>7</v>
      </c>
      <c r="O2763" s="2" t="s">
        <v>45</v>
      </c>
      <c r="P2763" s="2">
        <v>1</v>
      </c>
      <c r="R2763" s="2">
        <v>1578</v>
      </c>
      <c r="S2763" s="3">
        <v>41736</v>
      </c>
      <c r="T2763" s="3">
        <v>41736</v>
      </c>
      <c r="W2763" s="2">
        <v>2014</v>
      </c>
      <c r="X2763" s="2">
        <v>7</v>
      </c>
      <c r="AC2763" s="2" t="s">
        <v>786</v>
      </c>
      <c r="AD2763" s="2" t="s">
        <v>6763</v>
      </c>
      <c r="AE2763" s="2" t="s">
        <v>7014</v>
      </c>
      <c r="AG2763" s="2">
        <v>12</v>
      </c>
      <c r="AH2763" s="2">
        <v>11</v>
      </c>
      <c r="AI2763" s="2" t="s">
        <v>47</v>
      </c>
      <c r="AK2763" s="2">
        <v>0</v>
      </c>
      <c r="AM2763" s="2">
        <v>0</v>
      </c>
      <c r="AP2763" s="2" t="s">
        <v>6785</v>
      </c>
    </row>
    <row r="2764" spans="1:42">
      <c r="A2764" s="2">
        <v>123451</v>
      </c>
      <c r="B2764" s="2" t="s">
        <v>3809</v>
      </c>
      <c r="C2764" s="2" t="s">
        <v>3810</v>
      </c>
      <c r="D2764" s="19">
        <v>0</v>
      </c>
      <c r="E2764" s="25">
        <v>41653</v>
      </c>
      <c r="F2764" s="26">
        <v>0.87866898148148154</v>
      </c>
      <c r="G2764" s="31">
        <v>2919.31</v>
      </c>
      <c r="H2764" s="2">
        <v>0</v>
      </c>
      <c r="I2764" s="9">
        <f t="shared" si="43"/>
        <v>-1148477.7700000023</v>
      </c>
      <c r="M2764" s="2">
        <v>47372</v>
      </c>
      <c r="N2764" s="2">
        <v>7</v>
      </c>
      <c r="O2764" s="2" t="s">
        <v>45</v>
      </c>
      <c r="P2764" s="2">
        <v>1</v>
      </c>
      <c r="R2764" s="2">
        <v>1578</v>
      </c>
      <c r="S2764" s="3">
        <v>41736</v>
      </c>
      <c r="T2764" s="3">
        <v>41736</v>
      </c>
      <c r="W2764" s="2">
        <v>2014</v>
      </c>
      <c r="X2764" s="2">
        <v>7</v>
      </c>
      <c r="AC2764" s="2" t="s">
        <v>786</v>
      </c>
      <c r="AD2764" s="2" t="s">
        <v>6763</v>
      </c>
      <c r="AE2764" s="2" t="s">
        <v>7014</v>
      </c>
      <c r="AG2764" s="2">
        <v>12</v>
      </c>
      <c r="AH2764" s="2">
        <v>11</v>
      </c>
      <c r="AI2764" s="2" t="s">
        <v>47</v>
      </c>
      <c r="AK2764" s="2">
        <v>0</v>
      </c>
      <c r="AM2764" s="2">
        <v>0</v>
      </c>
      <c r="AP2764" s="2" t="s">
        <v>6785</v>
      </c>
    </row>
    <row r="2765" spans="1:42">
      <c r="A2765" s="2">
        <v>123440</v>
      </c>
      <c r="B2765" s="2" t="s">
        <v>3801</v>
      </c>
      <c r="C2765" s="2" t="s">
        <v>3802</v>
      </c>
      <c r="D2765" s="19">
        <v>0</v>
      </c>
      <c r="E2765" s="25">
        <v>41653</v>
      </c>
      <c r="F2765" s="26">
        <v>0.87866898148148154</v>
      </c>
      <c r="G2765" s="31">
        <v>1339</v>
      </c>
      <c r="H2765" s="2">
        <v>0</v>
      </c>
      <c r="I2765" s="9">
        <f t="shared" si="43"/>
        <v>-1149816.7700000023</v>
      </c>
      <c r="M2765" s="2">
        <v>47375</v>
      </c>
      <c r="N2765" s="2">
        <v>7</v>
      </c>
      <c r="O2765" s="2" t="s">
        <v>45</v>
      </c>
      <c r="P2765" s="2">
        <v>1</v>
      </c>
      <c r="R2765" s="2">
        <v>1578</v>
      </c>
      <c r="S2765" s="3">
        <v>41736</v>
      </c>
      <c r="T2765" s="3">
        <v>41736</v>
      </c>
      <c r="W2765" s="2">
        <v>2014</v>
      </c>
      <c r="X2765" s="2">
        <v>7</v>
      </c>
      <c r="AC2765" s="2" t="s">
        <v>786</v>
      </c>
      <c r="AD2765" s="2" t="s">
        <v>6763</v>
      </c>
      <c r="AE2765" s="2" t="s">
        <v>7014</v>
      </c>
      <c r="AG2765" s="2">
        <v>12</v>
      </c>
      <c r="AH2765" s="2">
        <v>11</v>
      </c>
      <c r="AI2765" s="2" t="s">
        <v>47</v>
      </c>
      <c r="AK2765" s="2">
        <v>0</v>
      </c>
      <c r="AM2765" s="2">
        <v>0</v>
      </c>
      <c r="AP2765" s="2" t="s">
        <v>6785</v>
      </c>
    </row>
    <row r="2766" spans="1:42">
      <c r="A2766" s="2">
        <v>123442</v>
      </c>
      <c r="B2766" s="2" t="s">
        <v>3793</v>
      </c>
      <c r="C2766" s="2" t="s">
        <v>3794</v>
      </c>
      <c r="D2766" s="19">
        <v>0</v>
      </c>
      <c r="E2766" s="25">
        <v>41653</v>
      </c>
      <c r="F2766" s="26">
        <v>0.87866898148148154</v>
      </c>
      <c r="G2766" s="31">
        <v>1173.32</v>
      </c>
      <c r="H2766" s="2">
        <v>0</v>
      </c>
      <c r="I2766" s="9">
        <f t="shared" si="43"/>
        <v>-1150990.0900000024</v>
      </c>
      <c r="M2766" s="2">
        <v>47366</v>
      </c>
      <c r="N2766" s="2">
        <v>7</v>
      </c>
      <c r="O2766" s="2" t="s">
        <v>45</v>
      </c>
      <c r="P2766" s="2">
        <v>1</v>
      </c>
      <c r="R2766" s="2">
        <v>1578</v>
      </c>
      <c r="S2766" s="3">
        <v>41736</v>
      </c>
      <c r="T2766" s="3">
        <v>41736</v>
      </c>
      <c r="W2766" s="2">
        <v>2014</v>
      </c>
      <c r="X2766" s="2">
        <v>7</v>
      </c>
      <c r="AC2766" s="2" t="s">
        <v>786</v>
      </c>
      <c r="AD2766" s="2" t="s">
        <v>6763</v>
      </c>
      <c r="AE2766" s="2" t="s">
        <v>7014</v>
      </c>
      <c r="AG2766" s="2">
        <v>12</v>
      </c>
      <c r="AH2766" s="2">
        <v>11</v>
      </c>
      <c r="AI2766" s="2" t="s">
        <v>47</v>
      </c>
      <c r="AK2766" s="2">
        <v>0</v>
      </c>
      <c r="AM2766" s="2">
        <v>0</v>
      </c>
      <c r="AP2766" s="2" t="s">
        <v>6785</v>
      </c>
    </row>
    <row r="2767" spans="1:42">
      <c r="A2767" s="2">
        <v>123443</v>
      </c>
      <c r="B2767" s="2" t="s">
        <v>3803</v>
      </c>
      <c r="C2767" s="2" t="s">
        <v>3804</v>
      </c>
      <c r="D2767" s="19">
        <v>0</v>
      </c>
      <c r="E2767" s="25">
        <v>41653</v>
      </c>
      <c r="F2767" s="26">
        <v>0.87866898148148154</v>
      </c>
      <c r="G2767" s="31">
        <v>1200</v>
      </c>
      <c r="H2767" s="2">
        <v>0</v>
      </c>
      <c r="I2767" s="9">
        <f t="shared" si="43"/>
        <v>-1152190.0900000024</v>
      </c>
      <c r="M2767" s="2">
        <v>47376</v>
      </c>
      <c r="N2767" s="2">
        <v>7</v>
      </c>
      <c r="O2767" s="2" t="s">
        <v>45</v>
      </c>
      <c r="P2767" s="2">
        <v>1</v>
      </c>
      <c r="R2767" s="2">
        <v>1578</v>
      </c>
      <c r="S2767" s="3">
        <v>41736</v>
      </c>
      <c r="T2767" s="3">
        <v>41736</v>
      </c>
      <c r="W2767" s="2">
        <v>2014</v>
      </c>
      <c r="X2767" s="2">
        <v>7</v>
      </c>
      <c r="AC2767" s="2" t="s">
        <v>786</v>
      </c>
      <c r="AD2767" s="2" t="s">
        <v>6763</v>
      </c>
      <c r="AE2767" s="2" t="s">
        <v>7014</v>
      </c>
      <c r="AG2767" s="2">
        <v>12</v>
      </c>
      <c r="AH2767" s="2">
        <v>11</v>
      </c>
      <c r="AI2767" s="2" t="s">
        <v>47</v>
      </c>
      <c r="AK2767" s="2">
        <v>0</v>
      </c>
      <c r="AM2767" s="2">
        <v>0</v>
      </c>
      <c r="AP2767" s="2" t="s">
        <v>6785</v>
      </c>
    </row>
    <row r="2768" spans="1:42">
      <c r="A2768" s="2">
        <v>123445</v>
      </c>
      <c r="B2768" s="2" t="s">
        <v>3795</v>
      </c>
      <c r="C2768" s="2" t="s">
        <v>3796</v>
      </c>
      <c r="D2768" s="19">
        <v>0</v>
      </c>
      <c r="E2768" s="25">
        <v>41653</v>
      </c>
      <c r="F2768" s="26">
        <v>0.87866898148148154</v>
      </c>
      <c r="G2768" s="31">
        <v>1173.32</v>
      </c>
      <c r="H2768" s="2">
        <v>0</v>
      </c>
      <c r="I2768" s="9">
        <f t="shared" si="43"/>
        <v>-1153363.4100000025</v>
      </c>
      <c r="M2768" s="2">
        <v>47367</v>
      </c>
      <c r="N2768" s="2">
        <v>7</v>
      </c>
      <c r="O2768" s="2" t="s">
        <v>45</v>
      </c>
      <c r="P2768" s="2">
        <v>1</v>
      </c>
      <c r="R2768" s="2">
        <v>1578</v>
      </c>
      <c r="S2768" s="3">
        <v>41736</v>
      </c>
      <c r="T2768" s="3">
        <v>41736</v>
      </c>
      <c r="W2768" s="2">
        <v>2014</v>
      </c>
      <c r="X2768" s="2">
        <v>7</v>
      </c>
      <c r="AC2768" s="2" t="s">
        <v>786</v>
      </c>
      <c r="AD2768" s="2" t="s">
        <v>6763</v>
      </c>
      <c r="AE2768" s="2" t="s">
        <v>7014</v>
      </c>
      <c r="AG2768" s="2">
        <v>12</v>
      </c>
      <c r="AH2768" s="2">
        <v>11</v>
      </c>
      <c r="AI2768" s="2" t="s">
        <v>47</v>
      </c>
      <c r="AK2768" s="2">
        <v>0</v>
      </c>
      <c r="AM2768" s="2">
        <v>0</v>
      </c>
      <c r="AP2768" s="2" t="s">
        <v>6785</v>
      </c>
    </row>
    <row r="2769" spans="1:42">
      <c r="A2769" s="2">
        <v>123447</v>
      </c>
      <c r="B2769" s="2" t="s">
        <v>3797</v>
      </c>
      <c r="C2769" s="2" t="s">
        <v>3798</v>
      </c>
      <c r="D2769" s="19">
        <v>0</v>
      </c>
      <c r="E2769" s="25">
        <v>41653</v>
      </c>
      <c r="F2769" s="26">
        <v>0.87866898148148154</v>
      </c>
      <c r="G2769" s="31">
        <v>1173.32</v>
      </c>
      <c r="H2769" s="2">
        <v>0</v>
      </c>
      <c r="I2769" s="9">
        <f t="shared" si="43"/>
        <v>-1154536.7300000025</v>
      </c>
      <c r="M2769" s="2">
        <v>47368</v>
      </c>
      <c r="N2769" s="2">
        <v>7</v>
      </c>
      <c r="O2769" s="2" t="s">
        <v>45</v>
      </c>
      <c r="P2769" s="2">
        <v>1</v>
      </c>
      <c r="R2769" s="2">
        <v>1578</v>
      </c>
      <c r="S2769" s="3">
        <v>41736</v>
      </c>
      <c r="T2769" s="3">
        <v>41736</v>
      </c>
      <c r="W2769" s="2">
        <v>2014</v>
      </c>
      <c r="X2769" s="2">
        <v>7</v>
      </c>
      <c r="AC2769" s="2" t="s">
        <v>786</v>
      </c>
      <c r="AD2769" s="2" t="s">
        <v>6763</v>
      </c>
      <c r="AE2769" s="2" t="s">
        <v>7014</v>
      </c>
      <c r="AG2769" s="2">
        <v>12</v>
      </c>
      <c r="AH2769" s="2">
        <v>11</v>
      </c>
      <c r="AI2769" s="2" t="s">
        <v>47</v>
      </c>
      <c r="AK2769" s="2">
        <v>0</v>
      </c>
      <c r="AM2769" s="2">
        <v>0</v>
      </c>
      <c r="AP2769" s="2" t="s">
        <v>6785</v>
      </c>
    </row>
    <row r="2770" spans="1:42">
      <c r="A2770" s="2">
        <v>123448</v>
      </c>
      <c r="B2770" s="2" t="s">
        <v>3799</v>
      </c>
      <c r="C2770" s="2" t="s">
        <v>3800</v>
      </c>
      <c r="D2770" s="19">
        <v>0</v>
      </c>
      <c r="E2770" s="25">
        <v>41653</v>
      </c>
      <c r="F2770" s="26">
        <v>0.87866898148148154</v>
      </c>
      <c r="G2770" s="31">
        <v>1173.32</v>
      </c>
      <c r="H2770" s="2">
        <v>0</v>
      </c>
      <c r="I2770" s="9">
        <f t="shared" si="43"/>
        <v>-1155710.0500000026</v>
      </c>
      <c r="M2770" s="2">
        <v>47369</v>
      </c>
      <c r="N2770" s="2">
        <v>7</v>
      </c>
      <c r="O2770" s="2" t="s">
        <v>45</v>
      </c>
      <c r="P2770" s="2">
        <v>1</v>
      </c>
      <c r="R2770" s="2">
        <v>1578</v>
      </c>
      <c r="S2770" s="3">
        <v>41736</v>
      </c>
      <c r="T2770" s="3">
        <v>41736</v>
      </c>
      <c r="W2770" s="2">
        <v>2014</v>
      </c>
      <c r="X2770" s="2">
        <v>7</v>
      </c>
      <c r="AC2770" s="2" t="s">
        <v>786</v>
      </c>
      <c r="AD2770" s="2" t="s">
        <v>6763</v>
      </c>
      <c r="AE2770" s="2" t="s">
        <v>7014</v>
      </c>
      <c r="AG2770" s="2">
        <v>12</v>
      </c>
      <c r="AH2770" s="2">
        <v>11</v>
      </c>
      <c r="AI2770" s="2" t="s">
        <v>47</v>
      </c>
      <c r="AK2770" s="2">
        <v>0</v>
      </c>
      <c r="AM2770" s="2">
        <v>0</v>
      </c>
      <c r="AP2770" s="2" t="s">
        <v>6785</v>
      </c>
    </row>
    <row r="2771" spans="1:42">
      <c r="A2771" s="2">
        <v>123452</v>
      </c>
      <c r="B2771" s="2" t="s">
        <v>3811</v>
      </c>
      <c r="C2771" s="2" t="s">
        <v>3812</v>
      </c>
      <c r="D2771" s="19">
        <v>0</v>
      </c>
      <c r="E2771" s="25">
        <v>41653</v>
      </c>
      <c r="F2771" s="26">
        <v>0.87868055555555558</v>
      </c>
      <c r="G2771" s="31">
        <v>901.02</v>
      </c>
      <c r="H2771" s="2">
        <v>0</v>
      </c>
      <c r="I2771" s="9">
        <f t="shared" si="43"/>
        <v>-1156611.0700000026</v>
      </c>
      <c r="M2771" s="2">
        <v>47373</v>
      </c>
      <c r="N2771" s="2">
        <v>7</v>
      </c>
      <c r="O2771" s="2" t="s">
        <v>45</v>
      </c>
      <c r="P2771" s="2">
        <v>1</v>
      </c>
      <c r="R2771" s="2">
        <v>1578</v>
      </c>
      <c r="S2771" s="3">
        <v>41736</v>
      </c>
      <c r="T2771" s="3">
        <v>41736</v>
      </c>
      <c r="W2771" s="2">
        <v>2014</v>
      </c>
      <c r="X2771" s="2">
        <v>7</v>
      </c>
      <c r="AC2771" s="2" t="s">
        <v>786</v>
      </c>
      <c r="AD2771" s="2" t="s">
        <v>6763</v>
      </c>
      <c r="AE2771" s="2" t="s">
        <v>7014</v>
      </c>
      <c r="AG2771" s="2">
        <v>12</v>
      </c>
      <c r="AH2771" s="2">
        <v>11</v>
      </c>
      <c r="AI2771" s="2" t="s">
        <v>47</v>
      </c>
      <c r="AK2771" s="2">
        <v>0</v>
      </c>
      <c r="AM2771" s="2">
        <v>0</v>
      </c>
      <c r="AP2771" s="2" t="s">
        <v>6785</v>
      </c>
    </row>
    <row r="2772" spans="1:42">
      <c r="A2772" s="2">
        <v>123453</v>
      </c>
      <c r="B2772" s="2" t="s">
        <v>3813</v>
      </c>
      <c r="C2772" s="2" t="s">
        <v>3814</v>
      </c>
      <c r="D2772" s="19">
        <v>0</v>
      </c>
      <c r="E2772" s="25">
        <v>41653</v>
      </c>
      <c r="F2772" s="26">
        <v>0.87868055555555558</v>
      </c>
      <c r="G2772" s="31">
        <v>1339</v>
      </c>
      <c r="H2772" s="2">
        <v>0</v>
      </c>
      <c r="I2772" s="9">
        <f t="shared" si="43"/>
        <v>-1157950.0700000026</v>
      </c>
      <c r="M2772" s="2">
        <v>47374</v>
      </c>
      <c r="N2772" s="2">
        <v>7</v>
      </c>
      <c r="O2772" s="2" t="s">
        <v>45</v>
      </c>
      <c r="P2772" s="2">
        <v>1</v>
      </c>
      <c r="R2772" s="2">
        <v>1578</v>
      </c>
      <c r="S2772" s="3">
        <v>41736</v>
      </c>
      <c r="T2772" s="3">
        <v>41736</v>
      </c>
      <c r="W2772" s="2">
        <v>2014</v>
      </c>
      <c r="X2772" s="2">
        <v>7</v>
      </c>
      <c r="AC2772" s="2" t="s">
        <v>786</v>
      </c>
      <c r="AD2772" s="2" t="s">
        <v>6763</v>
      </c>
      <c r="AE2772" s="2" t="s">
        <v>7014</v>
      </c>
      <c r="AG2772" s="2">
        <v>12</v>
      </c>
      <c r="AH2772" s="2">
        <v>11</v>
      </c>
      <c r="AI2772" s="2" t="s">
        <v>47</v>
      </c>
      <c r="AK2772" s="2">
        <v>0</v>
      </c>
      <c r="AM2772" s="2">
        <v>0</v>
      </c>
      <c r="AP2772" s="2" t="s">
        <v>6785</v>
      </c>
    </row>
    <row r="2773" spans="1:42">
      <c r="A2773" s="2">
        <v>120086</v>
      </c>
      <c r="B2773" s="2" t="s">
        <v>3815</v>
      </c>
      <c r="C2773" s="2" t="s">
        <v>3816</v>
      </c>
      <c r="D2773" s="19">
        <v>0</v>
      </c>
      <c r="E2773" s="25">
        <v>41653</v>
      </c>
      <c r="F2773" s="26">
        <v>0.88675925925925936</v>
      </c>
      <c r="G2773" s="31">
        <v>279.67</v>
      </c>
      <c r="H2773" s="2">
        <v>0</v>
      </c>
      <c r="I2773" s="9">
        <f t="shared" si="43"/>
        <v>-1158229.7400000026</v>
      </c>
      <c r="M2773" s="2">
        <v>43267</v>
      </c>
      <c r="N2773" s="2">
        <v>7</v>
      </c>
      <c r="O2773" s="2" t="s">
        <v>45</v>
      </c>
      <c r="P2773" s="2">
        <v>1</v>
      </c>
      <c r="R2773" s="2">
        <v>294</v>
      </c>
      <c r="S2773" s="3">
        <v>41717</v>
      </c>
      <c r="T2773" s="3">
        <v>41717</v>
      </c>
      <c r="W2773" s="2">
        <v>2014</v>
      </c>
      <c r="X2773" s="2">
        <v>7</v>
      </c>
      <c r="AC2773" s="2" t="s">
        <v>1195</v>
      </c>
      <c r="AD2773" s="2" t="s">
        <v>6762</v>
      </c>
      <c r="AE2773" s="2" t="s">
        <v>7014</v>
      </c>
      <c r="AG2773" s="2">
        <v>12</v>
      </c>
      <c r="AH2773" s="2">
        <v>2</v>
      </c>
      <c r="AI2773" s="2" t="s">
        <v>54</v>
      </c>
      <c r="AK2773" s="2">
        <v>0</v>
      </c>
      <c r="AM2773" s="2">
        <v>0</v>
      </c>
      <c r="AP2773" s="2" t="s">
        <v>6785</v>
      </c>
    </row>
    <row r="2774" spans="1:42">
      <c r="A2774" s="2">
        <v>120087</v>
      </c>
      <c r="B2774" s="2" t="s">
        <v>3817</v>
      </c>
      <c r="C2774" s="2" t="s">
        <v>3818</v>
      </c>
      <c r="D2774" s="19">
        <v>0</v>
      </c>
      <c r="E2774" s="25">
        <v>41653</v>
      </c>
      <c r="F2774" s="26">
        <v>0.88711805555555545</v>
      </c>
      <c r="G2774" s="31">
        <v>3191.2</v>
      </c>
      <c r="H2774" s="2">
        <v>0</v>
      </c>
      <c r="I2774" s="9">
        <f t="shared" si="43"/>
        <v>-1161420.9400000025</v>
      </c>
      <c r="M2774" s="2">
        <v>44663</v>
      </c>
      <c r="N2774" s="2">
        <v>7</v>
      </c>
      <c r="O2774" s="2" t="s">
        <v>45</v>
      </c>
      <c r="P2774" s="2">
        <v>1</v>
      </c>
      <c r="R2774" s="2">
        <v>1400</v>
      </c>
      <c r="S2774" s="3">
        <v>41717</v>
      </c>
      <c r="T2774" s="3">
        <v>41717</v>
      </c>
      <c r="W2774" s="2">
        <v>2014</v>
      </c>
      <c r="X2774" s="2">
        <v>7</v>
      </c>
      <c r="AC2774" s="2" t="s">
        <v>2321</v>
      </c>
      <c r="AD2774" s="2" t="s">
        <v>6762</v>
      </c>
      <c r="AE2774" s="2" t="s">
        <v>7014</v>
      </c>
      <c r="AG2774" s="2">
        <v>12</v>
      </c>
      <c r="AH2774" s="2">
        <v>2</v>
      </c>
      <c r="AI2774" s="2" t="s">
        <v>54</v>
      </c>
      <c r="AK2774" s="2">
        <v>0</v>
      </c>
      <c r="AM2774" s="2">
        <v>0</v>
      </c>
      <c r="AP2774" s="2" t="s">
        <v>6785</v>
      </c>
    </row>
    <row r="2775" spans="1:42">
      <c r="A2775" s="2">
        <v>128264</v>
      </c>
      <c r="B2775" s="2" t="s">
        <v>3819</v>
      </c>
      <c r="C2775" s="2" t="s">
        <v>3820</v>
      </c>
      <c r="D2775" s="19">
        <v>0</v>
      </c>
      <c r="E2775" s="25">
        <v>41653</v>
      </c>
      <c r="F2775" s="26">
        <v>0.91737268518518522</v>
      </c>
      <c r="G2775" s="31">
        <v>54</v>
      </c>
      <c r="H2775" s="2">
        <v>0</v>
      </c>
      <c r="I2775" s="9">
        <f t="shared" si="43"/>
        <v>-1161474.9400000025</v>
      </c>
      <c r="M2775" s="2">
        <v>50429</v>
      </c>
      <c r="N2775" s="2">
        <v>7</v>
      </c>
      <c r="O2775" s="2" t="s">
        <v>45</v>
      </c>
      <c r="P2775" s="2">
        <v>1</v>
      </c>
      <c r="R2775" s="2">
        <v>575</v>
      </c>
      <c r="S2775" s="3">
        <v>41754</v>
      </c>
      <c r="T2775" s="3">
        <v>41754</v>
      </c>
      <c r="W2775" s="2">
        <v>2014</v>
      </c>
      <c r="X2775" s="2">
        <v>7</v>
      </c>
      <c r="AC2775" s="2" t="s">
        <v>99</v>
      </c>
      <c r="AD2775" s="2" t="s">
        <v>6763</v>
      </c>
      <c r="AE2775" s="2" t="s">
        <v>7014</v>
      </c>
      <c r="AG2775" s="2">
        <v>27</v>
      </c>
      <c r="AH2775" s="2">
        <v>9</v>
      </c>
      <c r="AI2775" s="2" t="s">
        <v>65</v>
      </c>
      <c r="AK2775" s="2">
        <v>0</v>
      </c>
      <c r="AM2775" s="2">
        <v>0</v>
      </c>
      <c r="AP2775" s="2" t="s">
        <v>6769</v>
      </c>
    </row>
    <row r="2776" spans="1:42">
      <c r="A2776" s="2">
        <v>126806</v>
      </c>
      <c r="B2776" s="2" t="s">
        <v>3821</v>
      </c>
      <c r="C2776" s="2" t="s">
        <v>3822</v>
      </c>
      <c r="D2776" s="19">
        <v>0</v>
      </c>
      <c r="E2776" s="25">
        <v>41653</v>
      </c>
      <c r="F2776" s="26">
        <v>0.97375</v>
      </c>
      <c r="G2776" s="31">
        <v>113.31</v>
      </c>
      <c r="H2776" s="2">
        <v>0</v>
      </c>
      <c r="I2776" s="9">
        <f t="shared" si="43"/>
        <v>-1161588.2500000026</v>
      </c>
      <c r="M2776" s="2">
        <v>49200</v>
      </c>
      <c r="N2776" s="2">
        <v>7</v>
      </c>
      <c r="O2776" s="2" t="s">
        <v>45</v>
      </c>
      <c r="P2776" s="2">
        <v>1</v>
      </c>
      <c r="R2776" s="2">
        <v>1514</v>
      </c>
      <c r="S2776" s="3">
        <v>41752</v>
      </c>
      <c r="T2776" s="3">
        <v>41752</v>
      </c>
      <c r="W2776" s="2">
        <v>2014</v>
      </c>
      <c r="X2776" s="2">
        <v>7</v>
      </c>
      <c r="AC2776" s="2" t="s">
        <v>3354</v>
      </c>
      <c r="AD2776" s="2" t="s">
        <v>6763</v>
      </c>
      <c r="AE2776" s="2" t="s">
        <v>7014</v>
      </c>
      <c r="AG2776" s="2">
        <v>20</v>
      </c>
      <c r="AH2776" s="2">
        <v>9</v>
      </c>
      <c r="AI2776" s="2" t="s">
        <v>65</v>
      </c>
      <c r="AK2776" s="2">
        <v>0</v>
      </c>
      <c r="AM2776" s="2">
        <v>0</v>
      </c>
      <c r="AP2776" s="2" t="s">
        <v>6857</v>
      </c>
    </row>
    <row r="2777" spans="1:42">
      <c r="A2777" s="2">
        <v>121778</v>
      </c>
      <c r="B2777" s="2" t="s">
        <v>57</v>
      </c>
      <c r="C2777" s="2" t="s">
        <v>57</v>
      </c>
      <c r="D2777" s="19">
        <v>0</v>
      </c>
      <c r="E2777" s="25">
        <v>41654</v>
      </c>
      <c r="F2777" s="26">
        <v>0.33707175925925931</v>
      </c>
      <c r="G2777" s="31">
        <v>46916.73</v>
      </c>
      <c r="H2777" s="2">
        <v>0</v>
      </c>
      <c r="I2777" s="9">
        <f t="shared" si="43"/>
        <v>-1208504.9800000025</v>
      </c>
      <c r="N2777" s="2">
        <v>7</v>
      </c>
      <c r="O2777" s="2" t="s">
        <v>45</v>
      </c>
      <c r="P2777" s="2">
        <v>1</v>
      </c>
      <c r="R2777" s="2">
        <v>1449</v>
      </c>
      <c r="S2777" s="3">
        <v>41725</v>
      </c>
      <c r="T2777" s="3">
        <v>41982</v>
      </c>
      <c r="W2777" s="2">
        <v>2014</v>
      </c>
      <c r="X2777" s="2">
        <v>7</v>
      </c>
      <c r="AC2777" s="2" t="s">
        <v>58</v>
      </c>
      <c r="AD2777" s="2" t="s">
        <v>6763</v>
      </c>
      <c r="AE2777" s="2" t="s">
        <v>7014</v>
      </c>
      <c r="AG2777" s="2">
        <v>97</v>
      </c>
      <c r="AH2777" s="2">
        <v>8</v>
      </c>
      <c r="AI2777" s="2" t="s">
        <v>59</v>
      </c>
      <c r="AM2777" s="2">
        <v>0</v>
      </c>
      <c r="AO2777" s="2">
        <v>29</v>
      </c>
      <c r="AP2777" s="2" t="s">
        <v>6771</v>
      </c>
    </row>
    <row r="2778" spans="1:42">
      <c r="A2778" s="2">
        <v>226395</v>
      </c>
      <c r="B2778" s="2" t="s">
        <v>57</v>
      </c>
      <c r="C2778" s="2" t="s">
        <v>3823</v>
      </c>
      <c r="D2778" s="19">
        <v>46916.73</v>
      </c>
      <c r="E2778" s="25">
        <v>41654</v>
      </c>
      <c r="F2778" s="26">
        <v>0.33707175925925931</v>
      </c>
      <c r="G2778" s="31">
        <v>0</v>
      </c>
      <c r="H2778" s="2">
        <v>0</v>
      </c>
      <c r="I2778" s="9">
        <f t="shared" si="43"/>
        <v>-1161588.2500000026</v>
      </c>
      <c r="N2778" s="2">
        <v>7</v>
      </c>
      <c r="O2778" s="2" t="s">
        <v>45</v>
      </c>
      <c r="P2778" s="2">
        <v>1</v>
      </c>
      <c r="R2778" s="2">
        <v>1449</v>
      </c>
      <c r="S2778" s="3">
        <v>41982</v>
      </c>
      <c r="T2778" s="3">
        <v>41982</v>
      </c>
      <c r="W2778" s="2">
        <v>2014</v>
      </c>
      <c r="X2778" s="2">
        <v>7</v>
      </c>
      <c r="AA2778" s="2">
        <v>121778</v>
      </c>
      <c r="AC2778" s="2" t="s">
        <v>58</v>
      </c>
      <c r="AD2778" s="2" t="s">
        <v>6763</v>
      </c>
      <c r="AE2778" s="2" t="s">
        <v>7014</v>
      </c>
      <c r="AG2778" s="2">
        <v>29</v>
      </c>
      <c r="AH2778" s="2">
        <v>8</v>
      </c>
      <c r="AI2778" s="2" t="s">
        <v>59</v>
      </c>
      <c r="AM2778" s="2">
        <v>0</v>
      </c>
      <c r="AP2778" s="2" t="s">
        <v>6772</v>
      </c>
    </row>
    <row r="2779" spans="1:42">
      <c r="A2779" s="2">
        <v>121779</v>
      </c>
      <c r="B2779" s="2" t="s">
        <v>57</v>
      </c>
      <c r="C2779" s="2" t="s">
        <v>57</v>
      </c>
      <c r="D2779" s="19">
        <v>0</v>
      </c>
      <c r="E2779" s="25">
        <v>41654</v>
      </c>
      <c r="F2779" s="26">
        <v>0.33724537037037039</v>
      </c>
      <c r="G2779" s="31">
        <v>46916.73</v>
      </c>
      <c r="H2779" s="2">
        <v>0</v>
      </c>
      <c r="I2779" s="9">
        <f t="shared" si="43"/>
        <v>-1208504.9800000025</v>
      </c>
      <c r="N2779" s="2">
        <v>7</v>
      </c>
      <c r="O2779" s="2" t="s">
        <v>45</v>
      </c>
      <c r="P2779" s="2">
        <v>1</v>
      </c>
      <c r="R2779" s="2">
        <v>1449</v>
      </c>
      <c r="S2779" s="3">
        <v>41725</v>
      </c>
      <c r="T2779" s="3">
        <v>41725</v>
      </c>
      <c r="W2779" s="2">
        <v>2014</v>
      </c>
      <c r="X2779" s="2">
        <v>7</v>
      </c>
      <c r="AC2779" s="2" t="s">
        <v>58</v>
      </c>
      <c r="AD2779" s="2" t="s">
        <v>6763</v>
      </c>
      <c r="AE2779" s="2" t="s">
        <v>7014</v>
      </c>
      <c r="AG2779" s="2">
        <v>38</v>
      </c>
      <c r="AH2779" s="2">
        <v>8</v>
      </c>
      <c r="AI2779" s="2" t="s">
        <v>59</v>
      </c>
      <c r="AM2779" s="2">
        <v>0</v>
      </c>
      <c r="AP2779" s="2" t="s">
        <v>6774</v>
      </c>
    </row>
    <row r="2780" spans="1:42">
      <c r="A2780" s="2">
        <v>116492</v>
      </c>
      <c r="B2780" s="2" t="s">
        <v>3824</v>
      </c>
      <c r="C2780" s="2" t="s">
        <v>3825</v>
      </c>
      <c r="D2780" s="19">
        <v>0</v>
      </c>
      <c r="E2780" s="25">
        <v>41654</v>
      </c>
      <c r="F2780" s="26">
        <v>0.34271990740740743</v>
      </c>
      <c r="G2780" s="31">
        <v>2070</v>
      </c>
      <c r="H2780" s="2">
        <v>0</v>
      </c>
      <c r="I2780" s="9">
        <f t="shared" si="43"/>
        <v>-1210574.9800000025</v>
      </c>
      <c r="M2780" s="2">
        <v>36845</v>
      </c>
      <c r="N2780" s="2">
        <v>7</v>
      </c>
      <c r="O2780" s="2" t="s">
        <v>45</v>
      </c>
      <c r="P2780" s="2">
        <v>1</v>
      </c>
      <c r="R2780" s="2">
        <v>1450</v>
      </c>
      <c r="S2780" s="3">
        <v>41673</v>
      </c>
      <c r="T2780" s="3">
        <v>41673</v>
      </c>
      <c r="W2780" s="2">
        <v>2014</v>
      </c>
      <c r="X2780" s="2">
        <v>7</v>
      </c>
      <c r="AC2780" s="2" t="s">
        <v>152</v>
      </c>
      <c r="AD2780" s="2" t="s">
        <v>6763</v>
      </c>
      <c r="AE2780" s="2" t="s">
        <v>7014</v>
      </c>
      <c r="AG2780" s="2">
        <v>26</v>
      </c>
      <c r="AH2780" s="2">
        <v>8</v>
      </c>
      <c r="AI2780" s="2" t="s">
        <v>59</v>
      </c>
      <c r="AK2780" s="2">
        <v>0</v>
      </c>
      <c r="AM2780" s="2">
        <v>0</v>
      </c>
      <c r="AP2780" s="2" t="s">
        <v>6784</v>
      </c>
    </row>
    <row r="2781" spans="1:42">
      <c r="A2781" s="2">
        <v>116493</v>
      </c>
      <c r="B2781" s="2" t="s">
        <v>3826</v>
      </c>
      <c r="C2781" s="2" t="s">
        <v>3827</v>
      </c>
      <c r="D2781" s="19">
        <v>0</v>
      </c>
      <c r="E2781" s="25">
        <v>41654</v>
      </c>
      <c r="F2781" s="26">
        <v>0.34306712962962965</v>
      </c>
      <c r="G2781" s="31">
        <v>1875</v>
      </c>
      <c r="H2781" s="2">
        <v>0</v>
      </c>
      <c r="I2781" s="9">
        <f t="shared" si="43"/>
        <v>-1212449.9800000025</v>
      </c>
      <c r="M2781" s="2">
        <v>15472</v>
      </c>
      <c r="N2781" s="2">
        <v>7</v>
      </c>
      <c r="O2781" s="2" t="s">
        <v>45</v>
      </c>
      <c r="P2781" s="2">
        <v>1</v>
      </c>
      <c r="R2781" s="2">
        <v>1450</v>
      </c>
      <c r="S2781" s="3">
        <v>41673</v>
      </c>
      <c r="T2781" s="3">
        <v>41673</v>
      </c>
      <c r="W2781" s="2">
        <v>2014</v>
      </c>
      <c r="X2781" s="2">
        <v>7</v>
      </c>
      <c r="AC2781" s="2" t="s">
        <v>152</v>
      </c>
      <c r="AD2781" s="2" t="s">
        <v>6763</v>
      </c>
      <c r="AE2781" s="2" t="s">
        <v>7014</v>
      </c>
      <c r="AG2781" s="2">
        <v>26</v>
      </c>
      <c r="AH2781" s="2">
        <v>8</v>
      </c>
      <c r="AI2781" s="2" t="s">
        <v>59</v>
      </c>
      <c r="AK2781" s="2">
        <v>0</v>
      </c>
      <c r="AM2781" s="2">
        <v>0</v>
      </c>
      <c r="AP2781" s="2" t="s">
        <v>6784</v>
      </c>
    </row>
    <row r="2782" spans="1:42">
      <c r="A2782" s="2">
        <v>116822</v>
      </c>
      <c r="B2782" s="2" t="s">
        <v>3828</v>
      </c>
      <c r="C2782" s="2" t="s">
        <v>3829</v>
      </c>
      <c r="D2782" s="19">
        <v>0</v>
      </c>
      <c r="E2782" s="25">
        <v>41654</v>
      </c>
      <c r="F2782" s="26">
        <v>0.3463310185185185</v>
      </c>
      <c r="G2782" s="31">
        <v>200</v>
      </c>
      <c r="H2782" s="2">
        <v>0</v>
      </c>
      <c r="I2782" s="9">
        <f t="shared" si="43"/>
        <v>-1212649.9800000025</v>
      </c>
      <c r="M2782" s="2">
        <v>44256</v>
      </c>
      <c r="N2782" s="2">
        <v>7</v>
      </c>
      <c r="O2782" s="2" t="s">
        <v>45</v>
      </c>
      <c r="P2782" s="2">
        <v>1</v>
      </c>
      <c r="R2782" s="2">
        <v>1530</v>
      </c>
      <c r="S2782" s="3">
        <v>41675</v>
      </c>
      <c r="T2782" s="3">
        <v>41675</v>
      </c>
      <c r="W2782" s="2">
        <v>2014</v>
      </c>
      <c r="X2782" s="2">
        <v>7</v>
      </c>
      <c r="AC2782" s="2" t="s">
        <v>506</v>
      </c>
      <c r="AD2782" s="2" t="s">
        <v>6762</v>
      </c>
      <c r="AE2782" s="2" t="s">
        <v>7006</v>
      </c>
      <c r="AG2782" s="2">
        <v>56</v>
      </c>
      <c r="AH2782" s="2">
        <v>1</v>
      </c>
      <c r="AI2782" s="2" t="s">
        <v>83</v>
      </c>
      <c r="AK2782" s="2">
        <v>0</v>
      </c>
      <c r="AM2782" s="2">
        <v>0</v>
      </c>
      <c r="AP2782" s="2" t="s">
        <v>84</v>
      </c>
    </row>
    <row r="2783" spans="1:42">
      <c r="A2783" s="2">
        <v>121807</v>
      </c>
      <c r="B2783" s="2" t="s">
        <v>3830</v>
      </c>
      <c r="C2783" s="2" t="s">
        <v>3831</v>
      </c>
      <c r="D2783" s="19">
        <v>0</v>
      </c>
      <c r="E2783" s="25">
        <v>41654</v>
      </c>
      <c r="F2783" s="26">
        <v>0.34749999999999998</v>
      </c>
      <c r="G2783" s="31">
        <v>10.01</v>
      </c>
      <c r="H2783" s="2">
        <v>0</v>
      </c>
      <c r="I2783" s="9">
        <f t="shared" si="43"/>
        <v>-1212659.9900000026</v>
      </c>
      <c r="M2783" s="2">
        <v>46584</v>
      </c>
      <c r="N2783" s="2">
        <v>7</v>
      </c>
      <c r="O2783" s="2" t="s">
        <v>45</v>
      </c>
      <c r="P2783" s="2">
        <v>1</v>
      </c>
      <c r="R2783" s="2">
        <v>1512</v>
      </c>
      <c r="S2783" s="3">
        <v>41725</v>
      </c>
      <c r="T2783" s="3">
        <v>41725</v>
      </c>
      <c r="W2783" s="2">
        <v>2014</v>
      </c>
      <c r="X2783" s="2">
        <v>7</v>
      </c>
      <c r="AC2783" s="2" t="s">
        <v>77</v>
      </c>
      <c r="AD2783" s="2" t="s">
        <v>6763</v>
      </c>
      <c r="AE2783" s="2" t="s">
        <v>7014</v>
      </c>
      <c r="AG2783" s="2">
        <v>29</v>
      </c>
      <c r="AH2783" s="2">
        <v>9</v>
      </c>
      <c r="AI2783" s="2" t="s">
        <v>65</v>
      </c>
      <c r="AK2783" s="2">
        <v>0</v>
      </c>
      <c r="AM2783" s="2">
        <v>0</v>
      </c>
      <c r="AP2783" s="2" t="s">
        <v>6772</v>
      </c>
    </row>
    <row r="2784" spans="1:42">
      <c r="A2784" s="2">
        <v>125510</v>
      </c>
      <c r="B2784" s="2">
        <v>145842</v>
      </c>
      <c r="C2784" s="2" t="s">
        <v>3832</v>
      </c>
      <c r="D2784" s="19">
        <v>1462.16</v>
      </c>
      <c r="E2784" s="25">
        <v>41654</v>
      </c>
      <c r="F2784" s="26">
        <v>0.37659722222222225</v>
      </c>
      <c r="G2784" s="31">
        <v>0</v>
      </c>
      <c r="H2784" s="2">
        <v>0</v>
      </c>
      <c r="I2784" s="9">
        <f t="shared" si="43"/>
        <v>-1211197.8300000026</v>
      </c>
      <c r="L2784" s="2">
        <v>145842</v>
      </c>
      <c r="N2784" s="2">
        <v>7</v>
      </c>
      <c r="O2784" s="2" t="s">
        <v>45</v>
      </c>
      <c r="P2784" s="2">
        <v>1</v>
      </c>
      <c r="R2784" s="2">
        <v>2</v>
      </c>
      <c r="S2784" s="3">
        <v>41751</v>
      </c>
      <c r="T2784" s="3">
        <v>41751</v>
      </c>
      <c r="W2784" s="2">
        <v>2014</v>
      </c>
      <c r="X2784" s="2">
        <v>7</v>
      </c>
      <c r="AC2784" s="2" t="s">
        <v>53</v>
      </c>
      <c r="AD2784" s="2" t="s">
        <v>6762</v>
      </c>
      <c r="AE2784" s="2" t="s">
        <v>7014</v>
      </c>
      <c r="AG2784" s="2">
        <v>77</v>
      </c>
      <c r="AH2784" s="2">
        <v>11</v>
      </c>
      <c r="AI2784" s="2" t="s">
        <v>47</v>
      </c>
      <c r="AK2784" s="2">
        <v>0</v>
      </c>
      <c r="AM2784" s="2">
        <v>0</v>
      </c>
      <c r="AP2784" s="2" t="s">
        <v>6770</v>
      </c>
    </row>
    <row r="2785" spans="1:42">
      <c r="A2785" s="2">
        <v>125511</v>
      </c>
      <c r="B2785" s="2">
        <v>145843</v>
      </c>
      <c r="C2785" s="2" t="s">
        <v>3833</v>
      </c>
      <c r="D2785" s="19">
        <v>1462.16</v>
      </c>
      <c r="E2785" s="25">
        <v>41654</v>
      </c>
      <c r="F2785" s="26">
        <v>0.37659722222222225</v>
      </c>
      <c r="G2785" s="31">
        <v>0</v>
      </c>
      <c r="H2785" s="2">
        <v>0</v>
      </c>
      <c r="I2785" s="9">
        <f t="shared" si="43"/>
        <v>-1209735.6700000027</v>
      </c>
      <c r="L2785" s="2">
        <v>145843</v>
      </c>
      <c r="N2785" s="2">
        <v>7</v>
      </c>
      <c r="O2785" s="2" t="s">
        <v>45</v>
      </c>
      <c r="P2785" s="2">
        <v>1</v>
      </c>
      <c r="R2785" s="2">
        <v>2</v>
      </c>
      <c r="S2785" s="3">
        <v>41751</v>
      </c>
      <c r="T2785" s="3">
        <v>41751</v>
      </c>
      <c r="W2785" s="2">
        <v>2014</v>
      </c>
      <c r="X2785" s="2">
        <v>7</v>
      </c>
      <c r="AC2785" s="2" t="s">
        <v>53</v>
      </c>
      <c r="AD2785" s="2" t="s">
        <v>6762</v>
      </c>
      <c r="AE2785" s="2" t="s">
        <v>7014</v>
      </c>
      <c r="AG2785" s="2">
        <v>77</v>
      </c>
      <c r="AH2785" s="2">
        <v>11</v>
      </c>
      <c r="AI2785" s="2" t="s">
        <v>47</v>
      </c>
      <c r="AK2785" s="2">
        <v>0</v>
      </c>
      <c r="AM2785" s="2">
        <v>0</v>
      </c>
      <c r="AP2785" s="2" t="s">
        <v>6770</v>
      </c>
    </row>
    <row r="2786" spans="1:42">
      <c r="A2786" s="2">
        <v>125512</v>
      </c>
      <c r="B2786" s="2">
        <v>145844</v>
      </c>
      <c r="C2786" s="2" t="s">
        <v>3834</v>
      </c>
      <c r="D2786" s="19">
        <v>1462.16</v>
      </c>
      <c r="E2786" s="25">
        <v>41654</v>
      </c>
      <c r="F2786" s="26">
        <v>0.37660879629629629</v>
      </c>
      <c r="G2786" s="31">
        <v>0</v>
      </c>
      <c r="H2786" s="2">
        <v>0</v>
      </c>
      <c r="I2786" s="9">
        <f t="shared" si="43"/>
        <v>-1208273.5100000028</v>
      </c>
      <c r="L2786" s="2">
        <v>145844</v>
      </c>
      <c r="N2786" s="2">
        <v>7</v>
      </c>
      <c r="O2786" s="2" t="s">
        <v>45</v>
      </c>
      <c r="P2786" s="2">
        <v>1</v>
      </c>
      <c r="R2786" s="2">
        <v>2</v>
      </c>
      <c r="S2786" s="3">
        <v>41751</v>
      </c>
      <c r="T2786" s="3">
        <v>41751</v>
      </c>
      <c r="W2786" s="2">
        <v>2014</v>
      </c>
      <c r="X2786" s="2">
        <v>7</v>
      </c>
      <c r="AC2786" s="2" t="s">
        <v>53</v>
      </c>
      <c r="AD2786" s="2" t="s">
        <v>6762</v>
      </c>
      <c r="AE2786" s="2" t="s">
        <v>7014</v>
      </c>
      <c r="AG2786" s="2">
        <v>77</v>
      </c>
      <c r="AH2786" s="2">
        <v>11</v>
      </c>
      <c r="AI2786" s="2" t="s">
        <v>47</v>
      </c>
      <c r="AK2786" s="2">
        <v>0</v>
      </c>
      <c r="AM2786" s="2">
        <v>0</v>
      </c>
      <c r="AP2786" s="2" t="s">
        <v>6770</v>
      </c>
    </row>
    <row r="2787" spans="1:42">
      <c r="A2787" s="2">
        <v>125513</v>
      </c>
      <c r="B2787" s="2">
        <v>150197</v>
      </c>
      <c r="C2787" s="2" t="s">
        <v>3835</v>
      </c>
      <c r="D2787" s="19">
        <v>1462.16</v>
      </c>
      <c r="E2787" s="25">
        <v>41654</v>
      </c>
      <c r="F2787" s="26">
        <v>0.37660879629629629</v>
      </c>
      <c r="G2787" s="31">
        <v>0</v>
      </c>
      <c r="H2787" s="2">
        <v>0</v>
      </c>
      <c r="I2787" s="9">
        <f t="shared" si="43"/>
        <v>-1206811.3500000029</v>
      </c>
      <c r="L2787" s="2">
        <v>150197</v>
      </c>
      <c r="N2787" s="2">
        <v>7</v>
      </c>
      <c r="O2787" s="2" t="s">
        <v>45</v>
      </c>
      <c r="P2787" s="2">
        <v>1</v>
      </c>
      <c r="R2787" s="2">
        <v>2</v>
      </c>
      <c r="S2787" s="3">
        <v>41751</v>
      </c>
      <c r="T2787" s="3">
        <v>41751</v>
      </c>
      <c r="W2787" s="2">
        <v>2014</v>
      </c>
      <c r="X2787" s="2">
        <v>7</v>
      </c>
      <c r="AC2787" s="2" t="s">
        <v>53</v>
      </c>
      <c r="AD2787" s="2" t="s">
        <v>6762</v>
      </c>
      <c r="AE2787" s="2" t="s">
        <v>7014</v>
      </c>
      <c r="AG2787" s="2">
        <v>77</v>
      </c>
      <c r="AH2787" s="2">
        <v>11</v>
      </c>
      <c r="AI2787" s="2" t="s">
        <v>47</v>
      </c>
      <c r="AK2787" s="2">
        <v>0</v>
      </c>
      <c r="AM2787" s="2">
        <v>0</v>
      </c>
      <c r="AP2787" s="2" t="s">
        <v>6770</v>
      </c>
    </row>
    <row r="2788" spans="1:42">
      <c r="A2788" s="2">
        <v>125514</v>
      </c>
      <c r="B2788" s="2">
        <v>152166</v>
      </c>
      <c r="C2788" s="2" t="s">
        <v>3836</v>
      </c>
      <c r="D2788" s="19">
        <v>1462.16</v>
      </c>
      <c r="E2788" s="25">
        <v>41654</v>
      </c>
      <c r="F2788" s="26">
        <v>0.37660879629629629</v>
      </c>
      <c r="G2788" s="31">
        <v>0</v>
      </c>
      <c r="H2788" s="2">
        <v>0</v>
      </c>
      <c r="I2788" s="9">
        <f t="shared" si="43"/>
        <v>-1205349.190000003</v>
      </c>
      <c r="L2788" s="2">
        <v>152166</v>
      </c>
      <c r="N2788" s="2">
        <v>7</v>
      </c>
      <c r="O2788" s="2" t="s">
        <v>45</v>
      </c>
      <c r="P2788" s="2">
        <v>1</v>
      </c>
      <c r="R2788" s="2">
        <v>2</v>
      </c>
      <c r="S2788" s="3">
        <v>41751</v>
      </c>
      <c r="T2788" s="3">
        <v>41751</v>
      </c>
      <c r="W2788" s="2">
        <v>2014</v>
      </c>
      <c r="X2788" s="2">
        <v>7</v>
      </c>
      <c r="AC2788" s="2" t="s">
        <v>53</v>
      </c>
      <c r="AD2788" s="2" t="s">
        <v>6762</v>
      </c>
      <c r="AE2788" s="2" t="s">
        <v>7014</v>
      </c>
      <c r="AG2788" s="2">
        <v>77</v>
      </c>
      <c r="AH2788" s="2">
        <v>11</v>
      </c>
      <c r="AI2788" s="2" t="s">
        <v>47</v>
      </c>
      <c r="AK2788" s="2">
        <v>0</v>
      </c>
      <c r="AM2788" s="2">
        <v>0</v>
      </c>
      <c r="AP2788" s="2" t="s">
        <v>6770</v>
      </c>
    </row>
    <row r="2789" spans="1:42">
      <c r="A2789" s="2">
        <v>125515</v>
      </c>
      <c r="B2789" s="2">
        <v>156583</v>
      </c>
      <c r="C2789" s="2" t="s">
        <v>3837</v>
      </c>
      <c r="D2789" s="19">
        <v>1284</v>
      </c>
      <c r="E2789" s="25">
        <v>41654</v>
      </c>
      <c r="F2789" s="26">
        <v>0.37769675925925927</v>
      </c>
      <c r="G2789" s="31">
        <v>0</v>
      </c>
      <c r="H2789" s="2">
        <v>0</v>
      </c>
      <c r="I2789" s="9">
        <f t="shared" si="43"/>
        <v>-1204065.190000003</v>
      </c>
      <c r="L2789" s="2">
        <v>156583</v>
      </c>
      <c r="N2789" s="2">
        <v>7</v>
      </c>
      <c r="O2789" s="2" t="s">
        <v>45</v>
      </c>
      <c r="P2789" s="2">
        <v>2</v>
      </c>
      <c r="R2789" s="2">
        <v>6</v>
      </c>
      <c r="S2789" s="3">
        <v>41751</v>
      </c>
      <c r="T2789" s="3">
        <v>41751</v>
      </c>
      <c r="W2789" s="2">
        <v>2014</v>
      </c>
      <c r="X2789" s="2">
        <v>7</v>
      </c>
      <c r="AC2789" s="2" t="s">
        <v>46</v>
      </c>
      <c r="AD2789" s="2" t="s">
        <v>6762</v>
      </c>
      <c r="AE2789" s="2" t="s">
        <v>7014</v>
      </c>
      <c r="AG2789" s="2">
        <v>77</v>
      </c>
      <c r="AH2789" s="2">
        <v>11</v>
      </c>
      <c r="AI2789" s="2" t="s">
        <v>47</v>
      </c>
      <c r="AK2789" s="2">
        <v>0</v>
      </c>
      <c r="AM2789" s="2">
        <v>0</v>
      </c>
      <c r="AP2789" s="2" t="s">
        <v>6770</v>
      </c>
    </row>
    <row r="2790" spans="1:42">
      <c r="A2790" s="2">
        <v>125516</v>
      </c>
      <c r="B2790" s="2">
        <v>156584</v>
      </c>
      <c r="C2790" s="2" t="s">
        <v>3838</v>
      </c>
      <c r="D2790" s="19">
        <v>1284</v>
      </c>
      <c r="E2790" s="25">
        <v>41654</v>
      </c>
      <c r="F2790" s="26">
        <v>0.37769675925925927</v>
      </c>
      <c r="G2790" s="31">
        <v>0</v>
      </c>
      <c r="H2790" s="2">
        <v>0</v>
      </c>
      <c r="I2790" s="9">
        <f t="shared" si="43"/>
        <v>-1202781.190000003</v>
      </c>
      <c r="L2790" s="2">
        <v>156584</v>
      </c>
      <c r="N2790" s="2">
        <v>7</v>
      </c>
      <c r="O2790" s="2" t="s">
        <v>45</v>
      </c>
      <c r="P2790" s="2">
        <v>2</v>
      </c>
      <c r="R2790" s="2">
        <v>6</v>
      </c>
      <c r="S2790" s="3">
        <v>41751</v>
      </c>
      <c r="T2790" s="3">
        <v>41751</v>
      </c>
      <c r="W2790" s="2">
        <v>2014</v>
      </c>
      <c r="X2790" s="2">
        <v>7</v>
      </c>
      <c r="AC2790" s="2" t="s">
        <v>46</v>
      </c>
      <c r="AD2790" s="2" t="s">
        <v>6762</v>
      </c>
      <c r="AE2790" s="2" t="s">
        <v>7014</v>
      </c>
      <c r="AG2790" s="2">
        <v>77</v>
      </c>
      <c r="AH2790" s="2">
        <v>11</v>
      </c>
      <c r="AI2790" s="2" t="s">
        <v>47</v>
      </c>
      <c r="AK2790" s="2">
        <v>0</v>
      </c>
      <c r="AM2790" s="2">
        <v>0</v>
      </c>
      <c r="AP2790" s="2" t="s">
        <v>6770</v>
      </c>
    </row>
    <row r="2791" spans="1:42">
      <c r="A2791" s="2">
        <v>125517</v>
      </c>
      <c r="B2791" s="2">
        <v>156585</v>
      </c>
      <c r="C2791" s="2" t="s">
        <v>3839</v>
      </c>
      <c r="D2791" s="19">
        <v>1284</v>
      </c>
      <c r="E2791" s="25">
        <v>41654</v>
      </c>
      <c r="F2791" s="26">
        <v>0.37769675925925927</v>
      </c>
      <c r="G2791" s="31">
        <v>0</v>
      </c>
      <c r="H2791" s="2">
        <v>0</v>
      </c>
      <c r="I2791" s="9">
        <f t="shared" si="43"/>
        <v>-1201497.190000003</v>
      </c>
      <c r="L2791" s="2">
        <v>156585</v>
      </c>
      <c r="N2791" s="2">
        <v>7</v>
      </c>
      <c r="O2791" s="2" t="s">
        <v>45</v>
      </c>
      <c r="P2791" s="2">
        <v>2</v>
      </c>
      <c r="R2791" s="2">
        <v>6</v>
      </c>
      <c r="S2791" s="3">
        <v>41751</v>
      </c>
      <c r="T2791" s="3">
        <v>41751</v>
      </c>
      <c r="W2791" s="2">
        <v>2014</v>
      </c>
      <c r="X2791" s="2">
        <v>7</v>
      </c>
      <c r="AC2791" s="2" t="s">
        <v>46</v>
      </c>
      <c r="AD2791" s="2" t="s">
        <v>6762</v>
      </c>
      <c r="AE2791" s="2" t="s">
        <v>7014</v>
      </c>
      <c r="AG2791" s="2">
        <v>77</v>
      </c>
      <c r="AH2791" s="2">
        <v>11</v>
      </c>
      <c r="AI2791" s="2" t="s">
        <v>47</v>
      </c>
      <c r="AK2791" s="2">
        <v>0</v>
      </c>
      <c r="AM2791" s="2">
        <v>0</v>
      </c>
      <c r="AP2791" s="2" t="s">
        <v>6770</v>
      </c>
    </row>
    <row r="2792" spans="1:42">
      <c r="A2792" s="2">
        <v>125518</v>
      </c>
      <c r="B2792" s="2">
        <v>156586</v>
      </c>
      <c r="C2792" s="2" t="s">
        <v>3840</v>
      </c>
      <c r="D2792" s="19">
        <v>1284</v>
      </c>
      <c r="E2792" s="25">
        <v>41654</v>
      </c>
      <c r="F2792" s="26">
        <v>0.37769675925925927</v>
      </c>
      <c r="G2792" s="31">
        <v>0</v>
      </c>
      <c r="H2792" s="2">
        <v>0</v>
      </c>
      <c r="I2792" s="9">
        <f t="shared" si="43"/>
        <v>-1200213.190000003</v>
      </c>
      <c r="L2792" s="2">
        <v>156586</v>
      </c>
      <c r="N2792" s="2">
        <v>7</v>
      </c>
      <c r="O2792" s="2" t="s">
        <v>45</v>
      </c>
      <c r="P2792" s="2">
        <v>2</v>
      </c>
      <c r="R2792" s="2">
        <v>6</v>
      </c>
      <c r="S2792" s="3">
        <v>41751</v>
      </c>
      <c r="T2792" s="3">
        <v>41751</v>
      </c>
      <c r="W2792" s="2">
        <v>2014</v>
      </c>
      <c r="X2792" s="2">
        <v>7</v>
      </c>
      <c r="AC2792" s="2" t="s">
        <v>46</v>
      </c>
      <c r="AD2792" s="2" t="s">
        <v>6762</v>
      </c>
      <c r="AE2792" s="2" t="s">
        <v>7014</v>
      </c>
      <c r="AG2792" s="2">
        <v>77</v>
      </c>
      <c r="AH2792" s="2">
        <v>11</v>
      </c>
      <c r="AI2792" s="2" t="s">
        <v>47</v>
      </c>
      <c r="AK2792" s="2">
        <v>0</v>
      </c>
      <c r="AM2792" s="2">
        <v>0</v>
      </c>
      <c r="AP2792" s="2" t="s">
        <v>6770</v>
      </c>
    </row>
    <row r="2793" spans="1:42">
      <c r="A2793" s="2">
        <v>125519</v>
      </c>
      <c r="B2793" s="2">
        <v>156237</v>
      </c>
      <c r="C2793" s="2" t="s">
        <v>3841</v>
      </c>
      <c r="D2793" s="19">
        <v>1284</v>
      </c>
      <c r="E2793" s="25">
        <v>41654</v>
      </c>
      <c r="F2793" s="26">
        <v>0.37833333333333335</v>
      </c>
      <c r="G2793" s="31">
        <v>0</v>
      </c>
      <c r="H2793" s="2">
        <v>0</v>
      </c>
      <c r="I2793" s="9">
        <f t="shared" si="43"/>
        <v>-1198929.190000003</v>
      </c>
      <c r="L2793" s="2">
        <v>156237</v>
      </c>
      <c r="N2793" s="2">
        <v>7</v>
      </c>
      <c r="O2793" s="2" t="s">
        <v>45</v>
      </c>
      <c r="P2793" s="2">
        <v>1</v>
      </c>
      <c r="R2793" s="2">
        <v>6</v>
      </c>
      <c r="S2793" s="3">
        <v>41751</v>
      </c>
      <c r="T2793" s="3">
        <v>41751</v>
      </c>
      <c r="W2793" s="2">
        <v>2014</v>
      </c>
      <c r="X2793" s="2">
        <v>7</v>
      </c>
      <c r="AC2793" s="2" t="s">
        <v>46</v>
      </c>
      <c r="AD2793" s="2" t="s">
        <v>6762</v>
      </c>
      <c r="AE2793" s="2" t="s">
        <v>7014</v>
      </c>
      <c r="AG2793" s="2">
        <v>77</v>
      </c>
      <c r="AH2793" s="2">
        <v>11</v>
      </c>
      <c r="AI2793" s="2" t="s">
        <v>47</v>
      </c>
      <c r="AK2793" s="2">
        <v>0</v>
      </c>
      <c r="AM2793" s="2">
        <v>0</v>
      </c>
      <c r="AP2793" s="2" t="s">
        <v>6770</v>
      </c>
    </row>
    <row r="2794" spans="1:42">
      <c r="A2794" s="2">
        <v>125520</v>
      </c>
      <c r="B2794" s="2">
        <v>156238</v>
      </c>
      <c r="C2794" s="2" t="s">
        <v>3842</v>
      </c>
      <c r="D2794" s="19">
        <v>1284</v>
      </c>
      <c r="E2794" s="25">
        <v>41654</v>
      </c>
      <c r="F2794" s="26">
        <v>0.37833333333333335</v>
      </c>
      <c r="G2794" s="31">
        <v>0</v>
      </c>
      <c r="H2794" s="2">
        <v>0</v>
      </c>
      <c r="I2794" s="9">
        <f t="shared" si="43"/>
        <v>-1197645.190000003</v>
      </c>
      <c r="L2794" s="2">
        <v>156238</v>
      </c>
      <c r="N2794" s="2">
        <v>7</v>
      </c>
      <c r="O2794" s="2" t="s">
        <v>45</v>
      </c>
      <c r="P2794" s="2">
        <v>1</v>
      </c>
      <c r="R2794" s="2">
        <v>6</v>
      </c>
      <c r="S2794" s="3">
        <v>41751</v>
      </c>
      <c r="T2794" s="3">
        <v>41751</v>
      </c>
      <c r="W2794" s="2">
        <v>2014</v>
      </c>
      <c r="X2794" s="2">
        <v>7</v>
      </c>
      <c r="AC2794" s="2" t="s">
        <v>46</v>
      </c>
      <c r="AD2794" s="2" t="s">
        <v>6762</v>
      </c>
      <c r="AE2794" s="2" t="s">
        <v>7014</v>
      </c>
      <c r="AG2794" s="2">
        <v>77</v>
      </c>
      <c r="AH2794" s="2">
        <v>11</v>
      </c>
      <c r="AI2794" s="2" t="s">
        <v>47</v>
      </c>
      <c r="AK2794" s="2">
        <v>0</v>
      </c>
      <c r="AM2794" s="2">
        <v>0</v>
      </c>
      <c r="AP2794" s="2" t="s">
        <v>6770</v>
      </c>
    </row>
    <row r="2795" spans="1:42">
      <c r="A2795" s="2">
        <v>125521</v>
      </c>
      <c r="B2795" s="2">
        <v>156239</v>
      </c>
      <c r="C2795" s="2" t="s">
        <v>3843</v>
      </c>
      <c r="D2795" s="19">
        <v>1284</v>
      </c>
      <c r="E2795" s="25">
        <v>41654</v>
      </c>
      <c r="F2795" s="26">
        <v>0.37833333333333335</v>
      </c>
      <c r="G2795" s="31">
        <v>0</v>
      </c>
      <c r="H2795" s="2">
        <v>0</v>
      </c>
      <c r="I2795" s="9">
        <f t="shared" si="43"/>
        <v>-1196361.190000003</v>
      </c>
      <c r="L2795" s="2">
        <v>156239</v>
      </c>
      <c r="N2795" s="2">
        <v>7</v>
      </c>
      <c r="O2795" s="2" t="s">
        <v>45</v>
      </c>
      <c r="P2795" s="2">
        <v>1</v>
      </c>
      <c r="R2795" s="2">
        <v>6</v>
      </c>
      <c r="S2795" s="3">
        <v>41751</v>
      </c>
      <c r="T2795" s="3">
        <v>41751</v>
      </c>
      <c r="W2795" s="2">
        <v>2014</v>
      </c>
      <c r="X2795" s="2">
        <v>7</v>
      </c>
      <c r="AC2795" s="2" t="s">
        <v>46</v>
      </c>
      <c r="AD2795" s="2" t="s">
        <v>6762</v>
      </c>
      <c r="AE2795" s="2" t="s">
        <v>7014</v>
      </c>
      <c r="AG2795" s="2">
        <v>77</v>
      </c>
      <c r="AH2795" s="2">
        <v>11</v>
      </c>
      <c r="AI2795" s="2" t="s">
        <v>47</v>
      </c>
      <c r="AK2795" s="2">
        <v>0</v>
      </c>
      <c r="AM2795" s="2">
        <v>0</v>
      </c>
      <c r="AP2795" s="2" t="s">
        <v>6770</v>
      </c>
    </row>
    <row r="2796" spans="1:42">
      <c r="A2796" s="2">
        <v>125522</v>
      </c>
      <c r="B2796" s="2">
        <v>156240</v>
      </c>
      <c r="C2796" s="2" t="s">
        <v>3844</v>
      </c>
      <c r="D2796" s="19">
        <v>1284</v>
      </c>
      <c r="E2796" s="25">
        <v>41654</v>
      </c>
      <c r="F2796" s="26">
        <v>0.37833333333333335</v>
      </c>
      <c r="G2796" s="31">
        <v>0</v>
      </c>
      <c r="H2796" s="2">
        <v>0</v>
      </c>
      <c r="I2796" s="9">
        <f t="shared" si="43"/>
        <v>-1195077.190000003</v>
      </c>
      <c r="L2796" s="2">
        <v>156240</v>
      </c>
      <c r="N2796" s="2">
        <v>7</v>
      </c>
      <c r="O2796" s="2" t="s">
        <v>45</v>
      </c>
      <c r="P2796" s="2">
        <v>1</v>
      </c>
      <c r="R2796" s="2">
        <v>6</v>
      </c>
      <c r="S2796" s="3">
        <v>41751</v>
      </c>
      <c r="T2796" s="3">
        <v>41751</v>
      </c>
      <c r="W2796" s="2">
        <v>2014</v>
      </c>
      <c r="X2796" s="2">
        <v>7</v>
      </c>
      <c r="AC2796" s="2" t="s">
        <v>46</v>
      </c>
      <c r="AD2796" s="2" t="s">
        <v>6762</v>
      </c>
      <c r="AE2796" s="2" t="s">
        <v>7014</v>
      </c>
      <c r="AG2796" s="2">
        <v>77</v>
      </c>
      <c r="AH2796" s="2">
        <v>11</v>
      </c>
      <c r="AI2796" s="2" t="s">
        <v>47</v>
      </c>
      <c r="AK2796" s="2">
        <v>0</v>
      </c>
      <c r="AM2796" s="2">
        <v>0</v>
      </c>
      <c r="AP2796" s="2" t="s">
        <v>6770</v>
      </c>
    </row>
    <row r="2797" spans="1:42">
      <c r="A2797" s="2">
        <v>125524</v>
      </c>
      <c r="B2797" s="2">
        <v>156336</v>
      </c>
      <c r="C2797" s="2" t="s">
        <v>3845</v>
      </c>
      <c r="D2797" s="19">
        <v>553</v>
      </c>
      <c r="E2797" s="25">
        <v>41654</v>
      </c>
      <c r="F2797" s="26">
        <v>0.37908564814814816</v>
      </c>
      <c r="G2797" s="31">
        <v>0</v>
      </c>
      <c r="H2797" s="2">
        <v>0</v>
      </c>
      <c r="I2797" s="9">
        <f t="shared" si="43"/>
        <v>-1194524.190000003</v>
      </c>
      <c r="L2797" s="2">
        <v>156336</v>
      </c>
      <c r="N2797" s="2">
        <v>7</v>
      </c>
      <c r="O2797" s="2" t="s">
        <v>45</v>
      </c>
      <c r="P2797" s="2">
        <v>1</v>
      </c>
      <c r="R2797" s="2">
        <v>6</v>
      </c>
      <c r="S2797" s="3">
        <v>41751</v>
      </c>
      <c r="T2797" s="3">
        <v>41751</v>
      </c>
      <c r="W2797" s="2">
        <v>2014</v>
      </c>
      <c r="X2797" s="2">
        <v>7</v>
      </c>
      <c r="AC2797" s="2" t="s">
        <v>46</v>
      </c>
      <c r="AD2797" s="2" t="s">
        <v>6762</v>
      </c>
      <c r="AE2797" s="2" t="s">
        <v>7014</v>
      </c>
      <c r="AG2797" s="2">
        <v>77</v>
      </c>
      <c r="AH2797" s="2">
        <v>11</v>
      </c>
      <c r="AI2797" s="2" t="s">
        <v>47</v>
      </c>
      <c r="AK2797" s="2">
        <v>0</v>
      </c>
      <c r="AM2797" s="2">
        <v>0</v>
      </c>
      <c r="AP2797" s="2" t="s">
        <v>6770</v>
      </c>
    </row>
    <row r="2798" spans="1:42">
      <c r="A2798" s="2">
        <v>125525</v>
      </c>
      <c r="B2798" s="2">
        <v>156337</v>
      </c>
      <c r="C2798" s="2" t="s">
        <v>3846</v>
      </c>
      <c r="D2798" s="19">
        <v>553</v>
      </c>
      <c r="E2798" s="25">
        <v>41654</v>
      </c>
      <c r="F2798" s="26">
        <v>0.3790972222222222</v>
      </c>
      <c r="G2798" s="31">
        <v>0</v>
      </c>
      <c r="H2798" s="2">
        <v>0</v>
      </c>
      <c r="I2798" s="9">
        <f t="shared" si="43"/>
        <v>-1193971.190000003</v>
      </c>
      <c r="L2798" s="2">
        <v>156337</v>
      </c>
      <c r="N2798" s="2">
        <v>7</v>
      </c>
      <c r="O2798" s="2" t="s">
        <v>45</v>
      </c>
      <c r="P2798" s="2">
        <v>1</v>
      </c>
      <c r="R2798" s="2">
        <v>6</v>
      </c>
      <c r="S2798" s="3">
        <v>41751</v>
      </c>
      <c r="T2798" s="3">
        <v>41751</v>
      </c>
      <c r="W2798" s="2">
        <v>2014</v>
      </c>
      <c r="X2798" s="2">
        <v>7</v>
      </c>
      <c r="AC2798" s="2" t="s">
        <v>46</v>
      </c>
      <c r="AD2798" s="2" t="s">
        <v>6762</v>
      </c>
      <c r="AE2798" s="2" t="s">
        <v>7014</v>
      </c>
      <c r="AG2798" s="2">
        <v>77</v>
      </c>
      <c r="AH2798" s="2">
        <v>11</v>
      </c>
      <c r="AI2798" s="2" t="s">
        <v>47</v>
      </c>
      <c r="AK2798" s="2">
        <v>0</v>
      </c>
      <c r="AM2798" s="2">
        <v>0</v>
      </c>
      <c r="AP2798" s="2" t="s">
        <v>6770</v>
      </c>
    </row>
    <row r="2799" spans="1:42">
      <c r="A2799" s="2">
        <v>125526</v>
      </c>
      <c r="B2799" s="2">
        <v>156338</v>
      </c>
      <c r="C2799" s="2" t="s">
        <v>3847</v>
      </c>
      <c r="D2799" s="19">
        <v>553</v>
      </c>
      <c r="E2799" s="25">
        <v>41654</v>
      </c>
      <c r="F2799" s="26">
        <v>0.3790972222222222</v>
      </c>
      <c r="G2799" s="31">
        <v>0</v>
      </c>
      <c r="H2799" s="2">
        <v>0</v>
      </c>
      <c r="I2799" s="9">
        <f t="shared" si="43"/>
        <v>-1193418.190000003</v>
      </c>
      <c r="L2799" s="2">
        <v>156338</v>
      </c>
      <c r="N2799" s="2">
        <v>7</v>
      </c>
      <c r="O2799" s="2" t="s">
        <v>45</v>
      </c>
      <c r="P2799" s="2">
        <v>1</v>
      </c>
      <c r="R2799" s="2">
        <v>6</v>
      </c>
      <c r="S2799" s="3">
        <v>41751</v>
      </c>
      <c r="T2799" s="3">
        <v>41751</v>
      </c>
      <c r="W2799" s="2">
        <v>2014</v>
      </c>
      <c r="X2799" s="2">
        <v>7</v>
      </c>
      <c r="AC2799" s="2" t="s">
        <v>46</v>
      </c>
      <c r="AD2799" s="2" t="s">
        <v>6762</v>
      </c>
      <c r="AE2799" s="2" t="s">
        <v>7014</v>
      </c>
      <c r="AG2799" s="2">
        <v>77</v>
      </c>
      <c r="AH2799" s="2">
        <v>11</v>
      </c>
      <c r="AI2799" s="2" t="s">
        <v>47</v>
      </c>
      <c r="AK2799" s="2">
        <v>0</v>
      </c>
      <c r="AM2799" s="2">
        <v>0</v>
      </c>
      <c r="AP2799" s="2" t="s">
        <v>6770</v>
      </c>
    </row>
    <row r="2800" spans="1:42">
      <c r="A2800" s="2">
        <v>125527</v>
      </c>
      <c r="B2800" s="2">
        <v>156339</v>
      </c>
      <c r="C2800" s="2" t="s">
        <v>3848</v>
      </c>
      <c r="D2800" s="19">
        <v>553</v>
      </c>
      <c r="E2800" s="25">
        <v>41654</v>
      </c>
      <c r="F2800" s="26">
        <v>0.3790972222222222</v>
      </c>
      <c r="G2800" s="31">
        <v>0</v>
      </c>
      <c r="H2800" s="2">
        <v>0</v>
      </c>
      <c r="I2800" s="9">
        <f t="shared" si="43"/>
        <v>-1192865.190000003</v>
      </c>
      <c r="L2800" s="2">
        <v>156339</v>
      </c>
      <c r="N2800" s="2">
        <v>7</v>
      </c>
      <c r="O2800" s="2" t="s">
        <v>45</v>
      </c>
      <c r="P2800" s="2">
        <v>1</v>
      </c>
      <c r="R2800" s="2">
        <v>6</v>
      </c>
      <c r="S2800" s="3">
        <v>41751</v>
      </c>
      <c r="T2800" s="3">
        <v>41751</v>
      </c>
      <c r="W2800" s="2">
        <v>2014</v>
      </c>
      <c r="X2800" s="2">
        <v>7</v>
      </c>
      <c r="AC2800" s="2" t="s">
        <v>46</v>
      </c>
      <c r="AD2800" s="2" t="s">
        <v>6762</v>
      </c>
      <c r="AE2800" s="2" t="s">
        <v>7014</v>
      </c>
      <c r="AG2800" s="2">
        <v>77</v>
      </c>
      <c r="AH2800" s="2">
        <v>11</v>
      </c>
      <c r="AI2800" s="2" t="s">
        <v>47</v>
      </c>
      <c r="AK2800" s="2">
        <v>0</v>
      </c>
      <c r="AM2800" s="2">
        <v>0</v>
      </c>
      <c r="AP2800" s="2" t="s">
        <v>6770</v>
      </c>
    </row>
    <row r="2801" spans="1:42">
      <c r="A2801" s="2">
        <v>125528</v>
      </c>
      <c r="B2801" s="2">
        <v>156340</v>
      </c>
      <c r="C2801" s="2" t="s">
        <v>3849</v>
      </c>
      <c r="D2801" s="19">
        <v>553</v>
      </c>
      <c r="E2801" s="25">
        <v>41654</v>
      </c>
      <c r="F2801" s="26">
        <v>0.3790972222222222</v>
      </c>
      <c r="G2801" s="31">
        <v>0</v>
      </c>
      <c r="H2801" s="2">
        <v>0</v>
      </c>
      <c r="I2801" s="9">
        <f t="shared" si="43"/>
        <v>-1192312.190000003</v>
      </c>
      <c r="L2801" s="2">
        <v>156340</v>
      </c>
      <c r="N2801" s="2">
        <v>7</v>
      </c>
      <c r="O2801" s="2" t="s">
        <v>45</v>
      </c>
      <c r="P2801" s="2">
        <v>1</v>
      </c>
      <c r="R2801" s="2">
        <v>6</v>
      </c>
      <c r="S2801" s="3">
        <v>41751</v>
      </c>
      <c r="T2801" s="3">
        <v>41751</v>
      </c>
      <c r="W2801" s="2">
        <v>2014</v>
      </c>
      <c r="X2801" s="2">
        <v>7</v>
      </c>
      <c r="AC2801" s="2" t="s">
        <v>46</v>
      </c>
      <c r="AD2801" s="2" t="s">
        <v>6762</v>
      </c>
      <c r="AE2801" s="2" t="s">
        <v>7014</v>
      </c>
      <c r="AG2801" s="2">
        <v>77</v>
      </c>
      <c r="AH2801" s="2">
        <v>11</v>
      </c>
      <c r="AI2801" s="2" t="s">
        <v>47</v>
      </c>
      <c r="AK2801" s="2">
        <v>0</v>
      </c>
      <c r="AM2801" s="2">
        <v>0</v>
      </c>
      <c r="AP2801" s="2" t="s">
        <v>6770</v>
      </c>
    </row>
    <row r="2802" spans="1:42">
      <c r="A2802" s="2">
        <v>125529</v>
      </c>
      <c r="B2802" s="2">
        <v>156159</v>
      </c>
      <c r="C2802" s="2" t="s">
        <v>3850</v>
      </c>
      <c r="D2802" s="19">
        <v>1284</v>
      </c>
      <c r="E2802" s="25">
        <v>41654</v>
      </c>
      <c r="F2802" s="26">
        <v>0.3807638888888889</v>
      </c>
      <c r="G2802" s="31">
        <v>0</v>
      </c>
      <c r="H2802" s="2">
        <v>0</v>
      </c>
      <c r="I2802" s="9">
        <f t="shared" si="43"/>
        <v>-1191028.190000003</v>
      </c>
      <c r="L2802" s="2">
        <v>156159</v>
      </c>
      <c r="N2802" s="2">
        <v>7</v>
      </c>
      <c r="O2802" s="2" t="s">
        <v>45</v>
      </c>
      <c r="P2802" s="2">
        <v>1</v>
      </c>
      <c r="R2802" s="2">
        <v>6</v>
      </c>
      <c r="S2802" s="3">
        <v>41751</v>
      </c>
      <c r="T2802" s="3">
        <v>41751</v>
      </c>
      <c r="W2802" s="2">
        <v>2014</v>
      </c>
      <c r="X2802" s="2">
        <v>7</v>
      </c>
      <c r="AC2802" s="2" t="s">
        <v>46</v>
      </c>
      <c r="AD2802" s="2" t="s">
        <v>6762</v>
      </c>
      <c r="AE2802" s="2" t="s">
        <v>7014</v>
      </c>
      <c r="AG2802" s="2">
        <v>77</v>
      </c>
      <c r="AH2802" s="2">
        <v>11</v>
      </c>
      <c r="AI2802" s="2" t="s">
        <v>47</v>
      </c>
      <c r="AK2802" s="2">
        <v>0</v>
      </c>
      <c r="AM2802" s="2">
        <v>0</v>
      </c>
      <c r="AP2802" s="2" t="s">
        <v>6770</v>
      </c>
    </row>
    <row r="2803" spans="1:42">
      <c r="A2803" s="2">
        <v>125530</v>
      </c>
      <c r="B2803" s="2">
        <v>156646</v>
      </c>
      <c r="C2803" s="2" t="s">
        <v>3851</v>
      </c>
      <c r="D2803" s="19">
        <v>1284</v>
      </c>
      <c r="E2803" s="25">
        <v>41654</v>
      </c>
      <c r="F2803" s="26">
        <v>0.38120370370370371</v>
      </c>
      <c r="G2803" s="31">
        <v>0</v>
      </c>
      <c r="H2803" s="2">
        <v>0</v>
      </c>
      <c r="I2803" s="9">
        <f t="shared" si="43"/>
        <v>-1189744.190000003</v>
      </c>
      <c r="L2803" s="2">
        <v>156646</v>
      </c>
      <c r="N2803" s="2">
        <v>7</v>
      </c>
      <c r="O2803" s="2" t="s">
        <v>45</v>
      </c>
      <c r="P2803" s="2">
        <v>2</v>
      </c>
      <c r="R2803" s="2">
        <v>6</v>
      </c>
      <c r="S2803" s="3">
        <v>41751</v>
      </c>
      <c r="T2803" s="3">
        <v>41751</v>
      </c>
      <c r="W2803" s="2">
        <v>2014</v>
      </c>
      <c r="X2803" s="2">
        <v>7</v>
      </c>
      <c r="AC2803" s="2" t="s">
        <v>46</v>
      </c>
      <c r="AD2803" s="2" t="s">
        <v>6762</v>
      </c>
      <c r="AE2803" s="2" t="s">
        <v>7014</v>
      </c>
      <c r="AG2803" s="2">
        <v>77</v>
      </c>
      <c r="AH2803" s="2">
        <v>11</v>
      </c>
      <c r="AI2803" s="2" t="s">
        <v>47</v>
      </c>
      <c r="AK2803" s="2">
        <v>0</v>
      </c>
      <c r="AM2803" s="2">
        <v>0</v>
      </c>
      <c r="AP2803" s="2" t="s">
        <v>6770</v>
      </c>
    </row>
    <row r="2804" spans="1:42">
      <c r="A2804" s="2">
        <v>125531</v>
      </c>
      <c r="B2804" s="2">
        <v>156642</v>
      </c>
      <c r="C2804" s="2" t="s">
        <v>3852</v>
      </c>
      <c r="D2804" s="19">
        <v>1284</v>
      </c>
      <c r="E2804" s="25">
        <v>41654</v>
      </c>
      <c r="F2804" s="26">
        <v>0.38156250000000003</v>
      </c>
      <c r="G2804" s="31">
        <v>0</v>
      </c>
      <c r="H2804" s="2">
        <v>0</v>
      </c>
      <c r="I2804" s="9">
        <f t="shared" si="43"/>
        <v>-1188460.190000003</v>
      </c>
      <c r="L2804" s="2">
        <v>156642</v>
      </c>
      <c r="N2804" s="2">
        <v>7</v>
      </c>
      <c r="O2804" s="2" t="s">
        <v>45</v>
      </c>
      <c r="P2804" s="2">
        <v>2</v>
      </c>
      <c r="R2804" s="2">
        <v>6</v>
      </c>
      <c r="S2804" s="3">
        <v>41751</v>
      </c>
      <c r="T2804" s="3">
        <v>41751</v>
      </c>
      <c r="W2804" s="2">
        <v>2014</v>
      </c>
      <c r="X2804" s="2">
        <v>7</v>
      </c>
      <c r="AC2804" s="2" t="s">
        <v>46</v>
      </c>
      <c r="AD2804" s="2" t="s">
        <v>6762</v>
      </c>
      <c r="AE2804" s="2" t="s">
        <v>7014</v>
      </c>
      <c r="AG2804" s="2">
        <v>77</v>
      </c>
      <c r="AH2804" s="2">
        <v>11</v>
      </c>
      <c r="AI2804" s="2" t="s">
        <v>47</v>
      </c>
      <c r="AK2804" s="2">
        <v>0</v>
      </c>
      <c r="AM2804" s="2">
        <v>0</v>
      </c>
      <c r="AP2804" s="2" t="s">
        <v>6770</v>
      </c>
    </row>
    <row r="2805" spans="1:42">
      <c r="A2805" s="2">
        <v>125532</v>
      </c>
      <c r="B2805" s="2">
        <v>156643</v>
      </c>
      <c r="C2805" s="2" t="s">
        <v>3853</v>
      </c>
      <c r="D2805" s="19">
        <v>1284</v>
      </c>
      <c r="E2805" s="25">
        <v>41654</v>
      </c>
      <c r="F2805" s="26">
        <v>0.38156250000000003</v>
      </c>
      <c r="G2805" s="31">
        <v>0</v>
      </c>
      <c r="H2805" s="2">
        <v>0</v>
      </c>
      <c r="I2805" s="9">
        <f t="shared" si="43"/>
        <v>-1187176.190000003</v>
      </c>
      <c r="L2805" s="2">
        <v>156643</v>
      </c>
      <c r="N2805" s="2">
        <v>7</v>
      </c>
      <c r="O2805" s="2" t="s">
        <v>45</v>
      </c>
      <c r="P2805" s="2">
        <v>2</v>
      </c>
      <c r="R2805" s="2">
        <v>6</v>
      </c>
      <c r="S2805" s="3">
        <v>41751</v>
      </c>
      <c r="T2805" s="3">
        <v>41751</v>
      </c>
      <c r="W2805" s="2">
        <v>2014</v>
      </c>
      <c r="X2805" s="2">
        <v>7</v>
      </c>
      <c r="AC2805" s="2" t="s">
        <v>46</v>
      </c>
      <c r="AD2805" s="2" t="s">
        <v>6762</v>
      </c>
      <c r="AE2805" s="2" t="s">
        <v>7014</v>
      </c>
      <c r="AG2805" s="2">
        <v>77</v>
      </c>
      <c r="AH2805" s="2">
        <v>11</v>
      </c>
      <c r="AI2805" s="2" t="s">
        <v>47</v>
      </c>
      <c r="AK2805" s="2">
        <v>0</v>
      </c>
      <c r="AM2805" s="2">
        <v>0</v>
      </c>
      <c r="AP2805" s="2" t="s">
        <v>6770</v>
      </c>
    </row>
    <row r="2806" spans="1:42">
      <c r="A2806" s="2">
        <v>125533</v>
      </c>
      <c r="B2806" s="2">
        <v>156644</v>
      </c>
      <c r="C2806" s="2" t="s">
        <v>3854</v>
      </c>
      <c r="D2806" s="19">
        <v>1284</v>
      </c>
      <c r="E2806" s="25">
        <v>41654</v>
      </c>
      <c r="F2806" s="26">
        <v>0.38156250000000003</v>
      </c>
      <c r="G2806" s="31">
        <v>0</v>
      </c>
      <c r="H2806" s="2">
        <v>0</v>
      </c>
      <c r="I2806" s="9">
        <f t="shared" si="43"/>
        <v>-1185892.190000003</v>
      </c>
      <c r="L2806" s="2">
        <v>156644</v>
      </c>
      <c r="N2806" s="2">
        <v>7</v>
      </c>
      <c r="O2806" s="2" t="s">
        <v>45</v>
      </c>
      <c r="P2806" s="2">
        <v>2</v>
      </c>
      <c r="R2806" s="2">
        <v>6</v>
      </c>
      <c r="S2806" s="3">
        <v>41751</v>
      </c>
      <c r="T2806" s="3">
        <v>41751</v>
      </c>
      <c r="W2806" s="2">
        <v>2014</v>
      </c>
      <c r="X2806" s="2">
        <v>7</v>
      </c>
      <c r="AC2806" s="2" t="s">
        <v>46</v>
      </c>
      <c r="AD2806" s="2" t="s">
        <v>6762</v>
      </c>
      <c r="AE2806" s="2" t="s">
        <v>7014</v>
      </c>
      <c r="AG2806" s="2">
        <v>77</v>
      </c>
      <c r="AH2806" s="2">
        <v>11</v>
      </c>
      <c r="AI2806" s="2" t="s">
        <v>47</v>
      </c>
      <c r="AK2806" s="2">
        <v>0</v>
      </c>
      <c r="AM2806" s="2">
        <v>0</v>
      </c>
      <c r="AP2806" s="2" t="s">
        <v>6770</v>
      </c>
    </row>
    <row r="2807" spans="1:42">
      <c r="A2807" s="2">
        <v>125534</v>
      </c>
      <c r="B2807" s="2">
        <v>156645</v>
      </c>
      <c r="C2807" s="2" t="s">
        <v>3855</v>
      </c>
      <c r="D2807" s="19">
        <v>1284</v>
      </c>
      <c r="E2807" s="25">
        <v>41654</v>
      </c>
      <c r="F2807" s="26">
        <v>0.38156250000000003</v>
      </c>
      <c r="G2807" s="31">
        <v>0</v>
      </c>
      <c r="H2807" s="2">
        <v>0</v>
      </c>
      <c r="I2807" s="9">
        <f t="shared" si="43"/>
        <v>-1184608.190000003</v>
      </c>
      <c r="L2807" s="2">
        <v>156645</v>
      </c>
      <c r="N2807" s="2">
        <v>7</v>
      </c>
      <c r="O2807" s="2" t="s">
        <v>45</v>
      </c>
      <c r="P2807" s="2">
        <v>2</v>
      </c>
      <c r="R2807" s="2">
        <v>6</v>
      </c>
      <c r="S2807" s="3">
        <v>41751</v>
      </c>
      <c r="T2807" s="3">
        <v>41751</v>
      </c>
      <c r="W2807" s="2">
        <v>2014</v>
      </c>
      <c r="X2807" s="2">
        <v>7</v>
      </c>
      <c r="AC2807" s="2" t="s">
        <v>46</v>
      </c>
      <c r="AD2807" s="2" t="s">
        <v>6762</v>
      </c>
      <c r="AE2807" s="2" t="s">
        <v>7014</v>
      </c>
      <c r="AG2807" s="2">
        <v>77</v>
      </c>
      <c r="AH2807" s="2">
        <v>11</v>
      </c>
      <c r="AI2807" s="2" t="s">
        <v>47</v>
      </c>
      <c r="AK2807" s="2">
        <v>0</v>
      </c>
      <c r="AM2807" s="2">
        <v>0</v>
      </c>
      <c r="AP2807" s="2" t="s">
        <v>6770</v>
      </c>
    </row>
    <row r="2808" spans="1:42">
      <c r="A2808" s="2">
        <v>123458</v>
      </c>
      <c r="B2808" s="2" t="s">
        <v>2875</v>
      </c>
      <c r="C2808" s="2" t="s">
        <v>3856</v>
      </c>
      <c r="D2808" s="19">
        <v>52065</v>
      </c>
      <c r="E2808" s="25">
        <v>41654</v>
      </c>
      <c r="F2808" s="26">
        <v>0.38413194444444443</v>
      </c>
      <c r="G2808" s="31">
        <v>0</v>
      </c>
      <c r="H2808" s="2">
        <v>0</v>
      </c>
      <c r="I2808" s="9">
        <f t="shared" si="43"/>
        <v>-1132543.190000003</v>
      </c>
      <c r="N2808" s="2">
        <v>7</v>
      </c>
      <c r="O2808" s="2" t="s">
        <v>45</v>
      </c>
      <c r="P2808" s="2">
        <v>1</v>
      </c>
      <c r="R2808" s="2">
        <v>1272</v>
      </c>
      <c r="S2808" s="3">
        <v>41737</v>
      </c>
      <c r="T2808" s="3">
        <v>41737</v>
      </c>
      <c r="W2808" s="2">
        <v>2014</v>
      </c>
      <c r="X2808" s="2">
        <v>7</v>
      </c>
      <c r="AC2808" s="2" t="s">
        <v>1789</v>
      </c>
      <c r="AD2808" s="2" t="s">
        <v>6763</v>
      </c>
      <c r="AE2808" s="2" t="s">
        <v>7014</v>
      </c>
      <c r="AG2808" s="2">
        <v>12</v>
      </c>
      <c r="AH2808" s="2">
        <v>12</v>
      </c>
      <c r="AI2808" s="2" t="s">
        <v>773</v>
      </c>
      <c r="AM2808" s="2">
        <v>0</v>
      </c>
      <c r="AP2808" s="2" t="s">
        <v>6785</v>
      </c>
    </row>
    <row r="2809" spans="1:42">
      <c r="A2809" s="2">
        <v>85582</v>
      </c>
      <c r="B2809" s="2">
        <v>116022</v>
      </c>
      <c r="C2809" s="2" t="s">
        <v>3857</v>
      </c>
      <c r="D2809" s="19">
        <v>1172</v>
      </c>
      <c r="E2809" s="25">
        <v>41654</v>
      </c>
      <c r="F2809" s="26">
        <v>0.38462962962962965</v>
      </c>
      <c r="G2809" s="31">
        <v>0</v>
      </c>
      <c r="H2809" s="2">
        <v>0</v>
      </c>
      <c r="I2809" s="9">
        <f t="shared" si="43"/>
        <v>-1131371.190000003</v>
      </c>
      <c r="L2809" s="2">
        <v>116022</v>
      </c>
      <c r="N2809" s="2">
        <v>7</v>
      </c>
      <c r="O2809" s="2" t="s">
        <v>45</v>
      </c>
      <c r="P2809" s="2">
        <v>1</v>
      </c>
      <c r="R2809" s="2">
        <v>6</v>
      </c>
      <c r="S2809" s="3">
        <v>41327</v>
      </c>
      <c r="T2809" s="3">
        <v>41327</v>
      </c>
      <c r="W2809" s="2">
        <v>2013</v>
      </c>
      <c r="X2809" s="2">
        <v>7</v>
      </c>
      <c r="AC2809" s="2" t="s">
        <v>46</v>
      </c>
      <c r="AD2809" s="2" t="s">
        <v>6762</v>
      </c>
      <c r="AE2809" s="2" t="s">
        <v>7014</v>
      </c>
      <c r="AG2809" s="2">
        <v>54</v>
      </c>
      <c r="AH2809" s="2">
        <v>2</v>
      </c>
      <c r="AI2809" s="2" t="s">
        <v>54</v>
      </c>
      <c r="AK2809" s="2">
        <v>0</v>
      </c>
      <c r="AM2809" s="2">
        <v>0</v>
      </c>
      <c r="AP2809" s="2" t="s">
        <v>1698</v>
      </c>
    </row>
    <row r="2810" spans="1:42">
      <c r="A2810" s="2">
        <v>116264</v>
      </c>
      <c r="B2810" s="2">
        <v>126332</v>
      </c>
      <c r="C2810" s="2" t="s">
        <v>3858</v>
      </c>
      <c r="D2810" s="19">
        <v>1300</v>
      </c>
      <c r="E2810" s="25">
        <v>41654</v>
      </c>
      <c r="F2810" s="26">
        <v>0.3865972222222222</v>
      </c>
      <c r="G2810" s="31">
        <v>0</v>
      </c>
      <c r="H2810" s="2">
        <v>0</v>
      </c>
      <c r="I2810" s="9">
        <f t="shared" si="43"/>
        <v>-1130071.190000003</v>
      </c>
      <c r="L2810" s="2">
        <v>126332</v>
      </c>
      <c r="N2810" s="2">
        <v>8</v>
      </c>
      <c r="O2810" s="2" t="s">
        <v>143</v>
      </c>
      <c r="P2810" s="2">
        <v>1</v>
      </c>
      <c r="R2810" s="2">
        <v>2</v>
      </c>
      <c r="S2810" s="3">
        <v>41668</v>
      </c>
      <c r="T2810" s="3">
        <v>41668</v>
      </c>
      <c r="W2810" s="2">
        <v>2013</v>
      </c>
      <c r="X2810" s="2">
        <v>8</v>
      </c>
      <c r="AC2810" s="2" t="s">
        <v>53</v>
      </c>
      <c r="AD2810" s="2" t="s">
        <v>6762</v>
      </c>
      <c r="AE2810" s="2" t="s">
        <v>7014</v>
      </c>
      <c r="AG2810" s="2">
        <v>4</v>
      </c>
      <c r="AH2810" s="2">
        <v>3</v>
      </c>
      <c r="AI2810" s="2" t="s">
        <v>144</v>
      </c>
      <c r="AK2810" s="2">
        <v>0</v>
      </c>
      <c r="AM2810" s="2">
        <v>0</v>
      </c>
      <c r="AP2810" s="2" t="s">
        <v>6781</v>
      </c>
    </row>
    <row r="2811" spans="1:42">
      <c r="A2811" s="2">
        <v>123459</v>
      </c>
      <c r="B2811" s="2" t="s">
        <v>1087</v>
      </c>
      <c r="C2811" s="2" t="s">
        <v>2324</v>
      </c>
      <c r="D2811" s="19">
        <v>2063</v>
      </c>
      <c r="E2811" s="25">
        <v>41654</v>
      </c>
      <c r="F2811" s="26">
        <v>0.39011574074074074</v>
      </c>
      <c r="G2811" s="31">
        <v>0</v>
      </c>
      <c r="H2811" s="2">
        <v>0</v>
      </c>
      <c r="I2811" s="9">
        <f t="shared" si="43"/>
        <v>-1128008.190000003</v>
      </c>
      <c r="N2811" s="2">
        <v>7</v>
      </c>
      <c r="O2811" s="2" t="s">
        <v>45</v>
      </c>
      <c r="P2811" s="2">
        <v>1</v>
      </c>
      <c r="R2811" s="2">
        <v>1449</v>
      </c>
      <c r="S2811" s="3">
        <v>41737</v>
      </c>
      <c r="T2811" s="3">
        <v>42040</v>
      </c>
      <c r="W2811" s="2">
        <v>2014</v>
      </c>
      <c r="X2811" s="2">
        <v>7</v>
      </c>
      <c r="AC2811" s="2" t="s">
        <v>58</v>
      </c>
      <c r="AD2811" s="2" t="s">
        <v>6763</v>
      </c>
      <c r="AE2811" s="2" t="s">
        <v>7014</v>
      </c>
      <c r="AG2811" s="2">
        <v>12</v>
      </c>
      <c r="AH2811" s="2">
        <v>11</v>
      </c>
      <c r="AI2811" s="2" t="s">
        <v>47</v>
      </c>
      <c r="AM2811" s="2">
        <v>0</v>
      </c>
      <c r="AP2811" s="2" t="s">
        <v>6785</v>
      </c>
    </row>
    <row r="2812" spans="1:42">
      <c r="A2812" s="2">
        <v>123460</v>
      </c>
      <c r="B2812" s="2" t="s">
        <v>1565</v>
      </c>
      <c r="C2812" s="2" t="s">
        <v>2324</v>
      </c>
      <c r="D2812" s="19">
        <v>0</v>
      </c>
      <c r="E2812" s="25">
        <v>41654</v>
      </c>
      <c r="F2812" s="26">
        <v>0.39071759259259259</v>
      </c>
      <c r="G2812" s="31">
        <v>77224.33</v>
      </c>
      <c r="H2812" s="2">
        <v>0</v>
      </c>
      <c r="I2812" s="9">
        <f t="shared" si="43"/>
        <v>-1205232.520000003</v>
      </c>
      <c r="N2812" s="2">
        <v>7</v>
      </c>
      <c r="O2812" s="2" t="s">
        <v>45</v>
      </c>
      <c r="P2812" s="2">
        <v>1</v>
      </c>
      <c r="R2812" s="2">
        <v>1449</v>
      </c>
      <c r="S2812" s="3">
        <v>41737</v>
      </c>
      <c r="T2812" s="3">
        <v>42040</v>
      </c>
      <c r="W2812" s="2">
        <v>2014</v>
      </c>
      <c r="X2812" s="2">
        <v>7</v>
      </c>
      <c r="AC2812" s="2" t="s">
        <v>58</v>
      </c>
      <c r="AD2812" s="2" t="s">
        <v>6763</v>
      </c>
      <c r="AE2812" s="2" t="s">
        <v>7014</v>
      </c>
      <c r="AG2812" s="2">
        <v>77</v>
      </c>
      <c r="AH2812" s="2">
        <v>11</v>
      </c>
      <c r="AI2812" s="2" t="s">
        <v>47</v>
      </c>
      <c r="AM2812" s="2">
        <v>0</v>
      </c>
      <c r="AO2812" s="2">
        <v>12</v>
      </c>
      <c r="AP2812" s="2" t="s">
        <v>6770</v>
      </c>
    </row>
    <row r="2813" spans="1:42">
      <c r="A2813" s="2">
        <v>235549</v>
      </c>
      <c r="B2813" s="2" t="s">
        <v>1565</v>
      </c>
      <c r="C2813" s="2" t="s">
        <v>3859</v>
      </c>
      <c r="D2813" s="19">
        <v>77224.33</v>
      </c>
      <c r="E2813" s="25">
        <v>41654</v>
      </c>
      <c r="F2813" s="26">
        <v>0.39071759259259259</v>
      </c>
      <c r="G2813" s="31">
        <v>0</v>
      </c>
      <c r="H2813" s="2">
        <v>0</v>
      </c>
      <c r="I2813" s="9">
        <f t="shared" si="43"/>
        <v>-1128008.190000003</v>
      </c>
      <c r="N2813" s="2">
        <v>7</v>
      </c>
      <c r="O2813" s="2" t="s">
        <v>45</v>
      </c>
      <c r="P2813" s="2">
        <v>1</v>
      </c>
      <c r="R2813" s="2">
        <v>1449</v>
      </c>
      <c r="S2813" s="3">
        <v>42040</v>
      </c>
      <c r="T2813" s="3">
        <v>42040</v>
      </c>
      <c r="W2813" s="2">
        <v>2015</v>
      </c>
      <c r="X2813" s="2">
        <v>7</v>
      </c>
      <c r="AA2813" s="2">
        <v>123460</v>
      </c>
      <c r="AC2813" s="2" t="s">
        <v>58</v>
      </c>
      <c r="AD2813" s="2" t="s">
        <v>6763</v>
      </c>
      <c r="AE2813" s="2" t="s">
        <v>7014</v>
      </c>
      <c r="AG2813" s="2">
        <v>12</v>
      </c>
      <c r="AH2813" s="2">
        <v>11</v>
      </c>
      <c r="AI2813" s="2" t="s">
        <v>47</v>
      </c>
      <c r="AM2813" s="2">
        <v>0</v>
      </c>
      <c r="AP2813" s="2" t="s">
        <v>6785</v>
      </c>
    </row>
    <row r="2814" spans="1:42">
      <c r="A2814" s="2">
        <v>123461</v>
      </c>
      <c r="B2814" s="2" t="s">
        <v>3582</v>
      </c>
      <c r="C2814" s="2" t="s">
        <v>3624</v>
      </c>
      <c r="D2814" s="19">
        <v>0</v>
      </c>
      <c r="E2814" s="25">
        <v>41654</v>
      </c>
      <c r="F2814" s="26">
        <v>0.39155092592592594</v>
      </c>
      <c r="G2814" s="31">
        <v>3844</v>
      </c>
      <c r="H2814" s="2">
        <v>0</v>
      </c>
      <c r="I2814" s="9">
        <f t="shared" si="43"/>
        <v>-1131852.190000003</v>
      </c>
      <c r="N2814" s="2">
        <v>7</v>
      </c>
      <c r="O2814" s="2" t="s">
        <v>45</v>
      </c>
      <c r="P2814" s="2">
        <v>1</v>
      </c>
      <c r="R2814" s="2">
        <v>569</v>
      </c>
      <c r="S2814" s="3">
        <v>41737</v>
      </c>
      <c r="T2814" s="3">
        <v>41737</v>
      </c>
      <c r="W2814" s="2">
        <v>2014</v>
      </c>
      <c r="X2814" s="2">
        <v>7</v>
      </c>
      <c r="AC2814" s="2" t="s">
        <v>1092</v>
      </c>
      <c r="AD2814" s="2" t="s">
        <v>6763</v>
      </c>
      <c r="AE2814" s="2" t="s">
        <v>7014</v>
      </c>
      <c r="AG2814" s="2">
        <v>12</v>
      </c>
      <c r="AH2814" s="2">
        <v>2</v>
      </c>
      <c r="AI2814" s="2" t="s">
        <v>54</v>
      </c>
      <c r="AM2814" s="2">
        <v>0</v>
      </c>
      <c r="AP2814" s="2" t="s">
        <v>6785</v>
      </c>
    </row>
    <row r="2815" spans="1:42">
      <c r="A2815" s="2">
        <v>125535</v>
      </c>
      <c r="B2815" s="2">
        <v>156859</v>
      </c>
      <c r="C2815" s="2" t="s">
        <v>3860</v>
      </c>
      <c r="D2815" s="19">
        <v>963</v>
      </c>
      <c r="E2815" s="25">
        <v>41654</v>
      </c>
      <c r="F2815" s="26">
        <v>0.39332175925925927</v>
      </c>
      <c r="G2815" s="31">
        <v>0</v>
      </c>
      <c r="H2815" s="2">
        <v>0</v>
      </c>
      <c r="I2815" s="9">
        <f t="shared" si="43"/>
        <v>-1130889.190000003</v>
      </c>
      <c r="L2815" s="2">
        <v>156859</v>
      </c>
      <c r="N2815" s="2">
        <v>7</v>
      </c>
      <c r="O2815" s="2" t="s">
        <v>45</v>
      </c>
      <c r="P2815" s="2">
        <v>2</v>
      </c>
      <c r="R2815" s="2">
        <v>6</v>
      </c>
      <c r="S2815" s="3">
        <v>41751</v>
      </c>
      <c r="T2815" s="3">
        <v>41751</v>
      </c>
      <c r="W2815" s="2">
        <v>2014</v>
      </c>
      <c r="X2815" s="2">
        <v>7</v>
      </c>
      <c r="AC2815" s="2" t="s">
        <v>46</v>
      </c>
      <c r="AD2815" s="2" t="s">
        <v>6762</v>
      </c>
      <c r="AE2815" s="2" t="s">
        <v>7014</v>
      </c>
      <c r="AG2815" s="2">
        <v>77</v>
      </c>
      <c r="AH2815" s="2">
        <v>11</v>
      </c>
      <c r="AI2815" s="2" t="s">
        <v>47</v>
      </c>
      <c r="AK2815" s="2">
        <v>0</v>
      </c>
      <c r="AM2815" s="2">
        <v>0</v>
      </c>
      <c r="AP2815" s="2" t="s">
        <v>6770</v>
      </c>
    </row>
    <row r="2816" spans="1:42">
      <c r="A2816" s="2">
        <v>125536</v>
      </c>
      <c r="B2816" s="2">
        <v>156860</v>
      </c>
      <c r="C2816" s="2" t="s">
        <v>3861</v>
      </c>
      <c r="D2816" s="19">
        <v>963</v>
      </c>
      <c r="E2816" s="25">
        <v>41654</v>
      </c>
      <c r="F2816" s="26">
        <v>0.39332175925925927</v>
      </c>
      <c r="G2816" s="31">
        <v>0</v>
      </c>
      <c r="H2816" s="2">
        <v>0</v>
      </c>
      <c r="I2816" s="9">
        <f t="shared" si="43"/>
        <v>-1129926.190000003</v>
      </c>
      <c r="L2816" s="2">
        <v>156860</v>
      </c>
      <c r="N2816" s="2">
        <v>7</v>
      </c>
      <c r="O2816" s="2" t="s">
        <v>45</v>
      </c>
      <c r="P2816" s="2">
        <v>2</v>
      </c>
      <c r="R2816" s="2">
        <v>6</v>
      </c>
      <c r="S2816" s="3">
        <v>41751</v>
      </c>
      <c r="T2816" s="3">
        <v>41751</v>
      </c>
      <c r="W2816" s="2">
        <v>2014</v>
      </c>
      <c r="X2816" s="2">
        <v>7</v>
      </c>
      <c r="AC2816" s="2" t="s">
        <v>46</v>
      </c>
      <c r="AD2816" s="2" t="s">
        <v>6762</v>
      </c>
      <c r="AE2816" s="2" t="s">
        <v>7014</v>
      </c>
      <c r="AG2816" s="2">
        <v>77</v>
      </c>
      <c r="AH2816" s="2">
        <v>11</v>
      </c>
      <c r="AI2816" s="2" t="s">
        <v>47</v>
      </c>
      <c r="AK2816" s="2">
        <v>0</v>
      </c>
      <c r="AM2816" s="2">
        <v>0</v>
      </c>
      <c r="AP2816" s="2" t="s">
        <v>6770</v>
      </c>
    </row>
    <row r="2817" spans="1:42">
      <c r="A2817" s="2">
        <v>125540</v>
      </c>
      <c r="B2817" s="2">
        <v>156635</v>
      </c>
      <c r="C2817" s="2" t="s">
        <v>3862</v>
      </c>
      <c r="D2817" s="19">
        <v>1284</v>
      </c>
      <c r="E2817" s="25">
        <v>41654</v>
      </c>
      <c r="F2817" s="26">
        <v>0.39510416666666665</v>
      </c>
      <c r="G2817" s="31">
        <v>0</v>
      </c>
      <c r="H2817" s="2">
        <v>0</v>
      </c>
      <c r="I2817" s="9">
        <f t="shared" si="43"/>
        <v>-1128642.190000003</v>
      </c>
      <c r="L2817" s="2">
        <v>156635</v>
      </c>
      <c r="N2817" s="2">
        <v>7</v>
      </c>
      <c r="O2817" s="2" t="s">
        <v>45</v>
      </c>
      <c r="P2817" s="2">
        <v>2</v>
      </c>
      <c r="R2817" s="2">
        <v>6</v>
      </c>
      <c r="S2817" s="3">
        <v>41751</v>
      </c>
      <c r="T2817" s="3">
        <v>41751</v>
      </c>
      <c r="W2817" s="2">
        <v>2014</v>
      </c>
      <c r="X2817" s="2">
        <v>7</v>
      </c>
      <c r="AC2817" s="2" t="s">
        <v>46</v>
      </c>
      <c r="AD2817" s="2" t="s">
        <v>6762</v>
      </c>
      <c r="AE2817" s="2" t="s">
        <v>7014</v>
      </c>
      <c r="AG2817" s="2">
        <v>77</v>
      </c>
      <c r="AH2817" s="2">
        <v>11</v>
      </c>
      <c r="AI2817" s="2" t="s">
        <v>47</v>
      </c>
      <c r="AK2817" s="2">
        <v>0</v>
      </c>
      <c r="AM2817" s="2">
        <v>0</v>
      </c>
      <c r="AP2817" s="2" t="s">
        <v>6770</v>
      </c>
    </row>
    <row r="2818" spans="1:42">
      <c r="A2818" s="2">
        <v>125541</v>
      </c>
      <c r="B2818" s="2">
        <v>156636</v>
      </c>
      <c r="C2818" s="2" t="s">
        <v>3863</v>
      </c>
      <c r="D2818" s="19">
        <v>1284</v>
      </c>
      <c r="E2818" s="25">
        <v>41654</v>
      </c>
      <c r="F2818" s="26">
        <v>0.39510416666666665</v>
      </c>
      <c r="G2818" s="31">
        <v>0</v>
      </c>
      <c r="H2818" s="2">
        <v>0</v>
      </c>
      <c r="I2818" s="9">
        <f t="shared" si="43"/>
        <v>-1127358.190000003</v>
      </c>
      <c r="L2818" s="2">
        <v>156636</v>
      </c>
      <c r="N2818" s="2">
        <v>7</v>
      </c>
      <c r="O2818" s="2" t="s">
        <v>45</v>
      </c>
      <c r="P2818" s="2">
        <v>2</v>
      </c>
      <c r="R2818" s="2">
        <v>6</v>
      </c>
      <c r="S2818" s="3">
        <v>41751</v>
      </c>
      <c r="T2818" s="3">
        <v>41751</v>
      </c>
      <c r="W2818" s="2">
        <v>2014</v>
      </c>
      <c r="X2818" s="2">
        <v>7</v>
      </c>
      <c r="AC2818" s="2" t="s">
        <v>46</v>
      </c>
      <c r="AD2818" s="2" t="s">
        <v>6762</v>
      </c>
      <c r="AE2818" s="2" t="s">
        <v>7014</v>
      </c>
      <c r="AG2818" s="2">
        <v>77</v>
      </c>
      <c r="AH2818" s="2">
        <v>11</v>
      </c>
      <c r="AI2818" s="2" t="s">
        <v>47</v>
      </c>
      <c r="AK2818" s="2">
        <v>0</v>
      </c>
      <c r="AM2818" s="2">
        <v>0</v>
      </c>
      <c r="AP2818" s="2" t="s">
        <v>6770</v>
      </c>
    </row>
    <row r="2819" spans="1:42">
      <c r="A2819" s="2">
        <v>125542</v>
      </c>
      <c r="B2819" s="2">
        <v>156637</v>
      </c>
      <c r="C2819" s="2" t="s">
        <v>3864</v>
      </c>
      <c r="D2819" s="19">
        <v>1284</v>
      </c>
      <c r="E2819" s="25">
        <v>41654</v>
      </c>
      <c r="F2819" s="26">
        <v>0.39510416666666665</v>
      </c>
      <c r="G2819" s="31">
        <v>0</v>
      </c>
      <c r="H2819" s="2">
        <v>0</v>
      </c>
      <c r="I2819" s="9">
        <f t="shared" si="43"/>
        <v>-1126074.190000003</v>
      </c>
      <c r="L2819" s="2">
        <v>156637</v>
      </c>
      <c r="N2819" s="2">
        <v>7</v>
      </c>
      <c r="O2819" s="2" t="s">
        <v>45</v>
      </c>
      <c r="P2819" s="2">
        <v>2</v>
      </c>
      <c r="R2819" s="2">
        <v>6</v>
      </c>
      <c r="S2819" s="3">
        <v>41751</v>
      </c>
      <c r="T2819" s="3">
        <v>41751</v>
      </c>
      <c r="W2819" s="2">
        <v>2014</v>
      </c>
      <c r="X2819" s="2">
        <v>7</v>
      </c>
      <c r="AC2819" s="2" t="s">
        <v>46</v>
      </c>
      <c r="AD2819" s="2" t="s">
        <v>6762</v>
      </c>
      <c r="AE2819" s="2" t="s">
        <v>7014</v>
      </c>
      <c r="AG2819" s="2">
        <v>77</v>
      </c>
      <c r="AH2819" s="2">
        <v>11</v>
      </c>
      <c r="AI2819" s="2" t="s">
        <v>47</v>
      </c>
      <c r="AK2819" s="2">
        <v>0</v>
      </c>
      <c r="AM2819" s="2">
        <v>0</v>
      </c>
      <c r="AP2819" s="2" t="s">
        <v>6770</v>
      </c>
    </row>
    <row r="2820" spans="1:42">
      <c r="A2820" s="2">
        <v>125543</v>
      </c>
      <c r="B2820" s="2">
        <v>156638</v>
      </c>
      <c r="C2820" s="2" t="s">
        <v>3865</v>
      </c>
      <c r="D2820" s="19">
        <v>1284</v>
      </c>
      <c r="E2820" s="25">
        <v>41654</v>
      </c>
      <c r="F2820" s="26">
        <v>0.39510416666666665</v>
      </c>
      <c r="G2820" s="31">
        <v>0</v>
      </c>
      <c r="H2820" s="2">
        <v>0</v>
      </c>
      <c r="I2820" s="9">
        <f t="shared" ref="I2820:I2883" si="44">I2819 + (D2820-G2820)</f>
        <v>-1124790.190000003</v>
      </c>
      <c r="L2820" s="2">
        <v>156638</v>
      </c>
      <c r="N2820" s="2">
        <v>7</v>
      </c>
      <c r="O2820" s="2" t="s">
        <v>45</v>
      </c>
      <c r="P2820" s="2">
        <v>2</v>
      </c>
      <c r="R2820" s="2">
        <v>6</v>
      </c>
      <c r="S2820" s="3">
        <v>41751</v>
      </c>
      <c r="T2820" s="3">
        <v>41751</v>
      </c>
      <c r="W2820" s="2">
        <v>2014</v>
      </c>
      <c r="X2820" s="2">
        <v>7</v>
      </c>
      <c r="AC2820" s="2" t="s">
        <v>46</v>
      </c>
      <c r="AD2820" s="2" t="s">
        <v>6762</v>
      </c>
      <c r="AE2820" s="2" t="s">
        <v>7014</v>
      </c>
      <c r="AG2820" s="2">
        <v>77</v>
      </c>
      <c r="AH2820" s="2">
        <v>11</v>
      </c>
      <c r="AI2820" s="2" t="s">
        <v>47</v>
      </c>
      <c r="AK2820" s="2">
        <v>0</v>
      </c>
      <c r="AM2820" s="2">
        <v>0</v>
      </c>
      <c r="AP2820" s="2" t="s">
        <v>6770</v>
      </c>
    </row>
    <row r="2821" spans="1:42">
      <c r="A2821" s="2">
        <v>125544</v>
      </c>
      <c r="B2821" s="2">
        <v>156639</v>
      </c>
      <c r="C2821" s="2" t="s">
        <v>3866</v>
      </c>
      <c r="D2821" s="19">
        <v>1284</v>
      </c>
      <c r="E2821" s="25">
        <v>41654</v>
      </c>
      <c r="F2821" s="26">
        <v>0.39510416666666665</v>
      </c>
      <c r="G2821" s="31">
        <v>0</v>
      </c>
      <c r="H2821" s="2">
        <v>0</v>
      </c>
      <c r="I2821" s="9">
        <f t="shared" si="44"/>
        <v>-1123506.190000003</v>
      </c>
      <c r="L2821" s="2">
        <v>156639</v>
      </c>
      <c r="N2821" s="2">
        <v>7</v>
      </c>
      <c r="O2821" s="2" t="s">
        <v>45</v>
      </c>
      <c r="P2821" s="2">
        <v>2</v>
      </c>
      <c r="R2821" s="2">
        <v>6</v>
      </c>
      <c r="S2821" s="3">
        <v>41751</v>
      </c>
      <c r="T2821" s="3">
        <v>41751</v>
      </c>
      <c r="W2821" s="2">
        <v>2014</v>
      </c>
      <c r="X2821" s="2">
        <v>7</v>
      </c>
      <c r="AC2821" s="2" t="s">
        <v>46</v>
      </c>
      <c r="AD2821" s="2" t="s">
        <v>6762</v>
      </c>
      <c r="AE2821" s="2" t="s">
        <v>7014</v>
      </c>
      <c r="AG2821" s="2">
        <v>77</v>
      </c>
      <c r="AH2821" s="2">
        <v>11</v>
      </c>
      <c r="AI2821" s="2" t="s">
        <v>47</v>
      </c>
      <c r="AK2821" s="2">
        <v>0</v>
      </c>
      <c r="AM2821" s="2">
        <v>0</v>
      </c>
      <c r="AP2821" s="2" t="s">
        <v>6770</v>
      </c>
    </row>
    <row r="2822" spans="1:42">
      <c r="A2822" s="2">
        <v>125545</v>
      </c>
      <c r="B2822" s="2">
        <v>156630</v>
      </c>
      <c r="C2822" s="2" t="s">
        <v>3867</v>
      </c>
      <c r="D2822" s="19">
        <v>1284</v>
      </c>
      <c r="E2822" s="25">
        <v>41654</v>
      </c>
      <c r="F2822" s="26">
        <v>0.39596064814814813</v>
      </c>
      <c r="G2822" s="31">
        <v>0</v>
      </c>
      <c r="H2822" s="2">
        <v>0</v>
      </c>
      <c r="I2822" s="9">
        <f t="shared" si="44"/>
        <v>-1122222.190000003</v>
      </c>
      <c r="L2822" s="2">
        <v>156630</v>
      </c>
      <c r="N2822" s="2">
        <v>7</v>
      </c>
      <c r="O2822" s="2" t="s">
        <v>45</v>
      </c>
      <c r="P2822" s="2">
        <v>2</v>
      </c>
      <c r="R2822" s="2">
        <v>6</v>
      </c>
      <c r="S2822" s="3">
        <v>41751</v>
      </c>
      <c r="T2822" s="3">
        <v>41751</v>
      </c>
      <c r="W2822" s="2">
        <v>2014</v>
      </c>
      <c r="X2822" s="2">
        <v>7</v>
      </c>
      <c r="AC2822" s="2" t="s">
        <v>46</v>
      </c>
      <c r="AD2822" s="2" t="s">
        <v>6762</v>
      </c>
      <c r="AE2822" s="2" t="s">
        <v>7014</v>
      </c>
      <c r="AG2822" s="2">
        <v>77</v>
      </c>
      <c r="AH2822" s="2">
        <v>11</v>
      </c>
      <c r="AI2822" s="2" t="s">
        <v>47</v>
      </c>
      <c r="AK2822" s="2">
        <v>0</v>
      </c>
      <c r="AM2822" s="2">
        <v>0</v>
      </c>
      <c r="AP2822" s="2" t="s">
        <v>6770</v>
      </c>
    </row>
    <row r="2823" spans="1:42">
      <c r="A2823" s="2">
        <v>125546</v>
      </c>
      <c r="B2823" s="2">
        <v>156631</v>
      </c>
      <c r="C2823" s="2" t="s">
        <v>3868</v>
      </c>
      <c r="D2823" s="19">
        <v>1284</v>
      </c>
      <c r="E2823" s="25">
        <v>41654</v>
      </c>
      <c r="F2823" s="26">
        <v>0.39596064814814813</v>
      </c>
      <c r="G2823" s="31">
        <v>0</v>
      </c>
      <c r="H2823" s="2">
        <v>0</v>
      </c>
      <c r="I2823" s="9">
        <f t="shared" si="44"/>
        <v>-1120938.190000003</v>
      </c>
      <c r="L2823" s="2">
        <v>156631</v>
      </c>
      <c r="N2823" s="2">
        <v>7</v>
      </c>
      <c r="O2823" s="2" t="s">
        <v>45</v>
      </c>
      <c r="P2823" s="2">
        <v>2</v>
      </c>
      <c r="R2823" s="2">
        <v>6</v>
      </c>
      <c r="S2823" s="3">
        <v>41751</v>
      </c>
      <c r="T2823" s="3">
        <v>41751</v>
      </c>
      <c r="W2823" s="2">
        <v>2014</v>
      </c>
      <c r="X2823" s="2">
        <v>7</v>
      </c>
      <c r="AC2823" s="2" t="s">
        <v>46</v>
      </c>
      <c r="AD2823" s="2" t="s">
        <v>6762</v>
      </c>
      <c r="AE2823" s="2" t="s">
        <v>7014</v>
      </c>
      <c r="AG2823" s="2">
        <v>77</v>
      </c>
      <c r="AH2823" s="2">
        <v>11</v>
      </c>
      <c r="AI2823" s="2" t="s">
        <v>47</v>
      </c>
      <c r="AK2823" s="2">
        <v>0</v>
      </c>
      <c r="AM2823" s="2">
        <v>0</v>
      </c>
      <c r="AP2823" s="2" t="s">
        <v>6770</v>
      </c>
    </row>
    <row r="2824" spans="1:42">
      <c r="A2824" s="2">
        <v>125547</v>
      </c>
      <c r="B2824" s="2">
        <v>156632</v>
      </c>
      <c r="C2824" s="2" t="s">
        <v>3869</v>
      </c>
      <c r="D2824" s="19">
        <v>1284</v>
      </c>
      <c r="E2824" s="25">
        <v>41654</v>
      </c>
      <c r="F2824" s="26">
        <v>0.39596064814814813</v>
      </c>
      <c r="G2824" s="31">
        <v>0</v>
      </c>
      <c r="H2824" s="2">
        <v>0</v>
      </c>
      <c r="I2824" s="9">
        <f t="shared" si="44"/>
        <v>-1119654.190000003</v>
      </c>
      <c r="L2824" s="2">
        <v>156632</v>
      </c>
      <c r="N2824" s="2">
        <v>7</v>
      </c>
      <c r="O2824" s="2" t="s">
        <v>45</v>
      </c>
      <c r="P2824" s="2">
        <v>2</v>
      </c>
      <c r="R2824" s="2">
        <v>6</v>
      </c>
      <c r="S2824" s="3">
        <v>41751</v>
      </c>
      <c r="T2824" s="3">
        <v>41751</v>
      </c>
      <c r="W2824" s="2">
        <v>2014</v>
      </c>
      <c r="X2824" s="2">
        <v>7</v>
      </c>
      <c r="AC2824" s="2" t="s">
        <v>46</v>
      </c>
      <c r="AD2824" s="2" t="s">
        <v>6762</v>
      </c>
      <c r="AE2824" s="2" t="s">
        <v>7014</v>
      </c>
      <c r="AG2824" s="2">
        <v>77</v>
      </c>
      <c r="AH2824" s="2">
        <v>11</v>
      </c>
      <c r="AI2824" s="2" t="s">
        <v>47</v>
      </c>
      <c r="AK2824" s="2">
        <v>0</v>
      </c>
      <c r="AM2824" s="2">
        <v>0</v>
      </c>
      <c r="AP2824" s="2" t="s">
        <v>6770</v>
      </c>
    </row>
    <row r="2825" spans="1:42">
      <c r="A2825" s="2">
        <v>125548</v>
      </c>
      <c r="B2825" s="2">
        <v>156633</v>
      </c>
      <c r="C2825" s="2" t="s">
        <v>3870</v>
      </c>
      <c r="D2825" s="19">
        <v>1284</v>
      </c>
      <c r="E2825" s="25">
        <v>41654</v>
      </c>
      <c r="F2825" s="26">
        <v>0.39596064814814813</v>
      </c>
      <c r="G2825" s="31">
        <v>0</v>
      </c>
      <c r="H2825" s="2">
        <v>0</v>
      </c>
      <c r="I2825" s="9">
        <f t="shared" si="44"/>
        <v>-1118370.190000003</v>
      </c>
      <c r="L2825" s="2">
        <v>156633</v>
      </c>
      <c r="N2825" s="2">
        <v>7</v>
      </c>
      <c r="O2825" s="2" t="s">
        <v>45</v>
      </c>
      <c r="P2825" s="2">
        <v>2</v>
      </c>
      <c r="R2825" s="2">
        <v>6</v>
      </c>
      <c r="S2825" s="3">
        <v>41751</v>
      </c>
      <c r="T2825" s="3">
        <v>41751</v>
      </c>
      <c r="W2825" s="2">
        <v>2014</v>
      </c>
      <c r="X2825" s="2">
        <v>7</v>
      </c>
      <c r="AC2825" s="2" t="s">
        <v>46</v>
      </c>
      <c r="AD2825" s="2" t="s">
        <v>6762</v>
      </c>
      <c r="AE2825" s="2" t="s">
        <v>7014</v>
      </c>
      <c r="AG2825" s="2">
        <v>77</v>
      </c>
      <c r="AH2825" s="2">
        <v>11</v>
      </c>
      <c r="AI2825" s="2" t="s">
        <v>47</v>
      </c>
      <c r="AK2825" s="2">
        <v>0</v>
      </c>
      <c r="AM2825" s="2">
        <v>0</v>
      </c>
      <c r="AP2825" s="2" t="s">
        <v>6770</v>
      </c>
    </row>
    <row r="2826" spans="1:42">
      <c r="A2826" s="2">
        <v>125549</v>
      </c>
      <c r="B2826" s="2">
        <v>156634</v>
      </c>
      <c r="C2826" s="2" t="s">
        <v>3871</v>
      </c>
      <c r="D2826" s="19">
        <v>1284</v>
      </c>
      <c r="E2826" s="25">
        <v>41654</v>
      </c>
      <c r="F2826" s="26">
        <v>0.39596064814814813</v>
      </c>
      <c r="G2826" s="31">
        <v>0</v>
      </c>
      <c r="H2826" s="2">
        <v>0</v>
      </c>
      <c r="I2826" s="9">
        <f t="shared" si="44"/>
        <v>-1117086.190000003</v>
      </c>
      <c r="L2826" s="2">
        <v>156634</v>
      </c>
      <c r="N2826" s="2">
        <v>7</v>
      </c>
      <c r="O2826" s="2" t="s">
        <v>45</v>
      </c>
      <c r="P2826" s="2">
        <v>2</v>
      </c>
      <c r="R2826" s="2">
        <v>6</v>
      </c>
      <c r="S2826" s="3">
        <v>41751</v>
      </c>
      <c r="T2826" s="3">
        <v>41751</v>
      </c>
      <c r="W2826" s="2">
        <v>2014</v>
      </c>
      <c r="X2826" s="2">
        <v>7</v>
      </c>
      <c r="AC2826" s="2" t="s">
        <v>46</v>
      </c>
      <c r="AD2826" s="2" t="s">
        <v>6762</v>
      </c>
      <c r="AE2826" s="2" t="s">
        <v>7014</v>
      </c>
      <c r="AG2826" s="2">
        <v>77</v>
      </c>
      <c r="AH2826" s="2">
        <v>11</v>
      </c>
      <c r="AI2826" s="2" t="s">
        <v>47</v>
      </c>
      <c r="AK2826" s="2">
        <v>0</v>
      </c>
      <c r="AM2826" s="2">
        <v>0</v>
      </c>
      <c r="AP2826" s="2" t="s">
        <v>6770</v>
      </c>
    </row>
    <row r="2827" spans="1:42">
      <c r="A2827" s="2">
        <v>125550</v>
      </c>
      <c r="B2827" s="2">
        <v>156855</v>
      </c>
      <c r="C2827" s="2" t="s">
        <v>3872</v>
      </c>
      <c r="D2827" s="19">
        <v>1284</v>
      </c>
      <c r="E2827" s="25">
        <v>41654</v>
      </c>
      <c r="F2827" s="26">
        <v>0.39739583333333334</v>
      </c>
      <c r="G2827" s="31">
        <v>0</v>
      </c>
      <c r="H2827" s="2">
        <v>0</v>
      </c>
      <c r="I2827" s="9">
        <f t="shared" si="44"/>
        <v>-1115802.190000003</v>
      </c>
      <c r="L2827" s="2">
        <v>156855</v>
      </c>
      <c r="N2827" s="2">
        <v>7</v>
      </c>
      <c r="O2827" s="2" t="s">
        <v>45</v>
      </c>
      <c r="P2827" s="2">
        <v>2</v>
      </c>
      <c r="R2827" s="2">
        <v>6</v>
      </c>
      <c r="S2827" s="3">
        <v>41751</v>
      </c>
      <c r="T2827" s="3">
        <v>41751</v>
      </c>
      <c r="W2827" s="2">
        <v>2014</v>
      </c>
      <c r="X2827" s="2">
        <v>7</v>
      </c>
      <c r="AC2827" s="2" t="s">
        <v>46</v>
      </c>
      <c r="AD2827" s="2" t="s">
        <v>6762</v>
      </c>
      <c r="AE2827" s="2" t="s">
        <v>7014</v>
      </c>
      <c r="AG2827" s="2">
        <v>77</v>
      </c>
      <c r="AH2827" s="2">
        <v>11</v>
      </c>
      <c r="AI2827" s="2" t="s">
        <v>47</v>
      </c>
      <c r="AK2827" s="2">
        <v>0</v>
      </c>
      <c r="AM2827" s="2">
        <v>0</v>
      </c>
      <c r="AP2827" s="2" t="s">
        <v>6770</v>
      </c>
    </row>
    <row r="2828" spans="1:42">
      <c r="A2828" s="2">
        <v>125551</v>
      </c>
      <c r="B2828" s="2">
        <v>156856</v>
      </c>
      <c r="C2828" s="2" t="s">
        <v>3873</v>
      </c>
      <c r="D2828" s="19">
        <v>1284</v>
      </c>
      <c r="E2828" s="25">
        <v>41654</v>
      </c>
      <c r="F2828" s="26">
        <v>0.39739583333333334</v>
      </c>
      <c r="G2828" s="31">
        <v>0</v>
      </c>
      <c r="H2828" s="2">
        <v>0</v>
      </c>
      <c r="I2828" s="9">
        <f t="shared" si="44"/>
        <v>-1114518.190000003</v>
      </c>
      <c r="L2828" s="2">
        <v>156856</v>
      </c>
      <c r="N2828" s="2">
        <v>7</v>
      </c>
      <c r="O2828" s="2" t="s">
        <v>45</v>
      </c>
      <c r="P2828" s="2">
        <v>2</v>
      </c>
      <c r="R2828" s="2">
        <v>6</v>
      </c>
      <c r="S2828" s="3">
        <v>41751</v>
      </c>
      <c r="T2828" s="3">
        <v>41751</v>
      </c>
      <c r="W2828" s="2">
        <v>2014</v>
      </c>
      <c r="X2828" s="2">
        <v>7</v>
      </c>
      <c r="AC2828" s="2" t="s">
        <v>46</v>
      </c>
      <c r="AD2828" s="2" t="s">
        <v>6762</v>
      </c>
      <c r="AE2828" s="2" t="s">
        <v>7014</v>
      </c>
      <c r="AG2828" s="2">
        <v>77</v>
      </c>
      <c r="AH2828" s="2">
        <v>11</v>
      </c>
      <c r="AI2828" s="2" t="s">
        <v>47</v>
      </c>
      <c r="AK2828" s="2">
        <v>0</v>
      </c>
      <c r="AM2828" s="2">
        <v>0</v>
      </c>
      <c r="AP2828" s="2" t="s">
        <v>6770</v>
      </c>
    </row>
    <row r="2829" spans="1:42">
      <c r="A2829" s="2">
        <v>125552</v>
      </c>
      <c r="B2829" s="2">
        <v>156857</v>
      </c>
      <c r="C2829" s="2" t="s">
        <v>3874</v>
      </c>
      <c r="D2829" s="19">
        <v>1284</v>
      </c>
      <c r="E2829" s="25">
        <v>41654</v>
      </c>
      <c r="F2829" s="26">
        <v>0.39739583333333334</v>
      </c>
      <c r="G2829" s="31">
        <v>0</v>
      </c>
      <c r="H2829" s="2">
        <v>0</v>
      </c>
      <c r="I2829" s="9">
        <f t="shared" si="44"/>
        <v>-1113234.190000003</v>
      </c>
      <c r="L2829" s="2">
        <v>156857</v>
      </c>
      <c r="N2829" s="2">
        <v>7</v>
      </c>
      <c r="O2829" s="2" t="s">
        <v>45</v>
      </c>
      <c r="P2829" s="2">
        <v>2</v>
      </c>
      <c r="R2829" s="2">
        <v>6</v>
      </c>
      <c r="S2829" s="3">
        <v>41751</v>
      </c>
      <c r="T2829" s="3">
        <v>41751</v>
      </c>
      <c r="W2829" s="2">
        <v>2014</v>
      </c>
      <c r="X2829" s="2">
        <v>7</v>
      </c>
      <c r="AC2829" s="2" t="s">
        <v>46</v>
      </c>
      <c r="AD2829" s="2" t="s">
        <v>6762</v>
      </c>
      <c r="AE2829" s="2" t="s">
        <v>7014</v>
      </c>
      <c r="AG2829" s="2">
        <v>77</v>
      </c>
      <c r="AH2829" s="2">
        <v>11</v>
      </c>
      <c r="AI2829" s="2" t="s">
        <v>47</v>
      </c>
      <c r="AK2829" s="2">
        <v>0</v>
      </c>
      <c r="AM2829" s="2">
        <v>0</v>
      </c>
      <c r="AP2829" s="2" t="s">
        <v>6770</v>
      </c>
    </row>
    <row r="2830" spans="1:42">
      <c r="A2830" s="2">
        <v>125553</v>
      </c>
      <c r="B2830" s="2">
        <v>156858</v>
      </c>
      <c r="C2830" s="2" t="s">
        <v>3875</v>
      </c>
      <c r="D2830" s="19">
        <v>1284</v>
      </c>
      <c r="E2830" s="25">
        <v>41654</v>
      </c>
      <c r="F2830" s="26">
        <v>0.39740740740740743</v>
      </c>
      <c r="G2830" s="31">
        <v>0</v>
      </c>
      <c r="H2830" s="2">
        <v>0</v>
      </c>
      <c r="I2830" s="9">
        <f t="shared" si="44"/>
        <v>-1111950.190000003</v>
      </c>
      <c r="L2830" s="2">
        <v>156858</v>
      </c>
      <c r="N2830" s="2">
        <v>7</v>
      </c>
      <c r="O2830" s="2" t="s">
        <v>45</v>
      </c>
      <c r="P2830" s="2">
        <v>2</v>
      </c>
      <c r="R2830" s="2">
        <v>6</v>
      </c>
      <c r="S2830" s="3">
        <v>41751</v>
      </c>
      <c r="T2830" s="3">
        <v>41751</v>
      </c>
      <c r="W2830" s="2">
        <v>2014</v>
      </c>
      <c r="X2830" s="2">
        <v>7</v>
      </c>
      <c r="AC2830" s="2" t="s">
        <v>46</v>
      </c>
      <c r="AD2830" s="2" t="s">
        <v>6762</v>
      </c>
      <c r="AE2830" s="2" t="s">
        <v>7014</v>
      </c>
      <c r="AG2830" s="2">
        <v>77</v>
      </c>
      <c r="AH2830" s="2">
        <v>11</v>
      </c>
      <c r="AI2830" s="2" t="s">
        <v>47</v>
      </c>
      <c r="AK2830" s="2">
        <v>0</v>
      </c>
      <c r="AM2830" s="2">
        <v>0</v>
      </c>
      <c r="AP2830" s="2" t="s">
        <v>6770</v>
      </c>
    </row>
    <row r="2831" spans="1:42">
      <c r="A2831" s="2">
        <v>121817</v>
      </c>
      <c r="B2831" s="2" t="s">
        <v>3876</v>
      </c>
      <c r="C2831" s="2" t="s">
        <v>3877</v>
      </c>
      <c r="D2831" s="19">
        <v>0</v>
      </c>
      <c r="E2831" s="25">
        <v>41654</v>
      </c>
      <c r="F2831" s="26">
        <v>0.39766203703703701</v>
      </c>
      <c r="G2831" s="31">
        <v>22438.19</v>
      </c>
      <c r="H2831" s="2">
        <v>0</v>
      </c>
      <c r="I2831" s="9">
        <f t="shared" si="44"/>
        <v>-1134388.3800000029</v>
      </c>
      <c r="M2831" s="2">
        <v>46596</v>
      </c>
      <c r="N2831" s="2">
        <v>7</v>
      </c>
      <c r="O2831" s="2" t="s">
        <v>45</v>
      </c>
      <c r="P2831" s="2">
        <v>1</v>
      </c>
      <c r="R2831" s="2">
        <v>524</v>
      </c>
      <c r="S2831" s="3">
        <v>41725</v>
      </c>
      <c r="T2831" s="3">
        <v>41736</v>
      </c>
      <c r="W2831" s="2">
        <v>2014</v>
      </c>
      <c r="X2831" s="2">
        <v>7</v>
      </c>
      <c r="AC2831" s="2" t="s">
        <v>172</v>
      </c>
      <c r="AD2831" s="2" t="s">
        <v>6763</v>
      </c>
      <c r="AE2831" s="2" t="s">
        <v>7014</v>
      </c>
      <c r="AG2831" s="2">
        <v>29</v>
      </c>
      <c r="AH2831" s="2">
        <v>9</v>
      </c>
      <c r="AI2831" s="2" t="s">
        <v>65</v>
      </c>
      <c r="AK2831" s="2">
        <v>0</v>
      </c>
      <c r="AM2831" s="2">
        <v>0</v>
      </c>
      <c r="AP2831" s="2" t="s">
        <v>6772</v>
      </c>
    </row>
    <row r="2832" spans="1:42">
      <c r="A2832" s="2">
        <v>121818</v>
      </c>
      <c r="B2832" s="2" t="s">
        <v>3878</v>
      </c>
      <c r="C2832" s="2" t="s">
        <v>3879</v>
      </c>
      <c r="D2832" s="19">
        <v>0</v>
      </c>
      <c r="E2832" s="25">
        <v>41654</v>
      </c>
      <c r="F2832" s="26">
        <v>0.39766203703703701</v>
      </c>
      <c r="G2832" s="31">
        <v>21178.54</v>
      </c>
      <c r="H2832" s="2">
        <v>0</v>
      </c>
      <c r="I2832" s="9">
        <f t="shared" si="44"/>
        <v>-1155566.920000003</v>
      </c>
      <c r="M2832" s="2">
        <v>46597</v>
      </c>
      <c r="N2832" s="2">
        <v>7</v>
      </c>
      <c r="O2832" s="2" t="s">
        <v>45</v>
      </c>
      <c r="P2832" s="2">
        <v>1</v>
      </c>
      <c r="R2832" s="2">
        <v>524</v>
      </c>
      <c r="S2832" s="3">
        <v>41725</v>
      </c>
      <c r="T2832" s="3">
        <v>41736</v>
      </c>
      <c r="W2832" s="2">
        <v>2014</v>
      </c>
      <c r="X2832" s="2">
        <v>7</v>
      </c>
      <c r="AC2832" s="2" t="s">
        <v>172</v>
      </c>
      <c r="AD2832" s="2" t="s">
        <v>6763</v>
      </c>
      <c r="AE2832" s="2" t="s">
        <v>7014</v>
      </c>
      <c r="AG2832" s="2">
        <v>29</v>
      </c>
      <c r="AH2832" s="2">
        <v>9</v>
      </c>
      <c r="AI2832" s="2" t="s">
        <v>65</v>
      </c>
      <c r="AK2832" s="2">
        <v>0</v>
      </c>
      <c r="AM2832" s="2">
        <v>0</v>
      </c>
      <c r="AP2832" s="2" t="s">
        <v>6772</v>
      </c>
    </row>
    <row r="2833" spans="1:42">
      <c r="A2833" s="2">
        <v>121820</v>
      </c>
      <c r="B2833" s="2" t="s">
        <v>3880</v>
      </c>
      <c r="C2833" s="2" t="s">
        <v>3881</v>
      </c>
      <c r="D2833" s="19">
        <v>0</v>
      </c>
      <c r="E2833" s="25">
        <v>41654</v>
      </c>
      <c r="F2833" s="26">
        <v>0.39782407407407411</v>
      </c>
      <c r="G2833" s="31">
        <v>3300</v>
      </c>
      <c r="H2833" s="2">
        <v>0</v>
      </c>
      <c r="I2833" s="9">
        <f t="shared" si="44"/>
        <v>-1158866.920000003</v>
      </c>
      <c r="M2833" s="2">
        <v>46600</v>
      </c>
      <c r="N2833" s="2">
        <v>7</v>
      </c>
      <c r="O2833" s="2" t="s">
        <v>45</v>
      </c>
      <c r="P2833" s="2">
        <v>1</v>
      </c>
      <c r="R2833" s="2">
        <v>524</v>
      </c>
      <c r="S2833" s="3">
        <v>41725</v>
      </c>
      <c r="T2833" s="3">
        <v>41736</v>
      </c>
      <c r="W2833" s="2">
        <v>2014</v>
      </c>
      <c r="X2833" s="2">
        <v>7</v>
      </c>
      <c r="AC2833" s="2" t="s">
        <v>172</v>
      </c>
      <c r="AD2833" s="2" t="s">
        <v>6763</v>
      </c>
      <c r="AE2833" s="2" t="s">
        <v>7014</v>
      </c>
      <c r="AG2833" s="2">
        <v>29</v>
      </c>
      <c r="AH2833" s="2">
        <v>9</v>
      </c>
      <c r="AI2833" s="2" t="s">
        <v>65</v>
      </c>
      <c r="AK2833" s="2">
        <v>0</v>
      </c>
      <c r="AM2833" s="2">
        <v>0</v>
      </c>
      <c r="AP2833" s="2" t="s">
        <v>6772</v>
      </c>
    </row>
    <row r="2834" spans="1:42">
      <c r="A2834" s="2">
        <v>125554</v>
      </c>
      <c r="B2834" s="2">
        <v>159354</v>
      </c>
      <c r="C2834" s="2" t="s">
        <v>3882</v>
      </c>
      <c r="D2834" s="19">
        <v>963</v>
      </c>
      <c r="E2834" s="25">
        <v>41654</v>
      </c>
      <c r="F2834" s="26">
        <v>0.39853009259259259</v>
      </c>
      <c r="G2834" s="31">
        <v>0</v>
      </c>
      <c r="H2834" s="2">
        <v>0</v>
      </c>
      <c r="I2834" s="9">
        <f t="shared" si="44"/>
        <v>-1157903.920000003</v>
      </c>
      <c r="L2834" s="2">
        <v>159354</v>
      </c>
      <c r="N2834" s="2">
        <v>7</v>
      </c>
      <c r="O2834" s="2" t="s">
        <v>45</v>
      </c>
      <c r="P2834" s="2">
        <v>1</v>
      </c>
      <c r="R2834" s="2">
        <v>6</v>
      </c>
      <c r="S2834" s="3">
        <v>41751</v>
      </c>
      <c r="T2834" s="3">
        <v>41751</v>
      </c>
      <c r="W2834" s="2">
        <v>2014</v>
      </c>
      <c r="X2834" s="2">
        <v>7</v>
      </c>
      <c r="AC2834" s="2" t="s">
        <v>46</v>
      </c>
      <c r="AD2834" s="2" t="s">
        <v>6762</v>
      </c>
      <c r="AE2834" s="2" t="s">
        <v>7014</v>
      </c>
      <c r="AG2834" s="2">
        <v>77</v>
      </c>
      <c r="AH2834" s="2">
        <v>11</v>
      </c>
      <c r="AI2834" s="2" t="s">
        <v>47</v>
      </c>
      <c r="AK2834" s="2">
        <v>0</v>
      </c>
      <c r="AM2834" s="2">
        <v>0</v>
      </c>
      <c r="AP2834" s="2" t="s">
        <v>6770</v>
      </c>
    </row>
    <row r="2835" spans="1:42">
      <c r="A2835" s="2">
        <v>125555</v>
      </c>
      <c r="B2835" s="2">
        <v>159355</v>
      </c>
      <c r="C2835" s="2" t="s">
        <v>3883</v>
      </c>
      <c r="D2835" s="19">
        <v>963</v>
      </c>
      <c r="E2835" s="25">
        <v>41654</v>
      </c>
      <c r="F2835" s="26">
        <v>0.39853009259259259</v>
      </c>
      <c r="G2835" s="31">
        <v>0</v>
      </c>
      <c r="H2835" s="2">
        <v>0</v>
      </c>
      <c r="I2835" s="9">
        <f t="shared" si="44"/>
        <v>-1156940.920000003</v>
      </c>
      <c r="L2835" s="2">
        <v>159355</v>
      </c>
      <c r="N2835" s="2">
        <v>7</v>
      </c>
      <c r="O2835" s="2" t="s">
        <v>45</v>
      </c>
      <c r="P2835" s="2">
        <v>1</v>
      </c>
      <c r="R2835" s="2">
        <v>6</v>
      </c>
      <c r="S2835" s="3">
        <v>41751</v>
      </c>
      <c r="T2835" s="3">
        <v>41751</v>
      </c>
      <c r="W2835" s="2">
        <v>2014</v>
      </c>
      <c r="X2835" s="2">
        <v>7</v>
      </c>
      <c r="AC2835" s="2" t="s">
        <v>46</v>
      </c>
      <c r="AD2835" s="2" t="s">
        <v>6762</v>
      </c>
      <c r="AE2835" s="2" t="s">
        <v>7014</v>
      </c>
      <c r="AG2835" s="2">
        <v>77</v>
      </c>
      <c r="AH2835" s="2">
        <v>11</v>
      </c>
      <c r="AI2835" s="2" t="s">
        <v>47</v>
      </c>
      <c r="AK2835" s="2">
        <v>0</v>
      </c>
      <c r="AM2835" s="2">
        <v>0</v>
      </c>
      <c r="AP2835" s="2" t="s">
        <v>6770</v>
      </c>
    </row>
    <row r="2836" spans="1:42">
      <c r="A2836" s="2">
        <v>125556</v>
      </c>
      <c r="B2836" s="2">
        <v>159356</v>
      </c>
      <c r="C2836" s="2" t="s">
        <v>3884</v>
      </c>
      <c r="D2836" s="19">
        <v>963</v>
      </c>
      <c r="E2836" s="25">
        <v>41654</v>
      </c>
      <c r="F2836" s="26">
        <v>0.39853009259259259</v>
      </c>
      <c r="G2836" s="31">
        <v>0</v>
      </c>
      <c r="H2836" s="2">
        <v>0</v>
      </c>
      <c r="I2836" s="9">
        <f t="shared" si="44"/>
        <v>-1155977.920000003</v>
      </c>
      <c r="L2836" s="2">
        <v>159356</v>
      </c>
      <c r="N2836" s="2">
        <v>7</v>
      </c>
      <c r="O2836" s="2" t="s">
        <v>45</v>
      </c>
      <c r="P2836" s="2">
        <v>1</v>
      </c>
      <c r="R2836" s="2">
        <v>6</v>
      </c>
      <c r="S2836" s="3">
        <v>41751</v>
      </c>
      <c r="T2836" s="3">
        <v>41751</v>
      </c>
      <c r="W2836" s="2">
        <v>2014</v>
      </c>
      <c r="X2836" s="2">
        <v>7</v>
      </c>
      <c r="AC2836" s="2" t="s">
        <v>46</v>
      </c>
      <c r="AD2836" s="2" t="s">
        <v>6762</v>
      </c>
      <c r="AE2836" s="2" t="s">
        <v>7014</v>
      </c>
      <c r="AG2836" s="2">
        <v>77</v>
      </c>
      <c r="AH2836" s="2">
        <v>11</v>
      </c>
      <c r="AI2836" s="2" t="s">
        <v>47</v>
      </c>
      <c r="AK2836" s="2">
        <v>0</v>
      </c>
      <c r="AM2836" s="2">
        <v>0</v>
      </c>
      <c r="AP2836" s="2" t="s">
        <v>6770</v>
      </c>
    </row>
    <row r="2837" spans="1:42">
      <c r="A2837" s="2">
        <v>125557</v>
      </c>
      <c r="B2837" s="2">
        <v>159357</v>
      </c>
      <c r="C2837" s="2" t="s">
        <v>3885</v>
      </c>
      <c r="D2837" s="19">
        <v>963</v>
      </c>
      <c r="E2837" s="25">
        <v>41654</v>
      </c>
      <c r="F2837" s="26">
        <v>0.39853009259259259</v>
      </c>
      <c r="G2837" s="31">
        <v>0</v>
      </c>
      <c r="H2837" s="2">
        <v>0</v>
      </c>
      <c r="I2837" s="9">
        <f t="shared" si="44"/>
        <v>-1155014.920000003</v>
      </c>
      <c r="L2837" s="2">
        <v>159357</v>
      </c>
      <c r="N2837" s="2">
        <v>7</v>
      </c>
      <c r="O2837" s="2" t="s">
        <v>45</v>
      </c>
      <c r="P2837" s="2">
        <v>1</v>
      </c>
      <c r="R2837" s="2">
        <v>6</v>
      </c>
      <c r="S2837" s="3">
        <v>41751</v>
      </c>
      <c r="T2837" s="3">
        <v>41751</v>
      </c>
      <c r="W2837" s="2">
        <v>2014</v>
      </c>
      <c r="X2837" s="2">
        <v>7</v>
      </c>
      <c r="AC2837" s="2" t="s">
        <v>46</v>
      </c>
      <c r="AD2837" s="2" t="s">
        <v>6762</v>
      </c>
      <c r="AE2837" s="2" t="s">
        <v>7014</v>
      </c>
      <c r="AG2837" s="2">
        <v>77</v>
      </c>
      <c r="AH2837" s="2">
        <v>11</v>
      </c>
      <c r="AI2837" s="2" t="s">
        <v>47</v>
      </c>
      <c r="AK2837" s="2">
        <v>0</v>
      </c>
      <c r="AM2837" s="2">
        <v>0</v>
      </c>
      <c r="AP2837" s="2" t="s">
        <v>6770</v>
      </c>
    </row>
    <row r="2838" spans="1:42">
      <c r="A2838" s="2">
        <v>125558</v>
      </c>
      <c r="B2838" s="2">
        <v>159358</v>
      </c>
      <c r="C2838" s="2" t="s">
        <v>3886</v>
      </c>
      <c r="D2838" s="19">
        <v>963</v>
      </c>
      <c r="E2838" s="25">
        <v>41654</v>
      </c>
      <c r="F2838" s="26">
        <v>0.39854166666666663</v>
      </c>
      <c r="G2838" s="31">
        <v>0</v>
      </c>
      <c r="H2838" s="2">
        <v>0</v>
      </c>
      <c r="I2838" s="9">
        <f t="shared" si="44"/>
        <v>-1154051.920000003</v>
      </c>
      <c r="L2838" s="2">
        <v>159358</v>
      </c>
      <c r="N2838" s="2">
        <v>7</v>
      </c>
      <c r="O2838" s="2" t="s">
        <v>45</v>
      </c>
      <c r="P2838" s="2">
        <v>1</v>
      </c>
      <c r="R2838" s="2">
        <v>6</v>
      </c>
      <c r="S2838" s="3">
        <v>41751</v>
      </c>
      <c r="T2838" s="3">
        <v>41751</v>
      </c>
      <c r="W2838" s="2">
        <v>2014</v>
      </c>
      <c r="X2838" s="2">
        <v>7</v>
      </c>
      <c r="AC2838" s="2" t="s">
        <v>46</v>
      </c>
      <c r="AD2838" s="2" t="s">
        <v>6762</v>
      </c>
      <c r="AE2838" s="2" t="s">
        <v>7014</v>
      </c>
      <c r="AG2838" s="2">
        <v>77</v>
      </c>
      <c r="AH2838" s="2">
        <v>11</v>
      </c>
      <c r="AI2838" s="2" t="s">
        <v>47</v>
      </c>
      <c r="AK2838" s="2">
        <v>0</v>
      </c>
      <c r="AM2838" s="2">
        <v>0</v>
      </c>
      <c r="AP2838" s="2" t="s">
        <v>6770</v>
      </c>
    </row>
    <row r="2839" spans="1:42">
      <c r="A2839" s="2">
        <v>125559</v>
      </c>
      <c r="B2839" s="2">
        <v>156382</v>
      </c>
      <c r="C2839" s="2" t="s">
        <v>3887</v>
      </c>
      <c r="D2839" s="19">
        <v>1155.5999999999999</v>
      </c>
      <c r="E2839" s="25">
        <v>41654</v>
      </c>
      <c r="F2839" s="26">
        <v>0.39920138888888884</v>
      </c>
      <c r="G2839" s="31">
        <v>0</v>
      </c>
      <c r="H2839" s="2">
        <v>0</v>
      </c>
      <c r="I2839" s="9">
        <f t="shared" si="44"/>
        <v>-1152896.3200000029</v>
      </c>
      <c r="L2839" s="2">
        <v>156382</v>
      </c>
      <c r="N2839" s="2">
        <v>7</v>
      </c>
      <c r="O2839" s="2" t="s">
        <v>45</v>
      </c>
      <c r="P2839" s="2">
        <v>1</v>
      </c>
      <c r="R2839" s="2">
        <v>6</v>
      </c>
      <c r="S2839" s="3">
        <v>41751</v>
      </c>
      <c r="T2839" s="3">
        <v>41751</v>
      </c>
      <c r="W2839" s="2">
        <v>2014</v>
      </c>
      <c r="X2839" s="2">
        <v>7</v>
      </c>
      <c r="AC2839" s="2" t="s">
        <v>46</v>
      </c>
      <c r="AD2839" s="2" t="s">
        <v>6762</v>
      </c>
      <c r="AE2839" s="2" t="s">
        <v>7014</v>
      </c>
      <c r="AG2839" s="2">
        <v>77</v>
      </c>
      <c r="AH2839" s="2">
        <v>11</v>
      </c>
      <c r="AI2839" s="2" t="s">
        <v>47</v>
      </c>
      <c r="AK2839" s="2">
        <v>0</v>
      </c>
      <c r="AM2839" s="2">
        <v>0</v>
      </c>
      <c r="AP2839" s="2" t="s">
        <v>6770</v>
      </c>
    </row>
    <row r="2840" spans="1:42">
      <c r="A2840" s="2">
        <v>125560</v>
      </c>
      <c r="B2840" s="2">
        <v>156383</v>
      </c>
      <c r="C2840" s="2" t="s">
        <v>3888</v>
      </c>
      <c r="D2840" s="19">
        <v>1155.5999999999999</v>
      </c>
      <c r="E2840" s="25">
        <v>41654</v>
      </c>
      <c r="F2840" s="26">
        <v>0.39920138888888884</v>
      </c>
      <c r="G2840" s="31">
        <v>0</v>
      </c>
      <c r="H2840" s="2">
        <v>0</v>
      </c>
      <c r="I2840" s="9">
        <f t="shared" si="44"/>
        <v>-1151740.7200000028</v>
      </c>
      <c r="L2840" s="2">
        <v>156383</v>
      </c>
      <c r="N2840" s="2">
        <v>7</v>
      </c>
      <c r="O2840" s="2" t="s">
        <v>45</v>
      </c>
      <c r="P2840" s="2">
        <v>1</v>
      </c>
      <c r="R2840" s="2">
        <v>6</v>
      </c>
      <c r="S2840" s="3">
        <v>41751</v>
      </c>
      <c r="T2840" s="3">
        <v>41751</v>
      </c>
      <c r="W2840" s="2">
        <v>2014</v>
      </c>
      <c r="X2840" s="2">
        <v>7</v>
      </c>
      <c r="AC2840" s="2" t="s">
        <v>46</v>
      </c>
      <c r="AD2840" s="2" t="s">
        <v>6762</v>
      </c>
      <c r="AE2840" s="2" t="s">
        <v>7014</v>
      </c>
      <c r="AG2840" s="2">
        <v>77</v>
      </c>
      <c r="AH2840" s="2">
        <v>11</v>
      </c>
      <c r="AI2840" s="2" t="s">
        <v>47</v>
      </c>
      <c r="AK2840" s="2">
        <v>0</v>
      </c>
      <c r="AM2840" s="2">
        <v>0</v>
      </c>
      <c r="AP2840" s="2" t="s">
        <v>6770</v>
      </c>
    </row>
    <row r="2841" spans="1:42">
      <c r="A2841" s="2">
        <v>125561</v>
      </c>
      <c r="B2841" s="2">
        <v>156384</v>
      </c>
      <c r="C2841" s="2" t="s">
        <v>3889</v>
      </c>
      <c r="D2841" s="19">
        <v>1155.5999999999999</v>
      </c>
      <c r="E2841" s="25">
        <v>41654</v>
      </c>
      <c r="F2841" s="26">
        <v>0.39920138888888884</v>
      </c>
      <c r="G2841" s="31">
        <v>0</v>
      </c>
      <c r="H2841" s="2">
        <v>0</v>
      </c>
      <c r="I2841" s="9">
        <f t="shared" si="44"/>
        <v>-1150585.1200000027</v>
      </c>
      <c r="L2841" s="2">
        <v>156384</v>
      </c>
      <c r="N2841" s="2">
        <v>7</v>
      </c>
      <c r="O2841" s="2" t="s">
        <v>45</v>
      </c>
      <c r="P2841" s="2">
        <v>1</v>
      </c>
      <c r="R2841" s="2">
        <v>6</v>
      </c>
      <c r="S2841" s="3">
        <v>41751</v>
      </c>
      <c r="T2841" s="3">
        <v>41751</v>
      </c>
      <c r="W2841" s="2">
        <v>2014</v>
      </c>
      <c r="X2841" s="2">
        <v>7</v>
      </c>
      <c r="AC2841" s="2" t="s">
        <v>46</v>
      </c>
      <c r="AD2841" s="2" t="s">
        <v>6762</v>
      </c>
      <c r="AE2841" s="2" t="s">
        <v>7014</v>
      </c>
      <c r="AG2841" s="2">
        <v>77</v>
      </c>
      <c r="AH2841" s="2">
        <v>11</v>
      </c>
      <c r="AI2841" s="2" t="s">
        <v>47</v>
      </c>
      <c r="AK2841" s="2">
        <v>0</v>
      </c>
      <c r="AM2841" s="2">
        <v>0</v>
      </c>
      <c r="AP2841" s="2" t="s">
        <v>6770</v>
      </c>
    </row>
    <row r="2842" spans="1:42">
      <c r="A2842" s="2">
        <v>125562</v>
      </c>
      <c r="B2842" s="2">
        <v>156385</v>
      </c>
      <c r="C2842" s="2" t="s">
        <v>3890</v>
      </c>
      <c r="D2842" s="19">
        <v>1155.5999999999999</v>
      </c>
      <c r="E2842" s="25">
        <v>41654</v>
      </c>
      <c r="F2842" s="26">
        <v>0.39920138888888884</v>
      </c>
      <c r="G2842" s="31">
        <v>0</v>
      </c>
      <c r="H2842" s="2">
        <v>0</v>
      </c>
      <c r="I2842" s="9">
        <f t="shared" si="44"/>
        <v>-1149429.5200000026</v>
      </c>
      <c r="L2842" s="2">
        <v>156385</v>
      </c>
      <c r="N2842" s="2">
        <v>7</v>
      </c>
      <c r="O2842" s="2" t="s">
        <v>45</v>
      </c>
      <c r="P2842" s="2">
        <v>1</v>
      </c>
      <c r="R2842" s="2">
        <v>6</v>
      </c>
      <c r="S2842" s="3">
        <v>41751</v>
      </c>
      <c r="T2842" s="3">
        <v>41751</v>
      </c>
      <c r="W2842" s="2">
        <v>2014</v>
      </c>
      <c r="X2842" s="2">
        <v>7</v>
      </c>
      <c r="AC2842" s="2" t="s">
        <v>46</v>
      </c>
      <c r="AD2842" s="2" t="s">
        <v>6762</v>
      </c>
      <c r="AE2842" s="2" t="s">
        <v>7014</v>
      </c>
      <c r="AG2842" s="2">
        <v>77</v>
      </c>
      <c r="AH2842" s="2">
        <v>11</v>
      </c>
      <c r="AI2842" s="2" t="s">
        <v>47</v>
      </c>
      <c r="AK2842" s="2">
        <v>0</v>
      </c>
      <c r="AM2842" s="2">
        <v>0</v>
      </c>
      <c r="AP2842" s="2" t="s">
        <v>6770</v>
      </c>
    </row>
    <row r="2843" spans="1:42">
      <c r="A2843" s="2">
        <v>125563</v>
      </c>
      <c r="B2843" s="2">
        <v>156386</v>
      </c>
      <c r="C2843" s="2" t="s">
        <v>3891</v>
      </c>
      <c r="D2843" s="19">
        <v>1155.5999999999999</v>
      </c>
      <c r="E2843" s="25">
        <v>41654</v>
      </c>
      <c r="F2843" s="26">
        <v>0.39920138888888884</v>
      </c>
      <c r="G2843" s="31">
        <v>0</v>
      </c>
      <c r="H2843" s="2">
        <v>0</v>
      </c>
      <c r="I2843" s="9">
        <f t="shared" si="44"/>
        <v>-1148273.9200000025</v>
      </c>
      <c r="L2843" s="2">
        <v>156386</v>
      </c>
      <c r="N2843" s="2">
        <v>7</v>
      </c>
      <c r="O2843" s="2" t="s">
        <v>45</v>
      </c>
      <c r="P2843" s="2">
        <v>1</v>
      </c>
      <c r="R2843" s="2">
        <v>6</v>
      </c>
      <c r="S2843" s="3">
        <v>41751</v>
      </c>
      <c r="T2843" s="3">
        <v>41751</v>
      </c>
      <c r="W2843" s="2">
        <v>2014</v>
      </c>
      <c r="X2843" s="2">
        <v>7</v>
      </c>
      <c r="AC2843" s="2" t="s">
        <v>46</v>
      </c>
      <c r="AD2843" s="2" t="s">
        <v>6762</v>
      </c>
      <c r="AE2843" s="2" t="s">
        <v>7014</v>
      </c>
      <c r="AG2843" s="2">
        <v>77</v>
      </c>
      <c r="AH2843" s="2">
        <v>11</v>
      </c>
      <c r="AI2843" s="2" t="s">
        <v>47</v>
      </c>
      <c r="AK2843" s="2">
        <v>0</v>
      </c>
      <c r="AM2843" s="2">
        <v>0</v>
      </c>
      <c r="AP2843" s="2" t="s">
        <v>6770</v>
      </c>
    </row>
    <row r="2844" spans="1:42">
      <c r="A2844" s="2">
        <v>85616</v>
      </c>
      <c r="B2844" s="2">
        <v>114022</v>
      </c>
      <c r="C2844" s="2" t="s">
        <v>3892</v>
      </c>
      <c r="D2844" s="19">
        <v>820.4</v>
      </c>
      <c r="E2844" s="25">
        <v>41654</v>
      </c>
      <c r="F2844" s="26">
        <v>0.3996527777777778</v>
      </c>
      <c r="G2844" s="31">
        <v>0</v>
      </c>
      <c r="H2844" s="2">
        <v>0</v>
      </c>
      <c r="I2844" s="9">
        <f t="shared" si="44"/>
        <v>-1147453.5200000026</v>
      </c>
      <c r="L2844" s="2">
        <v>114022</v>
      </c>
      <c r="N2844" s="2">
        <v>7</v>
      </c>
      <c r="O2844" s="2" t="s">
        <v>45</v>
      </c>
      <c r="P2844" s="2">
        <v>1</v>
      </c>
      <c r="R2844" s="2">
        <v>6</v>
      </c>
      <c r="S2844" s="3">
        <v>41327</v>
      </c>
      <c r="T2844" s="3">
        <v>41327</v>
      </c>
      <c r="W2844" s="2">
        <v>2013</v>
      </c>
      <c r="X2844" s="2">
        <v>7</v>
      </c>
      <c r="AC2844" s="2" t="s">
        <v>46</v>
      </c>
      <c r="AD2844" s="2" t="s">
        <v>6762</v>
      </c>
      <c r="AE2844" s="2" t="s">
        <v>7014</v>
      </c>
      <c r="AG2844" s="2">
        <v>54</v>
      </c>
      <c r="AH2844" s="2">
        <v>2</v>
      </c>
      <c r="AI2844" s="2" t="s">
        <v>54</v>
      </c>
      <c r="AK2844" s="2">
        <v>0</v>
      </c>
      <c r="AM2844" s="2">
        <v>0</v>
      </c>
      <c r="AP2844" s="2" t="s">
        <v>1698</v>
      </c>
    </row>
    <row r="2845" spans="1:42">
      <c r="A2845" s="2">
        <v>125564</v>
      </c>
      <c r="B2845" s="2">
        <v>156649</v>
      </c>
      <c r="C2845" s="2" t="s">
        <v>3893</v>
      </c>
      <c r="D2845" s="19">
        <v>1284</v>
      </c>
      <c r="E2845" s="25">
        <v>41654</v>
      </c>
      <c r="F2845" s="26">
        <v>0.39978009259259256</v>
      </c>
      <c r="G2845" s="31">
        <v>0</v>
      </c>
      <c r="H2845" s="2">
        <v>0</v>
      </c>
      <c r="I2845" s="9">
        <f t="shared" si="44"/>
        <v>-1146169.5200000026</v>
      </c>
      <c r="L2845" s="2">
        <v>156649</v>
      </c>
      <c r="N2845" s="2">
        <v>7</v>
      </c>
      <c r="O2845" s="2" t="s">
        <v>45</v>
      </c>
      <c r="P2845" s="2">
        <v>2</v>
      </c>
      <c r="R2845" s="2">
        <v>6</v>
      </c>
      <c r="S2845" s="3">
        <v>41751</v>
      </c>
      <c r="T2845" s="3">
        <v>41751</v>
      </c>
      <c r="W2845" s="2">
        <v>2014</v>
      </c>
      <c r="X2845" s="2">
        <v>7</v>
      </c>
      <c r="AC2845" s="2" t="s">
        <v>46</v>
      </c>
      <c r="AD2845" s="2" t="s">
        <v>6762</v>
      </c>
      <c r="AE2845" s="2" t="s">
        <v>7014</v>
      </c>
      <c r="AG2845" s="2">
        <v>77</v>
      </c>
      <c r="AH2845" s="2">
        <v>11</v>
      </c>
      <c r="AI2845" s="2" t="s">
        <v>47</v>
      </c>
      <c r="AK2845" s="2">
        <v>0</v>
      </c>
      <c r="AM2845" s="2">
        <v>0</v>
      </c>
      <c r="AP2845" s="2" t="s">
        <v>6770</v>
      </c>
    </row>
    <row r="2846" spans="1:42">
      <c r="A2846" s="2">
        <v>125565</v>
      </c>
      <c r="B2846" s="2">
        <v>156650</v>
      </c>
      <c r="C2846" s="2" t="s">
        <v>3894</v>
      </c>
      <c r="D2846" s="19">
        <v>1284</v>
      </c>
      <c r="E2846" s="25">
        <v>41654</v>
      </c>
      <c r="F2846" s="26">
        <v>0.39978009259259256</v>
      </c>
      <c r="G2846" s="31">
        <v>0</v>
      </c>
      <c r="H2846" s="2">
        <v>0</v>
      </c>
      <c r="I2846" s="9">
        <f t="shared" si="44"/>
        <v>-1144885.5200000026</v>
      </c>
      <c r="L2846" s="2">
        <v>156650</v>
      </c>
      <c r="N2846" s="2">
        <v>7</v>
      </c>
      <c r="O2846" s="2" t="s">
        <v>45</v>
      </c>
      <c r="P2846" s="2">
        <v>2</v>
      </c>
      <c r="R2846" s="2">
        <v>6</v>
      </c>
      <c r="S2846" s="3">
        <v>41751</v>
      </c>
      <c r="T2846" s="3">
        <v>41751</v>
      </c>
      <c r="W2846" s="2">
        <v>2014</v>
      </c>
      <c r="X2846" s="2">
        <v>7</v>
      </c>
      <c r="AC2846" s="2" t="s">
        <v>46</v>
      </c>
      <c r="AD2846" s="2" t="s">
        <v>6762</v>
      </c>
      <c r="AE2846" s="2" t="s">
        <v>7014</v>
      </c>
      <c r="AG2846" s="2">
        <v>77</v>
      </c>
      <c r="AH2846" s="2">
        <v>11</v>
      </c>
      <c r="AI2846" s="2" t="s">
        <v>47</v>
      </c>
      <c r="AK2846" s="2">
        <v>0</v>
      </c>
      <c r="AM2846" s="2">
        <v>0</v>
      </c>
      <c r="AP2846" s="2" t="s">
        <v>6770</v>
      </c>
    </row>
    <row r="2847" spans="1:42">
      <c r="A2847" s="2">
        <v>125566</v>
      </c>
      <c r="B2847" s="2">
        <v>156651</v>
      </c>
      <c r="C2847" s="2" t="s">
        <v>3895</v>
      </c>
      <c r="D2847" s="19">
        <v>1284</v>
      </c>
      <c r="E2847" s="25">
        <v>41654</v>
      </c>
      <c r="F2847" s="26">
        <v>0.39978009259259256</v>
      </c>
      <c r="G2847" s="31">
        <v>0</v>
      </c>
      <c r="H2847" s="2">
        <v>0</v>
      </c>
      <c r="I2847" s="9">
        <f t="shared" si="44"/>
        <v>-1143601.5200000026</v>
      </c>
      <c r="L2847" s="2">
        <v>156651</v>
      </c>
      <c r="N2847" s="2">
        <v>7</v>
      </c>
      <c r="O2847" s="2" t="s">
        <v>45</v>
      </c>
      <c r="P2847" s="2">
        <v>2</v>
      </c>
      <c r="R2847" s="2">
        <v>6</v>
      </c>
      <c r="S2847" s="3">
        <v>41751</v>
      </c>
      <c r="T2847" s="3">
        <v>41751</v>
      </c>
      <c r="W2847" s="2">
        <v>2014</v>
      </c>
      <c r="X2847" s="2">
        <v>7</v>
      </c>
      <c r="AC2847" s="2" t="s">
        <v>46</v>
      </c>
      <c r="AD2847" s="2" t="s">
        <v>6762</v>
      </c>
      <c r="AE2847" s="2" t="s">
        <v>7014</v>
      </c>
      <c r="AG2847" s="2">
        <v>77</v>
      </c>
      <c r="AH2847" s="2">
        <v>11</v>
      </c>
      <c r="AI2847" s="2" t="s">
        <v>47</v>
      </c>
      <c r="AK2847" s="2">
        <v>0</v>
      </c>
      <c r="AM2847" s="2">
        <v>0</v>
      </c>
      <c r="AP2847" s="2" t="s">
        <v>6770</v>
      </c>
    </row>
    <row r="2848" spans="1:42">
      <c r="A2848" s="2">
        <v>125567</v>
      </c>
      <c r="B2848" s="2">
        <v>156652</v>
      </c>
      <c r="C2848" s="2" t="s">
        <v>3896</v>
      </c>
      <c r="D2848" s="19">
        <v>1284</v>
      </c>
      <c r="E2848" s="25">
        <v>41654</v>
      </c>
      <c r="F2848" s="26">
        <v>0.39978009259259256</v>
      </c>
      <c r="G2848" s="31">
        <v>0</v>
      </c>
      <c r="H2848" s="2">
        <v>0</v>
      </c>
      <c r="I2848" s="9">
        <f t="shared" si="44"/>
        <v>-1142317.5200000026</v>
      </c>
      <c r="L2848" s="2">
        <v>156652</v>
      </c>
      <c r="N2848" s="2">
        <v>7</v>
      </c>
      <c r="O2848" s="2" t="s">
        <v>45</v>
      </c>
      <c r="P2848" s="2">
        <v>2</v>
      </c>
      <c r="R2848" s="2">
        <v>6</v>
      </c>
      <c r="S2848" s="3">
        <v>41751</v>
      </c>
      <c r="T2848" s="3">
        <v>41751</v>
      </c>
      <c r="W2848" s="2">
        <v>2014</v>
      </c>
      <c r="X2848" s="2">
        <v>7</v>
      </c>
      <c r="AC2848" s="2" t="s">
        <v>46</v>
      </c>
      <c r="AD2848" s="2" t="s">
        <v>6762</v>
      </c>
      <c r="AE2848" s="2" t="s">
        <v>7014</v>
      </c>
      <c r="AG2848" s="2">
        <v>77</v>
      </c>
      <c r="AH2848" s="2">
        <v>11</v>
      </c>
      <c r="AI2848" s="2" t="s">
        <v>47</v>
      </c>
      <c r="AK2848" s="2">
        <v>0</v>
      </c>
      <c r="AM2848" s="2">
        <v>0</v>
      </c>
      <c r="AP2848" s="2" t="s">
        <v>6770</v>
      </c>
    </row>
    <row r="2849" spans="1:42">
      <c r="A2849" s="2">
        <v>123463</v>
      </c>
      <c r="B2849" s="2" t="s">
        <v>3897</v>
      </c>
      <c r="C2849" s="2" t="s">
        <v>3898</v>
      </c>
      <c r="D2849" s="19">
        <v>0</v>
      </c>
      <c r="E2849" s="25">
        <v>41654</v>
      </c>
      <c r="F2849" s="26">
        <v>0.40028935185185183</v>
      </c>
      <c r="G2849" s="31">
        <v>81.599999999999994</v>
      </c>
      <c r="H2849" s="2">
        <v>0</v>
      </c>
      <c r="I2849" s="9">
        <f t="shared" si="44"/>
        <v>-1142399.1200000027</v>
      </c>
      <c r="M2849" s="2">
        <v>47380</v>
      </c>
      <c r="N2849" s="2">
        <v>7</v>
      </c>
      <c r="O2849" s="2" t="s">
        <v>45</v>
      </c>
      <c r="P2849" s="2">
        <v>1</v>
      </c>
      <c r="R2849" s="2">
        <v>575</v>
      </c>
      <c r="S2849" s="3">
        <v>41737</v>
      </c>
      <c r="T2849" s="3">
        <v>41737</v>
      </c>
      <c r="W2849" s="2">
        <v>2014</v>
      </c>
      <c r="X2849" s="2">
        <v>7</v>
      </c>
      <c r="AC2849" s="2" t="s">
        <v>99</v>
      </c>
      <c r="AD2849" s="2" t="s">
        <v>6763</v>
      </c>
      <c r="AE2849" s="2" t="s">
        <v>7014</v>
      </c>
      <c r="AG2849" s="2">
        <v>12</v>
      </c>
      <c r="AH2849" s="2">
        <v>9</v>
      </c>
      <c r="AI2849" s="2" t="s">
        <v>65</v>
      </c>
      <c r="AK2849" s="2">
        <v>0</v>
      </c>
      <c r="AM2849" s="2">
        <v>0</v>
      </c>
      <c r="AP2849" s="2" t="s">
        <v>6785</v>
      </c>
    </row>
    <row r="2850" spans="1:42">
      <c r="A2850" s="2">
        <v>123464</v>
      </c>
      <c r="B2850" s="2" t="s">
        <v>3899</v>
      </c>
      <c r="C2850" s="2" t="s">
        <v>3900</v>
      </c>
      <c r="D2850" s="19">
        <v>0</v>
      </c>
      <c r="E2850" s="25">
        <v>41654</v>
      </c>
      <c r="F2850" s="26">
        <v>0.40028935185185183</v>
      </c>
      <c r="G2850" s="31">
        <v>74766.52</v>
      </c>
      <c r="H2850" s="2">
        <v>0</v>
      </c>
      <c r="I2850" s="9">
        <f t="shared" si="44"/>
        <v>-1217165.6400000027</v>
      </c>
      <c r="M2850" s="2">
        <v>47381</v>
      </c>
      <c r="N2850" s="2">
        <v>7</v>
      </c>
      <c r="O2850" s="2" t="s">
        <v>45</v>
      </c>
      <c r="P2850" s="2">
        <v>1</v>
      </c>
      <c r="R2850" s="2">
        <v>506</v>
      </c>
      <c r="S2850" s="3">
        <v>41737</v>
      </c>
      <c r="T2850" s="3">
        <v>41737</v>
      </c>
      <c r="W2850" s="2">
        <v>2014</v>
      </c>
      <c r="X2850" s="2">
        <v>7</v>
      </c>
      <c r="AC2850" s="2" t="s">
        <v>758</v>
      </c>
      <c r="AD2850" s="2" t="s">
        <v>6763</v>
      </c>
      <c r="AE2850" s="2" t="s">
        <v>7014</v>
      </c>
      <c r="AG2850" s="2">
        <v>12</v>
      </c>
      <c r="AH2850" s="2">
        <v>9</v>
      </c>
      <c r="AI2850" s="2" t="s">
        <v>65</v>
      </c>
      <c r="AK2850" s="2">
        <v>0</v>
      </c>
      <c r="AM2850" s="2">
        <v>0</v>
      </c>
      <c r="AP2850" s="2" t="s">
        <v>6785</v>
      </c>
    </row>
    <row r="2851" spans="1:42">
      <c r="A2851" s="2">
        <v>125568</v>
      </c>
      <c r="B2851" s="2">
        <v>156102</v>
      </c>
      <c r="C2851" s="2" t="s">
        <v>3901</v>
      </c>
      <c r="D2851" s="19">
        <v>1284</v>
      </c>
      <c r="E2851" s="25">
        <v>41654</v>
      </c>
      <c r="F2851" s="26">
        <v>0.40033564814814815</v>
      </c>
      <c r="G2851" s="31">
        <v>0</v>
      </c>
      <c r="H2851" s="2">
        <v>0</v>
      </c>
      <c r="I2851" s="9">
        <f t="shared" si="44"/>
        <v>-1215881.6400000027</v>
      </c>
      <c r="L2851" s="2">
        <v>156102</v>
      </c>
      <c r="N2851" s="2">
        <v>7</v>
      </c>
      <c r="O2851" s="2" t="s">
        <v>45</v>
      </c>
      <c r="P2851" s="2">
        <v>2</v>
      </c>
      <c r="R2851" s="2">
        <v>6</v>
      </c>
      <c r="S2851" s="3">
        <v>41751</v>
      </c>
      <c r="T2851" s="3">
        <v>41751</v>
      </c>
      <c r="W2851" s="2">
        <v>2014</v>
      </c>
      <c r="X2851" s="2">
        <v>7</v>
      </c>
      <c r="AC2851" s="2" t="s">
        <v>46</v>
      </c>
      <c r="AD2851" s="2" t="s">
        <v>6762</v>
      </c>
      <c r="AE2851" s="2" t="s">
        <v>7014</v>
      </c>
      <c r="AG2851" s="2">
        <v>77</v>
      </c>
      <c r="AH2851" s="2">
        <v>11</v>
      </c>
      <c r="AI2851" s="2" t="s">
        <v>47</v>
      </c>
      <c r="AK2851" s="2">
        <v>0</v>
      </c>
      <c r="AM2851" s="2">
        <v>0</v>
      </c>
      <c r="AP2851" s="2" t="s">
        <v>6770</v>
      </c>
    </row>
    <row r="2852" spans="1:42">
      <c r="A2852" s="2">
        <v>125569</v>
      </c>
      <c r="B2852" s="2">
        <v>156103</v>
      </c>
      <c r="C2852" s="2" t="s">
        <v>3902</v>
      </c>
      <c r="D2852" s="19">
        <v>1284</v>
      </c>
      <c r="E2852" s="25">
        <v>41654</v>
      </c>
      <c r="F2852" s="26">
        <v>0.40033564814814815</v>
      </c>
      <c r="G2852" s="31">
        <v>0</v>
      </c>
      <c r="H2852" s="2">
        <v>0</v>
      </c>
      <c r="I2852" s="9">
        <f t="shared" si="44"/>
        <v>-1214597.6400000027</v>
      </c>
      <c r="L2852" s="2">
        <v>156103</v>
      </c>
      <c r="N2852" s="2">
        <v>7</v>
      </c>
      <c r="O2852" s="2" t="s">
        <v>45</v>
      </c>
      <c r="P2852" s="2">
        <v>2</v>
      </c>
      <c r="R2852" s="2">
        <v>6</v>
      </c>
      <c r="S2852" s="3">
        <v>41751</v>
      </c>
      <c r="T2852" s="3">
        <v>41751</v>
      </c>
      <c r="W2852" s="2">
        <v>2014</v>
      </c>
      <c r="X2852" s="2">
        <v>7</v>
      </c>
      <c r="AC2852" s="2" t="s">
        <v>46</v>
      </c>
      <c r="AD2852" s="2" t="s">
        <v>6762</v>
      </c>
      <c r="AE2852" s="2" t="s">
        <v>7014</v>
      </c>
      <c r="AG2852" s="2">
        <v>77</v>
      </c>
      <c r="AH2852" s="2">
        <v>11</v>
      </c>
      <c r="AI2852" s="2" t="s">
        <v>47</v>
      </c>
      <c r="AK2852" s="2">
        <v>0</v>
      </c>
      <c r="AM2852" s="2">
        <v>0</v>
      </c>
      <c r="AP2852" s="2" t="s">
        <v>6770</v>
      </c>
    </row>
    <row r="2853" spans="1:42">
      <c r="A2853" s="2">
        <v>125570</v>
      </c>
      <c r="B2853" s="2">
        <v>156104</v>
      </c>
      <c r="C2853" s="2" t="s">
        <v>3903</v>
      </c>
      <c r="D2853" s="19">
        <v>1284</v>
      </c>
      <c r="E2853" s="25">
        <v>41654</v>
      </c>
      <c r="F2853" s="26">
        <v>0.40033564814814815</v>
      </c>
      <c r="G2853" s="31">
        <v>0</v>
      </c>
      <c r="H2853" s="2">
        <v>0</v>
      </c>
      <c r="I2853" s="9">
        <f t="shared" si="44"/>
        <v>-1213313.6400000027</v>
      </c>
      <c r="L2853" s="2">
        <v>156104</v>
      </c>
      <c r="N2853" s="2">
        <v>7</v>
      </c>
      <c r="O2853" s="2" t="s">
        <v>45</v>
      </c>
      <c r="P2853" s="2">
        <v>2</v>
      </c>
      <c r="R2853" s="2">
        <v>6</v>
      </c>
      <c r="S2853" s="3">
        <v>41751</v>
      </c>
      <c r="T2853" s="3">
        <v>41751</v>
      </c>
      <c r="W2853" s="2">
        <v>2014</v>
      </c>
      <c r="X2853" s="2">
        <v>7</v>
      </c>
      <c r="AC2853" s="2" t="s">
        <v>46</v>
      </c>
      <c r="AD2853" s="2" t="s">
        <v>6762</v>
      </c>
      <c r="AE2853" s="2" t="s">
        <v>7014</v>
      </c>
      <c r="AG2853" s="2">
        <v>77</v>
      </c>
      <c r="AH2853" s="2">
        <v>11</v>
      </c>
      <c r="AI2853" s="2" t="s">
        <v>47</v>
      </c>
      <c r="AK2853" s="2">
        <v>0</v>
      </c>
      <c r="AM2853" s="2">
        <v>0</v>
      </c>
      <c r="AP2853" s="2" t="s">
        <v>6770</v>
      </c>
    </row>
    <row r="2854" spans="1:42">
      <c r="A2854" s="2">
        <v>85619</v>
      </c>
      <c r="B2854" s="2">
        <v>114364</v>
      </c>
      <c r="C2854" s="2" t="s">
        <v>3904</v>
      </c>
      <c r="D2854" s="19">
        <v>1172</v>
      </c>
      <c r="E2854" s="25">
        <v>41654</v>
      </c>
      <c r="F2854" s="26">
        <v>0.40034722222222219</v>
      </c>
      <c r="G2854" s="31">
        <v>0</v>
      </c>
      <c r="H2854" s="2">
        <v>0</v>
      </c>
      <c r="I2854" s="9">
        <f t="shared" si="44"/>
        <v>-1212141.6400000027</v>
      </c>
      <c r="L2854" s="2">
        <v>114364</v>
      </c>
      <c r="N2854" s="2">
        <v>7</v>
      </c>
      <c r="O2854" s="2" t="s">
        <v>45</v>
      </c>
      <c r="P2854" s="2">
        <v>1</v>
      </c>
      <c r="R2854" s="2">
        <v>6</v>
      </c>
      <c r="S2854" s="3">
        <v>41327</v>
      </c>
      <c r="T2854" s="3">
        <v>41327</v>
      </c>
      <c r="W2854" s="2">
        <v>2013</v>
      </c>
      <c r="X2854" s="2">
        <v>7</v>
      </c>
      <c r="AC2854" s="2" t="s">
        <v>46</v>
      </c>
      <c r="AD2854" s="2" t="s">
        <v>6762</v>
      </c>
      <c r="AE2854" s="2" t="s">
        <v>7014</v>
      </c>
      <c r="AG2854" s="2">
        <v>54</v>
      </c>
      <c r="AH2854" s="2">
        <v>2</v>
      </c>
      <c r="AI2854" s="2" t="s">
        <v>54</v>
      </c>
      <c r="AK2854" s="2">
        <v>0</v>
      </c>
      <c r="AM2854" s="2">
        <v>0</v>
      </c>
      <c r="AP2854" s="2" t="s">
        <v>1698</v>
      </c>
    </row>
    <row r="2855" spans="1:42">
      <c r="A2855" s="2">
        <v>125571</v>
      </c>
      <c r="B2855" s="2">
        <v>156105</v>
      </c>
      <c r="C2855" s="2" t="s">
        <v>3905</v>
      </c>
      <c r="D2855" s="19">
        <v>1284</v>
      </c>
      <c r="E2855" s="25">
        <v>41654</v>
      </c>
      <c r="F2855" s="26">
        <v>0.40034722222222219</v>
      </c>
      <c r="G2855" s="31">
        <v>0</v>
      </c>
      <c r="H2855" s="2">
        <v>0</v>
      </c>
      <c r="I2855" s="9">
        <f t="shared" si="44"/>
        <v>-1210857.6400000027</v>
      </c>
      <c r="L2855" s="2">
        <v>156105</v>
      </c>
      <c r="N2855" s="2">
        <v>7</v>
      </c>
      <c r="O2855" s="2" t="s">
        <v>45</v>
      </c>
      <c r="P2855" s="2">
        <v>2</v>
      </c>
      <c r="R2855" s="2">
        <v>6</v>
      </c>
      <c r="S2855" s="3">
        <v>41751</v>
      </c>
      <c r="T2855" s="3">
        <v>41751</v>
      </c>
      <c r="W2855" s="2">
        <v>2014</v>
      </c>
      <c r="X2855" s="2">
        <v>7</v>
      </c>
      <c r="AC2855" s="2" t="s">
        <v>46</v>
      </c>
      <c r="AD2855" s="2" t="s">
        <v>6762</v>
      </c>
      <c r="AE2855" s="2" t="s">
        <v>7014</v>
      </c>
      <c r="AG2855" s="2">
        <v>77</v>
      </c>
      <c r="AH2855" s="2">
        <v>11</v>
      </c>
      <c r="AI2855" s="2" t="s">
        <v>47</v>
      </c>
      <c r="AK2855" s="2">
        <v>0</v>
      </c>
      <c r="AM2855" s="2">
        <v>0</v>
      </c>
      <c r="AP2855" s="2" t="s">
        <v>6770</v>
      </c>
    </row>
    <row r="2856" spans="1:42">
      <c r="A2856" s="2">
        <v>125572</v>
      </c>
      <c r="B2856" s="2">
        <v>156106</v>
      </c>
      <c r="C2856" s="2" t="s">
        <v>3906</v>
      </c>
      <c r="D2856" s="19">
        <v>1284</v>
      </c>
      <c r="E2856" s="25">
        <v>41654</v>
      </c>
      <c r="F2856" s="26">
        <v>0.40034722222222219</v>
      </c>
      <c r="G2856" s="31">
        <v>0</v>
      </c>
      <c r="H2856" s="2">
        <v>0</v>
      </c>
      <c r="I2856" s="9">
        <f t="shared" si="44"/>
        <v>-1209573.6400000027</v>
      </c>
      <c r="L2856" s="2">
        <v>156106</v>
      </c>
      <c r="N2856" s="2">
        <v>7</v>
      </c>
      <c r="O2856" s="2" t="s">
        <v>45</v>
      </c>
      <c r="P2856" s="2">
        <v>2</v>
      </c>
      <c r="R2856" s="2">
        <v>6</v>
      </c>
      <c r="S2856" s="3">
        <v>41751</v>
      </c>
      <c r="T2856" s="3">
        <v>41751</v>
      </c>
      <c r="W2856" s="2">
        <v>2014</v>
      </c>
      <c r="X2856" s="2">
        <v>7</v>
      </c>
      <c r="AC2856" s="2" t="s">
        <v>46</v>
      </c>
      <c r="AD2856" s="2" t="s">
        <v>6762</v>
      </c>
      <c r="AE2856" s="2" t="s">
        <v>7014</v>
      </c>
      <c r="AG2856" s="2">
        <v>77</v>
      </c>
      <c r="AH2856" s="2">
        <v>11</v>
      </c>
      <c r="AI2856" s="2" t="s">
        <v>47</v>
      </c>
      <c r="AK2856" s="2">
        <v>0</v>
      </c>
      <c r="AM2856" s="2">
        <v>0</v>
      </c>
      <c r="AP2856" s="2" t="s">
        <v>6770</v>
      </c>
    </row>
    <row r="2857" spans="1:42">
      <c r="A2857" s="2">
        <v>125573</v>
      </c>
      <c r="B2857" s="2">
        <v>156224</v>
      </c>
      <c r="C2857" s="2" t="s">
        <v>3907</v>
      </c>
      <c r="D2857" s="19">
        <v>1284</v>
      </c>
      <c r="E2857" s="25">
        <v>41654</v>
      </c>
      <c r="F2857" s="26">
        <v>0.40107638888888886</v>
      </c>
      <c r="G2857" s="31">
        <v>0</v>
      </c>
      <c r="H2857" s="2">
        <v>0</v>
      </c>
      <c r="I2857" s="9">
        <f t="shared" si="44"/>
        <v>-1208289.6400000027</v>
      </c>
      <c r="L2857" s="2">
        <v>156224</v>
      </c>
      <c r="N2857" s="2">
        <v>7</v>
      </c>
      <c r="O2857" s="2" t="s">
        <v>45</v>
      </c>
      <c r="P2857" s="2">
        <v>2</v>
      </c>
      <c r="R2857" s="2">
        <v>6</v>
      </c>
      <c r="S2857" s="3">
        <v>41751</v>
      </c>
      <c r="T2857" s="3">
        <v>41751</v>
      </c>
      <c r="W2857" s="2">
        <v>2014</v>
      </c>
      <c r="X2857" s="2">
        <v>7</v>
      </c>
      <c r="AC2857" s="2" t="s">
        <v>46</v>
      </c>
      <c r="AD2857" s="2" t="s">
        <v>6762</v>
      </c>
      <c r="AE2857" s="2" t="s">
        <v>7014</v>
      </c>
      <c r="AG2857" s="2">
        <v>77</v>
      </c>
      <c r="AH2857" s="2">
        <v>11</v>
      </c>
      <c r="AI2857" s="2" t="s">
        <v>47</v>
      </c>
      <c r="AK2857" s="2">
        <v>0</v>
      </c>
      <c r="AM2857" s="2">
        <v>0</v>
      </c>
      <c r="AP2857" s="2" t="s">
        <v>6770</v>
      </c>
    </row>
    <row r="2858" spans="1:42">
      <c r="A2858" s="2">
        <v>125574</v>
      </c>
      <c r="B2858" s="2">
        <v>156225</v>
      </c>
      <c r="C2858" s="2" t="s">
        <v>3908</v>
      </c>
      <c r="D2858" s="19">
        <v>1284</v>
      </c>
      <c r="E2858" s="25">
        <v>41654</v>
      </c>
      <c r="F2858" s="26">
        <v>0.40107638888888886</v>
      </c>
      <c r="G2858" s="31">
        <v>0</v>
      </c>
      <c r="H2858" s="2">
        <v>0</v>
      </c>
      <c r="I2858" s="9">
        <f t="shared" si="44"/>
        <v>-1207005.6400000027</v>
      </c>
      <c r="L2858" s="2">
        <v>156225</v>
      </c>
      <c r="N2858" s="2">
        <v>7</v>
      </c>
      <c r="O2858" s="2" t="s">
        <v>45</v>
      </c>
      <c r="P2858" s="2">
        <v>2</v>
      </c>
      <c r="R2858" s="2">
        <v>6</v>
      </c>
      <c r="S2858" s="3">
        <v>41751</v>
      </c>
      <c r="T2858" s="3">
        <v>41751</v>
      </c>
      <c r="W2858" s="2">
        <v>2014</v>
      </c>
      <c r="X2858" s="2">
        <v>7</v>
      </c>
      <c r="AC2858" s="2" t="s">
        <v>46</v>
      </c>
      <c r="AD2858" s="2" t="s">
        <v>6762</v>
      </c>
      <c r="AE2858" s="2" t="s">
        <v>7014</v>
      </c>
      <c r="AG2858" s="2">
        <v>77</v>
      </c>
      <c r="AH2858" s="2">
        <v>11</v>
      </c>
      <c r="AI2858" s="2" t="s">
        <v>47</v>
      </c>
      <c r="AK2858" s="2">
        <v>0</v>
      </c>
      <c r="AM2858" s="2">
        <v>0</v>
      </c>
      <c r="AP2858" s="2" t="s">
        <v>6770</v>
      </c>
    </row>
    <row r="2859" spans="1:42">
      <c r="A2859" s="2">
        <v>125575</v>
      </c>
      <c r="B2859" s="2">
        <v>156226</v>
      </c>
      <c r="C2859" s="2" t="s">
        <v>3909</v>
      </c>
      <c r="D2859" s="19">
        <v>1284</v>
      </c>
      <c r="E2859" s="25">
        <v>41654</v>
      </c>
      <c r="F2859" s="26">
        <v>0.40107638888888886</v>
      </c>
      <c r="G2859" s="31">
        <v>0</v>
      </c>
      <c r="H2859" s="2">
        <v>0</v>
      </c>
      <c r="I2859" s="9">
        <f t="shared" si="44"/>
        <v>-1205721.6400000027</v>
      </c>
      <c r="L2859" s="2">
        <v>156226</v>
      </c>
      <c r="N2859" s="2">
        <v>7</v>
      </c>
      <c r="O2859" s="2" t="s">
        <v>45</v>
      </c>
      <c r="P2859" s="2">
        <v>2</v>
      </c>
      <c r="R2859" s="2">
        <v>6</v>
      </c>
      <c r="S2859" s="3">
        <v>41751</v>
      </c>
      <c r="T2859" s="3">
        <v>41751</v>
      </c>
      <c r="W2859" s="2">
        <v>2014</v>
      </c>
      <c r="X2859" s="2">
        <v>7</v>
      </c>
      <c r="AC2859" s="2" t="s">
        <v>46</v>
      </c>
      <c r="AD2859" s="2" t="s">
        <v>6762</v>
      </c>
      <c r="AE2859" s="2" t="s">
        <v>7014</v>
      </c>
      <c r="AG2859" s="2">
        <v>77</v>
      </c>
      <c r="AH2859" s="2">
        <v>11</v>
      </c>
      <c r="AI2859" s="2" t="s">
        <v>47</v>
      </c>
      <c r="AK2859" s="2">
        <v>0</v>
      </c>
      <c r="AM2859" s="2">
        <v>0</v>
      </c>
      <c r="AP2859" s="2" t="s">
        <v>6770</v>
      </c>
    </row>
    <row r="2860" spans="1:42">
      <c r="A2860" s="2">
        <v>125576</v>
      </c>
      <c r="B2860" s="2">
        <v>156227</v>
      </c>
      <c r="C2860" s="2" t="s">
        <v>3910</v>
      </c>
      <c r="D2860" s="19">
        <v>1284</v>
      </c>
      <c r="E2860" s="25">
        <v>41654</v>
      </c>
      <c r="F2860" s="26">
        <v>0.40107638888888886</v>
      </c>
      <c r="G2860" s="31">
        <v>0</v>
      </c>
      <c r="H2860" s="2">
        <v>0</v>
      </c>
      <c r="I2860" s="9">
        <f t="shared" si="44"/>
        <v>-1204437.6400000027</v>
      </c>
      <c r="L2860" s="2">
        <v>156227</v>
      </c>
      <c r="N2860" s="2">
        <v>7</v>
      </c>
      <c r="O2860" s="2" t="s">
        <v>45</v>
      </c>
      <c r="P2860" s="2">
        <v>2</v>
      </c>
      <c r="R2860" s="2">
        <v>6</v>
      </c>
      <c r="S2860" s="3">
        <v>41751</v>
      </c>
      <c r="T2860" s="3">
        <v>41751</v>
      </c>
      <c r="W2860" s="2">
        <v>2014</v>
      </c>
      <c r="X2860" s="2">
        <v>7</v>
      </c>
      <c r="AC2860" s="2" t="s">
        <v>46</v>
      </c>
      <c r="AD2860" s="2" t="s">
        <v>6762</v>
      </c>
      <c r="AE2860" s="2" t="s">
        <v>7014</v>
      </c>
      <c r="AG2860" s="2">
        <v>77</v>
      </c>
      <c r="AH2860" s="2">
        <v>11</v>
      </c>
      <c r="AI2860" s="2" t="s">
        <v>47</v>
      </c>
      <c r="AK2860" s="2">
        <v>0</v>
      </c>
      <c r="AM2860" s="2">
        <v>0</v>
      </c>
      <c r="AP2860" s="2" t="s">
        <v>6770</v>
      </c>
    </row>
    <row r="2861" spans="1:42">
      <c r="A2861" s="2">
        <v>125577</v>
      </c>
      <c r="B2861" s="2">
        <v>130193</v>
      </c>
      <c r="C2861" s="2" t="s">
        <v>3911</v>
      </c>
      <c r="D2861" s="19">
        <v>1492</v>
      </c>
      <c r="E2861" s="25">
        <v>41654</v>
      </c>
      <c r="F2861" s="26">
        <v>0.40166666666666667</v>
      </c>
      <c r="G2861" s="31">
        <v>0</v>
      </c>
      <c r="H2861" s="2">
        <v>0</v>
      </c>
      <c r="I2861" s="9">
        <f t="shared" si="44"/>
        <v>-1202945.6400000027</v>
      </c>
      <c r="L2861" s="2">
        <v>130193</v>
      </c>
      <c r="N2861" s="2">
        <v>7</v>
      </c>
      <c r="O2861" s="2" t="s">
        <v>45</v>
      </c>
      <c r="P2861" s="2">
        <v>1</v>
      </c>
      <c r="R2861" s="2">
        <v>2</v>
      </c>
      <c r="S2861" s="3">
        <v>41751</v>
      </c>
      <c r="T2861" s="3">
        <v>41751</v>
      </c>
      <c r="W2861" s="2">
        <v>2014</v>
      </c>
      <c r="X2861" s="2">
        <v>7</v>
      </c>
      <c r="AC2861" s="2" t="s">
        <v>53</v>
      </c>
      <c r="AD2861" s="2" t="s">
        <v>6762</v>
      </c>
      <c r="AE2861" s="2" t="s">
        <v>7014</v>
      </c>
      <c r="AG2861" s="2">
        <v>77</v>
      </c>
      <c r="AH2861" s="2">
        <v>11</v>
      </c>
      <c r="AI2861" s="2" t="s">
        <v>47</v>
      </c>
      <c r="AK2861" s="2">
        <v>0</v>
      </c>
      <c r="AM2861" s="2">
        <v>0</v>
      </c>
      <c r="AP2861" s="2" t="s">
        <v>6770</v>
      </c>
    </row>
    <row r="2862" spans="1:42">
      <c r="A2862" s="2">
        <v>125578</v>
      </c>
      <c r="B2862" s="2">
        <v>129769</v>
      </c>
      <c r="C2862" s="2" t="s">
        <v>3912</v>
      </c>
      <c r="D2862" s="19">
        <v>1339</v>
      </c>
      <c r="E2862" s="25">
        <v>41654</v>
      </c>
      <c r="F2862" s="26">
        <v>0.40201388888888889</v>
      </c>
      <c r="G2862" s="31">
        <v>0</v>
      </c>
      <c r="H2862" s="2">
        <v>0</v>
      </c>
      <c r="I2862" s="9">
        <f t="shared" si="44"/>
        <v>-1201606.6400000027</v>
      </c>
      <c r="L2862" s="2">
        <v>129769</v>
      </c>
      <c r="N2862" s="2">
        <v>7</v>
      </c>
      <c r="O2862" s="2" t="s">
        <v>45</v>
      </c>
      <c r="P2862" s="2">
        <v>1</v>
      </c>
      <c r="R2862" s="2">
        <v>2</v>
      </c>
      <c r="S2862" s="3">
        <v>41751</v>
      </c>
      <c r="T2862" s="3">
        <v>41751</v>
      </c>
      <c r="W2862" s="2">
        <v>2014</v>
      </c>
      <c r="X2862" s="2">
        <v>7</v>
      </c>
      <c r="AC2862" s="2" t="s">
        <v>53</v>
      </c>
      <c r="AD2862" s="2" t="s">
        <v>6762</v>
      </c>
      <c r="AE2862" s="2" t="s">
        <v>7014</v>
      </c>
      <c r="AG2862" s="2">
        <v>77</v>
      </c>
      <c r="AH2862" s="2">
        <v>11</v>
      </c>
      <c r="AI2862" s="2" t="s">
        <v>47</v>
      </c>
      <c r="AK2862" s="2">
        <v>0</v>
      </c>
      <c r="AM2862" s="2">
        <v>0</v>
      </c>
      <c r="AP2862" s="2" t="s">
        <v>6770</v>
      </c>
    </row>
    <row r="2863" spans="1:42">
      <c r="A2863" s="2">
        <v>120597</v>
      </c>
      <c r="B2863" s="2" t="s">
        <v>1161</v>
      </c>
      <c r="C2863" s="2" t="s">
        <v>1161</v>
      </c>
      <c r="D2863" s="19">
        <v>0</v>
      </c>
      <c r="E2863" s="25">
        <v>41654</v>
      </c>
      <c r="F2863" s="26">
        <v>0.4045023148148148</v>
      </c>
      <c r="G2863" s="31">
        <v>54</v>
      </c>
      <c r="H2863" s="2">
        <v>0</v>
      </c>
      <c r="I2863" s="9">
        <f t="shared" si="44"/>
        <v>-1201660.6400000027</v>
      </c>
      <c r="N2863" s="2">
        <v>7</v>
      </c>
      <c r="O2863" s="2" t="s">
        <v>45</v>
      </c>
      <c r="P2863" s="2">
        <v>1</v>
      </c>
      <c r="R2863" s="2">
        <v>575</v>
      </c>
      <c r="S2863" s="3">
        <v>41719</v>
      </c>
      <c r="T2863" s="3">
        <v>41719</v>
      </c>
      <c r="W2863" s="2">
        <v>2014</v>
      </c>
      <c r="X2863" s="2">
        <v>7</v>
      </c>
      <c r="AC2863" s="2" t="s">
        <v>99</v>
      </c>
      <c r="AD2863" s="2" t="s">
        <v>6763</v>
      </c>
      <c r="AE2863" s="2" t="s">
        <v>7014</v>
      </c>
      <c r="AG2863" s="2">
        <v>2</v>
      </c>
      <c r="AH2863" s="2">
        <v>8</v>
      </c>
      <c r="AI2863" s="2" t="s">
        <v>59</v>
      </c>
      <c r="AM2863" s="2">
        <v>0</v>
      </c>
      <c r="AP2863" s="2" t="s">
        <v>6816</v>
      </c>
    </row>
    <row r="2864" spans="1:42">
      <c r="A2864" s="2">
        <v>116852</v>
      </c>
      <c r="B2864" s="2" t="s">
        <v>3913</v>
      </c>
      <c r="C2864" s="2" t="s">
        <v>3914</v>
      </c>
      <c r="D2864" s="19">
        <v>0</v>
      </c>
      <c r="E2864" s="25">
        <v>41654</v>
      </c>
      <c r="F2864" s="26">
        <v>0.40697916666666667</v>
      </c>
      <c r="G2864" s="31">
        <v>1578.82</v>
      </c>
      <c r="H2864" s="2">
        <v>0</v>
      </c>
      <c r="I2864" s="9">
        <f t="shared" si="44"/>
        <v>-1203239.4600000028</v>
      </c>
      <c r="M2864" s="2">
        <v>44290</v>
      </c>
      <c r="N2864" s="2">
        <v>7</v>
      </c>
      <c r="O2864" s="2" t="s">
        <v>45</v>
      </c>
      <c r="P2864" s="2">
        <v>1</v>
      </c>
      <c r="R2864" s="2">
        <v>1502</v>
      </c>
      <c r="S2864" s="3">
        <v>41675</v>
      </c>
      <c r="T2864" s="3">
        <v>41675</v>
      </c>
      <c r="W2864" s="2">
        <v>2014</v>
      </c>
      <c r="X2864" s="2">
        <v>7</v>
      </c>
      <c r="AC2864" s="2" t="s">
        <v>3915</v>
      </c>
      <c r="AD2864" s="2" t="s">
        <v>6763</v>
      </c>
      <c r="AE2864" s="2" t="s">
        <v>7014</v>
      </c>
      <c r="AG2864" s="2">
        <v>56</v>
      </c>
      <c r="AH2864" s="2">
        <v>1</v>
      </c>
      <c r="AI2864" s="2" t="s">
        <v>83</v>
      </c>
      <c r="AK2864" s="2">
        <v>0</v>
      </c>
      <c r="AM2864" s="2">
        <v>0</v>
      </c>
      <c r="AP2864" s="2" t="s">
        <v>84</v>
      </c>
    </row>
    <row r="2865" spans="1:42">
      <c r="A2865" s="2">
        <v>116851</v>
      </c>
      <c r="B2865" s="2" t="s">
        <v>3916</v>
      </c>
      <c r="C2865" s="2" t="s">
        <v>3917</v>
      </c>
      <c r="D2865" s="19">
        <v>0</v>
      </c>
      <c r="E2865" s="25">
        <v>41654</v>
      </c>
      <c r="F2865" s="26">
        <v>0.40697916666666667</v>
      </c>
      <c r="G2865" s="31">
        <v>49335.74</v>
      </c>
      <c r="H2865" s="2">
        <v>0</v>
      </c>
      <c r="I2865" s="9">
        <f t="shared" si="44"/>
        <v>-1252575.2000000027</v>
      </c>
      <c r="M2865" s="2">
        <v>44289</v>
      </c>
      <c r="N2865" s="2">
        <v>7</v>
      </c>
      <c r="O2865" s="2" t="s">
        <v>45</v>
      </c>
      <c r="P2865" s="2">
        <v>1</v>
      </c>
      <c r="R2865" s="2">
        <v>335</v>
      </c>
      <c r="S2865" s="3">
        <v>41675</v>
      </c>
      <c r="T2865" s="3">
        <v>41675</v>
      </c>
      <c r="W2865" s="2">
        <v>2014</v>
      </c>
      <c r="X2865" s="2">
        <v>7</v>
      </c>
      <c r="AC2865" s="2" t="s">
        <v>3918</v>
      </c>
      <c r="AD2865" s="2" t="s">
        <v>6763</v>
      </c>
      <c r="AE2865" s="2" t="s">
        <v>7014</v>
      </c>
      <c r="AG2865" s="2">
        <v>56</v>
      </c>
      <c r="AH2865" s="2">
        <v>1</v>
      </c>
      <c r="AI2865" s="2" t="s">
        <v>83</v>
      </c>
      <c r="AK2865" s="2">
        <v>0</v>
      </c>
      <c r="AM2865" s="2">
        <v>0</v>
      </c>
      <c r="AP2865" s="2" t="s">
        <v>84</v>
      </c>
    </row>
    <row r="2866" spans="1:42">
      <c r="A2866" s="2">
        <v>116853</v>
      </c>
      <c r="B2866" s="2" t="s">
        <v>3919</v>
      </c>
      <c r="C2866" s="2" t="s">
        <v>3920</v>
      </c>
      <c r="D2866" s="19">
        <v>0</v>
      </c>
      <c r="E2866" s="25">
        <v>41654</v>
      </c>
      <c r="F2866" s="26">
        <v>0.40785879629629629</v>
      </c>
      <c r="G2866" s="31">
        <v>3000</v>
      </c>
      <c r="H2866" s="2">
        <v>0</v>
      </c>
      <c r="I2866" s="9">
        <f t="shared" si="44"/>
        <v>-1255575.2000000027</v>
      </c>
      <c r="M2866" s="2">
        <v>44291</v>
      </c>
      <c r="N2866" s="2">
        <v>7</v>
      </c>
      <c r="O2866" s="2" t="s">
        <v>45</v>
      </c>
      <c r="P2866" s="2">
        <v>1</v>
      </c>
      <c r="R2866" s="2">
        <v>1395</v>
      </c>
      <c r="S2866" s="3">
        <v>41675</v>
      </c>
      <c r="T2866" s="3">
        <v>41675</v>
      </c>
      <c r="W2866" s="2">
        <v>2014</v>
      </c>
      <c r="X2866" s="2">
        <v>7</v>
      </c>
      <c r="AC2866" s="2" t="s">
        <v>767</v>
      </c>
      <c r="AD2866" s="2" t="s">
        <v>6762</v>
      </c>
      <c r="AE2866" s="2" t="s">
        <v>7001</v>
      </c>
      <c r="AG2866" s="2">
        <v>26</v>
      </c>
      <c r="AH2866" s="2">
        <v>8</v>
      </c>
      <c r="AI2866" s="2" t="s">
        <v>59</v>
      </c>
      <c r="AK2866" s="2">
        <v>0</v>
      </c>
      <c r="AM2866" s="2">
        <v>0</v>
      </c>
      <c r="AP2866" s="2" t="s">
        <v>6784</v>
      </c>
    </row>
    <row r="2867" spans="1:42">
      <c r="A2867" s="2">
        <v>116854</v>
      </c>
      <c r="B2867" s="2" t="s">
        <v>3921</v>
      </c>
      <c r="C2867" s="2" t="s">
        <v>3922</v>
      </c>
      <c r="D2867" s="19">
        <v>0</v>
      </c>
      <c r="E2867" s="25">
        <v>41654</v>
      </c>
      <c r="F2867" s="26">
        <v>0.41342592592592592</v>
      </c>
      <c r="G2867" s="31">
        <v>1492</v>
      </c>
      <c r="H2867" s="2">
        <v>0</v>
      </c>
      <c r="I2867" s="9">
        <f t="shared" si="44"/>
        <v>-1257067.2000000027</v>
      </c>
      <c r="M2867" s="2">
        <v>44292</v>
      </c>
      <c r="N2867" s="2">
        <v>7</v>
      </c>
      <c r="O2867" s="2" t="s">
        <v>45</v>
      </c>
      <c r="P2867" s="2">
        <v>1</v>
      </c>
      <c r="R2867" s="2">
        <v>310</v>
      </c>
      <c r="S2867" s="3">
        <v>41675</v>
      </c>
      <c r="T2867" s="3">
        <v>41675</v>
      </c>
      <c r="W2867" s="2">
        <v>2014</v>
      </c>
      <c r="X2867" s="2">
        <v>7</v>
      </c>
      <c r="AC2867" s="2" t="s">
        <v>1347</v>
      </c>
      <c r="AD2867" s="2" t="s">
        <v>6762</v>
      </c>
      <c r="AE2867" s="2" t="s">
        <v>7014</v>
      </c>
      <c r="AG2867" s="2">
        <v>26</v>
      </c>
      <c r="AH2867" s="2">
        <v>8</v>
      </c>
      <c r="AI2867" s="2" t="s">
        <v>59</v>
      </c>
      <c r="AK2867" s="2">
        <v>0</v>
      </c>
      <c r="AM2867" s="2">
        <v>0</v>
      </c>
      <c r="AP2867" s="2" t="s">
        <v>6784</v>
      </c>
    </row>
    <row r="2868" spans="1:42">
      <c r="A2868" s="2">
        <v>116855</v>
      </c>
      <c r="B2868" s="2" t="s">
        <v>3923</v>
      </c>
      <c r="C2868" s="2" t="s">
        <v>3924</v>
      </c>
      <c r="D2868" s="19">
        <v>0</v>
      </c>
      <c r="E2868" s="25">
        <v>41654</v>
      </c>
      <c r="F2868" s="26">
        <v>0.4145138888888889</v>
      </c>
      <c r="G2868" s="31">
        <v>236.99</v>
      </c>
      <c r="H2868" s="2">
        <v>0</v>
      </c>
      <c r="I2868" s="9">
        <f t="shared" si="44"/>
        <v>-1257304.1900000027</v>
      </c>
      <c r="M2868" s="2">
        <v>44293</v>
      </c>
      <c r="N2868" s="2">
        <v>7</v>
      </c>
      <c r="O2868" s="2" t="s">
        <v>45</v>
      </c>
      <c r="P2868" s="2">
        <v>1</v>
      </c>
      <c r="R2868" s="2">
        <v>369</v>
      </c>
      <c r="S2868" s="3">
        <v>41675</v>
      </c>
      <c r="T2868" s="3">
        <v>41675</v>
      </c>
      <c r="W2868" s="2">
        <v>2014</v>
      </c>
      <c r="X2868" s="2">
        <v>7</v>
      </c>
      <c r="AC2868" s="2" t="s">
        <v>2019</v>
      </c>
      <c r="AD2868" s="2" t="s">
        <v>6762</v>
      </c>
      <c r="AE2868" s="2" t="s">
        <v>7014</v>
      </c>
      <c r="AG2868" s="2">
        <v>56</v>
      </c>
      <c r="AH2868" s="2">
        <v>1</v>
      </c>
      <c r="AI2868" s="2" t="s">
        <v>83</v>
      </c>
      <c r="AK2868" s="2">
        <v>0</v>
      </c>
      <c r="AM2868" s="2">
        <v>0</v>
      </c>
      <c r="AP2868" s="2" t="s">
        <v>84</v>
      </c>
    </row>
    <row r="2869" spans="1:42">
      <c r="A2869" s="2">
        <v>85634</v>
      </c>
      <c r="B2869" s="2">
        <v>116214</v>
      </c>
      <c r="C2869" s="2" t="s">
        <v>3925</v>
      </c>
      <c r="D2869" s="19">
        <v>1172</v>
      </c>
      <c r="E2869" s="25">
        <v>41654</v>
      </c>
      <c r="F2869" s="26">
        <v>0.42162037037037042</v>
      </c>
      <c r="G2869" s="31">
        <v>0</v>
      </c>
      <c r="H2869" s="2">
        <v>0</v>
      </c>
      <c r="I2869" s="9">
        <f t="shared" si="44"/>
        <v>-1256132.1900000027</v>
      </c>
      <c r="L2869" s="2">
        <v>116214</v>
      </c>
      <c r="N2869" s="2">
        <v>7</v>
      </c>
      <c r="O2869" s="2" t="s">
        <v>45</v>
      </c>
      <c r="P2869" s="2">
        <v>1</v>
      </c>
      <c r="R2869" s="2">
        <v>6</v>
      </c>
      <c r="S2869" s="3">
        <v>41327</v>
      </c>
      <c r="T2869" s="3">
        <v>41327</v>
      </c>
      <c r="W2869" s="2">
        <v>2013</v>
      </c>
      <c r="X2869" s="2">
        <v>7</v>
      </c>
      <c r="AC2869" s="2" t="s">
        <v>46</v>
      </c>
      <c r="AD2869" s="2" t="s">
        <v>6762</v>
      </c>
      <c r="AE2869" s="2" t="s">
        <v>7014</v>
      </c>
      <c r="AG2869" s="2">
        <v>54</v>
      </c>
      <c r="AH2869" s="2">
        <v>2</v>
      </c>
      <c r="AI2869" s="2" t="s">
        <v>54</v>
      </c>
      <c r="AK2869" s="2">
        <v>0</v>
      </c>
      <c r="AM2869" s="2">
        <v>0</v>
      </c>
      <c r="AP2869" s="2" t="s">
        <v>1698</v>
      </c>
    </row>
    <row r="2870" spans="1:42">
      <c r="A2870" s="2">
        <v>85638</v>
      </c>
      <c r="B2870" s="2">
        <v>112666</v>
      </c>
      <c r="C2870" s="2" t="s">
        <v>3926</v>
      </c>
      <c r="D2870" s="19">
        <v>1172</v>
      </c>
      <c r="E2870" s="25">
        <v>41654</v>
      </c>
      <c r="F2870" s="26">
        <v>0.42285879629629625</v>
      </c>
      <c r="G2870" s="31">
        <v>0</v>
      </c>
      <c r="H2870" s="2">
        <v>0</v>
      </c>
      <c r="I2870" s="9">
        <f t="shared" si="44"/>
        <v>-1254960.1900000027</v>
      </c>
      <c r="L2870" s="2">
        <v>112666</v>
      </c>
      <c r="N2870" s="2">
        <v>7</v>
      </c>
      <c r="O2870" s="2" t="s">
        <v>45</v>
      </c>
      <c r="P2870" s="2">
        <v>1</v>
      </c>
      <c r="R2870" s="2">
        <v>6</v>
      </c>
      <c r="S2870" s="3">
        <v>41327</v>
      </c>
      <c r="T2870" s="3">
        <v>41327</v>
      </c>
      <c r="W2870" s="2">
        <v>2013</v>
      </c>
      <c r="X2870" s="2">
        <v>7</v>
      </c>
      <c r="AC2870" s="2" t="s">
        <v>46</v>
      </c>
      <c r="AD2870" s="2" t="s">
        <v>6762</v>
      </c>
      <c r="AE2870" s="2" t="s">
        <v>7014</v>
      </c>
      <c r="AG2870" s="2">
        <v>54</v>
      </c>
      <c r="AH2870" s="2">
        <v>2</v>
      </c>
      <c r="AI2870" s="2" t="s">
        <v>54</v>
      </c>
      <c r="AK2870" s="2">
        <v>0</v>
      </c>
      <c r="AM2870" s="2">
        <v>0</v>
      </c>
      <c r="AP2870" s="2" t="s">
        <v>1698</v>
      </c>
    </row>
    <row r="2871" spans="1:42">
      <c r="A2871" s="2">
        <v>116525</v>
      </c>
      <c r="B2871" s="2" t="s">
        <v>3927</v>
      </c>
      <c r="C2871" s="2" t="s">
        <v>3928</v>
      </c>
      <c r="D2871" s="19">
        <v>0</v>
      </c>
      <c r="E2871" s="25">
        <v>41654</v>
      </c>
      <c r="F2871" s="26">
        <v>0.42487268518518517</v>
      </c>
      <c r="G2871" s="31">
        <v>5000</v>
      </c>
      <c r="H2871" s="2">
        <v>0</v>
      </c>
      <c r="I2871" s="9">
        <f t="shared" si="44"/>
        <v>-1259960.1900000027</v>
      </c>
      <c r="M2871" s="2">
        <v>44041</v>
      </c>
      <c r="N2871" s="2">
        <v>7</v>
      </c>
      <c r="O2871" s="2" t="s">
        <v>45</v>
      </c>
      <c r="P2871" s="2">
        <v>1</v>
      </c>
      <c r="R2871" s="2">
        <v>1480</v>
      </c>
      <c r="S2871" s="3">
        <v>41673</v>
      </c>
      <c r="T2871" s="3">
        <v>41673</v>
      </c>
      <c r="W2871" s="2">
        <v>2014</v>
      </c>
      <c r="X2871" s="2">
        <v>7</v>
      </c>
      <c r="AC2871" s="2" t="s">
        <v>2058</v>
      </c>
      <c r="AD2871" s="2" t="s">
        <v>6762</v>
      </c>
      <c r="AE2871" s="2" t="s">
        <v>7014</v>
      </c>
      <c r="AG2871" s="2">
        <v>26</v>
      </c>
      <c r="AH2871" s="2">
        <v>9</v>
      </c>
      <c r="AI2871" s="2" t="s">
        <v>65</v>
      </c>
      <c r="AK2871" s="2">
        <v>0</v>
      </c>
      <c r="AM2871" s="2">
        <v>0</v>
      </c>
      <c r="AP2871" s="2" t="s">
        <v>6784</v>
      </c>
    </row>
    <row r="2872" spans="1:42">
      <c r="A2872" s="2">
        <v>125579</v>
      </c>
      <c r="B2872" s="2">
        <v>142584</v>
      </c>
      <c r="C2872" s="2" t="s">
        <v>3929</v>
      </c>
      <c r="D2872" s="19">
        <v>1339</v>
      </c>
      <c r="E2872" s="25">
        <v>41654</v>
      </c>
      <c r="F2872" s="26">
        <v>0.42581018518518521</v>
      </c>
      <c r="G2872" s="31">
        <v>0</v>
      </c>
      <c r="H2872" s="2">
        <v>0</v>
      </c>
      <c r="I2872" s="9">
        <f t="shared" si="44"/>
        <v>-1258621.1900000027</v>
      </c>
      <c r="L2872" s="2">
        <v>142584</v>
      </c>
      <c r="N2872" s="2">
        <v>14</v>
      </c>
      <c r="O2872" s="2" t="s">
        <v>1623</v>
      </c>
      <c r="P2872" s="2">
        <v>1</v>
      </c>
      <c r="R2872" s="2">
        <v>2</v>
      </c>
      <c r="S2872" s="3">
        <v>41751</v>
      </c>
      <c r="T2872" s="3">
        <v>41751</v>
      </c>
      <c r="W2872" s="2">
        <v>2014</v>
      </c>
      <c r="X2872" s="2">
        <v>14</v>
      </c>
      <c r="AC2872" s="2" t="s">
        <v>53</v>
      </c>
      <c r="AD2872" s="2" t="s">
        <v>6762</v>
      </c>
      <c r="AE2872" s="2" t="s">
        <v>7014</v>
      </c>
      <c r="AG2872" s="2">
        <v>4</v>
      </c>
      <c r="AH2872" s="2">
        <v>3</v>
      </c>
      <c r="AI2872" s="2" t="s">
        <v>144</v>
      </c>
      <c r="AK2872" s="2">
        <v>0</v>
      </c>
      <c r="AM2872" s="2">
        <v>0</v>
      </c>
      <c r="AP2872" s="2" t="s">
        <v>6781</v>
      </c>
    </row>
    <row r="2873" spans="1:42">
      <c r="A2873" s="2">
        <v>119819</v>
      </c>
      <c r="B2873" s="2" t="s">
        <v>1158</v>
      </c>
      <c r="C2873" s="2" t="s">
        <v>1158</v>
      </c>
      <c r="D2873" s="19">
        <v>0</v>
      </c>
      <c r="E2873" s="25">
        <v>41654</v>
      </c>
      <c r="F2873" s="26">
        <v>0.42686342592592591</v>
      </c>
      <c r="G2873" s="31">
        <v>20000</v>
      </c>
      <c r="H2873" s="2">
        <v>0</v>
      </c>
      <c r="I2873" s="9">
        <f t="shared" si="44"/>
        <v>-1278621.1900000027</v>
      </c>
      <c r="N2873" s="2">
        <v>60</v>
      </c>
      <c r="O2873" s="2" t="s">
        <v>96</v>
      </c>
      <c r="P2873" s="2">
        <v>1</v>
      </c>
      <c r="R2873" s="2">
        <v>1449</v>
      </c>
      <c r="S2873" s="3">
        <v>41717</v>
      </c>
      <c r="T2873" s="3">
        <v>42039</v>
      </c>
      <c r="W2873" s="2">
        <v>2014</v>
      </c>
      <c r="X2873" s="2">
        <v>7</v>
      </c>
      <c r="AC2873" s="2" t="s">
        <v>58</v>
      </c>
      <c r="AD2873" s="2" t="s">
        <v>6763</v>
      </c>
      <c r="AE2873" s="2" t="s">
        <v>7014</v>
      </c>
      <c r="AG2873" s="2">
        <v>5</v>
      </c>
      <c r="AH2873" s="2">
        <v>8</v>
      </c>
      <c r="AI2873" s="2" t="s">
        <v>59</v>
      </c>
      <c r="AM2873" s="2">
        <v>0</v>
      </c>
      <c r="AO2873" s="2">
        <v>26</v>
      </c>
      <c r="AP2873" s="2" t="s">
        <v>6788</v>
      </c>
    </row>
    <row r="2874" spans="1:42">
      <c r="A2874" s="2">
        <v>235314</v>
      </c>
      <c r="B2874" s="2" t="s">
        <v>1158</v>
      </c>
      <c r="C2874" s="2" t="s">
        <v>3930</v>
      </c>
      <c r="D2874" s="19">
        <v>20000</v>
      </c>
      <c r="E2874" s="25">
        <v>41654</v>
      </c>
      <c r="F2874" s="26">
        <v>0.42686342592592591</v>
      </c>
      <c r="G2874" s="31">
        <v>0</v>
      </c>
      <c r="H2874" s="2">
        <v>0</v>
      </c>
      <c r="I2874" s="9">
        <f t="shared" si="44"/>
        <v>-1258621.1900000027</v>
      </c>
      <c r="N2874" s="2">
        <v>60</v>
      </c>
      <c r="O2874" s="2" t="s">
        <v>96</v>
      </c>
      <c r="P2874" s="2">
        <v>1</v>
      </c>
      <c r="R2874" s="2">
        <v>1449</v>
      </c>
      <c r="S2874" s="3">
        <v>42039</v>
      </c>
      <c r="T2874" s="3">
        <v>42039</v>
      </c>
      <c r="W2874" s="2">
        <v>2014</v>
      </c>
      <c r="X2874" s="2">
        <v>60</v>
      </c>
      <c r="AA2874" s="2">
        <v>119819</v>
      </c>
      <c r="AC2874" s="2" t="s">
        <v>58</v>
      </c>
      <c r="AD2874" s="2" t="s">
        <v>6763</v>
      </c>
      <c r="AE2874" s="2" t="s">
        <v>7014</v>
      </c>
      <c r="AG2874" s="2">
        <v>26</v>
      </c>
      <c r="AH2874" s="2">
        <v>8</v>
      </c>
      <c r="AI2874" s="2" t="s">
        <v>59</v>
      </c>
      <c r="AM2874" s="2">
        <v>0</v>
      </c>
      <c r="AP2874" s="2" t="s">
        <v>6784</v>
      </c>
    </row>
    <row r="2875" spans="1:42">
      <c r="A2875" s="2">
        <v>116158</v>
      </c>
      <c r="B2875" s="2">
        <v>157771</v>
      </c>
      <c r="C2875" s="2" t="s">
        <v>3931</v>
      </c>
      <c r="D2875" s="19">
        <v>1219.8</v>
      </c>
      <c r="E2875" s="25">
        <v>41654</v>
      </c>
      <c r="F2875" s="26">
        <v>0.42832175925925925</v>
      </c>
      <c r="G2875" s="31">
        <v>0</v>
      </c>
      <c r="H2875" s="2">
        <v>0</v>
      </c>
      <c r="I2875" s="9">
        <f t="shared" si="44"/>
        <v>-1257401.3900000027</v>
      </c>
      <c r="L2875" s="2">
        <v>157771</v>
      </c>
      <c r="N2875" s="2">
        <v>7</v>
      </c>
      <c r="O2875" s="2" t="s">
        <v>45</v>
      </c>
      <c r="P2875" s="2">
        <v>2</v>
      </c>
      <c r="R2875" s="2">
        <v>6</v>
      </c>
      <c r="S2875" s="3">
        <v>41661</v>
      </c>
      <c r="T2875" s="3">
        <v>41720</v>
      </c>
      <c r="W2875" s="2">
        <v>2014</v>
      </c>
      <c r="X2875" s="2">
        <v>14</v>
      </c>
      <c r="AC2875" s="2" t="s">
        <v>46</v>
      </c>
      <c r="AD2875" s="2" t="s">
        <v>6762</v>
      </c>
      <c r="AE2875" s="2" t="s">
        <v>7014</v>
      </c>
      <c r="AG2875" s="2">
        <v>4</v>
      </c>
      <c r="AH2875" s="2">
        <v>3</v>
      </c>
      <c r="AI2875" s="2" t="s">
        <v>144</v>
      </c>
      <c r="AK2875" s="2">
        <v>0</v>
      </c>
      <c r="AM2875" s="2">
        <v>0</v>
      </c>
      <c r="AP2875" s="2" t="s">
        <v>6781</v>
      </c>
    </row>
    <row r="2876" spans="1:42">
      <c r="A2876" s="2">
        <v>116159</v>
      </c>
      <c r="B2876" s="2">
        <v>157772</v>
      </c>
      <c r="C2876" s="2" t="s">
        <v>3932</v>
      </c>
      <c r="D2876" s="19">
        <v>1219.8</v>
      </c>
      <c r="E2876" s="25">
        <v>41654</v>
      </c>
      <c r="F2876" s="26">
        <v>0.42832175925925925</v>
      </c>
      <c r="G2876" s="31">
        <v>0</v>
      </c>
      <c r="H2876" s="2">
        <v>0</v>
      </c>
      <c r="I2876" s="9">
        <f t="shared" si="44"/>
        <v>-1256181.5900000026</v>
      </c>
      <c r="L2876" s="2">
        <v>157772</v>
      </c>
      <c r="N2876" s="2">
        <v>7</v>
      </c>
      <c r="O2876" s="2" t="s">
        <v>45</v>
      </c>
      <c r="P2876" s="2">
        <v>2</v>
      </c>
      <c r="R2876" s="2">
        <v>6</v>
      </c>
      <c r="S2876" s="3">
        <v>41661</v>
      </c>
      <c r="T2876" s="3">
        <v>41720</v>
      </c>
      <c r="W2876" s="2">
        <v>2014</v>
      </c>
      <c r="X2876" s="2">
        <v>14</v>
      </c>
      <c r="AC2876" s="2" t="s">
        <v>46</v>
      </c>
      <c r="AD2876" s="2" t="s">
        <v>6762</v>
      </c>
      <c r="AE2876" s="2" t="s">
        <v>7014</v>
      </c>
      <c r="AG2876" s="2">
        <v>4</v>
      </c>
      <c r="AH2876" s="2">
        <v>3</v>
      </c>
      <c r="AI2876" s="2" t="s">
        <v>144</v>
      </c>
      <c r="AK2876" s="2">
        <v>0</v>
      </c>
      <c r="AM2876" s="2">
        <v>0</v>
      </c>
      <c r="AP2876" s="2" t="s">
        <v>6781</v>
      </c>
    </row>
    <row r="2877" spans="1:42">
      <c r="A2877" s="2">
        <v>116160</v>
      </c>
      <c r="B2877" s="2">
        <v>157773</v>
      </c>
      <c r="C2877" s="2" t="s">
        <v>3933</v>
      </c>
      <c r="D2877" s="19">
        <v>1219.8</v>
      </c>
      <c r="E2877" s="25">
        <v>41654</v>
      </c>
      <c r="F2877" s="26">
        <v>0.42832175925925925</v>
      </c>
      <c r="G2877" s="31">
        <v>0</v>
      </c>
      <c r="H2877" s="2">
        <v>0</v>
      </c>
      <c r="I2877" s="9">
        <f t="shared" si="44"/>
        <v>-1254961.7900000026</v>
      </c>
      <c r="L2877" s="2">
        <v>157773</v>
      </c>
      <c r="N2877" s="2">
        <v>7</v>
      </c>
      <c r="O2877" s="2" t="s">
        <v>45</v>
      </c>
      <c r="P2877" s="2">
        <v>2</v>
      </c>
      <c r="R2877" s="2">
        <v>6</v>
      </c>
      <c r="S2877" s="3">
        <v>41661</v>
      </c>
      <c r="T2877" s="3">
        <v>41720</v>
      </c>
      <c r="W2877" s="2">
        <v>2014</v>
      </c>
      <c r="X2877" s="2">
        <v>14</v>
      </c>
      <c r="AC2877" s="2" t="s">
        <v>46</v>
      </c>
      <c r="AD2877" s="2" t="s">
        <v>6762</v>
      </c>
      <c r="AE2877" s="2" t="s">
        <v>7014</v>
      </c>
      <c r="AG2877" s="2">
        <v>4</v>
      </c>
      <c r="AH2877" s="2">
        <v>3</v>
      </c>
      <c r="AI2877" s="2" t="s">
        <v>144</v>
      </c>
      <c r="AK2877" s="2">
        <v>0</v>
      </c>
      <c r="AM2877" s="2">
        <v>0</v>
      </c>
      <c r="AP2877" s="2" t="s">
        <v>6781</v>
      </c>
    </row>
    <row r="2878" spans="1:42">
      <c r="A2878" s="2">
        <v>116161</v>
      </c>
      <c r="B2878" s="2">
        <v>157774</v>
      </c>
      <c r="C2878" s="2" t="s">
        <v>3934</v>
      </c>
      <c r="D2878" s="19">
        <v>1219.8</v>
      </c>
      <c r="E2878" s="25">
        <v>41654</v>
      </c>
      <c r="F2878" s="26">
        <v>0.42832175925925925</v>
      </c>
      <c r="G2878" s="31">
        <v>0</v>
      </c>
      <c r="H2878" s="2">
        <v>0</v>
      </c>
      <c r="I2878" s="9">
        <f t="shared" si="44"/>
        <v>-1253741.9900000026</v>
      </c>
      <c r="L2878" s="2">
        <v>157774</v>
      </c>
      <c r="N2878" s="2">
        <v>7</v>
      </c>
      <c r="O2878" s="2" t="s">
        <v>45</v>
      </c>
      <c r="P2878" s="2">
        <v>2</v>
      </c>
      <c r="R2878" s="2">
        <v>6</v>
      </c>
      <c r="S2878" s="3">
        <v>41661</v>
      </c>
      <c r="T2878" s="3">
        <v>41720</v>
      </c>
      <c r="W2878" s="2">
        <v>2014</v>
      </c>
      <c r="X2878" s="2">
        <v>14</v>
      </c>
      <c r="AC2878" s="2" t="s">
        <v>46</v>
      </c>
      <c r="AD2878" s="2" t="s">
        <v>6762</v>
      </c>
      <c r="AE2878" s="2" t="s">
        <v>7014</v>
      </c>
      <c r="AG2878" s="2">
        <v>4</v>
      </c>
      <c r="AH2878" s="2">
        <v>3</v>
      </c>
      <c r="AI2878" s="2" t="s">
        <v>144</v>
      </c>
      <c r="AK2878" s="2">
        <v>0</v>
      </c>
      <c r="AM2878" s="2">
        <v>0</v>
      </c>
      <c r="AP2878" s="2" t="s">
        <v>6781</v>
      </c>
    </row>
    <row r="2879" spans="1:42">
      <c r="A2879" s="2">
        <v>116162</v>
      </c>
      <c r="B2879" s="2">
        <v>157775</v>
      </c>
      <c r="C2879" s="2" t="s">
        <v>3935</v>
      </c>
      <c r="D2879" s="19">
        <v>1219.8</v>
      </c>
      <c r="E2879" s="25">
        <v>41654</v>
      </c>
      <c r="F2879" s="26">
        <v>0.42832175925925925</v>
      </c>
      <c r="G2879" s="31">
        <v>0</v>
      </c>
      <c r="H2879" s="2">
        <v>0</v>
      </c>
      <c r="I2879" s="9">
        <f t="shared" si="44"/>
        <v>-1252522.1900000025</v>
      </c>
      <c r="L2879" s="2">
        <v>157775</v>
      </c>
      <c r="N2879" s="2">
        <v>7</v>
      </c>
      <c r="O2879" s="2" t="s">
        <v>45</v>
      </c>
      <c r="P2879" s="2">
        <v>2</v>
      </c>
      <c r="R2879" s="2">
        <v>6</v>
      </c>
      <c r="S2879" s="3">
        <v>41661</v>
      </c>
      <c r="T2879" s="3">
        <v>41720</v>
      </c>
      <c r="W2879" s="2">
        <v>2014</v>
      </c>
      <c r="X2879" s="2">
        <v>14</v>
      </c>
      <c r="AC2879" s="2" t="s">
        <v>46</v>
      </c>
      <c r="AD2879" s="2" t="s">
        <v>6762</v>
      </c>
      <c r="AE2879" s="2" t="s">
        <v>7014</v>
      </c>
      <c r="AG2879" s="2">
        <v>4</v>
      </c>
      <c r="AH2879" s="2">
        <v>3</v>
      </c>
      <c r="AI2879" s="2" t="s">
        <v>144</v>
      </c>
      <c r="AK2879" s="2">
        <v>0</v>
      </c>
      <c r="AM2879" s="2">
        <v>0</v>
      </c>
      <c r="AP2879" s="2" t="s">
        <v>6781</v>
      </c>
    </row>
    <row r="2880" spans="1:42">
      <c r="A2880" s="2">
        <v>116163</v>
      </c>
      <c r="B2880" s="2">
        <v>157776</v>
      </c>
      <c r="C2880" s="2" t="s">
        <v>3936</v>
      </c>
      <c r="D2880" s="19">
        <v>1219.8</v>
      </c>
      <c r="E2880" s="25">
        <v>41654</v>
      </c>
      <c r="F2880" s="26">
        <v>0.42832175925925925</v>
      </c>
      <c r="G2880" s="31">
        <v>0</v>
      </c>
      <c r="H2880" s="2">
        <v>0</v>
      </c>
      <c r="I2880" s="9">
        <f t="shared" si="44"/>
        <v>-1251302.3900000025</v>
      </c>
      <c r="L2880" s="2">
        <v>157776</v>
      </c>
      <c r="N2880" s="2">
        <v>7</v>
      </c>
      <c r="O2880" s="2" t="s">
        <v>45</v>
      </c>
      <c r="P2880" s="2">
        <v>2</v>
      </c>
      <c r="R2880" s="2">
        <v>6</v>
      </c>
      <c r="S2880" s="3">
        <v>41661</v>
      </c>
      <c r="T2880" s="3">
        <v>41720</v>
      </c>
      <c r="W2880" s="2">
        <v>2014</v>
      </c>
      <c r="X2880" s="2">
        <v>14</v>
      </c>
      <c r="AC2880" s="2" t="s">
        <v>46</v>
      </c>
      <c r="AD2880" s="2" t="s">
        <v>6762</v>
      </c>
      <c r="AE2880" s="2" t="s">
        <v>7014</v>
      </c>
      <c r="AG2880" s="2">
        <v>4</v>
      </c>
      <c r="AH2880" s="2">
        <v>3</v>
      </c>
      <c r="AI2880" s="2" t="s">
        <v>144</v>
      </c>
      <c r="AK2880" s="2">
        <v>0</v>
      </c>
      <c r="AM2880" s="2">
        <v>0</v>
      </c>
      <c r="AP2880" s="2" t="s">
        <v>6781</v>
      </c>
    </row>
    <row r="2881" spans="1:42">
      <c r="A2881" s="2">
        <v>85652</v>
      </c>
      <c r="B2881" s="2">
        <v>111296</v>
      </c>
      <c r="C2881" s="2" t="s">
        <v>3937</v>
      </c>
      <c r="D2881" s="19">
        <v>820.4</v>
      </c>
      <c r="E2881" s="25">
        <v>41654</v>
      </c>
      <c r="F2881" s="26">
        <v>0.43113425925925924</v>
      </c>
      <c r="G2881" s="31">
        <v>0</v>
      </c>
      <c r="H2881" s="2">
        <v>0</v>
      </c>
      <c r="I2881" s="9">
        <f t="shared" si="44"/>
        <v>-1250481.9900000026</v>
      </c>
      <c r="L2881" s="2">
        <v>111296</v>
      </c>
      <c r="N2881" s="2">
        <v>7</v>
      </c>
      <c r="O2881" s="2" t="s">
        <v>45</v>
      </c>
      <c r="P2881" s="2">
        <v>1</v>
      </c>
      <c r="R2881" s="2">
        <v>6</v>
      </c>
      <c r="S2881" s="3">
        <v>41327</v>
      </c>
      <c r="T2881" s="3">
        <v>41327</v>
      </c>
      <c r="W2881" s="2">
        <v>2013</v>
      </c>
      <c r="X2881" s="2">
        <v>7</v>
      </c>
      <c r="AC2881" s="2" t="s">
        <v>46</v>
      </c>
      <c r="AD2881" s="2" t="s">
        <v>6762</v>
      </c>
      <c r="AE2881" s="2" t="s">
        <v>7014</v>
      </c>
      <c r="AG2881" s="2">
        <v>54</v>
      </c>
      <c r="AH2881" s="2">
        <v>2</v>
      </c>
      <c r="AI2881" s="2" t="s">
        <v>54</v>
      </c>
      <c r="AK2881" s="2">
        <v>0</v>
      </c>
      <c r="AM2881" s="2">
        <v>0</v>
      </c>
      <c r="AP2881" s="2" t="s">
        <v>1698</v>
      </c>
    </row>
    <row r="2882" spans="1:42">
      <c r="A2882" s="2">
        <v>116356</v>
      </c>
      <c r="B2882" s="2" t="s">
        <v>3938</v>
      </c>
      <c r="C2882" s="2" t="s">
        <v>3939</v>
      </c>
      <c r="D2882" s="19">
        <v>0</v>
      </c>
      <c r="E2882" s="25">
        <v>41654</v>
      </c>
      <c r="F2882" s="26">
        <v>0.46634259259259259</v>
      </c>
      <c r="G2882" s="31">
        <v>3724.42</v>
      </c>
      <c r="H2882" s="2">
        <v>0</v>
      </c>
      <c r="I2882" s="9">
        <f t="shared" si="44"/>
        <v>-1254206.4100000025</v>
      </c>
      <c r="M2882" s="2">
        <v>22104</v>
      </c>
      <c r="N2882" s="2">
        <v>7</v>
      </c>
      <c r="O2882" s="2" t="s">
        <v>45</v>
      </c>
      <c r="P2882" s="2">
        <v>1</v>
      </c>
      <c r="R2882" s="2">
        <v>500</v>
      </c>
      <c r="S2882" s="3">
        <v>41669</v>
      </c>
      <c r="T2882" s="3">
        <v>41669</v>
      </c>
      <c r="W2882" s="2">
        <v>2014</v>
      </c>
      <c r="X2882" s="2">
        <v>7</v>
      </c>
      <c r="AC2882" s="2" t="s">
        <v>3940</v>
      </c>
      <c r="AD2882" s="2" t="s">
        <v>6762</v>
      </c>
      <c r="AE2882" s="2" t="s">
        <v>7014</v>
      </c>
      <c r="AG2882" s="2">
        <v>56</v>
      </c>
      <c r="AH2882" s="2">
        <v>1</v>
      </c>
      <c r="AI2882" s="2" t="s">
        <v>83</v>
      </c>
      <c r="AK2882" s="2">
        <v>0</v>
      </c>
      <c r="AM2882" s="2">
        <v>0</v>
      </c>
      <c r="AP2882" s="2" t="s">
        <v>84</v>
      </c>
    </row>
    <row r="2883" spans="1:42">
      <c r="A2883" s="2">
        <v>116357</v>
      </c>
      <c r="B2883" s="2" t="s">
        <v>3941</v>
      </c>
      <c r="C2883" s="2" t="s">
        <v>3942</v>
      </c>
      <c r="D2883" s="19">
        <v>0</v>
      </c>
      <c r="E2883" s="25">
        <v>41654</v>
      </c>
      <c r="F2883" s="26">
        <v>0.46748842592592593</v>
      </c>
      <c r="G2883" s="31">
        <v>215</v>
      </c>
      <c r="H2883" s="2">
        <v>0</v>
      </c>
      <c r="I2883" s="9">
        <f t="shared" si="44"/>
        <v>-1254421.4100000025</v>
      </c>
      <c r="M2883" s="2">
        <v>39382</v>
      </c>
      <c r="N2883" s="2">
        <v>7</v>
      </c>
      <c r="O2883" s="2" t="s">
        <v>45</v>
      </c>
      <c r="P2883" s="2">
        <v>1</v>
      </c>
      <c r="R2883" s="2">
        <v>377</v>
      </c>
      <c r="S2883" s="3">
        <v>41669</v>
      </c>
      <c r="T2883" s="3">
        <v>41669</v>
      </c>
      <c r="W2883" s="2">
        <v>2014</v>
      </c>
      <c r="X2883" s="2">
        <v>7</v>
      </c>
      <c r="AC2883" s="2" t="s">
        <v>3512</v>
      </c>
      <c r="AD2883" s="2" t="s">
        <v>6762</v>
      </c>
      <c r="AE2883" s="2" t="s">
        <v>7014</v>
      </c>
      <c r="AG2883" s="2">
        <v>56</v>
      </c>
      <c r="AH2883" s="2">
        <v>1</v>
      </c>
      <c r="AI2883" s="2" t="s">
        <v>83</v>
      </c>
      <c r="AK2883" s="2">
        <v>0</v>
      </c>
      <c r="AM2883" s="2">
        <v>0</v>
      </c>
      <c r="AP2883" s="2" t="s">
        <v>84</v>
      </c>
    </row>
    <row r="2884" spans="1:42">
      <c r="A2884" s="2">
        <v>116358</v>
      </c>
      <c r="B2884" s="2" t="s">
        <v>3943</v>
      </c>
      <c r="C2884" s="2" t="s">
        <v>3944</v>
      </c>
      <c r="D2884" s="19">
        <v>0</v>
      </c>
      <c r="E2884" s="25">
        <v>41654</v>
      </c>
      <c r="F2884" s="26">
        <v>0.46748842592592593</v>
      </c>
      <c r="G2884" s="31">
        <v>195</v>
      </c>
      <c r="H2884" s="2">
        <v>0</v>
      </c>
      <c r="I2884" s="9">
        <f t="shared" ref="I2884:I2947" si="45">I2883 + (D2884-G2884)</f>
        <v>-1254616.4100000025</v>
      </c>
      <c r="M2884" s="2">
        <v>39393</v>
      </c>
      <c r="N2884" s="2">
        <v>7</v>
      </c>
      <c r="O2884" s="2" t="s">
        <v>45</v>
      </c>
      <c r="P2884" s="2">
        <v>1</v>
      </c>
      <c r="R2884" s="2">
        <v>1440</v>
      </c>
      <c r="S2884" s="3">
        <v>41669</v>
      </c>
      <c r="T2884" s="3">
        <v>41669</v>
      </c>
      <c r="W2884" s="2">
        <v>2014</v>
      </c>
      <c r="X2884" s="2">
        <v>7</v>
      </c>
      <c r="AC2884" s="2" t="s">
        <v>3945</v>
      </c>
      <c r="AD2884" s="2" t="s">
        <v>6762</v>
      </c>
      <c r="AE2884" s="2" t="s">
        <v>7014</v>
      </c>
      <c r="AG2884" s="2">
        <v>56</v>
      </c>
      <c r="AH2884" s="2">
        <v>1</v>
      </c>
      <c r="AI2884" s="2" t="s">
        <v>83</v>
      </c>
      <c r="AK2884" s="2">
        <v>0</v>
      </c>
      <c r="AM2884" s="2">
        <v>0</v>
      </c>
      <c r="AP2884" s="2" t="s">
        <v>84</v>
      </c>
    </row>
    <row r="2885" spans="1:42">
      <c r="A2885" s="2">
        <v>116366</v>
      </c>
      <c r="B2885" s="2" t="s">
        <v>3946</v>
      </c>
      <c r="C2885" s="2" t="s">
        <v>3947</v>
      </c>
      <c r="D2885" s="19">
        <v>0</v>
      </c>
      <c r="E2885" s="25">
        <v>41654</v>
      </c>
      <c r="F2885" s="26">
        <v>0.47269675925925925</v>
      </c>
      <c r="G2885" s="31">
        <v>518.70000000000005</v>
      </c>
      <c r="H2885" s="2">
        <v>0</v>
      </c>
      <c r="I2885" s="9">
        <f t="shared" si="45"/>
        <v>-1255135.1100000024</v>
      </c>
      <c r="M2885" s="2">
        <v>42950</v>
      </c>
      <c r="N2885" s="2">
        <v>7</v>
      </c>
      <c r="O2885" s="2" t="s">
        <v>45</v>
      </c>
      <c r="P2885" s="2">
        <v>1</v>
      </c>
      <c r="R2885" s="2">
        <v>168</v>
      </c>
      <c r="S2885" s="3">
        <v>41669</v>
      </c>
      <c r="T2885" s="3">
        <v>41669</v>
      </c>
      <c r="W2885" s="2">
        <v>2014</v>
      </c>
      <c r="X2885" s="2">
        <v>7</v>
      </c>
      <c r="AC2885" s="2" t="s">
        <v>1981</v>
      </c>
      <c r="AD2885" s="2" t="s">
        <v>6762</v>
      </c>
      <c r="AE2885" s="2" t="s">
        <v>7014</v>
      </c>
      <c r="AG2885" s="2">
        <v>56</v>
      </c>
      <c r="AH2885" s="2">
        <v>1</v>
      </c>
      <c r="AI2885" s="2" t="s">
        <v>83</v>
      </c>
      <c r="AK2885" s="2">
        <v>0</v>
      </c>
      <c r="AM2885" s="2">
        <v>0</v>
      </c>
      <c r="AP2885" s="2" t="s">
        <v>84</v>
      </c>
    </row>
    <row r="2886" spans="1:42">
      <c r="A2886" s="2">
        <v>226150</v>
      </c>
      <c r="B2886" s="2" t="s">
        <v>6777</v>
      </c>
      <c r="C2886" s="2" t="s">
        <v>6777</v>
      </c>
      <c r="D2886" s="19">
        <v>0</v>
      </c>
      <c r="E2886" s="25">
        <v>41654</v>
      </c>
      <c r="F2886" s="26">
        <v>0.48125000000000001</v>
      </c>
      <c r="G2886" s="31">
        <v>5000</v>
      </c>
      <c r="H2886" s="2">
        <v>0</v>
      </c>
      <c r="I2886" s="9">
        <f t="shared" si="45"/>
        <v>-1260135.1100000024</v>
      </c>
      <c r="N2886" s="2">
        <v>60</v>
      </c>
      <c r="O2886" s="2" t="s">
        <v>96</v>
      </c>
      <c r="P2886" s="2">
        <v>1</v>
      </c>
      <c r="R2886" s="2">
        <v>1272</v>
      </c>
      <c r="S2886" s="3">
        <v>41981</v>
      </c>
      <c r="T2886" s="3">
        <v>41981</v>
      </c>
      <c r="W2886" s="2">
        <v>2014</v>
      </c>
      <c r="X2886" s="2">
        <v>60</v>
      </c>
      <c r="AC2886" s="2" t="s">
        <v>1789</v>
      </c>
      <c r="AD2886" s="2" t="s">
        <v>6763</v>
      </c>
      <c r="AE2886" s="2" t="s">
        <v>7014</v>
      </c>
      <c r="AG2886" s="2">
        <v>26</v>
      </c>
      <c r="AH2886" s="2">
        <v>8</v>
      </c>
      <c r="AI2886" s="2" t="s">
        <v>59</v>
      </c>
      <c r="AM2886" s="2">
        <v>0</v>
      </c>
      <c r="AP2886" s="2" t="s">
        <v>6784</v>
      </c>
    </row>
    <row r="2887" spans="1:42">
      <c r="A2887" s="2">
        <v>226152</v>
      </c>
      <c r="B2887" s="2" t="s">
        <v>6777</v>
      </c>
      <c r="C2887" s="2" t="s">
        <v>6777</v>
      </c>
      <c r="D2887" s="19">
        <v>4120</v>
      </c>
      <c r="E2887" s="25">
        <v>41654</v>
      </c>
      <c r="F2887" s="26">
        <v>0.48297453703703702</v>
      </c>
      <c r="G2887" s="31">
        <v>0</v>
      </c>
      <c r="H2887" s="2">
        <v>0</v>
      </c>
      <c r="I2887" s="9">
        <f t="shared" si="45"/>
        <v>-1256015.1100000024</v>
      </c>
      <c r="N2887" s="2">
        <v>60</v>
      </c>
      <c r="O2887" s="2" t="s">
        <v>96</v>
      </c>
      <c r="P2887" s="2">
        <v>1</v>
      </c>
      <c r="R2887" s="2">
        <v>1471</v>
      </c>
      <c r="S2887" s="3">
        <v>41981</v>
      </c>
      <c r="T2887" s="3">
        <v>41981</v>
      </c>
      <c r="W2887" s="2">
        <v>2014</v>
      </c>
      <c r="X2887" s="2">
        <v>60</v>
      </c>
      <c r="AC2887" s="2" t="s">
        <v>1143</v>
      </c>
      <c r="AD2887" s="2" t="s">
        <v>6763</v>
      </c>
      <c r="AE2887" s="2" t="s">
        <v>7014</v>
      </c>
      <c r="AG2887" s="2">
        <v>26</v>
      </c>
      <c r="AH2887" s="2">
        <v>8</v>
      </c>
      <c r="AI2887" s="2" t="s">
        <v>59</v>
      </c>
      <c r="AM2887" s="2">
        <v>0</v>
      </c>
      <c r="AP2887" s="2" t="s">
        <v>6784</v>
      </c>
    </row>
    <row r="2888" spans="1:42">
      <c r="A2888" s="2">
        <v>226153</v>
      </c>
      <c r="B2888" s="2" t="s">
        <v>770</v>
      </c>
      <c r="C2888" s="2" t="s">
        <v>2948</v>
      </c>
      <c r="D2888" s="19">
        <v>1200</v>
      </c>
      <c r="E2888" s="25">
        <v>41654</v>
      </c>
      <c r="F2888" s="26">
        <v>0.48322916666666665</v>
      </c>
      <c r="G2888" s="31">
        <v>0</v>
      </c>
      <c r="H2888" s="2">
        <v>0</v>
      </c>
      <c r="I2888" s="9">
        <f t="shared" si="45"/>
        <v>-1254815.1100000024</v>
      </c>
      <c r="N2888" s="2">
        <v>60</v>
      </c>
      <c r="O2888" s="2" t="s">
        <v>96</v>
      </c>
      <c r="P2888" s="2">
        <v>1</v>
      </c>
      <c r="R2888" s="2">
        <v>1630</v>
      </c>
      <c r="S2888" s="3">
        <v>41981</v>
      </c>
      <c r="T2888" s="3">
        <v>41981</v>
      </c>
      <c r="W2888" s="2">
        <v>2014</v>
      </c>
      <c r="X2888" s="2">
        <v>60</v>
      </c>
      <c r="AC2888" s="2" t="s">
        <v>772</v>
      </c>
      <c r="AD2888" s="2" t="s">
        <v>6762</v>
      </c>
      <c r="AE2888" s="2" t="s">
        <v>7014</v>
      </c>
      <c r="AG2888" s="2">
        <v>26</v>
      </c>
      <c r="AH2888" s="2">
        <v>3</v>
      </c>
      <c r="AI2888" s="2" t="s">
        <v>144</v>
      </c>
      <c r="AM2888" s="2">
        <v>0</v>
      </c>
      <c r="AP2888" s="2" t="s">
        <v>6784</v>
      </c>
    </row>
    <row r="2889" spans="1:42">
      <c r="A2889" s="2">
        <v>116229</v>
      </c>
      <c r="C2889" s="2" t="s">
        <v>3948</v>
      </c>
      <c r="D2889" s="19">
        <v>955</v>
      </c>
      <c r="E2889" s="25">
        <v>41654</v>
      </c>
      <c r="F2889" s="26">
        <v>0.48640046296296297</v>
      </c>
      <c r="G2889" s="31">
        <v>0</v>
      </c>
      <c r="H2889" s="2">
        <v>0</v>
      </c>
      <c r="I2889" s="9">
        <f t="shared" si="45"/>
        <v>-1253860.1100000024</v>
      </c>
      <c r="N2889" s="2">
        <v>14</v>
      </c>
      <c r="O2889" s="2" t="s">
        <v>1623</v>
      </c>
      <c r="P2889" s="2">
        <v>1</v>
      </c>
      <c r="R2889" s="2">
        <v>1431</v>
      </c>
      <c r="S2889" s="3">
        <v>41666</v>
      </c>
      <c r="T2889" s="3">
        <v>41666</v>
      </c>
      <c r="W2889" s="2">
        <v>2014</v>
      </c>
      <c r="X2889" s="2">
        <v>14</v>
      </c>
      <c r="AC2889" s="2" t="s">
        <v>180</v>
      </c>
      <c r="AD2889" s="2" t="s">
        <v>6762</v>
      </c>
      <c r="AE2889" s="2" t="s">
        <v>7014</v>
      </c>
      <c r="AG2889" s="2">
        <v>56</v>
      </c>
      <c r="AH2889" s="2">
        <v>1</v>
      </c>
      <c r="AI2889" s="2" t="s">
        <v>83</v>
      </c>
      <c r="AM2889" s="2">
        <v>0</v>
      </c>
      <c r="AP2889" s="2" t="s">
        <v>84</v>
      </c>
    </row>
    <row r="2890" spans="1:42">
      <c r="A2890" s="2">
        <v>226156</v>
      </c>
      <c r="B2890" s="2" t="s">
        <v>3949</v>
      </c>
      <c r="C2890" s="2" t="s">
        <v>3950</v>
      </c>
      <c r="D2890" s="19">
        <v>0</v>
      </c>
      <c r="E2890" s="25">
        <v>41654</v>
      </c>
      <c r="F2890" s="26">
        <v>0.48740740740740746</v>
      </c>
      <c r="G2890" s="31">
        <v>7.4</v>
      </c>
      <c r="H2890" s="2">
        <v>0</v>
      </c>
      <c r="I2890" s="9">
        <f t="shared" si="45"/>
        <v>-1253867.5100000023</v>
      </c>
      <c r="M2890" s="2">
        <v>108103</v>
      </c>
      <c r="N2890" s="2">
        <v>60</v>
      </c>
      <c r="O2890" s="2" t="s">
        <v>96</v>
      </c>
      <c r="P2890" s="2">
        <v>1</v>
      </c>
      <c r="R2890" s="2">
        <v>1513</v>
      </c>
      <c r="S2890" s="3">
        <v>41981</v>
      </c>
      <c r="T2890" s="3">
        <v>41981</v>
      </c>
      <c r="W2890" s="2">
        <v>2014</v>
      </c>
      <c r="X2890" s="2">
        <v>60</v>
      </c>
      <c r="AC2890" s="2" t="s">
        <v>1325</v>
      </c>
      <c r="AD2890" s="2" t="s">
        <v>6763</v>
      </c>
      <c r="AE2890" s="2" t="s">
        <v>7014</v>
      </c>
      <c r="AG2890" s="2">
        <v>26</v>
      </c>
      <c r="AH2890" s="2">
        <v>9</v>
      </c>
      <c r="AI2890" s="2" t="s">
        <v>65</v>
      </c>
      <c r="AK2890" s="2">
        <v>0</v>
      </c>
      <c r="AM2890" s="2">
        <v>0</v>
      </c>
      <c r="AP2890" s="2" t="s">
        <v>6784</v>
      </c>
    </row>
    <row r="2891" spans="1:42">
      <c r="A2891" s="2">
        <v>226157</v>
      </c>
      <c r="B2891" s="2" t="s">
        <v>3951</v>
      </c>
      <c r="C2891" s="2" t="s">
        <v>3952</v>
      </c>
      <c r="D2891" s="19">
        <v>0</v>
      </c>
      <c r="E2891" s="25">
        <v>41654</v>
      </c>
      <c r="F2891" s="26">
        <v>0.48740740740740746</v>
      </c>
      <c r="G2891" s="31">
        <v>7.4</v>
      </c>
      <c r="H2891" s="2">
        <v>0</v>
      </c>
      <c r="I2891" s="9">
        <f t="shared" si="45"/>
        <v>-1253874.9100000022</v>
      </c>
      <c r="M2891" s="2">
        <v>108104</v>
      </c>
      <c r="N2891" s="2">
        <v>60</v>
      </c>
      <c r="O2891" s="2" t="s">
        <v>96</v>
      </c>
      <c r="P2891" s="2">
        <v>1</v>
      </c>
      <c r="R2891" s="2">
        <v>1513</v>
      </c>
      <c r="S2891" s="3">
        <v>41981</v>
      </c>
      <c r="T2891" s="3">
        <v>41981</v>
      </c>
      <c r="W2891" s="2">
        <v>2014</v>
      </c>
      <c r="X2891" s="2">
        <v>60</v>
      </c>
      <c r="AC2891" s="2" t="s">
        <v>1325</v>
      </c>
      <c r="AD2891" s="2" t="s">
        <v>6763</v>
      </c>
      <c r="AE2891" s="2" t="s">
        <v>7014</v>
      </c>
      <c r="AG2891" s="2">
        <v>26</v>
      </c>
      <c r="AH2891" s="2">
        <v>9</v>
      </c>
      <c r="AI2891" s="2" t="s">
        <v>65</v>
      </c>
      <c r="AK2891" s="2">
        <v>0</v>
      </c>
      <c r="AM2891" s="2">
        <v>0</v>
      </c>
      <c r="AP2891" s="2" t="s">
        <v>6784</v>
      </c>
    </row>
    <row r="2892" spans="1:42">
      <c r="A2892" s="2">
        <v>226158</v>
      </c>
      <c r="B2892" s="2" t="s">
        <v>3953</v>
      </c>
      <c r="C2892" s="2" t="s">
        <v>3954</v>
      </c>
      <c r="D2892" s="19">
        <v>0</v>
      </c>
      <c r="E2892" s="25">
        <v>41654</v>
      </c>
      <c r="F2892" s="26">
        <v>0.48740740740740746</v>
      </c>
      <c r="G2892" s="31">
        <v>7.4</v>
      </c>
      <c r="H2892" s="2">
        <v>0</v>
      </c>
      <c r="I2892" s="9">
        <f t="shared" si="45"/>
        <v>-1253882.3100000022</v>
      </c>
      <c r="M2892" s="2">
        <v>108105</v>
      </c>
      <c r="N2892" s="2">
        <v>60</v>
      </c>
      <c r="O2892" s="2" t="s">
        <v>96</v>
      </c>
      <c r="P2892" s="2">
        <v>1</v>
      </c>
      <c r="R2892" s="2">
        <v>1513</v>
      </c>
      <c r="S2892" s="3">
        <v>41981</v>
      </c>
      <c r="T2892" s="3">
        <v>41981</v>
      </c>
      <c r="W2892" s="2">
        <v>2014</v>
      </c>
      <c r="X2892" s="2">
        <v>60</v>
      </c>
      <c r="AC2892" s="2" t="s">
        <v>1325</v>
      </c>
      <c r="AD2892" s="2" t="s">
        <v>6763</v>
      </c>
      <c r="AE2892" s="2" t="s">
        <v>7014</v>
      </c>
      <c r="AG2892" s="2">
        <v>26</v>
      </c>
      <c r="AH2892" s="2">
        <v>9</v>
      </c>
      <c r="AI2892" s="2" t="s">
        <v>65</v>
      </c>
      <c r="AK2892" s="2">
        <v>0</v>
      </c>
      <c r="AM2892" s="2">
        <v>0</v>
      </c>
      <c r="AP2892" s="2" t="s">
        <v>6784</v>
      </c>
    </row>
    <row r="2893" spans="1:42">
      <c r="A2893" s="2">
        <v>226159</v>
      </c>
      <c r="B2893" s="2" t="s">
        <v>3955</v>
      </c>
      <c r="C2893" s="2" t="s">
        <v>3956</v>
      </c>
      <c r="D2893" s="19">
        <v>0</v>
      </c>
      <c r="E2893" s="25">
        <v>41654</v>
      </c>
      <c r="F2893" s="26">
        <v>0.48740740740740746</v>
      </c>
      <c r="G2893" s="31">
        <v>7.4</v>
      </c>
      <c r="H2893" s="2">
        <v>0</v>
      </c>
      <c r="I2893" s="9">
        <f t="shared" si="45"/>
        <v>-1253889.7100000021</v>
      </c>
      <c r="M2893" s="2">
        <v>108106</v>
      </c>
      <c r="N2893" s="2">
        <v>60</v>
      </c>
      <c r="O2893" s="2" t="s">
        <v>96</v>
      </c>
      <c r="P2893" s="2">
        <v>1</v>
      </c>
      <c r="R2893" s="2">
        <v>1513</v>
      </c>
      <c r="S2893" s="3">
        <v>41981</v>
      </c>
      <c r="T2893" s="3">
        <v>41981</v>
      </c>
      <c r="W2893" s="2">
        <v>2014</v>
      </c>
      <c r="X2893" s="2">
        <v>60</v>
      </c>
      <c r="AC2893" s="2" t="s">
        <v>1325</v>
      </c>
      <c r="AD2893" s="2" t="s">
        <v>6763</v>
      </c>
      <c r="AE2893" s="2" t="s">
        <v>7014</v>
      </c>
      <c r="AG2893" s="2">
        <v>26</v>
      </c>
      <c r="AH2893" s="2">
        <v>9</v>
      </c>
      <c r="AI2893" s="2" t="s">
        <v>65</v>
      </c>
      <c r="AK2893" s="2">
        <v>0</v>
      </c>
      <c r="AM2893" s="2">
        <v>0</v>
      </c>
      <c r="AP2893" s="2" t="s">
        <v>6784</v>
      </c>
    </row>
    <row r="2894" spans="1:42">
      <c r="A2894" s="2">
        <v>226160</v>
      </c>
      <c r="B2894" s="2" t="s">
        <v>3957</v>
      </c>
      <c r="C2894" s="2" t="s">
        <v>3958</v>
      </c>
      <c r="D2894" s="19">
        <v>0</v>
      </c>
      <c r="E2894" s="25">
        <v>41654</v>
      </c>
      <c r="F2894" s="26">
        <v>0.48740740740740746</v>
      </c>
      <c r="G2894" s="31">
        <v>1.8</v>
      </c>
      <c r="H2894" s="2">
        <v>0</v>
      </c>
      <c r="I2894" s="9">
        <f t="shared" si="45"/>
        <v>-1253891.5100000021</v>
      </c>
      <c r="M2894" s="2">
        <v>108107</v>
      </c>
      <c r="N2894" s="2">
        <v>60</v>
      </c>
      <c r="O2894" s="2" t="s">
        <v>96</v>
      </c>
      <c r="P2894" s="2">
        <v>1</v>
      </c>
      <c r="R2894" s="2">
        <v>575</v>
      </c>
      <c r="S2894" s="3">
        <v>41981</v>
      </c>
      <c r="T2894" s="3">
        <v>41981</v>
      </c>
      <c r="W2894" s="2">
        <v>2014</v>
      </c>
      <c r="X2894" s="2">
        <v>60</v>
      </c>
      <c r="AC2894" s="2" t="s">
        <v>99</v>
      </c>
      <c r="AD2894" s="2" t="s">
        <v>6763</v>
      </c>
      <c r="AE2894" s="2" t="s">
        <v>7014</v>
      </c>
      <c r="AG2894" s="2">
        <v>26</v>
      </c>
      <c r="AH2894" s="2">
        <v>9</v>
      </c>
      <c r="AI2894" s="2" t="s">
        <v>65</v>
      </c>
      <c r="AK2894" s="2">
        <v>0</v>
      </c>
      <c r="AM2894" s="2">
        <v>0</v>
      </c>
      <c r="AP2894" s="2" t="s">
        <v>6784</v>
      </c>
    </row>
    <row r="2895" spans="1:42">
      <c r="A2895" s="2">
        <v>226161</v>
      </c>
      <c r="B2895" s="2" t="s">
        <v>3959</v>
      </c>
      <c r="C2895" s="2" t="s">
        <v>3960</v>
      </c>
      <c r="D2895" s="19">
        <v>0</v>
      </c>
      <c r="E2895" s="25">
        <v>41654</v>
      </c>
      <c r="F2895" s="26">
        <v>0.48740740740740746</v>
      </c>
      <c r="G2895" s="31">
        <v>60</v>
      </c>
      <c r="H2895" s="2">
        <v>0</v>
      </c>
      <c r="I2895" s="9">
        <f t="shared" si="45"/>
        <v>-1253951.5100000021</v>
      </c>
      <c r="M2895" s="2">
        <v>108109</v>
      </c>
      <c r="N2895" s="2">
        <v>60</v>
      </c>
      <c r="O2895" s="2" t="s">
        <v>96</v>
      </c>
      <c r="P2895" s="2">
        <v>1</v>
      </c>
      <c r="R2895" s="2">
        <v>575</v>
      </c>
      <c r="S2895" s="3">
        <v>41981</v>
      </c>
      <c r="T2895" s="3">
        <v>41981</v>
      </c>
      <c r="W2895" s="2">
        <v>2014</v>
      </c>
      <c r="X2895" s="2">
        <v>60</v>
      </c>
      <c r="AC2895" s="2" t="s">
        <v>99</v>
      </c>
      <c r="AD2895" s="2" t="s">
        <v>6763</v>
      </c>
      <c r="AE2895" s="2" t="s">
        <v>7014</v>
      </c>
      <c r="AG2895" s="2">
        <v>26</v>
      </c>
      <c r="AH2895" s="2">
        <v>9</v>
      </c>
      <c r="AI2895" s="2" t="s">
        <v>65</v>
      </c>
      <c r="AK2895" s="2">
        <v>0</v>
      </c>
      <c r="AM2895" s="2">
        <v>0</v>
      </c>
      <c r="AP2895" s="2" t="s">
        <v>6784</v>
      </c>
    </row>
    <row r="2896" spans="1:42">
      <c r="A2896" s="2">
        <v>116230</v>
      </c>
      <c r="C2896" s="2" t="s">
        <v>3961</v>
      </c>
      <c r="D2896" s="19">
        <v>955</v>
      </c>
      <c r="E2896" s="25">
        <v>41654</v>
      </c>
      <c r="F2896" s="26">
        <v>0.48766203703703703</v>
      </c>
      <c r="G2896" s="31">
        <v>0</v>
      </c>
      <c r="H2896" s="2">
        <v>0</v>
      </c>
      <c r="I2896" s="9">
        <f t="shared" si="45"/>
        <v>-1252996.5100000021</v>
      </c>
      <c r="N2896" s="2">
        <v>14</v>
      </c>
      <c r="O2896" s="2" t="s">
        <v>1623</v>
      </c>
      <c r="P2896" s="2">
        <v>1</v>
      </c>
      <c r="R2896" s="2">
        <v>1431</v>
      </c>
      <c r="S2896" s="3">
        <v>41666</v>
      </c>
      <c r="T2896" s="3">
        <v>41666</v>
      </c>
      <c r="W2896" s="2">
        <v>2014</v>
      </c>
      <c r="X2896" s="2">
        <v>14</v>
      </c>
      <c r="AC2896" s="2" t="s">
        <v>180</v>
      </c>
      <c r="AD2896" s="2" t="s">
        <v>6762</v>
      </c>
      <c r="AE2896" s="2" t="s">
        <v>7014</v>
      </c>
      <c r="AG2896" s="2">
        <v>56</v>
      </c>
      <c r="AH2896" s="2">
        <v>1</v>
      </c>
      <c r="AI2896" s="2" t="s">
        <v>83</v>
      </c>
      <c r="AM2896" s="2">
        <v>0</v>
      </c>
      <c r="AP2896" s="2" t="s">
        <v>84</v>
      </c>
    </row>
    <row r="2897" spans="1:42">
      <c r="A2897" s="2">
        <v>116231</v>
      </c>
      <c r="C2897" s="2" t="s">
        <v>3962</v>
      </c>
      <c r="D2897" s="19">
        <v>955</v>
      </c>
      <c r="E2897" s="25">
        <v>41654</v>
      </c>
      <c r="F2897" s="26">
        <v>0.48854166666666665</v>
      </c>
      <c r="G2897" s="31">
        <v>0</v>
      </c>
      <c r="H2897" s="2">
        <v>0</v>
      </c>
      <c r="I2897" s="9">
        <f t="shared" si="45"/>
        <v>-1252041.5100000021</v>
      </c>
      <c r="N2897" s="2">
        <v>14</v>
      </c>
      <c r="O2897" s="2" t="s">
        <v>1623</v>
      </c>
      <c r="P2897" s="2">
        <v>1</v>
      </c>
      <c r="R2897" s="2">
        <v>1431</v>
      </c>
      <c r="S2897" s="3">
        <v>41666</v>
      </c>
      <c r="T2897" s="3">
        <v>41666</v>
      </c>
      <c r="W2897" s="2">
        <v>2014</v>
      </c>
      <c r="X2897" s="2">
        <v>14</v>
      </c>
      <c r="AC2897" s="2" t="s">
        <v>180</v>
      </c>
      <c r="AD2897" s="2" t="s">
        <v>6762</v>
      </c>
      <c r="AE2897" s="2" t="s">
        <v>7014</v>
      </c>
      <c r="AG2897" s="2">
        <v>56</v>
      </c>
      <c r="AH2897" s="2">
        <v>1</v>
      </c>
      <c r="AI2897" s="2" t="s">
        <v>83</v>
      </c>
      <c r="AM2897" s="2">
        <v>0</v>
      </c>
      <c r="AP2897" s="2" t="s">
        <v>84</v>
      </c>
    </row>
    <row r="2898" spans="1:42">
      <c r="A2898" s="2">
        <v>116391</v>
      </c>
      <c r="B2898" s="2" t="s">
        <v>3963</v>
      </c>
      <c r="C2898" s="2" t="s">
        <v>3964</v>
      </c>
      <c r="D2898" s="19">
        <v>0</v>
      </c>
      <c r="E2898" s="25">
        <v>41654</v>
      </c>
      <c r="F2898" s="26">
        <v>0.5528819444444445</v>
      </c>
      <c r="G2898" s="31">
        <v>78.989999999999995</v>
      </c>
      <c r="H2898" s="2">
        <v>0</v>
      </c>
      <c r="I2898" s="9">
        <f t="shared" si="45"/>
        <v>-1252120.5000000021</v>
      </c>
      <c r="M2898" s="2">
        <v>42970</v>
      </c>
      <c r="N2898" s="2">
        <v>7</v>
      </c>
      <c r="O2898" s="2" t="s">
        <v>45</v>
      </c>
      <c r="P2898" s="2">
        <v>1</v>
      </c>
      <c r="R2898" s="2">
        <v>1392</v>
      </c>
      <c r="S2898" s="3">
        <v>41669</v>
      </c>
      <c r="T2898" s="3">
        <v>41669</v>
      </c>
      <c r="W2898" s="2">
        <v>2014</v>
      </c>
      <c r="X2898" s="2">
        <v>7</v>
      </c>
      <c r="AC2898" s="2" t="s">
        <v>535</v>
      </c>
      <c r="AD2898" s="2" t="s">
        <v>6762</v>
      </c>
      <c r="AE2898" s="2" t="s">
        <v>7014</v>
      </c>
      <c r="AG2898" s="2">
        <v>56</v>
      </c>
      <c r="AH2898" s="2">
        <v>1</v>
      </c>
      <c r="AI2898" s="2" t="s">
        <v>83</v>
      </c>
      <c r="AK2898" s="2">
        <v>0</v>
      </c>
      <c r="AM2898" s="2">
        <v>0</v>
      </c>
      <c r="AP2898" s="2" t="s">
        <v>84</v>
      </c>
    </row>
    <row r="2899" spans="1:42">
      <c r="A2899" s="2">
        <v>116413</v>
      </c>
      <c r="B2899" s="2" t="s">
        <v>3965</v>
      </c>
      <c r="C2899" s="2" t="s">
        <v>3966</v>
      </c>
      <c r="D2899" s="19">
        <v>0</v>
      </c>
      <c r="E2899" s="25">
        <v>41654</v>
      </c>
      <c r="F2899" s="26">
        <v>0.56570601851851854</v>
      </c>
      <c r="G2899" s="31">
        <v>259</v>
      </c>
      <c r="H2899" s="2">
        <v>0</v>
      </c>
      <c r="I2899" s="9">
        <f t="shared" si="45"/>
        <v>-1252379.5000000021</v>
      </c>
      <c r="M2899" s="2">
        <v>43011</v>
      </c>
      <c r="N2899" s="2">
        <v>7</v>
      </c>
      <c r="O2899" s="2" t="s">
        <v>45</v>
      </c>
      <c r="P2899" s="2">
        <v>1</v>
      </c>
      <c r="R2899" s="2">
        <v>1397</v>
      </c>
      <c r="S2899" s="3">
        <v>41669</v>
      </c>
      <c r="T2899" s="3">
        <v>41669</v>
      </c>
      <c r="W2899" s="2">
        <v>2014</v>
      </c>
      <c r="X2899" s="2">
        <v>7</v>
      </c>
      <c r="AC2899" s="2" t="s">
        <v>3967</v>
      </c>
      <c r="AD2899" s="2" t="s">
        <v>6762</v>
      </c>
      <c r="AE2899" s="2" t="s">
        <v>7014</v>
      </c>
      <c r="AG2899" s="2">
        <v>56</v>
      </c>
      <c r="AH2899" s="2">
        <v>1</v>
      </c>
      <c r="AI2899" s="2" t="s">
        <v>83</v>
      </c>
      <c r="AK2899" s="2">
        <v>0</v>
      </c>
      <c r="AM2899" s="2">
        <v>0</v>
      </c>
      <c r="AP2899" s="2" t="s">
        <v>84</v>
      </c>
    </row>
    <row r="2900" spans="1:42">
      <c r="A2900" s="2">
        <v>116414</v>
      </c>
      <c r="B2900" s="2" t="s">
        <v>3968</v>
      </c>
      <c r="C2900" s="2" t="s">
        <v>3969</v>
      </c>
      <c r="D2900" s="19">
        <v>0</v>
      </c>
      <c r="E2900" s="25">
        <v>41654</v>
      </c>
      <c r="F2900" s="26">
        <v>0.56593749999999998</v>
      </c>
      <c r="G2900" s="31">
        <v>9000</v>
      </c>
      <c r="H2900" s="2">
        <v>0</v>
      </c>
      <c r="I2900" s="9">
        <f t="shared" si="45"/>
        <v>-1261379.5000000021</v>
      </c>
      <c r="M2900" s="2">
        <v>43653</v>
      </c>
      <c r="N2900" s="2">
        <v>7</v>
      </c>
      <c r="O2900" s="2" t="s">
        <v>45</v>
      </c>
      <c r="P2900" s="2">
        <v>1</v>
      </c>
      <c r="R2900" s="2">
        <v>552</v>
      </c>
      <c r="S2900" s="3">
        <v>41669</v>
      </c>
      <c r="T2900" s="3">
        <v>41669</v>
      </c>
      <c r="W2900" s="2">
        <v>2014</v>
      </c>
      <c r="X2900" s="2">
        <v>7</v>
      </c>
      <c r="AC2900" s="2" t="s">
        <v>1241</v>
      </c>
      <c r="AD2900" s="2" t="s">
        <v>6762</v>
      </c>
      <c r="AE2900" s="2" t="s">
        <v>7014</v>
      </c>
      <c r="AG2900" s="2">
        <v>56</v>
      </c>
      <c r="AH2900" s="2">
        <v>1</v>
      </c>
      <c r="AI2900" s="2" t="s">
        <v>83</v>
      </c>
      <c r="AK2900" s="2">
        <v>0</v>
      </c>
      <c r="AM2900" s="2">
        <v>0</v>
      </c>
      <c r="AP2900" s="2" t="s">
        <v>84</v>
      </c>
    </row>
    <row r="2901" spans="1:42">
      <c r="A2901" s="2">
        <v>116133</v>
      </c>
      <c r="B2901" s="2">
        <v>156529</v>
      </c>
      <c r="C2901" s="2" t="s">
        <v>3970</v>
      </c>
      <c r="D2901" s="19">
        <v>1219.8</v>
      </c>
      <c r="E2901" s="25">
        <v>41654</v>
      </c>
      <c r="F2901" s="26">
        <v>0.59038194444444447</v>
      </c>
      <c r="G2901" s="31">
        <v>0</v>
      </c>
      <c r="H2901" s="2">
        <v>0</v>
      </c>
      <c r="I2901" s="9">
        <f t="shared" si="45"/>
        <v>-1260159.700000002</v>
      </c>
      <c r="L2901" s="2">
        <v>156529</v>
      </c>
      <c r="N2901" s="2">
        <v>14</v>
      </c>
      <c r="O2901" s="2" t="s">
        <v>1623</v>
      </c>
      <c r="P2901" s="2">
        <v>1</v>
      </c>
      <c r="R2901" s="2">
        <v>6</v>
      </c>
      <c r="S2901" s="3">
        <v>41659</v>
      </c>
      <c r="T2901" s="3">
        <v>41659</v>
      </c>
      <c r="W2901" s="2">
        <v>2014</v>
      </c>
      <c r="X2901" s="2">
        <v>14</v>
      </c>
      <c r="AC2901" s="2" t="s">
        <v>46</v>
      </c>
      <c r="AD2901" s="2" t="s">
        <v>6762</v>
      </c>
      <c r="AE2901" s="2" t="s">
        <v>7014</v>
      </c>
      <c r="AG2901" s="2">
        <v>56</v>
      </c>
      <c r="AH2901" s="2">
        <v>1</v>
      </c>
      <c r="AI2901" s="2" t="s">
        <v>83</v>
      </c>
      <c r="AK2901" s="2">
        <v>0</v>
      </c>
      <c r="AM2901" s="2">
        <v>0</v>
      </c>
      <c r="AP2901" s="2" t="s">
        <v>84</v>
      </c>
    </row>
    <row r="2902" spans="1:42">
      <c r="A2902" s="2">
        <v>116134</v>
      </c>
      <c r="B2902" s="2">
        <v>156530</v>
      </c>
      <c r="C2902" s="2" t="s">
        <v>3971</v>
      </c>
      <c r="D2902" s="19">
        <v>1219.8</v>
      </c>
      <c r="E2902" s="25">
        <v>41654</v>
      </c>
      <c r="F2902" s="26">
        <v>0.59038194444444447</v>
      </c>
      <c r="G2902" s="31">
        <v>0</v>
      </c>
      <c r="H2902" s="2">
        <v>0</v>
      </c>
      <c r="I2902" s="9">
        <f t="shared" si="45"/>
        <v>-1258939.900000002</v>
      </c>
      <c r="L2902" s="2">
        <v>156530</v>
      </c>
      <c r="N2902" s="2">
        <v>14</v>
      </c>
      <c r="O2902" s="2" t="s">
        <v>1623</v>
      </c>
      <c r="P2902" s="2">
        <v>1</v>
      </c>
      <c r="R2902" s="2">
        <v>6</v>
      </c>
      <c r="S2902" s="3">
        <v>41659</v>
      </c>
      <c r="T2902" s="3">
        <v>41659</v>
      </c>
      <c r="W2902" s="2">
        <v>2014</v>
      </c>
      <c r="X2902" s="2">
        <v>14</v>
      </c>
      <c r="AC2902" s="2" t="s">
        <v>46</v>
      </c>
      <c r="AD2902" s="2" t="s">
        <v>6762</v>
      </c>
      <c r="AE2902" s="2" t="s">
        <v>7014</v>
      </c>
      <c r="AG2902" s="2">
        <v>56</v>
      </c>
      <c r="AH2902" s="2">
        <v>1</v>
      </c>
      <c r="AI2902" s="2" t="s">
        <v>83</v>
      </c>
      <c r="AK2902" s="2">
        <v>0</v>
      </c>
      <c r="AM2902" s="2">
        <v>0</v>
      </c>
      <c r="AP2902" s="2" t="s">
        <v>84</v>
      </c>
    </row>
    <row r="2903" spans="1:42">
      <c r="A2903" s="2">
        <v>116135</v>
      </c>
      <c r="B2903" s="2">
        <v>156531</v>
      </c>
      <c r="C2903" s="2" t="s">
        <v>3972</v>
      </c>
      <c r="D2903" s="19">
        <v>1219.8</v>
      </c>
      <c r="E2903" s="25">
        <v>41654</v>
      </c>
      <c r="F2903" s="26">
        <v>0.59038194444444447</v>
      </c>
      <c r="G2903" s="31">
        <v>0</v>
      </c>
      <c r="H2903" s="2">
        <v>0</v>
      </c>
      <c r="I2903" s="9">
        <f t="shared" si="45"/>
        <v>-1257720.100000002</v>
      </c>
      <c r="L2903" s="2">
        <v>156531</v>
      </c>
      <c r="N2903" s="2">
        <v>14</v>
      </c>
      <c r="O2903" s="2" t="s">
        <v>1623</v>
      </c>
      <c r="P2903" s="2">
        <v>1</v>
      </c>
      <c r="R2903" s="2">
        <v>6</v>
      </c>
      <c r="S2903" s="3">
        <v>41659</v>
      </c>
      <c r="T2903" s="3">
        <v>41659</v>
      </c>
      <c r="W2903" s="2">
        <v>2014</v>
      </c>
      <c r="X2903" s="2">
        <v>14</v>
      </c>
      <c r="AC2903" s="2" t="s">
        <v>46</v>
      </c>
      <c r="AD2903" s="2" t="s">
        <v>6762</v>
      </c>
      <c r="AE2903" s="2" t="s">
        <v>7014</v>
      </c>
      <c r="AG2903" s="2">
        <v>56</v>
      </c>
      <c r="AH2903" s="2">
        <v>1</v>
      </c>
      <c r="AI2903" s="2" t="s">
        <v>83</v>
      </c>
      <c r="AK2903" s="2">
        <v>0</v>
      </c>
      <c r="AM2903" s="2">
        <v>0</v>
      </c>
      <c r="AP2903" s="2" t="s">
        <v>84</v>
      </c>
    </row>
    <row r="2904" spans="1:42">
      <c r="A2904" s="2">
        <v>116136</v>
      </c>
      <c r="B2904" s="2">
        <v>156532</v>
      </c>
      <c r="C2904" s="2" t="s">
        <v>3973</v>
      </c>
      <c r="D2904" s="19">
        <v>1219.8</v>
      </c>
      <c r="E2904" s="25">
        <v>41654</v>
      </c>
      <c r="F2904" s="26">
        <v>0.59038194444444447</v>
      </c>
      <c r="G2904" s="31">
        <v>0</v>
      </c>
      <c r="H2904" s="2">
        <v>0</v>
      </c>
      <c r="I2904" s="9">
        <f t="shared" si="45"/>
        <v>-1256500.3000000019</v>
      </c>
      <c r="L2904" s="2">
        <v>156532</v>
      </c>
      <c r="N2904" s="2">
        <v>14</v>
      </c>
      <c r="O2904" s="2" t="s">
        <v>1623</v>
      </c>
      <c r="P2904" s="2">
        <v>1</v>
      </c>
      <c r="R2904" s="2">
        <v>6</v>
      </c>
      <c r="S2904" s="3">
        <v>41659</v>
      </c>
      <c r="T2904" s="3">
        <v>41659</v>
      </c>
      <c r="W2904" s="2">
        <v>2014</v>
      </c>
      <c r="X2904" s="2">
        <v>14</v>
      </c>
      <c r="AC2904" s="2" t="s">
        <v>46</v>
      </c>
      <c r="AD2904" s="2" t="s">
        <v>6762</v>
      </c>
      <c r="AE2904" s="2" t="s">
        <v>7014</v>
      </c>
      <c r="AG2904" s="2">
        <v>56</v>
      </c>
      <c r="AH2904" s="2">
        <v>1</v>
      </c>
      <c r="AI2904" s="2" t="s">
        <v>83</v>
      </c>
      <c r="AK2904" s="2">
        <v>0</v>
      </c>
      <c r="AM2904" s="2">
        <v>0</v>
      </c>
      <c r="AP2904" s="2" t="s">
        <v>84</v>
      </c>
    </row>
    <row r="2905" spans="1:42">
      <c r="A2905" s="2">
        <v>116137</v>
      </c>
      <c r="B2905" s="2">
        <v>156533</v>
      </c>
      <c r="C2905" s="2" t="s">
        <v>3974</v>
      </c>
      <c r="D2905" s="19">
        <v>1219.8</v>
      </c>
      <c r="E2905" s="25">
        <v>41654</v>
      </c>
      <c r="F2905" s="26">
        <v>0.59039351851851851</v>
      </c>
      <c r="G2905" s="31">
        <v>0</v>
      </c>
      <c r="H2905" s="2">
        <v>0</v>
      </c>
      <c r="I2905" s="9">
        <f t="shared" si="45"/>
        <v>-1255280.5000000019</v>
      </c>
      <c r="L2905" s="2">
        <v>156533</v>
      </c>
      <c r="N2905" s="2">
        <v>14</v>
      </c>
      <c r="O2905" s="2" t="s">
        <v>1623</v>
      </c>
      <c r="P2905" s="2">
        <v>1</v>
      </c>
      <c r="R2905" s="2">
        <v>6</v>
      </c>
      <c r="S2905" s="3">
        <v>41659</v>
      </c>
      <c r="T2905" s="3">
        <v>41659</v>
      </c>
      <c r="W2905" s="2">
        <v>2014</v>
      </c>
      <c r="X2905" s="2">
        <v>14</v>
      </c>
      <c r="AC2905" s="2" t="s">
        <v>46</v>
      </c>
      <c r="AD2905" s="2" t="s">
        <v>6762</v>
      </c>
      <c r="AE2905" s="2" t="s">
        <v>7014</v>
      </c>
      <c r="AG2905" s="2">
        <v>56</v>
      </c>
      <c r="AH2905" s="2">
        <v>1</v>
      </c>
      <c r="AI2905" s="2" t="s">
        <v>83</v>
      </c>
      <c r="AK2905" s="2">
        <v>0</v>
      </c>
      <c r="AM2905" s="2">
        <v>0</v>
      </c>
      <c r="AP2905" s="2" t="s">
        <v>84</v>
      </c>
    </row>
    <row r="2906" spans="1:42">
      <c r="A2906" s="2">
        <v>116138</v>
      </c>
      <c r="B2906" s="2">
        <v>156534</v>
      </c>
      <c r="C2906" s="2" t="s">
        <v>3975</v>
      </c>
      <c r="D2906" s="19">
        <v>1219.8</v>
      </c>
      <c r="E2906" s="25">
        <v>41654</v>
      </c>
      <c r="F2906" s="26">
        <v>0.59039351851851851</v>
      </c>
      <c r="G2906" s="31">
        <v>0</v>
      </c>
      <c r="H2906" s="2">
        <v>0</v>
      </c>
      <c r="I2906" s="9">
        <f t="shared" si="45"/>
        <v>-1254060.7000000018</v>
      </c>
      <c r="L2906" s="2">
        <v>156534</v>
      </c>
      <c r="N2906" s="2">
        <v>14</v>
      </c>
      <c r="O2906" s="2" t="s">
        <v>1623</v>
      </c>
      <c r="P2906" s="2">
        <v>1</v>
      </c>
      <c r="R2906" s="2">
        <v>6</v>
      </c>
      <c r="S2906" s="3">
        <v>41659</v>
      </c>
      <c r="T2906" s="3">
        <v>41659</v>
      </c>
      <c r="W2906" s="2">
        <v>2014</v>
      </c>
      <c r="X2906" s="2">
        <v>14</v>
      </c>
      <c r="AC2906" s="2" t="s">
        <v>46</v>
      </c>
      <c r="AD2906" s="2" t="s">
        <v>6762</v>
      </c>
      <c r="AE2906" s="2" t="s">
        <v>7014</v>
      </c>
      <c r="AG2906" s="2">
        <v>56</v>
      </c>
      <c r="AH2906" s="2">
        <v>1</v>
      </c>
      <c r="AI2906" s="2" t="s">
        <v>83</v>
      </c>
      <c r="AK2906" s="2">
        <v>0</v>
      </c>
      <c r="AM2906" s="2">
        <v>0</v>
      </c>
      <c r="AP2906" s="2" t="s">
        <v>84</v>
      </c>
    </row>
    <row r="2907" spans="1:42">
      <c r="A2907" s="2">
        <v>140313</v>
      </c>
      <c r="B2907" s="2">
        <v>156223</v>
      </c>
      <c r="C2907" s="2" t="s">
        <v>3976</v>
      </c>
      <c r="D2907" s="19">
        <v>1284</v>
      </c>
      <c r="E2907" s="25">
        <v>41654</v>
      </c>
      <c r="F2907" s="26">
        <v>0.5935879629629629</v>
      </c>
      <c r="G2907" s="31">
        <v>0</v>
      </c>
      <c r="H2907" s="2">
        <v>0</v>
      </c>
      <c r="I2907" s="9">
        <f t="shared" si="45"/>
        <v>-1252776.7000000018</v>
      </c>
      <c r="L2907" s="2">
        <v>156223</v>
      </c>
      <c r="N2907" s="2">
        <v>7</v>
      </c>
      <c r="O2907" s="2" t="s">
        <v>45</v>
      </c>
      <c r="P2907" s="2">
        <v>2</v>
      </c>
      <c r="R2907" s="2">
        <v>6</v>
      </c>
      <c r="S2907" s="3">
        <v>41817</v>
      </c>
      <c r="T2907" s="3">
        <v>41817</v>
      </c>
      <c r="W2907" s="2">
        <v>2014</v>
      </c>
      <c r="X2907" s="2">
        <v>7</v>
      </c>
      <c r="AC2907" s="2" t="s">
        <v>46</v>
      </c>
      <c r="AD2907" s="2" t="s">
        <v>6762</v>
      </c>
      <c r="AE2907" s="2" t="s">
        <v>7014</v>
      </c>
      <c r="AG2907" s="2">
        <v>12</v>
      </c>
      <c r="AH2907" s="2">
        <v>2</v>
      </c>
      <c r="AI2907" s="2" t="s">
        <v>54</v>
      </c>
      <c r="AK2907" s="2">
        <v>0</v>
      </c>
      <c r="AM2907" s="2">
        <v>0</v>
      </c>
      <c r="AP2907" s="2" t="s">
        <v>6785</v>
      </c>
    </row>
    <row r="2908" spans="1:42">
      <c r="A2908" s="2">
        <v>140318</v>
      </c>
      <c r="B2908" s="2">
        <v>156629</v>
      </c>
      <c r="C2908" s="2" t="s">
        <v>3977</v>
      </c>
      <c r="D2908" s="19">
        <v>1284</v>
      </c>
      <c r="E2908" s="25">
        <v>41654</v>
      </c>
      <c r="F2908" s="26">
        <v>0.60032407407407407</v>
      </c>
      <c r="G2908" s="31">
        <v>0</v>
      </c>
      <c r="H2908" s="2">
        <v>0</v>
      </c>
      <c r="I2908" s="9">
        <f t="shared" si="45"/>
        <v>-1251492.7000000018</v>
      </c>
      <c r="L2908" s="2">
        <v>156629</v>
      </c>
      <c r="N2908" s="2">
        <v>7</v>
      </c>
      <c r="O2908" s="2" t="s">
        <v>45</v>
      </c>
      <c r="P2908" s="2">
        <v>2</v>
      </c>
      <c r="R2908" s="2">
        <v>6</v>
      </c>
      <c r="S2908" s="3">
        <v>41817</v>
      </c>
      <c r="T2908" s="3">
        <v>41817</v>
      </c>
      <c r="W2908" s="2">
        <v>2014</v>
      </c>
      <c r="X2908" s="2">
        <v>7</v>
      </c>
      <c r="AC2908" s="2" t="s">
        <v>46</v>
      </c>
      <c r="AD2908" s="2" t="s">
        <v>6762</v>
      </c>
      <c r="AE2908" s="2" t="s">
        <v>7014</v>
      </c>
      <c r="AG2908" s="2">
        <v>12</v>
      </c>
      <c r="AH2908" s="2">
        <v>2</v>
      </c>
      <c r="AI2908" s="2" t="s">
        <v>54</v>
      </c>
      <c r="AK2908" s="2">
        <v>0</v>
      </c>
      <c r="AM2908" s="2">
        <v>0</v>
      </c>
      <c r="AP2908" s="2" t="s">
        <v>6785</v>
      </c>
    </row>
    <row r="2909" spans="1:42">
      <c r="A2909" s="2">
        <v>140319</v>
      </c>
      <c r="B2909" s="2">
        <v>156853</v>
      </c>
      <c r="C2909" s="2" t="s">
        <v>3978</v>
      </c>
      <c r="D2909" s="19">
        <v>1284</v>
      </c>
      <c r="E2909" s="25">
        <v>41654</v>
      </c>
      <c r="F2909" s="26">
        <v>0.6007986111111111</v>
      </c>
      <c r="G2909" s="31">
        <v>0</v>
      </c>
      <c r="H2909" s="2">
        <v>0</v>
      </c>
      <c r="I2909" s="9">
        <f t="shared" si="45"/>
        <v>-1250208.7000000018</v>
      </c>
      <c r="L2909" s="2">
        <v>156853</v>
      </c>
      <c r="N2909" s="2">
        <v>7</v>
      </c>
      <c r="O2909" s="2" t="s">
        <v>45</v>
      </c>
      <c r="P2909" s="2">
        <v>2</v>
      </c>
      <c r="R2909" s="2">
        <v>6</v>
      </c>
      <c r="S2909" s="3">
        <v>41817</v>
      </c>
      <c r="T2909" s="3">
        <v>41817</v>
      </c>
      <c r="W2909" s="2">
        <v>2014</v>
      </c>
      <c r="X2909" s="2">
        <v>7</v>
      </c>
      <c r="AC2909" s="2" t="s">
        <v>46</v>
      </c>
      <c r="AD2909" s="2" t="s">
        <v>6762</v>
      </c>
      <c r="AE2909" s="2" t="s">
        <v>7014</v>
      </c>
      <c r="AG2909" s="2">
        <v>12</v>
      </c>
      <c r="AH2909" s="2">
        <v>2</v>
      </c>
      <c r="AI2909" s="2" t="s">
        <v>54</v>
      </c>
      <c r="AK2909" s="2">
        <v>0</v>
      </c>
      <c r="AM2909" s="2">
        <v>0</v>
      </c>
      <c r="AP2909" s="2" t="s">
        <v>6785</v>
      </c>
    </row>
    <row r="2910" spans="1:42">
      <c r="A2910" s="2">
        <v>140320</v>
      </c>
      <c r="B2910" s="2">
        <v>156854</v>
      </c>
      <c r="C2910" s="2" t="s">
        <v>3979</v>
      </c>
      <c r="D2910" s="19">
        <v>1284</v>
      </c>
      <c r="E2910" s="25">
        <v>41654</v>
      </c>
      <c r="F2910" s="26">
        <v>0.60081018518518514</v>
      </c>
      <c r="G2910" s="31">
        <v>0</v>
      </c>
      <c r="H2910" s="2">
        <v>0</v>
      </c>
      <c r="I2910" s="9">
        <f t="shared" si="45"/>
        <v>-1248924.7000000018</v>
      </c>
      <c r="L2910" s="2">
        <v>156854</v>
      </c>
      <c r="N2910" s="2">
        <v>7</v>
      </c>
      <c r="O2910" s="2" t="s">
        <v>45</v>
      </c>
      <c r="P2910" s="2">
        <v>2</v>
      </c>
      <c r="R2910" s="2">
        <v>6</v>
      </c>
      <c r="S2910" s="3">
        <v>41817</v>
      </c>
      <c r="T2910" s="3">
        <v>41817</v>
      </c>
      <c r="W2910" s="2">
        <v>2014</v>
      </c>
      <c r="X2910" s="2">
        <v>7</v>
      </c>
      <c r="AC2910" s="2" t="s">
        <v>46</v>
      </c>
      <c r="AD2910" s="2" t="s">
        <v>6762</v>
      </c>
      <c r="AE2910" s="2" t="s">
        <v>7014</v>
      </c>
      <c r="AG2910" s="2">
        <v>12</v>
      </c>
      <c r="AH2910" s="2">
        <v>2</v>
      </c>
      <c r="AI2910" s="2" t="s">
        <v>54</v>
      </c>
      <c r="AK2910" s="2">
        <v>0</v>
      </c>
      <c r="AM2910" s="2">
        <v>0</v>
      </c>
      <c r="AP2910" s="2" t="s">
        <v>6785</v>
      </c>
    </row>
    <row r="2911" spans="1:42">
      <c r="A2911" s="2">
        <v>117104</v>
      </c>
      <c r="B2911" s="2" t="s">
        <v>3980</v>
      </c>
      <c r="C2911" s="2" t="s">
        <v>3981</v>
      </c>
      <c r="D2911" s="19">
        <v>136264</v>
      </c>
      <c r="E2911" s="25">
        <v>41654</v>
      </c>
      <c r="F2911" s="26">
        <v>0.60567129629629635</v>
      </c>
      <c r="G2911" s="31">
        <v>0</v>
      </c>
      <c r="H2911" s="2">
        <v>0</v>
      </c>
      <c r="I2911" s="9">
        <f t="shared" si="45"/>
        <v>-1112660.7000000018</v>
      </c>
      <c r="N2911" s="2">
        <v>7</v>
      </c>
      <c r="O2911" s="2" t="s">
        <v>45</v>
      </c>
      <c r="P2911" s="2">
        <v>1</v>
      </c>
      <c r="R2911" s="2">
        <v>1449</v>
      </c>
      <c r="S2911" s="3">
        <v>41676</v>
      </c>
      <c r="T2911" s="3">
        <v>41737</v>
      </c>
      <c r="W2911" s="2">
        <v>2014</v>
      </c>
      <c r="X2911" s="2">
        <v>7</v>
      </c>
      <c r="AC2911" s="2" t="s">
        <v>58</v>
      </c>
      <c r="AD2911" s="2" t="s">
        <v>6763</v>
      </c>
      <c r="AE2911" s="2" t="s">
        <v>7014</v>
      </c>
      <c r="AG2911" s="2">
        <v>56</v>
      </c>
      <c r="AH2911" s="2">
        <v>2</v>
      </c>
      <c r="AI2911" s="2" t="s">
        <v>54</v>
      </c>
      <c r="AM2911" s="2">
        <v>0</v>
      </c>
      <c r="AP2911" s="2" t="s">
        <v>84</v>
      </c>
    </row>
    <row r="2912" spans="1:42">
      <c r="A2912" s="2">
        <v>274452</v>
      </c>
      <c r="B2912" s="2" t="s">
        <v>6782</v>
      </c>
      <c r="C2912" s="2" t="s">
        <v>6782</v>
      </c>
      <c r="D2912" s="19">
        <v>0</v>
      </c>
      <c r="E2912" s="25">
        <v>41654</v>
      </c>
      <c r="F2912" s="26">
        <v>0.60592592592592587</v>
      </c>
      <c r="G2912" s="31">
        <v>65651</v>
      </c>
      <c r="H2912" s="2">
        <v>0</v>
      </c>
      <c r="I2912" s="9">
        <f t="shared" si="45"/>
        <v>-1178311.7000000018</v>
      </c>
      <c r="N2912" s="2">
        <v>7</v>
      </c>
      <c r="O2912" s="2" t="s">
        <v>45</v>
      </c>
      <c r="P2912" s="2">
        <v>1</v>
      </c>
      <c r="R2912" s="2">
        <v>1449</v>
      </c>
      <c r="S2912" s="3">
        <v>42184</v>
      </c>
      <c r="T2912" s="3">
        <v>42187</v>
      </c>
      <c r="W2912" s="2">
        <v>2015</v>
      </c>
      <c r="X2912" s="2">
        <v>7</v>
      </c>
      <c r="AC2912" s="2" t="s">
        <v>58</v>
      </c>
      <c r="AD2912" s="2" t="s">
        <v>6763</v>
      </c>
      <c r="AE2912" s="2" t="s">
        <v>7014</v>
      </c>
      <c r="AG2912" s="2">
        <v>54</v>
      </c>
      <c r="AH2912" s="2">
        <v>11</v>
      </c>
      <c r="AI2912" s="2" t="s">
        <v>47</v>
      </c>
      <c r="AM2912" s="2">
        <v>0</v>
      </c>
      <c r="AP2912" s="2" t="s">
        <v>1698</v>
      </c>
    </row>
    <row r="2913" spans="1:42">
      <c r="A2913" s="2">
        <v>140330</v>
      </c>
      <c r="B2913" s="2">
        <v>156101</v>
      </c>
      <c r="C2913" s="2" t="s">
        <v>3982</v>
      </c>
      <c r="D2913" s="19">
        <v>1284</v>
      </c>
      <c r="E2913" s="25">
        <v>41654</v>
      </c>
      <c r="F2913" s="26">
        <v>0.60886574074074074</v>
      </c>
      <c r="G2913" s="31">
        <v>0</v>
      </c>
      <c r="H2913" s="2">
        <v>0</v>
      </c>
      <c r="I2913" s="9">
        <f t="shared" si="45"/>
        <v>-1177027.7000000018</v>
      </c>
      <c r="L2913" s="2">
        <v>156101</v>
      </c>
      <c r="N2913" s="2">
        <v>7</v>
      </c>
      <c r="O2913" s="2" t="s">
        <v>45</v>
      </c>
      <c r="P2913" s="2">
        <v>2</v>
      </c>
      <c r="R2913" s="2">
        <v>6</v>
      </c>
      <c r="S2913" s="3">
        <v>41817</v>
      </c>
      <c r="T2913" s="3">
        <v>41817</v>
      </c>
      <c r="W2913" s="2">
        <v>2014</v>
      </c>
      <c r="X2913" s="2">
        <v>7</v>
      </c>
      <c r="AC2913" s="2" t="s">
        <v>46</v>
      </c>
      <c r="AD2913" s="2" t="s">
        <v>6762</v>
      </c>
      <c r="AE2913" s="2" t="s">
        <v>7014</v>
      </c>
      <c r="AG2913" s="2">
        <v>12</v>
      </c>
      <c r="AH2913" s="2">
        <v>2</v>
      </c>
      <c r="AI2913" s="2" t="s">
        <v>54</v>
      </c>
      <c r="AK2913" s="2">
        <v>0</v>
      </c>
      <c r="AM2913" s="2">
        <v>0</v>
      </c>
      <c r="AP2913" s="2" t="s">
        <v>6785</v>
      </c>
    </row>
    <row r="2914" spans="1:42">
      <c r="A2914" s="2">
        <v>140335</v>
      </c>
      <c r="B2914" s="2">
        <v>137070</v>
      </c>
      <c r="C2914" s="2" t="s">
        <v>3983</v>
      </c>
      <c r="D2914" s="19">
        <v>1172</v>
      </c>
      <c r="E2914" s="25">
        <v>41654</v>
      </c>
      <c r="F2914" s="26">
        <v>0.61421296296296302</v>
      </c>
      <c r="G2914" s="31">
        <v>0</v>
      </c>
      <c r="H2914" s="2">
        <v>0</v>
      </c>
      <c r="I2914" s="9">
        <f t="shared" si="45"/>
        <v>-1175855.7000000018</v>
      </c>
      <c r="L2914" s="2">
        <v>137070</v>
      </c>
      <c r="N2914" s="2">
        <v>7</v>
      </c>
      <c r="O2914" s="2" t="s">
        <v>45</v>
      </c>
      <c r="P2914" s="2">
        <v>2</v>
      </c>
      <c r="R2914" s="2">
        <v>6</v>
      </c>
      <c r="S2914" s="3">
        <v>41817</v>
      </c>
      <c r="T2914" s="3">
        <v>41817</v>
      </c>
      <c r="W2914" s="2">
        <v>2013</v>
      </c>
      <c r="X2914" s="2">
        <v>7</v>
      </c>
      <c r="AC2914" s="2" t="s">
        <v>46</v>
      </c>
      <c r="AD2914" s="2" t="s">
        <v>6762</v>
      </c>
      <c r="AE2914" s="2" t="s">
        <v>7014</v>
      </c>
      <c r="AG2914" s="2">
        <v>12</v>
      </c>
      <c r="AH2914" s="2">
        <v>2</v>
      </c>
      <c r="AI2914" s="2" t="s">
        <v>54</v>
      </c>
      <c r="AK2914" s="2">
        <v>0</v>
      </c>
      <c r="AM2914" s="2">
        <v>0</v>
      </c>
      <c r="AP2914" s="2" t="s">
        <v>6785</v>
      </c>
    </row>
    <row r="2915" spans="1:42">
      <c r="A2915" s="2">
        <v>140336</v>
      </c>
      <c r="B2915" s="2">
        <v>137071</v>
      </c>
      <c r="C2915" s="2" t="s">
        <v>3984</v>
      </c>
      <c r="D2915" s="19">
        <v>1172</v>
      </c>
      <c r="E2915" s="25">
        <v>41654</v>
      </c>
      <c r="F2915" s="26">
        <v>0.61421296296296302</v>
      </c>
      <c r="G2915" s="31">
        <v>0</v>
      </c>
      <c r="H2915" s="2">
        <v>0</v>
      </c>
      <c r="I2915" s="9">
        <f t="shared" si="45"/>
        <v>-1174683.7000000018</v>
      </c>
      <c r="L2915" s="2">
        <v>137071</v>
      </c>
      <c r="N2915" s="2">
        <v>7</v>
      </c>
      <c r="O2915" s="2" t="s">
        <v>45</v>
      </c>
      <c r="P2915" s="2">
        <v>2</v>
      </c>
      <c r="R2915" s="2">
        <v>6</v>
      </c>
      <c r="S2915" s="3">
        <v>41817</v>
      </c>
      <c r="T2915" s="3">
        <v>41817</v>
      </c>
      <c r="W2915" s="2">
        <v>2013</v>
      </c>
      <c r="X2915" s="2">
        <v>7</v>
      </c>
      <c r="AC2915" s="2" t="s">
        <v>46</v>
      </c>
      <c r="AD2915" s="2" t="s">
        <v>6762</v>
      </c>
      <c r="AE2915" s="2" t="s">
        <v>7014</v>
      </c>
      <c r="AG2915" s="2">
        <v>12</v>
      </c>
      <c r="AH2915" s="2">
        <v>2</v>
      </c>
      <c r="AI2915" s="2" t="s">
        <v>54</v>
      </c>
      <c r="AK2915" s="2">
        <v>0</v>
      </c>
      <c r="AM2915" s="2">
        <v>0</v>
      </c>
      <c r="AP2915" s="2" t="s">
        <v>6785</v>
      </c>
    </row>
    <row r="2916" spans="1:42">
      <c r="A2916" s="2">
        <v>128070</v>
      </c>
      <c r="B2916" s="2" t="s">
        <v>3985</v>
      </c>
      <c r="C2916" s="2" t="s">
        <v>3986</v>
      </c>
      <c r="D2916" s="19">
        <v>0</v>
      </c>
      <c r="E2916" s="25">
        <v>41654</v>
      </c>
      <c r="F2916" s="26">
        <v>0.61429398148148151</v>
      </c>
      <c r="G2916" s="31">
        <v>4665.72</v>
      </c>
      <c r="H2916" s="2">
        <v>0</v>
      </c>
      <c r="I2916" s="9">
        <f t="shared" si="45"/>
        <v>-1179349.4200000018</v>
      </c>
      <c r="M2916" s="2">
        <v>50380</v>
      </c>
      <c r="N2916" s="2">
        <v>7</v>
      </c>
      <c r="O2916" s="2" t="s">
        <v>45</v>
      </c>
      <c r="P2916" s="2">
        <v>1</v>
      </c>
      <c r="R2916" s="2">
        <v>506</v>
      </c>
      <c r="S2916" s="3">
        <v>41754</v>
      </c>
      <c r="T2916" s="3">
        <v>41754</v>
      </c>
      <c r="W2916" s="2">
        <v>2014</v>
      </c>
      <c r="X2916" s="2">
        <v>7</v>
      </c>
      <c r="AC2916" s="2" t="s">
        <v>758</v>
      </c>
      <c r="AD2916" s="2" t="s">
        <v>6763</v>
      </c>
      <c r="AE2916" s="2" t="s">
        <v>7014</v>
      </c>
      <c r="AG2916" s="2">
        <v>42</v>
      </c>
      <c r="AH2916" s="2">
        <v>9</v>
      </c>
      <c r="AI2916" s="2" t="s">
        <v>65</v>
      </c>
      <c r="AK2916" s="2">
        <v>0</v>
      </c>
      <c r="AM2916" s="2">
        <v>0</v>
      </c>
      <c r="AP2916" s="2" t="s">
        <v>6791</v>
      </c>
    </row>
    <row r="2917" spans="1:42">
      <c r="A2917" s="2">
        <v>128071</v>
      </c>
      <c r="B2917" s="2" t="s">
        <v>3987</v>
      </c>
      <c r="C2917" s="2" t="s">
        <v>3988</v>
      </c>
      <c r="D2917" s="19">
        <v>0</v>
      </c>
      <c r="E2917" s="25">
        <v>41654</v>
      </c>
      <c r="F2917" s="26">
        <v>0.61429398148148151</v>
      </c>
      <c r="G2917" s="31">
        <v>9017.98</v>
      </c>
      <c r="H2917" s="2">
        <v>0</v>
      </c>
      <c r="I2917" s="9">
        <f t="shared" si="45"/>
        <v>-1188367.4000000018</v>
      </c>
      <c r="M2917" s="2">
        <v>50381</v>
      </c>
      <c r="N2917" s="2">
        <v>7</v>
      </c>
      <c r="O2917" s="2" t="s">
        <v>45</v>
      </c>
      <c r="P2917" s="2">
        <v>1</v>
      </c>
      <c r="R2917" s="2">
        <v>506</v>
      </c>
      <c r="S2917" s="3">
        <v>41754</v>
      </c>
      <c r="T2917" s="3">
        <v>41754</v>
      </c>
      <c r="W2917" s="2">
        <v>2014</v>
      </c>
      <c r="X2917" s="2">
        <v>7</v>
      </c>
      <c r="AC2917" s="2" t="s">
        <v>758</v>
      </c>
      <c r="AD2917" s="2" t="s">
        <v>6763</v>
      </c>
      <c r="AE2917" s="2" t="s">
        <v>7014</v>
      </c>
      <c r="AG2917" s="2">
        <v>42</v>
      </c>
      <c r="AH2917" s="2">
        <v>9</v>
      </c>
      <c r="AI2917" s="2" t="s">
        <v>65</v>
      </c>
      <c r="AK2917" s="2">
        <v>0</v>
      </c>
      <c r="AM2917" s="2">
        <v>0</v>
      </c>
      <c r="AP2917" s="2" t="s">
        <v>6791</v>
      </c>
    </row>
    <row r="2918" spans="1:42">
      <c r="A2918" s="2">
        <v>116235</v>
      </c>
      <c r="C2918" s="2" t="s">
        <v>3989</v>
      </c>
      <c r="D2918" s="19">
        <v>1010</v>
      </c>
      <c r="E2918" s="25">
        <v>41654</v>
      </c>
      <c r="F2918" s="26">
        <v>0.61494212962962969</v>
      </c>
      <c r="G2918" s="31">
        <v>0</v>
      </c>
      <c r="H2918" s="2">
        <v>0</v>
      </c>
      <c r="I2918" s="9">
        <f t="shared" si="45"/>
        <v>-1187357.4000000018</v>
      </c>
      <c r="N2918" s="2">
        <v>14</v>
      </c>
      <c r="O2918" s="2" t="s">
        <v>1623</v>
      </c>
      <c r="P2918" s="2">
        <v>1</v>
      </c>
      <c r="R2918" s="2">
        <v>1431</v>
      </c>
      <c r="S2918" s="3">
        <v>41666</v>
      </c>
      <c r="T2918" s="3">
        <v>41666</v>
      </c>
      <c r="W2918" s="2">
        <v>2014</v>
      </c>
      <c r="X2918" s="2">
        <v>14</v>
      </c>
      <c r="AC2918" s="2" t="s">
        <v>180</v>
      </c>
      <c r="AD2918" s="2" t="s">
        <v>6762</v>
      </c>
      <c r="AE2918" s="2" t="s">
        <v>7014</v>
      </c>
      <c r="AG2918" s="2">
        <v>56</v>
      </c>
      <c r="AH2918" s="2">
        <v>1</v>
      </c>
      <c r="AI2918" s="2" t="s">
        <v>83</v>
      </c>
      <c r="AM2918" s="2">
        <v>0</v>
      </c>
      <c r="AP2918" s="2" t="s">
        <v>84</v>
      </c>
    </row>
    <row r="2919" spans="1:42">
      <c r="A2919" s="2">
        <v>140337</v>
      </c>
      <c r="B2919" s="2">
        <v>139808</v>
      </c>
      <c r="C2919" s="2" t="s">
        <v>3990</v>
      </c>
      <c r="D2919" s="19">
        <v>225</v>
      </c>
      <c r="E2919" s="25">
        <v>41654</v>
      </c>
      <c r="F2919" s="26">
        <v>0.61517361111111113</v>
      </c>
      <c r="G2919" s="31">
        <v>0</v>
      </c>
      <c r="H2919" s="2">
        <v>0</v>
      </c>
      <c r="I2919" s="9">
        <f t="shared" si="45"/>
        <v>-1187132.4000000018</v>
      </c>
      <c r="L2919" s="2">
        <v>139808</v>
      </c>
      <c r="N2919" s="2">
        <v>7</v>
      </c>
      <c r="O2919" s="2" t="s">
        <v>45</v>
      </c>
      <c r="P2919" s="2">
        <v>1</v>
      </c>
      <c r="R2919" s="2">
        <v>62</v>
      </c>
      <c r="S2919" s="3">
        <v>41817</v>
      </c>
      <c r="T2919" s="3">
        <v>41817</v>
      </c>
      <c r="W2919" s="2">
        <v>2013</v>
      </c>
      <c r="X2919" s="2">
        <v>7</v>
      </c>
      <c r="AC2919" s="2" t="s">
        <v>1284</v>
      </c>
      <c r="AD2919" s="2" t="s">
        <v>6762</v>
      </c>
      <c r="AE2919" s="2" t="s">
        <v>7014</v>
      </c>
      <c r="AG2919" s="2">
        <v>12</v>
      </c>
      <c r="AH2919" s="2">
        <v>2</v>
      </c>
      <c r="AI2919" s="2" t="s">
        <v>54</v>
      </c>
      <c r="AK2919" s="2">
        <v>0</v>
      </c>
      <c r="AM2919" s="2">
        <v>0</v>
      </c>
      <c r="AP2919" s="2" t="s">
        <v>6785</v>
      </c>
    </row>
    <row r="2920" spans="1:42">
      <c r="A2920" s="2">
        <v>140341</v>
      </c>
      <c r="B2920" s="2">
        <v>129788</v>
      </c>
      <c r="C2920" s="2" t="s">
        <v>3991</v>
      </c>
      <c r="D2920" s="19">
        <v>1339</v>
      </c>
      <c r="E2920" s="25">
        <v>41654</v>
      </c>
      <c r="F2920" s="26">
        <v>0.61641203703703706</v>
      </c>
      <c r="G2920" s="31">
        <v>0</v>
      </c>
      <c r="H2920" s="2">
        <v>0</v>
      </c>
      <c r="I2920" s="9">
        <f t="shared" si="45"/>
        <v>-1185793.4000000018</v>
      </c>
      <c r="L2920" s="2">
        <v>129788</v>
      </c>
      <c r="N2920" s="2">
        <v>7</v>
      </c>
      <c r="O2920" s="2" t="s">
        <v>45</v>
      </c>
      <c r="P2920" s="2">
        <v>1</v>
      </c>
      <c r="R2920" s="2">
        <v>2</v>
      </c>
      <c r="S2920" s="3">
        <v>41817</v>
      </c>
      <c r="T2920" s="3">
        <v>41817</v>
      </c>
      <c r="W2920" s="2">
        <v>2013</v>
      </c>
      <c r="X2920" s="2">
        <v>7</v>
      </c>
      <c r="AC2920" s="2" t="s">
        <v>53</v>
      </c>
      <c r="AD2920" s="2" t="s">
        <v>6762</v>
      </c>
      <c r="AE2920" s="2" t="s">
        <v>7014</v>
      </c>
      <c r="AG2920" s="2">
        <v>12</v>
      </c>
      <c r="AH2920" s="2">
        <v>2</v>
      </c>
      <c r="AI2920" s="2" t="s">
        <v>54</v>
      </c>
      <c r="AK2920" s="2">
        <v>0</v>
      </c>
      <c r="AM2920" s="2">
        <v>0</v>
      </c>
      <c r="AP2920" s="2" t="s">
        <v>6785</v>
      </c>
    </row>
    <row r="2921" spans="1:42">
      <c r="A2921" s="2">
        <v>116746</v>
      </c>
      <c r="B2921" s="2" t="s">
        <v>3992</v>
      </c>
      <c r="C2921" s="2" t="s">
        <v>3993</v>
      </c>
      <c r="D2921" s="19">
        <v>0</v>
      </c>
      <c r="E2921" s="25">
        <v>41654</v>
      </c>
      <c r="F2921" s="26">
        <v>0.62269675925925927</v>
      </c>
      <c r="G2921" s="31">
        <v>5000</v>
      </c>
      <c r="H2921" s="2">
        <v>0</v>
      </c>
      <c r="I2921" s="9">
        <f t="shared" si="45"/>
        <v>-1190793.4000000018</v>
      </c>
      <c r="M2921" s="2">
        <v>44239</v>
      </c>
      <c r="N2921" s="2">
        <v>7</v>
      </c>
      <c r="O2921" s="2" t="s">
        <v>45</v>
      </c>
      <c r="P2921" s="2">
        <v>1</v>
      </c>
      <c r="R2921" s="2">
        <v>1455</v>
      </c>
      <c r="S2921" s="3">
        <v>41674</v>
      </c>
      <c r="T2921" s="3">
        <v>41674</v>
      </c>
      <c r="W2921" s="2">
        <v>2014</v>
      </c>
      <c r="X2921" s="2">
        <v>7</v>
      </c>
      <c r="AC2921" s="2" t="s">
        <v>520</v>
      </c>
      <c r="AD2921" s="2" t="s">
        <v>6762</v>
      </c>
      <c r="AE2921" s="2" t="s">
        <v>7002</v>
      </c>
      <c r="AG2921" s="2">
        <v>56</v>
      </c>
      <c r="AH2921" s="2">
        <v>1</v>
      </c>
      <c r="AI2921" s="2" t="s">
        <v>83</v>
      </c>
      <c r="AK2921" s="2">
        <v>0</v>
      </c>
      <c r="AM2921" s="2">
        <v>0</v>
      </c>
      <c r="AP2921" s="2" t="s">
        <v>84</v>
      </c>
    </row>
    <row r="2922" spans="1:42">
      <c r="A2922" s="2">
        <v>140352</v>
      </c>
      <c r="B2922" s="2">
        <v>120063</v>
      </c>
      <c r="C2922" s="2" t="s">
        <v>3994</v>
      </c>
      <c r="D2922" s="19">
        <v>1464.67</v>
      </c>
      <c r="E2922" s="25">
        <v>41654</v>
      </c>
      <c r="F2922" s="26">
        <v>0.62407407407407411</v>
      </c>
      <c r="G2922" s="31">
        <v>0</v>
      </c>
      <c r="H2922" s="2">
        <v>0</v>
      </c>
      <c r="I2922" s="9">
        <f t="shared" si="45"/>
        <v>-1189328.7300000018</v>
      </c>
      <c r="L2922" s="2">
        <v>120063</v>
      </c>
      <c r="N2922" s="2">
        <v>24</v>
      </c>
      <c r="O2922" s="2" t="s">
        <v>178</v>
      </c>
      <c r="P2922" s="2">
        <v>1</v>
      </c>
      <c r="R2922" s="2">
        <v>2</v>
      </c>
      <c r="S2922" s="3">
        <v>41817</v>
      </c>
      <c r="T2922" s="3">
        <v>42047</v>
      </c>
      <c r="W2922" s="2">
        <v>2013</v>
      </c>
      <c r="X2922" s="2">
        <v>7</v>
      </c>
      <c r="AC2922" s="2" t="s">
        <v>53</v>
      </c>
      <c r="AD2922" s="2" t="s">
        <v>6762</v>
      </c>
      <c r="AE2922" s="2" t="s">
        <v>7014</v>
      </c>
      <c r="AG2922" s="2">
        <v>46</v>
      </c>
      <c r="AH2922" s="2">
        <v>2</v>
      </c>
      <c r="AI2922" s="2" t="s">
        <v>54</v>
      </c>
      <c r="AK2922" s="2">
        <v>0</v>
      </c>
      <c r="AM2922" s="2">
        <v>0</v>
      </c>
      <c r="AP2922" s="2" t="s">
        <v>1258</v>
      </c>
    </row>
    <row r="2923" spans="1:42">
      <c r="A2923" s="2">
        <v>140353</v>
      </c>
      <c r="B2923" s="2">
        <v>123555</v>
      </c>
      <c r="C2923" s="2" t="s">
        <v>3995</v>
      </c>
      <c r="D2923" s="19">
        <v>1437.22</v>
      </c>
      <c r="E2923" s="25">
        <v>41654</v>
      </c>
      <c r="F2923" s="26">
        <v>0.62407407407407411</v>
      </c>
      <c r="G2923" s="31">
        <v>0</v>
      </c>
      <c r="H2923" s="2">
        <v>0</v>
      </c>
      <c r="I2923" s="9">
        <f t="shared" si="45"/>
        <v>-1187891.5100000019</v>
      </c>
      <c r="L2923" s="2">
        <v>123555</v>
      </c>
      <c r="N2923" s="2">
        <v>7</v>
      </c>
      <c r="O2923" s="2" t="s">
        <v>45</v>
      </c>
      <c r="P2923" s="2">
        <v>1</v>
      </c>
      <c r="R2923" s="2">
        <v>2</v>
      </c>
      <c r="S2923" s="3">
        <v>41817</v>
      </c>
      <c r="T2923" s="3">
        <v>42047</v>
      </c>
      <c r="W2923" s="2">
        <v>2013</v>
      </c>
      <c r="X2923" s="2">
        <v>7</v>
      </c>
      <c r="AC2923" s="2" t="s">
        <v>53</v>
      </c>
      <c r="AD2923" s="2" t="s">
        <v>6762</v>
      </c>
      <c r="AE2923" s="2" t="s">
        <v>7014</v>
      </c>
      <c r="AG2923" s="2">
        <v>46</v>
      </c>
      <c r="AH2923" s="2">
        <v>2</v>
      </c>
      <c r="AI2923" s="2" t="s">
        <v>54</v>
      </c>
      <c r="AK2923" s="2">
        <v>0</v>
      </c>
      <c r="AM2923" s="2">
        <v>0</v>
      </c>
      <c r="AP2923" s="2" t="s">
        <v>1258</v>
      </c>
    </row>
    <row r="2924" spans="1:42">
      <c r="A2924" s="2">
        <v>140354</v>
      </c>
      <c r="B2924" s="2">
        <v>123556</v>
      </c>
      <c r="C2924" s="2" t="s">
        <v>3996</v>
      </c>
      <c r="D2924" s="19">
        <v>1423.27</v>
      </c>
      <c r="E2924" s="25">
        <v>41654</v>
      </c>
      <c r="F2924" s="26">
        <v>0.62408564814814815</v>
      </c>
      <c r="G2924" s="31">
        <v>0</v>
      </c>
      <c r="H2924" s="2">
        <v>0</v>
      </c>
      <c r="I2924" s="9">
        <f t="shared" si="45"/>
        <v>-1186468.2400000019</v>
      </c>
      <c r="L2924" s="2">
        <v>123556</v>
      </c>
      <c r="N2924" s="2">
        <v>7</v>
      </c>
      <c r="O2924" s="2" t="s">
        <v>45</v>
      </c>
      <c r="P2924" s="2">
        <v>1</v>
      </c>
      <c r="R2924" s="2">
        <v>2</v>
      </c>
      <c r="S2924" s="3">
        <v>41817</v>
      </c>
      <c r="T2924" s="3">
        <v>42047</v>
      </c>
      <c r="W2924" s="2">
        <v>2013</v>
      </c>
      <c r="X2924" s="2">
        <v>7</v>
      </c>
      <c r="AC2924" s="2" t="s">
        <v>53</v>
      </c>
      <c r="AD2924" s="2" t="s">
        <v>6762</v>
      </c>
      <c r="AE2924" s="2" t="s">
        <v>7014</v>
      </c>
      <c r="AG2924" s="2">
        <v>46</v>
      </c>
      <c r="AH2924" s="2">
        <v>2</v>
      </c>
      <c r="AI2924" s="2" t="s">
        <v>54</v>
      </c>
      <c r="AK2924" s="2">
        <v>0</v>
      </c>
      <c r="AM2924" s="2">
        <v>0</v>
      </c>
      <c r="AP2924" s="2" t="s">
        <v>1258</v>
      </c>
    </row>
    <row r="2925" spans="1:42">
      <c r="A2925" s="2">
        <v>140355</v>
      </c>
      <c r="B2925" s="2">
        <v>125383</v>
      </c>
      <c r="C2925" s="2" t="s">
        <v>3997</v>
      </c>
      <c r="D2925" s="19">
        <v>1395.84</v>
      </c>
      <c r="E2925" s="25">
        <v>41654</v>
      </c>
      <c r="F2925" s="26">
        <v>0.62408564814814815</v>
      </c>
      <c r="G2925" s="31">
        <v>0</v>
      </c>
      <c r="H2925" s="2">
        <v>0</v>
      </c>
      <c r="I2925" s="9">
        <f t="shared" si="45"/>
        <v>-1185072.4000000018</v>
      </c>
      <c r="L2925" s="2">
        <v>125383</v>
      </c>
      <c r="N2925" s="2">
        <v>7</v>
      </c>
      <c r="O2925" s="2" t="s">
        <v>45</v>
      </c>
      <c r="P2925" s="2">
        <v>1</v>
      </c>
      <c r="R2925" s="2">
        <v>2</v>
      </c>
      <c r="S2925" s="3">
        <v>41817</v>
      </c>
      <c r="T2925" s="3">
        <v>42047</v>
      </c>
      <c r="W2925" s="2">
        <v>2013</v>
      </c>
      <c r="X2925" s="2">
        <v>7</v>
      </c>
      <c r="AC2925" s="2" t="s">
        <v>53</v>
      </c>
      <c r="AD2925" s="2" t="s">
        <v>6762</v>
      </c>
      <c r="AE2925" s="2" t="s">
        <v>7014</v>
      </c>
      <c r="AG2925" s="2">
        <v>46</v>
      </c>
      <c r="AH2925" s="2">
        <v>2</v>
      </c>
      <c r="AI2925" s="2" t="s">
        <v>54</v>
      </c>
      <c r="AK2925" s="2">
        <v>0</v>
      </c>
      <c r="AM2925" s="2">
        <v>0</v>
      </c>
      <c r="AP2925" s="2" t="s">
        <v>1258</v>
      </c>
    </row>
    <row r="2926" spans="1:42">
      <c r="A2926" s="2">
        <v>116751</v>
      </c>
      <c r="B2926" s="2" t="s">
        <v>3998</v>
      </c>
      <c r="C2926" s="2" t="s">
        <v>3999</v>
      </c>
      <c r="D2926" s="19">
        <v>0</v>
      </c>
      <c r="E2926" s="25">
        <v>41654</v>
      </c>
      <c r="F2926" s="26">
        <v>0.63075231481481475</v>
      </c>
      <c r="G2926" s="31">
        <v>5120</v>
      </c>
      <c r="H2926" s="2">
        <v>0</v>
      </c>
      <c r="I2926" s="9">
        <f t="shared" si="45"/>
        <v>-1190192.4000000018</v>
      </c>
      <c r="M2926" s="2">
        <v>44242</v>
      </c>
      <c r="N2926" s="2">
        <v>7</v>
      </c>
      <c r="O2926" s="2" t="s">
        <v>45</v>
      </c>
      <c r="P2926" s="2">
        <v>1</v>
      </c>
      <c r="R2926" s="2">
        <v>509</v>
      </c>
      <c r="S2926" s="3">
        <v>41674</v>
      </c>
      <c r="T2926" s="3">
        <v>41674</v>
      </c>
      <c r="W2926" s="2">
        <v>2014</v>
      </c>
      <c r="X2926" s="2">
        <v>7</v>
      </c>
      <c r="AC2926" s="2" t="s">
        <v>3477</v>
      </c>
      <c r="AD2926" s="2" t="s">
        <v>6762</v>
      </c>
      <c r="AE2926" s="2" t="s">
        <v>7014</v>
      </c>
      <c r="AG2926" s="2">
        <v>26</v>
      </c>
      <c r="AH2926" s="2">
        <v>8</v>
      </c>
      <c r="AI2926" s="2" t="s">
        <v>59</v>
      </c>
      <c r="AK2926" s="2">
        <v>0</v>
      </c>
      <c r="AM2926" s="2">
        <v>0</v>
      </c>
      <c r="AP2926" s="2" t="s">
        <v>6784</v>
      </c>
    </row>
    <row r="2927" spans="1:42">
      <c r="A2927" s="2">
        <v>246108</v>
      </c>
      <c r="B2927" s="2">
        <v>156236</v>
      </c>
      <c r="C2927" s="2" t="s">
        <v>4000</v>
      </c>
      <c r="D2927" s="19">
        <v>1284</v>
      </c>
      <c r="E2927" s="25">
        <v>41654</v>
      </c>
      <c r="F2927" s="26">
        <v>0.63120370370370371</v>
      </c>
      <c r="G2927" s="31">
        <v>0</v>
      </c>
      <c r="H2927" s="2">
        <v>0</v>
      </c>
      <c r="I2927" s="9">
        <f t="shared" si="45"/>
        <v>-1188908.4000000018</v>
      </c>
      <c r="L2927" s="2">
        <v>156236</v>
      </c>
      <c r="N2927" s="2">
        <v>7</v>
      </c>
      <c r="O2927" s="2" t="s">
        <v>45</v>
      </c>
      <c r="P2927" s="2">
        <v>1</v>
      </c>
      <c r="R2927" s="2">
        <v>6</v>
      </c>
      <c r="S2927" s="3">
        <v>42066</v>
      </c>
      <c r="T2927" s="3">
        <v>42066</v>
      </c>
      <c r="W2927" s="2">
        <v>2014</v>
      </c>
      <c r="X2927" s="2">
        <v>7</v>
      </c>
      <c r="AC2927" s="2" t="s">
        <v>46</v>
      </c>
      <c r="AD2927" s="2" t="s">
        <v>6762</v>
      </c>
      <c r="AE2927" s="2" t="s">
        <v>7014</v>
      </c>
      <c r="AG2927" s="2">
        <v>77</v>
      </c>
      <c r="AH2927" s="2">
        <v>11</v>
      </c>
      <c r="AI2927" s="2" t="s">
        <v>47</v>
      </c>
      <c r="AK2927" s="2">
        <v>0</v>
      </c>
      <c r="AM2927" s="2">
        <v>0</v>
      </c>
      <c r="AP2927" s="2" t="s">
        <v>6770</v>
      </c>
    </row>
    <row r="2928" spans="1:42">
      <c r="A2928" s="2">
        <v>140359</v>
      </c>
      <c r="B2928" s="2">
        <v>156464</v>
      </c>
      <c r="C2928" s="2" t="s">
        <v>4001</v>
      </c>
      <c r="D2928" s="19">
        <v>1284</v>
      </c>
      <c r="E2928" s="25">
        <v>41654</v>
      </c>
      <c r="F2928" s="26">
        <v>0.63131944444444443</v>
      </c>
      <c r="G2928" s="31">
        <v>0</v>
      </c>
      <c r="H2928" s="2">
        <v>0</v>
      </c>
      <c r="I2928" s="9">
        <f t="shared" si="45"/>
        <v>-1187624.4000000018</v>
      </c>
      <c r="L2928" s="2">
        <v>156464</v>
      </c>
      <c r="N2928" s="2">
        <v>7</v>
      </c>
      <c r="O2928" s="2" t="s">
        <v>45</v>
      </c>
      <c r="P2928" s="2">
        <v>2</v>
      </c>
      <c r="R2928" s="2">
        <v>6</v>
      </c>
      <c r="S2928" s="3">
        <v>41817</v>
      </c>
      <c r="T2928" s="3">
        <v>42047</v>
      </c>
      <c r="W2928" s="2">
        <v>2014</v>
      </c>
      <c r="X2928" s="2">
        <v>7</v>
      </c>
      <c r="AC2928" s="2" t="s">
        <v>46</v>
      </c>
      <c r="AD2928" s="2" t="s">
        <v>6762</v>
      </c>
      <c r="AE2928" s="2" t="s">
        <v>7014</v>
      </c>
      <c r="AG2928" s="2">
        <v>46</v>
      </c>
      <c r="AH2928" s="2">
        <v>2</v>
      </c>
      <c r="AI2928" s="2" t="s">
        <v>54</v>
      </c>
      <c r="AK2928" s="2">
        <v>0</v>
      </c>
      <c r="AM2928" s="2">
        <v>0</v>
      </c>
      <c r="AP2928" s="2" t="s">
        <v>1258</v>
      </c>
    </row>
    <row r="2929" spans="1:42">
      <c r="A2929" s="2">
        <v>117112</v>
      </c>
      <c r="B2929" s="2" t="s">
        <v>4002</v>
      </c>
      <c r="C2929" s="2" t="s">
        <v>4003</v>
      </c>
      <c r="D2929" s="19">
        <v>0</v>
      </c>
      <c r="E2929" s="25">
        <v>41654</v>
      </c>
      <c r="F2929" s="26">
        <v>0.63143518518518515</v>
      </c>
      <c r="G2929" s="31">
        <v>1381.62</v>
      </c>
      <c r="H2929" s="2">
        <v>0</v>
      </c>
      <c r="I2929" s="9">
        <f t="shared" si="45"/>
        <v>-1189006.0200000019</v>
      </c>
      <c r="M2929" s="2">
        <v>44609</v>
      </c>
      <c r="N2929" s="2">
        <v>25</v>
      </c>
      <c r="O2929" s="2" t="s">
        <v>184</v>
      </c>
      <c r="P2929" s="2">
        <v>1</v>
      </c>
      <c r="R2929" s="2">
        <v>469</v>
      </c>
      <c r="S2929" s="3">
        <v>41676</v>
      </c>
      <c r="T2929" s="3">
        <v>41676</v>
      </c>
      <c r="W2929" s="2">
        <v>2014</v>
      </c>
      <c r="X2929" s="2">
        <v>25</v>
      </c>
      <c r="AC2929" s="2" t="s">
        <v>3196</v>
      </c>
      <c r="AD2929" s="2" t="s">
        <v>6762</v>
      </c>
      <c r="AE2929" s="2" t="s">
        <v>7001</v>
      </c>
      <c r="AG2929" s="2">
        <v>56</v>
      </c>
      <c r="AH2929" s="2">
        <v>1</v>
      </c>
      <c r="AI2929" s="2" t="s">
        <v>83</v>
      </c>
      <c r="AK2929" s="2">
        <v>0</v>
      </c>
      <c r="AM2929" s="2">
        <v>0</v>
      </c>
      <c r="AP2929" s="2" t="s">
        <v>84</v>
      </c>
    </row>
    <row r="2930" spans="1:42">
      <c r="A2930" s="2">
        <v>140361</v>
      </c>
      <c r="B2930" s="2">
        <v>156476</v>
      </c>
      <c r="C2930" s="2" t="s">
        <v>4004</v>
      </c>
      <c r="D2930" s="19">
        <v>1219.8</v>
      </c>
      <c r="E2930" s="25">
        <v>41654</v>
      </c>
      <c r="F2930" s="26">
        <v>0.63164351851851852</v>
      </c>
      <c r="G2930" s="31">
        <v>0</v>
      </c>
      <c r="H2930" s="2">
        <v>0</v>
      </c>
      <c r="I2930" s="9">
        <f t="shared" si="45"/>
        <v>-1187786.2200000018</v>
      </c>
      <c r="L2930" s="2">
        <v>156476</v>
      </c>
      <c r="N2930" s="2">
        <v>7</v>
      </c>
      <c r="O2930" s="2" t="s">
        <v>45</v>
      </c>
      <c r="P2930" s="2">
        <v>1</v>
      </c>
      <c r="R2930" s="2">
        <v>6</v>
      </c>
      <c r="S2930" s="3">
        <v>41817</v>
      </c>
      <c r="T2930" s="3">
        <v>42047</v>
      </c>
      <c r="W2930" s="2">
        <v>2014</v>
      </c>
      <c r="X2930" s="2">
        <v>7</v>
      </c>
      <c r="AC2930" s="2" t="s">
        <v>46</v>
      </c>
      <c r="AD2930" s="2" t="s">
        <v>6762</v>
      </c>
      <c r="AE2930" s="2" t="s">
        <v>7014</v>
      </c>
      <c r="AG2930" s="2">
        <v>46</v>
      </c>
      <c r="AH2930" s="2">
        <v>2</v>
      </c>
      <c r="AI2930" s="2" t="s">
        <v>54</v>
      </c>
      <c r="AK2930" s="2">
        <v>0</v>
      </c>
      <c r="AM2930" s="2">
        <v>0</v>
      </c>
      <c r="AP2930" s="2" t="s">
        <v>1258</v>
      </c>
    </row>
    <row r="2931" spans="1:42">
      <c r="A2931" s="2">
        <v>116752</v>
      </c>
      <c r="B2931" s="2" t="s">
        <v>4005</v>
      </c>
      <c r="C2931" s="2" t="s">
        <v>4006</v>
      </c>
      <c r="D2931" s="19">
        <v>0</v>
      </c>
      <c r="E2931" s="25">
        <v>41654</v>
      </c>
      <c r="F2931" s="26">
        <v>0.63165509259259256</v>
      </c>
      <c r="G2931" s="31">
        <v>18000</v>
      </c>
      <c r="H2931" s="2">
        <v>0</v>
      </c>
      <c r="I2931" s="9">
        <f t="shared" si="45"/>
        <v>-1205786.2200000018</v>
      </c>
      <c r="M2931" s="2">
        <v>44246</v>
      </c>
      <c r="N2931" s="2">
        <v>7</v>
      </c>
      <c r="O2931" s="2" t="s">
        <v>45</v>
      </c>
      <c r="P2931" s="2">
        <v>1</v>
      </c>
      <c r="R2931" s="2">
        <v>525</v>
      </c>
      <c r="S2931" s="3">
        <v>41674</v>
      </c>
      <c r="T2931" s="3">
        <v>41674</v>
      </c>
      <c r="W2931" s="2">
        <v>2014</v>
      </c>
      <c r="X2931" s="2">
        <v>7</v>
      </c>
      <c r="AC2931" s="2" t="s">
        <v>2375</v>
      </c>
      <c r="AD2931" s="2" t="s">
        <v>6763</v>
      </c>
      <c r="AE2931" s="2" t="s">
        <v>7014</v>
      </c>
      <c r="AG2931" s="2">
        <v>5</v>
      </c>
      <c r="AH2931" s="2">
        <v>8</v>
      </c>
      <c r="AI2931" s="2" t="s">
        <v>59</v>
      </c>
      <c r="AK2931" s="2">
        <v>0</v>
      </c>
      <c r="AM2931" s="2">
        <v>0</v>
      </c>
      <c r="AP2931" s="2" t="s">
        <v>6788</v>
      </c>
    </row>
    <row r="2932" spans="1:42">
      <c r="A2932" s="2">
        <v>140366</v>
      </c>
      <c r="B2932" s="2">
        <v>156582</v>
      </c>
      <c r="C2932" s="2" t="s">
        <v>4007</v>
      </c>
      <c r="D2932" s="19">
        <v>1284</v>
      </c>
      <c r="E2932" s="25">
        <v>41654</v>
      </c>
      <c r="F2932" s="26">
        <v>0.642511574074074</v>
      </c>
      <c r="G2932" s="31">
        <v>0</v>
      </c>
      <c r="H2932" s="2">
        <v>0</v>
      </c>
      <c r="I2932" s="9">
        <f t="shared" si="45"/>
        <v>-1204502.2200000018</v>
      </c>
      <c r="L2932" s="2">
        <v>156582</v>
      </c>
      <c r="N2932" s="2">
        <v>7</v>
      </c>
      <c r="O2932" s="2" t="s">
        <v>45</v>
      </c>
      <c r="P2932" s="2">
        <v>2</v>
      </c>
      <c r="R2932" s="2">
        <v>6</v>
      </c>
      <c r="S2932" s="3">
        <v>41817</v>
      </c>
      <c r="T2932" s="3">
        <v>41817</v>
      </c>
      <c r="W2932" s="2">
        <v>2014</v>
      </c>
      <c r="X2932" s="2">
        <v>7</v>
      </c>
      <c r="AC2932" s="2" t="s">
        <v>46</v>
      </c>
      <c r="AD2932" s="2" t="s">
        <v>6762</v>
      </c>
      <c r="AE2932" s="2" t="s">
        <v>7014</v>
      </c>
      <c r="AG2932" s="2">
        <v>12</v>
      </c>
      <c r="AH2932" s="2">
        <v>2</v>
      </c>
      <c r="AI2932" s="2" t="s">
        <v>54</v>
      </c>
      <c r="AK2932" s="2">
        <v>0</v>
      </c>
      <c r="AM2932" s="2">
        <v>0</v>
      </c>
      <c r="AP2932" s="2" t="s">
        <v>6785</v>
      </c>
    </row>
    <row r="2933" spans="1:42">
      <c r="A2933" s="2">
        <v>225523</v>
      </c>
      <c r="B2933" s="2" t="s">
        <v>4008</v>
      </c>
      <c r="C2933" s="2" t="s">
        <v>4008</v>
      </c>
      <c r="D2933" s="19">
        <v>2500</v>
      </c>
      <c r="E2933" s="25">
        <v>41654</v>
      </c>
      <c r="F2933" s="26">
        <v>0.66226851851851853</v>
      </c>
      <c r="G2933" s="31">
        <v>0</v>
      </c>
      <c r="H2933" s="2">
        <v>0</v>
      </c>
      <c r="I2933" s="9">
        <f t="shared" si="45"/>
        <v>-1202002.2200000018</v>
      </c>
      <c r="N2933" s="2">
        <v>7</v>
      </c>
      <c r="O2933" s="2" t="s">
        <v>45</v>
      </c>
      <c r="P2933" s="2">
        <v>2</v>
      </c>
      <c r="R2933" s="2">
        <v>1528</v>
      </c>
      <c r="S2933" s="3">
        <v>41977</v>
      </c>
      <c r="T2933" s="3">
        <v>42185</v>
      </c>
      <c r="W2933" s="2">
        <v>2014</v>
      </c>
      <c r="X2933" s="2">
        <v>7</v>
      </c>
      <c r="AC2933" s="2" t="s">
        <v>1159</v>
      </c>
      <c r="AD2933" s="2" t="s">
        <v>6762</v>
      </c>
      <c r="AE2933" s="2" t="s">
        <v>7006</v>
      </c>
      <c r="AG2933" s="2">
        <v>57</v>
      </c>
      <c r="AH2933" s="2">
        <v>2</v>
      </c>
      <c r="AI2933" s="2" t="s">
        <v>54</v>
      </c>
      <c r="AM2933" s="2">
        <v>0</v>
      </c>
      <c r="AP2933" s="2" t="s">
        <v>48</v>
      </c>
    </row>
    <row r="2934" spans="1:42">
      <c r="A2934" s="2">
        <v>225528</v>
      </c>
      <c r="B2934" s="2" t="s">
        <v>1149</v>
      </c>
      <c r="C2934" s="2" t="s">
        <v>1149</v>
      </c>
      <c r="D2934" s="19">
        <v>1418</v>
      </c>
      <c r="E2934" s="25">
        <v>41654</v>
      </c>
      <c r="F2934" s="26">
        <v>0.66391203703703705</v>
      </c>
      <c r="G2934" s="31">
        <v>0</v>
      </c>
      <c r="H2934" s="2">
        <v>0</v>
      </c>
      <c r="I2934" s="9">
        <f t="shared" si="45"/>
        <v>-1200584.2200000018</v>
      </c>
      <c r="N2934" s="2">
        <v>7</v>
      </c>
      <c r="O2934" s="2" t="s">
        <v>45</v>
      </c>
      <c r="P2934" s="2">
        <v>2</v>
      </c>
      <c r="R2934" s="2">
        <v>1526</v>
      </c>
      <c r="S2934" s="3">
        <v>41977</v>
      </c>
      <c r="T2934" s="3">
        <v>42185</v>
      </c>
      <c r="W2934" s="2">
        <v>2014</v>
      </c>
      <c r="X2934" s="2">
        <v>7</v>
      </c>
      <c r="AC2934" s="2" t="s">
        <v>1150</v>
      </c>
      <c r="AD2934" s="2" t="s">
        <v>6762</v>
      </c>
      <c r="AE2934" s="2" t="s">
        <v>7015</v>
      </c>
      <c r="AG2934" s="2">
        <v>57</v>
      </c>
      <c r="AH2934" s="2">
        <v>2</v>
      </c>
      <c r="AI2934" s="2" t="s">
        <v>54</v>
      </c>
      <c r="AM2934" s="2">
        <v>0</v>
      </c>
      <c r="AP2934" s="2" t="s">
        <v>48</v>
      </c>
    </row>
    <row r="2935" spans="1:42">
      <c r="A2935" s="2">
        <v>225529</v>
      </c>
      <c r="B2935" s="2" t="s">
        <v>4009</v>
      </c>
      <c r="C2935" s="2" t="s">
        <v>4009</v>
      </c>
      <c r="D2935" s="19">
        <v>547.5</v>
      </c>
      <c r="E2935" s="25">
        <v>41654</v>
      </c>
      <c r="F2935" s="26">
        <v>0.66525462962962967</v>
      </c>
      <c r="G2935" s="31">
        <v>0</v>
      </c>
      <c r="H2935" s="2">
        <v>0</v>
      </c>
      <c r="I2935" s="9">
        <f t="shared" si="45"/>
        <v>-1200036.7200000018</v>
      </c>
      <c r="N2935" s="2">
        <v>7</v>
      </c>
      <c r="O2935" s="2" t="s">
        <v>45</v>
      </c>
      <c r="P2935" s="2">
        <v>2</v>
      </c>
      <c r="R2935" s="2">
        <v>1434</v>
      </c>
      <c r="S2935" s="3">
        <v>41977</v>
      </c>
      <c r="T2935" s="3">
        <v>42185</v>
      </c>
      <c r="W2935" s="2">
        <v>2014</v>
      </c>
      <c r="X2935" s="2">
        <v>7</v>
      </c>
      <c r="AC2935" s="2" t="s">
        <v>175</v>
      </c>
      <c r="AD2935" s="2" t="s">
        <v>6762</v>
      </c>
      <c r="AE2935" s="2" t="s">
        <v>7005</v>
      </c>
      <c r="AG2935" s="2">
        <v>57</v>
      </c>
      <c r="AH2935" s="2">
        <v>2</v>
      </c>
      <c r="AI2935" s="2" t="s">
        <v>54</v>
      </c>
      <c r="AM2935" s="2">
        <v>0</v>
      </c>
      <c r="AP2935" s="2" t="s">
        <v>48</v>
      </c>
    </row>
    <row r="2936" spans="1:42">
      <c r="A2936" s="2">
        <v>225536</v>
      </c>
      <c r="B2936" s="2" t="s">
        <v>2317</v>
      </c>
      <c r="C2936" s="2" t="s">
        <v>4010</v>
      </c>
      <c r="D2936" s="19">
        <v>1700</v>
      </c>
      <c r="E2936" s="25">
        <v>41654</v>
      </c>
      <c r="F2936" s="26">
        <v>0.66754629629629625</v>
      </c>
      <c r="G2936" s="31">
        <v>0</v>
      </c>
      <c r="H2936" s="2">
        <v>0</v>
      </c>
      <c r="I2936" s="9">
        <f t="shared" si="45"/>
        <v>-1198336.7200000018</v>
      </c>
      <c r="N2936" s="2">
        <v>7</v>
      </c>
      <c r="O2936" s="2" t="s">
        <v>45</v>
      </c>
      <c r="P2936" s="2">
        <v>2</v>
      </c>
      <c r="R2936" s="2">
        <v>1528</v>
      </c>
      <c r="S2936" s="3">
        <v>41977</v>
      </c>
      <c r="T2936" s="3">
        <v>42040</v>
      </c>
      <c r="W2936" s="2">
        <v>2014</v>
      </c>
      <c r="X2936" s="2">
        <v>7</v>
      </c>
      <c r="AC2936" s="2" t="s">
        <v>1159</v>
      </c>
      <c r="AD2936" s="2" t="s">
        <v>6762</v>
      </c>
      <c r="AE2936" s="2" t="s">
        <v>7006</v>
      </c>
      <c r="AG2936" s="2">
        <v>12</v>
      </c>
      <c r="AH2936" s="2">
        <v>2</v>
      </c>
      <c r="AI2936" s="2" t="s">
        <v>54</v>
      </c>
      <c r="AM2936" s="2">
        <v>0</v>
      </c>
      <c r="AP2936" s="2" t="s">
        <v>6785</v>
      </c>
    </row>
    <row r="2937" spans="1:42">
      <c r="A2937" s="2">
        <v>225538</v>
      </c>
      <c r="B2937" s="2" t="s">
        <v>2317</v>
      </c>
      <c r="C2937" s="2" t="s">
        <v>180</v>
      </c>
      <c r="D2937" s="19">
        <v>560</v>
      </c>
      <c r="E2937" s="25">
        <v>41654</v>
      </c>
      <c r="F2937" s="26">
        <v>0.66833333333333333</v>
      </c>
      <c r="G2937" s="31">
        <v>0</v>
      </c>
      <c r="H2937" s="2">
        <v>0</v>
      </c>
      <c r="I2937" s="9">
        <f t="shared" si="45"/>
        <v>-1197776.7200000018</v>
      </c>
      <c r="N2937" s="2">
        <v>7</v>
      </c>
      <c r="O2937" s="2" t="s">
        <v>45</v>
      </c>
      <c r="P2937" s="2">
        <v>2</v>
      </c>
      <c r="R2937" s="2">
        <v>1431</v>
      </c>
      <c r="S2937" s="3">
        <v>41977</v>
      </c>
      <c r="T2937" s="3">
        <v>42040</v>
      </c>
      <c r="W2937" s="2">
        <v>2014</v>
      </c>
      <c r="X2937" s="2">
        <v>7</v>
      </c>
      <c r="AC2937" s="2" t="s">
        <v>180</v>
      </c>
      <c r="AD2937" s="2" t="s">
        <v>6762</v>
      </c>
      <c r="AE2937" s="2" t="s">
        <v>7014</v>
      </c>
      <c r="AG2937" s="2">
        <v>12</v>
      </c>
      <c r="AH2937" s="2">
        <v>2</v>
      </c>
      <c r="AI2937" s="2" t="s">
        <v>54</v>
      </c>
      <c r="AM2937" s="2">
        <v>0</v>
      </c>
      <c r="AP2937" s="2" t="s">
        <v>6785</v>
      </c>
    </row>
    <row r="2938" spans="1:42">
      <c r="A2938" s="2">
        <v>128141</v>
      </c>
      <c r="B2938" s="2" t="s">
        <v>4011</v>
      </c>
      <c r="C2938" s="2" t="s">
        <v>4012</v>
      </c>
      <c r="D2938" s="19">
        <v>0</v>
      </c>
      <c r="E2938" s="25">
        <v>41654</v>
      </c>
      <c r="F2938" s="26">
        <v>0.67325231481481485</v>
      </c>
      <c r="G2938" s="31">
        <v>375</v>
      </c>
      <c r="H2938" s="2">
        <v>0</v>
      </c>
      <c r="I2938" s="9">
        <f t="shared" si="45"/>
        <v>-1198151.7200000018</v>
      </c>
      <c r="M2938" s="2">
        <v>43765</v>
      </c>
      <c r="N2938" s="2">
        <v>7</v>
      </c>
      <c r="O2938" s="2" t="s">
        <v>45</v>
      </c>
      <c r="P2938" s="2">
        <v>1</v>
      </c>
      <c r="R2938" s="2">
        <v>1450</v>
      </c>
      <c r="S2938" s="3">
        <v>41754</v>
      </c>
      <c r="T2938" s="3">
        <v>41754</v>
      </c>
      <c r="W2938" s="2">
        <v>2014</v>
      </c>
      <c r="X2938" s="2">
        <v>7</v>
      </c>
      <c r="AC2938" s="2" t="s">
        <v>152</v>
      </c>
      <c r="AD2938" s="2" t="s">
        <v>6763</v>
      </c>
      <c r="AE2938" s="2" t="s">
        <v>7014</v>
      </c>
      <c r="AG2938" s="2">
        <v>27</v>
      </c>
      <c r="AH2938" s="2">
        <v>2</v>
      </c>
      <c r="AI2938" s="2" t="s">
        <v>54</v>
      </c>
      <c r="AK2938" s="2">
        <v>0</v>
      </c>
      <c r="AM2938" s="2">
        <v>0</v>
      </c>
      <c r="AP2938" s="2" t="s">
        <v>6769</v>
      </c>
    </row>
    <row r="2939" spans="1:42">
      <c r="A2939" s="2">
        <v>275701</v>
      </c>
      <c r="B2939" s="2" t="s">
        <v>6861</v>
      </c>
      <c r="C2939" s="2" t="s">
        <v>6862</v>
      </c>
      <c r="D2939" s="19">
        <v>0</v>
      </c>
      <c r="E2939" s="25">
        <v>41654</v>
      </c>
      <c r="F2939" s="26">
        <v>0.67782407407407408</v>
      </c>
      <c r="G2939" s="31">
        <v>89.01</v>
      </c>
      <c r="H2939" s="2">
        <v>0</v>
      </c>
      <c r="I2939" s="9">
        <f t="shared" si="45"/>
        <v>-1198240.7300000018</v>
      </c>
      <c r="M2939" s="2">
        <v>128259</v>
      </c>
      <c r="N2939" s="2">
        <v>24</v>
      </c>
      <c r="O2939" s="2" t="s">
        <v>178</v>
      </c>
      <c r="P2939" s="2">
        <v>1</v>
      </c>
      <c r="R2939" s="2">
        <v>575</v>
      </c>
      <c r="S2939" s="3">
        <v>42187</v>
      </c>
      <c r="T2939" s="3">
        <v>42187</v>
      </c>
      <c r="W2939" s="2">
        <v>2015</v>
      </c>
      <c r="X2939" s="2">
        <v>24</v>
      </c>
      <c r="AC2939" s="2" t="s">
        <v>99</v>
      </c>
      <c r="AD2939" s="2" t="s">
        <v>6763</v>
      </c>
      <c r="AE2939" s="2" t="s">
        <v>7014</v>
      </c>
      <c r="AG2939" s="2">
        <v>13</v>
      </c>
      <c r="AH2939" s="2">
        <v>9</v>
      </c>
      <c r="AI2939" s="2" t="s">
        <v>65</v>
      </c>
      <c r="AK2939" s="2">
        <v>0</v>
      </c>
      <c r="AM2939" s="2">
        <v>0</v>
      </c>
      <c r="AP2939" s="2" t="s">
        <v>6796</v>
      </c>
    </row>
    <row r="2940" spans="1:42">
      <c r="A2940" s="2">
        <v>275709</v>
      </c>
      <c r="B2940" s="2" t="s">
        <v>770</v>
      </c>
      <c r="C2940" s="2" t="s">
        <v>6863</v>
      </c>
      <c r="D2940" s="19">
        <v>89.01</v>
      </c>
      <c r="E2940" s="25">
        <v>41654</v>
      </c>
      <c r="F2940" s="26">
        <v>0.68043981481481486</v>
      </c>
      <c r="G2940" s="31">
        <v>0</v>
      </c>
      <c r="H2940" s="2">
        <v>0</v>
      </c>
      <c r="I2940" s="9">
        <f t="shared" si="45"/>
        <v>-1198151.7200000018</v>
      </c>
      <c r="N2940" s="2">
        <v>24</v>
      </c>
      <c r="O2940" s="2" t="s">
        <v>178</v>
      </c>
      <c r="P2940" s="2">
        <v>1</v>
      </c>
      <c r="R2940" s="2">
        <v>575</v>
      </c>
      <c r="S2940" s="3">
        <v>42187</v>
      </c>
      <c r="T2940" s="3">
        <v>42187</v>
      </c>
      <c r="W2940" s="2">
        <v>2015</v>
      </c>
      <c r="X2940" s="2">
        <v>24</v>
      </c>
      <c r="AC2940" s="2" t="s">
        <v>99</v>
      </c>
      <c r="AD2940" s="2" t="s">
        <v>6763</v>
      </c>
      <c r="AE2940" s="2" t="s">
        <v>7014</v>
      </c>
      <c r="AG2940" s="2">
        <v>13</v>
      </c>
      <c r="AH2940" s="2">
        <v>9</v>
      </c>
      <c r="AI2940" s="2" t="s">
        <v>65</v>
      </c>
      <c r="AM2940" s="2">
        <v>0</v>
      </c>
      <c r="AP2940" s="2" t="s">
        <v>6796</v>
      </c>
    </row>
    <row r="2941" spans="1:42">
      <c r="A2941" s="2">
        <v>116435</v>
      </c>
      <c r="B2941" s="2" t="s">
        <v>4013</v>
      </c>
      <c r="C2941" s="2" t="s">
        <v>4014</v>
      </c>
      <c r="D2941" s="19">
        <v>0</v>
      </c>
      <c r="E2941" s="25">
        <v>41654</v>
      </c>
      <c r="F2941" s="26">
        <v>0.68929398148148147</v>
      </c>
      <c r="G2941" s="31">
        <v>11447.63</v>
      </c>
      <c r="H2941" s="2">
        <v>0</v>
      </c>
      <c r="I2941" s="9">
        <f t="shared" si="45"/>
        <v>-1209599.3500000017</v>
      </c>
      <c r="M2941" s="2">
        <v>43005</v>
      </c>
      <c r="N2941" s="2">
        <v>7</v>
      </c>
      <c r="O2941" s="2" t="s">
        <v>45</v>
      </c>
      <c r="P2941" s="2">
        <v>1</v>
      </c>
      <c r="R2941" s="2">
        <v>1545</v>
      </c>
      <c r="S2941" s="3">
        <v>41669</v>
      </c>
      <c r="T2941" s="3">
        <v>41669</v>
      </c>
      <c r="W2941" s="2">
        <v>2014</v>
      </c>
      <c r="X2941" s="2">
        <v>7</v>
      </c>
      <c r="AC2941" s="2" t="s">
        <v>82</v>
      </c>
      <c r="AD2941" s="2" t="s">
        <v>6762</v>
      </c>
      <c r="AE2941" s="2" t="s">
        <v>7015</v>
      </c>
      <c r="AG2941" s="2">
        <v>56</v>
      </c>
      <c r="AH2941" s="2">
        <v>1</v>
      </c>
      <c r="AI2941" s="2" t="s">
        <v>83</v>
      </c>
      <c r="AK2941" s="2">
        <v>0</v>
      </c>
      <c r="AM2941" s="2">
        <v>0</v>
      </c>
      <c r="AP2941" s="2" t="s">
        <v>84</v>
      </c>
    </row>
    <row r="2942" spans="1:42">
      <c r="A2942" s="2">
        <v>116436</v>
      </c>
      <c r="B2942" s="2" t="s">
        <v>4015</v>
      </c>
      <c r="C2942" s="2" t="s">
        <v>4016</v>
      </c>
      <c r="D2942" s="19">
        <v>0</v>
      </c>
      <c r="E2942" s="25">
        <v>41654</v>
      </c>
      <c r="F2942" s="26">
        <v>0.68978009259259254</v>
      </c>
      <c r="G2942" s="31">
        <v>56684.88</v>
      </c>
      <c r="H2942" s="2">
        <v>0</v>
      </c>
      <c r="I2942" s="9">
        <f t="shared" si="45"/>
        <v>-1266284.2300000016</v>
      </c>
      <c r="M2942" s="2">
        <v>43168</v>
      </c>
      <c r="N2942" s="2">
        <v>7</v>
      </c>
      <c r="O2942" s="2" t="s">
        <v>45</v>
      </c>
      <c r="P2942" s="2">
        <v>1</v>
      </c>
      <c r="R2942" s="2">
        <v>552</v>
      </c>
      <c r="S2942" s="3">
        <v>41669</v>
      </c>
      <c r="T2942" s="3">
        <v>41669</v>
      </c>
      <c r="W2942" s="2">
        <v>2014</v>
      </c>
      <c r="X2942" s="2">
        <v>7</v>
      </c>
      <c r="AC2942" s="2" t="s">
        <v>1241</v>
      </c>
      <c r="AD2942" s="2" t="s">
        <v>6762</v>
      </c>
      <c r="AE2942" s="2" t="s">
        <v>7014</v>
      </c>
      <c r="AG2942" s="2">
        <v>56</v>
      </c>
      <c r="AH2942" s="2">
        <v>1</v>
      </c>
      <c r="AI2942" s="2" t="s">
        <v>83</v>
      </c>
      <c r="AK2942" s="2">
        <v>0</v>
      </c>
      <c r="AM2942" s="2">
        <v>0</v>
      </c>
      <c r="AP2942" s="2" t="s">
        <v>84</v>
      </c>
    </row>
    <row r="2943" spans="1:42">
      <c r="A2943" s="2">
        <v>142615</v>
      </c>
      <c r="B2943" s="2" t="s">
        <v>4017</v>
      </c>
      <c r="C2943" s="2" t="s">
        <v>4018</v>
      </c>
      <c r="D2943" s="19">
        <v>0</v>
      </c>
      <c r="E2943" s="25">
        <v>41654</v>
      </c>
      <c r="F2943" s="26">
        <v>0.68994212962962964</v>
      </c>
      <c r="G2943" s="31">
        <v>203.21</v>
      </c>
      <c r="H2943" s="2">
        <v>0</v>
      </c>
      <c r="I2943" s="9">
        <f t="shared" si="45"/>
        <v>-1266487.4400000016</v>
      </c>
      <c r="M2943" s="2">
        <v>59381</v>
      </c>
      <c r="N2943" s="2">
        <v>24</v>
      </c>
      <c r="O2943" s="2" t="s">
        <v>178</v>
      </c>
      <c r="P2943" s="2">
        <v>1</v>
      </c>
      <c r="R2943" s="2">
        <v>1392</v>
      </c>
      <c r="S2943" s="3">
        <v>41822</v>
      </c>
      <c r="T2943" s="3">
        <v>41822</v>
      </c>
      <c r="W2943" s="2">
        <v>2014</v>
      </c>
      <c r="X2943" s="2">
        <v>24</v>
      </c>
      <c r="AC2943" s="2" t="s">
        <v>535</v>
      </c>
      <c r="AD2943" s="2" t="s">
        <v>6762</v>
      </c>
      <c r="AE2943" s="2" t="s">
        <v>7014</v>
      </c>
      <c r="AG2943" s="2">
        <v>56</v>
      </c>
      <c r="AH2943" s="2">
        <v>1</v>
      </c>
      <c r="AI2943" s="2" t="s">
        <v>83</v>
      </c>
      <c r="AK2943" s="2">
        <v>0</v>
      </c>
      <c r="AM2943" s="2">
        <v>0</v>
      </c>
      <c r="AP2943" s="2" t="s">
        <v>84</v>
      </c>
    </row>
    <row r="2944" spans="1:42">
      <c r="A2944" s="2">
        <v>116438</v>
      </c>
      <c r="B2944" s="2" t="s">
        <v>4019</v>
      </c>
      <c r="C2944" s="2" t="s">
        <v>4020</v>
      </c>
      <c r="D2944" s="19">
        <v>0</v>
      </c>
      <c r="E2944" s="25">
        <v>41654</v>
      </c>
      <c r="F2944" s="26">
        <v>0.69085648148148149</v>
      </c>
      <c r="G2944" s="31">
        <v>250</v>
      </c>
      <c r="H2944" s="2">
        <v>0</v>
      </c>
      <c r="I2944" s="9">
        <f t="shared" si="45"/>
        <v>-1266737.4400000016</v>
      </c>
      <c r="M2944" s="2">
        <v>43460</v>
      </c>
      <c r="N2944" s="2">
        <v>7</v>
      </c>
      <c r="O2944" s="2" t="s">
        <v>45</v>
      </c>
      <c r="P2944" s="2">
        <v>1</v>
      </c>
      <c r="R2944" s="2">
        <v>573</v>
      </c>
      <c r="S2944" s="3">
        <v>41669</v>
      </c>
      <c r="T2944" s="3">
        <v>41669</v>
      </c>
      <c r="W2944" s="2">
        <v>2014</v>
      </c>
      <c r="X2944" s="2">
        <v>7</v>
      </c>
      <c r="AC2944" s="2" t="s">
        <v>2935</v>
      </c>
      <c r="AD2944" s="2" t="s">
        <v>6762</v>
      </c>
      <c r="AE2944" s="2" t="s">
        <v>7014</v>
      </c>
      <c r="AG2944" s="2">
        <v>56</v>
      </c>
      <c r="AH2944" s="2">
        <v>1</v>
      </c>
      <c r="AI2944" s="2" t="s">
        <v>83</v>
      </c>
      <c r="AK2944" s="2">
        <v>0</v>
      </c>
      <c r="AM2944" s="2">
        <v>0</v>
      </c>
      <c r="AP2944" s="2" t="s">
        <v>84</v>
      </c>
    </row>
    <row r="2945" spans="1:42">
      <c r="A2945" s="2">
        <v>116439</v>
      </c>
      <c r="B2945" s="2" t="s">
        <v>4021</v>
      </c>
      <c r="C2945" s="2" t="s">
        <v>4022</v>
      </c>
      <c r="D2945" s="19">
        <v>0</v>
      </c>
      <c r="E2945" s="25">
        <v>41654</v>
      </c>
      <c r="F2945" s="26">
        <v>0.69172453703703696</v>
      </c>
      <c r="G2945" s="31">
        <v>1151.4000000000001</v>
      </c>
      <c r="H2945" s="2">
        <v>0</v>
      </c>
      <c r="I2945" s="9">
        <f t="shared" si="45"/>
        <v>-1267888.8400000015</v>
      </c>
      <c r="M2945" s="2">
        <v>42936</v>
      </c>
      <c r="N2945" s="2">
        <v>7</v>
      </c>
      <c r="O2945" s="2" t="s">
        <v>45</v>
      </c>
      <c r="P2945" s="2">
        <v>1</v>
      </c>
      <c r="R2945" s="2">
        <v>365</v>
      </c>
      <c r="S2945" s="3">
        <v>41669</v>
      </c>
      <c r="T2945" s="3">
        <v>41669</v>
      </c>
      <c r="W2945" s="2">
        <v>2014</v>
      </c>
      <c r="X2945" s="2">
        <v>7</v>
      </c>
      <c r="AC2945" s="2" t="s">
        <v>1978</v>
      </c>
      <c r="AD2945" s="2" t="s">
        <v>6762</v>
      </c>
      <c r="AE2945" s="2" t="s">
        <v>7014</v>
      </c>
      <c r="AG2945" s="2">
        <v>56</v>
      </c>
      <c r="AH2945" s="2">
        <v>1</v>
      </c>
      <c r="AI2945" s="2" t="s">
        <v>83</v>
      </c>
      <c r="AK2945" s="2">
        <v>0</v>
      </c>
      <c r="AM2945" s="2">
        <v>0</v>
      </c>
      <c r="AP2945" s="2" t="s">
        <v>84</v>
      </c>
    </row>
    <row r="2946" spans="1:42">
      <c r="A2946" s="2">
        <v>121388</v>
      </c>
      <c r="B2946" s="2" t="s">
        <v>770</v>
      </c>
      <c r="C2946" s="2" t="s">
        <v>3515</v>
      </c>
      <c r="D2946" s="19">
        <v>0</v>
      </c>
      <c r="E2946" s="25">
        <v>41654</v>
      </c>
      <c r="F2946" s="26">
        <v>0.69206018518518519</v>
      </c>
      <c r="G2946" s="31">
        <v>1284</v>
      </c>
      <c r="H2946" s="2">
        <v>0</v>
      </c>
      <c r="I2946" s="9">
        <f t="shared" si="45"/>
        <v>-1269172.8400000015</v>
      </c>
      <c r="N2946" s="2">
        <v>60</v>
      </c>
      <c r="O2946" s="2" t="s">
        <v>96</v>
      </c>
      <c r="P2946" s="2">
        <v>1</v>
      </c>
      <c r="R2946" s="2">
        <v>569</v>
      </c>
      <c r="S2946" s="3">
        <v>41723</v>
      </c>
      <c r="T2946" s="3">
        <v>42039</v>
      </c>
      <c r="W2946" s="2">
        <v>2014</v>
      </c>
      <c r="X2946" s="2">
        <v>7</v>
      </c>
      <c r="AC2946" s="2" t="s">
        <v>1092</v>
      </c>
      <c r="AD2946" s="2" t="s">
        <v>6763</v>
      </c>
      <c r="AE2946" s="2" t="s">
        <v>7014</v>
      </c>
      <c r="AG2946" s="2">
        <v>5</v>
      </c>
      <c r="AH2946" s="2">
        <v>2</v>
      </c>
      <c r="AI2946" s="2" t="s">
        <v>54</v>
      </c>
      <c r="AM2946" s="2">
        <v>0</v>
      </c>
      <c r="AP2946" s="2" t="s">
        <v>6788</v>
      </c>
    </row>
    <row r="2947" spans="1:42">
      <c r="A2947" s="2">
        <v>116440</v>
      </c>
      <c r="B2947" s="2" t="s">
        <v>4023</v>
      </c>
      <c r="C2947" s="2" t="s">
        <v>4024</v>
      </c>
      <c r="D2947" s="19">
        <v>0</v>
      </c>
      <c r="E2947" s="25">
        <v>41654</v>
      </c>
      <c r="F2947" s="26">
        <v>0.69291666666666663</v>
      </c>
      <c r="G2947" s="31">
        <v>1559.45</v>
      </c>
      <c r="H2947" s="2">
        <v>0</v>
      </c>
      <c r="I2947" s="9">
        <f t="shared" si="45"/>
        <v>-1270732.2900000014</v>
      </c>
      <c r="M2947" s="2">
        <v>43895</v>
      </c>
      <c r="N2947" s="2">
        <v>7</v>
      </c>
      <c r="O2947" s="2" t="s">
        <v>45</v>
      </c>
      <c r="P2947" s="2">
        <v>1</v>
      </c>
      <c r="R2947" s="2">
        <v>1406</v>
      </c>
      <c r="S2947" s="3">
        <v>41669</v>
      </c>
      <c r="T2947" s="3">
        <v>41669</v>
      </c>
      <c r="W2947" s="2">
        <v>2014</v>
      </c>
      <c r="X2947" s="2">
        <v>7</v>
      </c>
      <c r="AC2947" s="2" t="s">
        <v>3408</v>
      </c>
      <c r="AD2947" s="2" t="s">
        <v>6762</v>
      </c>
      <c r="AE2947" s="2" t="s">
        <v>7014</v>
      </c>
      <c r="AG2947" s="2">
        <v>56</v>
      </c>
      <c r="AH2947" s="2">
        <v>8</v>
      </c>
      <c r="AI2947" s="2" t="s">
        <v>59</v>
      </c>
      <c r="AK2947" s="2">
        <v>0</v>
      </c>
      <c r="AM2947" s="2">
        <v>0</v>
      </c>
      <c r="AP2947" s="2" t="s">
        <v>84</v>
      </c>
    </row>
    <row r="2948" spans="1:42">
      <c r="A2948" s="2">
        <v>142653</v>
      </c>
      <c r="B2948" s="2" t="s">
        <v>4025</v>
      </c>
      <c r="C2948" s="2" t="s">
        <v>4026</v>
      </c>
      <c r="D2948" s="19">
        <v>0</v>
      </c>
      <c r="E2948" s="25">
        <v>41654</v>
      </c>
      <c r="F2948" s="26">
        <v>0.70398148148148154</v>
      </c>
      <c r="G2948" s="31">
        <v>264.97000000000003</v>
      </c>
      <c r="H2948" s="2">
        <v>0</v>
      </c>
      <c r="I2948" s="9">
        <f t="shared" ref="I2948:I3011" si="46">I2947 + (D2948-G2948)</f>
        <v>-1270997.2600000014</v>
      </c>
      <c r="M2948" s="2">
        <v>42947</v>
      </c>
      <c r="N2948" s="2">
        <v>24</v>
      </c>
      <c r="O2948" s="2" t="s">
        <v>178</v>
      </c>
      <c r="P2948" s="2">
        <v>1</v>
      </c>
      <c r="R2948" s="2">
        <v>1392</v>
      </c>
      <c r="S2948" s="3">
        <v>41822</v>
      </c>
      <c r="T2948" s="3">
        <v>41822</v>
      </c>
      <c r="W2948" s="2">
        <v>2014</v>
      </c>
      <c r="X2948" s="2">
        <v>24</v>
      </c>
      <c r="AC2948" s="2" t="s">
        <v>535</v>
      </c>
      <c r="AD2948" s="2" t="s">
        <v>6762</v>
      </c>
      <c r="AE2948" s="2" t="s">
        <v>7014</v>
      </c>
      <c r="AG2948" s="2">
        <v>56</v>
      </c>
      <c r="AH2948" s="2">
        <v>1</v>
      </c>
      <c r="AI2948" s="2" t="s">
        <v>83</v>
      </c>
      <c r="AK2948" s="2">
        <v>0</v>
      </c>
      <c r="AM2948" s="2">
        <v>0</v>
      </c>
      <c r="AP2948" s="2" t="s">
        <v>84</v>
      </c>
    </row>
    <row r="2949" spans="1:42">
      <c r="A2949" s="2">
        <v>116243</v>
      </c>
      <c r="B2949" s="2">
        <v>125985</v>
      </c>
      <c r="C2949" s="2" t="s">
        <v>4031</v>
      </c>
      <c r="D2949" s="19">
        <v>1313.37</v>
      </c>
      <c r="E2949" s="25">
        <v>41654</v>
      </c>
      <c r="F2949" s="26">
        <v>0.70547453703703711</v>
      </c>
      <c r="G2949" s="31">
        <v>0</v>
      </c>
      <c r="H2949" s="2">
        <v>0</v>
      </c>
      <c r="I2949" s="9">
        <f t="shared" si="46"/>
        <v>-1269683.8900000013</v>
      </c>
      <c r="L2949" s="2">
        <v>125985</v>
      </c>
      <c r="N2949" s="2">
        <v>7</v>
      </c>
      <c r="O2949" s="2" t="s">
        <v>45</v>
      </c>
      <c r="P2949" s="2">
        <v>1</v>
      </c>
      <c r="R2949" s="2">
        <v>2</v>
      </c>
      <c r="S2949" s="3">
        <v>41666</v>
      </c>
      <c r="T2949" s="3">
        <v>41720</v>
      </c>
      <c r="W2949" s="2">
        <v>2013</v>
      </c>
      <c r="X2949" s="2">
        <v>8</v>
      </c>
      <c r="AC2949" s="2" t="s">
        <v>53</v>
      </c>
      <c r="AD2949" s="2" t="s">
        <v>6762</v>
      </c>
      <c r="AE2949" s="2" t="s">
        <v>7014</v>
      </c>
      <c r="AG2949" s="2">
        <v>4</v>
      </c>
      <c r="AH2949" s="2">
        <v>2</v>
      </c>
      <c r="AI2949" s="2" t="s">
        <v>54</v>
      </c>
      <c r="AK2949" s="2">
        <v>0</v>
      </c>
      <c r="AM2949" s="2">
        <v>0</v>
      </c>
      <c r="AP2949" s="2" t="s">
        <v>6781</v>
      </c>
    </row>
    <row r="2950" spans="1:42">
      <c r="A2950" s="2">
        <v>116244</v>
      </c>
      <c r="B2950" s="2">
        <v>127507</v>
      </c>
      <c r="C2950" s="2" t="s">
        <v>4032</v>
      </c>
      <c r="D2950" s="19">
        <v>1301.3699999999999</v>
      </c>
      <c r="E2950" s="25">
        <v>41654</v>
      </c>
      <c r="F2950" s="26">
        <v>0.70547453703703711</v>
      </c>
      <c r="G2950" s="31">
        <v>0</v>
      </c>
      <c r="H2950" s="2">
        <v>0</v>
      </c>
      <c r="I2950" s="9">
        <f t="shared" si="46"/>
        <v>-1268382.5200000012</v>
      </c>
      <c r="L2950" s="2">
        <v>127507</v>
      </c>
      <c r="N2950" s="2">
        <v>7</v>
      </c>
      <c r="O2950" s="2" t="s">
        <v>45</v>
      </c>
      <c r="P2950" s="2">
        <v>1</v>
      </c>
      <c r="R2950" s="2">
        <v>2</v>
      </c>
      <c r="S2950" s="3">
        <v>41666</v>
      </c>
      <c r="T2950" s="3">
        <v>41720</v>
      </c>
      <c r="W2950" s="2">
        <v>2013</v>
      </c>
      <c r="X2950" s="2">
        <v>8</v>
      </c>
      <c r="AC2950" s="2" t="s">
        <v>53</v>
      </c>
      <c r="AD2950" s="2" t="s">
        <v>6762</v>
      </c>
      <c r="AE2950" s="2" t="s">
        <v>7014</v>
      </c>
      <c r="AG2950" s="2">
        <v>4</v>
      </c>
      <c r="AH2950" s="2">
        <v>2</v>
      </c>
      <c r="AI2950" s="2" t="s">
        <v>54</v>
      </c>
      <c r="AK2950" s="2">
        <v>0</v>
      </c>
      <c r="AM2950" s="2">
        <v>0</v>
      </c>
      <c r="AP2950" s="2" t="s">
        <v>6781</v>
      </c>
    </row>
    <row r="2951" spans="1:42">
      <c r="A2951" s="2">
        <v>116245</v>
      </c>
      <c r="B2951" s="2">
        <v>127508</v>
      </c>
      <c r="C2951" s="2" t="s">
        <v>4033</v>
      </c>
      <c r="D2951" s="19">
        <v>1288.97</v>
      </c>
      <c r="E2951" s="25">
        <v>41654</v>
      </c>
      <c r="F2951" s="26">
        <v>0.70547453703703711</v>
      </c>
      <c r="G2951" s="31">
        <v>0</v>
      </c>
      <c r="H2951" s="2">
        <v>0</v>
      </c>
      <c r="I2951" s="9">
        <f t="shared" si="46"/>
        <v>-1267093.5500000012</v>
      </c>
      <c r="L2951" s="2">
        <v>127508</v>
      </c>
      <c r="N2951" s="2">
        <v>7</v>
      </c>
      <c r="O2951" s="2" t="s">
        <v>45</v>
      </c>
      <c r="P2951" s="2">
        <v>1</v>
      </c>
      <c r="R2951" s="2">
        <v>2</v>
      </c>
      <c r="S2951" s="3">
        <v>41666</v>
      </c>
      <c r="T2951" s="3">
        <v>41720</v>
      </c>
      <c r="W2951" s="2">
        <v>2013</v>
      </c>
      <c r="X2951" s="2">
        <v>8</v>
      </c>
      <c r="AC2951" s="2" t="s">
        <v>53</v>
      </c>
      <c r="AD2951" s="2" t="s">
        <v>6762</v>
      </c>
      <c r="AE2951" s="2" t="s">
        <v>7014</v>
      </c>
      <c r="AG2951" s="2">
        <v>4</v>
      </c>
      <c r="AH2951" s="2">
        <v>2</v>
      </c>
      <c r="AI2951" s="2" t="s">
        <v>54</v>
      </c>
      <c r="AK2951" s="2">
        <v>0</v>
      </c>
      <c r="AM2951" s="2">
        <v>0</v>
      </c>
      <c r="AP2951" s="2" t="s">
        <v>6781</v>
      </c>
    </row>
    <row r="2952" spans="1:42">
      <c r="A2952" s="2">
        <v>116239</v>
      </c>
      <c r="B2952" s="2">
        <v>96037</v>
      </c>
      <c r="C2952" s="2" t="s">
        <v>4027</v>
      </c>
      <c r="D2952" s="19">
        <v>1362.58</v>
      </c>
      <c r="E2952" s="25">
        <v>41654</v>
      </c>
      <c r="F2952" s="26">
        <v>0.70547453703703711</v>
      </c>
      <c r="G2952" s="31">
        <v>0</v>
      </c>
      <c r="H2952" s="2">
        <v>0</v>
      </c>
      <c r="I2952" s="9">
        <f t="shared" si="46"/>
        <v>-1265730.9700000011</v>
      </c>
      <c r="L2952" s="2">
        <v>96037</v>
      </c>
      <c r="N2952" s="2">
        <v>7</v>
      </c>
      <c r="O2952" s="2" t="s">
        <v>45</v>
      </c>
      <c r="P2952" s="2">
        <v>1</v>
      </c>
      <c r="R2952" s="2">
        <v>2</v>
      </c>
      <c r="S2952" s="3">
        <v>41666</v>
      </c>
      <c r="T2952" s="3">
        <v>41720</v>
      </c>
      <c r="W2952" s="2">
        <v>2013</v>
      </c>
      <c r="X2952" s="2">
        <v>8</v>
      </c>
      <c r="AC2952" s="2" t="s">
        <v>53</v>
      </c>
      <c r="AD2952" s="2" t="s">
        <v>6762</v>
      </c>
      <c r="AE2952" s="2" t="s">
        <v>7014</v>
      </c>
      <c r="AG2952" s="2">
        <v>4</v>
      </c>
      <c r="AH2952" s="2">
        <v>2</v>
      </c>
      <c r="AI2952" s="2" t="s">
        <v>54</v>
      </c>
      <c r="AK2952" s="2">
        <v>0</v>
      </c>
      <c r="AM2952" s="2">
        <v>0</v>
      </c>
      <c r="AP2952" s="2" t="s">
        <v>6781</v>
      </c>
    </row>
    <row r="2953" spans="1:42">
      <c r="A2953" s="2">
        <v>116240</v>
      </c>
      <c r="B2953" s="2">
        <v>96038</v>
      </c>
      <c r="C2953" s="2" t="s">
        <v>4028</v>
      </c>
      <c r="D2953" s="19">
        <v>1350.17</v>
      </c>
      <c r="E2953" s="25">
        <v>41654</v>
      </c>
      <c r="F2953" s="26">
        <v>0.70547453703703711</v>
      </c>
      <c r="G2953" s="31">
        <v>0</v>
      </c>
      <c r="H2953" s="2">
        <v>0</v>
      </c>
      <c r="I2953" s="9">
        <f t="shared" si="46"/>
        <v>-1264380.8000000012</v>
      </c>
      <c r="L2953" s="2">
        <v>96038</v>
      </c>
      <c r="N2953" s="2">
        <v>7</v>
      </c>
      <c r="O2953" s="2" t="s">
        <v>45</v>
      </c>
      <c r="P2953" s="2">
        <v>1</v>
      </c>
      <c r="R2953" s="2">
        <v>2</v>
      </c>
      <c r="S2953" s="3">
        <v>41666</v>
      </c>
      <c r="T2953" s="3">
        <v>41720</v>
      </c>
      <c r="W2953" s="2">
        <v>2013</v>
      </c>
      <c r="X2953" s="2">
        <v>8</v>
      </c>
      <c r="AC2953" s="2" t="s">
        <v>53</v>
      </c>
      <c r="AD2953" s="2" t="s">
        <v>6762</v>
      </c>
      <c r="AE2953" s="2" t="s">
        <v>7014</v>
      </c>
      <c r="AG2953" s="2">
        <v>4</v>
      </c>
      <c r="AH2953" s="2">
        <v>2</v>
      </c>
      <c r="AI2953" s="2" t="s">
        <v>54</v>
      </c>
      <c r="AK2953" s="2">
        <v>0</v>
      </c>
      <c r="AM2953" s="2">
        <v>0</v>
      </c>
      <c r="AP2953" s="2" t="s">
        <v>6781</v>
      </c>
    </row>
    <row r="2954" spans="1:42">
      <c r="A2954" s="2">
        <v>116241</v>
      </c>
      <c r="B2954" s="2">
        <v>125983</v>
      </c>
      <c r="C2954" s="2" t="s">
        <v>4029</v>
      </c>
      <c r="D2954" s="19">
        <v>1337.77</v>
      </c>
      <c r="E2954" s="25">
        <v>41654</v>
      </c>
      <c r="F2954" s="26">
        <v>0.70547453703703711</v>
      </c>
      <c r="G2954" s="31">
        <v>0</v>
      </c>
      <c r="H2954" s="2">
        <v>0</v>
      </c>
      <c r="I2954" s="9">
        <f t="shared" si="46"/>
        <v>-1263043.0300000012</v>
      </c>
      <c r="L2954" s="2">
        <v>125983</v>
      </c>
      <c r="N2954" s="2">
        <v>7</v>
      </c>
      <c r="O2954" s="2" t="s">
        <v>45</v>
      </c>
      <c r="P2954" s="2">
        <v>1</v>
      </c>
      <c r="R2954" s="2">
        <v>2</v>
      </c>
      <c r="S2954" s="3">
        <v>41666</v>
      </c>
      <c r="T2954" s="3">
        <v>41720</v>
      </c>
      <c r="W2954" s="2">
        <v>2013</v>
      </c>
      <c r="X2954" s="2">
        <v>8</v>
      </c>
      <c r="AC2954" s="2" t="s">
        <v>53</v>
      </c>
      <c r="AD2954" s="2" t="s">
        <v>6762</v>
      </c>
      <c r="AE2954" s="2" t="s">
        <v>7014</v>
      </c>
      <c r="AG2954" s="2">
        <v>4</v>
      </c>
      <c r="AH2954" s="2">
        <v>2</v>
      </c>
      <c r="AI2954" s="2" t="s">
        <v>54</v>
      </c>
      <c r="AK2954" s="2">
        <v>0</v>
      </c>
      <c r="AM2954" s="2">
        <v>0</v>
      </c>
      <c r="AP2954" s="2" t="s">
        <v>6781</v>
      </c>
    </row>
    <row r="2955" spans="1:42">
      <c r="A2955" s="2">
        <v>116242</v>
      </c>
      <c r="B2955" s="2">
        <v>125984</v>
      </c>
      <c r="C2955" s="2" t="s">
        <v>4030</v>
      </c>
      <c r="D2955" s="19">
        <v>1325.77</v>
      </c>
      <c r="E2955" s="25">
        <v>41654</v>
      </c>
      <c r="F2955" s="26">
        <v>0.70547453703703711</v>
      </c>
      <c r="G2955" s="31">
        <v>0</v>
      </c>
      <c r="H2955" s="2">
        <v>0</v>
      </c>
      <c r="I2955" s="9">
        <f t="shared" si="46"/>
        <v>-1261717.2600000012</v>
      </c>
      <c r="L2955" s="2">
        <v>125984</v>
      </c>
      <c r="N2955" s="2">
        <v>7</v>
      </c>
      <c r="O2955" s="2" t="s">
        <v>45</v>
      </c>
      <c r="P2955" s="2">
        <v>1</v>
      </c>
      <c r="R2955" s="2">
        <v>2</v>
      </c>
      <c r="S2955" s="3">
        <v>41666</v>
      </c>
      <c r="T2955" s="3">
        <v>41720</v>
      </c>
      <c r="W2955" s="2">
        <v>2013</v>
      </c>
      <c r="X2955" s="2">
        <v>8</v>
      </c>
      <c r="AC2955" s="2" t="s">
        <v>53</v>
      </c>
      <c r="AD2955" s="2" t="s">
        <v>6762</v>
      </c>
      <c r="AE2955" s="2" t="s">
        <v>7014</v>
      </c>
      <c r="AG2955" s="2">
        <v>4</v>
      </c>
      <c r="AH2955" s="2">
        <v>2</v>
      </c>
      <c r="AI2955" s="2" t="s">
        <v>54</v>
      </c>
      <c r="AK2955" s="2">
        <v>0</v>
      </c>
      <c r="AM2955" s="2">
        <v>0</v>
      </c>
      <c r="AP2955" s="2" t="s">
        <v>6781</v>
      </c>
    </row>
    <row r="2956" spans="1:42">
      <c r="A2956" s="2">
        <v>116632</v>
      </c>
      <c r="B2956" s="2" t="s">
        <v>4034</v>
      </c>
      <c r="C2956" s="2" t="s">
        <v>4035</v>
      </c>
      <c r="D2956" s="19">
        <v>0</v>
      </c>
      <c r="E2956" s="25">
        <v>41654</v>
      </c>
      <c r="F2956" s="26">
        <v>0.71461805555555558</v>
      </c>
      <c r="G2956" s="31">
        <v>2277.2800000000002</v>
      </c>
      <c r="H2956" s="2">
        <v>0</v>
      </c>
      <c r="I2956" s="9">
        <f t="shared" si="46"/>
        <v>-1263994.5400000012</v>
      </c>
      <c r="M2956" s="2">
        <v>44106</v>
      </c>
      <c r="N2956" s="2">
        <v>7</v>
      </c>
      <c r="O2956" s="2" t="s">
        <v>45</v>
      </c>
      <c r="P2956" s="2">
        <v>1</v>
      </c>
      <c r="R2956" s="2">
        <v>1527</v>
      </c>
      <c r="S2956" s="3">
        <v>41673</v>
      </c>
      <c r="T2956" s="3">
        <v>41673</v>
      </c>
      <c r="W2956" s="2">
        <v>2014</v>
      </c>
      <c r="X2956" s="2">
        <v>7</v>
      </c>
      <c r="AC2956" s="2" t="s">
        <v>1190</v>
      </c>
      <c r="AD2956" s="2" t="s">
        <v>6762</v>
      </c>
      <c r="AE2956" s="2" t="s">
        <v>7006</v>
      </c>
      <c r="AG2956" s="2">
        <v>26</v>
      </c>
      <c r="AH2956" s="2">
        <v>8</v>
      </c>
      <c r="AI2956" s="2" t="s">
        <v>59</v>
      </c>
      <c r="AK2956" s="2">
        <v>0</v>
      </c>
      <c r="AM2956" s="2">
        <v>0</v>
      </c>
      <c r="AP2956" s="2" t="s">
        <v>6784</v>
      </c>
    </row>
    <row r="2957" spans="1:42">
      <c r="A2957" s="2">
        <v>235322</v>
      </c>
      <c r="B2957" s="2" t="s">
        <v>4036</v>
      </c>
      <c r="C2957" s="2" t="s">
        <v>4037</v>
      </c>
      <c r="D2957" s="19">
        <v>0</v>
      </c>
      <c r="E2957" s="25">
        <v>41654</v>
      </c>
      <c r="F2957" s="26">
        <v>0.73364583333333344</v>
      </c>
      <c r="G2957" s="31">
        <v>97.2</v>
      </c>
      <c r="H2957" s="2">
        <v>0</v>
      </c>
      <c r="I2957" s="9">
        <f t="shared" si="46"/>
        <v>-1264091.7400000012</v>
      </c>
      <c r="M2957" s="2">
        <v>111461</v>
      </c>
      <c r="N2957" s="2">
        <v>60</v>
      </c>
      <c r="O2957" s="2" t="s">
        <v>96</v>
      </c>
      <c r="P2957" s="2">
        <v>1</v>
      </c>
      <c r="R2957" s="2">
        <v>575</v>
      </c>
      <c r="S2957" s="3">
        <v>42039</v>
      </c>
      <c r="T2957" s="3">
        <v>42039</v>
      </c>
      <c r="W2957" s="2">
        <v>2014</v>
      </c>
      <c r="X2957" s="2">
        <v>60</v>
      </c>
      <c r="AC2957" s="2" t="s">
        <v>99</v>
      </c>
      <c r="AD2957" s="2" t="s">
        <v>6763</v>
      </c>
      <c r="AE2957" s="2" t="s">
        <v>7014</v>
      </c>
      <c r="AG2957" s="2">
        <v>5</v>
      </c>
      <c r="AH2957" s="2">
        <v>9</v>
      </c>
      <c r="AI2957" s="2" t="s">
        <v>65</v>
      </c>
      <c r="AK2957" s="2">
        <v>0</v>
      </c>
      <c r="AM2957" s="2">
        <v>0</v>
      </c>
      <c r="AP2957" s="2" t="s">
        <v>6788</v>
      </c>
    </row>
    <row r="2958" spans="1:42">
      <c r="A2958" s="2">
        <v>235323</v>
      </c>
      <c r="B2958" s="2" t="s">
        <v>4038</v>
      </c>
      <c r="C2958" s="2" t="s">
        <v>4039</v>
      </c>
      <c r="D2958" s="19">
        <v>0</v>
      </c>
      <c r="E2958" s="25">
        <v>41654</v>
      </c>
      <c r="F2958" s="26">
        <v>0.73364583333333344</v>
      </c>
      <c r="G2958" s="31">
        <v>15</v>
      </c>
      <c r="H2958" s="2">
        <v>0</v>
      </c>
      <c r="I2958" s="9">
        <f t="shared" si="46"/>
        <v>-1264106.7400000012</v>
      </c>
      <c r="M2958" s="2">
        <v>111462</v>
      </c>
      <c r="N2958" s="2">
        <v>60</v>
      </c>
      <c r="O2958" s="2" t="s">
        <v>96</v>
      </c>
      <c r="P2958" s="2">
        <v>1</v>
      </c>
      <c r="R2958" s="2">
        <v>1513</v>
      </c>
      <c r="S2958" s="3">
        <v>42039</v>
      </c>
      <c r="T2958" s="3">
        <v>42039</v>
      </c>
      <c r="W2958" s="2">
        <v>2014</v>
      </c>
      <c r="X2958" s="2">
        <v>60</v>
      </c>
      <c r="AC2958" s="2" t="s">
        <v>1325</v>
      </c>
      <c r="AD2958" s="2" t="s">
        <v>6763</v>
      </c>
      <c r="AE2958" s="2" t="s">
        <v>7014</v>
      </c>
      <c r="AG2958" s="2">
        <v>5</v>
      </c>
      <c r="AH2958" s="2">
        <v>9</v>
      </c>
      <c r="AI2958" s="2" t="s">
        <v>65</v>
      </c>
      <c r="AK2958" s="2">
        <v>0</v>
      </c>
      <c r="AM2958" s="2">
        <v>0</v>
      </c>
      <c r="AP2958" s="2" t="s">
        <v>6788</v>
      </c>
    </row>
    <row r="2959" spans="1:42">
      <c r="A2959" s="2">
        <v>129974</v>
      </c>
      <c r="B2959" s="2" t="s">
        <v>4040</v>
      </c>
      <c r="C2959" s="2" t="s">
        <v>4041</v>
      </c>
      <c r="D2959" s="19">
        <v>0</v>
      </c>
      <c r="E2959" s="25">
        <v>41654</v>
      </c>
      <c r="F2959" s="26">
        <v>0.76996527777777779</v>
      </c>
      <c r="G2959" s="31">
        <v>35.35</v>
      </c>
      <c r="H2959" s="2">
        <v>0</v>
      </c>
      <c r="I2959" s="9">
        <f t="shared" si="46"/>
        <v>-1264142.0900000012</v>
      </c>
      <c r="M2959" s="2">
        <v>11746</v>
      </c>
      <c r="N2959" s="2">
        <v>24</v>
      </c>
      <c r="O2959" s="2" t="s">
        <v>178</v>
      </c>
      <c r="P2959" s="2">
        <v>1</v>
      </c>
      <c r="R2959" s="2">
        <v>575</v>
      </c>
      <c r="S2959" s="3">
        <v>41764</v>
      </c>
      <c r="T2959" s="3">
        <v>41764</v>
      </c>
      <c r="W2959" s="2">
        <v>2014</v>
      </c>
      <c r="X2959" s="2">
        <v>24</v>
      </c>
      <c r="AC2959" s="2" t="s">
        <v>99</v>
      </c>
      <c r="AD2959" s="2" t="s">
        <v>6763</v>
      </c>
      <c r="AE2959" s="2" t="s">
        <v>7014</v>
      </c>
      <c r="AG2959" s="2">
        <v>52</v>
      </c>
      <c r="AH2959" s="2">
        <v>9</v>
      </c>
      <c r="AI2959" s="2" t="s">
        <v>65</v>
      </c>
      <c r="AK2959" s="2">
        <v>0</v>
      </c>
      <c r="AM2959" s="2">
        <v>0</v>
      </c>
      <c r="AP2959" s="2" t="s">
        <v>6792</v>
      </c>
    </row>
    <row r="2960" spans="1:42">
      <c r="A2960" s="2">
        <v>120088</v>
      </c>
      <c r="B2960" s="2" t="s">
        <v>4042</v>
      </c>
      <c r="C2960" s="2" t="s">
        <v>4043</v>
      </c>
      <c r="D2960" s="19">
        <v>0</v>
      </c>
      <c r="E2960" s="25">
        <v>41654</v>
      </c>
      <c r="F2960" s="26">
        <v>0.88753472222222218</v>
      </c>
      <c r="G2960" s="31">
        <v>136264</v>
      </c>
      <c r="H2960" s="2">
        <v>0</v>
      </c>
      <c r="I2960" s="9">
        <f t="shared" si="46"/>
        <v>-1400406.0900000012</v>
      </c>
      <c r="M2960" s="2">
        <v>44288</v>
      </c>
      <c r="N2960" s="2">
        <v>7</v>
      </c>
      <c r="O2960" s="2" t="s">
        <v>45</v>
      </c>
      <c r="P2960" s="2">
        <v>1</v>
      </c>
      <c r="R2960" s="2">
        <v>1449</v>
      </c>
      <c r="S2960" s="3">
        <v>41717</v>
      </c>
      <c r="T2960" s="3">
        <v>41717</v>
      </c>
      <c r="W2960" s="2">
        <v>2014</v>
      </c>
      <c r="X2960" s="2">
        <v>7</v>
      </c>
      <c r="AC2960" s="2" t="s">
        <v>58</v>
      </c>
      <c r="AD2960" s="2" t="s">
        <v>6763</v>
      </c>
      <c r="AE2960" s="2" t="s">
        <v>7014</v>
      </c>
      <c r="AG2960" s="2">
        <v>12</v>
      </c>
      <c r="AH2960" s="2">
        <v>2</v>
      </c>
      <c r="AI2960" s="2" t="s">
        <v>54</v>
      </c>
      <c r="AK2960" s="2">
        <v>0</v>
      </c>
      <c r="AM2960" s="2">
        <v>0</v>
      </c>
      <c r="AP2960" s="2" t="s">
        <v>6785</v>
      </c>
    </row>
    <row r="2961" spans="1:42">
      <c r="A2961" s="2">
        <v>120089</v>
      </c>
      <c r="B2961" s="2" t="s">
        <v>4044</v>
      </c>
      <c r="C2961" s="2" t="s">
        <v>4045</v>
      </c>
      <c r="D2961" s="19">
        <v>0</v>
      </c>
      <c r="E2961" s="25">
        <v>41654</v>
      </c>
      <c r="F2961" s="26">
        <v>0.88787037037037031</v>
      </c>
      <c r="G2961" s="31">
        <v>6663</v>
      </c>
      <c r="H2961" s="2">
        <v>0</v>
      </c>
      <c r="I2961" s="9">
        <f t="shared" si="46"/>
        <v>-1407069.0900000012</v>
      </c>
      <c r="M2961" s="2">
        <v>30448</v>
      </c>
      <c r="N2961" s="2">
        <v>7</v>
      </c>
      <c r="O2961" s="2" t="s">
        <v>45</v>
      </c>
      <c r="P2961" s="2">
        <v>1</v>
      </c>
      <c r="R2961" s="2">
        <v>1604</v>
      </c>
      <c r="S2961" s="3">
        <v>41717</v>
      </c>
      <c r="T2961" s="3">
        <v>41717</v>
      </c>
      <c r="W2961" s="2">
        <v>2014</v>
      </c>
      <c r="X2961" s="2">
        <v>7</v>
      </c>
      <c r="AC2961" s="2" t="s">
        <v>499</v>
      </c>
      <c r="AD2961" s="2" t="s">
        <v>6763</v>
      </c>
      <c r="AE2961" s="2" t="s">
        <v>7014</v>
      </c>
      <c r="AG2961" s="2">
        <v>12</v>
      </c>
      <c r="AH2961" s="2">
        <v>2</v>
      </c>
      <c r="AI2961" s="2" t="s">
        <v>54</v>
      </c>
      <c r="AK2961" s="2">
        <v>0</v>
      </c>
      <c r="AM2961" s="2">
        <v>0</v>
      </c>
      <c r="AP2961" s="2" t="s">
        <v>6785</v>
      </c>
    </row>
    <row r="2962" spans="1:42">
      <c r="A2962" s="2">
        <v>120090</v>
      </c>
      <c r="B2962" s="2" t="s">
        <v>4046</v>
      </c>
      <c r="C2962" s="2" t="s">
        <v>4047</v>
      </c>
      <c r="D2962" s="19">
        <v>0</v>
      </c>
      <c r="E2962" s="25">
        <v>41654</v>
      </c>
      <c r="F2962" s="26">
        <v>0.88803240740740741</v>
      </c>
      <c r="G2962" s="31">
        <v>6800</v>
      </c>
      <c r="H2962" s="2">
        <v>0</v>
      </c>
      <c r="I2962" s="9">
        <f t="shared" si="46"/>
        <v>-1413869.0900000012</v>
      </c>
      <c r="M2962" s="2">
        <v>44360</v>
      </c>
      <c r="N2962" s="2">
        <v>7</v>
      </c>
      <c r="O2962" s="2" t="s">
        <v>45</v>
      </c>
      <c r="P2962" s="2">
        <v>1</v>
      </c>
      <c r="R2962" s="2">
        <v>1530</v>
      </c>
      <c r="S2962" s="3">
        <v>41717</v>
      </c>
      <c r="T2962" s="3">
        <v>41717</v>
      </c>
      <c r="W2962" s="2">
        <v>2014</v>
      </c>
      <c r="X2962" s="2">
        <v>7</v>
      </c>
      <c r="AC2962" s="2" t="s">
        <v>506</v>
      </c>
      <c r="AD2962" s="2" t="s">
        <v>6762</v>
      </c>
      <c r="AE2962" s="2" t="s">
        <v>7006</v>
      </c>
      <c r="AG2962" s="2">
        <v>12</v>
      </c>
      <c r="AH2962" s="2">
        <v>2</v>
      </c>
      <c r="AI2962" s="2" t="s">
        <v>54</v>
      </c>
      <c r="AK2962" s="2">
        <v>0</v>
      </c>
      <c r="AM2962" s="2">
        <v>0</v>
      </c>
      <c r="AP2962" s="2" t="s">
        <v>6785</v>
      </c>
    </row>
    <row r="2963" spans="1:42">
      <c r="A2963" s="2">
        <v>120091</v>
      </c>
      <c r="B2963" s="2" t="s">
        <v>4048</v>
      </c>
      <c r="C2963" s="2" t="s">
        <v>4049</v>
      </c>
      <c r="D2963" s="19">
        <v>0</v>
      </c>
      <c r="E2963" s="25">
        <v>41654</v>
      </c>
      <c r="F2963" s="26">
        <v>0.8881944444444444</v>
      </c>
      <c r="G2963" s="31">
        <v>933</v>
      </c>
      <c r="H2963" s="2">
        <v>0</v>
      </c>
      <c r="I2963" s="9">
        <f t="shared" si="46"/>
        <v>-1414802.0900000012</v>
      </c>
      <c r="M2963" s="2">
        <v>44241</v>
      </c>
      <c r="N2963" s="2">
        <v>7</v>
      </c>
      <c r="O2963" s="2" t="s">
        <v>45</v>
      </c>
      <c r="P2963" s="2">
        <v>1</v>
      </c>
      <c r="R2963" s="2">
        <v>534</v>
      </c>
      <c r="S2963" s="3">
        <v>41717</v>
      </c>
      <c r="T2963" s="3">
        <v>41717</v>
      </c>
      <c r="W2963" s="2">
        <v>2014</v>
      </c>
      <c r="X2963" s="2">
        <v>7</v>
      </c>
      <c r="AC2963" s="2" t="s">
        <v>2361</v>
      </c>
      <c r="AD2963" s="2" t="s">
        <v>6762</v>
      </c>
      <c r="AE2963" s="2" t="s">
        <v>7014</v>
      </c>
      <c r="AG2963" s="2">
        <v>12</v>
      </c>
      <c r="AH2963" s="2">
        <v>2</v>
      </c>
      <c r="AI2963" s="2" t="s">
        <v>54</v>
      </c>
      <c r="AK2963" s="2">
        <v>0</v>
      </c>
      <c r="AM2963" s="2">
        <v>0</v>
      </c>
      <c r="AP2963" s="2" t="s">
        <v>6785</v>
      </c>
    </row>
    <row r="2964" spans="1:42">
      <c r="A2964" s="2">
        <v>120092</v>
      </c>
      <c r="B2964" s="2" t="s">
        <v>4050</v>
      </c>
      <c r="C2964" s="2" t="s">
        <v>4051</v>
      </c>
      <c r="D2964" s="19">
        <v>0</v>
      </c>
      <c r="E2964" s="25">
        <v>41654</v>
      </c>
      <c r="F2964" s="26">
        <v>0.8884375000000001</v>
      </c>
      <c r="G2964" s="31">
        <v>4500</v>
      </c>
      <c r="H2964" s="2">
        <v>0</v>
      </c>
      <c r="I2964" s="9">
        <f t="shared" si="46"/>
        <v>-1419302.0900000012</v>
      </c>
      <c r="M2964" s="2">
        <v>41483</v>
      </c>
      <c r="N2964" s="2">
        <v>7</v>
      </c>
      <c r="O2964" s="2" t="s">
        <v>45</v>
      </c>
      <c r="P2964" s="2">
        <v>1</v>
      </c>
      <c r="R2964" s="2">
        <v>1450</v>
      </c>
      <c r="S2964" s="3">
        <v>41717</v>
      </c>
      <c r="T2964" s="3">
        <v>41717</v>
      </c>
      <c r="W2964" s="2">
        <v>2014</v>
      </c>
      <c r="X2964" s="2">
        <v>7</v>
      </c>
      <c r="AC2964" s="2" t="s">
        <v>152</v>
      </c>
      <c r="AD2964" s="2" t="s">
        <v>6763</v>
      </c>
      <c r="AE2964" s="2" t="s">
        <v>7014</v>
      </c>
      <c r="AG2964" s="2">
        <v>12</v>
      </c>
      <c r="AH2964" s="2">
        <v>2</v>
      </c>
      <c r="AI2964" s="2" t="s">
        <v>54</v>
      </c>
      <c r="AK2964" s="2">
        <v>0</v>
      </c>
      <c r="AM2964" s="2">
        <v>0</v>
      </c>
      <c r="AP2964" s="2" t="s">
        <v>6785</v>
      </c>
    </row>
    <row r="2965" spans="1:42">
      <c r="A2965" s="2">
        <v>120136</v>
      </c>
      <c r="B2965" s="2" t="s">
        <v>4052</v>
      </c>
      <c r="C2965" s="2" t="s">
        <v>4053</v>
      </c>
      <c r="D2965" s="19">
        <v>0</v>
      </c>
      <c r="E2965" s="25">
        <v>41654</v>
      </c>
      <c r="F2965" s="26">
        <v>0.90866898148148145</v>
      </c>
      <c r="G2965" s="31">
        <v>35600</v>
      </c>
      <c r="H2965" s="2">
        <v>0</v>
      </c>
      <c r="I2965" s="9">
        <f t="shared" si="46"/>
        <v>-1454902.0900000012</v>
      </c>
      <c r="M2965" s="2">
        <v>41971</v>
      </c>
      <c r="N2965" s="2">
        <v>7</v>
      </c>
      <c r="O2965" s="2" t="s">
        <v>45</v>
      </c>
      <c r="P2965" s="2">
        <v>1</v>
      </c>
      <c r="R2965" s="2">
        <v>1541</v>
      </c>
      <c r="S2965" s="3">
        <v>41717</v>
      </c>
      <c r="T2965" s="3">
        <v>41717</v>
      </c>
      <c r="W2965" s="2">
        <v>2014</v>
      </c>
      <c r="X2965" s="2">
        <v>7</v>
      </c>
      <c r="AC2965" s="2" t="s">
        <v>2388</v>
      </c>
      <c r="AD2965" s="2" t="s">
        <v>6762</v>
      </c>
      <c r="AE2965" s="2" t="s">
        <v>7006</v>
      </c>
      <c r="AG2965" s="2">
        <v>5</v>
      </c>
      <c r="AH2965" s="2">
        <v>2</v>
      </c>
      <c r="AI2965" s="2" t="s">
        <v>54</v>
      </c>
      <c r="AK2965" s="2">
        <v>0</v>
      </c>
      <c r="AM2965" s="2">
        <v>0</v>
      </c>
      <c r="AP2965" s="2" t="s">
        <v>6788</v>
      </c>
    </row>
    <row r="2966" spans="1:42">
      <c r="A2966" s="2">
        <v>120402</v>
      </c>
      <c r="B2966" s="2" t="s">
        <v>1669</v>
      </c>
      <c r="C2966" s="2" t="s">
        <v>1669</v>
      </c>
      <c r="D2966" s="19">
        <v>0</v>
      </c>
      <c r="E2966" s="25">
        <v>41654</v>
      </c>
      <c r="F2966" s="26">
        <v>0.91768518518518516</v>
      </c>
      <c r="G2966" s="31">
        <v>6204.36</v>
      </c>
      <c r="H2966" s="2">
        <v>0</v>
      </c>
      <c r="I2966" s="9">
        <f t="shared" si="46"/>
        <v>-1461106.4500000014</v>
      </c>
      <c r="N2966" s="2">
        <v>7</v>
      </c>
      <c r="O2966" s="2" t="s">
        <v>45</v>
      </c>
      <c r="P2966" s="2">
        <v>1</v>
      </c>
      <c r="R2966" s="2">
        <v>524</v>
      </c>
      <c r="S2966" s="3">
        <v>41718</v>
      </c>
      <c r="T2966" s="3">
        <v>41718</v>
      </c>
      <c r="W2966" s="2">
        <v>2014</v>
      </c>
      <c r="X2966" s="2">
        <v>7</v>
      </c>
      <c r="AC2966" s="2" t="s">
        <v>172</v>
      </c>
      <c r="AD2966" s="2" t="s">
        <v>6763</v>
      </c>
      <c r="AE2966" s="2" t="s">
        <v>7014</v>
      </c>
      <c r="AG2966" s="2">
        <v>4</v>
      </c>
      <c r="AH2966" s="2">
        <v>9</v>
      </c>
      <c r="AI2966" s="2" t="s">
        <v>65</v>
      </c>
      <c r="AM2966" s="2">
        <v>0</v>
      </c>
      <c r="AP2966" s="2" t="s">
        <v>6781</v>
      </c>
    </row>
    <row r="2967" spans="1:42">
      <c r="A2967" s="2">
        <v>128271</v>
      </c>
      <c r="B2967" s="2" t="s">
        <v>3582</v>
      </c>
      <c r="C2967" s="2" t="s">
        <v>3624</v>
      </c>
      <c r="D2967" s="19">
        <v>0</v>
      </c>
      <c r="E2967" s="25">
        <v>41654</v>
      </c>
      <c r="F2967" s="26">
        <v>0.92836805555555557</v>
      </c>
      <c r="G2967" s="31">
        <v>245</v>
      </c>
      <c r="H2967" s="2">
        <v>0</v>
      </c>
      <c r="I2967" s="9">
        <f t="shared" si="46"/>
        <v>-1461351.4500000014</v>
      </c>
      <c r="N2967" s="2">
        <v>7</v>
      </c>
      <c r="O2967" s="2" t="s">
        <v>45</v>
      </c>
      <c r="P2967" s="2">
        <v>1</v>
      </c>
      <c r="R2967" s="2">
        <v>569</v>
      </c>
      <c r="S2967" s="3">
        <v>41754</v>
      </c>
      <c r="T2967" s="3">
        <v>41754</v>
      </c>
      <c r="W2967" s="2">
        <v>2014</v>
      </c>
      <c r="X2967" s="2">
        <v>7</v>
      </c>
      <c r="AC2967" s="2" t="s">
        <v>1092</v>
      </c>
      <c r="AD2967" s="2" t="s">
        <v>6763</v>
      </c>
      <c r="AE2967" s="2" t="s">
        <v>7014</v>
      </c>
      <c r="AG2967" s="2">
        <v>27</v>
      </c>
      <c r="AH2967" s="2">
        <v>8</v>
      </c>
      <c r="AI2967" s="2" t="s">
        <v>59</v>
      </c>
      <c r="AM2967" s="2">
        <v>0</v>
      </c>
      <c r="AP2967" s="2" t="s">
        <v>6769</v>
      </c>
    </row>
    <row r="2968" spans="1:42">
      <c r="A2968" s="2">
        <v>126807</v>
      </c>
      <c r="B2968" s="2" t="s">
        <v>4054</v>
      </c>
      <c r="C2968" s="2" t="s">
        <v>4055</v>
      </c>
      <c r="D2968" s="19">
        <v>0</v>
      </c>
      <c r="E2968" s="25">
        <v>41654</v>
      </c>
      <c r="F2968" s="26">
        <v>0.97390046296296295</v>
      </c>
      <c r="G2968" s="31">
        <v>13.38</v>
      </c>
      <c r="H2968" s="2">
        <v>0</v>
      </c>
      <c r="I2968" s="9">
        <f t="shared" si="46"/>
        <v>-1461364.8300000012</v>
      </c>
      <c r="M2968" s="2">
        <v>49201</v>
      </c>
      <c r="N2968" s="2">
        <v>7</v>
      </c>
      <c r="O2968" s="2" t="s">
        <v>45</v>
      </c>
      <c r="P2968" s="2">
        <v>1</v>
      </c>
      <c r="R2968" s="2">
        <v>575</v>
      </c>
      <c r="S2968" s="3">
        <v>41752</v>
      </c>
      <c r="T2968" s="3">
        <v>41752</v>
      </c>
      <c r="W2968" s="2">
        <v>2014</v>
      </c>
      <c r="X2968" s="2">
        <v>7</v>
      </c>
      <c r="AC2968" s="2" t="s">
        <v>99</v>
      </c>
      <c r="AD2968" s="2" t="s">
        <v>6763</v>
      </c>
      <c r="AE2968" s="2" t="s">
        <v>7014</v>
      </c>
      <c r="AG2968" s="2">
        <v>20</v>
      </c>
      <c r="AH2968" s="2">
        <v>9</v>
      </c>
      <c r="AI2968" s="2" t="s">
        <v>65</v>
      </c>
      <c r="AK2968" s="2">
        <v>0</v>
      </c>
      <c r="AM2968" s="2">
        <v>0</v>
      </c>
      <c r="AP2968" s="2" t="s">
        <v>6857</v>
      </c>
    </row>
    <row r="2969" spans="1:42">
      <c r="A2969" s="2">
        <v>116652</v>
      </c>
      <c r="B2969" s="2" t="s">
        <v>4056</v>
      </c>
      <c r="C2969" s="2" t="s">
        <v>4057</v>
      </c>
      <c r="D2969" s="19">
        <v>0</v>
      </c>
      <c r="E2969" s="25">
        <v>41655</v>
      </c>
      <c r="F2969" s="26">
        <v>0.32758101851851851</v>
      </c>
      <c r="G2969" s="31">
        <v>7376.85</v>
      </c>
      <c r="H2969" s="2">
        <v>0</v>
      </c>
      <c r="I2969" s="9">
        <f t="shared" si="46"/>
        <v>-1468741.6800000013</v>
      </c>
      <c r="M2969" s="2">
        <v>44124</v>
      </c>
      <c r="N2969" s="2">
        <v>7</v>
      </c>
      <c r="O2969" s="2" t="s">
        <v>45</v>
      </c>
      <c r="P2969" s="2">
        <v>1</v>
      </c>
      <c r="R2969" s="2">
        <v>138</v>
      </c>
      <c r="S2969" s="3">
        <v>41674</v>
      </c>
      <c r="T2969" s="3">
        <v>41674</v>
      </c>
      <c r="W2969" s="2">
        <v>2014</v>
      </c>
      <c r="X2969" s="2">
        <v>7</v>
      </c>
      <c r="AC2969" s="2" t="s">
        <v>4058</v>
      </c>
      <c r="AD2969" s="2" t="s">
        <v>6763</v>
      </c>
      <c r="AE2969" s="2" t="s">
        <v>7014</v>
      </c>
      <c r="AG2969" s="2">
        <v>4</v>
      </c>
      <c r="AH2969" s="2">
        <v>9</v>
      </c>
      <c r="AI2969" s="2" t="s">
        <v>65</v>
      </c>
      <c r="AK2969" s="2">
        <v>0</v>
      </c>
      <c r="AM2969" s="2">
        <v>0</v>
      </c>
      <c r="AP2969" s="2" t="s">
        <v>6781</v>
      </c>
    </row>
    <row r="2970" spans="1:42">
      <c r="A2970" s="2">
        <v>121801</v>
      </c>
      <c r="B2970" s="2" t="s">
        <v>4059</v>
      </c>
      <c r="C2970" s="2" t="s">
        <v>4060</v>
      </c>
      <c r="D2970" s="19">
        <v>0</v>
      </c>
      <c r="E2970" s="25">
        <v>41655</v>
      </c>
      <c r="F2970" s="26">
        <v>0.34616898148148145</v>
      </c>
      <c r="G2970" s="31">
        <v>30.03</v>
      </c>
      <c r="H2970" s="2">
        <v>0</v>
      </c>
      <c r="I2970" s="9">
        <f t="shared" si="46"/>
        <v>-1468771.7100000014</v>
      </c>
      <c r="M2970" s="2">
        <v>46585</v>
      </c>
      <c r="N2970" s="2">
        <v>7</v>
      </c>
      <c r="O2970" s="2" t="s">
        <v>45</v>
      </c>
      <c r="P2970" s="2">
        <v>1</v>
      </c>
      <c r="R2970" s="2">
        <v>1512</v>
      </c>
      <c r="S2970" s="3">
        <v>41725</v>
      </c>
      <c r="T2970" s="3">
        <v>41725</v>
      </c>
      <c r="W2970" s="2">
        <v>2014</v>
      </c>
      <c r="X2970" s="2">
        <v>7</v>
      </c>
      <c r="AC2970" s="2" t="s">
        <v>77</v>
      </c>
      <c r="AD2970" s="2" t="s">
        <v>6763</v>
      </c>
      <c r="AE2970" s="2" t="s">
        <v>7014</v>
      </c>
      <c r="AG2970" s="2">
        <v>29</v>
      </c>
      <c r="AH2970" s="2">
        <v>9</v>
      </c>
      <c r="AI2970" s="2" t="s">
        <v>65</v>
      </c>
      <c r="AK2970" s="2">
        <v>0</v>
      </c>
      <c r="AM2970" s="2">
        <v>0</v>
      </c>
      <c r="AP2970" s="2" t="s">
        <v>6772</v>
      </c>
    </row>
    <row r="2971" spans="1:42">
      <c r="A2971" s="2">
        <v>116496</v>
      </c>
      <c r="B2971" s="2" t="s">
        <v>4061</v>
      </c>
      <c r="C2971" s="2" t="s">
        <v>4062</v>
      </c>
      <c r="D2971" s="19">
        <v>0</v>
      </c>
      <c r="E2971" s="25">
        <v>41655</v>
      </c>
      <c r="F2971" s="26">
        <v>0.34635416666666669</v>
      </c>
      <c r="G2971" s="31">
        <v>3632.81</v>
      </c>
      <c r="H2971" s="2">
        <v>0</v>
      </c>
      <c r="I2971" s="9">
        <f t="shared" si="46"/>
        <v>-1472404.5200000014</v>
      </c>
      <c r="M2971" s="2">
        <v>36162</v>
      </c>
      <c r="N2971" s="2">
        <v>7</v>
      </c>
      <c r="O2971" s="2" t="s">
        <v>45</v>
      </c>
      <c r="P2971" s="2">
        <v>1</v>
      </c>
      <c r="R2971" s="2">
        <v>1455</v>
      </c>
      <c r="S2971" s="3">
        <v>41673</v>
      </c>
      <c r="T2971" s="3">
        <v>41673</v>
      </c>
      <c r="W2971" s="2">
        <v>2014</v>
      </c>
      <c r="X2971" s="2">
        <v>7</v>
      </c>
      <c r="AC2971" s="2" t="s">
        <v>520</v>
      </c>
      <c r="AD2971" s="2" t="s">
        <v>6762</v>
      </c>
      <c r="AE2971" s="2" t="s">
        <v>7002</v>
      </c>
      <c r="AG2971" s="2">
        <v>56</v>
      </c>
      <c r="AH2971" s="2">
        <v>1</v>
      </c>
      <c r="AI2971" s="2" t="s">
        <v>83</v>
      </c>
      <c r="AK2971" s="2">
        <v>0</v>
      </c>
      <c r="AM2971" s="2">
        <v>0</v>
      </c>
      <c r="AP2971" s="2" t="s">
        <v>84</v>
      </c>
    </row>
    <row r="2972" spans="1:42">
      <c r="A2972" s="2">
        <v>116500</v>
      </c>
      <c r="B2972" s="2" t="s">
        <v>4063</v>
      </c>
      <c r="C2972" s="2" t="s">
        <v>4064</v>
      </c>
      <c r="D2972" s="19">
        <v>0</v>
      </c>
      <c r="E2972" s="25">
        <v>41655</v>
      </c>
      <c r="F2972" s="26">
        <v>0.34915509259259259</v>
      </c>
      <c r="G2972" s="31">
        <v>5100</v>
      </c>
      <c r="H2972" s="2">
        <v>0</v>
      </c>
      <c r="I2972" s="9">
        <f t="shared" si="46"/>
        <v>-1477504.5200000014</v>
      </c>
      <c r="M2972" s="2">
        <v>42046</v>
      </c>
      <c r="N2972" s="2">
        <v>7</v>
      </c>
      <c r="O2972" s="2" t="s">
        <v>45</v>
      </c>
      <c r="P2972" s="2">
        <v>1</v>
      </c>
      <c r="R2972" s="2">
        <v>1544</v>
      </c>
      <c r="S2972" s="3">
        <v>41673</v>
      </c>
      <c r="T2972" s="3">
        <v>41673</v>
      </c>
      <c r="W2972" s="2">
        <v>2014</v>
      </c>
      <c r="X2972" s="2">
        <v>7</v>
      </c>
      <c r="AC2972" s="2" t="s">
        <v>514</v>
      </c>
      <c r="AD2972" s="2" t="s">
        <v>6762</v>
      </c>
      <c r="AE2972" s="2" t="s">
        <v>7015</v>
      </c>
      <c r="AG2972" s="2">
        <v>56</v>
      </c>
      <c r="AH2972" s="2">
        <v>1</v>
      </c>
      <c r="AI2972" s="2" t="s">
        <v>83</v>
      </c>
      <c r="AK2972" s="2">
        <v>0</v>
      </c>
      <c r="AM2972" s="2">
        <v>0</v>
      </c>
      <c r="AP2972" s="2" t="s">
        <v>84</v>
      </c>
    </row>
    <row r="2973" spans="1:42">
      <c r="A2973" s="2">
        <v>233003</v>
      </c>
      <c r="B2973" s="2">
        <v>156007</v>
      </c>
      <c r="C2973" s="2" t="s">
        <v>4065</v>
      </c>
      <c r="D2973" s="19">
        <v>1284</v>
      </c>
      <c r="E2973" s="25">
        <v>41655</v>
      </c>
      <c r="F2973" s="26">
        <v>0.37987268518518519</v>
      </c>
      <c r="G2973" s="31">
        <v>0</v>
      </c>
      <c r="H2973" s="2">
        <v>0</v>
      </c>
      <c r="I2973" s="9">
        <f t="shared" si="46"/>
        <v>-1476220.5200000014</v>
      </c>
      <c r="L2973" s="2">
        <v>156007</v>
      </c>
      <c r="N2973" s="2">
        <v>60</v>
      </c>
      <c r="O2973" s="2" t="s">
        <v>96</v>
      </c>
      <c r="P2973" s="2">
        <v>1</v>
      </c>
      <c r="R2973" s="2">
        <v>6</v>
      </c>
      <c r="S2973" s="3">
        <v>42030</v>
      </c>
      <c r="T2973" s="3">
        <v>42039</v>
      </c>
      <c r="W2973" s="2">
        <v>2014</v>
      </c>
      <c r="X2973" s="2">
        <v>60</v>
      </c>
      <c r="AC2973" s="2" t="s">
        <v>46</v>
      </c>
      <c r="AD2973" s="2" t="s">
        <v>6762</v>
      </c>
      <c r="AE2973" s="2" t="s">
        <v>7014</v>
      </c>
      <c r="AG2973" s="2">
        <v>5</v>
      </c>
      <c r="AH2973" s="2">
        <v>2</v>
      </c>
      <c r="AI2973" s="2" t="s">
        <v>54</v>
      </c>
      <c r="AK2973" s="2">
        <v>0</v>
      </c>
      <c r="AM2973" s="2">
        <v>0</v>
      </c>
      <c r="AP2973" s="2" t="s">
        <v>6788</v>
      </c>
    </row>
    <row r="2974" spans="1:42">
      <c r="A2974" s="2">
        <v>117494</v>
      </c>
      <c r="B2974" s="2" t="s">
        <v>4066</v>
      </c>
      <c r="C2974" s="2" t="s">
        <v>4067</v>
      </c>
      <c r="D2974" s="19">
        <v>0</v>
      </c>
      <c r="E2974" s="25">
        <v>41655</v>
      </c>
      <c r="F2974" s="26">
        <v>0.38939814814814816</v>
      </c>
      <c r="G2974" s="31">
        <v>540</v>
      </c>
      <c r="H2974" s="2">
        <v>0</v>
      </c>
      <c r="I2974" s="9">
        <f t="shared" si="46"/>
        <v>-1476760.5200000014</v>
      </c>
      <c r="M2974" s="2">
        <v>45078</v>
      </c>
      <c r="N2974" s="2">
        <v>24</v>
      </c>
      <c r="O2974" s="2" t="s">
        <v>178</v>
      </c>
      <c r="P2974" s="2">
        <v>1</v>
      </c>
      <c r="R2974" s="2">
        <v>584</v>
      </c>
      <c r="S2974" s="3">
        <v>41694</v>
      </c>
      <c r="T2974" s="3">
        <v>41694</v>
      </c>
      <c r="W2974" s="2">
        <v>2014</v>
      </c>
      <c r="X2974" s="2">
        <v>24</v>
      </c>
      <c r="AC2974" s="2" t="s">
        <v>4068</v>
      </c>
      <c r="AD2974" s="2" t="s">
        <v>6762</v>
      </c>
      <c r="AE2974" s="2" t="s">
        <v>7014</v>
      </c>
      <c r="AG2974" s="2">
        <v>56</v>
      </c>
      <c r="AH2974" s="2">
        <v>1</v>
      </c>
      <c r="AI2974" s="2" t="s">
        <v>83</v>
      </c>
      <c r="AK2974" s="2">
        <v>0</v>
      </c>
      <c r="AM2974" s="2">
        <v>0</v>
      </c>
      <c r="AP2974" s="2" t="s">
        <v>84</v>
      </c>
    </row>
    <row r="2975" spans="1:42">
      <c r="A2975" s="2">
        <v>117030</v>
      </c>
      <c r="B2975" s="2" t="s">
        <v>4069</v>
      </c>
      <c r="C2975" s="2" t="s">
        <v>4070</v>
      </c>
      <c r="D2975" s="19">
        <v>0</v>
      </c>
      <c r="E2975" s="25">
        <v>41655</v>
      </c>
      <c r="F2975" s="26">
        <v>0.39675925925925926</v>
      </c>
      <c r="G2975" s="31">
        <v>487.62</v>
      </c>
      <c r="H2975" s="2">
        <v>0</v>
      </c>
      <c r="I2975" s="9">
        <f t="shared" si="46"/>
        <v>-1477248.1400000015</v>
      </c>
      <c r="M2975" s="2">
        <v>44454</v>
      </c>
      <c r="N2975" s="2">
        <v>25</v>
      </c>
      <c r="O2975" s="2" t="s">
        <v>184</v>
      </c>
      <c r="P2975" s="2">
        <v>1</v>
      </c>
      <c r="R2975" s="2">
        <v>578</v>
      </c>
      <c r="S2975" s="3">
        <v>41676</v>
      </c>
      <c r="T2975" s="3">
        <v>41676</v>
      </c>
      <c r="W2975" s="2">
        <v>2014</v>
      </c>
      <c r="X2975" s="2">
        <v>25</v>
      </c>
      <c r="AC2975" s="2" t="s">
        <v>526</v>
      </c>
      <c r="AD2975" s="2" t="s">
        <v>6762</v>
      </c>
      <c r="AE2975" s="2" t="s">
        <v>7014</v>
      </c>
      <c r="AG2975" s="2">
        <v>56</v>
      </c>
      <c r="AH2975" s="2">
        <v>1</v>
      </c>
      <c r="AI2975" s="2" t="s">
        <v>83</v>
      </c>
      <c r="AK2975" s="2">
        <v>0</v>
      </c>
      <c r="AM2975" s="2">
        <v>0</v>
      </c>
      <c r="AP2975" s="2" t="s">
        <v>84</v>
      </c>
    </row>
    <row r="2976" spans="1:42">
      <c r="A2976" s="2">
        <v>116201</v>
      </c>
      <c r="B2976" s="2">
        <v>159076</v>
      </c>
      <c r="C2976" s="2" t="s">
        <v>4071</v>
      </c>
      <c r="D2976" s="19">
        <v>1199.73</v>
      </c>
      <c r="E2976" s="25">
        <v>41655</v>
      </c>
      <c r="F2976" s="26">
        <v>0.40405092592592595</v>
      </c>
      <c r="G2976" s="31">
        <v>0</v>
      </c>
      <c r="H2976" s="2">
        <v>0</v>
      </c>
      <c r="I2976" s="9">
        <f t="shared" si="46"/>
        <v>-1476048.4100000015</v>
      </c>
      <c r="L2976" s="2">
        <v>159076</v>
      </c>
      <c r="N2976" s="2">
        <v>8</v>
      </c>
      <c r="O2976" s="2" t="s">
        <v>143</v>
      </c>
      <c r="P2976" s="2">
        <v>1</v>
      </c>
      <c r="R2976" s="2">
        <v>6</v>
      </c>
      <c r="S2976" s="3">
        <v>41663</v>
      </c>
      <c r="T2976" s="3">
        <v>41663</v>
      </c>
      <c r="W2976" s="2">
        <v>2013</v>
      </c>
      <c r="X2976" s="2">
        <v>8</v>
      </c>
      <c r="AC2976" s="2" t="s">
        <v>46</v>
      </c>
      <c r="AD2976" s="2" t="s">
        <v>6762</v>
      </c>
      <c r="AE2976" s="2" t="s">
        <v>7014</v>
      </c>
      <c r="AG2976" s="2">
        <v>56</v>
      </c>
      <c r="AH2976" s="2">
        <v>1</v>
      </c>
      <c r="AI2976" s="2" t="s">
        <v>83</v>
      </c>
      <c r="AK2976" s="2">
        <v>0</v>
      </c>
      <c r="AM2976" s="2">
        <v>0</v>
      </c>
      <c r="AP2976" s="2" t="s">
        <v>84</v>
      </c>
    </row>
    <row r="2977" spans="1:42">
      <c r="A2977" s="2">
        <v>123466</v>
      </c>
      <c r="B2977" s="2" t="s">
        <v>6864</v>
      </c>
      <c r="C2977" s="2" t="s">
        <v>6864</v>
      </c>
      <c r="D2977" s="19">
        <v>18000.2</v>
      </c>
      <c r="E2977" s="25">
        <v>41655</v>
      </c>
      <c r="F2977" s="26">
        <v>0.40471064814814817</v>
      </c>
      <c r="G2977" s="31">
        <v>0</v>
      </c>
      <c r="H2977" s="2">
        <v>0</v>
      </c>
      <c r="I2977" s="9">
        <f t="shared" si="46"/>
        <v>-1458048.2100000016</v>
      </c>
      <c r="N2977" s="2">
        <v>7</v>
      </c>
      <c r="O2977" s="2" t="s">
        <v>45</v>
      </c>
      <c r="P2977" s="2">
        <v>1</v>
      </c>
      <c r="R2977" s="2">
        <v>1528</v>
      </c>
      <c r="S2977" s="3">
        <v>41737</v>
      </c>
      <c r="T2977" s="3">
        <v>42040</v>
      </c>
      <c r="W2977" s="2">
        <v>2014</v>
      </c>
      <c r="X2977" s="2">
        <v>7</v>
      </c>
      <c r="AC2977" s="2" t="s">
        <v>1159</v>
      </c>
      <c r="AD2977" s="2" t="s">
        <v>6762</v>
      </c>
      <c r="AE2977" s="2" t="s">
        <v>7006</v>
      </c>
      <c r="AG2977" s="2">
        <v>12</v>
      </c>
      <c r="AH2977" s="2">
        <v>2</v>
      </c>
      <c r="AI2977" s="2" t="s">
        <v>54</v>
      </c>
      <c r="AM2977" s="2">
        <v>0</v>
      </c>
      <c r="AP2977" s="2" t="s">
        <v>6785</v>
      </c>
    </row>
    <row r="2978" spans="1:42">
      <c r="A2978" s="2">
        <v>116265</v>
      </c>
      <c r="B2978" s="2">
        <v>127833</v>
      </c>
      <c r="C2978" s="2" t="s">
        <v>4072</v>
      </c>
      <c r="D2978" s="19">
        <v>1329.58</v>
      </c>
      <c r="E2978" s="25">
        <v>41655</v>
      </c>
      <c r="F2978" s="26">
        <v>0.40542824074074074</v>
      </c>
      <c r="G2978" s="31">
        <v>0</v>
      </c>
      <c r="H2978" s="2">
        <v>0</v>
      </c>
      <c r="I2978" s="9">
        <f t="shared" si="46"/>
        <v>-1456718.6300000015</v>
      </c>
      <c r="L2978" s="2">
        <v>127833</v>
      </c>
      <c r="N2978" s="2">
        <v>8</v>
      </c>
      <c r="O2978" s="2" t="s">
        <v>143</v>
      </c>
      <c r="P2978" s="2">
        <v>1</v>
      </c>
      <c r="R2978" s="2">
        <v>2</v>
      </c>
      <c r="S2978" s="3">
        <v>41668</v>
      </c>
      <c r="T2978" s="3">
        <v>41668</v>
      </c>
      <c r="W2978" s="2">
        <v>2013</v>
      </c>
      <c r="X2978" s="2">
        <v>8</v>
      </c>
      <c r="AC2978" s="2" t="s">
        <v>53</v>
      </c>
      <c r="AD2978" s="2" t="s">
        <v>6762</v>
      </c>
      <c r="AE2978" s="2" t="s">
        <v>7014</v>
      </c>
      <c r="AG2978" s="2">
        <v>35</v>
      </c>
      <c r="AH2978" s="2">
        <v>1</v>
      </c>
      <c r="AI2978" s="2" t="s">
        <v>83</v>
      </c>
      <c r="AK2978" s="2">
        <v>0</v>
      </c>
      <c r="AM2978" s="2">
        <v>0</v>
      </c>
      <c r="AP2978" s="2" t="s">
        <v>6811</v>
      </c>
    </row>
    <row r="2979" spans="1:42">
      <c r="A2979" s="2">
        <v>116266</v>
      </c>
      <c r="B2979" s="2">
        <v>127834</v>
      </c>
      <c r="C2979" s="2" t="s">
        <v>4073</v>
      </c>
      <c r="D2979" s="19">
        <v>1317.58</v>
      </c>
      <c r="E2979" s="25">
        <v>41655</v>
      </c>
      <c r="F2979" s="26">
        <v>0.40542824074074074</v>
      </c>
      <c r="G2979" s="31">
        <v>0</v>
      </c>
      <c r="H2979" s="2">
        <v>0</v>
      </c>
      <c r="I2979" s="9">
        <f t="shared" si="46"/>
        <v>-1455401.0500000014</v>
      </c>
      <c r="L2979" s="2">
        <v>127834</v>
      </c>
      <c r="N2979" s="2">
        <v>8</v>
      </c>
      <c r="O2979" s="2" t="s">
        <v>143</v>
      </c>
      <c r="P2979" s="2">
        <v>1</v>
      </c>
      <c r="R2979" s="2">
        <v>2</v>
      </c>
      <c r="S2979" s="3">
        <v>41668</v>
      </c>
      <c r="T2979" s="3">
        <v>41668</v>
      </c>
      <c r="W2979" s="2">
        <v>2013</v>
      </c>
      <c r="X2979" s="2">
        <v>8</v>
      </c>
      <c r="AC2979" s="2" t="s">
        <v>53</v>
      </c>
      <c r="AD2979" s="2" t="s">
        <v>6762</v>
      </c>
      <c r="AE2979" s="2" t="s">
        <v>7014</v>
      </c>
      <c r="AG2979" s="2">
        <v>35</v>
      </c>
      <c r="AH2979" s="2">
        <v>1</v>
      </c>
      <c r="AI2979" s="2" t="s">
        <v>83</v>
      </c>
      <c r="AK2979" s="2">
        <v>0</v>
      </c>
      <c r="AM2979" s="2">
        <v>0</v>
      </c>
      <c r="AP2979" s="2" t="s">
        <v>6811</v>
      </c>
    </row>
    <row r="2980" spans="1:42">
      <c r="A2980" s="2">
        <v>116267</v>
      </c>
      <c r="B2980" s="2">
        <v>127835</v>
      </c>
      <c r="C2980" s="2" t="s">
        <v>4074</v>
      </c>
      <c r="D2980" s="19">
        <v>1252.8399999999999</v>
      </c>
      <c r="E2980" s="25">
        <v>41655</v>
      </c>
      <c r="F2980" s="26">
        <v>0.40542824074074074</v>
      </c>
      <c r="G2980" s="31">
        <v>0</v>
      </c>
      <c r="H2980" s="2">
        <v>0</v>
      </c>
      <c r="I2980" s="9">
        <f t="shared" si="46"/>
        <v>-1454148.2100000014</v>
      </c>
      <c r="L2980" s="2">
        <v>127835</v>
      </c>
      <c r="N2980" s="2">
        <v>8</v>
      </c>
      <c r="O2980" s="2" t="s">
        <v>143</v>
      </c>
      <c r="P2980" s="2">
        <v>1</v>
      </c>
      <c r="R2980" s="2">
        <v>2</v>
      </c>
      <c r="S2980" s="3">
        <v>41668</v>
      </c>
      <c r="T2980" s="3">
        <v>41668</v>
      </c>
      <c r="W2980" s="2">
        <v>2013</v>
      </c>
      <c r="X2980" s="2">
        <v>8</v>
      </c>
      <c r="AC2980" s="2" t="s">
        <v>53</v>
      </c>
      <c r="AD2980" s="2" t="s">
        <v>6762</v>
      </c>
      <c r="AE2980" s="2" t="s">
        <v>7014</v>
      </c>
      <c r="AG2980" s="2">
        <v>35</v>
      </c>
      <c r="AH2980" s="2">
        <v>1</v>
      </c>
      <c r="AI2980" s="2" t="s">
        <v>83</v>
      </c>
      <c r="AK2980" s="2">
        <v>0</v>
      </c>
      <c r="AM2980" s="2">
        <v>0</v>
      </c>
      <c r="AP2980" s="2" t="s">
        <v>6811</v>
      </c>
    </row>
    <row r="2981" spans="1:42">
      <c r="A2981" s="2">
        <v>120606</v>
      </c>
      <c r="B2981" s="2" t="s">
        <v>1161</v>
      </c>
      <c r="C2981" s="2" t="s">
        <v>1161</v>
      </c>
      <c r="D2981" s="19">
        <v>0</v>
      </c>
      <c r="E2981" s="25">
        <v>41655</v>
      </c>
      <c r="F2981" s="26">
        <v>0.40618055555555554</v>
      </c>
      <c r="G2981" s="31">
        <v>7.35</v>
      </c>
      <c r="H2981" s="2">
        <v>0</v>
      </c>
      <c r="I2981" s="9">
        <f t="shared" si="46"/>
        <v>-1454155.5600000015</v>
      </c>
      <c r="N2981" s="2">
        <v>7</v>
      </c>
      <c r="O2981" s="2" t="s">
        <v>45</v>
      </c>
      <c r="P2981" s="2">
        <v>1</v>
      </c>
      <c r="R2981" s="2">
        <v>575</v>
      </c>
      <c r="S2981" s="3">
        <v>41719</v>
      </c>
      <c r="T2981" s="3">
        <v>41719</v>
      </c>
      <c r="W2981" s="2">
        <v>2014</v>
      </c>
      <c r="X2981" s="2">
        <v>7</v>
      </c>
      <c r="AC2981" s="2" t="s">
        <v>99</v>
      </c>
      <c r="AD2981" s="2" t="s">
        <v>6763</v>
      </c>
      <c r="AE2981" s="2" t="s">
        <v>7014</v>
      </c>
      <c r="AG2981" s="2">
        <v>2</v>
      </c>
      <c r="AH2981" s="2">
        <v>8</v>
      </c>
      <c r="AI2981" s="2" t="s">
        <v>59</v>
      </c>
      <c r="AM2981" s="2">
        <v>0</v>
      </c>
      <c r="AP2981" s="2" t="s">
        <v>6816</v>
      </c>
    </row>
    <row r="2982" spans="1:42">
      <c r="A2982" s="2">
        <v>117041</v>
      </c>
      <c r="B2982" s="2" t="s">
        <v>4075</v>
      </c>
      <c r="C2982" s="2" t="s">
        <v>4076</v>
      </c>
      <c r="D2982" s="19">
        <v>0</v>
      </c>
      <c r="E2982" s="25">
        <v>41655</v>
      </c>
      <c r="F2982" s="26">
        <v>0.41344907407407411</v>
      </c>
      <c r="G2982" s="31">
        <v>3000</v>
      </c>
      <c r="H2982" s="2">
        <v>0</v>
      </c>
      <c r="I2982" s="9">
        <f t="shared" si="46"/>
        <v>-1457155.5600000015</v>
      </c>
      <c r="M2982" s="2">
        <v>44483</v>
      </c>
      <c r="N2982" s="2">
        <v>7</v>
      </c>
      <c r="O2982" s="2" t="s">
        <v>45</v>
      </c>
      <c r="P2982" s="2">
        <v>1</v>
      </c>
      <c r="R2982" s="2">
        <v>1450</v>
      </c>
      <c r="S2982" s="3">
        <v>41676</v>
      </c>
      <c r="T2982" s="3">
        <v>41676</v>
      </c>
      <c r="W2982" s="2">
        <v>2014</v>
      </c>
      <c r="X2982" s="2">
        <v>7</v>
      </c>
      <c r="AC2982" s="2" t="s">
        <v>152</v>
      </c>
      <c r="AD2982" s="2" t="s">
        <v>6763</v>
      </c>
      <c r="AE2982" s="2" t="s">
        <v>7014</v>
      </c>
      <c r="AG2982" s="2">
        <v>26</v>
      </c>
      <c r="AH2982" s="2">
        <v>8</v>
      </c>
      <c r="AI2982" s="2" t="s">
        <v>59</v>
      </c>
      <c r="AK2982" s="2">
        <v>0</v>
      </c>
      <c r="AM2982" s="2">
        <v>0</v>
      </c>
      <c r="AP2982" s="2" t="s">
        <v>6784</v>
      </c>
    </row>
    <row r="2983" spans="1:42">
      <c r="A2983" s="2">
        <v>119828</v>
      </c>
      <c r="B2983" s="2" t="s">
        <v>1158</v>
      </c>
      <c r="C2983" s="2" t="s">
        <v>1158</v>
      </c>
      <c r="D2983" s="19">
        <v>0</v>
      </c>
      <c r="E2983" s="25">
        <v>41655</v>
      </c>
      <c r="F2983" s="26">
        <v>0.4281712962962963</v>
      </c>
      <c r="G2983" s="31">
        <v>14000</v>
      </c>
      <c r="H2983" s="2">
        <v>0</v>
      </c>
      <c r="I2983" s="9">
        <f t="shared" si="46"/>
        <v>-1471155.5600000015</v>
      </c>
      <c r="N2983" s="2">
        <v>60</v>
      </c>
      <c r="O2983" s="2" t="s">
        <v>96</v>
      </c>
      <c r="P2983" s="2">
        <v>1</v>
      </c>
      <c r="R2983" s="2">
        <v>1449</v>
      </c>
      <c r="S2983" s="3">
        <v>41717</v>
      </c>
      <c r="T2983" s="3">
        <v>42039</v>
      </c>
      <c r="W2983" s="2">
        <v>2014</v>
      </c>
      <c r="X2983" s="2">
        <v>7</v>
      </c>
      <c r="AC2983" s="2" t="s">
        <v>58</v>
      </c>
      <c r="AD2983" s="2" t="s">
        <v>6763</v>
      </c>
      <c r="AE2983" s="2" t="s">
        <v>7014</v>
      </c>
      <c r="AG2983" s="2">
        <v>2</v>
      </c>
      <c r="AH2983" s="2">
        <v>8</v>
      </c>
      <c r="AI2983" s="2" t="s">
        <v>59</v>
      </c>
      <c r="AM2983" s="2">
        <v>0</v>
      </c>
      <c r="AO2983" s="2">
        <v>5</v>
      </c>
      <c r="AP2983" s="2" t="s">
        <v>6816</v>
      </c>
    </row>
    <row r="2984" spans="1:42">
      <c r="A2984" s="2">
        <v>235330</v>
      </c>
      <c r="B2984" s="2" t="s">
        <v>1158</v>
      </c>
      <c r="C2984" s="2" t="s">
        <v>4077</v>
      </c>
      <c r="D2984" s="19">
        <v>14000</v>
      </c>
      <c r="E2984" s="25">
        <v>41655</v>
      </c>
      <c r="F2984" s="26">
        <v>0.4281712962962963</v>
      </c>
      <c r="G2984" s="31">
        <v>0</v>
      </c>
      <c r="H2984" s="2">
        <v>0</v>
      </c>
      <c r="I2984" s="9">
        <f t="shared" si="46"/>
        <v>-1457155.5600000015</v>
      </c>
      <c r="N2984" s="2">
        <v>60</v>
      </c>
      <c r="O2984" s="2" t="s">
        <v>96</v>
      </c>
      <c r="P2984" s="2">
        <v>1</v>
      </c>
      <c r="R2984" s="2">
        <v>1449</v>
      </c>
      <c r="S2984" s="3">
        <v>42039</v>
      </c>
      <c r="T2984" s="3">
        <v>42039</v>
      </c>
      <c r="W2984" s="2">
        <v>2014</v>
      </c>
      <c r="X2984" s="2">
        <v>60</v>
      </c>
      <c r="AA2984" s="2">
        <v>119828</v>
      </c>
      <c r="AC2984" s="2" t="s">
        <v>58</v>
      </c>
      <c r="AD2984" s="2" t="s">
        <v>6763</v>
      </c>
      <c r="AE2984" s="2" t="s">
        <v>7014</v>
      </c>
      <c r="AG2984" s="2">
        <v>5</v>
      </c>
      <c r="AH2984" s="2">
        <v>8</v>
      </c>
      <c r="AI2984" s="2" t="s">
        <v>59</v>
      </c>
      <c r="AM2984" s="2">
        <v>0</v>
      </c>
      <c r="AP2984" s="2" t="s">
        <v>6788</v>
      </c>
    </row>
    <row r="2985" spans="1:42">
      <c r="A2985" s="2">
        <v>116268</v>
      </c>
      <c r="B2985" s="2">
        <v>160390</v>
      </c>
      <c r="C2985" s="2" t="s">
        <v>4078</v>
      </c>
      <c r="D2985" s="19">
        <v>2700</v>
      </c>
      <c r="E2985" s="25">
        <v>41655</v>
      </c>
      <c r="F2985" s="26">
        <v>0.43388888888888894</v>
      </c>
      <c r="G2985" s="31">
        <v>0</v>
      </c>
      <c r="H2985" s="2">
        <v>0</v>
      </c>
      <c r="I2985" s="9">
        <f t="shared" si="46"/>
        <v>-1454455.5600000015</v>
      </c>
      <c r="L2985" s="2">
        <v>160390</v>
      </c>
      <c r="N2985" s="2">
        <v>8</v>
      </c>
      <c r="O2985" s="2" t="s">
        <v>143</v>
      </c>
      <c r="P2985" s="2">
        <v>1</v>
      </c>
      <c r="R2985" s="2">
        <v>91</v>
      </c>
      <c r="S2985" s="3">
        <v>41668</v>
      </c>
      <c r="T2985" s="3">
        <v>41668</v>
      </c>
      <c r="W2985" s="2">
        <v>2013</v>
      </c>
      <c r="X2985" s="2">
        <v>8</v>
      </c>
      <c r="AC2985" s="2" t="s">
        <v>216</v>
      </c>
      <c r="AD2985" s="2" t="s">
        <v>6762</v>
      </c>
      <c r="AE2985" s="2" t="s">
        <v>7014</v>
      </c>
      <c r="AG2985" s="2">
        <v>35</v>
      </c>
      <c r="AH2985" s="2">
        <v>1</v>
      </c>
      <c r="AI2985" s="2" t="s">
        <v>83</v>
      </c>
      <c r="AK2985" s="2">
        <v>0</v>
      </c>
      <c r="AM2985" s="2">
        <v>0</v>
      </c>
      <c r="AP2985" s="2" t="s">
        <v>6811</v>
      </c>
    </row>
    <row r="2986" spans="1:42">
      <c r="A2986" s="2">
        <v>116351</v>
      </c>
      <c r="B2986" s="2">
        <v>160594</v>
      </c>
      <c r="C2986" s="2" t="s">
        <v>4079</v>
      </c>
      <c r="D2986" s="19">
        <v>2600</v>
      </c>
      <c r="E2986" s="25">
        <v>41655</v>
      </c>
      <c r="F2986" s="26">
        <v>0.4346990740740741</v>
      </c>
      <c r="G2986" s="31">
        <v>0</v>
      </c>
      <c r="H2986" s="2">
        <v>0</v>
      </c>
      <c r="I2986" s="9">
        <f t="shared" si="46"/>
        <v>-1451855.5600000015</v>
      </c>
      <c r="L2986" s="2">
        <v>160594</v>
      </c>
      <c r="N2986" s="2">
        <v>8</v>
      </c>
      <c r="O2986" s="2" t="s">
        <v>143</v>
      </c>
      <c r="P2986" s="2">
        <v>1</v>
      </c>
      <c r="R2986" s="2">
        <v>91</v>
      </c>
      <c r="S2986" s="3">
        <v>41669</v>
      </c>
      <c r="T2986" s="3">
        <v>41669</v>
      </c>
      <c r="W2986" s="2">
        <v>2013</v>
      </c>
      <c r="X2986" s="2">
        <v>8</v>
      </c>
      <c r="AC2986" s="2" t="s">
        <v>216</v>
      </c>
      <c r="AD2986" s="2" t="s">
        <v>6762</v>
      </c>
      <c r="AE2986" s="2" t="s">
        <v>7014</v>
      </c>
      <c r="AG2986" s="2">
        <v>4</v>
      </c>
      <c r="AH2986" s="2">
        <v>3</v>
      </c>
      <c r="AI2986" s="2" t="s">
        <v>144</v>
      </c>
      <c r="AK2986" s="2">
        <v>0</v>
      </c>
      <c r="AM2986" s="2">
        <v>0</v>
      </c>
      <c r="AP2986" s="2" t="s">
        <v>6781</v>
      </c>
    </row>
    <row r="2987" spans="1:42">
      <c r="A2987" s="2">
        <v>117396</v>
      </c>
      <c r="B2987" s="2" t="s">
        <v>4080</v>
      </c>
      <c r="C2987" s="2" t="s">
        <v>4081</v>
      </c>
      <c r="D2987" s="19">
        <v>0</v>
      </c>
      <c r="E2987" s="25">
        <v>41655</v>
      </c>
      <c r="F2987" s="26">
        <v>0.43594907407407407</v>
      </c>
      <c r="G2987" s="31">
        <v>365.96</v>
      </c>
      <c r="H2987" s="2">
        <v>0</v>
      </c>
      <c r="I2987" s="9">
        <f t="shared" si="46"/>
        <v>-1452221.5200000014</v>
      </c>
      <c r="M2987" s="2">
        <v>44953</v>
      </c>
      <c r="N2987" s="2">
        <v>24</v>
      </c>
      <c r="O2987" s="2" t="s">
        <v>178</v>
      </c>
      <c r="P2987" s="2">
        <v>1</v>
      </c>
      <c r="R2987" s="2">
        <v>399</v>
      </c>
      <c r="S2987" s="3">
        <v>41691</v>
      </c>
      <c r="T2987" s="3">
        <v>41691</v>
      </c>
      <c r="W2987" s="2">
        <v>2014</v>
      </c>
      <c r="X2987" s="2">
        <v>24</v>
      </c>
      <c r="AC2987" s="2" t="s">
        <v>4082</v>
      </c>
      <c r="AD2987" s="2" t="s">
        <v>6762</v>
      </c>
      <c r="AE2987" s="2" t="s">
        <v>7001</v>
      </c>
      <c r="AG2987" s="2">
        <v>34</v>
      </c>
      <c r="AH2987" s="2">
        <v>9</v>
      </c>
      <c r="AI2987" s="2" t="s">
        <v>65</v>
      </c>
      <c r="AK2987" s="2">
        <v>0</v>
      </c>
      <c r="AM2987" s="2">
        <v>0</v>
      </c>
      <c r="AP2987" s="2" t="s">
        <v>6865</v>
      </c>
    </row>
    <row r="2988" spans="1:42">
      <c r="A2988" s="2">
        <v>116273</v>
      </c>
      <c r="B2988" s="2">
        <v>153918</v>
      </c>
      <c r="C2988" s="2" t="s">
        <v>4084</v>
      </c>
      <c r="D2988" s="19">
        <v>284.14999999999998</v>
      </c>
      <c r="E2988" s="25">
        <v>41655</v>
      </c>
      <c r="F2988" s="26">
        <v>0.45187500000000003</v>
      </c>
      <c r="G2988" s="31">
        <v>0</v>
      </c>
      <c r="H2988" s="2">
        <v>0</v>
      </c>
      <c r="I2988" s="9">
        <f t="shared" si="46"/>
        <v>-1451937.3700000015</v>
      </c>
      <c r="L2988" s="2">
        <v>153918</v>
      </c>
      <c r="N2988" s="2">
        <v>8</v>
      </c>
      <c r="O2988" s="2" t="s">
        <v>143</v>
      </c>
      <c r="P2988" s="2">
        <v>2</v>
      </c>
      <c r="R2988" s="2">
        <v>1378</v>
      </c>
      <c r="S2988" s="3">
        <v>41668</v>
      </c>
      <c r="T2988" s="3">
        <v>41668</v>
      </c>
      <c r="W2988" s="2">
        <v>2013</v>
      </c>
      <c r="X2988" s="2">
        <v>8</v>
      </c>
      <c r="AC2988" s="2" t="s">
        <v>1140</v>
      </c>
      <c r="AD2988" s="2" t="s">
        <v>6762</v>
      </c>
      <c r="AE2988" s="2" t="s">
        <v>7014</v>
      </c>
      <c r="AG2988" s="2">
        <v>35</v>
      </c>
      <c r="AH2988" s="2">
        <v>1</v>
      </c>
      <c r="AI2988" s="2" t="s">
        <v>83</v>
      </c>
      <c r="AK2988" s="2">
        <v>0</v>
      </c>
      <c r="AM2988" s="2">
        <v>0</v>
      </c>
      <c r="AP2988" s="2" t="s">
        <v>6811</v>
      </c>
    </row>
    <row r="2989" spans="1:42">
      <c r="A2989" s="2">
        <v>116272</v>
      </c>
      <c r="B2989" s="2">
        <v>146703</v>
      </c>
      <c r="C2989" s="2" t="s">
        <v>4083</v>
      </c>
      <c r="D2989" s="19">
        <v>286.85000000000002</v>
      </c>
      <c r="E2989" s="25">
        <v>41655</v>
      </c>
      <c r="F2989" s="26">
        <v>0.45187500000000003</v>
      </c>
      <c r="G2989" s="31">
        <v>0</v>
      </c>
      <c r="H2989" s="2">
        <v>0</v>
      </c>
      <c r="I2989" s="9">
        <f t="shared" si="46"/>
        <v>-1451650.5200000014</v>
      </c>
      <c r="L2989" s="2">
        <v>146703</v>
      </c>
      <c r="N2989" s="2">
        <v>8</v>
      </c>
      <c r="O2989" s="2" t="s">
        <v>143</v>
      </c>
      <c r="P2989" s="2">
        <v>2</v>
      </c>
      <c r="R2989" s="2">
        <v>1378</v>
      </c>
      <c r="S2989" s="3">
        <v>41668</v>
      </c>
      <c r="T2989" s="3">
        <v>41668</v>
      </c>
      <c r="W2989" s="2">
        <v>2013</v>
      </c>
      <c r="X2989" s="2">
        <v>8</v>
      </c>
      <c r="AC2989" s="2" t="s">
        <v>1140</v>
      </c>
      <c r="AD2989" s="2" t="s">
        <v>6762</v>
      </c>
      <c r="AE2989" s="2" t="s">
        <v>7014</v>
      </c>
      <c r="AG2989" s="2">
        <v>35</v>
      </c>
      <c r="AH2989" s="2">
        <v>1</v>
      </c>
      <c r="AI2989" s="2" t="s">
        <v>83</v>
      </c>
      <c r="AK2989" s="2">
        <v>0</v>
      </c>
      <c r="AM2989" s="2">
        <v>0</v>
      </c>
      <c r="AP2989" s="2" t="s">
        <v>6811</v>
      </c>
    </row>
    <row r="2990" spans="1:42">
      <c r="A2990" s="2">
        <v>117055</v>
      </c>
      <c r="B2990" s="2" t="s">
        <v>4085</v>
      </c>
      <c r="C2990" s="2" t="s">
        <v>4086</v>
      </c>
      <c r="D2990" s="19">
        <v>0</v>
      </c>
      <c r="E2990" s="25">
        <v>41655</v>
      </c>
      <c r="F2990" s="26">
        <v>0.45728009259259261</v>
      </c>
      <c r="G2990" s="31">
        <v>1940.18</v>
      </c>
      <c r="H2990" s="2">
        <v>0</v>
      </c>
      <c r="I2990" s="9">
        <f t="shared" si="46"/>
        <v>-1453590.7000000014</v>
      </c>
      <c r="M2990" s="2">
        <v>44553</v>
      </c>
      <c r="N2990" s="2">
        <v>25</v>
      </c>
      <c r="O2990" s="2" t="s">
        <v>184</v>
      </c>
      <c r="P2990" s="2">
        <v>1</v>
      </c>
      <c r="R2990" s="2">
        <v>371</v>
      </c>
      <c r="S2990" s="3">
        <v>41676</v>
      </c>
      <c r="T2990" s="3">
        <v>41676</v>
      </c>
      <c r="W2990" s="2">
        <v>2014</v>
      </c>
      <c r="X2990" s="2">
        <v>25</v>
      </c>
      <c r="AC2990" s="2" t="s">
        <v>3455</v>
      </c>
      <c r="AD2990" s="2" t="s">
        <v>6762</v>
      </c>
      <c r="AE2990" s="2" t="s">
        <v>7014</v>
      </c>
      <c r="AG2990" s="2">
        <v>56</v>
      </c>
      <c r="AH2990" s="2">
        <v>1</v>
      </c>
      <c r="AI2990" s="2" t="s">
        <v>83</v>
      </c>
      <c r="AK2990" s="2">
        <v>0</v>
      </c>
      <c r="AM2990" s="2">
        <v>0</v>
      </c>
      <c r="AP2990" s="2" t="s">
        <v>84</v>
      </c>
    </row>
    <row r="2991" spans="1:42">
      <c r="A2991" s="2">
        <v>116368</v>
      </c>
      <c r="B2991" s="2" t="s">
        <v>4087</v>
      </c>
      <c r="C2991" s="2" t="s">
        <v>4088</v>
      </c>
      <c r="D2991" s="19">
        <v>0</v>
      </c>
      <c r="E2991" s="25">
        <v>41655</v>
      </c>
      <c r="F2991" s="26">
        <v>0.47491898148148143</v>
      </c>
      <c r="G2991" s="31">
        <v>54143.19</v>
      </c>
      <c r="H2991" s="2">
        <v>0</v>
      </c>
      <c r="I2991" s="9">
        <f t="shared" si="46"/>
        <v>-1507733.8900000013</v>
      </c>
      <c r="M2991" s="2">
        <v>40681</v>
      </c>
      <c r="N2991" s="2">
        <v>7</v>
      </c>
      <c r="O2991" s="2" t="s">
        <v>45</v>
      </c>
      <c r="P2991" s="2">
        <v>1</v>
      </c>
      <c r="R2991" s="2">
        <v>1409</v>
      </c>
      <c r="S2991" s="3">
        <v>41669</v>
      </c>
      <c r="T2991" s="3">
        <v>41669</v>
      </c>
      <c r="W2991" s="2">
        <v>2014</v>
      </c>
      <c r="X2991" s="2">
        <v>7</v>
      </c>
      <c r="AC2991" s="2" t="s">
        <v>4089</v>
      </c>
      <c r="AD2991" s="2" t="s">
        <v>6762</v>
      </c>
      <c r="AE2991" s="2" t="s">
        <v>7014</v>
      </c>
      <c r="AG2991" s="2">
        <v>56</v>
      </c>
      <c r="AH2991" s="2">
        <v>1</v>
      </c>
      <c r="AI2991" s="2" t="s">
        <v>83</v>
      </c>
      <c r="AK2991" s="2">
        <v>0</v>
      </c>
      <c r="AM2991" s="2">
        <v>0</v>
      </c>
      <c r="AP2991" s="2" t="s">
        <v>84</v>
      </c>
    </row>
    <row r="2992" spans="1:42">
      <c r="A2992" s="2">
        <v>119851</v>
      </c>
      <c r="B2992" s="2" t="s">
        <v>1158</v>
      </c>
      <c r="C2992" s="2" t="s">
        <v>1158</v>
      </c>
      <c r="D2992" s="19">
        <v>0</v>
      </c>
      <c r="E2992" s="25">
        <v>41655</v>
      </c>
      <c r="F2992" s="26">
        <v>0.53495370370370365</v>
      </c>
      <c r="G2992" s="31">
        <v>12000</v>
      </c>
      <c r="H2992" s="2">
        <v>0</v>
      </c>
      <c r="I2992" s="9">
        <f t="shared" si="46"/>
        <v>-1519733.8900000013</v>
      </c>
      <c r="N2992" s="2">
        <v>7</v>
      </c>
      <c r="O2992" s="2" t="s">
        <v>45</v>
      </c>
      <c r="P2992" s="2">
        <v>1</v>
      </c>
      <c r="R2992" s="2">
        <v>1449</v>
      </c>
      <c r="S2992" s="3">
        <v>41717</v>
      </c>
      <c r="T2992" s="3">
        <v>41754</v>
      </c>
      <c r="W2992" s="2">
        <v>2014</v>
      </c>
      <c r="X2992" s="2">
        <v>7</v>
      </c>
      <c r="AC2992" s="2" t="s">
        <v>58</v>
      </c>
      <c r="AD2992" s="2" t="s">
        <v>6763</v>
      </c>
      <c r="AE2992" s="2" t="s">
        <v>7014</v>
      </c>
      <c r="AG2992" s="2">
        <v>27</v>
      </c>
      <c r="AH2992" s="2">
        <v>8</v>
      </c>
      <c r="AI2992" s="2" t="s">
        <v>59</v>
      </c>
      <c r="AM2992" s="2">
        <v>0</v>
      </c>
      <c r="AP2992" s="2" t="s">
        <v>6769</v>
      </c>
    </row>
    <row r="2993" spans="1:42">
      <c r="A2993" s="2">
        <v>125696</v>
      </c>
      <c r="B2993" s="2">
        <v>154105</v>
      </c>
      <c r="C2993" s="2" t="s">
        <v>4090</v>
      </c>
      <c r="D2993" s="19">
        <v>1284</v>
      </c>
      <c r="E2993" s="25">
        <v>41655</v>
      </c>
      <c r="F2993" s="26">
        <v>0.53672453703703704</v>
      </c>
      <c r="G2993" s="31">
        <v>0</v>
      </c>
      <c r="H2993" s="2">
        <v>0</v>
      </c>
      <c r="I2993" s="9">
        <f t="shared" si="46"/>
        <v>-1518449.8900000013</v>
      </c>
      <c r="L2993" s="2">
        <v>154105</v>
      </c>
      <c r="N2993" s="2">
        <v>7</v>
      </c>
      <c r="O2993" s="2" t="s">
        <v>45</v>
      </c>
      <c r="P2993" s="2">
        <v>1</v>
      </c>
      <c r="R2993" s="2">
        <v>6</v>
      </c>
      <c r="S2993" s="3">
        <v>41751</v>
      </c>
      <c r="T2993" s="3">
        <v>41751</v>
      </c>
      <c r="W2993" s="2">
        <v>2014</v>
      </c>
      <c r="X2993" s="2">
        <v>7</v>
      </c>
      <c r="AC2993" s="2" t="s">
        <v>46</v>
      </c>
      <c r="AD2993" s="2" t="s">
        <v>6762</v>
      </c>
      <c r="AE2993" s="2" t="s">
        <v>7014</v>
      </c>
      <c r="AG2993" s="2">
        <v>77</v>
      </c>
      <c r="AH2993" s="2">
        <v>11</v>
      </c>
      <c r="AI2993" s="2" t="s">
        <v>47</v>
      </c>
      <c r="AK2993" s="2">
        <v>0</v>
      </c>
      <c r="AM2993" s="2">
        <v>0</v>
      </c>
      <c r="AP2993" s="2" t="s">
        <v>6770</v>
      </c>
    </row>
    <row r="2994" spans="1:42">
      <c r="A2994" s="2">
        <v>125697</v>
      </c>
      <c r="B2994" s="2">
        <v>145952</v>
      </c>
      <c r="C2994" s="2" t="s">
        <v>4091</v>
      </c>
      <c r="D2994" s="19">
        <v>1462.16</v>
      </c>
      <c r="E2994" s="25">
        <v>41655</v>
      </c>
      <c r="F2994" s="26">
        <v>0.53743055555555552</v>
      </c>
      <c r="G2994" s="31">
        <v>0</v>
      </c>
      <c r="H2994" s="2">
        <v>0</v>
      </c>
      <c r="I2994" s="9">
        <f t="shared" si="46"/>
        <v>-1516987.7300000014</v>
      </c>
      <c r="L2994" s="2">
        <v>145952</v>
      </c>
      <c r="N2994" s="2">
        <v>7</v>
      </c>
      <c r="O2994" s="2" t="s">
        <v>45</v>
      </c>
      <c r="P2994" s="2">
        <v>1</v>
      </c>
      <c r="R2994" s="2">
        <v>2</v>
      </c>
      <c r="S2994" s="3">
        <v>41751</v>
      </c>
      <c r="T2994" s="3">
        <v>41751</v>
      </c>
      <c r="W2994" s="2">
        <v>2014</v>
      </c>
      <c r="X2994" s="2">
        <v>7</v>
      </c>
      <c r="AC2994" s="2" t="s">
        <v>53</v>
      </c>
      <c r="AD2994" s="2" t="s">
        <v>6762</v>
      </c>
      <c r="AE2994" s="2" t="s">
        <v>7014</v>
      </c>
      <c r="AG2994" s="2">
        <v>77</v>
      </c>
      <c r="AH2994" s="2">
        <v>11</v>
      </c>
      <c r="AI2994" s="2" t="s">
        <v>47</v>
      </c>
      <c r="AK2994" s="2">
        <v>0</v>
      </c>
      <c r="AM2994" s="2">
        <v>0</v>
      </c>
      <c r="AP2994" s="2" t="s">
        <v>6770</v>
      </c>
    </row>
    <row r="2995" spans="1:42">
      <c r="A2995" s="2">
        <v>125698</v>
      </c>
      <c r="B2995" s="2">
        <v>154037</v>
      </c>
      <c r="C2995" s="2" t="s">
        <v>4092</v>
      </c>
      <c r="D2995" s="19">
        <v>1284</v>
      </c>
      <c r="E2995" s="25">
        <v>41655</v>
      </c>
      <c r="F2995" s="26">
        <v>0.53866898148148146</v>
      </c>
      <c r="G2995" s="31">
        <v>0</v>
      </c>
      <c r="H2995" s="2">
        <v>0</v>
      </c>
      <c r="I2995" s="9">
        <f t="shared" si="46"/>
        <v>-1515703.7300000014</v>
      </c>
      <c r="L2995" s="2">
        <v>154037</v>
      </c>
      <c r="N2995" s="2">
        <v>7</v>
      </c>
      <c r="O2995" s="2" t="s">
        <v>45</v>
      </c>
      <c r="P2995" s="2">
        <v>2</v>
      </c>
      <c r="R2995" s="2">
        <v>6</v>
      </c>
      <c r="S2995" s="3">
        <v>41751</v>
      </c>
      <c r="T2995" s="3">
        <v>41751</v>
      </c>
      <c r="W2995" s="2">
        <v>2014</v>
      </c>
      <c r="X2995" s="2">
        <v>7</v>
      </c>
      <c r="AC2995" s="2" t="s">
        <v>46</v>
      </c>
      <c r="AD2995" s="2" t="s">
        <v>6762</v>
      </c>
      <c r="AE2995" s="2" t="s">
        <v>7014</v>
      </c>
      <c r="AG2995" s="2">
        <v>77</v>
      </c>
      <c r="AH2995" s="2">
        <v>11</v>
      </c>
      <c r="AI2995" s="2" t="s">
        <v>47</v>
      </c>
      <c r="AK2995" s="2">
        <v>0</v>
      </c>
      <c r="AM2995" s="2">
        <v>0</v>
      </c>
      <c r="AP2995" s="2" t="s">
        <v>6770</v>
      </c>
    </row>
    <row r="2996" spans="1:42">
      <c r="A2996" s="2">
        <v>125706</v>
      </c>
      <c r="B2996" s="2">
        <v>154104</v>
      </c>
      <c r="C2996" s="2" t="s">
        <v>4093</v>
      </c>
      <c r="D2996" s="19">
        <v>1284</v>
      </c>
      <c r="E2996" s="25">
        <v>41655</v>
      </c>
      <c r="F2996" s="26">
        <v>0.54238425925925926</v>
      </c>
      <c r="G2996" s="31">
        <v>0</v>
      </c>
      <c r="H2996" s="2">
        <v>0</v>
      </c>
      <c r="I2996" s="9">
        <f t="shared" si="46"/>
        <v>-1514419.7300000014</v>
      </c>
      <c r="L2996" s="2">
        <v>154104</v>
      </c>
      <c r="N2996" s="2">
        <v>7</v>
      </c>
      <c r="O2996" s="2" t="s">
        <v>45</v>
      </c>
      <c r="P2996" s="2">
        <v>1</v>
      </c>
      <c r="R2996" s="2">
        <v>6</v>
      </c>
      <c r="S2996" s="3">
        <v>41751</v>
      </c>
      <c r="T2996" s="3">
        <v>41751</v>
      </c>
      <c r="W2996" s="2">
        <v>2014</v>
      </c>
      <c r="X2996" s="2">
        <v>7</v>
      </c>
      <c r="AC2996" s="2" t="s">
        <v>46</v>
      </c>
      <c r="AD2996" s="2" t="s">
        <v>6762</v>
      </c>
      <c r="AE2996" s="2" t="s">
        <v>7014</v>
      </c>
      <c r="AG2996" s="2">
        <v>77</v>
      </c>
      <c r="AH2996" s="2">
        <v>11</v>
      </c>
      <c r="AI2996" s="2" t="s">
        <v>47</v>
      </c>
      <c r="AK2996" s="2">
        <v>0</v>
      </c>
      <c r="AM2996" s="2">
        <v>0</v>
      </c>
      <c r="AP2996" s="2" t="s">
        <v>6770</v>
      </c>
    </row>
    <row r="2997" spans="1:42">
      <c r="A2997" s="2">
        <v>125709</v>
      </c>
      <c r="B2997" s="2">
        <v>145951</v>
      </c>
      <c r="C2997" s="2" t="s">
        <v>4094</v>
      </c>
      <c r="D2997" s="19">
        <v>1462.16</v>
      </c>
      <c r="E2997" s="25">
        <v>41655</v>
      </c>
      <c r="F2997" s="26">
        <v>0.54427083333333337</v>
      </c>
      <c r="G2997" s="31">
        <v>0</v>
      </c>
      <c r="H2997" s="2">
        <v>0</v>
      </c>
      <c r="I2997" s="9">
        <f t="shared" si="46"/>
        <v>-1512957.5700000015</v>
      </c>
      <c r="L2997" s="2">
        <v>145951</v>
      </c>
      <c r="N2997" s="2">
        <v>7</v>
      </c>
      <c r="O2997" s="2" t="s">
        <v>45</v>
      </c>
      <c r="P2997" s="2">
        <v>1</v>
      </c>
      <c r="R2997" s="2">
        <v>2</v>
      </c>
      <c r="S2997" s="3">
        <v>41751</v>
      </c>
      <c r="T2997" s="3">
        <v>41751</v>
      </c>
      <c r="W2997" s="2">
        <v>2014</v>
      </c>
      <c r="X2997" s="2">
        <v>7</v>
      </c>
      <c r="AC2997" s="2" t="s">
        <v>53</v>
      </c>
      <c r="AD2997" s="2" t="s">
        <v>6762</v>
      </c>
      <c r="AE2997" s="2" t="s">
        <v>7014</v>
      </c>
      <c r="AG2997" s="2">
        <v>77</v>
      </c>
      <c r="AH2997" s="2">
        <v>11</v>
      </c>
      <c r="AI2997" s="2" t="s">
        <v>47</v>
      </c>
      <c r="AK2997" s="2">
        <v>0</v>
      </c>
      <c r="AM2997" s="2">
        <v>0</v>
      </c>
      <c r="AP2997" s="2" t="s">
        <v>6770</v>
      </c>
    </row>
    <row r="2998" spans="1:42">
      <c r="A2998" s="2">
        <v>125713</v>
      </c>
      <c r="B2998" s="2">
        <v>157330</v>
      </c>
      <c r="C2998" s="2" t="s">
        <v>4095</v>
      </c>
      <c r="D2998" s="19">
        <v>1339</v>
      </c>
      <c r="E2998" s="25">
        <v>41655</v>
      </c>
      <c r="F2998" s="26">
        <v>0.54775462962962962</v>
      </c>
      <c r="G2998" s="31">
        <v>0</v>
      </c>
      <c r="H2998" s="2">
        <v>0</v>
      </c>
      <c r="I2998" s="9">
        <f t="shared" si="46"/>
        <v>-1511618.5700000015</v>
      </c>
      <c r="L2998" s="2">
        <v>157330</v>
      </c>
      <c r="N2998" s="2">
        <v>7</v>
      </c>
      <c r="O2998" s="2" t="s">
        <v>45</v>
      </c>
      <c r="P2998" s="2">
        <v>1</v>
      </c>
      <c r="R2998" s="2">
        <v>2</v>
      </c>
      <c r="S2998" s="3">
        <v>41751</v>
      </c>
      <c r="T2998" s="3">
        <v>41751</v>
      </c>
      <c r="W2998" s="2">
        <v>2014</v>
      </c>
      <c r="X2998" s="2">
        <v>7</v>
      </c>
      <c r="AC2998" s="2" t="s">
        <v>53</v>
      </c>
      <c r="AD2998" s="2" t="s">
        <v>6762</v>
      </c>
      <c r="AE2998" s="2" t="s">
        <v>7014</v>
      </c>
      <c r="AG2998" s="2">
        <v>77</v>
      </c>
      <c r="AH2998" s="2">
        <v>11</v>
      </c>
      <c r="AI2998" s="2" t="s">
        <v>47</v>
      </c>
      <c r="AK2998" s="2">
        <v>0</v>
      </c>
      <c r="AM2998" s="2">
        <v>0</v>
      </c>
      <c r="AP2998" s="2" t="s">
        <v>6770</v>
      </c>
    </row>
    <row r="2999" spans="1:42">
      <c r="A2999" s="2">
        <v>125714</v>
      </c>
      <c r="B2999" s="2">
        <v>157079</v>
      </c>
      <c r="C2999" s="2" t="s">
        <v>4096</v>
      </c>
      <c r="D2999" s="19">
        <v>1339</v>
      </c>
      <c r="E2999" s="25">
        <v>41655</v>
      </c>
      <c r="F2999" s="26">
        <v>0.54820601851851858</v>
      </c>
      <c r="G2999" s="31">
        <v>0</v>
      </c>
      <c r="H2999" s="2">
        <v>0</v>
      </c>
      <c r="I2999" s="9">
        <f t="shared" si="46"/>
        <v>-1510279.5700000015</v>
      </c>
      <c r="L2999" s="2">
        <v>157079</v>
      </c>
      <c r="N2999" s="2">
        <v>7</v>
      </c>
      <c r="O2999" s="2" t="s">
        <v>45</v>
      </c>
      <c r="P2999" s="2">
        <v>1</v>
      </c>
      <c r="R2999" s="2">
        <v>2</v>
      </c>
      <c r="S2999" s="3">
        <v>41751</v>
      </c>
      <c r="T2999" s="3">
        <v>41751</v>
      </c>
      <c r="W2999" s="2">
        <v>2014</v>
      </c>
      <c r="X2999" s="2">
        <v>7</v>
      </c>
      <c r="AC2999" s="2" t="s">
        <v>53</v>
      </c>
      <c r="AD2999" s="2" t="s">
        <v>6762</v>
      </c>
      <c r="AE2999" s="2" t="s">
        <v>7014</v>
      </c>
      <c r="AG2999" s="2">
        <v>77</v>
      </c>
      <c r="AH2999" s="2">
        <v>11</v>
      </c>
      <c r="AI2999" s="2" t="s">
        <v>47</v>
      </c>
      <c r="AK2999" s="2">
        <v>0</v>
      </c>
      <c r="AM2999" s="2">
        <v>0</v>
      </c>
      <c r="AP2999" s="2" t="s">
        <v>6770</v>
      </c>
    </row>
    <row r="3000" spans="1:42">
      <c r="A3000" s="2">
        <v>125715</v>
      </c>
      <c r="B3000" s="2">
        <v>155213</v>
      </c>
      <c r="C3000" s="2" t="s">
        <v>4097</v>
      </c>
      <c r="D3000" s="19">
        <v>1284</v>
      </c>
      <c r="E3000" s="25">
        <v>41655</v>
      </c>
      <c r="F3000" s="26">
        <v>0.54949074074074067</v>
      </c>
      <c r="G3000" s="31">
        <v>0</v>
      </c>
      <c r="H3000" s="2">
        <v>0</v>
      </c>
      <c r="I3000" s="9">
        <f t="shared" si="46"/>
        <v>-1508995.5700000015</v>
      </c>
      <c r="L3000" s="2">
        <v>155213</v>
      </c>
      <c r="N3000" s="2">
        <v>7</v>
      </c>
      <c r="O3000" s="2" t="s">
        <v>45</v>
      </c>
      <c r="P3000" s="2">
        <v>2</v>
      </c>
      <c r="R3000" s="2">
        <v>6</v>
      </c>
      <c r="S3000" s="3">
        <v>41751</v>
      </c>
      <c r="T3000" s="3">
        <v>41751</v>
      </c>
      <c r="W3000" s="2">
        <v>2014</v>
      </c>
      <c r="X3000" s="2">
        <v>7</v>
      </c>
      <c r="AC3000" s="2" t="s">
        <v>46</v>
      </c>
      <c r="AD3000" s="2" t="s">
        <v>6762</v>
      </c>
      <c r="AE3000" s="2" t="s">
        <v>7014</v>
      </c>
      <c r="AG3000" s="2">
        <v>77</v>
      </c>
      <c r="AH3000" s="2">
        <v>11</v>
      </c>
      <c r="AI3000" s="2" t="s">
        <v>47</v>
      </c>
      <c r="AK3000" s="2">
        <v>0</v>
      </c>
      <c r="AM3000" s="2">
        <v>0</v>
      </c>
      <c r="AP3000" s="2" t="s">
        <v>6770</v>
      </c>
    </row>
    <row r="3001" spans="1:42">
      <c r="A3001" s="2">
        <v>125716</v>
      </c>
      <c r="B3001" s="2">
        <v>156716</v>
      </c>
      <c r="C3001" s="2" t="s">
        <v>4098</v>
      </c>
      <c r="D3001" s="19">
        <v>1284</v>
      </c>
      <c r="E3001" s="25">
        <v>41655</v>
      </c>
      <c r="F3001" s="26">
        <v>0.54949074074074067</v>
      </c>
      <c r="G3001" s="31">
        <v>0</v>
      </c>
      <c r="H3001" s="2">
        <v>0</v>
      </c>
      <c r="I3001" s="9">
        <f t="shared" si="46"/>
        <v>-1507711.5700000015</v>
      </c>
      <c r="L3001" s="2">
        <v>156716</v>
      </c>
      <c r="N3001" s="2">
        <v>7</v>
      </c>
      <c r="O3001" s="2" t="s">
        <v>45</v>
      </c>
      <c r="P3001" s="2">
        <v>2</v>
      </c>
      <c r="R3001" s="2">
        <v>6</v>
      </c>
      <c r="S3001" s="3">
        <v>41751</v>
      </c>
      <c r="T3001" s="3">
        <v>41751</v>
      </c>
      <c r="W3001" s="2">
        <v>2014</v>
      </c>
      <c r="X3001" s="2">
        <v>7</v>
      </c>
      <c r="AC3001" s="2" t="s">
        <v>46</v>
      </c>
      <c r="AD3001" s="2" t="s">
        <v>6762</v>
      </c>
      <c r="AE3001" s="2" t="s">
        <v>7014</v>
      </c>
      <c r="AG3001" s="2">
        <v>77</v>
      </c>
      <c r="AH3001" s="2">
        <v>11</v>
      </c>
      <c r="AI3001" s="2" t="s">
        <v>47</v>
      </c>
      <c r="AK3001" s="2">
        <v>0</v>
      </c>
      <c r="AM3001" s="2">
        <v>0</v>
      </c>
      <c r="AP3001" s="2" t="s">
        <v>6770</v>
      </c>
    </row>
    <row r="3002" spans="1:42">
      <c r="A3002" s="2">
        <v>125717</v>
      </c>
      <c r="B3002" s="2">
        <v>156717</v>
      </c>
      <c r="C3002" s="2" t="s">
        <v>4099</v>
      </c>
      <c r="D3002" s="19">
        <v>1284</v>
      </c>
      <c r="E3002" s="25">
        <v>41655</v>
      </c>
      <c r="F3002" s="26">
        <v>0.54950231481481482</v>
      </c>
      <c r="G3002" s="31">
        <v>0</v>
      </c>
      <c r="H3002" s="2">
        <v>0</v>
      </c>
      <c r="I3002" s="9">
        <f t="shared" si="46"/>
        <v>-1506427.5700000015</v>
      </c>
      <c r="L3002" s="2">
        <v>156717</v>
      </c>
      <c r="N3002" s="2">
        <v>7</v>
      </c>
      <c r="O3002" s="2" t="s">
        <v>45</v>
      </c>
      <c r="P3002" s="2">
        <v>2</v>
      </c>
      <c r="R3002" s="2">
        <v>6</v>
      </c>
      <c r="S3002" s="3">
        <v>41751</v>
      </c>
      <c r="T3002" s="3">
        <v>41751</v>
      </c>
      <c r="W3002" s="2">
        <v>2014</v>
      </c>
      <c r="X3002" s="2">
        <v>7</v>
      </c>
      <c r="AC3002" s="2" t="s">
        <v>46</v>
      </c>
      <c r="AD3002" s="2" t="s">
        <v>6762</v>
      </c>
      <c r="AE3002" s="2" t="s">
        <v>7014</v>
      </c>
      <c r="AG3002" s="2">
        <v>77</v>
      </c>
      <c r="AH3002" s="2">
        <v>11</v>
      </c>
      <c r="AI3002" s="2" t="s">
        <v>47</v>
      </c>
      <c r="AK3002" s="2">
        <v>0</v>
      </c>
      <c r="AM3002" s="2">
        <v>0</v>
      </c>
      <c r="AP3002" s="2" t="s">
        <v>6770</v>
      </c>
    </row>
    <row r="3003" spans="1:42">
      <c r="A3003" s="2">
        <v>125718</v>
      </c>
      <c r="B3003" s="2">
        <v>156718</v>
      </c>
      <c r="C3003" s="2" t="s">
        <v>4100</v>
      </c>
      <c r="D3003" s="19">
        <v>1284</v>
      </c>
      <c r="E3003" s="25">
        <v>41655</v>
      </c>
      <c r="F3003" s="26">
        <v>0.54950231481481482</v>
      </c>
      <c r="G3003" s="31">
        <v>0</v>
      </c>
      <c r="H3003" s="2">
        <v>0</v>
      </c>
      <c r="I3003" s="9">
        <f t="shared" si="46"/>
        <v>-1505143.5700000015</v>
      </c>
      <c r="L3003" s="2">
        <v>156718</v>
      </c>
      <c r="N3003" s="2">
        <v>7</v>
      </c>
      <c r="O3003" s="2" t="s">
        <v>45</v>
      </c>
      <c r="P3003" s="2">
        <v>2</v>
      </c>
      <c r="R3003" s="2">
        <v>6</v>
      </c>
      <c r="S3003" s="3">
        <v>41751</v>
      </c>
      <c r="T3003" s="3">
        <v>41751</v>
      </c>
      <c r="W3003" s="2">
        <v>2014</v>
      </c>
      <c r="X3003" s="2">
        <v>7</v>
      </c>
      <c r="AC3003" s="2" t="s">
        <v>46</v>
      </c>
      <c r="AD3003" s="2" t="s">
        <v>6762</v>
      </c>
      <c r="AE3003" s="2" t="s">
        <v>7014</v>
      </c>
      <c r="AG3003" s="2">
        <v>77</v>
      </c>
      <c r="AH3003" s="2">
        <v>11</v>
      </c>
      <c r="AI3003" s="2" t="s">
        <v>47</v>
      </c>
      <c r="AK3003" s="2">
        <v>0</v>
      </c>
      <c r="AM3003" s="2">
        <v>0</v>
      </c>
      <c r="AP3003" s="2" t="s">
        <v>6770</v>
      </c>
    </row>
    <row r="3004" spans="1:42">
      <c r="A3004" s="2">
        <v>125719</v>
      </c>
      <c r="B3004" s="2">
        <v>156719</v>
      </c>
      <c r="C3004" s="2" t="s">
        <v>4101</v>
      </c>
      <c r="D3004" s="19">
        <v>1284</v>
      </c>
      <c r="E3004" s="25">
        <v>41655</v>
      </c>
      <c r="F3004" s="26">
        <v>0.54950231481481482</v>
      </c>
      <c r="G3004" s="31">
        <v>0</v>
      </c>
      <c r="H3004" s="2">
        <v>0</v>
      </c>
      <c r="I3004" s="9">
        <f t="shared" si="46"/>
        <v>-1503859.5700000015</v>
      </c>
      <c r="L3004" s="2">
        <v>156719</v>
      </c>
      <c r="N3004" s="2">
        <v>7</v>
      </c>
      <c r="O3004" s="2" t="s">
        <v>45</v>
      </c>
      <c r="P3004" s="2">
        <v>2</v>
      </c>
      <c r="R3004" s="2">
        <v>6</v>
      </c>
      <c r="S3004" s="3">
        <v>41751</v>
      </c>
      <c r="T3004" s="3">
        <v>41751</v>
      </c>
      <c r="W3004" s="2">
        <v>2014</v>
      </c>
      <c r="X3004" s="2">
        <v>7</v>
      </c>
      <c r="AC3004" s="2" t="s">
        <v>46</v>
      </c>
      <c r="AD3004" s="2" t="s">
        <v>6762</v>
      </c>
      <c r="AE3004" s="2" t="s">
        <v>7014</v>
      </c>
      <c r="AG3004" s="2">
        <v>77</v>
      </c>
      <c r="AH3004" s="2">
        <v>11</v>
      </c>
      <c r="AI3004" s="2" t="s">
        <v>47</v>
      </c>
      <c r="AK3004" s="2">
        <v>0</v>
      </c>
      <c r="AM3004" s="2">
        <v>0</v>
      </c>
      <c r="AP3004" s="2" t="s">
        <v>6770</v>
      </c>
    </row>
    <row r="3005" spans="1:42">
      <c r="A3005" s="2">
        <v>125720</v>
      </c>
      <c r="B3005" s="2">
        <v>155959</v>
      </c>
      <c r="C3005" s="2" t="s">
        <v>4102</v>
      </c>
      <c r="D3005" s="19">
        <v>1284</v>
      </c>
      <c r="E3005" s="25">
        <v>41655</v>
      </c>
      <c r="F3005" s="26">
        <v>0.55012731481481481</v>
      </c>
      <c r="G3005" s="31">
        <v>0</v>
      </c>
      <c r="H3005" s="2">
        <v>0</v>
      </c>
      <c r="I3005" s="9">
        <f t="shared" si="46"/>
        <v>-1502575.5700000015</v>
      </c>
      <c r="L3005" s="2">
        <v>155959</v>
      </c>
      <c r="N3005" s="2">
        <v>7</v>
      </c>
      <c r="O3005" s="2" t="s">
        <v>45</v>
      </c>
      <c r="P3005" s="2">
        <v>2</v>
      </c>
      <c r="R3005" s="2">
        <v>6</v>
      </c>
      <c r="S3005" s="3">
        <v>41751</v>
      </c>
      <c r="T3005" s="3">
        <v>41751</v>
      </c>
      <c r="W3005" s="2">
        <v>2014</v>
      </c>
      <c r="X3005" s="2">
        <v>7</v>
      </c>
      <c r="AC3005" s="2" t="s">
        <v>46</v>
      </c>
      <c r="AD3005" s="2" t="s">
        <v>6762</v>
      </c>
      <c r="AE3005" s="2" t="s">
        <v>7014</v>
      </c>
      <c r="AG3005" s="2">
        <v>77</v>
      </c>
      <c r="AH3005" s="2">
        <v>11</v>
      </c>
      <c r="AI3005" s="2" t="s">
        <v>47</v>
      </c>
      <c r="AK3005" s="2">
        <v>0</v>
      </c>
      <c r="AM3005" s="2">
        <v>0</v>
      </c>
      <c r="AP3005" s="2" t="s">
        <v>6770</v>
      </c>
    </row>
    <row r="3006" spans="1:42">
      <c r="A3006" s="2">
        <v>125721</v>
      </c>
      <c r="B3006" s="2">
        <v>155960</v>
      </c>
      <c r="C3006" s="2" t="s">
        <v>4103</v>
      </c>
      <c r="D3006" s="19">
        <v>1284</v>
      </c>
      <c r="E3006" s="25">
        <v>41655</v>
      </c>
      <c r="F3006" s="26">
        <v>0.55012731481481481</v>
      </c>
      <c r="G3006" s="31">
        <v>0</v>
      </c>
      <c r="H3006" s="2">
        <v>0</v>
      </c>
      <c r="I3006" s="9">
        <f t="shared" si="46"/>
        <v>-1501291.5700000015</v>
      </c>
      <c r="L3006" s="2">
        <v>155960</v>
      </c>
      <c r="N3006" s="2">
        <v>7</v>
      </c>
      <c r="O3006" s="2" t="s">
        <v>45</v>
      </c>
      <c r="P3006" s="2">
        <v>2</v>
      </c>
      <c r="R3006" s="2">
        <v>6</v>
      </c>
      <c r="S3006" s="3">
        <v>41751</v>
      </c>
      <c r="T3006" s="3">
        <v>41751</v>
      </c>
      <c r="W3006" s="2">
        <v>2014</v>
      </c>
      <c r="X3006" s="2">
        <v>7</v>
      </c>
      <c r="AC3006" s="2" t="s">
        <v>46</v>
      </c>
      <c r="AD3006" s="2" t="s">
        <v>6762</v>
      </c>
      <c r="AE3006" s="2" t="s">
        <v>7014</v>
      </c>
      <c r="AG3006" s="2">
        <v>77</v>
      </c>
      <c r="AH3006" s="2">
        <v>11</v>
      </c>
      <c r="AI3006" s="2" t="s">
        <v>47</v>
      </c>
      <c r="AK3006" s="2">
        <v>0</v>
      </c>
      <c r="AM3006" s="2">
        <v>0</v>
      </c>
      <c r="AP3006" s="2" t="s">
        <v>6770</v>
      </c>
    </row>
    <row r="3007" spans="1:42">
      <c r="A3007" s="2">
        <v>125722</v>
      </c>
      <c r="B3007" s="2">
        <v>155961</v>
      </c>
      <c r="C3007" s="2" t="s">
        <v>4104</v>
      </c>
      <c r="D3007" s="19">
        <v>1284</v>
      </c>
      <c r="E3007" s="25">
        <v>41655</v>
      </c>
      <c r="F3007" s="26">
        <v>0.55012731481481481</v>
      </c>
      <c r="G3007" s="31">
        <v>0</v>
      </c>
      <c r="H3007" s="2">
        <v>0</v>
      </c>
      <c r="I3007" s="9">
        <f t="shared" si="46"/>
        <v>-1500007.5700000015</v>
      </c>
      <c r="L3007" s="2">
        <v>155961</v>
      </c>
      <c r="N3007" s="2">
        <v>7</v>
      </c>
      <c r="O3007" s="2" t="s">
        <v>45</v>
      </c>
      <c r="P3007" s="2">
        <v>2</v>
      </c>
      <c r="R3007" s="2">
        <v>6</v>
      </c>
      <c r="S3007" s="3">
        <v>41751</v>
      </c>
      <c r="T3007" s="3">
        <v>41751</v>
      </c>
      <c r="W3007" s="2">
        <v>2014</v>
      </c>
      <c r="X3007" s="2">
        <v>7</v>
      </c>
      <c r="AC3007" s="2" t="s">
        <v>46</v>
      </c>
      <c r="AD3007" s="2" t="s">
        <v>6762</v>
      </c>
      <c r="AE3007" s="2" t="s">
        <v>7014</v>
      </c>
      <c r="AG3007" s="2">
        <v>77</v>
      </c>
      <c r="AH3007" s="2">
        <v>11</v>
      </c>
      <c r="AI3007" s="2" t="s">
        <v>47</v>
      </c>
      <c r="AK3007" s="2">
        <v>0</v>
      </c>
      <c r="AM3007" s="2">
        <v>0</v>
      </c>
      <c r="AP3007" s="2" t="s">
        <v>6770</v>
      </c>
    </row>
    <row r="3008" spans="1:42">
      <c r="A3008" s="2">
        <v>125723</v>
      </c>
      <c r="B3008" s="2">
        <v>155962</v>
      </c>
      <c r="C3008" s="2" t="s">
        <v>4105</v>
      </c>
      <c r="D3008" s="19">
        <v>1284</v>
      </c>
      <c r="E3008" s="25">
        <v>41655</v>
      </c>
      <c r="F3008" s="26">
        <v>0.55012731481481481</v>
      </c>
      <c r="G3008" s="31">
        <v>0</v>
      </c>
      <c r="H3008" s="2">
        <v>0</v>
      </c>
      <c r="I3008" s="9">
        <f t="shared" si="46"/>
        <v>-1498723.5700000015</v>
      </c>
      <c r="L3008" s="2">
        <v>155962</v>
      </c>
      <c r="N3008" s="2">
        <v>7</v>
      </c>
      <c r="O3008" s="2" t="s">
        <v>45</v>
      </c>
      <c r="P3008" s="2">
        <v>2</v>
      </c>
      <c r="R3008" s="2">
        <v>6</v>
      </c>
      <c r="S3008" s="3">
        <v>41751</v>
      </c>
      <c r="T3008" s="3">
        <v>41751</v>
      </c>
      <c r="W3008" s="2">
        <v>2014</v>
      </c>
      <c r="X3008" s="2">
        <v>7</v>
      </c>
      <c r="AC3008" s="2" t="s">
        <v>46</v>
      </c>
      <c r="AD3008" s="2" t="s">
        <v>6762</v>
      </c>
      <c r="AE3008" s="2" t="s">
        <v>7014</v>
      </c>
      <c r="AG3008" s="2">
        <v>77</v>
      </c>
      <c r="AH3008" s="2">
        <v>11</v>
      </c>
      <c r="AI3008" s="2" t="s">
        <v>47</v>
      </c>
      <c r="AK3008" s="2">
        <v>0</v>
      </c>
      <c r="AM3008" s="2">
        <v>0</v>
      </c>
      <c r="AP3008" s="2" t="s">
        <v>6770</v>
      </c>
    </row>
    <row r="3009" spans="1:42">
      <c r="A3009" s="2">
        <v>125724</v>
      </c>
      <c r="B3009" s="2">
        <v>155963</v>
      </c>
      <c r="C3009" s="2" t="s">
        <v>4106</v>
      </c>
      <c r="D3009" s="19">
        <v>1284</v>
      </c>
      <c r="E3009" s="25">
        <v>41655</v>
      </c>
      <c r="F3009" s="26">
        <v>0.55012731481481481</v>
      </c>
      <c r="G3009" s="31">
        <v>0</v>
      </c>
      <c r="H3009" s="2">
        <v>0</v>
      </c>
      <c r="I3009" s="9">
        <f t="shared" si="46"/>
        <v>-1497439.5700000015</v>
      </c>
      <c r="L3009" s="2">
        <v>155963</v>
      </c>
      <c r="N3009" s="2">
        <v>7</v>
      </c>
      <c r="O3009" s="2" t="s">
        <v>45</v>
      </c>
      <c r="P3009" s="2">
        <v>2</v>
      </c>
      <c r="R3009" s="2">
        <v>6</v>
      </c>
      <c r="S3009" s="3">
        <v>41751</v>
      </c>
      <c r="T3009" s="3">
        <v>41751</v>
      </c>
      <c r="W3009" s="2">
        <v>2014</v>
      </c>
      <c r="X3009" s="2">
        <v>7</v>
      </c>
      <c r="AC3009" s="2" t="s">
        <v>46</v>
      </c>
      <c r="AD3009" s="2" t="s">
        <v>6762</v>
      </c>
      <c r="AE3009" s="2" t="s">
        <v>7014</v>
      </c>
      <c r="AG3009" s="2">
        <v>77</v>
      </c>
      <c r="AH3009" s="2">
        <v>11</v>
      </c>
      <c r="AI3009" s="2" t="s">
        <v>47</v>
      </c>
      <c r="AK3009" s="2">
        <v>0</v>
      </c>
      <c r="AM3009" s="2">
        <v>0</v>
      </c>
      <c r="AP3009" s="2" t="s">
        <v>6770</v>
      </c>
    </row>
    <row r="3010" spans="1:42">
      <c r="A3010" s="2">
        <v>125725</v>
      </c>
      <c r="B3010" s="2">
        <v>156722</v>
      </c>
      <c r="C3010" s="2" t="s">
        <v>4107</v>
      </c>
      <c r="D3010" s="19">
        <v>1284</v>
      </c>
      <c r="E3010" s="25">
        <v>41655</v>
      </c>
      <c r="F3010" s="26">
        <v>0.5507291666666666</v>
      </c>
      <c r="G3010" s="31">
        <v>0</v>
      </c>
      <c r="H3010" s="2">
        <v>0</v>
      </c>
      <c r="I3010" s="9">
        <f t="shared" si="46"/>
        <v>-1496155.5700000015</v>
      </c>
      <c r="L3010" s="2">
        <v>156722</v>
      </c>
      <c r="N3010" s="2">
        <v>7</v>
      </c>
      <c r="O3010" s="2" t="s">
        <v>45</v>
      </c>
      <c r="P3010" s="2">
        <v>2</v>
      </c>
      <c r="R3010" s="2">
        <v>6</v>
      </c>
      <c r="S3010" s="3">
        <v>41751</v>
      </c>
      <c r="T3010" s="3">
        <v>41751</v>
      </c>
      <c r="W3010" s="2">
        <v>2014</v>
      </c>
      <c r="X3010" s="2">
        <v>7</v>
      </c>
      <c r="AC3010" s="2" t="s">
        <v>46</v>
      </c>
      <c r="AD3010" s="2" t="s">
        <v>6762</v>
      </c>
      <c r="AE3010" s="2" t="s">
        <v>7014</v>
      </c>
      <c r="AG3010" s="2">
        <v>77</v>
      </c>
      <c r="AH3010" s="2">
        <v>11</v>
      </c>
      <c r="AI3010" s="2" t="s">
        <v>47</v>
      </c>
      <c r="AK3010" s="2">
        <v>0</v>
      </c>
      <c r="AM3010" s="2">
        <v>0</v>
      </c>
      <c r="AP3010" s="2" t="s">
        <v>6770</v>
      </c>
    </row>
    <row r="3011" spans="1:42">
      <c r="A3011" s="2">
        <v>125726</v>
      </c>
      <c r="B3011" s="2">
        <v>156723</v>
      </c>
      <c r="C3011" s="2" t="s">
        <v>4108</v>
      </c>
      <c r="D3011" s="19">
        <v>1284</v>
      </c>
      <c r="E3011" s="25">
        <v>41655</v>
      </c>
      <c r="F3011" s="26">
        <v>0.5507291666666666</v>
      </c>
      <c r="G3011" s="31">
        <v>0</v>
      </c>
      <c r="H3011" s="2">
        <v>0</v>
      </c>
      <c r="I3011" s="9">
        <f t="shared" si="46"/>
        <v>-1494871.5700000015</v>
      </c>
      <c r="L3011" s="2">
        <v>156723</v>
      </c>
      <c r="N3011" s="2">
        <v>7</v>
      </c>
      <c r="O3011" s="2" t="s">
        <v>45</v>
      </c>
      <c r="P3011" s="2">
        <v>2</v>
      </c>
      <c r="R3011" s="2">
        <v>6</v>
      </c>
      <c r="S3011" s="3">
        <v>41751</v>
      </c>
      <c r="T3011" s="3">
        <v>41751</v>
      </c>
      <c r="W3011" s="2">
        <v>2014</v>
      </c>
      <c r="X3011" s="2">
        <v>7</v>
      </c>
      <c r="AC3011" s="2" t="s">
        <v>46</v>
      </c>
      <c r="AD3011" s="2" t="s">
        <v>6762</v>
      </c>
      <c r="AE3011" s="2" t="s">
        <v>7014</v>
      </c>
      <c r="AG3011" s="2">
        <v>77</v>
      </c>
      <c r="AH3011" s="2">
        <v>11</v>
      </c>
      <c r="AI3011" s="2" t="s">
        <v>47</v>
      </c>
      <c r="AK3011" s="2">
        <v>0</v>
      </c>
      <c r="AM3011" s="2">
        <v>0</v>
      </c>
      <c r="AP3011" s="2" t="s">
        <v>6770</v>
      </c>
    </row>
    <row r="3012" spans="1:42">
      <c r="A3012" s="2">
        <v>125727</v>
      </c>
      <c r="B3012" s="2">
        <v>156724</v>
      </c>
      <c r="C3012" s="2" t="s">
        <v>4109</v>
      </c>
      <c r="D3012" s="19">
        <v>1284</v>
      </c>
      <c r="E3012" s="25">
        <v>41655</v>
      </c>
      <c r="F3012" s="26">
        <v>0.5507291666666666</v>
      </c>
      <c r="G3012" s="31">
        <v>0</v>
      </c>
      <c r="H3012" s="2">
        <v>0</v>
      </c>
      <c r="I3012" s="9">
        <f t="shared" ref="I3012:I3075" si="47">I3011 + (D3012-G3012)</f>
        <v>-1493587.5700000015</v>
      </c>
      <c r="L3012" s="2">
        <v>156724</v>
      </c>
      <c r="N3012" s="2">
        <v>7</v>
      </c>
      <c r="O3012" s="2" t="s">
        <v>45</v>
      </c>
      <c r="P3012" s="2">
        <v>2</v>
      </c>
      <c r="R3012" s="2">
        <v>6</v>
      </c>
      <c r="S3012" s="3">
        <v>41751</v>
      </c>
      <c r="T3012" s="3">
        <v>41751</v>
      </c>
      <c r="W3012" s="2">
        <v>2014</v>
      </c>
      <c r="X3012" s="2">
        <v>7</v>
      </c>
      <c r="AC3012" s="2" t="s">
        <v>46</v>
      </c>
      <c r="AD3012" s="2" t="s">
        <v>6762</v>
      </c>
      <c r="AE3012" s="2" t="s">
        <v>7014</v>
      </c>
      <c r="AG3012" s="2">
        <v>77</v>
      </c>
      <c r="AH3012" s="2">
        <v>11</v>
      </c>
      <c r="AI3012" s="2" t="s">
        <v>47</v>
      </c>
      <c r="AK3012" s="2">
        <v>0</v>
      </c>
      <c r="AM3012" s="2">
        <v>0</v>
      </c>
      <c r="AP3012" s="2" t="s">
        <v>6770</v>
      </c>
    </row>
    <row r="3013" spans="1:42">
      <c r="A3013" s="2">
        <v>125728</v>
      </c>
      <c r="B3013" s="2">
        <v>156725</v>
      </c>
      <c r="C3013" s="2" t="s">
        <v>4110</v>
      </c>
      <c r="D3013" s="19">
        <v>1284</v>
      </c>
      <c r="E3013" s="25">
        <v>41655</v>
      </c>
      <c r="F3013" s="26">
        <v>0.5507291666666666</v>
      </c>
      <c r="G3013" s="31">
        <v>0</v>
      </c>
      <c r="H3013" s="2">
        <v>0</v>
      </c>
      <c r="I3013" s="9">
        <f t="shared" si="47"/>
        <v>-1492303.5700000015</v>
      </c>
      <c r="L3013" s="2">
        <v>156725</v>
      </c>
      <c r="N3013" s="2">
        <v>7</v>
      </c>
      <c r="O3013" s="2" t="s">
        <v>45</v>
      </c>
      <c r="P3013" s="2">
        <v>2</v>
      </c>
      <c r="R3013" s="2">
        <v>6</v>
      </c>
      <c r="S3013" s="3">
        <v>41751</v>
      </c>
      <c r="T3013" s="3">
        <v>41751</v>
      </c>
      <c r="W3013" s="2">
        <v>2014</v>
      </c>
      <c r="X3013" s="2">
        <v>7</v>
      </c>
      <c r="AC3013" s="2" t="s">
        <v>46</v>
      </c>
      <c r="AD3013" s="2" t="s">
        <v>6762</v>
      </c>
      <c r="AE3013" s="2" t="s">
        <v>7014</v>
      </c>
      <c r="AG3013" s="2">
        <v>77</v>
      </c>
      <c r="AH3013" s="2">
        <v>11</v>
      </c>
      <c r="AI3013" s="2" t="s">
        <v>47</v>
      </c>
      <c r="AK3013" s="2">
        <v>0</v>
      </c>
      <c r="AM3013" s="2">
        <v>0</v>
      </c>
      <c r="AP3013" s="2" t="s">
        <v>6770</v>
      </c>
    </row>
    <row r="3014" spans="1:42">
      <c r="A3014" s="2">
        <v>125729</v>
      </c>
      <c r="B3014" s="2">
        <v>156726</v>
      </c>
      <c r="C3014" s="2" t="s">
        <v>4111</v>
      </c>
      <c r="D3014" s="19">
        <v>1284</v>
      </c>
      <c r="E3014" s="25">
        <v>41655</v>
      </c>
      <c r="F3014" s="26">
        <v>0.5507291666666666</v>
      </c>
      <c r="G3014" s="31">
        <v>0</v>
      </c>
      <c r="H3014" s="2">
        <v>0</v>
      </c>
      <c r="I3014" s="9">
        <f t="shared" si="47"/>
        <v>-1491019.5700000015</v>
      </c>
      <c r="L3014" s="2">
        <v>156726</v>
      </c>
      <c r="N3014" s="2">
        <v>7</v>
      </c>
      <c r="O3014" s="2" t="s">
        <v>45</v>
      </c>
      <c r="P3014" s="2">
        <v>2</v>
      </c>
      <c r="R3014" s="2">
        <v>6</v>
      </c>
      <c r="S3014" s="3">
        <v>41751</v>
      </c>
      <c r="T3014" s="3">
        <v>41751</v>
      </c>
      <c r="W3014" s="2">
        <v>2014</v>
      </c>
      <c r="X3014" s="2">
        <v>7</v>
      </c>
      <c r="AC3014" s="2" t="s">
        <v>46</v>
      </c>
      <c r="AD3014" s="2" t="s">
        <v>6762</v>
      </c>
      <c r="AE3014" s="2" t="s">
        <v>7014</v>
      </c>
      <c r="AG3014" s="2">
        <v>77</v>
      </c>
      <c r="AH3014" s="2">
        <v>11</v>
      </c>
      <c r="AI3014" s="2" t="s">
        <v>47</v>
      </c>
      <c r="AK3014" s="2">
        <v>0</v>
      </c>
      <c r="AM3014" s="2">
        <v>0</v>
      </c>
      <c r="AP3014" s="2" t="s">
        <v>6770</v>
      </c>
    </row>
    <row r="3015" spans="1:42">
      <c r="A3015" s="2">
        <v>125733</v>
      </c>
      <c r="B3015" s="2">
        <v>157382</v>
      </c>
      <c r="C3015" s="2" t="s">
        <v>4112</v>
      </c>
      <c r="D3015" s="19">
        <v>1492</v>
      </c>
      <c r="E3015" s="25">
        <v>41655</v>
      </c>
      <c r="F3015" s="26">
        <v>0.55103009259259261</v>
      </c>
      <c r="G3015" s="31">
        <v>0</v>
      </c>
      <c r="H3015" s="2">
        <v>0</v>
      </c>
      <c r="I3015" s="9">
        <f t="shared" si="47"/>
        <v>-1489527.5700000015</v>
      </c>
      <c r="L3015" s="2">
        <v>157382</v>
      </c>
      <c r="N3015" s="2">
        <v>7</v>
      </c>
      <c r="O3015" s="2" t="s">
        <v>45</v>
      </c>
      <c r="P3015" s="2">
        <v>1</v>
      </c>
      <c r="R3015" s="2">
        <v>2</v>
      </c>
      <c r="S3015" s="3">
        <v>41751</v>
      </c>
      <c r="T3015" s="3">
        <v>41751</v>
      </c>
      <c r="W3015" s="2">
        <v>2014</v>
      </c>
      <c r="X3015" s="2">
        <v>7</v>
      </c>
      <c r="AC3015" s="2" t="s">
        <v>53</v>
      </c>
      <c r="AD3015" s="2" t="s">
        <v>6762</v>
      </c>
      <c r="AE3015" s="2" t="s">
        <v>7014</v>
      </c>
      <c r="AG3015" s="2">
        <v>77</v>
      </c>
      <c r="AH3015" s="2">
        <v>11</v>
      </c>
      <c r="AI3015" s="2" t="s">
        <v>47</v>
      </c>
      <c r="AK3015" s="2">
        <v>0</v>
      </c>
      <c r="AM3015" s="2">
        <v>0</v>
      </c>
      <c r="AP3015" s="2" t="s">
        <v>6770</v>
      </c>
    </row>
    <row r="3016" spans="1:42">
      <c r="A3016" s="2">
        <v>125744</v>
      </c>
      <c r="B3016" s="2">
        <v>129829</v>
      </c>
      <c r="C3016" s="2" t="s">
        <v>4113</v>
      </c>
      <c r="D3016" s="19">
        <v>1339</v>
      </c>
      <c r="E3016" s="25">
        <v>41655</v>
      </c>
      <c r="F3016" s="26">
        <v>0.55358796296296298</v>
      </c>
      <c r="G3016" s="31">
        <v>0</v>
      </c>
      <c r="H3016" s="2">
        <v>0</v>
      </c>
      <c r="I3016" s="9">
        <f t="shared" si="47"/>
        <v>-1488188.5700000015</v>
      </c>
      <c r="L3016" s="2">
        <v>129829</v>
      </c>
      <c r="N3016" s="2">
        <v>7</v>
      </c>
      <c r="O3016" s="2" t="s">
        <v>45</v>
      </c>
      <c r="P3016" s="2">
        <v>1</v>
      </c>
      <c r="R3016" s="2">
        <v>2</v>
      </c>
      <c r="S3016" s="3">
        <v>41751</v>
      </c>
      <c r="T3016" s="3">
        <v>41751</v>
      </c>
      <c r="W3016" s="2">
        <v>2014</v>
      </c>
      <c r="X3016" s="2">
        <v>7</v>
      </c>
      <c r="AC3016" s="2" t="s">
        <v>53</v>
      </c>
      <c r="AD3016" s="2" t="s">
        <v>6762</v>
      </c>
      <c r="AE3016" s="2" t="s">
        <v>7014</v>
      </c>
      <c r="AG3016" s="2">
        <v>77</v>
      </c>
      <c r="AH3016" s="2">
        <v>11</v>
      </c>
      <c r="AI3016" s="2" t="s">
        <v>47</v>
      </c>
      <c r="AK3016" s="2">
        <v>0</v>
      </c>
      <c r="AM3016" s="2">
        <v>0</v>
      </c>
      <c r="AP3016" s="2" t="s">
        <v>6770</v>
      </c>
    </row>
    <row r="3017" spans="1:42">
      <c r="A3017" s="2">
        <v>125745</v>
      </c>
      <c r="B3017" s="2">
        <v>144711</v>
      </c>
      <c r="C3017" s="2" t="s">
        <v>4114</v>
      </c>
      <c r="D3017" s="19">
        <v>1071.2</v>
      </c>
      <c r="E3017" s="25">
        <v>41655</v>
      </c>
      <c r="F3017" s="26">
        <v>0.55358796296296298</v>
      </c>
      <c r="G3017" s="31">
        <v>0</v>
      </c>
      <c r="H3017" s="2">
        <v>0</v>
      </c>
      <c r="I3017" s="9">
        <f t="shared" si="47"/>
        <v>-1487117.3700000015</v>
      </c>
      <c r="L3017" s="2">
        <v>144711</v>
      </c>
      <c r="N3017" s="2">
        <v>7</v>
      </c>
      <c r="O3017" s="2" t="s">
        <v>45</v>
      </c>
      <c r="P3017" s="2">
        <v>1</v>
      </c>
      <c r="R3017" s="2">
        <v>2</v>
      </c>
      <c r="S3017" s="3">
        <v>41751</v>
      </c>
      <c r="T3017" s="3">
        <v>41751</v>
      </c>
      <c r="W3017" s="2">
        <v>2014</v>
      </c>
      <c r="X3017" s="2">
        <v>7</v>
      </c>
      <c r="AC3017" s="2" t="s">
        <v>53</v>
      </c>
      <c r="AD3017" s="2" t="s">
        <v>6762</v>
      </c>
      <c r="AE3017" s="2" t="s">
        <v>7014</v>
      </c>
      <c r="AG3017" s="2">
        <v>77</v>
      </c>
      <c r="AH3017" s="2">
        <v>11</v>
      </c>
      <c r="AI3017" s="2" t="s">
        <v>47</v>
      </c>
      <c r="AK3017" s="2">
        <v>0</v>
      </c>
      <c r="AM3017" s="2">
        <v>0</v>
      </c>
      <c r="AP3017" s="2" t="s">
        <v>6770</v>
      </c>
    </row>
    <row r="3018" spans="1:42">
      <c r="A3018" s="2">
        <v>125746</v>
      </c>
      <c r="B3018" s="2">
        <v>144712</v>
      </c>
      <c r="C3018" s="2" t="s">
        <v>4115</v>
      </c>
      <c r="D3018" s="19">
        <v>1071.2</v>
      </c>
      <c r="E3018" s="25">
        <v>41655</v>
      </c>
      <c r="F3018" s="26">
        <v>0.55358796296296298</v>
      </c>
      <c r="G3018" s="31">
        <v>0</v>
      </c>
      <c r="H3018" s="2">
        <v>0</v>
      </c>
      <c r="I3018" s="9">
        <f t="shared" si="47"/>
        <v>-1486046.1700000016</v>
      </c>
      <c r="L3018" s="2">
        <v>144712</v>
      </c>
      <c r="N3018" s="2">
        <v>7</v>
      </c>
      <c r="O3018" s="2" t="s">
        <v>45</v>
      </c>
      <c r="P3018" s="2">
        <v>1</v>
      </c>
      <c r="R3018" s="2">
        <v>2</v>
      </c>
      <c r="S3018" s="3">
        <v>41751</v>
      </c>
      <c r="T3018" s="3">
        <v>41751</v>
      </c>
      <c r="W3018" s="2">
        <v>2014</v>
      </c>
      <c r="X3018" s="2">
        <v>7</v>
      </c>
      <c r="AC3018" s="2" t="s">
        <v>53</v>
      </c>
      <c r="AD3018" s="2" t="s">
        <v>6762</v>
      </c>
      <c r="AE3018" s="2" t="s">
        <v>7014</v>
      </c>
      <c r="AG3018" s="2">
        <v>77</v>
      </c>
      <c r="AH3018" s="2">
        <v>11</v>
      </c>
      <c r="AI3018" s="2" t="s">
        <v>47</v>
      </c>
      <c r="AK3018" s="2">
        <v>0</v>
      </c>
      <c r="AM3018" s="2">
        <v>0</v>
      </c>
      <c r="AP3018" s="2" t="s">
        <v>6770</v>
      </c>
    </row>
    <row r="3019" spans="1:42">
      <c r="A3019" s="2">
        <v>125747</v>
      </c>
      <c r="B3019" s="2">
        <v>153585</v>
      </c>
      <c r="C3019" s="2" t="s">
        <v>4116</v>
      </c>
      <c r="D3019" s="19">
        <v>1071.2</v>
      </c>
      <c r="E3019" s="25">
        <v>41655</v>
      </c>
      <c r="F3019" s="26">
        <v>0.55358796296296298</v>
      </c>
      <c r="G3019" s="31">
        <v>0</v>
      </c>
      <c r="H3019" s="2">
        <v>0</v>
      </c>
      <c r="I3019" s="9">
        <f t="shared" si="47"/>
        <v>-1484974.9700000016</v>
      </c>
      <c r="L3019" s="2">
        <v>153585</v>
      </c>
      <c r="N3019" s="2">
        <v>7</v>
      </c>
      <c r="O3019" s="2" t="s">
        <v>45</v>
      </c>
      <c r="P3019" s="2">
        <v>1</v>
      </c>
      <c r="R3019" s="2">
        <v>2</v>
      </c>
      <c r="S3019" s="3">
        <v>41751</v>
      </c>
      <c r="T3019" s="3">
        <v>41751</v>
      </c>
      <c r="W3019" s="2">
        <v>2014</v>
      </c>
      <c r="X3019" s="2">
        <v>7</v>
      </c>
      <c r="AC3019" s="2" t="s">
        <v>53</v>
      </c>
      <c r="AD3019" s="2" t="s">
        <v>6762</v>
      </c>
      <c r="AE3019" s="2" t="s">
        <v>7014</v>
      </c>
      <c r="AG3019" s="2">
        <v>77</v>
      </c>
      <c r="AH3019" s="2">
        <v>11</v>
      </c>
      <c r="AI3019" s="2" t="s">
        <v>47</v>
      </c>
      <c r="AK3019" s="2">
        <v>0</v>
      </c>
      <c r="AM3019" s="2">
        <v>0</v>
      </c>
      <c r="AP3019" s="2" t="s">
        <v>6770</v>
      </c>
    </row>
    <row r="3020" spans="1:42">
      <c r="A3020" s="2">
        <v>125748</v>
      </c>
      <c r="B3020" s="2">
        <v>153586</v>
      </c>
      <c r="C3020" s="2" t="s">
        <v>4117</v>
      </c>
      <c r="D3020" s="19">
        <v>1071.2</v>
      </c>
      <c r="E3020" s="25">
        <v>41655</v>
      </c>
      <c r="F3020" s="26">
        <v>0.55359953703703701</v>
      </c>
      <c r="G3020" s="31">
        <v>0</v>
      </c>
      <c r="H3020" s="2">
        <v>0</v>
      </c>
      <c r="I3020" s="9">
        <f t="shared" si="47"/>
        <v>-1483903.7700000016</v>
      </c>
      <c r="L3020" s="2">
        <v>153586</v>
      </c>
      <c r="N3020" s="2">
        <v>7</v>
      </c>
      <c r="O3020" s="2" t="s">
        <v>45</v>
      </c>
      <c r="P3020" s="2">
        <v>1</v>
      </c>
      <c r="R3020" s="2">
        <v>2</v>
      </c>
      <c r="S3020" s="3">
        <v>41751</v>
      </c>
      <c r="T3020" s="3">
        <v>41751</v>
      </c>
      <c r="W3020" s="2">
        <v>2014</v>
      </c>
      <c r="X3020" s="2">
        <v>7</v>
      </c>
      <c r="AC3020" s="2" t="s">
        <v>53</v>
      </c>
      <c r="AD3020" s="2" t="s">
        <v>6762</v>
      </c>
      <c r="AE3020" s="2" t="s">
        <v>7014</v>
      </c>
      <c r="AG3020" s="2">
        <v>77</v>
      </c>
      <c r="AH3020" s="2">
        <v>11</v>
      </c>
      <c r="AI3020" s="2" t="s">
        <v>47</v>
      </c>
      <c r="AK3020" s="2">
        <v>0</v>
      </c>
      <c r="AM3020" s="2">
        <v>0</v>
      </c>
      <c r="AP3020" s="2" t="s">
        <v>6770</v>
      </c>
    </row>
    <row r="3021" spans="1:42">
      <c r="A3021" s="2">
        <v>125749</v>
      </c>
      <c r="B3021" s="2">
        <v>157383</v>
      </c>
      <c r="C3021" s="2" t="s">
        <v>4118</v>
      </c>
      <c r="D3021" s="19">
        <v>1492</v>
      </c>
      <c r="E3021" s="25">
        <v>41655</v>
      </c>
      <c r="F3021" s="26">
        <v>0.55391203703703706</v>
      </c>
      <c r="G3021" s="31">
        <v>0</v>
      </c>
      <c r="H3021" s="2">
        <v>0</v>
      </c>
      <c r="I3021" s="9">
        <f t="shared" si="47"/>
        <v>-1482411.7700000016</v>
      </c>
      <c r="L3021" s="2">
        <v>157383</v>
      </c>
      <c r="N3021" s="2">
        <v>7</v>
      </c>
      <c r="O3021" s="2" t="s">
        <v>45</v>
      </c>
      <c r="P3021" s="2">
        <v>1</v>
      </c>
      <c r="R3021" s="2">
        <v>2</v>
      </c>
      <c r="S3021" s="3">
        <v>41751</v>
      </c>
      <c r="T3021" s="3">
        <v>41751</v>
      </c>
      <c r="W3021" s="2">
        <v>2014</v>
      </c>
      <c r="X3021" s="2">
        <v>7</v>
      </c>
      <c r="AC3021" s="2" t="s">
        <v>53</v>
      </c>
      <c r="AD3021" s="2" t="s">
        <v>6762</v>
      </c>
      <c r="AE3021" s="2" t="s">
        <v>7014</v>
      </c>
      <c r="AG3021" s="2">
        <v>77</v>
      </c>
      <c r="AH3021" s="2">
        <v>11</v>
      </c>
      <c r="AI3021" s="2" t="s">
        <v>47</v>
      </c>
      <c r="AK3021" s="2">
        <v>0</v>
      </c>
      <c r="AM3021" s="2">
        <v>0</v>
      </c>
      <c r="AP3021" s="2" t="s">
        <v>6770</v>
      </c>
    </row>
    <row r="3022" spans="1:42">
      <c r="A3022" s="2">
        <v>125750</v>
      </c>
      <c r="B3022" s="2">
        <v>129751</v>
      </c>
      <c r="C3022" s="2" t="s">
        <v>4119</v>
      </c>
      <c r="D3022" s="19">
        <v>1339</v>
      </c>
      <c r="E3022" s="25">
        <v>41655</v>
      </c>
      <c r="F3022" s="26">
        <v>0.55457175925925928</v>
      </c>
      <c r="G3022" s="31">
        <v>0</v>
      </c>
      <c r="H3022" s="2">
        <v>0</v>
      </c>
      <c r="I3022" s="9">
        <f t="shared" si="47"/>
        <v>-1481072.7700000016</v>
      </c>
      <c r="L3022" s="2">
        <v>129751</v>
      </c>
      <c r="N3022" s="2">
        <v>7</v>
      </c>
      <c r="O3022" s="2" t="s">
        <v>45</v>
      </c>
      <c r="P3022" s="2">
        <v>1</v>
      </c>
      <c r="R3022" s="2">
        <v>2</v>
      </c>
      <c r="S3022" s="3">
        <v>41751</v>
      </c>
      <c r="T3022" s="3">
        <v>41751</v>
      </c>
      <c r="W3022" s="2">
        <v>2014</v>
      </c>
      <c r="X3022" s="2">
        <v>7</v>
      </c>
      <c r="AC3022" s="2" t="s">
        <v>53</v>
      </c>
      <c r="AD3022" s="2" t="s">
        <v>6762</v>
      </c>
      <c r="AE3022" s="2" t="s">
        <v>7014</v>
      </c>
      <c r="AG3022" s="2">
        <v>77</v>
      </c>
      <c r="AH3022" s="2">
        <v>11</v>
      </c>
      <c r="AI3022" s="2" t="s">
        <v>47</v>
      </c>
      <c r="AK3022" s="2">
        <v>0</v>
      </c>
      <c r="AM3022" s="2">
        <v>0</v>
      </c>
      <c r="AP3022" s="2" t="s">
        <v>6770</v>
      </c>
    </row>
    <row r="3023" spans="1:42">
      <c r="A3023" s="2">
        <v>125751</v>
      </c>
      <c r="B3023" s="2">
        <v>140768</v>
      </c>
      <c r="C3023" s="2" t="s">
        <v>4120</v>
      </c>
      <c r="D3023" s="19">
        <v>1205.0999999999999</v>
      </c>
      <c r="E3023" s="25">
        <v>41655</v>
      </c>
      <c r="F3023" s="26">
        <v>0.55457175925925928</v>
      </c>
      <c r="G3023" s="31">
        <v>0</v>
      </c>
      <c r="H3023" s="2">
        <v>0</v>
      </c>
      <c r="I3023" s="9">
        <f t="shared" si="47"/>
        <v>-1479867.6700000016</v>
      </c>
      <c r="L3023" s="2">
        <v>140768</v>
      </c>
      <c r="N3023" s="2">
        <v>7</v>
      </c>
      <c r="O3023" s="2" t="s">
        <v>45</v>
      </c>
      <c r="P3023" s="2">
        <v>1</v>
      </c>
      <c r="R3023" s="2">
        <v>2</v>
      </c>
      <c r="S3023" s="3">
        <v>41751</v>
      </c>
      <c r="T3023" s="3">
        <v>41751</v>
      </c>
      <c r="W3023" s="2">
        <v>2014</v>
      </c>
      <c r="X3023" s="2">
        <v>7</v>
      </c>
      <c r="AC3023" s="2" t="s">
        <v>53</v>
      </c>
      <c r="AD3023" s="2" t="s">
        <v>6762</v>
      </c>
      <c r="AE3023" s="2" t="s">
        <v>7014</v>
      </c>
      <c r="AG3023" s="2">
        <v>77</v>
      </c>
      <c r="AH3023" s="2">
        <v>11</v>
      </c>
      <c r="AI3023" s="2" t="s">
        <v>47</v>
      </c>
      <c r="AK3023" s="2">
        <v>0</v>
      </c>
      <c r="AM3023" s="2">
        <v>0</v>
      </c>
      <c r="AP3023" s="2" t="s">
        <v>6770</v>
      </c>
    </row>
    <row r="3024" spans="1:42">
      <c r="A3024" s="2">
        <v>125752</v>
      </c>
      <c r="B3024" s="2">
        <v>144589</v>
      </c>
      <c r="C3024" s="2" t="s">
        <v>4121</v>
      </c>
      <c r="D3024" s="19">
        <v>1205.0999999999999</v>
      </c>
      <c r="E3024" s="25">
        <v>41655</v>
      </c>
      <c r="F3024" s="26">
        <v>0.55457175925925928</v>
      </c>
      <c r="G3024" s="31">
        <v>0</v>
      </c>
      <c r="H3024" s="2">
        <v>0</v>
      </c>
      <c r="I3024" s="9">
        <f t="shared" si="47"/>
        <v>-1478662.5700000015</v>
      </c>
      <c r="L3024" s="2">
        <v>144589</v>
      </c>
      <c r="N3024" s="2">
        <v>7</v>
      </c>
      <c r="O3024" s="2" t="s">
        <v>45</v>
      </c>
      <c r="P3024" s="2">
        <v>1</v>
      </c>
      <c r="R3024" s="2">
        <v>2</v>
      </c>
      <c r="S3024" s="3">
        <v>41751</v>
      </c>
      <c r="T3024" s="3">
        <v>41751</v>
      </c>
      <c r="W3024" s="2">
        <v>2014</v>
      </c>
      <c r="X3024" s="2">
        <v>7</v>
      </c>
      <c r="AC3024" s="2" t="s">
        <v>53</v>
      </c>
      <c r="AD3024" s="2" t="s">
        <v>6762</v>
      </c>
      <c r="AE3024" s="2" t="s">
        <v>7014</v>
      </c>
      <c r="AG3024" s="2">
        <v>77</v>
      </c>
      <c r="AH3024" s="2">
        <v>11</v>
      </c>
      <c r="AI3024" s="2" t="s">
        <v>47</v>
      </c>
      <c r="AK3024" s="2">
        <v>0</v>
      </c>
      <c r="AM3024" s="2">
        <v>0</v>
      </c>
      <c r="AP3024" s="2" t="s">
        <v>6770</v>
      </c>
    </row>
    <row r="3025" spans="1:42">
      <c r="A3025" s="2">
        <v>125753</v>
      </c>
      <c r="B3025" s="2">
        <v>144590</v>
      </c>
      <c r="C3025" s="2" t="s">
        <v>4122</v>
      </c>
      <c r="D3025" s="19">
        <v>1205.0999999999999</v>
      </c>
      <c r="E3025" s="25">
        <v>41655</v>
      </c>
      <c r="F3025" s="26">
        <v>0.55457175925925928</v>
      </c>
      <c r="G3025" s="31">
        <v>0</v>
      </c>
      <c r="H3025" s="2">
        <v>0</v>
      </c>
      <c r="I3025" s="9">
        <f t="shared" si="47"/>
        <v>-1477457.4700000014</v>
      </c>
      <c r="L3025" s="2">
        <v>144590</v>
      </c>
      <c r="N3025" s="2">
        <v>7</v>
      </c>
      <c r="O3025" s="2" t="s">
        <v>45</v>
      </c>
      <c r="P3025" s="2">
        <v>1</v>
      </c>
      <c r="R3025" s="2">
        <v>2</v>
      </c>
      <c r="S3025" s="3">
        <v>41751</v>
      </c>
      <c r="T3025" s="3">
        <v>41751</v>
      </c>
      <c r="W3025" s="2">
        <v>2014</v>
      </c>
      <c r="X3025" s="2">
        <v>7</v>
      </c>
      <c r="AC3025" s="2" t="s">
        <v>53</v>
      </c>
      <c r="AD3025" s="2" t="s">
        <v>6762</v>
      </c>
      <c r="AE3025" s="2" t="s">
        <v>7014</v>
      </c>
      <c r="AG3025" s="2">
        <v>77</v>
      </c>
      <c r="AH3025" s="2">
        <v>11</v>
      </c>
      <c r="AI3025" s="2" t="s">
        <v>47</v>
      </c>
      <c r="AK3025" s="2">
        <v>0</v>
      </c>
      <c r="AM3025" s="2">
        <v>0</v>
      </c>
      <c r="AP3025" s="2" t="s">
        <v>6770</v>
      </c>
    </row>
    <row r="3026" spans="1:42">
      <c r="A3026" s="2">
        <v>125754</v>
      </c>
      <c r="B3026" s="2">
        <v>153543</v>
      </c>
      <c r="C3026" s="2" t="s">
        <v>4123</v>
      </c>
      <c r="D3026" s="19">
        <v>1205.0999999999999</v>
      </c>
      <c r="E3026" s="25">
        <v>41655</v>
      </c>
      <c r="F3026" s="26">
        <v>0.55457175925925928</v>
      </c>
      <c r="G3026" s="31">
        <v>0</v>
      </c>
      <c r="H3026" s="2">
        <v>0</v>
      </c>
      <c r="I3026" s="9">
        <f t="shared" si="47"/>
        <v>-1476252.3700000013</v>
      </c>
      <c r="L3026" s="2">
        <v>153543</v>
      </c>
      <c r="N3026" s="2">
        <v>7</v>
      </c>
      <c r="O3026" s="2" t="s">
        <v>45</v>
      </c>
      <c r="P3026" s="2">
        <v>1</v>
      </c>
      <c r="R3026" s="2">
        <v>2</v>
      </c>
      <c r="S3026" s="3">
        <v>41751</v>
      </c>
      <c r="T3026" s="3">
        <v>41751</v>
      </c>
      <c r="W3026" s="2">
        <v>2014</v>
      </c>
      <c r="X3026" s="2">
        <v>7</v>
      </c>
      <c r="AC3026" s="2" t="s">
        <v>53</v>
      </c>
      <c r="AD3026" s="2" t="s">
        <v>6762</v>
      </c>
      <c r="AE3026" s="2" t="s">
        <v>7014</v>
      </c>
      <c r="AG3026" s="2">
        <v>77</v>
      </c>
      <c r="AH3026" s="2">
        <v>11</v>
      </c>
      <c r="AI3026" s="2" t="s">
        <v>47</v>
      </c>
      <c r="AK3026" s="2">
        <v>0</v>
      </c>
      <c r="AM3026" s="2">
        <v>0</v>
      </c>
      <c r="AP3026" s="2" t="s">
        <v>6770</v>
      </c>
    </row>
    <row r="3027" spans="1:42">
      <c r="A3027" s="2">
        <v>125755</v>
      </c>
      <c r="B3027" s="2">
        <v>153544</v>
      </c>
      <c r="C3027" s="2" t="s">
        <v>4124</v>
      </c>
      <c r="D3027" s="19">
        <v>1205.0999999999999</v>
      </c>
      <c r="E3027" s="25">
        <v>41655</v>
      </c>
      <c r="F3027" s="26">
        <v>0.55458333333333332</v>
      </c>
      <c r="G3027" s="31">
        <v>0</v>
      </c>
      <c r="H3027" s="2">
        <v>0</v>
      </c>
      <c r="I3027" s="9">
        <f t="shared" si="47"/>
        <v>-1475047.2700000012</v>
      </c>
      <c r="L3027" s="2">
        <v>153544</v>
      </c>
      <c r="N3027" s="2">
        <v>7</v>
      </c>
      <c r="O3027" s="2" t="s">
        <v>45</v>
      </c>
      <c r="P3027" s="2">
        <v>1</v>
      </c>
      <c r="R3027" s="2">
        <v>2</v>
      </c>
      <c r="S3027" s="3">
        <v>41751</v>
      </c>
      <c r="T3027" s="3">
        <v>41751</v>
      </c>
      <c r="W3027" s="2">
        <v>2014</v>
      </c>
      <c r="X3027" s="2">
        <v>7</v>
      </c>
      <c r="AC3027" s="2" t="s">
        <v>53</v>
      </c>
      <c r="AD3027" s="2" t="s">
        <v>6762</v>
      </c>
      <c r="AE3027" s="2" t="s">
        <v>7014</v>
      </c>
      <c r="AG3027" s="2">
        <v>77</v>
      </c>
      <c r="AH3027" s="2">
        <v>11</v>
      </c>
      <c r="AI3027" s="2" t="s">
        <v>47</v>
      </c>
      <c r="AK3027" s="2">
        <v>0</v>
      </c>
      <c r="AM3027" s="2">
        <v>0</v>
      </c>
      <c r="AP3027" s="2" t="s">
        <v>6770</v>
      </c>
    </row>
    <row r="3028" spans="1:42">
      <c r="A3028" s="2">
        <v>125756</v>
      </c>
      <c r="B3028" s="2">
        <v>142725</v>
      </c>
      <c r="C3028" s="2" t="s">
        <v>4125</v>
      </c>
      <c r="D3028" s="19">
        <v>1205.0999999999999</v>
      </c>
      <c r="E3028" s="25">
        <v>41655</v>
      </c>
      <c r="F3028" s="26">
        <v>0.5553703703703704</v>
      </c>
      <c r="G3028" s="31">
        <v>0</v>
      </c>
      <c r="H3028" s="2">
        <v>0</v>
      </c>
      <c r="I3028" s="9">
        <f t="shared" si="47"/>
        <v>-1473842.1700000011</v>
      </c>
      <c r="L3028" s="2">
        <v>142725</v>
      </c>
      <c r="N3028" s="2">
        <v>7</v>
      </c>
      <c r="O3028" s="2" t="s">
        <v>45</v>
      </c>
      <c r="P3028" s="2">
        <v>1</v>
      </c>
      <c r="R3028" s="2">
        <v>2</v>
      </c>
      <c r="S3028" s="3">
        <v>41751</v>
      </c>
      <c r="T3028" s="3">
        <v>41751</v>
      </c>
      <c r="W3028" s="2">
        <v>2014</v>
      </c>
      <c r="X3028" s="2">
        <v>7</v>
      </c>
      <c r="AC3028" s="2" t="s">
        <v>53</v>
      </c>
      <c r="AD3028" s="2" t="s">
        <v>6762</v>
      </c>
      <c r="AE3028" s="2" t="s">
        <v>7014</v>
      </c>
      <c r="AG3028" s="2">
        <v>77</v>
      </c>
      <c r="AH3028" s="2">
        <v>11</v>
      </c>
      <c r="AI3028" s="2" t="s">
        <v>47</v>
      </c>
      <c r="AK3028" s="2">
        <v>0</v>
      </c>
      <c r="AM3028" s="2">
        <v>0</v>
      </c>
      <c r="AP3028" s="2" t="s">
        <v>6770</v>
      </c>
    </row>
    <row r="3029" spans="1:42">
      <c r="A3029" s="2">
        <v>125757</v>
      </c>
      <c r="B3029" s="2">
        <v>142835</v>
      </c>
      <c r="C3029" s="2" t="s">
        <v>4126</v>
      </c>
      <c r="D3029" s="19">
        <v>1205.0999999999999</v>
      </c>
      <c r="E3029" s="25">
        <v>41655</v>
      </c>
      <c r="F3029" s="26">
        <v>0.55538194444444444</v>
      </c>
      <c r="G3029" s="31">
        <v>0</v>
      </c>
      <c r="H3029" s="2">
        <v>0</v>
      </c>
      <c r="I3029" s="9">
        <f t="shared" si="47"/>
        <v>-1472637.070000001</v>
      </c>
      <c r="L3029" s="2">
        <v>142835</v>
      </c>
      <c r="N3029" s="2">
        <v>7</v>
      </c>
      <c r="O3029" s="2" t="s">
        <v>45</v>
      </c>
      <c r="P3029" s="2">
        <v>1</v>
      </c>
      <c r="R3029" s="2">
        <v>2</v>
      </c>
      <c r="S3029" s="3">
        <v>41751</v>
      </c>
      <c r="T3029" s="3">
        <v>41751</v>
      </c>
      <c r="W3029" s="2">
        <v>2014</v>
      </c>
      <c r="X3029" s="2">
        <v>7</v>
      </c>
      <c r="AC3029" s="2" t="s">
        <v>53</v>
      </c>
      <c r="AD3029" s="2" t="s">
        <v>6762</v>
      </c>
      <c r="AE3029" s="2" t="s">
        <v>7014</v>
      </c>
      <c r="AG3029" s="2">
        <v>77</v>
      </c>
      <c r="AH3029" s="2">
        <v>11</v>
      </c>
      <c r="AI3029" s="2" t="s">
        <v>47</v>
      </c>
      <c r="AK3029" s="2">
        <v>0</v>
      </c>
      <c r="AM3029" s="2">
        <v>0</v>
      </c>
      <c r="AP3029" s="2" t="s">
        <v>6770</v>
      </c>
    </row>
    <row r="3030" spans="1:42">
      <c r="A3030" s="2">
        <v>125758</v>
      </c>
      <c r="B3030" s="2">
        <v>143908</v>
      </c>
      <c r="C3030" s="2" t="s">
        <v>4127</v>
      </c>
      <c r="D3030" s="19">
        <v>1205.0999999999999</v>
      </c>
      <c r="E3030" s="25">
        <v>41655</v>
      </c>
      <c r="F3030" s="26">
        <v>0.55538194444444444</v>
      </c>
      <c r="G3030" s="31">
        <v>0</v>
      </c>
      <c r="H3030" s="2">
        <v>0</v>
      </c>
      <c r="I3030" s="9">
        <f t="shared" si="47"/>
        <v>-1471431.9700000009</v>
      </c>
      <c r="L3030" s="2">
        <v>143908</v>
      </c>
      <c r="N3030" s="2">
        <v>7</v>
      </c>
      <c r="O3030" s="2" t="s">
        <v>45</v>
      </c>
      <c r="P3030" s="2">
        <v>1</v>
      </c>
      <c r="R3030" s="2">
        <v>2</v>
      </c>
      <c r="S3030" s="3">
        <v>41751</v>
      </c>
      <c r="T3030" s="3">
        <v>41751</v>
      </c>
      <c r="W3030" s="2">
        <v>2014</v>
      </c>
      <c r="X3030" s="2">
        <v>7</v>
      </c>
      <c r="AC3030" s="2" t="s">
        <v>53</v>
      </c>
      <c r="AD3030" s="2" t="s">
        <v>6762</v>
      </c>
      <c r="AE3030" s="2" t="s">
        <v>7014</v>
      </c>
      <c r="AG3030" s="2">
        <v>77</v>
      </c>
      <c r="AH3030" s="2">
        <v>11</v>
      </c>
      <c r="AI3030" s="2" t="s">
        <v>47</v>
      </c>
      <c r="AK3030" s="2">
        <v>0</v>
      </c>
      <c r="AM3030" s="2">
        <v>0</v>
      </c>
      <c r="AP3030" s="2" t="s">
        <v>6770</v>
      </c>
    </row>
    <row r="3031" spans="1:42">
      <c r="A3031" s="2">
        <v>125759</v>
      </c>
      <c r="B3031" s="2">
        <v>153112</v>
      </c>
      <c r="C3031" s="2" t="s">
        <v>4128</v>
      </c>
      <c r="D3031" s="19">
        <v>1205.0999999999999</v>
      </c>
      <c r="E3031" s="25">
        <v>41655</v>
      </c>
      <c r="F3031" s="26">
        <v>0.55538194444444444</v>
      </c>
      <c r="G3031" s="31">
        <v>0</v>
      </c>
      <c r="H3031" s="2">
        <v>0</v>
      </c>
      <c r="I3031" s="9">
        <f t="shared" si="47"/>
        <v>-1470226.8700000008</v>
      </c>
      <c r="L3031" s="2">
        <v>153112</v>
      </c>
      <c r="N3031" s="2">
        <v>7</v>
      </c>
      <c r="O3031" s="2" t="s">
        <v>45</v>
      </c>
      <c r="P3031" s="2">
        <v>1</v>
      </c>
      <c r="R3031" s="2">
        <v>2</v>
      </c>
      <c r="S3031" s="3">
        <v>41751</v>
      </c>
      <c r="T3031" s="3">
        <v>41751</v>
      </c>
      <c r="W3031" s="2">
        <v>2014</v>
      </c>
      <c r="X3031" s="2">
        <v>7</v>
      </c>
      <c r="AC3031" s="2" t="s">
        <v>53</v>
      </c>
      <c r="AD3031" s="2" t="s">
        <v>6762</v>
      </c>
      <c r="AE3031" s="2" t="s">
        <v>7014</v>
      </c>
      <c r="AG3031" s="2">
        <v>77</v>
      </c>
      <c r="AH3031" s="2">
        <v>11</v>
      </c>
      <c r="AI3031" s="2" t="s">
        <v>47</v>
      </c>
      <c r="AK3031" s="2">
        <v>0</v>
      </c>
      <c r="AM3031" s="2">
        <v>0</v>
      </c>
      <c r="AP3031" s="2" t="s">
        <v>6770</v>
      </c>
    </row>
    <row r="3032" spans="1:42">
      <c r="A3032" s="2">
        <v>125760</v>
      </c>
      <c r="B3032" s="2">
        <v>157061</v>
      </c>
      <c r="C3032" s="2" t="s">
        <v>4129</v>
      </c>
      <c r="D3032" s="19">
        <v>1205.0999999999999</v>
      </c>
      <c r="E3032" s="25">
        <v>41655</v>
      </c>
      <c r="F3032" s="26">
        <v>0.55538194444444444</v>
      </c>
      <c r="G3032" s="31">
        <v>0</v>
      </c>
      <c r="H3032" s="2">
        <v>0</v>
      </c>
      <c r="I3032" s="9">
        <f t="shared" si="47"/>
        <v>-1469021.7700000007</v>
      </c>
      <c r="L3032" s="2">
        <v>157061</v>
      </c>
      <c r="N3032" s="2">
        <v>7</v>
      </c>
      <c r="O3032" s="2" t="s">
        <v>45</v>
      </c>
      <c r="P3032" s="2">
        <v>1</v>
      </c>
      <c r="R3032" s="2">
        <v>2</v>
      </c>
      <c r="S3032" s="3">
        <v>41751</v>
      </c>
      <c r="T3032" s="3">
        <v>41751</v>
      </c>
      <c r="W3032" s="2">
        <v>2014</v>
      </c>
      <c r="X3032" s="2">
        <v>7</v>
      </c>
      <c r="AC3032" s="2" t="s">
        <v>53</v>
      </c>
      <c r="AD3032" s="2" t="s">
        <v>6762</v>
      </c>
      <c r="AE3032" s="2" t="s">
        <v>7014</v>
      </c>
      <c r="AG3032" s="2">
        <v>77</v>
      </c>
      <c r="AH3032" s="2">
        <v>11</v>
      </c>
      <c r="AI3032" s="2" t="s">
        <v>47</v>
      </c>
      <c r="AK3032" s="2">
        <v>0</v>
      </c>
      <c r="AM3032" s="2">
        <v>0</v>
      </c>
      <c r="AP3032" s="2" t="s">
        <v>6770</v>
      </c>
    </row>
    <row r="3033" spans="1:42">
      <c r="A3033" s="2">
        <v>125761</v>
      </c>
      <c r="B3033" s="2">
        <v>130054</v>
      </c>
      <c r="C3033" s="2" t="s">
        <v>4130</v>
      </c>
      <c r="D3033" s="19">
        <v>1492</v>
      </c>
      <c r="E3033" s="25">
        <v>41655</v>
      </c>
      <c r="F3033" s="26">
        <v>0.55571759259259257</v>
      </c>
      <c r="G3033" s="31">
        <v>0</v>
      </c>
      <c r="H3033" s="2">
        <v>0</v>
      </c>
      <c r="I3033" s="9">
        <f t="shared" si="47"/>
        <v>-1467529.7700000007</v>
      </c>
      <c r="L3033" s="2">
        <v>130054</v>
      </c>
      <c r="N3033" s="2">
        <v>7</v>
      </c>
      <c r="O3033" s="2" t="s">
        <v>45</v>
      </c>
      <c r="P3033" s="2">
        <v>1</v>
      </c>
      <c r="R3033" s="2">
        <v>2</v>
      </c>
      <c r="S3033" s="3">
        <v>41751</v>
      </c>
      <c r="T3033" s="3">
        <v>41751</v>
      </c>
      <c r="W3033" s="2">
        <v>2014</v>
      </c>
      <c r="X3033" s="2">
        <v>7</v>
      </c>
      <c r="AC3033" s="2" t="s">
        <v>53</v>
      </c>
      <c r="AD3033" s="2" t="s">
        <v>6762</v>
      </c>
      <c r="AE3033" s="2" t="s">
        <v>7014</v>
      </c>
      <c r="AG3033" s="2">
        <v>77</v>
      </c>
      <c r="AH3033" s="2">
        <v>11</v>
      </c>
      <c r="AI3033" s="2" t="s">
        <v>47</v>
      </c>
      <c r="AK3033" s="2">
        <v>0</v>
      </c>
      <c r="AM3033" s="2">
        <v>0</v>
      </c>
      <c r="AP3033" s="2" t="s">
        <v>6770</v>
      </c>
    </row>
    <row r="3034" spans="1:42">
      <c r="A3034" s="2">
        <v>125762</v>
      </c>
      <c r="B3034" s="2">
        <v>155991</v>
      </c>
      <c r="C3034" s="2" t="s">
        <v>4131</v>
      </c>
      <c r="D3034" s="19">
        <v>1284</v>
      </c>
      <c r="E3034" s="25">
        <v>41655</v>
      </c>
      <c r="F3034" s="26">
        <v>0.55652777777777784</v>
      </c>
      <c r="G3034" s="31">
        <v>0</v>
      </c>
      <c r="H3034" s="2">
        <v>0</v>
      </c>
      <c r="I3034" s="9">
        <f t="shared" si="47"/>
        <v>-1466245.7700000007</v>
      </c>
      <c r="L3034" s="2">
        <v>155991</v>
      </c>
      <c r="N3034" s="2">
        <v>7</v>
      </c>
      <c r="O3034" s="2" t="s">
        <v>45</v>
      </c>
      <c r="P3034" s="2">
        <v>1</v>
      </c>
      <c r="R3034" s="2">
        <v>6</v>
      </c>
      <c r="S3034" s="3">
        <v>41751</v>
      </c>
      <c r="T3034" s="3">
        <v>41751</v>
      </c>
      <c r="W3034" s="2">
        <v>2014</v>
      </c>
      <c r="X3034" s="2">
        <v>7</v>
      </c>
      <c r="AC3034" s="2" t="s">
        <v>46</v>
      </c>
      <c r="AD3034" s="2" t="s">
        <v>6762</v>
      </c>
      <c r="AE3034" s="2" t="s">
        <v>7014</v>
      </c>
      <c r="AG3034" s="2">
        <v>77</v>
      </c>
      <c r="AH3034" s="2">
        <v>11</v>
      </c>
      <c r="AI3034" s="2" t="s">
        <v>47</v>
      </c>
      <c r="AK3034" s="2">
        <v>0</v>
      </c>
      <c r="AM3034" s="2">
        <v>0</v>
      </c>
      <c r="AP3034" s="2" t="s">
        <v>6770</v>
      </c>
    </row>
    <row r="3035" spans="1:42">
      <c r="A3035" s="2">
        <v>125763</v>
      </c>
      <c r="B3035" s="2">
        <v>155992</v>
      </c>
      <c r="C3035" s="2" t="s">
        <v>4132</v>
      </c>
      <c r="D3035" s="19">
        <v>1284</v>
      </c>
      <c r="E3035" s="25">
        <v>41655</v>
      </c>
      <c r="F3035" s="26">
        <v>0.55652777777777784</v>
      </c>
      <c r="G3035" s="31">
        <v>0</v>
      </c>
      <c r="H3035" s="2">
        <v>0</v>
      </c>
      <c r="I3035" s="9">
        <f t="shared" si="47"/>
        <v>-1464961.7700000007</v>
      </c>
      <c r="L3035" s="2">
        <v>155992</v>
      </c>
      <c r="N3035" s="2">
        <v>7</v>
      </c>
      <c r="O3035" s="2" t="s">
        <v>45</v>
      </c>
      <c r="P3035" s="2">
        <v>1</v>
      </c>
      <c r="R3035" s="2">
        <v>6</v>
      </c>
      <c r="S3035" s="3">
        <v>41751</v>
      </c>
      <c r="T3035" s="3">
        <v>41751</v>
      </c>
      <c r="W3035" s="2">
        <v>2014</v>
      </c>
      <c r="X3035" s="2">
        <v>7</v>
      </c>
      <c r="AC3035" s="2" t="s">
        <v>46</v>
      </c>
      <c r="AD3035" s="2" t="s">
        <v>6762</v>
      </c>
      <c r="AE3035" s="2" t="s">
        <v>7014</v>
      </c>
      <c r="AG3035" s="2">
        <v>77</v>
      </c>
      <c r="AH3035" s="2">
        <v>11</v>
      </c>
      <c r="AI3035" s="2" t="s">
        <v>47</v>
      </c>
      <c r="AK3035" s="2">
        <v>0</v>
      </c>
      <c r="AM3035" s="2">
        <v>0</v>
      </c>
      <c r="AP3035" s="2" t="s">
        <v>6770</v>
      </c>
    </row>
    <row r="3036" spans="1:42">
      <c r="A3036" s="2">
        <v>125764</v>
      </c>
      <c r="B3036" s="2">
        <v>155993</v>
      </c>
      <c r="C3036" s="2" t="s">
        <v>4133</v>
      </c>
      <c r="D3036" s="19">
        <v>1284</v>
      </c>
      <c r="E3036" s="25">
        <v>41655</v>
      </c>
      <c r="F3036" s="26">
        <v>0.55652777777777784</v>
      </c>
      <c r="G3036" s="31">
        <v>0</v>
      </c>
      <c r="H3036" s="2">
        <v>0</v>
      </c>
      <c r="I3036" s="9">
        <f t="shared" si="47"/>
        <v>-1463677.7700000007</v>
      </c>
      <c r="L3036" s="2">
        <v>155993</v>
      </c>
      <c r="N3036" s="2">
        <v>7</v>
      </c>
      <c r="O3036" s="2" t="s">
        <v>45</v>
      </c>
      <c r="P3036" s="2">
        <v>1</v>
      </c>
      <c r="R3036" s="2">
        <v>6</v>
      </c>
      <c r="S3036" s="3">
        <v>41751</v>
      </c>
      <c r="T3036" s="3">
        <v>41751</v>
      </c>
      <c r="W3036" s="2">
        <v>2014</v>
      </c>
      <c r="X3036" s="2">
        <v>7</v>
      </c>
      <c r="AC3036" s="2" t="s">
        <v>46</v>
      </c>
      <c r="AD3036" s="2" t="s">
        <v>6762</v>
      </c>
      <c r="AE3036" s="2" t="s">
        <v>7014</v>
      </c>
      <c r="AG3036" s="2">
        <v>77</v>
      </c>
      <c r="AH3036" s="2">
        <v>11</v>
      </c>
      <c r="AI3036" s="2" t="s">
        <v>47</v>
      </c>
      <c r="AK3036" s="2">
        <v>0</v>
      </c>
      <c r="AM3036" s="2">
        <v>0</v>
      </c>
      <c r="AP3036" s="2" t="s">
        <v>6770</v>
      </c>
    </row>
    <row r="3037" spans="1:42">
      <c r="A3037" s="2">
        <v>125765</v>
      </c>
      <c r="B3037" s="2">
        <v>155994</v>
      </c>
      <c r="C3037" s="2" t="s">
        <v>4134</v>
      </c>
      <c r="D3037" s="19">
        <v>1284</v>
      </c>
      <c r="E3037" s="25">
        <v>41655</v>
      </c>
      <c r="F3037" s="26">
        <v>0.55652777777777784</v>
      </c>
      <c r="G3037" s="31">
        <v>0</v>
      </c>
      <c r="H3037" s="2">
        <v>0</v>
      </c>
      <c r="I3037" s="9">
        <f t="shared" si="47"/>
        <v>-1462393.7700000007</v>
      </c>
      <c r="L3037" s="2">
        <v>155994</v>
      </c>
      <c r="N3037" s="2">
        <v>7</v>
      </c>
      <c r="O3037" s="2" t="s">
        <v>45</v>
      </c>
      <c r="P3037" s="2">
        <v>1</v>
      </c>
      <c r="R3037" s="2">
        <v>6</v>
      </c>
      <c r="S3037" s="3">
        <v>41751</v>
      </c>
      <c r="T3037" s="3">
        <v>41751</v>
      </c>
      <c r="W3037" s="2">
        <v>2014</v>
      </c>
      <c r="X3037" s="2">
        <v>7</v>
      </c>
      <c r="AC3037" s="2" t="s">
        <v>46</v>
      </c>
      <c r="AD3037" s="2" t="s">
        <v>6762</v>
      </c>
      <c r="AE3037" s="2" t="s">
        <v>7014</v>
      </c>
      <c r="AG3037" s="2">
        <v>77</v>
      </c>
      <c r="AH3037" s="2">
        <v>11</v>
      </c>
      <c r="AI3037" s="2" t="s">
        <v>47</v>
      </c>
      <c r="AK3037" s="2">
        <v>0</v>
      </c>
      <c r="AM3037" s="2">
        <v>0</v>
      </c>
      <c r="AP3037" s="2" t="s">
        <v>6770</v>
      </c>
    </row>
    <row r="3038" spans="1:42">
      <c r="A3038" s="2">
        <v>125766</v>
      </c>
      <c r="B3038" s="2">
        <v>159366</v>
      </c>
      <c r="C3038" s="2" t="s">
        <v>4135</v>
      </c>
      <c r="D3038" s="19">
        <v>898.8</v>
      </c>
      <c r="E3038" s="25">
        <v>41655</v>
      </c>
      <c r="F3038" s="26">
        <v>0.55709490740740741</v>
      </c>
      <c r="G3038" s="31">
        <v>0</v>
      </c>
      <c r="H3038" s="2">
        <v>0</v>
      </c>
      <c r="I3038" s="9">
        <f t="shared" si="47"/>
        <v>-1461494.9700000007</v>
      </c>
      <c r="L3038" s="2">
        <v>159366</v>
      </c>
      <c r="N3038" s="2">
        <v>7</v>
      </c>
      <c r="O3038" s="2" t="s">
        <v>45</v>
      </c>
      <c r="P3038" s="2">
        <v>1</v>
      </c>
      <c r="R3038" s="2">
        <v>6</v>
      </c>
      <c r="S3038" s="3">
        <v>41751</v>
      </c>
      <c r="T3038" s="3">
        <v>41751</v>
      </c>
      <c r="W3038" s="2">
        <v>2014</v>
      </c>
      <c r="X3038" s="2">
        <v>7</v>
      </c>
      <c r="AC3038" s="2" t="s">
        <v>46</v>
      </c>
      <c r="AD3038" s="2" t="s">
        <v>6762</v>
      </c>
      <c r="AE3038" s="2" t="s">
        <v>7014</v>
      </c>
      <c r="AG3038" s="2">
        <v>77</v>
      </c>
      <c r="AH3038" s="2">
        <v>11</v>
      </c>
      <c r="AI3038" s="2" t="s">
        <v>47</v>
      </c>
      <c r="AK3038" s="2">
        <v>0</v>
      </c>
      <c r="AM3038" s="2">
        <v>0</v>
      </c>
      <c r="AP3038" s="2" t="s">
        <v>6770</v>
      </c>
    </row>
    <row r="3039" spans="1:42">
      <c r="A3039" s="2">
        <v>125767</v>
      </c>
      <c r="B3039" s="2">
        <v>159367</v>
      </c>
      <c r="C3039" s="2" t="s">
        <v>4136</v>
      </c>
      <c r="D3039" s="19">
        <v>898.8</v>
      </c>
      <c r="E3039" s="25">
        <v>41655</v>
      </c>
      <c r="F3039" s="26">
        <v>0.55709490740740741</v>
      </c>
      <c r="G3039" s="31">
        <v>0</v>
      </c>
      <c r="H3039" s="2">
        <v>0</v>
      </c>
      <c r="I3039" s="9">
        <f t="shared" si="47"/>
        <v>-1460596.1700000006</v>
      </c>
      <c r="L3039" s="2">
        <v>159367</v>
      </c>
      <c r="N3039" s="2">
        <v>7</v>
      </c>
      <c r="O3039" s="2" t="s">
        <v>45</v>
      </c>
      <c r="P3039" s="2">
        <v>1</v>
      </c>
      <c r="R3039" s="2">
        <v>6</v>
      </c>
      <c r="S3039" s="3">
        <v>41751</v>
      </c>
      <c r="T3039" s="3">
        <v>41751</v>
      </c>
      <c r="W3039" s="2">
        <v>2014</v>
      </c>
      <c r="X3039" s="2">
        <v>7</v>
      </c>
      <c r="AC3039" s="2" t="s">
        <v>46</v>
      </c>
      <c r="AD3039" s="2" t="s">
        <v>6762</v>
      </c>
      <c r="AE3039" s="2" t="s">
        <v>7014</v>
      </c>
      <c r="AG3039" s="2">
        <v>77</v>
      </c>
      <c r="AH3039" s="2">
        <v>11</v>
      </c>
      <c r="AI3039" s="2" t="s">
        <v>47</v>
      </c>
      <c r="AK3039" s="2">
        <v>0</v>
      </c>
      <c r="AM3039" s="2">
        <v>0</v>
      </c>
      <c r="AP3039" s="2" t="s">
        <v>6770</v>
      </c>
    </row>
    <row r="3040" spans="1:42">
      <c r="A3040" s="2">
        <v>125768</v>
      </c>
      <c r="B3040" s="2">
        <v>159368</v>
      </c>
      <c r="C3040" s="2" t="s">
        <v>4137</v>
      </c>
      <c r="D3040" s="19">
        <v>898.8</v>
      </c>
      <c r="E3040" s="25">
        <v>41655</v>
      </c>
      <c r="F3040" s="26">
        <v>0.55709490740740741</v>
      </c>
      <c r="G3040" s="31">
        <v>0</v>
      </c>
      <c r="H3040" s="2">
        <v>0</v>
      </c>
      <c r="I3040" s="9">
        <f t="shared" si="47"/>
        <v>-1459697.3700000006</v>
      </c>
      <c r="L3040" s="2">
        <v>159368</v>
      </c>
      <c r="N3040" s="2">
        <v>7</v>
      </c>
      <c r="O3040" s="2" t="s">
        <v>45</v>
      </c>
      <c r="P3040" s="2">
        <v>1</v>
      </c>
      <c r="R3040" s="2">
        <v>6</v>
      </c>
      <c r="S3040" s="3">
        <v>41751</v>
      </c>
      <c r="T3040" s="3">
        <v>41751</v>
      </c>
      <c r="W3040" s="2">
        <v>2014</v>
      </c>
      <c r="X3040" s="2">
        <v>7</v>
      </c>
      <c r="AC3040" s="2" t="s">
        <v>46</v>
      </c>
      <c r="AD3040" s="2" t="s">
        <v>6762</v>
      </c>
      <c r="AE3040" s="2" t="s">
        <v>7014</v>
      </c>
      <c r="AG3040" s="2">
        <v>77</v>
      </c>
      <c r="AH3040" s="2">
        <v>11</v>
      </c>
      <c r="AI3040" s="2" t="s">
        <v>47</v>
      </c>
      <c r="AK3040" s="2">
        <v>0</v>
      </c>
      <c r="AM3040" s="2">
        <v>0</v>
      </c>
      <c r="AP3040" s="2" t="s">
        <v>6770</v>
      </c>
    </row>
    <row r="3041" spans="1:42">
      <c r="A3041" s="2">
        <v>125769</v>
      </c>
      <c r="B3041" s="2">
        <v>159369</v>
      </c>
      <c r="C3041" s="2" t="s">
        <v>4138</v>
      </c>
      <c r="D3041" s="19">
        <v>898.8</v>
      </c>
      <c r="E3041" s="25">
        <v>41655</v>
      </c>
      <c r="F3041" s="26">
        <v>0.55709490740740741</v>
      </c>
      <c r="G3041" s="31">
        <v>0</v>
      </c>
      <c r="H3041" s="2">
        <v>0</v>
      </c>
      <c r="I3041" s="9">
        <f t="shared" si="47"/>
        <v>-1458798.5700000005</v>
      </c>
      <c r="L3041" s="2">
        <v>159369</v>
      </c>
      <c r="N3041" s="2">
        <v>7</v>
      </c>
      <c r="O3041" s="2" t="s">
        <v>45</v>
      </c>
      <c r="P3041" s="2">
        <v>1</v>
      </c>
      <c r="R3041" s="2">
        <v>6</v>
      </c>
      <c r="S3041" s="3">
        <v>41751</v>
      </c>
      <c r="T3041" s="3">
        <v>41751</v>
      </c>
      <c r="W3041" s="2">
        <v>2014</v>
      </c>
      <c r="X3041" s="2">
        <v>7</v>
      </c>
      <c r="AC3041" s="2" t="s">
        <v>46</v>
      </c>
      <c r="AD3041" s="2" t="s">
        <v>6762</v>
      </c>
      <c r="AE3041" s="2" t="s">
        <v>7014</v>
      </c>
      <c r="AG3041" s="2">
        <v>77</v>
      </c>
      <c r="AH3041" s="2">
        <v>11</v>
      </c>
      <c r="AI3041" s="2" t="s">
        <v>47</v>
      </c>
      <c r="AK3041" s="2">
        <v>0</v>
      </c>
      <c r="AM3041" s="2">
        <v>0</v>
      </c>
      <c r="AP3041" s="2" t="s">
        <v>6770</v>
      </c>
    </row>
    <row r="3042" spans="1:42">
      <c r="A3042" s="2">
        <v>125770</v>
      </c>
      <c r="B3042" s="2">
        <v>159370</v>
      </c>
      <c r="C3042" s="2" t="s">
        <v>4139</v>
      </c>
      <c r="D3042" s="19">
        <v>898.8</v>
      </c>
      <c r="E3042" s="25">
        <v>41655</v>
      </c>
      <c r="F3042" s="26">
        <v>0.55709490740740741</v>
      </c>
      <c r="G3042" s="31">
        <v>0</v>
      </c>
      <c r="H3042" s="2">
        <v>0</v>
      </c>
      <c r="I3042" s="9">
        <f t="shared" si="47"/>
        <v>-1457899.7700000005</v>
      </c>
      <c r="L3042" s="2">
        <v>159370</v>
      </c>
      <c r="N3042" s="2">
        <v>7</v>
      </c>
      <c r="O3042" s="2" t="s">
        <v>45</v>
      </c>
      <c r="P3042" s="2">
        <v>1</v>
      </c>
      <c r="R3042" s="2">
        <v>6</v>
      </c>
      <c r="S3042" s="3">
        <v>41751</v>
      </c>
      <c r="T3042" s="3">
        <v>41751</v>
      </c>
      <c r="W3042" s="2">
        <v>2014</v>
      </c>
      <c r="X3042" s="2">
        <v>7</v>
      </c>
      <c r="AC3042" s="2" t="s">
        <v>46</v>
      </c>
      <c r="AD3042" s="2" t="s">
        <v>6762</v>
      </c>
      <c r="AE3042" s="2" t="s">
        <v>7014</v>
      </c>
      <c r="AG3042" s="2">
        <v>77</v>
      </c>
      <c r="AH3042" s="2">
        <v>11</v>
      </c>
      <c r="AI3042" s="2" t="s">
        <v>47</v>
      </c>
      <c r="AK3042" s="2">
        <v>0</v>
      </c>
      <c r="AM3042" s="2">
        <v>0</v>
      </c>
      <c r="AP3042" s="2" t="s">
        <v>6770</v>
      </c>
    </row>
    <row r="3043" spans="1:42">
      <c r="A3043" s="2">
        <v>125771</v>
      </c>
      <c r="B3043" s="2">
        <v>156739</v>
      </c>
      <c r="C3043" s="2" t="s">
        <v>4140</v>
      </c>
      <c r="D3043" s="19">
        <v>1284</v>
      </c>
      <c r="E3043" s="25">
        <v>41655</v>
      </c>
      <c r="F3043" s="26">
        <v>0.55778935185185186</v>
      </c>
      <c r="G3043" s="31">
        <v>0</v>
      </c>
      <c r="H3043" s="2">
        <v>0</v>
      </c>
      <c r="I3043" s="9">
        <f t="shared" si="47"/>
        <v>-1456615.7700000005</v>
      </c>
      <c r="L3043" s="2">
        <v>156739</v>
      </c>
      <c r="N3043" s="2">
        <v>7</v>
      </c>
      <c r="O3043" s="2" t="s">
        <v>45</v>
      </c>
      <c r="P3043" s="2">
        <v>2</v>
      </c>
      <c r="R3043" s="2">
        <v>6</v>
      </c>
      <c r="S3043" s="3">
        <v>41751</v>
      </c>
      <c r="T3043" s="3">
        <v>41751</v>
      </c>
      <c r="W3043" s="2">
        <v>2014</v>
      </c>
      <c r="X3043" s="2">
        <v>7</v>
      </c>
      <c r="AC3043" s="2" t="s">
        <v>46</v>
      </c>
      <c r="AD3043" s="2" t="s">
        <v>6762</v>
      </c>
      <c r="AE3043" s="2" t="s">
        <v>7014</v>
      </c>
      <c r="AG3043" s="2">
        <v>77</v>
      </c>
      <c r="AH3043" s="2">
        <v>11</v>
      </c>
      <c r="AI3043" s="2" t="s">
        <v>47</v>
      </c>
      <c r="AK3043" s="2">
        <v>0</v>
      </c>
      <c r="AM3043" s="2">
        <v>0</v>
      </c>
      <c r="AP3043" s="2" t="s">
        <v>6770</v>
      </c>
    </row>
    <row r="3044" spans="1:42">
      <c r="A3044" s="2">
        <v>125772</v>
      </c>
      <c r="B3044" s="2">
        <v>156740</v>
      </c>
      <c r="C3044" s="2" t="s">
        <v>4141</v>
      </c>
      <c r="D3044" s="19">
        <v>1284</v>
      </c>
      <c r="E3044" s="25">
        <v>41655</v>
      </c>
      <c r="F3044" s="26">
        <v>0.55778935185185186</v>
      </c>
      <c r="G3044" s="31">
        <v>0</v>
      </c>
      <c r="H3044" s="2">
        <v>0</v>
      </c>
      <c r="I3044" s="9">
        <f t="shared" si="47"/>
        <v>-1455331.7700000005</v>
      </c>
      <c r="L3044" s="2">
        <v>156740</v>
      </c>
      <c r="N3044" s="2">
        <v>7</v>
      </c>
      <c r="O3044" s="2" t="s">
        <v>45</v>
      </c>
      <c r="P3044" s="2">
        <v>2</v>
      </c>
      <c r="R3044" s="2">
        <v>6</v>
      </c>
      <c r="S3044" s="3">
        <v>41751</v>
      </c>
      <c r="T3044" s="3">
        <v>41751</v>
      </c>
      <c r="W3044" s="2">
        <v>2014</v>
      </c>
      <c r="X3044" s="2">
        <v>7</v>
      </c>
      <c r="AC3044" s="2" t="s">
        <v>46</v>
      </c>
      <c r="AD3044" s="2" t="s">
        <v>6762</v>
      </c>
      <c r="AE3044" s="2" t="s">
        <v>7014</v>
      </c>
      <c r="AG3044" s="2">
        <v>77</v>
      </c>
      <c r="AH3044" s="2">
        <v>11</v>
      </c>
      <c r="AI3044" s="2" t="s">
        <v>47</v>
      </c>
      <c r="AK3044" s="2">
        <v>0</v>
      </c>
      <c r="AM3044" s="2">
        <v>0</v>
      </c>
      <c r="AP3044" s="2" t="s">
        <v>6770</v>
      </c>
    </row>
    <row r="3045" spans="1:42">
      <c r="A3045" s="2">
        <v>125773</v>
      </c>
      <c r="B3045" s="2">
        <v>156741</v>
      </c>
      <c r="C3045" s="2" t="s">
        <v>4142</v>
      </c>
      <c r="D3045" s="19">
        <v>1284</v>
      </c>
      <c r="E3045" s="25">
        <v>41655</v>
      </c>
      <c r="F3045" s="26">
        <v>0.55778935185185186</v>
      </c>
      <c r="G3045" s="31">
        <v>0</v>
      </c>
      <c r="H3045" s="2">
        <v>0</v>
      </c>
      <c r="I3045" s="9">
        <f t="shared" si="47"/>
        <v>-1454047.7700000005</v>
      </c>
      <c r="L3045" s="2">
        <v>156741</v>
      </c>
      <c r="N3045" s="2">
        <v>7</v>
      </c>
      <c r="O3045" s="2" t="s">
        <v>45</v>
      </c>
      <c r="P3045" s="2">
        <v>2</v>
      </c>
      <c r="R3045" s="2">
        <v>6</v>
      </c>
      <c r="S3045" s="3">
        <v>41751</v>
      </c>
      <c r="T3045" s="3">
        <v>41751</v>
      </c>
      <c r="W3045" s="2">
        <v>2014</v>
      </c>
      <c r="X3045" s="2">
        <v>7</v>
      </c>
      <c r="AC3045" s="2" t="s">
        <v>46</v>
      </c>
      <c r="AD3045" s="2" t="s">
        <v>6762</v>
      </c>
      <c r="AE3045" s="2" t="s">
        <v>7014</v>
      </c>
      <c r="AG3045" s="2">
        <v>77</v>
      </c>
      <c r="AH3045" s="2">
        <v>11</v>
      </c>
      <c r="AI3045" s="2" t="s">
        <v>47</v>
      </c>
      <c r="AK3045" s="2">
        <v>0</v>
      </c>
      <c r="AM3045" s="2">
        <v>0</v>
      </c>
      <c r="AP3045" s="2" t="s">
        <v>6770</v>
      </c>
    </row>
    <row r="3046" spans="1:42">
      <c r="A3046" s="2">
        <v>125774</v>
      </c>
      <c r="B3046" s="2">
        <v>156742</v>
      </c>
      <c r="C3046" s="2" t="s">
        <v>4143</v>
      </c>
      <c r="D3046" s="19">
        <v>1284</v>
      </c>
      <c r="E3046" s="25">
        <v>41655</v>
      </c>
      <c r="F3046" s="26">
        <v>0.55778935185185186</v>
      </c>
      <c r="G3046" s="31">
        <v>0</v>
      </c>
      <c r="H3046" s="2">
        <v>0</v>
      </c>
      <c r="I3046" s="9">
        <f t="shared" si="47"/>
        <v>-1452763.7700000005</v>
      </c>
      <c r="L3046" s="2">
        <v>156742</v>
      </c>
      <c r="N3046" s="2">
        <v>7</v>
      </c>
      <c r="O3046" s="2" t="s">
        <v>45</v>
      </c>
      <c r="P3046" s="2">
        <v>2</v>
      </c>
      <c r="R3046" s="2">
        <v>6</v>
      </c>
      <c r="S3046" s="3">
        <v>41751</v>
      </c>
      <c r="T3046" s="3">
        <v>41751</v>
      </c>
      <c r="W3046" s="2">
        <v>2014</v>
      </c>
      <c r="X3046" s="2">
        <v>7</v>
      </c>
      <c r="AC3046" s="2" t="s">
        <v>46</v>
      </c>
      <c r="AD3046" s="2" t="s">
        <v>6762</v>
      </c>
      <c r="AE3046" s="2" t="s">
        <v>7014</v>
      </c>
      <c r="AG3046" s="2">
        <v>77</v>
      </c>
      <c r="AH3046" s="2">
        <v>11</v>
      </c>
      <c r="AI3046" s="2" t="s">
        <v>47</v>
      </c>
      <c r="AK3046" s="2">
        <v>0</v>
      </c>
      <c r="AM3046" s="2">
        <v>0</v>
      </c>
      <c r="AP3046" s="2" t="s">
        <v>6770</v>
      </c>
    </row>
    <row r="3047" spans="1:42">
      <c r="A3047" s="2">
        <v>125775</v>
      </c>
      <c r="B3047" s="2">
        <v>156745</v>
      </c>
      <c r="C3047" s="2" t="s">
        <v>4144</v>
      </c>
      <c r="D3047" s="19">
        <v>1284</v>
      </c>
      <c r="E3047" s="25">
        <v>41655</v>
      </c>
      <c r="F3047" s="26">
        <v>0.5583217592592592</v>
      </c>
      <c r="G3047" s="31">
        <v>0</v>
      </c>
      <c r="H3047" s="2">
        <v>0</v>
      </c>
      <c r="I3047" s="9">
        <f t="shared" si="47"/>
        <v>-1451479.7700000005</v>
      </c>
      <c r="L3047" s="2">
        <v>156745</v>
      </c>
      <c r="N3047" s="2">
        <v>7</v>
      </c>
      <c r="O3047" s="2" t="s">
        <v>45</v>
      </c>
      <c r="P3047" s="2">
        <v>2</v>
      </c>
      <c r="R3047" s="2">
        <v>6</v>
      </c>
      <c r="S3047" s="3">
        <v>41751</v>
      </c>
      <c r="T3047" s="3">
        <v>41751</v>
      </c>
      <c r="W3047" s="2">
        <v>2014</v>
      </c>
      <c r="X3047" s="2">
        <v>7</v>
      </c>
      <c r="AC3047" s="2" t="s">
        <v>46</v>
      </c>
      <c r="AD3047" s="2" t="s">
        <v>6762</v>
      </c>
      <c r="AE3047" s="2" t="s">
        <v>7014</v>
      </c>
      <c r="AG3047" s="2">
        <v>77</v>
      </c>
      <c r="AH3047" s="2">
        <v>11</v>
      </c>
      <c r="AI3047" s="2" t="s">
        <v>47</v>
      </c>
      <c r="AK3047" s="2">
        <v>0</v>
      </c>
      <c r="AM3047" s="2">
        <v>0</v>
      </c>
      <c r="AP3047" s="2" t="s">
        <v>6770</v>
      </c>
    </row>
    <row r="3048" spans="1:42">
      <c r="A3048" s="2">
        <v>125776</v>
      </c>
      <c r="B3048" s="2">
        <v>156746</v>
      </c>
      <c r="C3048" s="2" t="s">
        <v>4145</v>
      </c>
      <c r="D3048" s="19">
        <v>1284</v>
      </c>
      <c r="E3048" s="25">
        <v>41655</v>
      </c>
      <c r="F3048" s="26">
        <v>0.5583217592592592</v>
      </c>
      <c r="G3048" s="31">
        <v>0</v>
      </c>
      <c r="H3048" s="2">
        <v>0</v>
      </c>
      <c r="I3048" s="9">
        <f t="shared" si="47"/>
        <v>-1450195.7700000005</v>
      </c>
      <c r="L3048" s="2">
        <v>156746</v>
      </c>
      <c r="N3048" s="2">
        <v>7</v>
      </c>
      <c r="O3048" s="2" t="s">
        <v>45</v>
      </c>
      <c r="P3048" s="2">
        <v>2</v>
      </c>
      <c r="R3048" s="2">
        <v>6</v>
      </c>
      <c r="S3048" s="3">
        <v>41751</v>
      </c>
      <c r="T3048" s="3">
        <v>41751</v>
      </c>
      <c r="W3048" s="2">
        <v>2014</v>
      </c>
      <c r="X3048" s="2">
        <v>7</v>
      </c>
      <c r="AC3048" s="2" t="s">
        <v>46</v>
      </c>
      <c r="AD3048" s="2" t="s">
        <v>6762</v>
      </c>
      <c r="AE3048" s="2" t="s">
        <v>7014</v>
      </c>
      <c r="AG3048" s="2">
        <v>77</v>
      </c>
      <c r="AH3048" s="2">
        <v>11</v>
      </c>
      <c r="AI3048" s="2" t="s">
        <v>47</v>
      </c>
      <c r="AK3048" s="2">
        <v>0</v>
      </c>
      <c r="AM3048" s="2">
        <v>0</v>
      </c>
      <c r="AP3048" s="2" t="s">
        <v>6770</v>
      </c>
    </row>
    <row r="3049" spans="1:42">
      <c r="A3049" s="2">
        <v>125777</v>
      </c>
      <c r="B3049" s="2">
        <v>156747</v>
      </c>
      <c r="C3049" s="2" t="s">
        <v>4146</v>
      </c>
      <c r="D3049" s="19">
        <v>1284</v>
      </c>
      <c r="E3049" s="25">
        <v>41655</v>
      </c>
      <c r="F3049" s="26">
        <v>0.5583217592592592</v>
      </c>
      <c r="G3049" s="31">
        <v>0</v>
      </c>
      <c r="H3049" s="2">
        <v>0</v>
      </c>
      <c r="I3049" s="9">
        <f t="shared" si="47"/>
        <v>-1448911.7700000005</v>
      </c>
      <c r="L3049" s="2">
        <v>156747</v>
      </c>
      <c r="N3049" s="2">
        <v>7</v>
      </c>
      <c r="O3049" s="2" t="s">
        <v>45</v>
      </c>
      <c r="P3049" s="2">
        <v>2</v>
      </c>
      <c r="R3049" s="2">
        <v>6</v>
      </c>
      <c r="S3049" s="3">
        <v>41751</v>
      </c>
      <c r="T3049" s="3">
        <v>41751</v>
      </c>
      <c r="W3049" s="2">
        <v>2014</v>
      </c>
      <c r="X3049" s="2">
        <v>7</v>
      </c>
      <c r="AC3049" s="2" t="s">
        <v>46</v>
      </c>
      <c r="AD3049" s="2" t="s">
        <v>6762</v>
      </c>
      <c r="AE3049" s="2" t="s">
        <v>7014</v>
      </c>
      <c r="AG3049" s="2">
        <v>77</v>
      </c>
      <c r="AH3049" s="2">
        <v>11</v>
      </c>
      <c r="AI3049" s="2" t="s">
        <v>47</v>
      </c>
      <c r="AK3049" s="2">
        <v>0</v>
      </c>
      <c r="AM3049" s="2">
        <v>0</v>
      </c>
      <c r="AP3049" s="2" t="s">
        <v>6770</v>
      </c>
    </row>
    <row r="3050" spans="1:42">
      <c r="A3050" s="2">
        <v>125778</v>
      </c>
      <c r="B3050" s="2">
        <v>156748</v>
      </c>
      <c r="C3050" s="2" t="s">
        <v>4147</v>
      </c>
      <c r="D3050" s="19">
        <v>1284</v>
      </c>
      <c r="E3050" s="25">
        <v>41655</v>
      </c>
      <c r="F3050" s="26">
        <v>0.55833333333333335</v>
      </c>
      <c r="G3050" s="31">
        <v>0</v>
      </c>
      <c r="H3050" s="2">
        <v>0</v>
      </c>
      <c r="I3050" s="9">
        <f t="shared" si="47"/>
        <v>-1447627.7700000005</v>
      </c>
      <c r="L3050" s="2">
        <v>156748</v>
      </c>
      <c r="N3050" s="2">
        <v>7</v>
      </c>
      <c r="O3050" s="2" t="s">
        <v>45</v>
      </c>
      <c r="P3050" s="2">
        <v>2</v>
      </c>
      <c r="R3050" s="2">
        <v>6</v>
      </c>
      <c r="S3050" s="3">
        <v>41751</v>
      </c>
      <c r="T3050" s="3">
        <v>41751</v>
      </c>
      <c r="W3050" s="2">
        <v>2014</v>
      </c>
      <c r="X3050" s="2">
        <v>7</v>
      </c>
      <c r="AC3050" s="2" t="s">
        <v>46</v>
      </c>
      <c r="AD3050" s="2" t="s">
        <v>6762</v>
      </c>
      <c r="AE3050" s="2" t="s">
        <v>7014</v>
      </c>
      <c r="AG3050" s="2">
        <v>77</v>
      </c>
      <c r="AH3050" s="2">
        <v>11</v>
      </c>
      <c r="AI3050" s="2" t="s">
        <v>47</v>
      </c>
      <c r="AK3050" s="2">
        <v>0</v>
      </c>
      <c r="AM3050" s="2">
        <v>0</v>
      </c>
      <c r="AP3050" s="2" t="s">
        <v>6770</v>
      </c>
    </row>
    <row r="3051" spans="1:42">
      <c r="A3051" s="2">
        <v>125779</v>
      </c>
      <c r="B3051" s="2">
        <v>155974</v>
      </c>
      <c r="C3051" s="2" t="s">
        <v>4148</v>
      </c>
      <c r="D3051" s="19">
        <v>1284</v>
      </c>
      <c r="E3051" s="25">
        <v>41655</v>
      </c>
      <c r="F3051" s="26">
        <v>0.55891203703703707</v>
      </c>
      <c r="G3051" s="31">
        <v>0</v>
      </c>
      <c r="H3051" s="2">
        <v>0</v>
      </c>
      <c r="I3051" s="9">
        <f t="shared" si="47"/>
        <v>-1446343.7700000005</v>
      </c>
      <c r="L3051" s="2">
        <v>155974</v>
      </c>
      <c r="N3051" s="2">
        <v>7</v>
      </c>
      <c r="O3051" s="2" t="s">
        <v>45</v>
      </c>
      <c r="P3051" s="2">
        <v>2</v>
      </c>
      <c r="R3051" s="2">
        <v>6</v>
      </c>
      <c r="S3051" s="3">
        <v>41751</v>
      </c>
      <c r="T3051" s="3">
        <v>41751</v>
      </c>
      <c r="W3051" s="2">
        <v>2014</v>
      </c>
      <c r="X3051" s="2">
        <v>7</v>
      </c>
      <c r="AC3051" s="2" t="s">
        <v>46</v>
      </c>
      <c r="AD3051" s="2" t="s">
        <v>6762</v>
      </c>
      <c r="AE3051" s="2" t="s">
        <v>7014</v>
      </c>
      <c r="AG3051" s="2">
        <v>77</v>
      </c>
      <c r="AH3051" s="2">
        <v>11</v>
      </c>
      <c r="AI3051" s="2" t="s">
        <v>47</v>
      </c>
      <c r="AK3051" s="2">
        <v>0</v>
      </c>
      <c r="AM3051" s="2">
        <v>0</v>
      </c>
      <c r="AP3051" s="2" t="s">
        <v>6770</v>
      </c>
    </row>
    <row r="3052" spans="1:42">
      <c r="A3052" s="2">
        <v>125780</v>
      </c>
      <c r="B3052" s="2">
        <v>155975</v>
      </c>
      <c r="C3052" s="2" t="s">
        <v>4149</v>
      </c>
      <c r="D3052" s="19">
        <v>1284</v>
      </c>
      <c r="E3052" s="25">
        <v>41655</v>
      </c>
      <c r="F3052" s="26">
        <v>0.55892361111111111</v>
      </c>
      <c r="G3052" s="31">
        <v>0</v>
      </c>
      <c r="H3052" s="2">
        <v>0</v>
      </c>
      <c r="I3052" s="9">
        <f t="shared" si="47"/>
        <v>-1445059.7700000005</v>
      </c>
      <c r="L3052" s="2">
        <v>155975</v>
      </c>
      <c r="N3052" s="2">
        <v>7</v>
      </c>
      <c r="O3052" s="2" t="s">
        <v>45</v>
      </c>
      <c r="P3052" s="2">
        <v>2</v>
      </c>
      <c r="R3052" s="2">
        <v>6</v>
      </c>
      <c r="S3052" s="3">
        <v>41751</v>
      </c>
      <c r="T3052" s="3">
        <v>41751</v>
      </c>
      <c r="W3052" s="2">
        <v>2014</v>
      </c>
      <c r="X3052" s="2">
        <v>7</v>
      </c>
      <c r="AC3052" s="2" t="s">
        <v>46</v>
      </c>
      <c r="AD3052" s="2" t="s">
        <v>6762</v>
      </c>
      <c r="AE3052" s="2" t="s">
        <v>7014</v>
      </c>
      <c r="AG3052" s="2">
        <v>77</v>
      </c>
      <c r="AH3052" s="2">
        <v>11</v>
      </c>
      <c r="AI3052" s="2" t="s">
        <v>47</v>
      </c>
      <c r="AK3052" s="2">
        <v>0</v>
      </c>
      <c r="AM3052" s="2">
        <v>0</v>
      </c>
      <c r="AP3052" s="2" t="s">
        <v>6770</v>
      </c>
    </row>
    <row r="3053" spans="1:42">
      <c r="A3053" s="2">
        <v>125781</v>
      </c>
      <c r="B3053" s="2">
        <v>155976</v>
      </c>
      <c r="C3053" s="2" t="s">
        <v>4150</v>
      </c>
      <c r="D3053" s="19">
        <v>1284</v>
      </c>
      <c r="E3053" s="25">
        <v>41655</v>
      </c>
      <c r="F3053" s="26">
        <v>0.55892361111111111</v>
      </c>
      <c r="G3053" s="31">
        <v>0</v>
      </c>
      <c r="H3053" s="2">
        <v>0</v>
      </c>
      <c r="I3053" s="9">
        <f t="shared" si="47"/>
        <v>-1443775.7700000005</v>
      </c>
      <c r="L3053" s="2">
        <v>155976</v>
      </c>
      <c r="N3053" s="2">
        <v>7</v>
      </c>
      <c r="O3053" s="2" t="s">
        <v>45</v>
      </c>
      <c r="P3053" s="2">
        <v>2</v>
      </c>
      <c r="R3053" s="2">
        <v>6</v>
      </c>
      <c r="S3053" s="3">
        <v>41751</v>
      </c>
      <c r="T3053" s="3">
        <v>41751</v>
      </c>
      <c r="W3053" s="2">
        <v>2014</v>
      </c>
      <c r="X3053" s="2">
        <v>7</v>
      </c>
      <c r="AC3053" s="2" t="s">
        <v>46</v>
      </c>
      <c r="AD3053" s="2" t="s">
        <v>6762</v>
      </c>
      <c r="AE3053" s="2" t="s">
        <v>7014</v>
      </c>
      <c r="AG3053" s="2">
        <v>77</v>
      </c>
      <c r="AH3053" s="2">
        <v>11</v>
      </c>
      <c r="AI3053" s="2" t="s">
        <v>47</v>
      </c>
      <c r="AK3053" s="2">
        <v>0</v>
      </c>
      <c r="AM3053" s="2">
        <v>0</v>
      </c>
      <c r="AP3053" s="2" t="s">
        <v>6770</v>
      </c>
    </row>
    <row r="3054" spans="1:42">
      <c r="A3054" s="2">
        <v>125782</v>
      </c>
      <c r="B3054" s="2">
        <v>155977</v>
      </c>
      <c r="C3054" s="2" t="s">
        <v>4151</v>
      </c>
      <c r="D3054" s="19">
        <v>1284</v>
      </c>
      <c r="E3054" s="25">
        <v>41655</v>
      </c>
      <c r="F3054" s="26">
        <v>0.55892361111111111</v>
      </c>
      <c r="G3054" s="31">
        <v>0</v>
      </c>
      <c r="H3054" s="2">
        <v>0</v>
      </c>
      <c r="I3054" s="9">
        <f t="shared" si="47"/>
        <v>-1442491.7700000005</v>
      </c>
      <c r="L3054" s="2">
        <v>155977</v>
      </c>
      <c r="N3054" s="2">
        <v>7</v>
      </c>
      <c r="O3054" s="2" t="s">
        <v>45</v>
      </c>
      <c r="P3054" s="2">
        <v>2</v>
      </c>
      <c r="R3054" s="2">
        <v>6</v>
      </c>
      <c r="S3054" s="3">
        <v>41751</v>
      </c>
      <c r="T3054" s="3">
        <v>41751</v>
      </c>
      <c r="W3054" s="2">
        <v>2014</v>
      </c>
      <c r="X3054" s="2">
        <v>7</v>
      </c>
      <c r="AC3054" s="2" t="s">
        <v>46</v>
      </c>
      <c r="AD3054" s="2" t="s">
        <v>6762</v>
      </c>
      <c r="AE3054" s="2" t="s">
        <v>7014</v>
      </c>
      <c r="AG3054" s="2">
        <v>77</v>
      </c>
      <c r="AH3054" s="2">
        <v>11</v>
      </c>
      <c r="AI3054" s="2" t="s">
        <v>47</v>
      </c>
      <c r="AK3054" s="2">
        <v>0</v>
      </c>
      <c r="AM3054" s="2">
        <v>0</v>
      </c>
      <c r="AP3054" s="2" t="s">
        <v>6770</v>
      </c>
    </row>
    <row r="3055" spans="1:42">
      <c r="A3055" s="2">
        <v>125783</v>
      </c>
      <c r="B3055" s="2">
        <v>155978</v>
      </c>
      <c r="C3055" s="2" t="s">
        <v>4152</v>
      </c>
      <c r="D3055" s="19">
        <v>1284</v>
      </c>
      <c r="E3055" s="25">
        <v>41655</v>
      </c>
      <c r="F3055" s="26">
        <v>0.55892361111111111</v>
      </c>
      <c r="G3055" s="31">
        <v>0</v>
      </c>
      <c r="H3055" s="2">
        <v>0</v>
      </c>
      <c r="I3055" s="9">
        <f t="shared" si="47"/>
        <v>-1441207.7700000005</v>
      </c>
      <c r="L3055" s="2">
        <v>155978</v>
      </c>
      <c r="N3055" s="2">
        <v>7</v>
      </c>
      <c r="O3055" s="2" t="s">
        <v>45</v>
      </c>
      <c r="P3055" s="2">
        <v>2</v>
      </c>
      <c r="R3055" s="2">
        <v>6</v>
      </c>
      <c r="S3055" s="3">
        <v>41751</v>
      </c>
      <c r="T3055" s="3">
        <v>41751</v>
      </c>
      <c r="W3055" s="2">
        <v>2014</v>
      </c>
      <c r="X3055" s="2">
        <v>7</v>
      </c>
      <c r="AC3055" s="2" t="s">
        <v>46</v>
      </c>
      <c r="AD3055" s="2" t="s">
        <v>6762</v>
      </c>
      <c r="AE3055" s="2" t="s">
        <v>7014</v>
      </c>
      <c r="AG3055" s="2">
        <v>77</v>
      </c>
      <c r="AH3055" s="2">
        <v>11</v>
      </c>
      <c r="AI3055" s="2" t="s">
        <v>47</v>
      </c>
      <c r="AK3055" s="2">
        <v>0</v>
      </c>
      <c r="AM3055" s="2">
        <v>0</v>
      </c>
      <c r="AP3055" s="2" t="s">
        <v>6770</v>
      </c>
    </row>
    <row r="3056" spans="1:42">
      <c r="A3056" s="2">
        <v>125784</v>
      </c>
      <c r="B3056" s="2">
        <v>157474</v>
      </c>
      <c r="C3056" s="2" t="s">
        <v>4153</v>
      </c>
      <c r="D3056" s="19">
        <v>1306</v>
      </c>
      <c r="E3056" s="25">
        <v>41655</v>
      </c>
      <c r="F3056" s="26">
        <v>0.55982638888888892</v>
      </c>
      <c r="G3056" s="31">
        <v>0</v>
      </c>
      <c r="H3056" s="2">
        <v>0</v>
      </c>
      <c r="I3056" s="9">
        <f t="shared" si="47"/>
        <v>-1439901.7700000005</v>
      </c>
      <c r="L3056" s="2">
        <v>157474</v>
      </c>
      <c r="N3056" s="2">
        <v>7</v>
      </c>
      <c r="O3056" s="2" t="s">
        <v>45</v>
      </c>
      <c r="P3056" s="2">
        <v>2</v>
      </c>
      <c r="R3056" s="2">
        <v>93</v>
      </c>
      <c r="S3056" s="3">
        <v>41751</v>
      </c>
      <c r="T3056" s="3">
        <v>41751</v>
      </c>
      <c r="W3056" s="2">
        <v>2014</v>
      </c>
      <c r="X3056" s="2">
        <v>7</v>
      </c>
      <c r="AC3056" s="2" t="s">
        <v>212</v>
      </c>
      <c r="AD3056" s="2" t="s">
        <v>6762</v>
      </c>
      <c r="AE3056" s="2" t="s">
        <v>7014</v>
      </c>
      <c r="AG3056" s="2">
        <v>77</v>
      </c>
      <c r="AH3056" s="2">
        <v>11</v>
      </c>
      <c r="AI3056" s="2" t="s">
        <v>47</v>
      </c>
      <c r="AK3056" s="2">
        <v>0</v>
      </c>
      <c r="AM3056" s="2">
        <v>0</v>
      </c>
      <c r="AP3056" s="2" t="s">
        <v>6770</v>
      </c>
    </row>
    <row r="3057" spans="1:42">
      <c r="A3057" s="2">
        <v>125785</v>
      </c>
      <c r="B3057" s="2">
        <v>157475</v>
      </c>
      <c r="C3057" s="2" t="s">
        <v>4154</v>
      </c>
      <c r="D3057" s="19">
        <v>1306</v>
      </c>
      <c r="E3057" s="25">
        <v>41655</v>
      </c>
      <c r="F3057" s="26">
        <v>0.55982638888888892</v>
      </c>
      <c r="G3057" s="31">
        <v>0</v>
      </c>
      <c r="H3057" s="2">
        <v>0</v>
      </c>
      <c r="I3057" s="9">
        <f t="shared" si="47"/>
        <v>-1438595.7700000005</v>
      </c>
      <c r="L3057" s="2">
        <v>157475</v>
      </c>
      <c r="N3057" s="2">
        <v>7</v>
      </c>
      <c r="O3057" s="2" t="s">
        <v>45</v>
      </c>
      <c r="P3057" s="2">
        <v>2</v>
      </c>
      <c r="R3057" s="2">
        <v>93</v>
      </c>
      <c r="S3057" s="3">
        <v>41751</v>
      </c>
      <c r="T3057" s="3">
        <v>41751</v>
      </c>
      <c r="W3057" s="2">
        <v>2014</v>
      </c>
      <c r="X3057" s="2">
        <v>7</v>
      </c>
      <c r="AC3057" s="2" t="s">
        <v>212</v>
      </c>
      <c r="AD3057" s="2" t="s">
        <v>6762</v>
      </c>
      <c r="AE3057" s="2" t="s">
        <v>7014</v>
      </c>
      <c r="AG3057" s="2">
        <v>77</v>
      </c>
      <c r="AH3057" s="2">
        <v>11</v>
      </c>
      <c r="AI3057" s="2" t="s">
        <v>47</v>
      </c>
      <c r="AK3057" s="2">
        <v>0</v>
      </c>
      <c r="AM3057" s="2">
        <v>0</v>
      </c>
      <c r="AP3057" s="2" t="s">
        <v>6770</v>
      </c>
    </row>
    <row r="3058" spans="1:42">
      <c r="A3058" s="2">
        <v>125786</v>
      </c>
      <c r="B3058" s="2">
        <v>157476</v>
      </c>
      <c r="C3058" s="2" t="s">
        <v>4155</v>
      </c>
      <c r="D3058" s="19">
        <v>1306</v>
      </c>
      <c r="E3058" s="25">
        <v>41655</v>
      </c>
      <c r="F3058" s="26">
        <v>0.55982638888888892</v>
      </c>
      <c r="G3058" s="31">
        <v>0</v>
      </c>
      <c r="H3058" s="2">
        <v>0</v>
      </c>
      <c r="I3058" s="9">
        <f t="shared" si="47"/>
        <v>-1437289.7700000005</v>
      </c>
      <c r="L3058" s="2">
        <v>157476</v>
      </c>
      <c r="N3058" s="2">
        <v>7</v>
      </c>
      <c r="O3058" s="2" t="s">
        <v>45</v>
      </c>
      <c r="P3058" s="2">
        <v>2</v>
      </c>
      <c r="R3058" s="2">
        <v>93</v>
      </c>
      <c r="S3058" s="3">
        <v>41751</v>
      </c>
      <c r="T3058" s="3">
        <v>41751</v>
      </c>
      <c r="W3058" s="2">
        <v>2014</v>
      </c>
      <c r="X3058" s="2">
        <v>7</v>
      </c>
      <c r="AC3058" s="2" t="s">
        <v>212</v>
      </c>
      <c r="AD3058" s="2" t="s">
        <v>6762</v>
      </c>
      <c r="AE3058" s="2" t="s">
        <v>7014</v>
      </c>
      <c r="AG3058" s="2">
        <v>77</v>
      </c>
      <c r="AH3058" s="2">
        <v>11</v>
      </c>
      <c r="AI3058" s="2" t="s">
        <v>47</v>
      </c>
      <c r="AK3058" s="2">
        <v>0</v>
      </c>
      <c r="AM3058" s="2">
        <v>0</v>
      </c>
      <c r="AP3058" s="2" t="s">
        <v>6770</v>
      </c>
    </row>
    <row r="3059" spans="1:42">
      <c r="A3059" s="2">
        <v>125787</v>
      </c>
      <c r="B3059" s="2">
        <v>157477</v>
      </c>
      <c r="C3059" s="2" t="s">
        <v>4156</v>
      </c>
      <c r="D3059" s="19">
        <v>1306</v>
      </c>
      <c r="E3059" s="25">
        <v>41655</v>
      </c>
      <c r="F3059" s="26">
        <v>0.55982638888888892</v>
      </c>
      <c r="G3059" s="31">
        <v>0</v>
      </c>
      <c r="H3059" s="2">
        <v>0</v>
      </c>
      <c r="I3059" s="9">
        <f t="shared" si="47"/>
        <v>-1435983.7700000005</v>
      </c>
      <c r="L3059" s="2">
        <v>157477</v>
      </c>
      <c r="N3059" s="2">
        <v>7</v>
      </c>
      <c r="O3059" s="2" t="s">
        <v>45</v>
      </c>
      <c r="P3059" s="2">
        <v>2</v>
      </c>
      <c r="R3059" s="2">
        <v>93</v>
      </c>
      <c r="S3059" s="3">
        <v>41751</v>
      </c>
      <c r="T3059" s="3">
        <v>41751</v>
      </c>
      <c r="W3059" s="2">
        <v>2014</v>
      </c>
      <c r="X3059" s="2">
        <v>7</v>
      </c>
      <c r="AC3059" s="2" t="s">
        <v>212</v>
      </c>
      <c r="AD3059" s="2" t="s">
        <v>6762</v>
      </c>
      <c r="AE3059" s="2" t="s">
        <v>7014</v>
      </c>
      <c r="AG3059" s="2">
        <v>77</v>
      </c>
      <c r="AH3059" s="2">
        <v>11</v>
      </c>
      <c r="AI3059" s="2" t="s">
        <v>47</v>
      </c>
      <c r="AK3059" s="2">
        <v>0</v>
      </c>
      <c r="AM3059" s="2">
        <v>0</v>
      </c>
      <c r="AP3059" s="2" t="s">
        <v>6770</v>
      </c>
    </row>
    <row r="3060" spans="1:42">
      <c r="A3060" s="2">
        <v>125788</v>
      </c>
      <c r="B3060" s="2">
        <v>157478</v>
      </c>
      <c r="C3060" s="2" t="s">
        <v>4157</v>
      </c>
      <c r="D3060" s="19">
        <v>1306</v>
      </c>
      <c r="E3060" s="25">
        <v>41655</v>
      </c>
      <c r="F3060" s="26">
        <v>0.55982638888888892</v>
      </c>
      <c r="G3060" s="31">
        <v>0</v>
      </c>
      <c r="H3060" s="2">
        <v>0</v>
      </c>
      <c r="I3060" s="9">
        <f t="shared" si="47"/>
        <v>-1434677.7700000005</v>
      </c>
      <c r="L3060" s="2">
        <v>157478</v>
      </c>
      <c r="N3060" s="2">
        <v>7</v>
      </c>
      <c r="O3060" s="2" t="s">
        <v>45</v>
      </c>
      <c r="P3060" s="2">
        <v>2</v>
      </c>
      <c r="R3060" s="2">
        <v>93</v>
      </c>
      <c r="S3060" s="3">
        <v>41751</v>
      </c>
      <c r="T3060" s="3">
        <v>41751</v>
      </c>
      <c r="W3060" s="2">
        <v>2014</v>
      </c>
      <c r="X3060" s="2">
        <v>7</v>
      </c>
      <c r="AC3060" s="2" t="s">
        <v>212</v>
      </c>
      <c r="AD3060" s="2" t="s">
        <v>6762</v>
      </c>
      <c r="AE3060" s="2" t="s">
        <v>7014</v>
      </c>
      <c r="AG3060" s="2">
        <v>77</v>
      </c>
      <c r="AH3060" s="2">
        <v>11</v>
      </c>
      <c r="AI3060" s="2" t="s">
        <v>47</v>
      </c>
      <c r="AK3060" s="2">
        <v>0</v>
      </c>
      <c r="AM3060" s="2">
        <v>0</v>
      </c>
      <c r="AP3060" s="2" t="s">
        <v>6770</v>
      </c>
    </row>
    <row r="3061" spans="1:42">
      <c r="A3061" s="2">
        <v>125789</v>
      </c>
      <c r="B3061" s="2">
        <v>157479</v>
      </c>
      <c r="C3061" s="2" t="s">
        <v>4158</v>
      </c>
      <c r="D3061" s="19">
        <v>1306</v>
      </c>
      <c r="E3061" s="25">
        <v>41655</v>
      </c>
      <c r="F3061" s="26">
        <v>0.55983796296296295</v>
      </c>
      <c r="G3061" s="31">
        <v>0</v>
      </c>
      <c r="H3061" s="2">
        <v>0</v>
      </c>
      <c r="I3061" s="9">
        <f t="shared" si="47"/>
        <v>-1433371.7700000005</v>
      </c>
      <c r="L3061" s="2">
        <v>157479</v>
      </c>
      <c r="N3061" s="2">
        <v>7</v>
      </c>
      <c r="O3061" s="2" t="s">
        <v>45</v>
      </c>
      <c r="P3061" s="2">
        <v>2</v>
      </c>
      <c r="R3061" s="2">
        <v>93</v>
      </c>
      <c r="S3061" s="3">
        <v>41751</v>
      </c>
      <c r="T3061" s="3">
        <v>41751</v>
      </c>
      <c r="W3061" s="2">
        <v>2014</v>
      </c>
      <c r="X3061" s="2">
        <v>7</v>
      </c>
      <c r="AC3061" s="2" t="s">
        <v>212</v>
      </c>
      <c r="AD3061" s="2" t="s">
        <v>6762</v>
      </c>
      <c r="AE3061" s="2" t="s">
        <v>7014</v>
      </c>
      <c r="AG3061" s="2">
        <v>77</v>
      </c>
      <c r="AH3061" s="2">
        <v>11</v>
      </c>
      <c r="AI3061" s="2" t="s">
        <v>47</v>
      </c>
      <c r="AK3061" s="2">
        <v>0</v>
      </c>
      <c r="AM3061" s="2">
        <v>0</v>
      </c>
      <c r="AP3061" s="2" t="s">
        <v>6770</v>
      </c>
    </row>
    <row r="3062" spans="1:42">
      <c r="A3062" s="2">
        <v>116449</v>
      </c>
      <c r="B3062" s="2" t="s">
        <v>4159</v>
      </c>
      <c r="C3062" s="2" t="s">
        <v>4160</v>
      </c>
      <c r="D3062" s="19">
        <v>0</v>
      </c>
      <c r="E3062" s="25">
        <v>41655</v>
      </c>
      <c r="F3062" s="26">
        <v>0.55987268518518518</v>
      </c>
      <c r="G3062" s="31">
        <v>1200</v>
      </c>
      <c r="H3062" s="2">
        <v>0</v>
      </c>
      <c r="I3062" s="9">
        <f t="shared" si="47"/>
        <v>-1434571.7700000005</v>
      </c>
      <c r="M3062" s="2">
        <v>36045</v>
      </c>
      <c r="N3062" s="2">
        <v>7</v>
      </c>
      <c r="O3062" s="2" t="s">
        <v>45</v>
      </c>
      <c r="P3062" s="2">
        <v>1</v>
      </c>
      <c r="R3062" s="2">
        <v>1450</v>
      </c>
      <c r="S3062" s="3">
        <v>41670</v>
      </c>
      <c r="T3062" s="3">
        <v>41670</v>
      </c>
      <c r="W3062" s="2">
        <v>2014</v>
      </c>
      <c r="X3062" s="2">
        <v>7</v>
      </c>
      <c r="AC3062" s="2" t="s">
        <v>152</v>
      </c>
      <c r="AD3062" s="2" t="s">
        <v>6763</v>
      </c>
      <c r="AE3062" s="2" t="s">
        <v>7014</v>
      </c>
      <c r="AG3062" s="2">
        <v>4</v>
      </c>
      <c r="AH3062" s="2">
        <v>8</v>
      </c>
      <c r="AI3062" s="2" t="s">
        <v>59</v>
      </c>
      <c r="AK3062" s="2">
        <v>0</v>
      </c>
      <c r="AM3062" s="2">
        <v>0</v>
      </c>
      <c r="AP3062" s="2" t="s">
        <v>6781</v>
      </c>
    </row>
    <row r="3063" spans="1:42">
      <c r="A3063" s="2">
        <v>125790</v>
      </c>
      <c r="B3063" s="2">
        <v>129832</v>
      </c>
      <c r="C3063" s="2" t="s">
        <v>4161</v>
      </c>
      <c r="D3063" s="19">
        <v>1339</v>
      </c>
      <c r="E3063" s="25">
        <v>41655</v>
      </c>
      <c r="F3063" s="26">
        <v>0.56152777777777774</v>
      </c>
      <c r="G3063" s="31">
        <v>0</v>
      </c>
      <c r="H3063" s="2">
        <v>0</v>
      </c>
      <c r="I3063" s="9">
        <f t="shared" si="47"/>
        <v>-1433232.7700000005</v>
      </c>
      <c r="L3063" s="2">
        <v>129832</v>
      </c>
      <c r="N3063" s="2">
        <v>7</v>
      </c>
      <c r="O3063" s="2" t="s">
        <v>45</v>
      </c>
      <c r="P3063" s="2">
        <v>1</v>
      </c>
      <c r="R3063" s="2">
        <v>2</v>
      </c>
      <c r="S3063" s="3">
        <v>41751</v>
      </c>
      <c r="T3063" s="3">
        <v>41751</v>
      </c>
      <c r="W3063" s="2">
        <v>2014</v>
      </c>
      <c r="X3063" s="2">
        <v>7</v>
      </c>
      <c r="AC3063" s="2" t="s">
        <v>53</v>
      </c>
      <c r="AD3063" s="2" t="s">
        <v>6762</v>
      </c>
      <c r="AE3063" s="2" t="s">
        <v>7014</v>
      </c>
      <c r="AG3063" s="2">
        <v>77</v>
      </c>
      <c r="AH3063" s="2">
        <v>11</v>
      </c>
      <c r="AI3063" s="2" t="s">
        <v>47</v>
      </c>
      <c r="AK3063" s="2">
        <v>0</v>
      </c>
      <c r="AM3063" s="2">
        <v>0</v>
      </c>
      <c r="AP3063" s="2" t="s">
        <v>6770</v>
      </c>
    </row>
    <row r="3064" spans="1:42">
      <c r="A3064" s="2">
        <v>125791</v>
      </c>
      <c r="B3064" s="2">
        <v>156544</v>
      </c>
      <c r="C3064" s="2" t="s">
        <v>4162</v>
      </c>
      <c r="D3064" s="19">
        <v>1000</v>
      </c>
      <c r="E3064" s="25">
        <v>41655</v>
      </c>
      <c r="F3064" s="26">
        <v>0.56224537037037037</v>
      </c>
      <c r="G3064" s="31">
        <v>0</v>
      </c>
      <c r="H3064" s="2">
        <v>0</v>
      </c>
      <c r="I3064" s="9">
        <f t="shared" si="47"/>
        <v>-1432232.7700000005</v>
      </c>
      <c r="L3064" s="2">
        <v>156544</v>
      </c>
      <c r="N3064" s="2">
        <v>7</v>
      </c>
      <c r="O3064" s="2" t="s">
        <v>45</v>
      </c>
      <c r="P3064" s="2">
        <v>1</v>
      </c>
      <c r="R3064" s="2">
        <v>6</v>
      </c>
      <c r="S3064" s="3">
        <v>41751</v>
      </c>
      <c r="T3064" s="3">
        <v>41751</v>
      </c>
      <c r="W3064" s="2">
        <v>2014</v>
      </c>
      <c r="X3064" s="2">
        <v>7</v>
      </c>
      <c r="AC3064" s="2" t="s">
        <v>46</v>
      </c>
      <c r="AD3064" s="2" t="s">
        <v>6762</v>
      </c>
      <c r="AE3064" s="2" t="s">
        <v>7014</v>
      </c>
      <c r="AG3064" s="2">
        <v>77</v>
      </c>
      <c r="AH3064" s="2">
        <v>11</v>
      </c>
      <c r="AI3064" s="2" t="s">
        <v>47</v>
      </c>
      <c r="AK3064" s="2">
        <v>0</v>
      </c>
      <c r="AM3064" s="2">
        <v>0</v>
      </c>
      <c r="AP3064" s="2" t="s">
        <v>6770</v>
      </c>
    </row>
    <row r="3065" spans="1:42">
      <c r="A3065" s="2">
        <v>125792</v>
      </c>
      <c r="B3065" s="2">
        <v>156545</v>
      </c>
      <c r="C3065" s="2" t="s">
        <v>4163</v>
      </c>
      <c r="D3065" s="19">
        <v>1000</v>
      </c>
      <c r="E3065" s="25">
        <v>41655</v>
      </c>
      <c r="F3065" s="26">
        <v>0.56224537037037037</v>
      </c>
      <c r="G3065" s="31">
        <v>0</v>
      </c>
      <c r="H3065" s="2">
        <v>0</v>
      </c>
      <c r="I3065" s="9">
        <f t="shared" si="47"/>
        <v>-1431232.7700000005</v>
      </c>
      <c r="L3065" s="2">
        <v>156545</v>
      </c>
      <c r="N3065" s="2">
        <v>7</v>
      </c>
      <c r="O3065" s="2" t="s">
        <v>45</v>
      </c>
      <c r="P3065" s="2">
        <v>1</v>
      </c>
      <c r="R3065" s="2">
        <v>6</v>
      </c>
      <c r="S3065" s="3">
        <v>41751</v>
      </c>
      <c r="T3065" s="3">
        <v>41751</v>
      </c>
      <c r="W3065" s="2">
        <v>2014</v>
      </c>
      <c r="X3065" s="2">
        <v>7</v>
      </c>
      <c r="AC3065" s="2" t="s">
        <v>46</v>
      </c>
      <c r="AD3065" s="2" t="s">
        <v>6762</v>
      </c>
      <c r="AE3065" s="2" t="s">
        <v>7014</v>
      </c>
      <c r="AG3065" s="2">
        <v>77</v>
      </c>
      <c r="AH3065" s="2">
        <v>11</v>
      </c>
      <c r="AI3065" s="2" t="s">
        <v>47</v>
      </c>
      <c r="AK3065" s="2">
        <v>0</v>
      </c>
      <c r="AM3065" s="2">
        <v>0</v>
      </c>
      <c r="AP3065" s="2" t="s">
        <v>6770</v>
      </c>
    </row>
    <row r="3066" spans="1:42">
      <c r="A3066" s="2">
        <v>125793</v>
      </c>
      <c r="B3066" s="2">
        <v>156546</v>
      </c>
      <c r="C3066" s="2" t="s">
        <v>4164</v>
      </c>
      <c r="D3066" s="19">
        <v>1000</v>
      </c>
      <c r="E3066" s="25">
        <v>41655</v>
      </c>
      <c r="F3066" s="26">
        <v>0.56224537037037037</v>
      </c>
      <c r="G3066" s="31">
        <v>0</v>
      </c>
      <c r="H3066" s="2">
        <v>0</v>
      </c>
      <c r="I3066" s="9">
        <f t="shared" si="47"/>
        <v>-1430232.7700000005</v>
      </c>
      <c r="L3066" s="2">
        <v>156546</v>
      </c>
      <c r="N3066" s="2">
        <v>7</v>
      </c>
      <c r="O3066" s="2" t="s">
        <v>45</v>
      </c>
      <c r="P3066" s="2">
        <v>1</v>
      </c>
      <c r="R3066" s="2">
        <v>6</v>
      </c>
      <c r="S3066" s="3">
        <v>41751</v>
      </c>
      <c r="T3066" s="3">
        <v>41751</v>
      </c>
      <c r="W3066" s="2">
        <v>2014</v>
      </c>
      <c r="X3066" s="2">
        <v>7</v>
      </c>
      <c r="AC3066" s="2" t="s">
        <v>46</v>
      </c>
      <c r="AD3066" s="2" t="s">
        <v>6762</v>
      </c>
      <c r="AE3066" s="2" t="s">
        <v>7014</v>
      </c>
      <c r="AG3066" s="2">
        <v>77</v>
      </c>
      <c r="AH3066" s="2">
        <v>11</v>
      </c>
      <c r="AI3066" s="2" t="s">
        <v>47</v>
      </c>
      <c r="AK3066" s="2">
        <v>0</v>
      </c>
      <c r="AM3066" s="2">
        <v>0</v>
      </c>
      <c r="AP3066" s="2" t="s">
        <v>6770</v>
      </c>
    </row>
    <row r="3067" spans="1:42">
      <c r="A3067" s="2">
        <v>125794</v>
      </c>
      <c r="B3067" s="2">
        <v>156547</v>
      </c>
      <c r="C3067" s="2" t="s">
        <v>4165</v>
      </c>
      <c r="D3067" s="19">
        <v>1000</v>
      </c>
      <c r="E3067" s="25">
        <v>41655</v>
      </c>
      <c r="F3067" s="26">
        <v>0.56224537037037037</v>
      </c>
      <c r="G3067" s="31">
        <v>0</v>
      </c>
      <c r="H3067" s="2">
        <v>0</v>
      </c>
      <c r="I3067" s="9">
        <f t="shared" si="47"/>
        <v>-1429232.7700000005</v>
      </c>
      <c r="L3067" s="2">
        <v>156547</v>
      </c>
      <c r="N3067" s="2">
        <v>7</v>
      </c>
      <c r="O3067" s="2" t="s">
        <v>45</v>
      </c>
      <c r="P3067" s="2">
        <v>1</v>
      </c>
      <c r="R3067" s="2">
        <v>6</v>
      </c>
      <c r="S3067" s="3">
        <v>41751</v>
      </c>
      <c r="T3067" s="3">
        <v>41751</v>
      </c>
      <c r="W3067" s="2">
        <v>2014</v>
      </c>
      <c r="X3067" s="2">
        <v>7</v>
      </c>
      <c r="AC3067" s="2" t="s">
        <v>46</v>
      </c>
      <c r="AD3067" s="2" t="s">
        <v>6762</v>
      </c>
      <c r="AE3067" s="2" t="s">
        <v>7014</v>
      </c>
      <c r="AG3067" s="2">
        <v>77</v>
      </c>
      <c r="AH3067" s="2">
        <v>11</v>
      </c>
      <c r="AI3067" s="2" t="s">
        <v>47</v>
      </c>
      <c r="AK3067" s="2">
        <v>0</v>
      </c>
      <c r="AM3067" s="2">
        <v>0</v>
      </c>
      <c r="AP3067" s="2" t="s">
        <v>6770</v>
      </c>
    </row>
    <row r="3068" spans="1:42">
      <c r="A3068" s="2">
        <v>125795</v>
      </c>
      <c r="B3068" s="2">
        <v>156548</v>
      </c>
      <c r="C3068" s="2" t="s">
        <v>4166</v>
      </c>
      <c r="D3068" s="19">
        <v>1000</v>
      </c>
      <c r="E3068" s="25">
        <v>41655</v>
      </c>
      <c r="F3068" s="26">
        <v>0.56224537037037037</v>
      </c>
      <c r="G3068" s="31">
        <v>0</v>
      </c>
      <c r="H3068" s="2">
        <v>0</v>
      </c>
      <c r="I3068" s="9">
        <f t="shared" si="47"/>
        <v>-1428232.7700000005</v>
      </c>
      <c r="L3068" s="2">
        <v>156548</v>
      </c>
      <c r="N3068" s="2">
        <v>7</v>
      </c>
      <c r="O3068" s="2" t="s">
        <v>45</v>
      </c>
      <c r="P3068" s="2">
        <v>1</v>
      </c>
      <c r="R3068" s="2">
        <v>6</v>
      </c>
      <c r="S3068" s="3">
        <v>41751</v>
      </c>
      <c r="T3068" s="3">
        <v>41751</v>
      </c>
      <c r="W3068" s="2">
        <v>2014</v>
      </c>
      <c r="X3068" s="2">
        <v>7</v>
      </c>
      <c r="AC3068" s="2" t="s">
        <v>46</v>
      </c>
      <c r="AD3068" s="2" t="s">
        <v>6762</v>
      </c>
      <c r="AE3068" s="2" t="s">
        <v>7014</v>
      </c>
      <c r="AG3068" s="2">
        <v>77</v>
      </c>
      <c r="AH3068" s="2">
        <v>11</v>
      </c>
      <c r="AI3068" s="2" t="s">
        <v>47</v>
      </c>
      <c r="AK3068" s="2">
        <v>0</v>
      </c>
      <c r="AM3068" s="2">
        <v>0</v>
      </c>
      <c r="AP3068" s="2" t="s">
        <v>6770</v>
      </c>
    </row>
    <row r="3069" spans="1:42">
      <c r="A3069" s="2">
        <v>125796</v>
      </c>
      <c r="B3069" s="2">
        <v>156887</v>
      </c>
      <c r="C3069" s="2" t="s">
        <v>4167</v>
      </c>
      <c r="D3069" s="19">
        <v>642</v>
      </c>
      <c r="E3069" s="25">
        <v>41655</v>
      </c>
      <c r="F3069" s="26">
        <v>0.56300925925925926</v>
      </c>
      <c r="G3069" s="31">
        <v>0</v>
      </c>
      <c r="H3069" s="2">
        <v>0</v>
      </c>
      <c r="I3069" s="9">
        <f t="shared" si="47"/>
        <v>-1427590.7700000005</v>
      </c>
      <c r="L3069" s="2">
        <v>156887</v>
      </c>
      <c r="N3069" s="2">
        <v>7</v>
      </c>
      <c r="O3069" s="2" t="s">
        <v>45</v>
      </c>
      <c r="P3069" s="2">
        <v>2</v>
      </c>
      <c r="R3069" s="2">
        <v>6</v>
      </c>
      <c r="S3069" s="3">
        <v>41751</v>
      </c>
      <c r="T3069" s="3">
        <v>41751</v>
      </c>
      <c r="W3069" s="2">
        <v>2014</v>
      </c>
      <c r="X3069" s="2">
        <v>7</v>
      </c>
      <c r="AC3069" s="2" t="s">
        <v>46</v>
      </c>
      <c r="AD3069" s="2" t="s">
        <v>6762</v>
      </c>
      <c r="AE3069" s="2" t="s">
        <v>7014</v>
      </c>
      <c r="AG3069" s="2">
        <v>77</v>
      </c>
      <c r="AH3069" s="2">
        <v>11</v>
      </c>
      <c r="AI3069" s="2" t="s">
        <v>47</v>
      </c>
      <c r="AK3069" s="2">
        <v>0</v>
      </c>
      <c r="AM3069" s="2">
        <v>0</v>
      </c>
      <c r="AP3069" s="2" t="s">
        <v>6770</v>
      </c>
    </row>
    <row r="3070" spans="1:42">
      <c r="A3070" s="2">
        <v>125797</v>
      </c>
      <c r="B3070" s="2">
        <v>156888</v>
      </c>
      <c r="C3070" s="2" t="s">
        <v>4168</v>
      </c>
      <c r="D3070" s="19">
        <v>642</v>
      </c>
      <c r="E3070" s="25">
        <v>41655</v>
      </c>
      <c r="F3070" s="26">
        <v>0.56300925925925926</v>
      </c>
      <c r="G3070" s="31">
        <v>0</v>
      </c>
      <c r="H3070" s="2">
        <v>0</v>
      </c>
      <c r="I3070" s="9">
        <f t="shared" si="47"/>
        <v>-1426948.7700000005</v>
      </c>
      <c r="L3070" s="2">
        <v>156888</v>
      </c>
      <c r="N3070" s="2">
        <v>7</v>
      </c>
      <c r="O3070" s="2" t="s">
        <v>45</v>
      </c>
      <c r="P3070" s="2">
        <v>2</v>
      </c>
      <c r="R3070" s="2">
        <v>6</v>
      </c>
      <c r="S3070" s="3">
        <v>41751</v>
      </c>
      <c r="T3070" s="3">
        <v>41751</v>
      </c>
      <c r="W3070" s="2">
        <v>2014</v>
      </c>
      <c r="X3070" s="2">
        <v>7</v>
      </c>
      <c r="AC3070" s="2" t="s">
        <v>46</v>
      </c>
      <c r="AD3070" s="2" t="s">
        <v>6762</v>
      </c>
      <c r="AE3070" s="2" t="s">
        <v>7014</v>
      </c>
      <c r="AG3070" s="2">
        <v>77</v>
      </c>
      <c r="AH3070" s="2">
        <v>11</v>
      </c>
      <c r="AI3070" s="2" t="s">
        <v>47</v>
      </c>
      <c r="AK3070" s="2">
        <v>0</v>
      </c>
      <c r="AM3070" s="2">
        <v>0</v>
      </c>
      <c r="AP3070" s="2" t="s">
        <v>6770</v>
      </c>
    </row>
    <row r="3071" spans="1:42">
      <c r="A3071" s="2">
        <v>125798</v>
      </c>
      <c r="B3071" s="2">
        <v>156889</v>
      </c>
      <c r="C3071" s="2" t="s">
        <v>4169</v>
      </c>
      <c r="D3071" s="19">
        <v>642</v>
      </c>
      <c r="E3071" s="25">
        <v>41655</v>
      </c>
      <c r="F3071" s="26">
        <v>0.56300925925925926</v>
      </c>
      <c r="G3071" s="31">
        <v>0</v>
      </c>
      <c r="H3071" s="2">
        <v>0</v>
      </c>
      <c r="I3071" s="9">
        <f t="shared" si="47"/>
        <v>-1426306.7700000005</v>
      </c>
      <c r="L3071" s="2">
        <v>156889</v>
      </c>
      <c r="N3071" s="2">
        <v>7</v>
      </c>
      <c r="O3071" s="2" t="s">
        <v>45</v>
      </c>
      <c r="P3071" s="2">
        <v>2</v>
      </c>
      <c r="R3071" s="2">
        <v>6</v>
      </c>
      <c r="S3071" s="3">
        <v>41751</v>
      </c>
      <c r="T3071" s="3">
        <v>41751</v>
      </c>
      <c r="W3071" s="2">
        <v>2014</v>
      </c>
      <c r="X3071" s="2">
        <v>7</v>
      </c>
      <c r="AC3071" s="2" t="s">
        <v>46</v>
      </c>
      <c r="AD3071" s="2" t="s">
        <v>6762</v>
      </c>
      <c r="AE3071" s="2" t="s">
        <v>7014</v>
      </c>
      <c r="AG3071" s="2">
        <v>77</v>
      </c>
      <c r="AH3071" s="2">
        <v>11</v>
      </c>
      <c r="AI3071" s="2" t="s">
        <v>47</v>
      </c>
      <c r="AK3071" s="2">
        <v>0</v>
      </c>
      <c r="AM3071" s="2">
        <v>0</v>
      </c>
      <c r="AP3071" s="2" t="s">
        <v>6770</v>
      </c>
    </row>
    <row r="3072" spans="1:42">
      <c r="A3072" s="2">
        <v>125799</v>
      </c>
      <c r="B3072" s="2">
        <v>156890</v>
      </c>
      <c r="C3072" s="2" t="s">
        <v>4170</v>
      </c>
      <c r="D3072" s="19">
        <v>642</v>
      </c>
      <c r="E3072" s="25">
        <v>41655</v>
      </c>
      <c r="F3072" s="26">
        <v>0.56300925925925926</v>
      </c>
      <c r="G3072" s="31">
        <v>0</v>
      </c>
      <c r="H3072" s="2">
        <v>0</v>
      </c>
      <c r="I3072" s="9">
        <f t="shared" si="47"/>
        <v>-1425664.7700000005</v>
      </c>
      <c r="L3072" s="2">
        <v>156890</v>
      </c>
      <c r="N3072" s="2">
        <v>7</v>
      </c>
      <c r="O3072" s="2" t="s">
        <v>45</v>
      </c>
      <c r="P3072" s="2">
        <v>2</v>
      </c>
      <c r="R3072" s="2">
        <v>6</v>
      </c>
      <c r="S3072" s="3">
        <v>41751</v>
      </c>
      <c r="T3072" s="3">
        <v>41751</v>
      </c>
      <c r="W3072" s="2">
        <v>2014</v>
      </c>
      <c r="X3072" s="2">
        <v>7</v>
      </c>
      <c r="AC3072" s="2" t="s">
        <v>46</v>
      </c>
      <c r="AD3072" s="2" t="s">
        <v>6762</v>
      </c>
      <c r="AE3072" s="2" t="s">
        <v>7014</v>
      </c>
      <c r="AG3072" s="2">
        <v>77</v>
      </c>
      <c r="AH3072" s="2">
        <v>11</v>
      </c>
      <c r="AI3072" s="2" t="s">
        <v>47</v>
      </c>
      <c r="AK3072" s="2">
        <v>0</v>
      </c>
      <c r="AM3072" s="2">
        <v>0</v>
      </c>
      <c r="AP3072" s="2" t="s">
        <v>6770</v>
      </c>
    </row>
    <row r="3073" spans="1:42">
      <c r="A3073" s="2">
        <v>125800</v>
      </c>
      <c r="B3073" s="2">
        <v>156891</v>
      </c>
      <c r="C3073" s="2" t="s">
        <v>4171</v>
      </c>
      <c r="D3073" s="19">
        <v>642</v>
      </c>
      <c r="E3073" s="25">
        <v>41655</v>
      </c>
      <c r="F3073" s="26">
        <v>0.56300925925925926</v>
      </c>
      <c r="G3073" s="31">
        <v>0</v>
      </c>
      <c r="H3073" s="2">
        <v>0</v>
      </c>
      <c r="I3073" s="9">
        <f t="shared" si="47"/>
        <v>-1425022.7700000005</v>
      </c>
      <c r="L3073" s="2">
        <v>156891</v>
      </c>
      <c r="N3073" s="2">
        <v>7</v>
      </c>
      <c r="O3073" s="2" t="s">
        <v>45</v>
      </c>
      <c r="P3073" s="2">
        <v>2</v>
      </c>
      <c r="R3073" s="2">
        <v>6</v>
      </c>
      <c r="S3073" s="3">
        <v>41751</v>
      </c>
      <c r="T3073" s="3">
        <v>41751</v>
      </c>
      <c r="W3073" s="2">
        <v>2014</v>
      </c>
      <c r="X3073" s="2">
        <v>7</v>
      </c>
      <c r="AC3073" s="2" t="s">
        <v>46</v>
      </c>
      <c r="AD3073" s="2" t="s">
        <v>6762</v>
      </c>
      <c r="AE3073" s="2" t="s">
        <v>7014</v>
      </c>
      <c r="AG3073" s="2">
        <v>77</v>
      </c>
      <c r="AH3073" s="2">
        <v>11</v>
      </c>
      <c r="AI3073" s="2" t="s">
        <v>47</v>
      </c>
      <c r="AK3073" s="2">
        <v>0</v>
      </c>
      <c r="AM3073" s="2">
        <v>0</v>
      </c>
      <c r="AP3073" s="2" t="s">
        <v>6770</v>
      </c>
    </row>
    <row r="3074" spans="1:42">
      <c r="A3074" s="2">
        <v>125801</v>
      </c>
      <c r="B3074" s="2">
        <v>156757</v>
      </c>
      <c r="C3074" s="2" t="s">
        <v>4172</v>
      </c>
      <c r="D3074" s="19">
        <v>1284</v>
      </c>
      <c r="E3074" s="25">
        <v>41655</v>
      </c>
      <c r="F3074" s="26">
        <v>0.56369212962962967</v>
      </c>
      <c r="G3074" s="31">
        <v>0</v>
      </c>
      <c r="H3074" s="2">
        <v>0</v>
      </c>
      <c r="I3074" s="9">
        <f t="shared" si="47"/>
        <v>-1423738.7700000005</v>
      </c>
      <c r="L3074" s="2">
        <v>156757</v>
      </c>
      <c r="N3074" s="2">
        <v>7</v>
      </c>
      <c r="O3074" s="2" t="s">
        <v>45</v>
      </c>
      <c r="P3074" s="2">
        <v>2</v>
      </c>
      <c r="R3074" s="2">
        <v>6</v>
      </c>
      <c r="S3074" s="3">
        <v>41751</v>
      </c>
      <c r="T3074" s="3">
        <v>41751</v>
      </c>
      <c r="W3074" s="2">
        <v>2014</v>
      </c>
      <c r="X3074" s="2">
        <v>7</v>
      </c>
      <c r="AC3074" s="2" t="s">
        <v>46</v>
      </c>
      <c r="AD3074" s="2" t="s">
        <v>6762</v>
      </c>
      <c r="AE3074" s="2" t="s">
        <v>7014</v>
      </c>
      <c r="AG3074" s="2">
        <v>77</v>
      </c>
      <c r="AH3074" s="2">
        <v>11</v>
      </c>
      <c r="AI3074" s="2" t="s">
        <v>47</v>
      </c>
      <c r="AK3074" s="2">
        <v>0</v>
      </c>
      <c r="AM3074" s="2">
        <v>0</v>
      </c>
      <c r="AP3074" s="2" t="s">
        <v>6770</v>
      </c>
    </row>
    <row r="3075" spans="1:42">
      <c r="A3075" s="2">
        <v>125802</v>
      </c>
      <c r="B3075" s="2">
        <v>156758</v>
      </c>
      <c r="C3075" s="2" t="s">
        <v>4173</v>
      </c>
      <c r="D3075" s="19">
        <v>1284</v>
      </c>
      <c r="E3075" s="25">
        <v>41655</v>
      </c>
      <c r="F3075" s="26">
        <v>0.56369212962962967</v>
      </c>
      <c r="G3075" s="31">
        <v>0</v>
      </c>
      <c r="H3075" s="2">
        <v>0</v>
      </c>
      <c r="I3075" s="9">
        <f t="shared" si="47"/>
        <v>-1422454.7700000005</v>
      </c>
      <c r="L3075" s="2">
        <v>156758</v>
      </c>
      <c r="N3075" s="2">
        <v>7</v>
      </c>
      <c r="O3075" s="2" t="s">
        <v>45</v>
      </c>
      <c r="P3075" s="2">
        <v>2</v>
      </c>
      <c r="R3075" s="2">
        <v>6</v>
      </c>
      <c r="S3075" s="3">
        <v>41751</v>
      </c>
      <c r="T3075" s="3">
        <v>41751</v>
      </c>
      <c r="W3075" s="2">
        <v>2014</v>
      </c>
      <c r="X3075" s="2">
        <v>7</v>
      </c>
      <c r="AC3075" s="2" t="s">
        <v>46</v>
      </c>
      <c r="AD3075" s="2" t="s">
        <v>6762</v>
      </c>
      <c r="AE3075" s="2" t="s">
        <v>7014</v>
      </c>
      <c r="AG3075" s="2">
        <v>77</v>
      </c>
      <c r="AH3075" s="2">
        <v>11</v>
      </c>
      <c r="AI3075" s="2" t="s">
        <v>47</v>
      </c>
      <c r="AK3075" s="2">
        <v>0</v>
      </c>
      <c r="AM3075" s="2">
        <v>0</v>
      </c>
      <c r="AP3075" s="2" t="s">
        <v>6770</v>
      </c>
    </row>
    <row r="3076" spans="1:42">
      <c r="A3076" s="2">
        <v>125803</v>
      </c>
      <c r="B3076" s="2">
        <v>156759</v>
      </c>
      <c r="C3076" s="2" t="s">
        <v>4174</v>
      </c>
      <c r="D3076" s="19">
        <v>1284</v>
      </c>
      <c r="E3076" s="25">
        <v>41655</v>
      </c>
      <c r="F3076" s="26">
        <v>0.56369212962962967</v>
      </c>
      <c r="G3076" s="31">
        <v>0</v>
      </c>
      <c r="H3076" s="2">
        <v>0</v>
      </c>
      <c r="I3076" s="9">
        <f t="shared" ref="I3076:I3139" si="48">I3075 + (D3076-G3076)</f>
        <v>-1421170.7700000005</v>
      </c>
      <c r="L3076" s="2">
        <v>156759</v>
      </c>
      <c r="N3076" s="2">
        <v>7</v>
      </c>
      <c r="O3076" s="2" t="s">
        <v>45</v>
      </c>
      <c r="P3076" s="2">
        <v>2</v>
      </c>
      <c r="R3076" s="2">
        <v>6</v>
      </c>
      <c r="S3076" s="3">
        <v>41751</v>
      </c>
      <c r="T3076" s="3">
        <v>41751</v>
      </c>
      <c r="W3076" s="2">
        <v>2014</v>
      </c>
      <c r="X3076" s="2">
        <v>7</v>
      </c>
      <c r="AC3076" s="2" t="s">
        <v>46</v>
      </c>
      <c r="AD3076" s="2" t="s">
        <v>6762</v>
      </c>
      <c r="AE3076" s="2" t="s">
        <v>7014</v>
      </c>
      <c r="AG3076" s="2">
        <v>77</v>
      </c>
      <c r="AH3076" s="2">
        <v>11</v>
      </c>
      <c r="AI3076" s="2" t="s">
        <v>47</v>
      </c>
      <c r="AK3076" s="2">
        <v>0</v>
      </c>
      <c r="AM3076" s="2">
        <v>0</v>
      </c>
      <c r="AP3076" s="2" t="s">
        <v>6770</v>
      </c>
    </row>
    <row r="3077" spans="1:42">
      <c r="A3077" s="2">
        <v>125804</v>
      </c>
      <c r="B3077" s="2">
        <v>156760</v>
      </c>
      <c r="C3077" s="2" t="s">
        <v>4175</v>
      </c>
      <c r="D3077" s="19">
        <v>1284</v>
      </c>
      <c r="E3077" s="25">
        <v>41655</v>
      </c>
      <c r="F3077" s="26">
        <v>0.56369212962962967</v>
      </c>
      <c r="G3077" s="31">
        <v>0</v>
      </c>
      <c r="H3077" s="2">
        <v>0</v>
      </c>
      <c r="I3077" s="9">
        <f t="shared" si="48"/>
        <v>-1419886.7700000005</v>
      </c>
      <c r="L3077" s="2">
        <v>156760</v>
      </c>
      <c r="N3077" s="2">
        <v>7</v>
      </c>
      <c r="O3077" s="2" t="s">
        <v>45</v>
      </c>
      <c r="P3077" s="2">
        <v>2</v>
      </c>
      <c r="R3077" s="2">
        <v>6</v>
      </c>
      <c r="S3077" s="3">
        <v>41751</v>
      </c>
      <c r="T3077" s="3">
        <v>41751</v>
      </c>
      <c r="W3077" s="2">
        <v>2014</v>
      </c>
      <c r="X3077" s="2">
        <v>7</v>
      </c>
      <c r="AC3077" s="2" t="s">
        <v>46</v>
      </c>
      <c r="AD3077" s="2" t="s">
        <v>6762</v>
      </c>
      <c r="AE3077" s="2" t="s">
        <v>7014</v>
      </c>
      <c r="AG3077" s="2">
        <v>77</v>
      </c>
      <c r="AH3077" s="2">
        <v>11</v>
      </c>
      <c r="AI3077" s="2" t="s">
        <v>47</v>
      </c>
      <c r="AK3077" s="2">
        <v>0</v>
      </c>
      <c r="AM3077" s="2">
        <v>0</v>
      </c>
      <c r="AP3077" s="2" t="s">
        <v>6770</v>
      </c>
    </row>
    <row r="3078" spans="1:42">
      <c r="A3078" s="2">
        <v>116406</v>
      </c>
      <c r="B3078" s="2" t="s">
        <v>4176</v>
      </c>
      <c r="C3078" s="2" t="s">
        <v>4177</v>
      </c>
      <c r="D3078" s="19">
        <v>0</v>
      </c>
      <c r="E3078" s="25">
        <v>41655</v>
      </c>
      <c r="F3078" s="26">
        <v>0.56373842592592593</v>
      </c>
      <c r="G3078" s="31">
        <v>787.95</v>
      </c>
      <c r="H3078" s="2">
        <v>0</v>
      </c>
      <c r="I3078" s="9">
        <f t="shared" si="48"/>
        <v>-1420674.7200000004</v>
      </c>
      <c r="M3078" s="2">
        <v>42953</v>
      </c>
      <c r="N3078" s="2">
        <v>7</v>
      </c>
      <c r="O3078" s="2" t="s">
        <v>45</v>
      </c>
      <c r="P3078" s="2">
        <v>1</v>
      </c>
      <c r="R3078" s="2">
        <v>573</v>
      </c>
      <c r="S3078" s="3">
        <v>41669</v>
      </c>
      <c r="T3078" s="3">
        <v>41669</v>
      </c>
      <c r="W3078" s="2">
        <v>2014</v>
      </c>
      <c r="X3078" s="2">
        <v>7</v>
      </c>
      <c r="AC3078" s="2" t="s">
        <v>2935</v>
      </c>
      <c r="AD3078" s="2" t="s">
        <v>6762</v>
      </c>
      <c r="AE3078" s="2" t="s">
        <v>7014</v>
      </c>
      <c r="AG3078" s="2">
        <v>56</v>
      </c>
      <c r="AH3078" s="2">
        <v>1</v>
      </c>
      <c r="AI3078" s="2" t="s">
        <v>83</v>
      </c>
      <c r="AK3078" s="2">
        <v>0</v>
      </c>
      <c r="AM3078" s="2">
        <v>0</v>
      </c>
      <c r="AP3078" s="2" t="s">
        <v>84</v>
      </c>
    </row>
    <row r="3079" spans="1:42">
      <c r="A3079" s="2">
        <v>116407</v>
      </c>
      <c r="B3079" s="2" t="s">
        <v>4178</v>
      </c>
      <c r="C3079" s="2" t="s">
        <v>4179</v>
      </c>
      <c r="D3079" s="19">
        <v>0</v>
      </c>
      <c r="E3079" s="25">
        <v>41655</v>
      </c>
      <c r="F3079" s="26">
        <v>0.56437499999999996</v>
      </c>
      <c r="G3079" s="31">
        <v>6089.34</v>
      </c>
      <c r="H3079" s="2">
        <v>0</v>
      </c>
      <c r="I3079" s="9">
        <f t="shared" si="48"/>
        <v>-1426764.0600000005</v>
      </c>
      <c r="M3079" s="2">
        <v>40496</v>
      </c>
      <c r="N3079" s="2">
        <v>7</v>
      </c>
      <c r="O3079" s="2" t="s">
        <v>45</v>
      </c>
      <c r="P3079" s="2">
        <v>1</v>
      </c>
      <c r="R3079" s="2">
        <v>580</v>
      </c>
      <c r="S3079" s="3">
        <v>41669</v>
      </c>
      <c r="T3079" s="3">
        <v>41669</v>
      </c>
      <c r="W3079" s="2">
        <v>2014</v>
      </c>
      <c r="X3079" s="2">
        <v>7</v>
      </c>
      <c r="AC3079" s="2" t="s">
        <v>4180</v>
      </c>
      <c r="AD3079" s="2" t="s">
        <v>6762</v>
      </c>
      <c r="AE3079" s="2" t="s">
        <v>7014</v>
      </c>
      <c r="AG3079" s="2">
        <v>56</v>
      </c>
      <c r="AH3079" s="2">
        <v>1</v>
      </c>
      <c r="AI3079" s="2" t="s">
        <v>83</v>
      </c>
      <c r="AK3079" s="2">
        <v>0</v>
      </c>
      <c r="AM3079" s="2">
        <v>0</v>
      </c>
      <c r="AP3079" s="2" t="s">
        <v>84</v>
      </c>
    </row>
    <row r="3080" spans="1:42">
      <c r="A3080" s="2">
        <v>116409</v>
      </c>
      <c r="B3080" s="2" t="s">
        <v>4181</v>
      </c>
      <c r="C3080" s="2" t="s">
        <v>4182</v>
      </c>
      <c r="D3080" s="19">
        <v>0</v>
      </c>
      <c r="E3080" s="25">
        <v>41655</v>
      </c>
      <c r="F3080" s="26">
        <v>0.56497685185185187</v>
      </c>
      <c r="G3080" s="31">
        <v>1059</v>
      </c>
      <c r="H3080" s="2">
        <v>0</v>
      </c>
      <c r="I3080" s="9">
        <f t="shared" si="48"/>
        <v>-1427823.0600000005</v>
      </c>
      <c r="M3080" s="2">
        <v>40511</v>
      </c>
      <c r="N3080" s="2">
        <v>7</v>
      </c>
      <c r="O3080" s="2" t="s">
        <v>45</v>
      </c>
      <c r="P3080" s="2">
        <v>1</v>
      </c>
      <c r="R3080" s="2">
        <v>187</v>
      </c>
      <c r="S3080" s="3">
        <v>41669</v>
      </c>
      <c r="T3080" s="3">
        <v>41669</v>
      </c>
      <c r="W3080" s="2">
        <v>2014</v>
      </c>
      <c r="X3080" s="2">
        <v>7</v>
      </c>
      <c r="AC3080" s="2" t="s">
        <v>4183</v>
      </c>
      <c r="AD3080" s="2" t="s">
        <v>6762</v>
      </c>
      <c r="AE3080" s="2" t="s">
        <v>7014</v>
      </c>
      <c r="AG3080" s="2">
        <v>56</v>
      </c>
      <c r="AH3080" s="2">
        <v>1</v>
      </c>
      <c r="AI3080" s="2" t="s">
        <v>83</v>
      </c>
      <c r="AK3080" s="2">
        <v>0</v>
      </c>
      <c r="AM3080" s="2">
        <v>0</v>
      </c>
      <c r="AP3080" s="2" t="s">
        <v>84</v>
      </c>
    </row>
    <row r="3081" spans="1:42">
      <c r="A3081" s="2">
        <v>116408</v>
      </c>
      <c r="B3081" s="2" t="s">
        <v>4184</v>
      </c>
      <c r="C3081" s="2" t="s">
        <v>4185</v>
      </c>
      <c r="D3081" s="19">
        <v>0</v>
      </c>
      <c r="E3081" s="25">
        <v>41655</v>
      </c>
      <c r="F3081" s="26">
        <v>0.56497685185185187</v>
      </c>
      <c r="G3081" s="31">
        <v>1059</v>
      </c>
      <c r="H3081" s="2">
        <v>0</v>
      </c>
      <c r="I3081" s="9">
        <f t="shared" si="48"/>
        <v>-1428882.0600000005</v>
      </c>
      <c r="M3081" s="2">
        <v>40526</v>
      </c>
      <c r="N3081" s="2">
        <v>7</v>
      </c>
      <c r="O3081" s="2" t="s">
        <v>45</v>
      </c>
      <c r="P3081" s="2">
        <v>1</v>
      </c>
      <c r="R3081" s="2">
        <v>384</v>
      </c>
      <c r="S3081" s="3">
        <v>41669</v>
      </c>
      <c r="T3081" s="3">
        <v>41669</v>
      </c>
      <c r="W3081" s="2">
        <v>2014</v>
      </c>
      <c r="X3081" s="2">
        <v>7</v>
      </c>
      <c r="AC3081" s="2" t="s">
        <v>4186</v>
      </c>
      <c r="AD3081" s="2" t="s">
        <v>6762</v>
      </c>
      <c r="AE3081" s="2" t="s">
        <v>7014</v>
      </c>
      <c r="AG3081" s="2">
        <v>56</v>
      </c>
      <c r="AH3081" s="2">
        <v>1</v>
      </c>
      <c r="AI3081" s="2" t="s">
        <v>83</v>
      </c>
      <c r="AK3081" s="2">
        <v>0</v>
      </c>
      <c r="AM3081" s="2">
        <v>0</v>
      </c>
      <c r="AP3081" s="2" t="s">
        <v>84</v>
      </c>
    </row>
    <row r="3082" spans="1:42">
      <c r="A3082" s="2">
        <v>125805</v>
      </c>
      <c r="B3082" s="2">
        <v>156980</v>
      </c>
      <c r="C3082" s="2" t="s">
        <v>4187</v>
      </c>
      <c r="D3082" s="19">
        <v>1339</v>
      </c>
      <c r="E3082" s="25">
        <v>41655</v>
      </c>
      <c r="F3082" s="26">
        <v>0.56504629629629632</v>
      </c>
      <c r="G3082" s="31">
        <v>0</v>
      </c>
      <c r="H3082" s="2">
        <v>0</v>
      </c>
      <c r="I3082" s="9">
        <f t="shared" si="48"/>
        <v>-1427543.0600000005</v>
      </c>
      <c r="L3082" s="2">
        <v>156980</v>
      </c>
      <c r="N3082" s="2">
        <v>7</v>
      </c>
      <c r="O3082" s="2" t="s">
        <v>45</v>
      </c>
      <c r="P3082" s="2">
        <v>1</v>
      </c>
      <c r="R3082" s="2">
        <v>2</v>
      </c>
      <c r="S3082" s="3">
        <v>41751</v>
      </c>
      <c r="T3082" s="3">
        <v>41751</v>
      </c>
      <c r="W3082" s="2">
        <v>2014</v>
      </c>
      <c r="X3082" s="2">
        <v>7</v>
      </c>
      <c r="AC3082" s="2" t="s">
        <v>53</v>
      </c>
      <c r="AD3082" s="2" t="s">
        <v>6762</v>
      </c>
      <c r="AE3082" s="2" t="s">
        <v>7014</v>
      </c>
      <c r="AG3082" s="2">
        <v>77</v>
      </c>
      <c r="AH3082" s="2">
        <v>11</v>
      </c>
      <c r="AI3082" s="2" t="s">
        <v>47</v>
      </c>
      <c r="AK3082" s="2">
        <v>0</v>
      </c>
      <c r="AM3082" s="2">
        <v>0</v>
      </c>
      <c r="AP3082" s="2" t="s">
        <v>6770</v>
      </c>
    </row>
    <row r="3083" spans="1:42">
      <c r="A3083" s="2">
        <v>125806</v>
      </c>
      <c r="B3083" s="2">
        <v>156981</v>
      </c>
      <c r="C3083" s="2" t="s">
        <v>4188</v>
      </c>
      <c r="D3083" s="19">
        <v>1339</v>
      </c>
      <c r="E3083" s="25">
        <v>41655</v>
      </c>
      <c r="F3083" s="26">
        <v>0.56504629629629632</v>
      </c>
      <c r="G3083" s="31">
        <v>0</v>
      </c>
      <c r="H3083" s="2">
        <v>0</v>
      </c>
      <c r="I3083" s="9">
        <f t="shared" si="48"/>
        <v>-1426204.0600000005</v>
      </c>
      <c r="L3083" s="2">
        <v>156981</v>
      </c>
      <c r="N3083" s="2">
        <v>7</v>
      </c>
      <c r="O3083" s="2" t="s">
        <v>45</v>
      </c>
      <c r="P3083" s="2">
        <v>1</v>
      </c>
      <c r="R3083" s="2">
        <v>2</v>
      </c>
      <c r="S3083" s="3">
        <v>41751</v>
      </c>
      <c r="T3083" s="3">
        <v>41751</v>
      </c>
      <c r="W3083" s="2">
        <v>2014</v>
      </c>
      <c r="X3083" s="2">
        <v>7</v>
      </c>
      <c r="AC3083" s="2" t="s">
        <v>53</v>
      </c>
      <c r="AD3083" s="2" t="s">
        <v>6762</v>
      </c>
      <c r="AE3083" s="2" t="s">
        <v>7014</v>
      </c>
      <c r="AG3083" s="2">
        <v>77</v>
      </c>
      <c r="AH3083" s="2">
        <v>11</v>
      </c>
      <c r="AI3083" s="2" t="s">
        <v>47</v>
      </c>
      <c r="AK3083" s="2">
        <v>0</v>
      </c>
      <c r="AM3083" s="2">
        <v>0</v>
      </c>
      <c r="AP3083" s="2" t="s">
        <v>6770</v>
      </c>
    </row>
    <row r="3084" spans="1:42">
      <c r="A3084" s="2">
        <v>125807</v>
      </c>
      <c r="B3084" s="2">
        <v>156982</v>
      </c>
      <c r="C3084" s="2" t="s">
        <v>4189</v>
      </c>
      <c r="D3084" s="19">
        <v>1339</v>
      </c>
      <c r="E3084" s="25">
        <v>41655</v>
      </c>
      <c r="F3084" s="26">
        <v>0.56504629629629632</v>
      </c>
      <c r="G3084" s="31">
        <v>0</v>
      </c>
      <c r="H3084" s="2">
        <v>0</v>
      </c>
      <c r="I3084" s="9">
        <f t="shared" si="48"/>
        <v>-1424865.0600000005</v>
      </c>
      <c r="L3084" s="2">
        <v>156982</v>
      </c>
      <c r="N3084" s="2">
        <v>7</v>
      </c>
      <c r="O3084" s="2" t="s">
        <v>45</v>
      </c>
      <c r="P3084" s="2">
        <v>1</v>
      </c>
      <c r="R3084" s="2">
        <v>2</v>
      </c>
      <c r="S3084" s="3">
        <v>41751</v>
      </c>
      <c r="T3084" s="3">
        <v>41751</v>
      </c>
      <c r="W3084" s="2">
        <v>2014</v>
      </c>
      <c r="X3084" s="2">
        <v>7</v>
      </c>
      <c r="AC3084" s="2" t="s">
        <v>53</v>
      </c>
      <c r="AD3084" s="2" t="s">
        <v>6762</v>
      </c>
      <c r="AE3084" s="2" t="s">
        <v>7014</v>
      </c>
      <c r="AG3084" s="2">
        <v>77</v>
      </c>
      <c r="AH3084" s="2">
        <v>11</v>
      </c>
      <c r="AI3084" s="2" t="s">
        <v>47</v>
      </c>
      <c r="AK3084" s="2">
        <v>0</v>
      </c>
      <c r="AM3084" s="2">
        <v>0</v>
      </c>
      <c r="AP3084" s="2" t="s">
        <v>6770</v>
      </c>
    </row>
    <row r="3085" spans="1:42">
      <c r="A3085" s="2">
        <v>125808</v>
      </c>
      <c r="B3085" s="2">
        <v>156983</v>
      </c>
      <c r="C3085" s="2" t="s">
        <v>4190</v>
      </c>
      <c r="D3085" s="19">
        <v>1339</v>
      </c>
      <c r="E3085" s="25">
        <v>41655</v>
      </c>
      <c r="F3085" s="26">
        <v>0.56504629629629632</v>
      </c>
      <c r="G3085" s="31">
        <v>0</v>
      </c>
      <c r="H3085" s="2">
        <v>0</v>
      </c>
      <c r="I3085" s="9">
        <f t="shared" si="48"/>
        <v>-1423526.0600000005</v>
      </c>
      <c r="L3085" s="2">
        <v>156983</v>
      </c>
      <c r="N3085" s="2">
        <v>7</v>
      </c>
      <c r="O3085" s="2" t="s">
        <v>45</v>
      </c>
      <c r="P3085" s="2">
        <v>1</v>
      </c>
      <c r="R3085" s="2">
        <v>2</v>
      </c>
      <c r="S3085" s="3">
        <v>41751</v>
      </c>
      <c r="T3085" s="3">
        <v>41751</v>
      </c>
      <c r="W3085" s="2">
        <v>2014</v>
      </c>
      <c r="X3085" s="2">
        <v>7</v>
      </c>
      <c r="AC3085" s="2" t="s">
        <v>53</v>
      </c>
      <c r="AD3085" s="2" t="s">
        <v>6762</v>
      </c>
      <c r="AE3085" s="2" t="s">
        <v>7014</v>
      </c>
      <c r="AG3085" s="2">
        <v>77</v>
      </c>
      <c r="AH3085" s="2">
        <v>11</v>
      </c>
      <c r="AI3085" s="2" t="s">
        <v>47</v>
      </c>
      <c r="AK3085" s="2">
        <v>0</v>
      </c>
      <c r="AM3085" s="2">
        <v>0</v>
      </c>
      <c r="AP3085" s="2" t="s">
        <v>6770</v>
      </c>
    </row>
    <row r="3086" spans="1:42">
      <c r="A3086" s="2">
        <v>125809</v>
      </c>
      <c r="B3086" s="2">
        <v>156984</v>
      </c>
      <c r="C3086" s="2" t="s">
        <v>4191</v>
      </c>
      <c r="D3086" s="19">
        <v>1339</v>
      </c>
      <c r="E3086" s="25">
        <v>41655</v>
      </c>
      <c r="F3086" s="26">
        <v>0.56505787037037036</v>
      </c>
      <c r="G3086" s="31">
        <v>0</v>
      </c>
      <c r="H3086" s="2">
        <v>0</v>
      </c>
      <c r="I3086" s="9">
        <f t="shared" si="48"/>
        <v>-1422187.0600000005</v>
      </c>
      <c r="L3086" s="2">
        <v>156984</v>
      </c>
      <c r="N3086" s="2">
        <v>7</v>
      </c>
      <c r="O3086" s="2" t="s">
        <v>45</v>
      </c>
      <c r="P3086" s="2">
        <v>1</v>
      </c>
      <c r="R3086" s="2">
        <v>2</v>
      </c>
      <c r="S3086" s="3">
        <v>41751</v>
      </c>
      <c r="T3086" s="3">
        <v>41751</v>
      </c>
      <c r="W3086" s="2">
        <v>2014</v>
      </c>
      <c r="X3086" s="2">
        <v>7</v>
      </c>
      <c r="AC3086" s="2" t="s">
        <v>53</v>
      </c>
      <c r="AD3086" s="2" t="s">
        <v>6762</v>
      </c>
      <c r="AE3086" s="2" t="s">
        <v>7014</v>
      </c>
      <c r="AG3086" s="2">
        <v>77</v>
      </c>
      <c r="AH3086" s="2">
        <v>11</v>
      </c>
      <c r="AI3086" s="2" t="s">
        <v>47</v>
      </c>
      <c r="AK3086" s="2">
        <v>0</v>
      </c>
      <c r="AM3086" s="2">
        <v>0</v>
      </c>
      <c r="AP3086" s="2" t="s">
        <v>6770</v>
      </c>
    </row>
    <row r="3087" spans="1:42">
      <c r="A3087" s="2">
        <v>125810</v>
      </c>
      <c r="B3087" s="2">
        <v>156985</v>
      </c>
      <c r="C3087" s="2" t="s">
        <v>4192</v>
      </c>
      <c r="D3087" s="19">
        <v>1339</v>
      </c>
      <c r="E3087" s="25">
        <v>41655</v>
      </c>
      <c r="F3087" s="26">
        <v>0.56505787037037036</v>
      </c>
      <c r="G3087" s="31">
        <v>0</v>
      </c>
      <c r="H3087" s="2">
        <v>0</v>
      </c>
      <c r="I3087" s="9">
        <f t="shared" si="48"/>
        <v>-1420848.0600000005</v>
      </c>
      <c r="L3087" s="2">
        <v>156985</v>
      </c>
      <c r="N3087" s="2">
        <v>7</v>
      </c>
      <c r="O3087" s="2" t="s">
        <v>45</v>
      </c>
      <c r="P3087" s="2">
        <v>1</v>
      </c>
      <c r="R3087" s="2">
        <v>2</v>
      </c>
      <c r="S3087" s="3">
        <v>41751</v>
      </c>
      <c r="T3087" s="3">
        <v>41751</v>
      </c>
      <c r="W3087" s="2">
        <v>2014</v>
      </c>
      <c r="X3087" s="2">
        <v>7</v>
      </c>
      <c r="AC3087" s="2" t="s">
        <v>53</v>
      </c>
      <c r="AD3087" s="2" t="s">
        <v>6762</v>
      </c>
      <c r="AE3087" s="2" t="s">
        <v>7014</v>
      </c>
      <c r="AG3087" s="2">
        <v>77</v>
      </c>
      <c r="AH3087" s="2">
        <v>11</v>
      </c>
      <c r="AI3087" s="2" t="s">
        <v>47</v>
      </c>
      <c r="AK3087" s="2">
        <v>0</v>
      </c>
      <c r="AM3087" s="2">
        <v>0</v>
      </c>
      <c r="AP3087" s="2" t="s">
        <v>6770</v>
      </c>
    </row>
    <row r="3088" spans="1:42">
      <c r="A3088" s="2">
        <v>116411</v>
      </c>
      <c r="B3088" s="2" t="s">
        <v>4195</v>
      </c>
      <c r="C3088" s="2" t="s">
        <v>4196</v>
      </c>
      <c r="D3088" s="19">
        <v>0</v>
      </c>
      <c r="E3088" s="25">
        <v>41655</v>
      </c>
      <c r="F3088" s="26">
        <v>0.56526620370370373</v>
      </c>
      <c r="G3088" s="31">
        <v>59.95</v>
      </c>
      <c r="H3088" s="2">
        <v>0</v>
      </c>
      <c r="I3088" s="9">
        <f t="shared" si="48"/>
        <v>-1420908.0100000005</v>
      </c>
      <c r="M3088" s="2">
        <v>40481</v>
      </c>
      <c r="N3088" s="2">
        <v>7</v>
      </c>
      <c r="O3088" s="2" t="s">
        <v>45</v>
      </c>
      <c r="P3088" s="2">
        <v>1</v>
      </c>
      <c r="R3088" s="2">
        <v>580</v>
      </c>
      <c r="S3088" s="3">
        <v>41669</v>
      </c>
      <c r="T3088" s="3">
        <v>41669</v>
      </c>
      <c r="W3088" s="2">
        <v>2014</v>
      </c>
      <c r="X3088" s="2">
        <v>7</v>
      </c>
      <c r="AC3088" s="2" t="s">
        <v>4180</v>
      </c>
      <c r="AD3088" s="2" t="s">
        <v>6762</v>
      </c>
      <c r="AE3088" s="2" t="s">
        <v>7014</v>
      </c>
      <c r="AG3088" s="2">
        <v>56</v>
      </c>
      <c r="AH3088" s="2">
        <v>1</v>
      </c>
      <c r="AI3088" s="2" t="s">
        <v>83</v>
      </c>
      <c r="AK3088" s="2">
        <v>0</v>
      </c>
      <c r="AM3088" s="2">
        <v>0</v>
      </c>
      <c r="AP3088" s="2" t="s">
        <v>84</v>
      </c>
    </row>
    <row r="3089" spans="1:42">
      <c r="A3089" s="2">
        <v>116410</v>
      </c>
      <c r="B3089" s="2" t="s">
        <v>4193</v>
      </c>
      <c r="C3089" s="2" t="s">
        <v>4194</v>
      </c>
      <c r="D3089" s="19">
        <v>0</v>
      </c>
      <c r="E3089" s="25">
        <v>41655</v>
      </c>
      <c r="F3089" s="26">
        <v>0.56526620370370373</v>
      </c>
      <c r="G3089" s="31">
        <v>431.64</v>
      </c>
      <c r="H3089" s="2">
        <v>0</v>
      </c>
      <c r="I3089" s="9">
        <f t="shared" si="48"/>
        <v>-1421339.6500000004</v>
      </c>
      <c r="M3089" s="2">
        <v>40466</v>
      </c>
      <c r="N3089" s="2">
        <v>7</v>
      </c>
      <c r="O3089" s="2" t="s">
        <v>45</v>
      </c>
      <c r="P3089" s="2">
        <v>1</v>
      </c>
      <c r="R3089" s="2">
        <v>580</v>
      </c>
      <c r="S3089" s="3">
        <v>41669</v>
      </c>
      <c r="T3089" s="3">
        <v>41669</v>
      </c>
      <c r="W3089" s="2">
        <v>2014</v>
      </c>
      <c r="X3089" s="2">
        <v>7</v>
      </c>
      <c r="AC3089" s="2" t="s">
        <v>4180</v>
      </c>
      <c r="AD3089" s="2" t="s">
        <v>6762</v>
      </c>
      <c r="AE3089" s="2" t="s">
        <v>7014</v>
      </c>
      <c r="AG3089" s="2">
        <v>56</v>
      </c>
      <c r="AH3089" s="2">
        <v>1</v>
      </c>
      <c r="AI3089" s="2" t="s">
        <v>83</v>
      </c>
      <c r="AK3089" s="2">
        <v>0</v>
      </c>
      <c r="AM3089" s="2">
        <v>0</v>
      </c>
      <c r="AP3089" s="2" t="s">
        <v>84</v>
      </c>
    </row>
    <row r="3090" spans="1:42">
      <c r="A3090" s="2">
        <v>116412</v>
      </c>
      <c r="B3090" s="2" t="s">
        <v>4197</v>
      </c>
      <c r="C3090" s="2" t="s">
        <v>4198</v>
      </c>
      <c r="D3090" s="19">
        <v>0</v>
      </c>
      <c r="E3090" s="25">
        <v>41655</v>
      </c>
      <c r="F3090" s="26">
        <v>0.56547453703703698</v>
      </c>
      <c r="G3090" s="31">
        <v>505.46</v>
      </c>
      <c r="H3090" s="2">
        <v>0</v>
      </c>
      <c r="I3090" s="9">
        <f t="shared" si="48"/>
        <v>-1421845.1100000003</v>
      </c>
      <c r="M3090" s="2">
        <v>40645</v>
      </c>
      <c r="N3090" s="2">
        <v>7</v>
      </c>
      <c r="O3090" s="2" t="s">
        <v>45</v>
      </c>
      <c r="P3090" s="2">
        <v>1</v>
      </c>
      <c r="R3090" s="2">
        <v>1441</v>
      </c>
      <c r="S3090" s="3">
        <v>41669</v>
      </c>
      <c r="T3090" s="3">
        <v>41669</v>
      </c>
      <c r="W3090" s="2">
        <v>2014</v>
      </c>
      <c r="X3090" s="2">
        <v>7</v>
      </c>
      <c r="AC3090" s="2" t="s">
        <v>4199</v>
      </c>
      <c r="AD3090" s="2" t="s">
        <v>6762</v>
      </c>
      <c r="AE3090" s="2" t="s">
        <v>7005</v>
      </c>
      <c r="AG3090" s="2">
        <v>56</v>
      </c>
      <c r="AH3090" s="2">
        <v>1</v>
      </c>
      <c r="AI3090" s="2" t="s">
        <v>83</v>
      </c>
      <c r="AK3090" s="2">
        <v>0</v>
      </c>
      <c r="AM3090" s="2">
        <v>0</v>
      </c>
      <c r="AP3090" s="2" t="s">
        <v>84</v>
      </c>
    </row>
    <row r="3091" spans="1:42">
      <c r="A3091" s="2">
        <v>125811</v>
      </c>
      <c r="B3091" s="2">
        <v>154107</v>
      </c>
      <c r="C3091" s="2" t="s">
        <v>4200</v>
      </c>
      <c r="D3091" s="19">
        <v>1284</v>
      </c>
      <c r="E3091" s="25">
        <v>41655</v>
      </c>
      <c r="F3091" s="26">
        <v>0.56587962962962968</v>
      </c>
      <c r="G3091" s="31">
        <v>0</v>
      </c>
      <c r="H3091" s="2">
        <v>0</v>
      </c>
      <c r="I3091" s="9">
        <f t="shared" si="48"/>
        <v>-1420561.1100000003</v>
      </c>
      <c r="L3091" s="2">
        <v>154107</v>
      </c>
      <c r="N3091" s="2">
        <v>7</v>
      </c>
      <c r="O3091" s="2" t="s">
        <v>45</v>
      </c>
      <c r="P3091" s="2">
        <v>1</v>
      </c>
      <c r="R3091" s="2">
        <v>6</v>
      </c>
      <c r="S3091" s="3">
        <v>41751</v>
      </c>
      <c r="T3091" s="3">
        <v>41751</v>
      </c>
      <c r="W3091" s="2">
        <v>2014</v>
      </c>
      <c r="X3091" s="2">
        <v>7</v>
      </c>
      <c r="AC3091" s="2" t="s">
        <v>46</v>
      </c>
      <c r="AD3091" s="2" t="s">
        <v>6762</v>
      </c>
      <c r="AE3091" s="2" t="s">
        <v>7014</v>
      </c>
      <c r="AG3091" s="2">
        <v>77</v>
      </c>
      <c r="AH3091" s="2">
        <v>11</v>
      </c>
      <c r="AI3091" s="2" t="s">
        <v>47</v>
      </c>
      <c r="AK3091" s="2">
        <v>0</v>
      </c>
      <c r="AM3091" s="2">
        <v>0</v>
      </c>
      <c r="AP3091" s="2" t="s">
        <v>6770</v>
      </c>
    </row>
    <row r="3092" spans="1:42">
      <c r="A3092" s="2">
        <v>125812</v>
      </c>
      <c r="B3092" s="2">
        <v>152326</v>
      </c>
      <c r="C3092" s="2" t="s">
        <v>4201</v>
      </c>
      <c r="D3092" s="19">
        <v>1462.16</v>
      </c>
      <c r="E3092" s="25">
        <v>41655</v>
      </c>
      <c r="F3092" s="26">
        <v>0.56627314814814811</v>
      </c>
      <c r="G3092" s="31">
        <v>0</v>
      </c>
      <c r="H3092" s="2">
        <v>0</v>
      </c>
      <c r="I3092" s="9">
        <f t="shared" si="48"/>
        <v>-1419098.9500000004</v>
      </c>
      <c r="L3092" s="2">
        <v>152326</v>
      </c>
      <c r="N3092" s="2">
        <v>7</v>
      </c>
      <c r="O3092" s="2" t="s">
        <v>45</v>
      </c>
      <c r="P3092" s="2">
        <v>1</v>
      </c>
      <c r="R3092" s="2">
        <v>2</v>
      </c>
      <c r="S3092" s="3">
        <v>41751</v>
      </c>
      <c r="T3092" s="3">
        <v>41751</v>
      </c>
      <c r="W3092" s="2">
        <v>2014</v>
      </c>
      <c r="X3092" s="2">
        <v>7</v>
      </c>
      <c r="AC3092" s="2" t="s">
        <v>53</v>
      </c>
      <c r="AD3092" s="2" t="s">
        <v>6762</v>
      </c>
      <c r="AE3092" s="2" t="s">
        <v>7014</v>
      </c>
      <c r="AG3092" s="2">
        <v>77</v>
      </c>
      <c r="AH3092" s="2">
        <v>11</v>
      </c>
      <c r="AI3092" s="2" t="s">
        <v>47</v>
      </c>
      <c r="AK3092" s="2">
        <v>0</v>
      </c>
      <c r="AM3092" s="2">
        <v>0</v>
      </c>
      <c r="AP3092" s="2" t="s">
        <v>6770</v>
      </c>
    </row>
    <row r="3093" spans="1:42">
      <c r="A3093" s="2">
        <v>125813</v>
      </c>
      <c r="B3093" s="2">
        <v>154041</v>
      </c>
      <c r="C3093" s="2" t="s">
        <v>4202</v>
      </c>
      <c r="D3093" s="19">
        <v>1284</v>
      </c>
      <c r="E3093" s="25">
        <v>41655</v>
      </c>
      <c r="F3093" s="26">
        <v>0.56687500000000002</v>
      </c>
      <c r="G3093" s="31">
        <v>0</v>
      </c>
      <c r="H3093" s="2">
        <v>0</v>
      </c>
      <c r="I3093" s="9">
        <f t="shared" si="48"/>
        <v>-1417814.9500000004</v>
      </c>
      <c r="L3093" s="2">
        <v>154041</v>
      </c>
      <c r="N3093" s="2">
        <v>7</v>
      </c>
      <c r="O3093" s="2" t="s">
        <v>45</v>
      </c>
      <c r="P3093" s="2">
        <v>2</v>
      </c>
      <c r="R3093" s="2">
        <v>6</v>
      </c>
      <c r="S3093" s="3">
        <v>41751</v>
      </c>
      <c r="T3093" s="3">
        <v>41751</v>
      </c>
      <c r="W3093" s="2">
        <v>2014</v>
      </c>
      <c r="X3093" s="2">
        <v>7</v>
      </c>
      <c r="AC3093" s="2" t="s">
        <v>46</v>
      </c>
      <c r="AD3093" s="2" t="s">
        <v>6762</v>
      </c>
      <c r="AE3093" s="2" t="s">
        <v>7014</v>
      </c>
      <c r="AG3093" s="2">
        <v>77</v>
      </c>
      <c r="AH3093" s="2">
        <v>11</v>
      </c>
      <c r="AI3093" s="2" t="s">
        <v>47</v>
      </c>
      <c r="AK3093" s="2">
        <v>0</v>
      </c>
      <c r="AM3093" s="2">
        <v>0</v>
      </c>
      <c r="AP3093" s="2" t="s">
        <v>6770</v>
      </c>
    </row>
    <row r="3094" spans="1:42">
      <c r="A3094" s="2">
        <v>125818</v>
      </c>
      <c r="B3094" s="2">
        <v>157084</v>
      </c>
      <c r="C3094" s="2" t="s">
        <v>4203</v>
      </c>
      <c r="D3094" s="19">
        <v>850</v>
      </c>
      <c r="E3094" s="25">
        <v>41655</v>
      </c>
      <c r="F3094" s="26">
        <v>0.56931712962962966</v>
      </c>
      <c r="G3094" s="31">
        <v>0</v>
      </c>
      <c r="H3094" s="2">
        <v>0</v>
      </c>
      <c r="I3094" s="9">
        <f t="shared" si="48"/>
        <v>-1416964.9500000004</v>
      </c>
      <c r="L3094" s="2">
        <v>157084</v>
      </c>
      <c r="N3094" s="2">
        <v>7</v>
      </c>
      <c r="O3094" s="2" t="s">
        <v>45</v>
      </c>
      <c r="P3094" s="2">
        <v>1</v>
      </c>
      <c r="R3094" s="2">
        <v>2</v>
      </c>
      <c r="S3094" s="3">
        <v>41751</v>
      </c>
      <c r="T3094" s="3">
        <v>41751</v>
      </c>
      <c r="W3094" s="2">
        <v>2014</v>
      </c>
      <c r="X3094" s="2">
        <v>7</v>
      </c>
      <c r="AC3094" s="2" t="s">
        <v>53</v>
      </c>
      <c r="AD3094" s="2" t="s">
        <v>6762</v>
      </c>
      <c r="AE3094" s="2" t="s">
        <v>7014</v>
      </c>
      <c r="AG3094" s="2">
        <v>77</v>
      </c>
      <c r="AH3094" s="2">
        <v>11</v>
      </c>
      <c r="AI3094" s="2" t="s">
        <v>47</v>
      </c>
      <c r="AK3094" s="2">
        <v>0</v>
      </c>
      <c r="AM3094" s="2">
        <v>0</v>
      </c>
      <c r="AP3094" s="2" t="s">
        <v>6770</v>
      </c>
    </row>
    <row r="3095" spans="1:42">
      <c r="A3095" s="2">
        <v>226164</v>
      </c>
      <c r="B3095" s="2" t="s">
        <v>770</v>
      </c>
      <c r="C3095" s="2" t="s">
        <v>4204</v>
      </c>
      <c r="D3095" s="19">
        <v>0</v>
      </c>
      <c r="E3095" s="25">
        <v>41655</v>
      </c>
      <c r="F3095" s="26">
        <v>0.57004629629629633</v>
      </c>
      <c r="G3095" s="31">
        <v>82662.899999999994</v>
      </c>
      <c r="H3095" s="2">
        <v>0</v>
      </c>
      <c r="I3095" s="9">
        <f t="shared" si="48"/>
        <v>-1499627.8500000003</v>
      </c>
      <c r="N3095" s="2">
        <v>60</v>
      </c>
      <c r="O3095" s="2" t="s">
        <v>96</v>
      </c>
      <c r="P3095" s="2">
        <v>1</v>
      </c>
      <c r="R3095" s="2">
        <v>1272</v>
      </c>
      <c r="S3095" s="3">
        <v>41981</v>
      </c>
      <c r="T3095" s="3">
        <v>41981</v>
      </c>
      <c r="W3095" s="2">
        <v>2014</v>
      </c>
      <c r="X3095" s="2">
        <v>60</v>
      </c>
      <c r="AC3095" s="2" t="s">
        <v>1789</v>
      </c>
      <c r="AD3095" s="2" t="s">
        <v>6763</v>
      </c>
      <c r="AE3095" s="2" t="s">
        <v>7014</v>
      </c>
      <c r="AG3095" s="2">
        <v>26</v>
      </c>
      <c r="AH3095" s="2">
        <v>9</v>
      </c>
      <c r="AI3095" s="2" t="s">
        <v>65</v>
      </c>
      <c r="AM3095" s="2">
        <v>0</v>
      </c>
      <c r="AP3095" s="2" t="s">
        <v>6784</v>
      </c>
    </row>
    <row r="3096" spans="1:42">
      <c r="A3096" s="2">
        <v>136479</v>
      </c>
      <c r="B3096" s="2" t="s">
        <v>4205</v>
      </c>
      <c r="C3096" s="2" t="s">
        <v>4206</v>
      </c>
      <c r="D3096" s="19">
        <v>0</v>
      </c>
      <c r="E3096" s="25">
        <v>41655</v>
      </c>
      <c r="F3096" s="26">
        <v>0.57319444444444445</v>
      </c>
      <c r="G3096" s="31">
        <v>28.63</v>
      </c>
      <c r="H3096" s="2">
        <v>0</v>
      </c>
      <c r="I3096" s="9">
        <f t="shared" si="48"/>
        <v>-1499656.4800000002</v>
      </c>
      <c r="M3096" s="2">
        <v>43346</v>
      </c>
      <c r="N3096" s="2">
        <v>7</v>
      </c>
      <c r="O3096" s="2" t="s">
        <v>45</v>
      </c>
      <c r="P3096" s="2">
        <v>1</v>
      </c>
      <c r="R3096" s="2">
        <v>1500</v>
      </c>
      <c r="S3096" s="3">
        <v>41792</v>
      </c>
      <c r="T3096" s="3">
        <v>41792</v>
      </c>
      <c r="W3096" s="2">
        <v>2014</v>
      </c>
      <c r="X3096" s="2">
        <v>7</v>
      </c>
      <c r="AC3096" s="2" t="s">
        <v>1157</v>
      </c>
      <c r="AD3096" s="2" t="s">
        <v>6762</v>
      </c>
      <c r="AE3096" s="2" t="s">
        <v>7005</v>
      </c>
      <c r="AG3096" s="2">
        <v>27</v>
      </c>
      <c r="AH3096" s="2">
        <v>2</v>
      </c>
      <c r="AI3096" s="2" t="s">
        <v>54</v>
      </c>
      <c r="AK3096" s="2">
        <v>0</v>
      </c>
      <c r="AM3096" s="2">
        <v>0</v>
      </c>
      <c r="AP3096" s="2" t="s">
        <v>6769</v>
      </c>
    </row>
    <row r="3097" spans="1:42">
      <c r="A3097" s="2">
        <v>226168</v>
      </c>
      <c r="B3097" s="2" t="s">
        <v>770</v>
      </c>
      <c r="C3097" s="2" t="s">
        <v>4207</v>
      </c>
      <c r="D3097" s="19">
        <v>9930.18</v>
      </c>
      <c r="E3097" s="25">
        <v>41655</v>
      </c>
      <c r="F3097" s="26">
        <v>0.57556712962962964</v>
      </c>
      <c r="G3097" s="31">
        <v>0</v>
      </c>
      <c r="H3097" s="2">
        <v>0</v>
      </c>
      <c r="I3097" s="9">
        <f t="shared" si="48"/>
        <v>-1489726.3000000003</v>
      </c>
      <c r="N3097" s="2">
        <v>60</v>
      </c>
      <c r="O3097" s="2" t="s">
        <v>96</v>
      </c>
      <c r="P3097" s="2">
        <v>1</v>
      </c>
      <c r="R3097" s="2">
        <v>1471</v>
      </c>
      <c r="S3097" s="3">
        <v>41981</v>
      </c>
      <c r="T3097" s="3">
        <v>41981</v>
      </c>
      <c r="W3097" s="2">
        <v>2014</v>
      </c>
      <c r="X3097" s="2">
        <v>60</v>
      </c>
      <c r="AC3097" s="2" t="s">
        <v>1143</v>
      </c>
      <c r="AD3097" s="2" t="s">
        <v>6763</v>
      </c>
      <c r="AE3097" s="2" t="s">
        <v>7014</v>
      </c>
      <c r="AG3097" s="2">
        <v>26</v>
      </c>
      <c r="AH3097" s="2">
        <v>8</v>
      </c>
      <c r="AI3097" s="2" t="s">
        <v>59</v>
      </c>
      <c r="AM3097" s="2">
        <v>0</v>
      </c>
      <c r="AP3097" s="2" t="s">
        <v>6784</v>
      </c>
    </row>
    <row r="3098" spans="1:42">
      <c r="A3098" s="2">
        <v>125822</v>
      </c>
      <c r="B3098" s="2">
        <v>156593</v>
      </c>
      <c r="C3098" s="2" t="s">
        <v>4208</v>
      </c>
      <c r="D3098" s="19">
        <v>1284</v>
      </c>
      <c r="E3098" s="25">
        <v>41655</v>
      </c>
      <c r="F3098" s="26">
        <v>0.57657407407407402</v>
      </c>
      <c r="G3098" s="31">
        <v>0</v>
      </c>
      <c r="H3098" s="2">
        <v>0</v>
      </c>
      <c r="I3098" s="9">
        <f t="shared" si="48"/>
        <v>-1488442.3000000003</v>
      </c>
      <c r="L3098" s="2">
        <v>156593</v>
      </c>
      <c r="N3098" s="2">
        <v>7</v>
      </c>
      <c r="O3098" s="2" t="s">
        <v>45</v>
      </c>
      <c r="P3098" s="2">
        <v>2</v>
      </c>
      <c r="R3098" s="2">
        <v>6</v>
      </c>
      <c r="S3098" s="3">
        <v>41751</v>
      </c>
      <c r="T3098" s="3">
        <v>41751</v>
      </c>
      <c r="W3098" s="2">
        <v>2014</v>
      </c>
      <c r="X3098" s="2">
        <v>7</v>
      </c>
      <c r="AC3098" s="2" t="s">
        <v>46</v>
      </c>
      <c r="AD3098" s="2" t="s">
        <v>6762</v>
      </c>
      <c r="AE3098" s="2" t="s">
        <v>7014</v>
      </c>
      <c r="AG3098" s="2">
        <v>77</v>
      </c>
      <c r="AH3098" s="2">
        <v>11</v>
      </c>
      <c r="AI3098" s="2" t="s">
        <v>47</v>
      </c>
      <c r="AK3098" s="2">
        <v>0</v>
      </c>
      <c r="AM3098" s="2">
        <v>0</v>
      </c>
      <c r="AP3098" s="2" t="s">
        <v>6770</v>
      </c>
    </row>
    <row r="3099" spans="1:42">
      <c r="A3099" s="2">
        <v>226169</v>
      </c>
      <c r="B3099" s="2" t="s">
        <v>770</v>
      </c>
      <c r="C3099" s="2" t="s">
        <v>4207</v>
      </c>
      <c r="D3099" s="19">
        <v>12916.28</v>
      </c>
      <c r="E3099" s="25">
        <v>41655</v>
      </c>
      <c r="F3099" s="26">
        <v>0.5767592592592593</v>
      </c>
      <c r="G3099" s="31">
        <v>0</v>
      </c>
      <c r="H3099" s="2">
        <v>0</v>
      </c>
      <c r="I3099" s="9">
        <f t="shared" si="48"/>
        <v>-1475526.0200000003</v>
      </c>
      <c r="N3099" s="2">
        <v>60</v>
      </c>
      <c r="O3099" s="2" t="s">
        <v>96</v>
      </c>
      <c r="P3099" s="2">
        <v>1</v>
      </c>
      <c r="R3099" s="2">
        <v>1471</v>
      </c>
      <c r="S3099" s="3">
        <v>41981</v>
      </c>
      <c r="T3099" s="3">
        <v>41981</v>
      </c>
      <c r="W3099" s="2">
        <v>2014</v>
      </c>
      <c r="X3099" s="2">
        <v>60</v>
      </c>
      <c r="AC3099" s="2" t="s">
        <v>1143</v>
      </c>
      <c r="AD3099" s="2" t="s">
        <v>6763</v>
      </c>
      <c r="AE3099" s="2" t="s">
        <v>7014</v>
      </c>
      <c r="AG3099" s="2">
        <v>26</v>
      </c>
      <c r="AH3099" s="2">
        <v>8</v>
      </c>
      <c r="AI3099" s="2" t="s">
        <v>59</v>
      </c>
      <c r="AM3099" s="2">
        <v>0</v>
      </c>
      <c r="AP3099" s="2" t="s">
        <v>6784</v>
      </c>
    </row>
    <row r="3100" spans="1:42">
      <c r="A3100" s="2">
        <v>226170</v>
      </c>
      <c r="B3100" s="2" t="s">
        <v>770</v>
      </c>
      <c r="C3100" s="2" t="s">
        <v>6777</v>
      </c>
      <c r="D3100" s="19">
        <v>72732.72</v>
      </c>
      <c r="E3100" s="25">
        <v>41655</v>
      </c>
      <c r="F3100" s="26">
        <v>0.57721064814814815</v>
      </c>
      <c r="G3100" s="31">
        <v>0</v>
      </c>
      <c r="H3100" s="2">
        <v>0</v>
      </c>
      <c r="I3100" s="9">
        <f t="shared" si="48"/>
        <v>-1402793.3000000003</v>
      </c>
      <c r="N3100" s="2">
        <v>60</v>
      </c>
      <c r="O3100" s="2" t="s">
        <v>96</v>
      </c>
      <c r="P3100" s="2">
        <v>1</v>
      </c>
      <c r="R3100" s="2">
        <v>1471</v>
      </c>
      <c r="S3100" s="3">
        <v>41981</v>
      </c>
      <c r="T3100" s="3">
        <v>41981</v>
      </c>
      <c r="W3100" s="2">
        <v>2014</v>
      </c>
      <c r="X3100" s="2">
        <v>60</v>
      </c>
      <c r="AC3100" s="2" t="s">
        <v>1143</v>
      </c>
      <c r="AD3100" s="2" t="s">
        <v>6763</v>
      </c>
      <c r="AE3100" s="2" t="s">
        <v>7014</v>
      </c>
      <c r="AG3100" s="2">
        <v>26</v>
      </c>
      <c r="AH3100" s="2">
        <v>8</v>
      </c>
      <c r="AI3100" s="2" t="s">
        <v>59</v>
      </c>
      <c r="AM3100" s="2">
        <v>0</v>
      </c>
      <c r="AP3100" s="2" t="s">
        <v>6784</v>
      </c>
    </row>
    <row r="3101" spans="1:42">
      <c r="A3101" s="2">
        <v>125823</v>
      </c>
      <c r="B3101" s="2">
        <v>154106</v>
      </c>
      <c r="C3101" s="2" t="s">
        <v>4209</v>
      </c>
      <c r="D3101" s="19">
        <v>1284</v>
      </c>
      <c r="E3101" s="25">
        <v>41655</v>
      </c>
      <c r="F3101" s="26">
        <v>0.57778935185185187</v>
      </c>
      <c r="G3101" s="31">
        <v>0</v>
      </c>
      <c r="H3101" s="2">
        <v>0</v>
      </c>
      <c r="I3101" s="9">
        <f t="shared" si="48"/>
        <v>-1401509.3000000003</v>
      </c>
      <c r="L3101" s="2">
        <v>154106</v>
      </c>
      <c r="N3101" s="2">
        <v>7</v>
      </c>
      <c r="O3101" s="2" t="s">
        <v>45</v>
      </c>
      <c r="P3101" s="2">
        <v>1</v>
      </c>
      <c r="R3101" s="2">
        <v>6</v>
      </c>
      <c r="S3101" s="3">
        <v>41751</v>
      </c>
      <c r="T3101" s="3">
        <v>41751</v>
      </c>
      <c r="W3101" s="2">
        <v>2014</v>
      </c>
      <c r="X3101" s="2">
        <v>7</v>
      </c>
      <c r="AC3101" s="2" t="s">
        <v>46</v>
      </c>
      <c r="AD3101" s="2" t="s">
        <v>6762</v>
      </c>
      <c r="AE3101" s="2" t="s">
        <v>7014</v>
      </c>
      <c r="AG3101" s="2">
        <v>77</v>
      </c>
      <c r="AH3101" s="2">
        <v>11</v>
      </c>
      <c r="AI3101" s="2" t="s">
        <v>47</v>
      </c>
      <c r="AK3101" s="2">
        <v>0</v>
      </c>
      <c r="AM3101" s="2">
        <v>0</v>
      </c>
      <c r="AP3101" s="2" t="s">
        <v>6770</v>
      </c>
    </row>
    <row r="3102" spans="1:42">
      <c r="A3102" s="2">
        <v>226171</v>
      </c>
      <c r="B3102" s="2" t="s">
        <v>770</v>
      </c>
      <c r="C3102" s="2" t="s">
        <v>4207</v>
      </c>
      <c r="D3102" s="19">
        <v>73833.440000000002</v>
      </c>
      <c r="E3102" s="25">
        <v>41655</v>
      </c>
      <c r="F3102" s="26">
        <v>0.57797453703703705</v>
      </c>
      <c r="G3102" s="31">
        <v>0</v>
      </c>
      <c r="H3102" s="2">
        <v>0</v>
      </c>
      <c r="I3102" s="9">
        <f t="shared" si="48"/>
        <v>-1327675.8600000003</v>
      </c>
      <c r="N3102" s="2">
        <v>60</v>
      </c>
      <c r="O3102" s="2" t="s">
        <v>96</v>
      </c>
      <c r="P3102" s="2">
        <v>1</v>
      </c>
      <c r="R3102" s="2">
        <v>1471</v>
      </c>
      <c r="S3102" s="3">
        <v>41981</v>
      </c>
      <c r="T3102" s="3">
        <v>41981</v>
      </c>
      <c r="W3102" s="2">
        <v>2014</v>
      </c>
      <c r="X3102" s="2">
        <v>60</v>
      </c>
      <c r="AC3102" s="2" t="s">
        <v>1143</v>
      </c>
      <c r="AD3102" s="2" t="s">
        <v>6763</v>
      </c>
      <c r="AE3102" s="2" t="s">
        <v>7014</v>
      </c>
      <c r="AG3102" s="2">
        <v>26</v>
      </c>
      <c r="AH3102" s="2">
        <v>8</v>
      </c>
      <c r="AI3102" s="2" t="s">
        <v>59</v>
      </c>
      <c r="AM3102" s="2">
        <v>0</v>
      </c>
      <c r="AP3102" s="2" t="s">
        <v>6784</v>
      </c>
    </row>
    <row r="3103" spans="1:42">
      <c r="A3103" s="2">
        <v>125824</v>
      </c>
      <c r="B3103" s="2">
        <v>152325</v>
      </c>
      <c r="C3103" s="2" t="s">
        <v>4210</v>
      </c>
      <c r="D3103" s="19">
        <v>1462.16</v>
      </c>
      <c r="E3103" s="25">
        <v>41655</v>
      </c>
      <c r="F3103" s="26">
        <v>0.57824074074074072</v>
      </c>
      <c r="G3103" s="31">
        <v>0</v>
      </c>
      <c r="H3103" s="2">
        <v>0</v>
      </c>
      <c r="I3103" s="9">
        <f t="shared" si="48"/>
        <v>-1326213.7000000004</v>
      </c>
      <c r="L3103" s="2">
        <v>152325</v>
      </c>
      <c r="N3103" s="2">
        <v>7</v>
      </c>
      <c r="O3103" s="2" t="s">
        <v>45</v>
      </c>
      <c r="P3103" s="2">
        <v>1</v>
      </c>
      <c r="R3103" s="2">
        <v>2</v>
      </c>
      <c r="S3103" s="3">
        <v>41751</v>
      </c>
      <c r="T3103" s="3">
        <v>41751</v>
      </c>
      <c r="W3103" s="2">
        <v>2014</v>
      </c>
      <c r="X3103" s="2">
        <v>7</v>
      </c>
      <c r="AC3103" s="2" t="s">
        <v>53</v>
      </c>
      <c r="AD3103" s="2" t="s">
        <v>6762</v>
      </c>
      <c r="AE3103" s="2" t="s">
        <v>7014</v>
      </c>
      <c r="AG3103" s="2">
        <v>77</v>
      </c>
      <c r="AH3103" s="2">
        <v>11</v>
      </c>
      <c r="AI3103" s="2" t="s">
        <v>47</v>
      </c>
      <c r="AK3103" s="2">
        <v>0</v>
      </c>
      <c r="AM3103" s="2">
        <v>0</v>
      </c>
      <c r="AP3103" s="2" t="s">
        <v>6770</v>
      </c>
    </row>
    <row r="3104" spans="1:42">
      <c r="A3104" s="2">
        <v>226172</v>
      </c>
      <c r="B3104" s="2" t="s">
        <v>770</v>
      </c>
      <c r="C3104" s="2" t="s">
        <v>4211</v>
      </c>
      <c r="D3104" s="19">
        <v>0</v>
      </c>
      <c r="E3104" s="25">
        <v>41655</v>
      </c>
      <c r="F3104" s="26">
        <v>0.57835648148148155</v>
      </c>
      <c r="G3104" s="31">
        <v>8750</v>
      </c>
      <c r="H3104" s="2">
        <v>0</v>
      </c>
      <c r="I3104" s="9">
        <f t="shared" si="48"/>
        <v>-1334963.7000000004</v>
      </c>
      <c r="N3104" s="2">
        <v>60</v>
      </c>
      <c r="O3104" s="2" t="s">
        <v>96</v>
      </c>
      <c r="P3104" s="2">
        <v>1</v>
      </c>
      <c r="R3104" s="2">
        <v>569</v>
      </c>
      <c r="S3104" s="3">
        <v>41981</v>
      </c>
      <c r="T3104" s="3">
        <v>41981</v>
      </c>
      <c r="W3104" s="2">
        <v>2014</v>
      </c>
      <c r="X3104" s="2">
        <v>60</v>
      </c>
      <c r="AC3104" s="2" t="s">
        <v>1092</v>
      </c>
      <c r="AD3104" s="2" t="s">
        <v>6763</v>
      </c>
      <c r="AE3104" s="2" t="s">
        <v>7014</v>
      </c>
      <c r="AG3104" s="2">
        <v>26</v>
      </c>
      <c r="AH3104" s="2">
        <v>2</v>
      </c>
      <c r="AI3104" s="2" t="s">
        <v>54</v>
      </c>
      <c r="AM3104" s="2">
        <v>0</v>
      </c>
      <c r="AP3104" s="2" t="s">
        <v>6784</v>
      </c>
    </row>
    <row r="3105" spans="1:42">
      <c r="A3105" s="2">
        <v>125825</v>
      </c>
      <c r="B3105" s="2">
        <v>154040</v>
      </c>
      <c r="C3105" s="2" t="s">
        <v>4212</v>
      </c>
      <c r="D3105" s="19">
        <v>1284</v>
      </c>
      <c r="E3105" s="25">
        <v>41655</v>
      </c>
      <c r="F3105" s="26">
        <v>0.57854166666666662</v>
      </c>
      <c r="G3105" s="31">
        <v>0</v>
      </c>
      <c r="H3105" s="2">
        <v>0</v>
      </c>
      <c r="I3105" s="9">
        <f t="shared" si="48"/>
        <v>-1333679.7000000004</v>
      </c>
      <c r="L3105" s="2">
        <v>154040</v>
      </c>
      <c r="N3105" s="2">
        <v>7</v>
      </c>
      <c r="O3105" s="2" t="s">
        <v>45</v>
      </c>
      <c r="P3105" s="2">
        <v>2</v>
      </c>
      <c r="R3105" s="2">
        <v>6</v>
      </c>
      <c r="S3105" s="3">
        <v>41751</v>
      </c>
      <c r="T3105" s="3">
        <v>41751</v>
      </c>
      <c r="W3105" s="2">
        <v>2014</v>
      </c>
      <c r="X3105" s="2">
        <v>7</v>
      </c>
      <c r="AC3105" s="2" t="s">
        <v>46</v>
      </c>
      <c r="AD3105" s="2" t="s">
        <v>6762</v>
      </c>
      <c r="AE3105" s="2" t="s">
        <v>7014</v>
      </c>
      <c r="AG3105" s="2">
        <v>77</v>
      </c>
      <c r="AH3105" s="2">
        <v>11</v>
      </c>
      <c r="AI3105" s="2" t="s">
        <v>47</v>
      </c>
      <c r="AK3105" s="2">
        <v>0</v>
      </c>
      <c r="AM3105" s="2">
        <v>0</v>
      </c>
      <c r="AP3105" s="2" t="s">
        <v>6770</v>
      </c>
    </row>
    <row r="3106" spans="1:42">
      <c r="A3106" s="2">
        <v>226173</v>
      </c>
      <c r="B3106" s="2" t="s">
        <v>770</v>
      </c>
      <c r="C3106" s="2" t="s">
        <v>4211</v>
      </c>
      <c r="D3106" s="19">
        <v>0</v>
      </c>
      <c r="E3106" s="25">
        <v>41655</v>
      </c>
      <c r="F3106" s="26">
        <v>0.57896990740740739</v>
      </c>
      <c r="G3106" s="31">
        <v>345.6</v>
      </c>
      <c r="H3106" s="2">
        <v>0</v>
      </c>
      <c r="I3106" s="9">
        <f t="shared" si="48"/>
        <v>-1334025.3000000005</v>
      </c>
      <c r="N3106" s="2">
        <v>60</v>
      </c>
      <c r="O3106" s="2" t="s">
        <v>96</v>
      </c>
      <c r="P3106" s="2">
        <v>1</v>
      </c>
      <c r="R3106" s="2">
        <v>569</v>
      </c>
      <c r="S3106" s="3">
        <v>41981</v>
      </c>
      <c r="T3106" s="3">
        <v>41981</v>
      </c>
      <c r="W3106" s="2">
        <v>2014</v>
      </c>
      <c r="X3106" s="2">
        <v>60</v>
      </c>
      <c r="AC3106" s="2" t="s">
        <v>1092</v>
      </c>
      <c r="AD3106" s="2" t="s">
        <v>6763</v>
      </c>
      <c r="AE3106" s="2" t="s">
        <v>7014</v>
      </c>
      <c r="AG3106" s="2">
        <v>26</v>
      </c>
      <c r="AH3106" s="2">
        <v>2</v>
      </c>
      <c r="AI3106" s="2" t="s">
        <v>54</v>
      </c>
      <c r="AM3106" s="2">
        <v>0</v>
      </c>
      <c r="AP3106" s="2" t="s">
        <v>6784</v>
      </c>
    </row>
    <row r="3107" spans="1:42">
      <c r="A3107" s="2">
        <v>226175</v>
      </c>
      <c r="B3107" s="2" t="s">
        <v>770</v>
      </c>
      <c r="C3107" s="2" t="s">
        <v>4211</v>
      </c>
      <c r="D3107" s="19">
        <v>0</v>
      </c>
      <c r="E3107" s="25">
        <v>41655</v>
      </c>
      <c r="F3107" s="26">
        <v>0.57938657407407412</v>
      </c>
      <c r="G3107" s="31">
        <v>417.14</v>
      </c>
      <c r="H3107" s="2">
        <v>0</v>
      </c>
      <c r="I3107" s="9">
        <f t="shared" si="48"/>
        <v>-1334442.4400000004</v>
      </c>
      <c r="N3107" s="2">
        <v>60</v>
      </c>
      <c r="O3107" s="2" t="s">
        <v>96</v>
      </c>
      <c r="P3107" s="2">
        <v>1</v>
      </c>
      <c r="R3107" s="2">
        <v>569</v>
      </c>
      <c r="S3107" s="3">
        <v>41981</v>
      </c>
      <c r="T3107" s="3">
        <v>41981</v>
      </c>
      <c r="W3107" s="2">
        <v>2014</v>
      </c>
      <c r="X3107" s="2">
        <v>60</v>
      </c>
      <c r="AC3107" s="2" t="s">
        <v>1092</v>
      </c>
      <c r="AD3107" s="2" t="s">
        <v>6763</v>
      </c>
      <c r="AE3107" s="2" t="s">
        <v>7014</v>
      </c>
      <c r="AG3107" s="2">
        <v>26</v>
      </c>
      <c r="AH3107" s="2">
        <v>2</v>
      </c>
      <c r="AI3107" s="2" t="s">
        <v>54</v>
      </c>
      <c r="AM3107" s="2">
        <v>0</v>
      </c>
      <c r="AP3107" s="2" t="s">
        <v>6784</v>
      </c>
    </row>
    <row r="3108" spans="1:42">
      <c r="A3108" s="2">
        <v>226176</v>
      </c>
      <c r="B3108" s="2" t="s">
        <v>770</v>
      </c>
      <c r="C3108" s="2" t="s">
        <v>4211</v>
      </c>
      <c r="D3108" s="19">
        <v>0</v>
      </c>
      <c r="E3108" s="25">
        <v>41655</v>
      </c>
      <c r="F3108" s="26">
        <v>0.57984953703703701</v>
      </c>
      <c r="G3108" s="31">
        <v>199</v>
      </c>
      <c r="H3108" s="2">
        <v>0</v>
      </c>
      <c r="I3108" s="9">
        <f t="shared" si="48"/>
        <v>-1334641.4400000004</v>
      </c>
      <c r="N3108" s="2">
        <v>60</v>
      </c>
      <c r="O3108" s="2" t="s">
        <v>96</v>
      </c>
      <c r="P3108" s="2">
        <v>1</v>
      </c>
      <c r="R3108" s="2">
        <v>569</v>
      </c>
      <c r="S3108" s="3">
        <v>41981</v>
      </c>
      <c r="T3108" s="3">
        <v>41981</v>
      </c>
      <c r="W3108" s="2">
        <v>2014</v>
      </c>
      <c r="X3108" s="2">
        <v>60</v>
      </c>
      <c r="AC3108" s="2" t="s">
        <v>1092</v>
      </c>
      <c r="AD3108" s="2" t="s">
        <v>6763</v>
      </c>
      <c r="AE3108" s="2" t="s">
        <v>7014</v>
      </c>
      <c r="AG3108" s="2">
        <v>26</v>
      </c>
      <c r="AH3108" s="2">
        <v>2</v>
      </c>
      <c r="AI3108" s="2" t="s">
        <v>54</v>
      </c>
      <c r="AM3108" s="2">
        <v>0</v>
      </c>
      <c r="AP3108" s="2" t="s">
        <v>6784</v>
      </c>
    </row>
    <row r="3109" spans="1:42">
      <c r="A3109" s="2">
        <v>125826</v>
      </c>
      <c r="B3109" s="2">
        <v>151358</v>
      </c>
      <c r="C3109" s="2" t="s">
        <v>4213</v>
      </c>
      <c r="D3109" s="19">
        <v>1284</v>
      </c>
      <c r="E3109" s="25">
        <v>41655</v>
      </c>
      <c r="F3109" s="26">
        <v>0.58019675925925929</v>
      </c>
      <c r="G3109" s="31">
        <v>0</v>
      </c>
      <c r="H3109" s="2">
        <v>0</v>
      </c>
      <c r="I3109" s="9">
        <f t="shared" si="48"/>
        <v>-1333357.4400000004</v>
      </c>
      <c r="L3109" s="2">
        <v>151358</v>
      </c>
      <c r="N3109" s="2">
        <v>7</v>
      </c>
      <c r="O3109" s="2" t="s">
        <v>45</v>
      </c>
      <c r="P3109" s="2">
        <v>2</v>
      </c>
      <c r="R3109" s="2">
        <v>6</v>
      </c>
      <c r="S3109" s="3">
        <v>41751</v>
      </c>
      <c r="T3109" s="3">
        <v>41751</v>
      </c>
      <c r="W3109" s="2">
        <v>2014</v>
      </c>
      <c r="X3109" s="2">
        <v>7</v>
      </c>
      <c r="AC3109" s="2" t="s">
        <v>46</v>
      </c>
      <c r="AD3109" s="2" t="s">
        <v>6762</v>
      </c>
      <c r="AE3109" s="2" t="s">
        <v>7014</v>
      </c>
      <c r="AG3109" s="2">
        <v>77</v>
      </c>
      <c r="AH3109" s="2">
        <v>11</v>
      </c>
      <c r="AI3109" s="2" t="s">
        <v>47</v>
      </c>
      <c r="AK3109" s="2">
        <v>0</v>
      </c>
      <c r="AM3109" s="2">
        <v>0</v>
      </c>
      <c r="AP3109" s="2" t="s">
        <v>6770</v>
      </c>
    </row>
    <row r="3110" spans="1:42">
      <c r="A3110" s="2">
        <v>226177</v>
      </c>
      <c r="B3110" s="2" t="s">
        <v>770</v>
      </c>
      <c r="C3110" s="2" t="s">
        <v>4211</v>
      </c>
      <c r="D3110" s="19">
        <v>0</v>
      </c>
      <c r="E3110" s="25">
        <v>41655</v>
      </c>
      <c r="F3110" s="26">
        <v>0.58021990740740736</v>
      </c>
      <c r="G3110" s="31">
        <v>126.55</v>
      </c>
      <c r="H3110" s="2">
        <v>0</v>
      </c>
      <c r="I3110" s="9">
        <f t="shared" si="48"/>
        <v>-1333483.9900000005</v>
      </c>
      <c r="N3110" s="2">
        <v>60</v>
      </c>
      <c r="O3110" s="2" t="s">
        <v>96</v>
      </c>
      <c r="P3110" s="2">
        <v>1</v>
      </c>
      <c r="R3110" s="2">
        <v>569</v>
      </c>
      <c r="S3110" s="3">
        <v>41981</v>
      </c>
      <c r="T3110" s="3">
        <v>41981</v>
      </c>
      <c r="W3110" s="2">
        <v>2014</v>
      </c>
      <c r="X3110" s="2">
        <v>60</v>
      </c>
      <c r="AC3110" s="2" t="s">
        <v>1092</v>
      </c>
      <c r="AD3110" s="2" t="s">
        <v>6763</v>
      </c>
      <c r="AE3110" s="2" t="s">
        <v>7014</v>
      </c>
      <c r="AG3110" s="2">
        <v>26</v>
      </c>
      <c r="AH3110" s="2">
        <v>2</v>
      </c>
      <c r="AI3110" s="2" t="s">
        <v>54</v>
      </c>
      <c r="AM3110" s="2">
        <v>0</v>
      </c>
      <c r="AP3110" s="2" t="s">
        <v>6784</v>
      </c>
    </row>
    <row r="3111" spans="1:42">
      <c r="A3111" s="2">
        <v>125827</v>
      </c>
      <c r="B3111" s="2">
        <v>145953</v>
      </c>
      <c r="C3111" s="2" t="s">
        <v>4214</v>
      </c>
      <c r="D3111" s="19">
        <v>1462.16</v>
      </c>
      <c r="E3111" s="25">
        <v>41655</v>
      </c>
      <c r="F3111" s="26">
        <v>0.58050925925925922</v>
      </c>
      <c r="G3111" s="31">
        <v>0</v>
      </c>
      <c r="H3111" s="2">
        <v>0</v>
      </c>
      <c r="I3111" s="9">
        <f t="shared" si="48"/>
        <v>-1332021.8300000005</v>
      </c>
      <c r="L3111" s="2">
        <v>145953</v>
      </c>
      <c r="N3111" s="2">
        <v>7</v>
      </c>
      <c r="O3111" s="2" t="s">
        <v>45</v>
      </c>
      <c r="P3111" s="2">
        <v>1</v>
      </c>
      <c r="R3111" s="2">
        <v>2</v>
      </c>
      <c r="S3111" s="3">
        <v>41751</v>
      </c>
      <c r="T3111" s="3">
        <v>41751</v>
      </c>
      <c r="W3111" s="2">
        <v>2014</v>
      </c>
      <c r="X3111" s="2">
        <v>7</v>
      </c>
      <c r="AC3111" s="2" t="s">
        <v>53</v>
      </c>
      <c r="AD3111" s="2" t="s">
        <v>6762</v>
      </c>
      <c r="AE3111" s="2" t="s">
        <v>7014</v>
      </c>
      <c r="AG3111" s="2">
        <v>77</v>
      </c>
      <c r="AH3111" s="2">
        <v>11</v>
      </c>
      <c r="AI3111" s="2" t="s">
        <v>47</v>
      </c>
      <c r="AK3111" s="2">
        <v>0</v>
      </c>
      <c r="AM3111" s="2">
        <v>0</v>
      </c>
      <c r="AP3111" s="2" t="s">
        <v>6770</v>
      </c>
    </row>
    <row r="3112" spans="1:42">
      <c r="A3112" s="2">
        <v>226178</v>
      </c>
      <c r="B3112" s="2" t="s">
        <v>770</v>
      </c>
      <c r="C3112" s="2" t="s">
        <v>4211</v>
      </c>
      <c r="D3112" s="19">
        <v>0</v>
      </c>
      <c r="E3112" s="25">
        <v>41655</v>
      </c>
      <c r="F3112" s="26">
        <v>0.58067129629629632</v>
      </c>
      <c r="G3112" s="31">
        <v>151.25</v>
      </c>
      <c r="H3112" s="2">
        <v>0</v>
      </c>
      <c r="I3112" s="9">
        <f t="shared" si="48"/>
        <v>-1332173.0800000005</v>
      </c>
      <c r="N3112" s="2">
        <v>60</v>
      </c>
      <c r="O3112" s="2" t="s">
        <v>96</v>
      </c>
      <c r="P3112" s="2">
        <v>1</v>
      </c>
      <c r="R3112" s="2">
        <v>569</v>
      </c>
      <c r="S3112" s="3">
        <v>41981</v>
      </c>
      <c r="T3112" s="3">
        <v>41981</v>
      </c>
      <c r="W3112" s="2">
        <v>2014</v>
      </c>
      <c r="X3112" s="2">
        <v>60</v>
      </c>
      <c r="AC3112" s="2" t="s">
        <v>1092</v>
      </c>
      <c r="AD3112" s="2" t="s">
        <v>6763</v>
      </c>
      <c r="AE3112" s="2" t="s">
        <v>7014</v>
      </c>
      <c r="AG3112" s="2">
        <v>26</v>
      </c>
      <c r="AH3112" s="2">
        <v>2</v>
      </c>
      <c r="AI3112" s="2" t="s">
        <v>54</v>
      </c>
      <c r="AM3112" s="2">
        <v>0</v>
      </c>
      <c r="AP3112" s="2" t="s">
        <v>6784</v>
      </c>
    </row>
    <row r="3113" spans="1:42">
      <c r="A3113" s="2">
        <v>125828</v>
      </c>
      <c r="B3113" s="2">
        <v>154039</v>
      </c>
      <c r="C3113" s="2" t="s">
        <v>4215</v>
      </c>
      <c r="D3113" s="19">
        <v>1284</v>
      </c>
      <c r="E3113" s="25">
        <v>41655</v>
      </c>
      <c r="F3113" s="26">
        <v>0.58089120370370373</v>
      </c>
      <c r="G3113" s="31">
        <v>0</v>
      </c>
      <c r="H3113" s="2">
        <v>0</v>
      </c>
      <c r="I3113" s="9">
        <f t="shared" si="48"/>
        <v>-1330889.0800000005</v>
      </c>
      <c r="L3113" s="2">
        <v>154039</v>
      </c>
      <c r="N3113" s="2">
        <v>7</v>
      </c>
      <c r="O3113" s="2" t="s">
        <v>45</v>
      </c>
      <c r="P3113" s="2">
        <v>2</v>
      </c>
      <c r="R3113" s="2">
        <v>6</v>
      </c>
      <c r="S3113" s="3">
        <v>41751</v>
      </c>
      <c r="T3113" s="3">
        <v>41751</v>
      </c>
      <c r="W3113" s="2">
        <v>2014</v>
      </c>
      <c r="X3113" s="2">
        <v>7</v>
      </c>
      <c r="AC3113" s="2" t="s">
        <v>46</v>
      </c>
      <c r="AD3113" s="2" t="s">
        <v>6762</v>
      </c>
      <c r="AE3113" s="2" t="s">
        <v>7014</v>
      </c>
      <c r="AG3113" s="2">
        <v>77</v>
      </c>
      <c r="AH3113" s="2">
        <v>11</v>
      </c>
      <c r="AI3113" s="2" t="s">
        <v>47</v>
      </c>
      <c r="AK3113" s="2">
        <v>0</v>
      </c>
      <c r="AM3113" s="2">
        <v>0</v>
      </c>
      <c r="AP3113" s="2" t="s">
        <v>6770</v>
      </c>
    </row>
    <row r="3114" spans="1:42">
      <c r="A3114" s="2">
        <v>226179</v>
      </c>
      <c r="B3114" s="2" t="s">
        <v>770</v>
      </c>
      <c r="C3114" s="2" t="s">
        <v>4216</v>
      </c>
      <c r="D3114" s="19">
        <v>0</v>
      </c>
      <c r="E3114" s="25">
        <v>41655</v>
      </c>
      <c r="F3114" s="26">
        <v>0.58124999999999993</v>
      </c>
      <c r="G3114" s="31">
        <v>570.63</v>
      </c>
      <c r="H3114" s="2">
        <v>0</v>
      </c>
      <c r="I3114" s="9">
        <f t="shared" si="48"/>
        <v>-1331459.7100000004</v>
      </c>
      <c r="N3114" s="2">
        <v>60</v>
      </c>
      <c r="O3114" s="2" t="s">
        <v>96</v>
      </c>
      <c r="P3114" s="2">
        <v>1</v>
      </c>
      <c r="R3114" s="2">
        <v>569</v>
      </c>
      <c r="S3114" s="3">
        <v>41981</v>
      </c>
      <c r="T3114" s="3">
        <v>41981</v>
      </c>
      <c r="W3114" s="2">
        <v>2014</v>
      </c>
      <c r="X3114" s="2">
        <v>60</v>
      </c>
      <c r="AC3114" s="2" t="s">
        <v>1092</v>
      </c>
      <c r="AD3114" s="2" t="s">
        <v>6763</v>
      </c>
      <c r="AE3114" s="2" t="s">
        <v>7014</v>
      </c>
      <c r="AG3114" s="2">
        <v>26</v>
      </c>
      <c r="AH3114" s="2">
        <v>2</v>
      </c>
      <c r="AI3114" s="2" t="s">
        <v>54</v>
      </c>
      <c r="AM3114" s="2">
        <v>0</v>
      </c>
      <c r="AP3114" s="2" t="s">
        <v>6784</v>
      </c>
    </row>
    <row r="3115" spans="1:42">
      <c r="A3115" s="2">
        <v>116233</v>
      </c>
      <c r="C3115" s="2" t="s">
        <v>4217</v>
      </c>
      <c r="D3115" s="19">
        <v>1010</v>
      </c>
      <c r="E3115" s="25">
        <v>41655</v>
      </c>
      <c r="F3115" s="26">
        <v>0.58993055555555551</v>
      </c>
      <c r="G3115" s="31">
        <v>0</v>
      </c>
      <c r="H3115" s="2">
        <v>0</v>
      </c>
      <c r="I3115" s="9">
        <f t="shared" si="48"/>
        <v>-1330449.7100000004</v>
      </c>
      <c r="N3115" s="2">
        <v>14</v>
      </c>
      <c r="O3115" s="2" t="s">
        <v>1623</v>
      </c>
      <c r="P3115" s="2">
        <v>1</v>
      </c>
      <c r="R3115" s="2">
        <v>1431</v>
      </c>
      <c r="S3115" s="3">
        <v>41666</v>
      </c>
      <c r="T3115" s="3">
        <v>41666</v>
      </c>
      <c r="W3115" s="2">
        <v>2014</v>
      </c>
      <c r="X3115" s="2">
        <v>14</v>
      </c>
      <c r="AC3115" s="2" t="s">
        <v>180</v>
      </c>
      <c r="AD3115" s="2" t="s">
        <v>6762</v>
      </c>
      <c r="AE3115" s="2" t="s">
        <v>7014</v>
      </c>
      <c r="AG3115" s="2">
        <v>56</v>
      </c>
      <c r="AH3115" s="2">
        <v>1</v>
      </c>
      <c r="AI3115" s="2" t="s">
        <v>83</v>
      </c>
      <c r="AM3115" s="2">
        <v>0</v>
      </c>
      <c r="AP3115" s="2" t="s">
        <v>84</v>
      </c>
    </row>
    <row r="3116" spans="1:42">
      <c r="A3116" s="2">
        <v>125840</v>
      </c>
      <c r="B3116" s="2">
        <v>156927</v>
      </c>
      <c r="C3116" s="2" t="s">
        <v>4218</v>
      </c>
      <c r="D3116" s="19">
        <v>1027.2</v>
      </c>
      <c r="E3116" s="25">
        <v>41655</v>
      </c>
      <c r="F3116" s="26">
        <v>0.59192129629629631</v>
      </c>
      <c r="G3116" s="31">
        <v>0</v>
      </c>
      <c r="H3116" s="2">
        <v>0</v>
      </c>
      <c r="I3116" s="9">
        <f t="shared" si="48"/>
        <v>-1329422.5100000005</v>
      </c>
      <c r="L3116" s="2">
        <v>156927</v>
      </c>
      <c r="N3116" s="2">
        <v>7</v>
      </c>
      <c r="O3116" s="2" t="s">
        <v>45</v>
      </c>
      <c r="P3116" s="2">
        <v>1</v>
      </c>
      <c r="R3116" s="2">
        <v>6</v>
      </c>
      <c r="S3116" s="3">
        <v>41751</v>
      </c>
      <c r="T3116" s="3">
        <v>41751</v>
      </c>
      <c r="W3116" s="2">
        <v>2014</v>
      </c>
      <c r="X3116" s="2">
        <v>7</v>
      </c>
      <c r="AC3116" s="2" t="s">
        <v>46</v>
      </c>
      <c r="AD3116" s="2" t="s">
        <v>6762</v>
      </c>
      <c r="AE3116" s="2" t="s">
        <v>7014</v>
      </c>
      <c r="AG3116" s="2">
        <v>77</v>
      </c>
      <c r="AH3116" s="2">
        <v>11</v>
      </c>
      <c r="AI3116" s="2" t="s">
        <v>47</v>
      </c>
      <c r="AK3116" s="2">
        <v>0</v>
      </c>
      <c r="AM3116" s="2">
        <v>0</v>
      </c>
      <c r="AP3116" s="2" t="s">
        <v>6770</v>
      </c>
    </row>
    <row r="3117" spans="1:42">
      <c r="A3117" s="2">
        <v>125841</v>
      </c>
      <c r="B3117" s="2">
        <v>156928</v>
      </c>
      <c r="C3117" s="2" t="s">
        <v>4219</v>
      </c>
      <c r="D3117" s="19">
        <v>1027.2</v>
      </c>
      <c r="E3117" s="25">
        <v>41655</v>
      </c>
      <c r="F3117" s="26">
        <v>0.59193287037037035</v>
      </c>
      <c r="G3117" s="31">
        <v>0</v>
      </c>
      <c r="H3117" s="2">
        <v>0</v>
      </c>
      <c r="I3117" s="9">
        <f t="shared" si="48"/>
        <v>-1328395.3100000005</v>
      </c>
      <c r="L3117" s="2">
        <v>156928</v>
      </c>
      <c r="N3117" s="2">
        <v>7</v>
      </c>
      <c r="O3117" s="2" t="s">
        <v>45</v>
      </c>
      <c r="P3117" s="2">
        <v>1</v>
      </c>
      <c r="R3117" s="2">
        <v>6</v>
      </c>
      <c r="S3117" s="3">
        <v>41751</v>
      </c>
      <c r="T3117" s="3">
        <v>41751</v>
      </c>
      <c r="W3117" s="2">
        <v>2014</v>
      </c>
      <c r="X3117" s="2">
        <v>7</v>
      </c>
      <c r="AC3117" s="2" t="s">
        <v>46</v>
      </c>
      <c r="AD3117" s="2" t="s">
        <v>6762</v>
      </c>
      <c r="AE3117" s="2" t="s">
        <v>7014</v>
      </c>
      <c r="AG3117" s="2">
        <v>77</v>
      </c>
      <c r="AH3117" s="2">
        <v>11</v>
      </c>
      <c r="AI3117" s="2" t="s">
        <v>47</v>
      </c>
      <c r="AK3117" s="2">
        <v>0</v>
      </c>
      <c r="AM3117" s="2">
        <v>0</v>
      </c>
      <c r="AP3117" s="2" t="s">
        <v>6770</v>
      </c>
    </row>
    <row r="3118" spans="1:42">
      <c r="A3118" s="2">
        <v>119930</v>
      </c>
      <c r="B3118" s="2" t="s">
        <v>1158</v>
      </c>
      <c r="C3118" s="2" t="s">
        <v>1158</v>
      </c>
      <c r="D3118" s="19">
        <v>0</v>
      </c>
      <c r="E3118" s="25">
        <v>41655</v>
      </c>
      <c r="F3118" s="26">
        <v>0.60091435185185182</v>
      </c>
      <c r="G3118" s="31">
        <v>1231.31</v>
      </c>
      <c r="H3118" s="2">
        <v>0</v>
      </c>
      <c r="I3118" s="9">
        <f t="shared" si="48"/>
        <v>-1329626.6200000006</v>
      </c>
      <c r="K3118" s="2" t="s">
        <v>4220</v>
      </c>
      <c r="N3118" s="2">
        <v>60</v>
      </c>
      <c r="O3118" s="2" t="s">
        <v>96</v>
      </c>
      <c r="P3118" s="2">
        <v>1</v>
      </c>
      <c r="R3118" s="2">
        <v>1449</v>
      </c>
      <c r="S3118" s="3">
        <v>41717</v>
      </c>
      <c r="T3118" s="3">
        <v>42135</v>
      </c>
      <c r="W3118" s="2">
        <v>2014</v>
      </c>
      <c r="X3118" s="2">
        <v>7</v>
      </c>
      <c r="AC3118" s="2" t="s">
        <v>58</v>
      </c>
      <c r="AD3118" s="2" t="s">
        <v>6763</v>
      </c>
      <c r="AE3118" s="2" t="s">
        <v>7014</v>
      </c>
      <c r="AG3118" s="2">
        <v>4</v>
      </c>
      <c r="AH3118" s="2">
        <v>8</v>
      </c>
      <c r="AI3118" s="2" t="s">
        <v>59</v>
      </c>
      <c r="AM3118" s="2">
        <v>0</v>
      </c>
      <c r="AO3118" s="2">
        <v>43</v>
      </c>
      <c r="AP3118" s="2" t="s">
        <v>6781</v>
      </c>
    </row>
    <row r="3119" spans="1:42">
      <c r="A3119" s="2">
        <v>268875</v>
      </c>
      <c r="B3119" s="2" t="s">
        <v>1158</v>
      </c>
      <c r="C3119" s="2" t="s">
        <v>4221</v>
      </c>
      <c r="D3119" s="19">
        <v>1231.31</v>
      </c>
      <c r="E3119" s="25">
        <v>41655</v>
      </c>
      <c r="F3119" s="26">
        <v>0.60091435185185182</v>
      </c>
      <c r="G3119" s="31">
        <v>0</v>
      </c>
      <c r="H3119" s="2">
        <v>0</v>
      </c>
      <c r="I3119" s="9">
        <f t="shared" si="48"/>
        <v>-1328395.3100000005</v>
      </c>
      <c r="K3119" s="2" t="s">
        <v>4220</v>
      </c>
      <c r="N3119" s="2">
        <v>60</v>
      </c>
      <c r="O3119" s="2" t="s">
        <v>96</v>
      </c>
      <c r="P3119" s="2">
        <v>1</v>
      </c>
      <c r="R3119" s="2">
        <v>1449</v>
      </c>
      <c r="S3119" s="3">
        <v>42135</v>
      </c>
      <c r="T3119" s="3">
        <v>42135</v>
      </c>
      <c r="W3119" s="2">
        <v>2015</v>
      </c>
      <c r="X3119" s="2">
        <v>60</v>
      </c>
      <c r="AA3119" s="2">
        <v>119930</v>
      </c>
      <c r="AC3119" s="2" t="s">
        <v>58</v>
      </c>
      <c r="AD3119" s="2" t="s">
        <v>6763</v>
      </c>
      <c r="AE3119" s="2" t="s">
        <v>7014</v>
      </c>
      <c r="AG3119" s="2">
        <v>43</v>
      </c>
      <c r="AH3119" s="2">
        <v>8</v>
      </c>
      <c r="AI3119" s="2" t="s">
        <v>59</v>
      </c>
      <c r="AM3119" s="2">
        <v>0</v>
      </c>
      <c r="AP3119" s="2" t="s">
        <v>6866</v>
      </c>
    </row>
    <row r="3120" spans="1:42">
      <c r="A3120" s="2">
        <v>136489</v>
      </c>
      <c r="B3120" s="2" t="s">
        <v>4222</v>
      </c>
      <c r="C3120" s="2" t="s">
        <v>4223</v>
      </c>
      <c r="D3120" s="19">
        <v>0</v>
      </c>
      <c r="E3120" s="25">
        <v>41655</v>
      </c>
      <c r="F3120" s="26">
        <v>0.60648148148148151</v>
      </c>
      <c r="G3120" s="31">
        <v>37.229999999999997</v>
      </c>
      <c r="H3120" s="2">
        <v>0</v>
      </c>
      <c r="I3120" s="9">
        <f t="shared" si="48"/>
        <v>-1328432.5400000005</v>
      </c>
      <c r="M3120" s="2">
        <v>43558</v>
      </c>
      <c r="N3120" s="2">
        <v>7</v>
      </c>
      <c r="O3120" s="2" t="s">
        <v>45</v>
      </c>
      <c r="P3120" s="2">
        <v>1</v>
      </c>
      <c r="R3120" s="2">
        <v>1500</v>
      </c>
      <c r="S3120" s="3">
        <v>41792</v>
      </c>
      <c r="T3120" s="3">
        <v>41792</v>
      </c>
      <c r="W3120" s="2">
        <v>2014</v>
      </c>
      <c r="X3120" s="2">
        <v>7</v>
      </c>
      <c r="AC3120" s="2" t="s">
        <v>1157</v>
      </c>
      <c r="AD3120" s="2" t="s">
        <v>6762</v>
      </c>
      <c r="AE3120" s="2" t="s">
        <v>7005</v>
      </c>
      <c r="AG3120" s="2">
        <v>27</v>
      </c>
      <c r="AH3120" s="2">
        <v>2</v>
      </c>
      <c r="AI3120" s="2" t="s">
        <v>54</v>
      </c>
      <c r="AK3120" s="2">
        <v>0</v>
      </c>
      <c r="AM3120" s="2">
        <v>0</v>
      </c>
      <c r="AP3120" s="2" t="s">
        <v>6769</v>
      </c>
    </row>
    <row r="3121" spans="1:42">
      <c r="A3121" s="2">
        <v>116745</v>
      </c>
      <c r="B3121" s="2" t="s">
        <v>4224</v>
      </c>
      <c r="C3121" s="2" t="s">
        <v>4225</v>
      </c>
      <c r="D3121" s="19">
        <v>0</v>
      </c>
      <c r="E3121" s="25">
        <v>41655</v>
      </c>
      <c r="F3121" s="26">
        <v>0.62193287037037037</v>
      </c>
      <c r="G3121" s="31">
        <v>82</v>
      </c>
      <c r="H3121" s="2">
        <v>0</v>
      </c>
      <c r="I3121" s="9">
        <f t="shared" si="48"/>
        <v>-1328514.5400000005</v>
      </c>
      <c r="M3121" s="2">
        <v>44121</v>
      </c>
      <c r="N3121" s="2">
        <v>7</v>
      </c>
      <c r="O3121" s="2" t="s">
        <v>45</v>
      </c>
      <c r="P3121" s="2">
        <v>1</v>
      </c>
      <c r="R3121" s="2">
        <v>369</v>
      </c>
      <c r="S3121" s="3">
        <v>41674</v>
      </c>
      <c r="T3121" s="3">
        <v>41674</v>
      </c>
      <c r="W3121" s="2">
        <v>2014</v>
      </c>
      <c r="X3121" s="2">
        <v>7</v>
      </c>
      <c r="AC3121" s="2" t="s">
        <v>2019</v>
      </c>
      <c r="AD3121" s="2" t="s">
        <v>6762</v>
      </c>
      <c r="AE3121" s="2" t="s">
        <v>7014</v>
      </c>
      <c r="AG3121" s="2">
        <v>56</v>
      </c>
      <c r="AH3121" s="2">
        <v>1</v>
      </c>
      <c r="AI3121" s="2" t="s">
        <v>83</v>
      </c>
      <c r="AK3121" s="2">
        <v>0</v>
      </c>
      <c r="AM3121" s="2">
        <v>0</v>
      </c>
      <c r="AP3121" s="2" t="s">
        <v>84</v>
      </c>
    </row>
    <row r="3122" spans="1:42">
      <c r="A3122" s="2">
        <v>125207</v>
      </c>
      <c r="B3122" s="2">
        <v>162378</v>
      </c>
      <c r="C3122" s="2" t="s">
        <v>4226</v>
      </c>
      <c r="D3122" s="19">
        <v>1339</v>
      </c>
      <c r="E3122" s="25">
        <v>41655</v>
      </c>
      <c r="F3122" s="26">
        <v>0.63796296296296295</v>
      </c>
      <c r="G3122" s="31">
        <v>0</v>
      </c>
      <c r="H3122" s="2">
        <v>0</v>
      </c>
      <c r="I3122" s="9">
        <f t="shared" si="48"/>
        <v>-1327175.5400000005</v>
      </c>
      <c r="L3122" s="2">
        <v>162378</v>
      </c>
      <c r="N3122" s="2">
        <v>14</v>
      </c>
      <c r="O3122" s="2" t="s">
        <v>1623</v>
      </c>
      <c r="P3122" s="2">
        <v>1</v>
      </c>
      <c r="R3122" s="2">
        <v>2</v>
      </c>
      <c r="S3122" s="3">
        <v>41744</v>
      </c>
      <c r="T3122" s="3">
        <v>41744</v>
      </c>
      <c r="W3122" s="2">
        <v>2014</v>
      </c>
      <c r="X3122" s="2">
        <v>14</v>
      </c>
      <c r="AC3122" s="2" t="s">
        <v>53</v>
      </c>
      <c r="AD3122" s="2" t="s">
        <v>6762</v>
      </c>
      <c r="AE3122" s="2" t="s">
        <v>7014</v>
      </c>
      <c r="AG3122" s="2">
        <v>56</v>
      </c>
      <c r="AH3122" s="2">
        <v>1</v>
      </c>
      <c r="AI3122" s="2" t="s">
        <v>83</v>
      </c>
      <c r="AK3122" s="2">
        <v>0</v>
      </c>
      <c r="AM3122" s="2">
        <v>0</v>
      </c>
      <c r="AP3122" s="2" t="s">
        <v>84</v>
      </c>
    </row>
    <row r="3123" spans="1:42">
      <c r="A3123" s="2">
        <v>174882</v>
      </c>
      <c r="B3123" s="2">
        <v>156897</v>
      </c>
      <c r="C3123" s="2" t="s">
        <v>4227</v>
      </c>
      <c r="D3123" s="19">
        <v>1155.5999999999999</v>
      </c>
      <c r="E3123" s="25">
        <v>41655</v>
      </c>
      <c r="F3123" s="26">
        <v>0.65322916666666664</v>
      </c>
      <c r="G3123" s="31">
        <v>0</v>
      </c>
      <c r="H3123" s="2">
        <v>0</v>
      </c>
      <c r="I3123" s="9">
        <f t="shared" si="48"/>
        <v>-1326019.9400000004</v>
      </c>
      <c r="L3123" s="2">
        <v>156897</v>
      </c>
      <c r="N3123" s="2">
        <v>24</v>
      </c>
      <c r="O3123" s="2" t="s">
        <v>178</v>
      </c>
      <c r="P3123" s="2">
        <v>2</v>
      </c>
      <c r="R3123" s="2">
        <v>6</v>
      </c>
      <c r="S3123" s="3">
        <v>41892</v>
      </c>
      <c r="T3123" s="3">
        <v>41892</v>
      </c>
      <c r="W3123" s="2">
        <v>2014</v>
      </c>
      <c r="X3123" s="2">
        <v>24</v>
      </c>
      <c r="AC3123" s="2" t="s">
        <v>46</v>
      </c>
      <c r="AD3123" s="2" t="s">
        <v>6762</v>
      </c>
      <c r="AE3123" s="2" t="s">
        <v>7014</v>
      </c>
      <c r="AG3123" s="2">
        <v>12</v>
      </c>
      <c r="AH3123" s="2">
        <v>2</v>
      </c>
      <c r="AI3123" s="2" t="s">
        <v>54</v>
      </c>
      <c r="AK3123" s="2">
        <v>0</v>
      </c>
      <c r="AM3123" s="2">
        <v>0</v>
      </c>
      <c r="AP3123" s="2" t="s">
        <v>6785</v>
      </c>
    </row>
    <row r="3124" spans="1:42">
      <c r="A3124" s="2">
        <v>174883</v>
      </c>
      <c r="B3124" s="2">
        <v>156898</v>
      </c>
      <c r="C3124" s="2" t="s">
        <v>4228</v>
      </c>
      <c r="D3124" s="19">
        <v>1155.5999999999999</v>
      </c>
      <c r="E3124" s="25">
        <v>41655</v>
      </c>
      <c r="F3124" s="26">
        <v>0.65324074074074068</v>
      </c>
      <c r="G3124" s="31">
        <v>0</v>
      </c>
      <c r="H3124" s="2">
        <v>0</v>
      </c>
      <c r="I3124" s="9">
        <f t="shared" si="48"/>
        <v>-1324864.3400000003</v>
      </c>
      <c r="L3124" s="2">
        <v>156898</v>
      </c>
      <c r="N3124" s="2">
        <v>24</v>
      </c>
      <c r="O3124" s="2" t="s">
        <v>178</v>
      </c>
      <c r="P3124" s="2">
        <v>2</v>
      </c>
      <c r="R3124" s="2">
        <v>6</v>
      </c>
      <c r="S3124" s="3">
        <v>41892</v>
      </c>
      <c r="T3124" s="3">
        <v>41892</v>
      </c>
      <c r="W3124" s="2">
        <v>2014</v>
      </c>
      <c r="X3124" s="2">
        <v>24</v>
      </c>
      <c r="AC3124" s="2" t="s">
        <v>46</v>
      </c>
      <c r="AD3124" s="2" t="s">
        <v>6762</v>
      </c>
      <c r="AE3124" s="2" t="s">
        <v>7014</v>
      </c>
      <c r="AG3124" s="2">
        <v>12</v>
      </c>
      <c r="AH3124" s="2">
        <v>2</v>
      </c>
      <c r="AI3124" s="2" t="s">
        <v>54</v>
      </c>
      <c r="AK3124" s="2">
        <v>0</v>
      </c>
      <c r="AM3124" s="2">
        <v>0</v>
      </c>
      <c r="AP3124" s="2" t="s">
        <v>6785</v>
      </c>
    </row>
    <row r="3125" spans="1:42">
      <c r="A3125" s="2">
        <v>174884</v>
      </c>
      <c r="B3125" s="2">
        <v>156899</v>
      </c>
      <c r="C3125" s="2" t="s">
        <v>4229</v>
      </c>
      <c r="D3125" s="19">
        <v>1155.5999999999999</v>
      </c>
      <c r="E3125" s="25">
        <v>41655</v>
      </c>
      <c r="F3125" s="26">
        <v>0.65324074074074068</v>
      </c>
      <c r="G3125" s="31">
        <v>0</v>
      </c>
      <c r="H3125" s="2">
        <v>0</v>
      </c>
      <c r="I3125" s="9">
        <f t="shared" si="48"/>
        <v>-1323708.7400000002</v>
      </c>
      <c r="L3125" s="2">
        <v>156899</v>
      </c>
      <c r="N3125" s="2">
        <v>24</v>
      </c>
      <c r="O3125" s="2" t="s">
        <v>178</v>
      </c>
      <c r="P3125" s="2">
        <v>2</v>
      </c>
      <c r="R3125" s="2">
        <v>6</v>
      </c>
      <c r="S3125" s="3">
        <v>41892</v>
      </c>
      <c r="T3125" s="3">
        <v>41892</v>
      </c>
      <c r="W3125" s="2">
        <v>2014</v>
      </c>
      <c r="X3125" s="2">
        <v>24</v>
      </c>
      <c r="AC3125" s="2" t="s">
        <v>46</v>
      </c>
      <c r="AD3125" s="2" t="s">
        <v>6762</v>
      </c>
      <c r="AE3125" s="2" t="s">
        <v>7014</v>
      </c>
      <c r="AG3125" s="2">
        <v>12</v>
      </c>
      <c r="AH3125" s="2">
        <v>2</v>
      </c>
      <c r="AI3125" s="2" t="s">
        <v>54</v>
      </c>
      <c r="AK3125" s="2">
        <v>0</v>
      </c>
      <c r="AM3125" s="2">
        <v>0</v>
      </c>
      <c r="AP3125" s="2" t="s">
        <v>6785</v>
      </c>
    </row>
    <row r="3126" spans="1:42">
      <c r="A3126" s="2">
        <v>174885</v>
      </c>
      <c r="B3126" s="2">
        <v>156900</v>
      </c>
      <c r="C3126" s="2" t="s">
        <v>4230</v>
      </c>
      <c r="D3126" s="19">
        <v>1155.5999999999999</v>
      </c>
      <c r="E3126" s="25">
        <v>41655</v>
      </c>
      <c r="F3126" s="26">
        <v>0.65324074074074068</v>
      </c>
      <c r="G3126" s="31">
        <v>0</v>
      </c>
      <c r="H3126" s="2">
        <v>0</v>
      </c>
      <c r="I3126" s="9">
        <f t="shared" si="48"/>
        <v>-1322553.1400000001</v>
      </c>
      <c r="L3126" s="2">
        <v>156900</v>
      </c>
      <c r="N3126" s="2">
        <v>24</v>
      </c>
      <c r="O3126" s="2" t="s">
        <v>178</v>
      </c>
      <c r="P3126" s="2">
        <v>2</v>
      </c>
      <c r="R3126" s="2">
        <v>6</v>
      </c>
      <c r="S3126" s="3">
        <v>41892</v>
      </c>
      <c r="T3126" s="3">
        <v>41892</v>
      </c>
      <c r="W3126" s="2">
        <v>2014</v>
      </c>
      <c r="X3126" s="2">
        <v>24</v>
      </c>
      <c r="AC3126" s="2" t="s">
        <v>46</v>
      </c>
      <c r="AD3126" s="2" t="s">
        <v>6762</v>
      </c>
      <c r="AE3126" s="2" t="s">
        <v>7014</v>
      </c>
      <c r="AG3126" s="2">
        <v>12</v>
      </c>
      <c r="AH3126" s="2">
        <v>2</v>
      </c>
      <c r="AI3126" s="2" t="s">
        <v>54</v>
      </c>
      <c r="AK3126" s="2">
        <v>0</v>
      </c>
      <c r="AM3126" s="2">
        <v>0</v>
      </c>
      <c r="AP3126" s="2" t="s">
        <v>6785</v>
      </c>
    </row>
    <row r="3127" spans="1:42">
      <c r="A3127" s="2">
        <v>174886</v>
      </c>
      <c r="B3127" s="2">
        <v>156901</v>
      </c>
      <c r="C3127" s="2" t="s">
        <v>4231</v>
      </c>
      <c r="D3127" s="19">
        <v>1155.5999999999999</v>
      </c>
      <c r="E3127" s="25">
        <v>41655</v>
      </c>
      <c r="F3127" s="26">
        <v>0.65324074074074068</v>
      </c>
      <c r="G3127" s="31">
        <v>0</v>
      </c>
      <c r="H3127" s="2">
        <v>0</v>
      </c>
      <c r="I3127" s="9">
        <f t="shared" si="48"/>
        <v>-1321397.54</v>
      </c>
      <c r="L3127" s="2">
        <v>156901</v>
      </c>
      <c r="N3127" s="2">
        <v>24</v>
      </c>
      <c r="O3127" s="2" t="s">
        <v>178</v>
      </c>
      <c r="P3127" s="2">
        <v>2</v>
      </c>
      <c r="R3127" s="2">
        <v>6</v>
      </c>
      <c r="S3127" s="3">
        <v>41892</v>
      </c>
      <c r="T3127" s="3">
        <v>41892</v>
      </c>
      <c r="W3127" s="2">
        <v>2014</v>
      </c>
      <c r="X3127" s="2">
        <v>24</v>
      </c>
      <c r="AC3127" s="2" t="s">
        <v>46</v>
      </c>
      <c r="AD3127" s="2" t="s">
        <v>6762</v>
      </c>
      <c r="AE3127" s="2" t="s">
        <v>7014</v>
      </c>
      <c r="AG3127" s="2">
        <v>12</v>
      </c>
      <c r="AH3127" s="2">
        <v>2</v>
      </c>
      <c r="AI3127" s="2" t="s">
        <v>54</v>
      </c>
      <c r="AK3127" s="2">
        <v>0</v>
      </c>
      <c r="AM3127" s="2">
        <v>0</v>
      </c>
      <c r="AP3127" s="2" t="s">
        <v>6785</v>
      </c>
    </row>
    <row r="3128" spans="1:42">
      <c r="A3128" s="2">
        <v>174887</v>
      </c>
      <c r="B3128" s="2">
        <v>156902</v>
      </c>
      <c r="C3128" s="2" t="s">
        <v>4232</v>
      </c>
      <c r="D3128" s="19">
        <v>1155.5999999999999</v>
      </c>
      <c r="E3128" s="25">
        <v>41655</v>
      </c>
      <c r="F3128" s="26">
        <v>0.65324074074074068</v>
      </c>
      <c r="G3128" s="31">
        <v>0</v>
      </c>
      <c r="H3128" s="2">
        <v>0</v>
      </c>
      <c r="I3128" s="9">
        <f t="shared" si="48"/>
        <v>-1320241.94</v>
      </c>
      <c r="L3128" s="2">
        <v>156902</v>
      </c>
      <c r="N3128" s="2">
        <v>24</v>
      </c>
      <c r="O3128" s="2" t="s">
        <v>178</v>
      </c>
      <c r="P3128" s="2">
        <v>2</v>
      </c>
      <c r="R3128" s="2">
        <v>6</v>
      </c>
      <c r="S3128" s="3">
        <v>41892</v>
      </c>
      <c r="T3128" s="3">
        <v>41892</v>
      </c>
      <c r="W3128" s="2">
        <v>2014</v>
      </c>
      <c r="X3128" s="2">
        <v>24</v>
      </c>
      <c r="AC3128" s="2" t="s">
        <v>46</v>
      </c>
      <c r="AD3128" s="2" t="s">
        <v>6762</v>
      </c>
      <c r="AE3128" s="2" t="s">
        <v>7014</v>
      </c>
      <c r="AG3128" s="2">
        <v>12</v>
      </c>
      <c r="AH3128" s="2">
        <v>2</v>
      </c>
      <c r="AI3128" s="2" t="s">
        <v>54</v>
      </c>
      <c r="AK3128" s="2">
        <v>0</v>
      </c>
      <c r="AM3128" s="2">
        <v>0</v>
      </c>
      <c r="AP3128" s="2" t="s">
        <v>6785</v>
      </c>
    </row>
    <row r="3129" spans="1:42">
      <c r="A3129" s="2">
        <v>174892</v>
      </c>
      <c r="B3129" s="2">
        <v>156750</v>
      </c>
      <c r="C3129" s="2" t="s">
        <v>4233</v>
      </c>
      <c r="D3129" s="19">
        <v>1284</v>
      </c>
      <c r="E3129" s="25">
        <v>41655</v>
      </c>
      <c r="F3129" s="26">
        <v>0.65495370370370376</v>
      </c>
      <c r="G3129" s="31">
        <v>0</v>
      </c>
      <c r="H3129" s="2">
        <v>0</v>
      </c>
      <c r="I3129" s="9">
        <f t="shared" si="48"/>
        <v>-1318957.94</v>
      </c>
      <c r="L3129" s="2">
        <v>156750</v>
      </c>
      <c r="N3129" s="2">
        <v>24</v>
      </c>
      <c r="O3129" s="2" t="s">
        <v>178</v>
      </c>
      <c r="P3129" s="2">
        <v>2</v>
      </c>
      <c r="R3129" s="2">
        <v>6</v>
      </c>
      <c r="S3129" s="3">
        <v>41892</v>
      </c>
      <c r="T3129" s="3">
        <v>41892</v>
      </c>
      <c r="W3129" s="2">
        <v>2014</v>
      </c>
      <c r="X3129" s="2">
        <v>24</v>
      </c>
      <c r="AC3129" s="2" t="s">
        <v>46</v>
      </c>
      <c r="AD3129" s="2" t="s">
        <v>6762</v>
      </c>
      <c r="AE3129" s="2" t="s">
        <v>7014</v>
      </c>
      <c r="AG3129" s="2">
        <v>12</v>
      </c>
      <c r="AH3129" s="2">
        <v>2</v>
      </c>
      <c r="AI3129" s="2" t="s">
        <v>54</v>
      </c>
      <c r="AK3129" s="2">
        <v>0</v>
      </c>
      <c r="AM3129" s="2">
        <v>0</v>
      </c>
      <c r="AP3129" s="2" t="s">
        <v>6785</v>
      </c>
    </row>
    <row r="3130" spans="1:42">
      <c r="A3130" s="2">
        <v>174894</v>
      </c>
      <c r="B3130" s="2">
        <v>156756</v>
      </c>
      <c r="C3130" s="2" t="s">
        <v>4234</v>
      </c>
      <c r="D3130" s="19">
        <v>1284</v>
      </c>
      <c r="E3130" s="25">
        <v>41655</v>
      </c>
      <c r="F3130" s="26">
        <v>0.65766203703703707</v>
      </c>
      <c r="G3130" s="31">
        <v>0</v>
      </c>
      <c r="H3130" s="2">
        <v>0</v>
      </c>
      <c r="I3130" s="9">
        <f t="shared" si="48"/>
        <v>-1317673.94</v>
      </c>
      <c r="L3130" s="2">
        <v>156756</v>
      </c>
      <c r="N3130" s="2">
        <v>24</v>
      </c>
      <c r="O3130" s="2" t="s">
        <v>178</v>
      </c>
      <c r="P3130" s="2">
        <v>2</v>
      </c>
      <c r="R3130" s="2">
        <v>6</v>
      </c>
      <c r="S3130" s="3">
        <v>41892</v>
      </c>
      <c r="T3130" s="3">
        <v>41892</v>
      </c>
      <c r="W3130" s="2">
        <v>2014</v>
      </c>
      <c r="X3130" s="2">
        <v>24</v>
      </c>
      <c r="AC3130" s="2" t="s">
        <v>46</v>
      </c>
      <c r="AD3130" s="2" t="s">
        <v>6762</v>
      </c>
      <c r="AE3130" s="2" t="s">
        <v>7014</v>
      </c>
      <c r="AG3130" s="2">
        <v>12</v>
      </c>
      <c r="AH3130" s="2">
        <v>2</v>
      </c>
      <c r="AI3130" s="2" t="s">
        <v>54</v>
      </c>
      <c r="AK3130" s="2">
        <v>0</v>
      </c>
      <c r="AM3130" s="2">
        <v>0</v>
      </c>
      <c r="AP3130" s="2" t="s">
        <v>6785</v>
      </c>
    </row>
    <row r="3131" spans="1:42">
      <c r="A3131" s="2">
        <v>174895</v>
      </c>
      <c r="B3131" s="2">
        <v>156993</v>
      </c>
      <c r="C3131" s="2" t="s">
        <v>4235</v>
      </c>
      <c r="D3131" s="19">
        <v>1339</v>
      </c>
      <c r="E3131" s="25">
        <v>41655</v>
      </c>
      <c r="F3131" s="26">
        <v>0.65891203703703705</v>
      </c>
      <c r="G3131" s="31">
        <v>0</v>
      </c>
      <c r="H3131" s="2">
        <v>0</v>
      </c>
      <c r="I3131" s="9">
        <f t="shared" si="48"/>
        <v>-1316334.94</v>
      </c>
      <c r="L3131" s="2">
        <v>156993</v>
      </c>
      <c r="N3131" s="2">
        <v>24</v>
      </c>
      <c r="O3131" s="2" t="s">
        <v>178</v>
      </c>
      <c r="P3131" s="2">
        <v>1</v>
      </c>
      <c r="R3131" s="2">
        <v>2</v>
      </c>
      <c r="S3131" s="3">
        <v>41892</v>
      </c>
      <c r="T3131" s="3">
        <v>41892</v>
      </c>
      <c r="W3131" s="2">
        <v>2014</v>
      </c>
      <c r="X3131" s="2">
        <v>24</v>
      </c>
      <c r="AC3131" s="2" t="s">
        <v>53</v>
      </c>
      <c r="AD3131" s="2" t="s">
        <v>6762</v>
      </c>
      <c r="AE3131" s="2" t="s">
        <v>7014</v>
      </c>
      <c r="AG3131" s="2">
        <v>12</v>
      </c>
      <c r="AH3131" s="2">
        <v>2</v>
      </c>
      <c r="AI3131" s="2" t="s">
        <v>54</v>
      </c>
      <c r="AK3131" s="2">
        <v>0</v>
      </c>
      <c r="AM3131" s="2">
        <v>0</v>
      </c>
      <c r="AP3131" s="2" t="s">
        <v>6785</v>
      </c>
    </row>
    <row r="3132" spans="1:42">
      <c r="A3132" s="2">
        <v>120919</v>
      </c>
      <c r="B3132" s="2" t="s">
        <v>4236</v>
      </c>
      <c r="C3132" s="2" t="s">
        <v>4237</v>
      </c>
      <c r="D3132" s="19">
        <v>0</v>
      </c>
      <c r="E3132" s="25">
        <v>41655</v>
      </c>
      <c r="F3132" s="26">
        <v>0.67898148148148152</v>
      </c>
      <c r="G3132" s="31">
        <v>2500</v>
      </c>
      <c r="H3132" s="2">
        <v>0</v>
      </c>
      <c r="I3132" s="9">
        <f t="shared" si="48"/>
        <v>-1318834.94</v>
      </c>
      <c r="M3132" s="2">
        <v>46413</v>
      </c>
      <c r="N3132" s="2">
        <v>7</v>
      </c>
      <c r="O3132" s="2" t="s">
        <v>45</v>
      </c>
      <c r="P3132" s="2">
        <v>1</v>
      </c>
      <c r="R3132" s="2">
        <v>1546</v>
      </c>
      <c r="S3132" s="3">
        <v>41720</v>
      </c>
      <c r="T3132" s="3">
        <v>41720</v>
      </c>
      <c r="W3132" s="2">
        <v>2014</v>
      </c>
      <c r="X3132" s="2">
        <v>7</v>
      </c>
      <c r="AC3132" s="2" t="s">
        <v>2358</v>
      </c>
      <c r="AD3132" s="2" t="s">
        <v>6762</v>
      </c>
      <c r="AE3132" s="2" t="s">
        <v>7015</v>
      </c>
      <c r="AG3132" s="2">
        <v>4</v>
      </c>
      <c r="AH3132" s="2">
        <v>9</v>
      </c>
      <c r="AI3132" s="2" t="s">
        <v>65</v>
      </c>
      <c r="AK3132" s="2">
        <v>0</v>
      </c>
      <c r="AM3132" s="2">
        <v>0</v>
      </c>
      <c r="AP3132" s="2" t="s">
        <v>6781</v>
      </c>
    </row>
    <row r="3133" spans="1:42">
      <c r="A3133" s="2">
        <v>174899</v>
      </c>
      <c r="B3133" s="2">
        <v>155990</v>
      </c>
      <c r="C3133" s="2" t="s">
        <v>4238</v>
      </c>
      <c r="D3133" s="19">
        <v>1284</v>
      </c>
      <c r="E3133" s="25">
        <v>41655</v>
      </c>
      <c r="F3133" s="26">
        <v>0.68464120370370374</v>
      </c>
      <c r="G3133" s="31">
        <v>0</v>
      </c>
      <c r="H3133" s="2">
        <v>0</v>
      </c>
      <c r="I3133" s="9">
        <f t="shared" si="48"/>
        <v>-1317550.94</v>
      </c>
      <c r="L3133" s="2">
        <v>155990</v>
      </c>
      <c r="N3133" s="2">
        <v>24</v>
      </c>
      <c r="O3133" s="2" t="s">
        <v>178</v>
      </c>
      <c r="P3133" s="2">
        <v>1</v>
      </c>
      <c r="R3133" s="2">
        <v>6</v>
      </c>
      <c r="S3133" s="3">
        <v>41892</v>
      </c>
      <c r="T3133" s="3">
        <v>41892</v>
      </c>
      <c r="W3133" s="2">
        <v>2014</v>
      </c>
      <c r="X3133" s="2">
        <v>24</v>
      </c>
      <c r="AC3133" s="2" t="s">
        <v>46</v>
      </c>
      <c r="AD3133" s="2" t="s">
        <v>6762</v>
      </c>
      <c r="AE3133" s="2" t="s">
        <v>7014</v>
      </c>
      <c r="AG3133" s="2">
        <v>12</v>
      </c>
      <c r="AH3133" s="2">
        <v>2</v>
      </c>
      <c r="AI3133" s="2" t="s">
        <v>54</v>
      </c>
      <c r="AK3133" s="2">
        <v>0</v>
      </c>
      <c r="AM3133" s="2">
        <v>0</v>
      </c>
      <c r="AP3133" s="2" t="s">
        <v>6785</v>
      </c>
    </row>
    <row r="3134" spans="1:42">
      <c r="A3134" s="2">
        <v>174900</v>
      </c>
      <c r="B3134" s="2">
        <v>156588</v>
      </c>
      <c r="C3134" s="2" t="s">
        <v>4239</v>
      </c>
      <c r="D3134" s="19">
        <v>1284</v>
      </c>
      <c r="E3134" s="25">
        <v>41655</v>
      </c>
      <c r="F3134" s="26">
        <v>0.6855902777777777</v>
      </c>
      <c r="G3134" s="31">
        <v>0</v>
      </c>
      <c r="H3134" s="2">
        <v>0</v>
      </c>
      <c r="I3134" s="9">
        <f t="shared" si="48"/>
        <v>-1316266.94</v>
      </c>
      <c r="L3134" s="2">
        <v>156588</v>
      </c>
      <c r="N3134" s="2">
        <v>24</v>
      </c>
      <c r="O3134" s="2" t="s">
        <v>178</v>
      </c>
      <c r="P3134" s="2">
        <v>2</v>
      </c>
      <c r="R3134" s="2">
        <v>6</v>
      </c>
      <c r="S3134" s="3">
        <v>41892</v>
      </c>
      <c r="T3134" s="3">
        <v>41892</v>
      </c>
      <c r="W3134" s="2">
        <v>2014</v>
      </c>
      <c r="X3134" s="2">
        <v>24</v>
      </c>
      <c r="AC3134" s="2" t="s">
        <v>46</v>
      </c>
      <c r="AD3134" s="2" t="s">
        <v>6762</v>
      </c>
      <c r="AE3134" s="2" t="s">
        <v>7014</v>
      </c>
      <c r="AG3134" s="2">
        <v>12</v>
      </c>
      <c r="AH3134" s="2">
        <v>2</v>
      </c>
      <c r="AI3134" s="2" t="s">
        <v>54</v>
      </c>
      <c r="AK3134" s="2">
        <v>0</v>
      </c>
      <c r="AM3134" s="2">
        <v>0</v>
      </c>
      <c r="AP3134" s="2" t="s">
        <v>6785</v>
      </c>
    </row>
    <row r="3135" spans="1:42">
      <c r="A3135" s="2">
        <v>174912</v>
      </c>
      <c r="B3135" s="2" t="s">
        <v>4240</v>
      </c>
      <c r="C3135" s="2" t="s">
        <v>4241</v>
      </c>
      <c r="D3135" s="19">
        <v>17206</v>
      </c>
      <c r="E3135" s="25">
        <v>41655</v>
      </c>
      <c r="F3135" s="26">
        <v>0.6974999999999999</v>
      </c>
      <c r="G3135" s="31">
        <v>0</v>
      </c>
      <c r="H3135" s="2">
        <v>0</v>
      </c>
      <c r="I3135" s="9">
        <f t="shared" si="48"/>
        <v>-1299060.94</v>
      </c>
      <c r="N3135" s="2">
        <v>24</v>
      </c>
      <c r="O3135" s="2" t="s">
        <v>178</v>
      </c>
      <c r="P3135" s="2">
        <v>1</v>
      </c>
      <c r="R3135" s="2">
        <v>1528</v>
      </c>
      <c r="S3135" s="3">
        <v>41892</v>
      </c>
      <c r="T3135" s="3">
        <v>41892</v>
      </c>
      <c r="W3135" s="2">
        <v>2014</v>
      </c>
      <c r="X3135" s="2">
        <v>24</v>
      </c>
      <c r="AC3135" s="2" t="s">
        <v>1159</v>
      </c>
      <c r="AD3135" s="2" t="s">
        <v>6762</v>
      </c>
      <c r="AE3135" s="2" t="s">
        <v>7006</v>
      </c>
      <c r="AG3135" s="2">
        <v>56</v>
      </c>
      <c r="AH3135" s="2">
        <v>2</v>
      </c>
      <c r="AI3135" s="2" t="s">
        <v>54</v>
      </c>
      <c r="AM3135" s="2">
        <v>0</v>
      </c>
      <c r="AP3135" s="2" t="s">
        <v>84</v>
      </c>
    </row>
    <row r="3136" spans="1:42">
      <c r="A3136" s="2">
        <v>250315</v>
      </c>
      <c r="B3136" s="2">
        <v>156929</v>
      </c>
      <c r="C3136" s="2" t="s">
        <v>4242</v>
      </c>
      <c r="D3136" s="19">
        <v>1027.2</v>
      </c>
      <c r="E3136" s="25">
        <v>41655</v>
      </c>
      <c r="F3136" s="26">
        <v>0.72461805555555558</v>
      </c>
      <c r="G3136" s="31">
        <v>0</v>
      </c>
      <c r="H3136" s="2">
        <v>0</v>
      </c>
      <c r="I3136" s="9">
        <f t="shared" si="48"/>
        <v>-1298033.74</v>
      </c>
      <c r="L3136" s="2">
        <v>156929</v>
      </c>
      <c r="N3136" s="2">
        <v>60</v>
      </c>
      <c r="O3136" s="2" t="s">
        <v>96</v>
      </c>
      <c r="P3136" s="2">
        <v>1</v>
      </c>
      <c r="R3136" s="2">
        <v>6</v>
      </c>
      <c r="S3136" s="3">
        <v>42073</v>
      </c>
      <c r="T3136" s="3">
        <v>42073</v>
      </c>
      <c r="W3136" s="2">
        <v>2014</v>
      </c>
      <c r="X3136" s="2">
        <v>60</v>
      </c>
      <c r="AC3136" s="2" t="s">
        <v>46</v>
      </c>
      <c r="AD3136" s="2" t="s">
        <v>6762</v>
      </c>
      <c r="AE3136" s="2" t="s">
        <v>7014</v>
      </c>
      <c r="AG3136" s="2">
        <v>77</v>
      </c>
      <c r="AH3136" s="2">
        <v>11</v>
      </c>
      <c r="AI3136" s="2" t="s">
        <v>47</v>
      </c>
      <c r="AK3136" s="2">
        <v>0</v>
      </c>
      <c r="AM3136" s="2">
        <v>0</v>
      </c>
      <c r="AP3136" s="2" t="s">
        <v>6770</v>
      </c>
    </row>
    <row r="3137" spans="1:42">
      <c r="A3137" s="2">
        <v>116646</v>
      </c>
      <c r="B3137" s="2" t="s">
        <v>4243</v>
      </c>
      <c r="C3137" s="2" t="s">
        <v>4244</v>
      </c>
      <c r="D3137" s="19">
        <v>0</v>
      </c>
      <c r="E3137" s="25">
        <v>41655</v>
      </c>
      <c r="F3137" s="26">
        <v>0.72980324074074077</v>
      </c>
      <c r="G3137" s="31">
        <v>18</v>
      </c>
      <c r="H3137" s="2">
        <v>0</v>
      </c>
      <c r="I3137" s="9">
        <f t="shared" si="48"/>
        <v>-1298051.74</v>
      </c>
      <c r="M3137" s="2">
        <v>44116</v>
      </c>
      <c r="N3137" s="2">
        <v>7</v>
      </c>
      <c r="O3137" s="2" t="s">
        <v>45</v>
      </c>
      <c r="P3137" s="2">
        <v>1</v>
      </c>
      <c r="R3137" s="2">
        <v>369</v>
      </c>
      <c r="S3137" s="3">
        <v>41673</v>
      </c>
      <c r="T3137" s="3">
        <v>41673</v>
      </c>
      <c r="W3137" s="2">
        <v>2014</v>
      </c>
      <c r="X3137" s="2">
        <v>7</v>
      </c>
      <c r="AC3137" s="2" t="s">
        <v>2019</v>
      </c>
      <c r="AD3137" s="2" t="s">
        <v>6762</v>
      </c>
      <c r="AE3137" s="2" t="s">
        <v>7014</v>
      </c>
      <c r="AG3137" s="2">
        <v>56</v>
      </c>
      <c r="AH3137" s="2">
        <v>1</v>
      </c>
      <c r="AI3137" s="2" t="s">
        <v>83</v>
      </c>
      <c r="AK3137" s="2">
        <v>0</v>
      </c>
      <c r="AM3137" s="2">
        <v>0</v>
      </c>
      <c r="AP3137" s="2" t="s">
        <v>84</v>
      </c>
    </row>
    <row r="3138" spans="1:42">
      <c r="A3138" s="2">
        <v>116645</v>
      </c>
      <c r="B3138" s="2" t="s">
        <v>4245</v>
      </c>
      <c r="C3138" s="2" t="s">
        <v>4246</v>
      </c>
      <c r="D3138" s="19">
        <v>0</v>
      </c>
      <c r="E3138" s="25">
        <v>41655</v>
      </c>
      <c r="F3138" s="26">
        <v>0.72980324074074077</v>
      </c>
      <c r="G3138" s="31">
        <v>50</v>
      </c>
      <c r="H3138" s="2">
        <v>0</v>
      </c>
      <c r="I3138" s="9">
        <f t="shared" si="48"/>
        <v>-1298101.74</v>
      </c>
      <c r="M3138" s="2">
        <v>44117</v>
      </c>
      <c r="N3138" s="2">
        <v>7</v>
      </c>
      <c r="O3138" s="2" t="s">
        <v>45</v>
      </c>
      <c r="P3138" s="2">
        <v>1</v>
      </c>
      <c r="R3138" s="2">
        <v>512</v>
      </c>
      <c r="S3138" s="3">
        <v>41673</v>
      </c>
      <c r="T3138" s="3">
        <v>41673</v>
      </c>
      <c r="W3138" s="2">
        <v>2014</v>
      </c>
      <c r="X3138" s="2">
        <v>7</v>
      </c>
      <c r="AC3138" s="2" t="s">
        <v>1307</v>
      </c>
      <c r="AD3138" s="2" t="s">
        <v>6762</v>
      </c>
      <c r="AE3138" s="2" t="s">
        <v>7014</v>
      </c>
      <c r="AG3138" s="2">
        <v>56</v>
      </c>
      <c r="AH3138" s="2">
        <v>1</v>
      </c>
      <c r="AI3138" s="2" t="s">
        <v>83</v>
      </c>
      <c r="AK3138" s="2">
        <v>0</v>
      </c>
      <c r="AM3138" s="2">
        <v>0</v>
      </c>
      <c r="AP3138" s="2" t="s">
        <v>84</v>
      </c>
    </row>
    <row r="3139" spans="1:42">
      <c r="A3139" s="2">
        <v>116644</v>
      </c>
      <c r="B3139" s="2" t="s">
        <v>4247</v>
      </c>
      <c r="C3139" s="2" t="s">
        <v>4248</v>
      </c>
      <c r="D3139" s="19">
        <v>0</v>
      </c>
      <c r="E3139" s="25">
        <v>41655</v>
      </c>
      <c r="F3139" s="26">
        <v>0.72980324074074077</v>
      </c>
      <c r="G3139" s="31">
        <v>335.34</v>
      </c>
      <c r="H3139" s="2">
        <v>0</v>
      </c>
      <c r="I3139" s="9">
        <f t="shared" si="48"/>
        <v>-1298437.08</v>
      </c>
      <c r="M3139" s="2">
        <v>44118</v>
      </c>
      <c r="N3139" s="2">
        <v>7</v>
      </c>
      <c r="O3139" s="2" t="s">
        <v>45</v>
      </c>
      <c r="P3139" s="2">
        <v>1</v>
      </c>
      <c r="R3139" s="2">
        <v>564</v>
      </c>
      <c r="S3139" s="3">
        <v>41673</v>
      </c>
      <c r="T3139" s="3">
        <v>41673</v>
      </c>
      <c r="W3139" s="2">
        <v>2014</v>
      </c>
      <c r="X3139" s="2">
        <v>7</v>
      </c>
      <c r="AC3139" s="2" t="s">
        <v>4249</v>
      </c>
      <c r="AD3139" s="2" t="s">
        <v>6762</v>
      </c>
      <c r="AE3139" s="2" t="s">
        <v>7014</v>
      </c>
      <c r="AG3139" s="2">
        <v>56</v>
      </c>
      <c r="AH3139" s="2">
        <v>1</v>
      </c>
      <c r="AI3139" s="2" t="s">
        <v>83</v>
      </c>
      <c r="AK3139" s="2">
        <v>0</v>
      </c>
      <c r="AM3139" s="2">
        <v>0</v>
      </c>
      <c r="AP3139" s="2" t="s">
        <v>84</v>
      </c>
    </row>
    <row r="3140" spans="1:42">
      <c r="A3140" s="2">
        <v>116648</v>
      </c>
      <c r="B3140" s="2" t="s">
        <v>4250</v>
      </c>
      <c r="C3140" s="2" t="s">
        <v>4251</v>
      </c>
      <c r="D3140" s="19">
        <v>0</v>
      </c>
      <c r="E3140" s="25">
        <v>41655</v>
      </c>
      <c r="F3140" s="26">
        <v>0.72981481481481481</v>
      </c>
      <c r="G3140" s="31">
        <v>35</v>
      </c>
      <c r="H3140" s="2">
        <v>0</v>
      </c>
      <c r="I3140" s="9">
        <f t="shared" ref="I3140:I3203" si="49">I3139 + (D3140-G3140)</f>
        <v>-1298472.08</v>
      </c>
      <c r="M3140" s="2">
        <v>44120</v>
      </c>
      <c r="N3140" s="2">
        <v>7</v>
      </c>
      <c r="O3140" s="2" t="s">
        <v>45</v>
      </c>
      <c r="P3140" s="2">
        <v>1</v>
      </c>
      <c r="R3140" s="2">
        <v>564</v>
      </c>
      <c r="S3140" s="3">
        <v>41673</v>
      </c>
      <c r="T3140" s="3">
        <v>41673</v>
      </c>
      <c r="W3140" s="2">
        <v>2014</v>
      </c>
      <c r="X3140" s="2">
        <v>7</v>
      </c>
      <c r="AC3140" s="2" t="s">
        <v>4249</v>
      </c>
      <c r="AD3140" s="2" t="s">
        <v>6762</v>
      </c>
      <c r="AE3140" s="2" t="s">
        <v>7014</v>
      </c>
      <c r="AG3140" s="2">
        <v>56</v>
      </c>
      <c r="AH3140" s="2">
        <v>1</v>
      </c>
      <c r="AI3140" s="2" t="s">
        <v>83</v>
      </c>
      <c r="AK3140" s="2">
        <v>0</v>
      </c>
      <c r="AM3140" s="2">
        <v>0</v>
      </c>
      <c r="AP3140" s="2" t="s">
        <v>84</v>
      </c>
    </row>
    <row r="3141" spans="1:42">
      <c r="A3141" s="2">
        <v>116647</v>
      </c>
      <c r="B3141" s="2" t="s">
        <v>4252</v>
      </c>
      <c r="C3141" s="2" t="s">
        <v>4253</v>
      </c>
      <c r="D3141" s="19">
        <v>0</v>
      </c>
      <c r="E3141" s="25">
        <v>41655</v>
      </c>
      <c r="F3141" s="26">
        <v>0.72981481481481481</v>
      </c>
      <c r="G3141" s="31">
        <v>257</v>
      </c>
      <c r="H3141" s="2">
        <v>0</v>
      </c>
      <c r="I3141" s="9">
        <f t="shared" si="49"/>
        <v>-1298729.08</v>
      </c>
      <c r="M3141" s="2">
        <v>44119</v>
      </c>
      <c r="N3141" s="2">
        <v>7</v>
      </c>
      <c r="O3141" s="2" t="s">
        <v>45</v>
      </c>
      <c r="P3141" s="2">
        <v>1</v>
      </c>
      <c r="R3141" s="2">
        <v>550</v>
      </c>
      <c r="S3141" s="3">
        <v>41673</v>
      </c>
      <c r="T3141" s="3">
        <v>41673</v>
      </c>
      <c r="W3141" s="2">
        <v>2014</v>
      </c>
      <c r="X3141" s="2">
        <v>7</v>
      </c>
      <c r="AC3141" s="2" t="s">
        <v>4254</v>
      </c>
      <c r="AD3141" s="2" t="s">
        <v>6762</v>
      </c>
      <c r="AE3141" s="2" t="s">
        <v>7014</v>
      </c>
      <c r="AG3141" s="2">
        <v>56</v>
      </c>
      <c r="AH3141" s="2">
        <v>1</v>
      </c>
      <c r="AI3141" s="2" t="s">
        <v>83</v>
      </c>
      <c r="AK3141" s="2">
        <v>0</v>
      </c>
      <c r="AM3141" s="2">
        <v>0</v>
      </c>
      <c r="AP3141" s="2" t="s">
        <v>84</v>
      </c>
    </row>
    <row r="3142" spans="1:42">
      <c r="A3142" s="2">
        <v>116142</v>
      </c>
      <c r="B3142" s="2">
        <v>142625</v>
      </c>
      <c r="C3142" s="2" t="s">
        <v>4255</v>
      </c>
      <c r="D3142" s="19">
        <v>1339</v>
      </c>
      <c r="E3142" s="25">
        <v>41655</v>
      </c>
      <c r="F3142" s="26">
        <v>0.73340277777777774</v>
      </c>
      <c r="G3142" s="31">
        <v>0</v>
      </c>
      <c r="H3142" s="2">
        <v>0</v>
      </c>
      <c r="I3142" s="9">
        <f t="shared" si="49"/>
        <v>-1297390.0800000001</v>
      </c>
      <c r="L3142" s="2">
        <v>142625</v>
      </c>
      <c r="N3142" s="2">
        <v>14</v>
      </c>
      <c r="O3142" s="2" t="s">
        <v>1623</v>
      </c>
      <c r="P3142" s="2">
        <v>1</v>
      </c>
      <c r="R3142" s="2">
        <v>2</v>
      </c>
      <c r="S3142" s="3">
        <v>41659</v>
      </c>
      <c r="T3142" s="3">
        <v>41659</v>
      </c>
      <c r="W3142" s="2">
        <v>2014</v>
      </c>
      <c r="X3142" s="2">
        <v>14</v>
      </c>
      <c r="AC3142" s="2" t="s">
        <v>53</v>
      </c>
      <c r="AD3142" s="2" t="s">
        <v>6762</v>
      </c>
      <c r="AE3142" s="2" t="s">
        <v>7014</v>
      </c>
      <c r="AG3142" s="2">
        <v>56</v>
      </c>
      <c r="AH3142" s="2">
        <v>1</v>
      </c>
      <c r="AI3142" s="2" t="s">
        <v>83</v>
      </c>
      <c r="AK3142" s="2">
        <v>0</v>
      </c>
      <c r="AM3142" s="2">
        <v>0</v>
      </c>
      <c r="AP3142" s="2" t="s">
        <v>84</v>
      </c>
    </row>
    <row r="3143" spans="1:42">
      <c r="A3143" s="2">
        <v>235332</v>
      </c>
      <c r="B3143" s="2" t="s">
        <v>4256</v>
      </c>
      <c r="C3143" s="2" t="s">
        <v>4257</v>
      </c>
      <c r="D3143" s="19">
        <v>0</v>
      </c>
      <c r="E3143" s="25">
        <v>41655</v>
      </c>
      <c r="F3143" s="26">
        <v>0.74303240740740739</v>
      </c>
      <c r="G3143" s="31">
        <v>124.2</v>
      </c>
      <c r="H3143" s="2">
        <v>0</v>
      </c>
      <c r="I3143" s="9">
        <f t="shared" si="49"/>
        <v>-1297514.28</v>
      </c>
      <c r="M3143" s="2">
        <v>111478</v>
      </c>
      <c r="N3143" s="2">
        <v>60</v>
      </c>
      <c r="O3143" s="2" t="s">
        <v>96</v>
      </c>
      <c r="P3143" s="2">
        <v>1</v>
      </c>
      <c r="R3143" s="2">
        <v>575</v>
      </c>
      <c r="S3143" s="3">
        <v>42039</v>
      </c>
      <c r="T3143" s="3">
        <v>42039</v>
      </c>
      <c r="W3143" s="2">
        <v>2014</v>
      </c>
      <c r="X3143" s="2">
        <v>60</v>
      </c>
      <c r="AC3143" s="2" t="s">
        <v>99</v>
      </c>
      <c r="AD3143" s="2" t="s">
        <v>6763</v>
      </c>
      <c r="AE3143" s="2" t="s">
        <v>7014</v>
      </c>
      <c r="AG3143" s="2">
        <v>5</v>
      </c>
      <c r="AH3143" s="2">
        <v>9</v>
      </c>
      <c r="AI3143" s="2" t="s">
        <v>65</v>
      </c>
      <c r="AK3143" s="2">
        <v>0</v>
      </c>
      <c r="AM3143" s="2">
        <v>0</v>
      </c>
      <c r="AP3143" s="2" t="s">
        <v>6788</v>
      </c>
    </row>
    <row r="3144" spans="1:42">
      <c r="A3144" s="2">
        <v>117368</v>
      </c>
      <c r="B3144" s="2" t="s">
        <v>4258</v>
      </c>
      <c r="C3144" s="2" t="s">
        <v>4259</v>
      </c>
      <c r="D3144" s="19">
        <v>0</v>
      </c>
      <c r="E3144" s="25">
        <v>41655</v>
      </c>
      <c r="F3144" s="26">
        <v>0.75696759259259261</v>
      </c>
      <c r="G3144" s="31">
        <v>50</v>
      </c>
      <c r="H3144" s="2">
        <v>0</v>
      </c>
      <c r="I3144" s="9">
        <f t="shared" si="49"/>
        <v>-1297564.28</v>
      </c>
      <c r="M3144" s="2">
        <v>44923</v>
      </c>
      <c r="N3144" s="2">
        <v>24</v>
      </c>
      <c r="O3144" s="2" t="s">
        <v>178</v>
      </c>
      <c r="P3144" s="2">
        <v>1</v>
      </c>
      <c r="R3144" s="2">
        <v>512</v>
      </c>
      <c r="S3144" s="3">
        <v>41690</v>
      </c>
      <c r="T3144" s="3">
        <v>41690</v>
      </c>
      <c r="W3144" s="2">
        <v>2014</v>
      </c>
      <c r="X3144" s="2">
        <v>24</v>
      </c>
      <c r="AC3144" s="2" t="s">
        <v>1307</v>
      </c>
      <c r="AD3144" s="2" t="s">
        <v>6762</v>
      </c>
      <c r="AE3144" s="2" t="s">
        <v>7014</v>
      </c>
      <c r="AG3144" s="2">
        <v>56</v>
      </c>
      <c r="AH3144" s="2">
        <v>1</v>
      </c>
      <c r="AI3144" s="2" t="s">
        <v>83</v>
      </c>
      <c r="AK3144" s="2">
        <v>0</v>
      </c>
      <c r="AM3144" s="2">
        <v>0</v>
      </c>
      <c r="AP3144" s="2" t="s">
        <v>84</v>
      </c>
    </row>
    <row r="3145" spans="1:42">
      <c r="A3145" s="2">
        <v>120093</v>
      </c>
      <c r="B3145" s="2" t="s">
        <v>4260</v>
      </c>
      <c r="C3145" s="2" t="s">
        <v>4261</v>
      </c>
      <c r="D3145" s="19">
        <v>0</v>
      </c>
      <c r="E3145" s="25">
        <v>41655</v>
      </c>
      <c r="F3145" s="26">
        <v>0.88863425925925921</v>
      </c>
      <c r="G3145" s="31">
        <v>72868.34</v>
      </c>
      <c r="H3145" s="2">
        <v>0</v>
      </c>
      <c r="I3145" s="9">
        <f t="shared" si="49"/>
        <v>-1370432.62</v>
      </c>
      <c r="M3145" s="2">
        <v>44115</v>
      </c>
      <c r="N3145" s="2">
        <v>7</v>
      </c>
      <c r="O3145" s="2" t="s">
        <v>45</v>
      </c>
      <c r="P3145" s="2">
        <v>1</v>
      </c>
      <c r="R3145" s="2">
        <v>1449</v>
      </c>
      <c r="S3145" s="3">
        <v>41717</v>
      </c>
      <c r="T3145" s="3">
        <v>41717</v>
      </c>
      <c r="W3145" s="2">
        <v>2014</v>
      </c>
      <c r="X3145" s="2">
        <v>7</v>
      </c>
      <c r="AC3145" s="2" t="s">
        <v>58</v>
      </c>
      <c r="AD3145" s="2" t="s">
        <v>6763</v>
      </c>
      <c r="AE3145" s="2" t="s">
        <v>7014</v>
      </c>
      <c r="AG3145" s="2">
        <v>12</v>
      </c>
      <c r="AH3145" s="2">
        <v>2</v>
      </c>
      <c r="AI3145" s="2" t="s">
        <v>54</v>
      </c>
      <c r="AK3145" s="2">
        <v>0</v>
      </c>
      <c r="AM3145" s="2">
        <v>0</v>
      </c>
      <c r="AP3145" s="2" t="s">
        <v>6785</v>
      </c>
    </row>
    <row r="3146" spans="1:42">
      <c r="A3146" s="2">
        <v>120137</v>
      </c>
      <c r="B3146" s="2" t="s">
        <v>4262</v>
      </c>
      <c r="C3146" s="2" t="s">
        <v>4263</v>
      </c>
      <c r="D3146" s="19">
        <v>0</v>
      </c>
      <c r="E3146" s="25">
        <v>41655</v>
      </c>
      <c r="F3146" s="26">
        <v>0.90888888888888886</v>
      </c>
      <c r="G3146" s="31">
        <v>16075</v>
      </c>
      <c r="H3146" s="2">
        <v>0</v>
      </c>
      <c r="I3146" s="9">
        <f t="shared" si="49"/>
        <v>-1386507.62</v>
      </c>
      <c r="M3146" s="2">
        <v>39355</v>
      </c>
      <c r="N3146" s="2">
        <v>7</v>
      </c>
      <c r="O3146" s="2" t="s">
        <v>45</v>
      </c>
      <c r="P3146" s="2">
        <v>1</v>
      </c>
      <c r="R3146" s="2">
        <v>1605</v>
      </c>
      <c r="S3146" s="3">
        <v>41717</v>
      </c>
      <c r="T3146" s="3">
        <v>41717</v>
      </c>
      <c r="W3146" s="2">
        <v>2014</v>
      </c>
      <c r="X3146" s="2">
        <v>7</v>
      </c>
      <c r="AC3146" s="2" t="s">
        <v>1210</v>
      </c>
      <c r="AD3146" s="2" t="s">
        <v>6763</v>
      </c>
      <c r="AE3146" s="2" t="s">
        <v>7014</v>
      </c>
      <c r="AG3146" s="2">
        <v>5</v>
      </c>
      <c r="AH3146" s="2">
        <v>2</v>
      </c>
      <c r="AI3146" s="2" t="s">
        <v>54</v>
      </c>
      <c r="AK3146" s="2">
        <v>0</v>
      </c>
      <c r="AM3146" s="2">
        <v>0</v>
      </c>
      <c r="AP3146" s="2" t="s">
        <v>6788</v>
      </c>
    </row>
    <row r="3147" spans="1:42">
      <c r="A3147" s="2">
        <v>120138</v>
      </c>
      <c r="B3147" s="2" t="s">
        <v>4264</v>
      </c>
      <c r="C3147" s="2" t="s">
        <v>4265</v>
      </c>
      <c r="D3147" s="19">
        <v>0</v>
      </c>
      <c r="E3147" s="25">
        <v>41655</v>
      </c>
      <c r="F3147" s="26">
        <v>0.9090625</v>
      </c>
      <c r="G3147" s="31">
        <v>20064</v>
      </c>
      <c r="H3147" s="2">
        <v>0</v>
      </c>
      <c r="I3147" s="9">
        <f t="shared" si="49"/>
        <v>-1406571.62</v>
      </c>
      <c r="M3147" s="2">
        <v>39347</v>
      </c>
      <c r="N3147" s="2">
        <v>7</v>
      </c>
      <c r="O3147" s="2" t="s">
        <v>45</v>
      </c>
      <c r="P3147" s="2">
        <v>1</v>
      </c>
      <c r="R3147" s="2">
        <v>1605</v>
      </c>
      <c r="S3147" s="3">
        <v>41717</v>
      </c>
      <c r="T3147" s="3">
        <v>41717</v>
      </c>
      <c r="W3147" s="2">
        <v>2014</v>
      </c>
      <c r="X3147" s="2">
        <v>7</v>
      </c>
      <c r="AC3147" s="2" t="s">
        <v>1210</v>
      </c>
      <c r="AD3147" s="2" t="s">
        <v>6763</v>
      </c>
      <c r="AE3147" s="2" t="s">
        <v>7014</v>
      </c>
      <c r="AG3147" s="2">
        <v>5</v>
      </c>
      <c r="AH3147" s="2">
        <v>2</v>
      </c>
      <c r="AI3147" s="2" t="s">
        <v>54</v>
      </c>
      <c r="AK3147" s="2">
        <v>0</v>
      </c>
      <c r="AM3147" s="2">
        <v>0</v>
      </c>
      <c r="AP3147" s="2" t="s">
        <v>6788</v>
      </c>
    </row>
    <row r="3148" spans="1:42">
      <c r="A3148" s="2">
        <v>120139</v>
      </c>
      <c r="B3148" s="2" t="s">
        <v>4266</v>
      </c>
      <c r="C3148" s="2" t="s">
        <v>4267</v>
      </c>
      <c r="D3148" s="19">
        <v>0</v>
      </c>
      <c r="E3148" s="25">
        <v>41655</v>
      </c>
      <c r="F3148" s="26">
        <v>0.90921296296296295</v>
      </c>
      <c r="G3148" s="31">
        <v>17698</v>
      </c>
      <c r="H3148" s="2">
        <v>0</v>
      </c>
      <c r="I3148" s="9">
        <f t="shared" si="49"/>
        <v>-1424269.62</v>
      </c>
      <c r="M3148" s="2">
        <v>39344</v>
      </c>
      <c r="N3148" s="2">
        <v>7</v>
      </c>
      <c r="O3148" s="2" t="s">
        <v>45</v>
      </c>
      <c r="P3148" s="2">
        <v>1</v>
      </c>
      <c r="R3148" s="2">
        <v>1605</v>
      </c>
      <c r="S3148" s="3">
        <v>41717</v>
      </c>
      <c r="T3148" s="3">
        <v>41717</v>
      </c>
      <c r="W3148" s="2">
        <v>2014</v>
      </c>
      <c r="X3148" s="2">
        <v>7</v>
      </c>
      <c r="AC3148" s="2" t="s">
        <v>1210</v>
      </c>
      <c r="AD3148" s="2" t="s">
        <v>6763</v>
      </c>
      <c r="AE3148" s="2" t="s">
        <v>7014</v>
      </c>
      <c r="AG3148" s="2">
        <v>5</v>
      </c>
      <c r="AH3148" s="2">
        <v>2</v>
      </c>
      <c r="AI3148" s="2" t="s">
        <v>54</v>
      </c>
      <c r="AK3148" s="2">
        <v>0</v>
      </c>
      <c r="AM3148" s="2">
        <v>0</v>
      </c>
      <c r="AP3148" s="2" t="s">
        <v>6788</v>
      </c>
    </row>
    <row r="3149" spans="1:42">
      <c r="A3149" s="2">
        <v>120140</v>
      </c>
      <c r="B3149" s="2" t="s">
        <v>4268</v>
      </c>
      <c r="C3149" s="2" t="s">
        <v>4269</v>
      </c>
      <c r="D3149" s="19">
        <v>0</v>
      </c>
      <c r="E3149" s="25">
        <v>41655</v>
      </c>
      <c r="F3149" s="26">
        <v>0.90951388888888884</v>
      </c>
      <c r="G3149" s="31">
        <v>83770</v>
      </c>
      <c r="H3149" s="2">
        <v>0</v>
      </c>
      <c r="I3149" s="9">
        <f t="shared" si="49"/>
        <v>-1508039.62</v>
      </c>
      <c r="M3149" s="2">
        <v>39497</v>
      </c>
      <c r="N3149" s="2">
        <v>7</v>
      </c>
      <c r="O3149" s="2" t="s">
        <v>45</v>
      </c>
      <c r="P3149" s="2">
        <v>1</v>
      </c>
      <c r="R3149" s="2">
        <v>1604</v>
      </c>
      <c r="S3149" s="3">
        <v>41717</v>
      </c>
      <c r="T3149" s="3">
        <v>41717</v>
      </c>
      <c r="W3149" s="2">
        <v>2014</v>
      </c>
      <c r="X3149" s="2">
        <v>7</v>
      </c>
      <c r="AC3149" s="2" t="s">
        <v>499</v>
      </c>
      <c r="AD3149" s="2" t="s">
        <v>6763</v>
      </c>
      <c r="AE3149" s="2" t="s">
        <v>7014</v>
      </c>
      <c r="AG3149" s="2">
        <v>5</v>
      </c>
      <c r="AH3149" s="2">
        <v>2</v>
      </c>
      <c r="AI3149" s="2" t="s">
        <v>54</v>
      </c>
      <c r="AK3149" s="2">
        <v>0</v>
      </c>
      <c r="AM3149" s="2">
        <v>0</v>
      </c>
      <c r="AP3149" s="2" t="s">
        <v>6788</v>
      </c>
    </row>
    <row r="3150" spans="1:42">
      <c r="A3150" s="2">
        <v>116144</v>
      </c>
      <c r="B3150" s="2">
        <v>157241</v>
      </c>
      <c r="C3150" s="2" t="s">
        <v>4270</v>
      </c>
      <c r="D3150" s="19">
        <v>1172</v>
      </c>
      <c r="E3150" s="25">
        <v>41656</v>
      </c>
      <c r="F3150" s="26">
        <v>0.199375</v>
      </c>
      <c r="G3150" s="31">
        <v>0</v>
      </c>
      <c r="H3150" s="2">
        <v>0</v>
      </c>
      <c r="I3150" s="9">
        <f t="shared" si="49"/>
        <v>-1506867.62</v>
      </c>
      <c r="L3150" s="2">
        <v>157241</v>
      </c>
      <c r="N3150" s="2">
        <v>1</v>
      </c>
      <c r="O3150" s="2" t="s">
        <v>234</v>
      </c>
      <c r="P3150" s="2">
        <v>2</v>
      </c>
      <c r="R3150" s="2">
        <v>1378</v>
      </c>
      <c r="S3150" s="3">
        <v>41660</v>
      </c>
      <c r="T3150" s="3">
        <v>41660</v>
      </c>
      <c r="W3150" s="2">
        <v>2013</v>
      </c>
      <c r="X3150" s="2">
        <v>1</v>
      </c>
      <c r="AC3150" s="2" t="s">
        <v>1140</v>
      </c>
      <c r="AD3150" s="2" t="s">
        <v>6762</v>
      </c>
      <c r="AE3150" s="2" t="s">
        <v>7014</v>
      </c>
      <c r="AG3150" s="2">
        <v>4</v>
      </c>
      <c r="AH3150" s="2">
        <v>8</v>
      </c>
      <c r="AI3150" s="2" t="s">
        <v>59</v>
      </c>
      <c r="AK3150" s="2">
        <v>0</v>
      </c>
      <c r="AM3150" s="2">
        <v>0</v>
      </c>
      <c r="AP3150" s="2" t="s">
        <v>6781</v>
      </c>
    </row>
    <row r="3151" spans="1:42">
      <c r="A3151" s="2">
        <v>232980</v>
      </c>
      <c r="B3151" s="2">
        <v>156497</v>
      </c>
      <c r="C3151" s="2" t="s">
        <v>4271</v>
      </c>
      <c r="D3151" s="19">
        <v>642</v>
      </c>
      <c r="E3151" s="25">
        <v>41656</v>
      </c>
      <c r="F3151" s="26">
        <v>0.31681712962962966</v>
      </c>
      <c r="G3151" s="31">
        <v>0</v>
      </c>
      <c r="H3151" s="2">
        <v>0</v>
      </c>
      <c r="I3151" s="9">
        <f t="shared" si="49"/>
        <v>-1506225.62</v>
      </c>
      <c r="L3151" s="2">
        <v>156497</v>
      </c>
      <c r="N3151" s="2">
        <v>60</v>
      </c>
      <c r="O3151" s="2" t="s">
        <v>96</v>
      </c>
      <c r="P3151" s="2">
        <v>1</v>
      </c>
      <c r="R3151" s="2">
        <v>6</v>
      </c>
      <c r="S3151" s="3">
        <v>42030</v>
      </c>
      <c r="T3151" s="3">
        <v>42030</v>
      </c>
      <c r="W3151" s="2">
        <v>2014</v>
      </c>
      <c r="X3151" s="2">
        <v>60</v>
      </c>
      <c r="AC3151" s="2" t="s">
        <v>46</v>
      </c>
      <c r="AD3151" s="2" t="s">
        <v>6762</v>
      </c>
      <c r="AE3151" s="2" t="s">
        <v>7014</v>
      </c>
      <c r="AG3151" s="2">
        <v>75</v>
      </c>
      <c r="AH3151" s="2">
        <v>2</v>
      </c>
      <c r="AI3151" s="2" t="s">
        <v>54</v>
      </c>
      <c r="AK3151" s="2">
        <v>0</v>
      </c>
      <c r="AM3151" s="2">
        <v>0</v>
      </c>
      <c r="AP3151" s="2" t="s">
        <v>6789</v>
      </c>
    </row>
    <row r="3152" spans="1:42">
      <c r="A3152" s="2">
        <v>128821</v>
      </c>
      <c r="B3152" s="2" t="s">
        <v>180</v>
      </c>
      <c r="C3152" s="2" t="s">
        <v>180</v>
      </c>
      <c r="D3152" s="19">
        <v>954</v>
      </c>
      <c r="E3152" s="25">
        <v>41656</v>
      </c>
      <c r="F3152" s="26">
        <v>0.33059027777777777</v>
      </c>
      <c r="G3152" s="31">
        <v>0</v>
      </c>
      <c r="H3152" s="2">
        <v>0</v>
      </c>
      <c r="I3152" s="9">
        <f t="shared" si="49"/>
        <v>-1505271.62</v>
      </c>
      <c r="N3152" s="2">
        <v>7</v>
      </c>
      <c r="O3152" s="2" t="s">
        <v>45</v>
      </c>
      <c r="P3152" s="2">
        <v>1</v>
      </c>
      <c r="R3152" s="2">
        <v>1431</v>
      </c>
      <c r="S3152" s="3">
        <v>41759</v>
      </c>
      <c r="T3152" s="3">
        <v>41759</v>
      </c>
      <c r="W3152" s="2">
        <v>2014</v>
      </c>
      <c r="X3152" s="2">
        <v>7</v>
      </c>
      <c r="AC3152" s="2" t="s">
        <v>180</v>
      </c>
      <c r="AD3152" s="2" t="s">
        <v>6762</v>
      </c>
      <c r="AE3152" s="2" t="s">
        <v>7014</v>
      </c>
      <c r="AG3152" s="2">
        <v>26</v>
      </c>
      <c r="AH3152" s="2">
        <v>8</v>
      </c>
      <c r="AI3152" s="2" t="s">
        <v>59</v>
      </c>
      <c r="AM3152" s="2">
        <v>0</v>
      </c>
      <c r="AP3152" s="2" t="s">
        <v>6784</v>
      </c>
    </row>
    <row r="3153" spans="1:42">
      <c r="A3153" s="2">
        <v>116655</v>
      </c>
      <c r="B3153" s="2" t="s">
        <v>4272</v>
      </c>
      <c r="C3153" s="2" t="s">
        <v>4273</v>
      </c>
      <c r="D3153" s="19">
        <v>0</v>
      </c>
      <c r="E3153" s="25">
        <v>41656</v>
      </c>
      <c r="F3153" s="26">
        <v>0.33475694444444443</v>
      </c>
      <c r="G3153" s="31">
        <v>700</v>
      </c>
      <c r="H3153" s="2">
        <v>0</v>
      </c>
      <c r="I3153" s="9">
        <f t="shared" si="49"/>
        <v>-1505971.62</v>
      </c>
      <c r="M3153" s="2">
        <v>44131</v>
      </c>
      <c r="N3153" s="2">
        <v>7</v>
      </c>
      <c r="O3153" s="2" t="s">
        <v>45</v>
      </c>
      <c r="P3153" s="2">
        <v>1</v>
      </c>
      <c r="R3153" s="2">
        <v>1400</v>
      </c>
      <c r="S3153" s="3">
        <v>41674</v>
      </c>
      <c r="T3153" s="3">
        <v>41674</v>
      </c>
      <c r="W3153" s="2">
        <v>2014</v>
      </c>
      <c r="X3153" s="2">
        <v>7</v>
      </c>
      <c r="AC3153" s="2" t="s">
        <v>2321</v>
      </c>
      <c r="AD3153" s="2" t="s">
        <v>6762</v>
      </c>
      <c r="AE3153" s="2" t="s">
        <v>7014</v>
      </c>
      <c r="AG3153" s="2">
        <v>56</v>
      </c>
      <c r="AH3153" s="2">
        <v>1</v>
      </c>
      <c r="AI3153" s="2" t="s">
        <v>83</v>
      </c>
      <c r="AK3153" s="2">
        <v>0</v>
      </c>
      <c r="AM3153" s="2">
        <v>0</v>
      </c>
      <c r="AP3153" s="2" t="s">
        <v>84</v>
      </c>
    </row>
    <row r="3154" spans="1:42">
      <c r="A3154" s="2">
        <v>116656</v>
      </c>
      <c r="B3154" s="2" t="s">
        <v>4274</v>
      </c>
      <c r="C3154" s="2" t="s">
        <v>4275</v>
      </c>
      <c r="D3154" s="19">
        <v>0</v>
      </c>
      <c r="E3154" s="25">
        <v>41656</v>
      </c>
      <c r="F3154" s="26">
        <v>0.33545138888888887</v>
      </c>
      <c r="G3154" s="31">
        <v>180</v>
      </c>
      <c r="H3154" s="2">
        <v>0</v>
      </c>
      <c r="I3154" s="9">
        <f t="shared" si="49"/>
        <v>-1506151.62</v>
      </c>
      <c r="M3154" s="2">
        <v>44132</v>
      </c>
      <c r="N3154" s="2">
        <v>7</v>
      </c>
      <c r="O3154" s="2" t="s">
        <v>45</v>
      </c>
      <c r="P3154" s="2">
        <v>1</v>
      </c>
      <c r="R3154" s="2">
        <v>1071</v>
      </c>
      <c r="S3154" s="3">
        <v>41674</v>
      </c>
      <c r="T3154" s="3">
        <v>41674</v>
      </c>
      <c r="W3154" s="2">
        <v>2014</v>
      </c>
      <c r="X3154" s="2">
        <v>7</v>
      </c>
      <c r="AC3154" s="2" t="s">
        <v>517</v>
      </c>
      <c r="AD3154" s="2" t="s">
        <v>6762</v>
      </c>
      <c r="AE3154" s="2" t="s">
        <v>6994</v>
      </c>
      <c r="AG3154" s="2">
        <v>56</v>
      </c>
      <c r="AH3154" s="2">
        <v>1</v>
      </c>
      <c r="AI3154" s="2" t="s">
        <v>83</v>
      </c>
      <c r="AK3154" s="2">
        <v>0</v>
      </c>
      <c r="AM3154" s="2">
        <v>0</v>
      </c>
      <c r="AP3154" s="2" t="s">
        <v>84</v>
      </c>
    </row>
    <row r="3155" spans="1:42">
      <c r="A3155" s="2">
        <v>121780</v>
      </c>
      <c r="B3155" s="2" t="s">
        <v>57</v>
      </c>
      <c r="C3155" s="2" t="s">
        <v>57</v>
      </c>
      <c r="D3155" s="19">
        <v>0</v>
      </c>
      <c r="E3155" s="25">
        <v>41656</v>
      </c>
      <c r="F3155" s="26">
        <v>0.33783564814814815</v>
      </c>
      <c r="G3155" s="31">
        <v>29500</v>
      </c>
      <c r="H3155" s="2">
        <v>0</v>
      </c>
      <c r="I3155" s="9">
        <f t="shared" si="49"/>
        <v>-1535651.62</v>
      </c>
      <c r="N3155" s="2">
        <v>7</v>
      </c>
      <c r="O3155" s="2" t="s">
        <v>45</v>
      </c>
      <c r="P3155" s="2">
        <v>1</v>
      </c>
      <c r="R3155" s="2">
        <v>1449</v>
      </c>
      <c r="S3155" s="3">
        <v>41725</v>
      </c>
      <c r="T3155" s="3">
        <v>41982</v>
      </c>
      <c r="W3155" s="2">
        <v>2014</v>
      </c>
      <c r="X3155" s="2">
        <v>7</v>
      </c>
      <c r="AC3155" s="2" t="s">
        <v>58</v>
      </c>
      <c r="AD3155" s="2" t="s">
        <v>6763</v>
      </c>
      <c r="AE3155" s="2" t="s">
        <v>7014</v>
      </c>
      <c r="AG3155" s="2">
        <v>97</v>
      </c>
      <c r="AH3155" s="2">
        <v>8</v>
      </c>
      <c r="AI3155" s="2" t="s">
        <v>59</v>
      </c>
      <c r="AM3155" s="2">
        <v>0</v>
      </c>
      <c r="AO3155" s="2">
        <v>29</v>
      </c>
      <c r="AP3155" s="2" t="s">
        <v>6771</v>
      </c>
    </row>
    <row r="3156" spans="1:42">
      <c r="A3156" s="2">
        <v>226398</v>
      </c>
      <c r="B3156" s="2" t="s">
        <v>57</v>
      </c>
      <c r="C3156" s="2" t="s">
        <v>4276</v>
      </c>
      <c r="D3156" s="19">
        <v>29500</v>
      </c>
      <c r="E3156" s="25">
        <v>41656</v>
      </c>
      <c r="F3156" s="26">
        <v>0.33783564814814815</v>
      </c>
      <c r="G3156" s="31">
        <v>0</v>
      </c>
      <c r="H3156" s="2">
        <v>0</v>
      </c>
      <c r="I3156" s="9">
        <f t="shared" si="49"/>
        <v>-1506151.62</v>
      </c>
      <c r="N3156" s="2">
        <v>7</v>
      </c>
      <c r="O3156" s="2" t="s">
        <v>45</v>
      </c>
      <c r="P3156" s="2">
        <v>1</v>
      </c>
      <c r="R3156" s="2">
        <v>1449</v>
      </c>
      <c r="S3156" s="3">
        <v>41982</v>
      </c>
      <c r="T3156" s="3">
        <v>41982</v>
      </c>
      <c r="W3156" s="2">
        <v>2014</v>
      </c>
      <c r="X3156" s="2">
        <v>7</v>
      </c>
      <c r="AA3156" s="2">
        <v>121780</v>
      </c>
      <c r="AC3156" s="2" t="s">
        <v>58</v>
      </c>
      <c r="AD3156" s="2" t="s">
        <v>6763</v>
      </c>
      <c r="AE3156" s="2" t="s">
        <v>7014</v>
      </c>
      <c r="AG3156" s="2">
        <v>29</v>
      </c>
      <c r="AH3156" s="2">
        <v>8</v>
      </c>
      <c r="AI3156" s="2" t="s">
        <v>59</v>
      </c>
      <c r="AM3156" s="2">
        <v>0</v>
      </c>
      <c r="AP3156" s="2" t="s">
        <v>6772</v>
      </c>
    </row>
    <row r="3157" spans="1:42">
      <c r="A3157" s="2">
        <v>121781</v>
      </c>
      <c r="B3157" s="2" t="s">
        <v>57</v>
      </c>
      <c r="C3157" s="2" t="s">
        <v>57</v>
      </c>
      <c r="D3157" s="19">
        <v>0</v>
      </c>
      <c r="E3157" s="25">
        <v>41656</v>
      </c>
      <c r="F3157" s="26">
        <v>0.33802083333333338</v>
      </c>
      <c r="G3157" s="31">
        <v>29500</v>
      </c>
      <c r="H3157" s="2">
        <v>0</v>
      </c>
      <c r="I3157" s="9">
        <f t="shared" si="49"/>
        <v>-1535651.62</v>
      </c>
      <c r="N3157" s="2">
        <v>7</v>
      </c>
      <c r="O3157" s="2" t="s">
        <v>45</v>
      </c>
      <c r="P3157" s="2">
        <v>1</v>
      </c>
      <c r="R3157" s="2">
        <v>1449</v>
      </c>
      <c r="S3157" s="3">
        <v>41725</v>
      </c>
      <c r="T3157" s="3">
        <v>41725</v>
      </c>
      <c r="W3157" s="2">
        <v>2014</v>
      </c>
      <c r="X3157" s="2">
        <v>7</v>
      </c>
      <c r="AC3157" s="2" t="s">
        <v>58</v>
      </c>
      <c r="AD3157" s="2" t="s">
        <v>6763</v>
      </c>
      <c r="AE3157" s="2" t="s">
        <v>7014</v>
      </c>
      <c r="AG3157" s="2">
        <v>38</v>
      </c>
      <c r="AH3157" s="2">
        <v>8</v>
      </c>
      <c r="AI3157" s="2" t="s">
        <v>59</v>
      </c>
      <c r="AM3157" s="2">
        <v>0</v>
      </c>
      <c r="AP3157" s="2" t="s">
        <v>6774</v>
      </c>
    </row>
    <row r="3158" spans="1:42">
      <c r="A3158" s="2">
        <v>116660</v>
      </c>
      <c r="B3158" s="2" t="s">
        <v>4277</v>
      </c>
      <c r="C3158" s="2" t="s">
        <v>4278</v>
      </c>
      <c r="D3158" s="19">
        <v>0</v>
      </c>
      <c r="E3158" s="25">
        <v>41656</v>
      </c>
      <c r="F3158" s="26">
        <v>0.34383101851851849</v>
      </c>
      <c r="G3158" s="31">
        <v>36.5</v>
      </c>
      <c r="H3158" s="2">
        <v>0</v>
      </c>
      <c r="I3158" s="9">
        <f t="shared" si="49"/>
        <v>-1535688.12</v>
      </c>
      <c r="M3158" s="2">
        <v>44138</v>
      </c>
      <c r="N3158" s="2">
        <v>7</v>
      </c>
      <c r="O3158" s="2" t="s">
        <v>45</v>
      </c>
      <c r="P3158" s="2">
        <v>1</v>
      </c>
      <c r="R3158" s="2">
        <v>1400</v>
      </c>
      <c r="S3158" s="3">
        <v>41674</v>
      </c>
      <c r="T3158" s="3">
        <v>41674</v>
      </c>
      <c r="W3158" s="2">
        <v>2014</v>
      </c>
      <c r="X3158" s="2">
        <v>7</v>
      </c>
      <c r="AC3158" s="2" t="s">
        <v>2321</v>
      </c>
      <c r="AD3158" s="2" t="s">
        <v>6762</v>
      </c>
      <c r="AE3158" s="2" t="s">
        <v>7014</v>
      </c>
      <c r="AG3158" s="2">
        <v>56</v>
      </c>
      <c r="AH3158" s="2">
        <v>1</v>
      </c>
      <c r="AI3158" s="2" t="s">
        <v>83</v>
      </c>
      <c r="AK3158" s="2">
        <v>0</v>
      </c>
      <c r="AM3158" s="2">
        <v>0</v>
      </c>
      <c r="AP3158" s="2" t="s">
        <v>84</v>
      </c>
    </row>
    <row r="3159" spans="1:42">
      <c r="A3159" s="2">
        <v>116659</v>
      </c>
      <c r="B3159" s="2" t="s">
        <v>4279</v>
      </c>
      <c r="C3159" s="2" t="s">
        <v>4280</v>
      </c>
      <c r="D3159" s="19">
        <v>0</v>
      </c>
      <c r="E3159" s="25">
        <v>41656</v>
      </c>
      <c r="F3159" s="26">
        <v>0.34383101851851849</v>
      </c>
      <c r="G3159" s="31">
        <v>36</v>
      </c>
      <c r="H3159" s="2">
        <v>0</v>
      </c>
      <c r="I3159" s="9">
        <f t="shared" si="49"/>
        <v>-1535724.12</v>
      </c>
      <c r="M3159" s="2">
        <v>44136</v>
      </c>
      <c r="N3159" s="2">
        <v>7</v>
      </c>
      <c r="O3159" s="2" t="s">
        <v>45</v>
      </c>
      <c r="P3159" s="2">
        <v>1</v>
      </c>
      <c r="R3159" s="2">
        <v>1400</v>
      </c>
      <c r="S3159" s="3">
        <v>41674</v>
      </c>
      <c r="T3159" s="3">
        <v>41674</v>
      </c>
      <c r="W3159" s="2">
        <v>2014</v>
      </c>
      <c r="X3159" s="2">
        <v>7</v>
      </c>
      <c r="AC3159" s="2" t="s">
        <v>2321</v>
      </c>
      <c r="AD3159" s="2" t="s">
        <v>6762</v>
      </c>
      <c r="AE3159" s="2" t="s">
        <v>7014</v>
      </c>
      <c r="AG3159" s="2">
        <v>56</v>
      </c>
      <c r="AH3159" s="2">
        <v>1</v>
      </c>
      <c r="AI3159" s="2" t="s">
        <v>83</v>
      </c>
      <c r="AK3159" s="2">
        <v>0</v>
      </c>
      <c r="AM3159" s="2">
        <v>0</v>
      </c>
      <c r="AP3159" s="2" t="s">
        <v>84</v>
      </c>
    </row>
    <row r="3160" spans="1:42">
      <c r="A3160" s="2">
        <v>232981</v>
      </c>
      <c r="B3160" s="2">
        <v>157487</v>
      </c>
      <c r="C3160" s="2" t="s">
        <v>4281</v>
      </c>
      <c r="D3160" s="19">
        <v>700</v>
      </c>
      <c r="E3160" s="25">
        <v>41656</v>
      </c>
      <c r="F3160" s="26">
        <v>0.3450462962962963</v>
      </c>
      <c r="G3160" s="31">
        <v>0</v>
      </c>
      <c r="H3160" s="2">
        <v>0</v>
      </c>
      <c r="I3160" s="9">
        <f t="shared" si="49"/>
        <v>-1535024.12</v>
      </c>
      <c r="L3160" s="2">
        <v>157487</v>
      </c>
      <c r="N3160" s="2">
        <v>60</v>
      </c>
      <c r="O3160" s="2" t="s">
        <v>96</v>
      </c>
      <c r="P3160" s="2">
        <v>2</v>
      </c>
      <c r="R3160" s="2">
        <v>93</v>
      </c>
      <c r="S3160" s="3">
        <v>42030</v>
      </c>
      <c r="T3160" s="3">
        <v>42030</v>
      </c>
      <c r="W3160" s="2">
        <v>2014</v>
      </c>
      <c r="X3160" s="2">
        <v>60</v>
      </c>
      <c r="AC3160" s="2" t="s">
        <v>212</v>
      </c>
      <c r="AD3160" s="2" t="s">
        <v>6762</v>
      </c>
      <c r="AE3160" s="2" t="s">
        <v>7014</v>
      </c>
      <c r="AG3160" s="2">
        <v>75</v>
      </c>
      <c r="AH3160" s="2">
        <v>2</v>
      </c>
      <c r="AI3160" s="2" t="s">
        <v>54</v>
      </c>
      <c r="AK3160" s="2">
        <v>0</v>
      </c>
      <c r="AM3160" s="2">
        <v>0</v>
      </c>
      <c r="AP3160" s="2" t="s">
        <v>6789</v>
      </c>
    </row>
    <row r="3161" spans="1:42">
      <c r="A3161" s="2">
        <v>232982</v>
      </c>
      <c r="B3161" s="2">
        <v>157488</v>
      </c>
      <c r="C3161" s="2" t="s">
        <v>4282</v>
      </c>
      <c r="D3161" s="19">
        <v>700</v>
      </c>
      <c r="E3161" s="25">
        <v>41656</v>
      </c>
      <c r="F3161" s="26">
        <v>0.34546296296296292</v>
      </c>
      <c r="G3161" s="31">
        <v>0</v>
      </c>
      <c r="H3161" s="2">
        <v>0</v>
      </c>
      <c r="I3161" s="9">
        <f t="shared" si="49"/>
        <v>-1534324.12</v>
      </c>
      <c r="L3161" s="2">
        <v>157488</v>
      </c>
      <c r="N3161" s="2">
        <v>60</v>
      </c>
      <c r="O3161" s="2" t="s">
        <v>96</v>
      </c>
      <c r="P3161" s="2">
        <v>2</v>
      </c>
      <c r="R3161" s="2">
        <v>93</v>
      </c>
      <c r="S3161" s="3">
        <v>42030</v>
      </c>
      <c r="T3161" s="3">
        <v>42030</v>
      </c>
      <c r="W3161" s="2">
        <v>2014</v>
      </c>
      <c r="X3161" s="2">
        <v>60</v>
      </c>
      <c r="AC3161" s="2" t="s">
        <v>212</v>
      </c>
      <c r="AD3161" s="2" t="s">
        <v>6762</v>
      </c>
      <c r="AE3161" s="2" t="s">
        <v>7014</v>
      </c>
      <c r="AG3161" s="2">
        <v>75</v>
      </c>
      <c r="AH3161" s="2">
        <v>2</v>
      </c>
      <c r="AI3161" s="2" t="s">
        <v>54</v>
      </c>
      <c r="AK3161" s="2">
        <v>0</v>
      </c>
      <c r="AM3161" s="2">
        <v>0</v>
      </c>
      <c r="AP3161" s="2" t="s">
        <v>6789</v>
      </c>
    </row>
    <row r="3162" spans="1:42">
      <c r="A3162" s="2">
        <v>232983</v>
      </c>
      <c r="B3162" s="2">
        <v>157489</v>
      </c>
      <c r="C3162" s="2" t="s">
        <v>4283</v>
      </c>
      <c r="D3162" s="19">
        <v>700</v>
      </c>
      <c r="E3162" s="25">
        <v>41656</v>
      </c>
      <c r="F3162" s="26">
        <v>0.34675925925925927</v>
      </c>
      <c r="G3162" s="31">
        <v>0</v>
      </c>
      <c r="H3162" s="2">
        <v>0</v>
      </c>
      <c r="I3162" s="9">
        <f t="shared" si="49"/>
        <v>-1533624.12</v>
      </c>
      <c r="L3162" s="2">
        <v>157489</v>
      </c>
      <c r="N3162" s="2">
        <v>60</v>
      </c>
      <c r="O3162" s="2" t="s">
        <v>96</v>
      </c>
      <c r="P3162" s="2">
        <v>2</v>
      </c>
      <c r="R3162" s="2">
        <v>93</v>
      </c>
      <c r="S3162" s="3">
        <v>42030</v>
      </c>
      <c r="T3162" s="3">
        <v>42030</v>
      </c>
      <c r="W3162" s="2">
        <v>2014</v>
      </c>
      <c r="X3162" s="2">
        <v>60</v>
      </c>
      <c r="AC3162" s="2" t="s">
        <v>212</v>
      </c>
      <c r="AD3162" s="2" t="s">
        <v>6762</v>
      </c>
      <c r="AE3162" s="2" t="s">
        <v>7014</v>
      </c>
      <c r="AG3162" s="2">
        <v>75</v>
      </c>
      <c r="AH3162" s="2">
        <v>2</v>
      </c>
      <c r="AI3162" s="2" t="s">
        <v>54</v>
      </c>
      <c r="AK3162" s="2">
        <v>0</v>
      </c>
      <c r="AM3162" s="2">
        <v>0</v>
      </c>
      <c r="AP3162" s="2" t="s">
        <v>6789</v>
      </c>
    </row>
    <row r="3163" spans="1:42">
      <c r="A3163" s="2">
        <v>232984</v>
      </c>
      <c r="B3163" s="2">
        <v>157490</v>
      </c>
      <c r="C3163" s="2" t="s">
        <v>4284</v>
      </c>
      <c r="D3163" s="19">
        <v>700</v>
      </c>
      <c r="E3163" s="25">
        <v>41656</v>
      </c>
      <c r="F3163" s="26">
        <v>0.34704861111111113</v>
      </c>
      <c r="G3163" s="31">
        <v>0</v>
      </c>
      <c r="H3163" s="2">
        <v>0</v>
      </c>
      <c r="I3163" s="9">
        <f t="shared" si="49"/>
        <v>-1532924.12</v>
      </c>
      <c r="L3163" s="2">
        <v>157490</v>
      </c>
      <c r="N3163" s="2">
        <v>60</v>
      </c>
      <c r="O3163" s="2" t="s">
        <v>96</v>
      </c>
      <c r="P3163" s="2">
        <v>2</v>
      </c>
      <c r="R3163" s="2">
        <v>93</v>
      </c>
      <c r="S3163" s="3">
        <v>42030</v>
      </c>
      <c r="T3163" s="3">
        <v>42030</v>
      </c>
      <c r="W3163" s="2">
        <v>2014</v>
      </c>
      <c r="X3163" s="2">
        <v>60</v>
      </c>
      <c r="AC3163" s="2" t="s">
        <v>212</v>
      </c>
      <c r="AD3163" s="2" t="s">
        <v>6762</v>
      </c>
      <c r="AE3163" s="2" t="s">
        <v>7014</v>
      </c>
      <c r="AG3163" s="2">
        <v>75</v>
      </c>
      <c r="AH3163" s="2">
        <v>2</v>
      </c>
      <c r="AI3163" s="2" t="s">
        <v>54</v>
      </c>
      <c r="AK3163" s="2">
        <v>0</v>
      </c>
      <c r="AM3163" s="2">
        <v>0</v>
      </c>
      <c r="AP3163" s="2" t="s">
        <v>6789</v>
      </c>
    </row>
    <row r="3164" spans="1:42">
      <c r="A3164" s="2">
        <v>232985</v>
      </c>
      <c r="B3164" s="2">
        <v>157491</v>
      </c>
      <c r="C3164" s="2" t="s">
        <v>4285</v>
      </c>
      <c r="D3164" s="19">
        <v>700</v>
      </c>
      <c r="E3164" s="25">
        <v>41656</v>
      </c>
      <c r="F3164" s="26">
        <v>0.34766203703703707</v>
      </c>
      <c r="G3164" s="31">
        <v>0</v>
      </c>
      <c r="H3164" s="2">
        <v>0</v>
      </c>
      <c r="I3164" s="9">
        <f t="shared" si="49"/>
        <v>-1532224.12</v>
      </c>
      <c r="L3164" s="2">
        <v>157491</v>
      </c>
      <c r="N3164" s="2">
        <v>60</v>
      </c>
      <c r="O3164" s="2" t="s">
        <v>96</v>
      </c>
      <c r="P3164" s="2">
        <v>2</v>
      </c>
      <c r="R3164" s="2">
        <v>93</v>
      </c>
      <c r="S3164" s="3">
        <v>42030</v>
      </c>
      <c r="T3164" s="3">
        <v>42030</v>
      </c>
      <c r="W3164" s="2">
        <v>2014</v>
      </c>
      <c r="X3164" s="2">
        <v>60</v>
      </c>
      <c r="AC3164" s="2" t="s">
        <v>212</v>
      </c>
      <c r="AD3164" s="2" t="s">
        <v>6762</v>
      </c>
      <c r="AE3164" s="2" t="s">
        <v>7014</v>
      </c>
      <c r="AG3164" s="2">
        <v>75</v>
      </c>
      <c r="AH3164" s="2">
        <v>2</v>
      </c>
      <c r="AI3164" s="2" t="s">
        <v>54</v>
      </c>
      <c r="AK3164" s="2">
        <v>0</v>
      </c>
      <c r="AM3164" s="2">
        <v>0</v>
      </c>
      <c r="AP3164" s="2" t="s">
        <v>6789</v>
      </c>
    </row>
    <row r="3165" spans="1:42">
      <c r="A3165" s="2">
        <v>232986</v>
      </c>
      <c r="B3165" s="2">
        <v>157486</v>
      </c>
      <c r="C3165" s="2" t="s">
        <v>4286</v>
      </c>
      <c r="D3165" s="19">
        <v>700</v>
      </c>
      <c r="E3165" s="25">
        <v>41656</v>
      </c>
      <c r="F3165" s="26">
        <v>0.34863425925925928</v>
      </c>
      <c r="G3165" s="31">
        <v>0</v>
      </c>
      <c r="H3165" s="2">
        <v>0</v>
      </c>
      <c r="I3165" s="9">
        <f t="shared" si="49"/>
        <v>-1531524.12</v>
      </c>
      <c r="L3165" s="2">
        <v>157486</v>
      </c>
      <c r="N3165" s="2">
        <v>60</v>
      </c>
      <c r="O3165" s="2" t="s">
        <v>96</v>
      </c>
      <c r="P3165" s="2">
        <v>2</v>
      </c>
      <c r="R3165" s="2">
        <v>93</v>
      </c>
      <c r="S3165" s="3">
        <v>42030</v>
      </c>
      <c r="T3165" s="3">
        <v>42030</v>
      </c>
      <c r="W3165" s="2">
        <v>2014</v>
      </c>
      <c r="X3165" s="2">
        <v>60</v>
      </c>
      <c r="AC3165" s="2" t="s">
        <v>212</v>
      </c>
      <c r="AD3165" s="2" t="s">
        <v>6762</v>
      </c>
      <c r="AE3165" s="2" t="s">
        <v>7014</v>
      </c>
      <c r="AG3165" s="2">
        <v>75</v>
      </c>
      <c r="AH3165" s="2">
        <v>2</v>
      </c>
      <c r="AI3165" s="2" t="s">
        <v>54</v>
      </c>
      <c r="AK3165" s="2">
        <v>0</v>
      </c>
      <c r="AM3165" s="2">
        <v>0</v>
      </c>
      <c r="AP3165" s="2" t="s">
        <v>6789</v>
      </c>
    </row>
    <row r="3166" spans="1:42">
      <c r="A3166" s="2">
        <v>232987</v>
      </c>
      <c r="B3166" s="2">
        <v>156976</v>
      </c>
      <c r="C3166" s="2" t="s">
        <v>4287</v>
      </c>
      <c r="D3166" s="19">
        <v>1339</v>
      </c>
      <c r="E3166" s="25">
        <v>41656</v>
      </c>
      <c r="F3166" s="26">
        <v>0.34917824074074072</v>
      </c>
      <c r="G3166" s="31">
        <v>0</v>
      </c>
      <c r="H3166" s="2">
        <v>0</v>
      </c>
      <c r="I3166" s="9">
        <f t="shared" si="49"/>
        <v>-1530185.12</v>
      </c>
      <c r="L3166" s="2">
        <v>156976</v>
      </c>
      <c r="N3166" s="2">
        <v>60</v>
      </c>
      <c r="O3166" s="2" t="s">
        <v>96</v>
      </c>
      <c r="P3166" s="2">
        <v>1</v>
      </c>
      <c r="R3166" s="2">
        <v>2</v>
      </c>
      <c r="S3166" s="3">
        <v>42030</v>
      </c>
      <c r="T3166" s="3">
        <v>42030</v>
      </c>
      <c r="W3166" s="2">
        <v>2014</v>
      </c>
      <c r="X3166" s="2">
        <v>60</v>
      </c>
      <c r="AC3166" s="2" t="s">
        <v>53</v>
      </c>
      <c r="AD3166" s="2" t="s">
        <v>6762</v>
      </c>
      <c r="AE3166" s="2" t="s">
        <v>7014</v>
      </c>
      <c r="AG3166" s="2">
        <v>75</v>
      </c>
      <c r="AH3166" s="2">
        <v>2</v>
      </c>
      <c r="AI3166" s="2" t="s">
        <v>54</v>
      </c>
      <c r="AK3166" s="2">
        <v>0</v>
      </c>
      <c r="AM3166" s="2">
        <v>0</v>
      </c>
      <c r="AP3166" s="2" t="s">
        <v>6789</v>
      </c>
    </row>
    <row r="3167" spans="1:42">
      <c r="A3167" s="2">
        <v>232988</v>
      </c>
      <c r="B3167" s="2">
        <v>156974</v>
      </c>
      <c r="C3167" s="2" t="s">
        <v>4288</v>
      </c>
      <c r="D3167" s="19">
        <v>1339</v>
      </c>
      <c r="E3167" s="25">
        <v>41656</v>
      </c>
      <c r="F3167" s="26">
        <v>0.34967592592592595</v>
      </c>
      <c r="G3167" s="31">
        <v>0</v>
      </c>
      <c r="H3167" s="2">
        <v>0</v>
      </c>
      <c r="I3167" s="9">
        <f t="shared" si="49"/>
        <v>-1528846.12</v>
      </c>
      <c r="L3167" s="2">
        <v>156974</v>
      </c>
      <c r="N3167" s="2">
        <v>60</v>
      </c>
      <c r="O3167" s="2" t="s">
        <v>96</v>
      </c>
      <c r="P3167" s="2">
        <v>1</v>
      </c>
      <c r="R3167" s="2">
        <v>2</v>
      </c>
      <c r="S3167" s="3">
        <v>42030</v>
      </c>
      <c r="T3167" s="3">
        <v>42030</v>
      </c>
      <c r="W3167" s="2">
        <v>2014</v>
      </c>
      <c r="X3167" s="2">
        <v>60</v>
      </c>
      <c r="AC3167" s="2" t="s">
        <v>53</v>
      </c>
      <c r="AD3167" s="2" t="s">
        <v>6762</v>
      </c>
      <c r="AE3167" s="2" t="s">
        <v>7014</v>
      </c>
      <c r="AG3167" s="2">
        <v>75</v>
      </c>
      <c r="AH3167" s="2">
        <v>2</v>
      </c>
      <c r="AI3167" s="2" t="s">
        <v>54</v>
      </c>
      <c r="AK3167" s="2">
        <v>0</v>
      </c>
      <c r="AM3167" s="2">
        <v>0</v>
      </c>
      <c r="AP3167" s="2" t="s">
        <v>6789</v>
      </c>
    </row>
    <row r="3168" spans="1:42">
      <c r="A3168" s="2">
        <v>232989</v>
      </c>
      <c r="B3168" s="2">
        <v>157499</v>
      </c>
      <c r="C3168" s="2" t="s">
        <v>4289</v>
      </c>
      <c r="D3168" s="19">
        <v>350</v>
      </c>
      <c r="E3168" s="25">
        <v>41656</v>
      </c>
      <c r="F3168" s="26">
        <v>0.3502662037037037</v>
      </c>
      <c r="G3168" s="31">
        <v>0</v>
      </c>
      <c r="H3168" s="2">
        <v>0</v>
      </c>
      <c r="I3168" s="9">
        <f t="shared" si="49"/>
        <v>-1528496.12</v>
      </c>
      <c r="L3168" s="2">
        <v>157499</v>
      </c>
      <c r="N3168" s="2">
        <v>60</v>
      </c>
      <c r="O3168" s="2" t="s">
        <v>96</v>
      </c>
      <c r="P3168" s="2">
        <v>2</v>
      </c>
      <c r="R3168" s="2">
        <v>93</v>
      </c>
      <c r="S3168" s="3">
        <v>42030</v>
      </c>
      <c r="T3168" s="3">
        <v>42030</v>
      </c>
      <c r="W3168" s="2">
        <v>2014</v>
      </c>
      <c r="X3168" s="2">
        <v>60</v>
      </c>
      <c r="AC3168" s="2" t="s">
        <v>212</v>
      </c>
      <c r="AD3168" s="2" t="s">
        <v>6762</v>
      </c>
      <c r="AE3168" s="2" t="s">
        <v>7014</v>
      </c>
      <c r="AG3168" s="2">
        <v>75</v>
      </c>
      <c r="AH3168" s="2">
        <v>2</v>
      </c>
      <c r="AI3168" s="2" t="s">
        <v>54</v>
      </c>
      <c r="AK3168" s="2">
        <v>0</v>
      </c>
      <c r="AM3168" s="2">
        <v>0</v>
      </c>
      <c r="AP3168" s="2" t="s">
        <v>6789</v>
      </c>
    </row>
    <row r="3169" spans="1:42">
      <c r="A3169" s="2">
        <v>232990</v>
      </c>
      <c r="B3169" s="2">
        <v>157500</v>
      </c>
      <c r="C3169" s="2" t="s">
        <v>4290</v>
      </c>
      <c r="D3169" s="19">
        <v>350</v>
      </c>
      <c r="E3169" s="25">
        <v>41656</v>
      </c>
      <c r="F3169" s="26">
        <v>0.35130787037037042</v>
      </c>
      <c r="G3169" s="31">
        <v>0</v>
      </c>
      <c r="H3169" s="2">
        <v>0</v>
      </c>
      <c r="I3169" s="9">
        <f t="shared" si="49"/>
        <v>-1528146.12</v>
      </c>
      <c r="L3169" s="2">
        <v>157500</v>
      </c>
      <c r="N3169" s="2">
        <v>60</v>
      </c>
      <c r="O3169" s="2" t="s">
        <v>96</v>
      </c>
      <c r="P3169" s="2">
        <v>2</v>
      </c>
      <c r="R3169" s="2">
        <v>93</v>
      </c>
      <c r="S3169" s="3">
        <v>42030</v>
      </c>
      <c r="T3169" s="3">
        <v>42030</v>
      </c>
      <c r="W3169" s="2">
        <v>2014</v>
      </c>
      <c r="X3169" s="2">
        <v>60</v>
      </c>
      <c r="AC3169" s="2" t="s">
        <v>212</v>
      </c>
      <c r="AD3169" s="2" t="s">
        <v>6762</v>
      </c>
      <c r="AE3169" s="2" t="s">
        <v>7014</v>
      </c>
      <c r="AG3169" s="2">
        <v>75</v>
      </c>
      <c r="AH3169" s="2">
        <v>2</v>
      </c>
      <c r="AI3169" s="2" t="s">
        <v>54</v>
      </c>
      <c r="AK3169" s="2">
        <v>0</v>
      </c>
      <c r="AM3169" s="2">
        <v>0</v>
      </c>
      <c r="AP3169" s="2" t="s">
        <v>6789</v>
      </c>
    </row>
    <row r="3170" spans="1:42">
      <c r="A3170" s="2">
        <v>232991</v>
      </c>
      <c r="B3170" s="2">
        <v>157501</v>
      </c>
      <c r="C3170" s="2" t="s">
        <v>4291</v>
      </c>
      <c r="D3170" s="19">
        <v>350</v>
      </c>
      <c r="E3170" s="25">
        <v>41656</v>
      </c>
      <c r="F3170" s="26">
        <v>0.35157407407407404</v>
      </c>
      <c r="G3170" s="31">
        <v>0</v>
      </c>
      <c r="H3170" s="2">
        <v>0</v>
      </c>
      <c r="I3170" s="9">
        <f t="shared" si="49"/>
        <v>-1527796.12</v>
      </c>
      <c r="L3170" s="2">
        <v>157501</v>
      </c>
      <c r="N3170" s="2">
        <v>60</v>
      </c>
      <c r="O3170" s="2" t="s">
        <v>96</v>
      </c>
      <c r="P3170" s="2">
        <v>2</v>
      </c>
      <c r="R3170" s="2">
        <v>93</v>
      </c>
      <c r="S3170" s="3">
        <v>42030</v>
      </c>
      <c r="T3170" s="3">
        <v>42030</v>
      </c>
      <c r="W3170" s="2">
        <v>2014</v>
      </c>
      <c r="X3170" s="2">
        <v>60</v>
      </c>
      <c r="AC3170" s="2" t="s">
        <v>212</v>
      </c>
      <c r="AD3170" s="2" t="s">
        <v>6762</v>
      </c>
      <c r="AE3170" s="2" t="s">
        <v>7014</v>
      </c>
      <c r="AG3170" s="2">
        <v>75</v>
      </c>
      <c r="AH3170" s="2">
        <v>2</v>
      </c>
      <c r="AI3170" s="2" t="s">
        <v>54</v>
      </c>
      <c r="AK3170" s="2">
        <v>0</v>
      </c>
      <c r="AM3170" s="2">
        <v>0</v>
      </c>
      <c r="AP3170" s="2" t="s">
        <v>6789</v>
      </c>
    </row>
    <row r="3171" spans="1:42">
      <c r="A3171" s="2">
        <v>232992</v>
      </c>
      <c r="B3171" s="2">
        <v>157502</v>
      </c>
      <c r="C3171" s="2" t="s">
        <v>4292</v>
      </c>
      <c r="D3171" s="19">
        <v>350</v>
      </c>
      <c r="E3171" s="25">
        <v>41656</v>
      </c>
      <c r="F3171" s="26">
        <v>0.35187499999999999</v>
      </c>
      <c r="G3171" s="31">
        <v>0</v>
      </c>
      <c r="H3171" s="2">
        <v>0</v>
      </c>
      <c r="I3171" s="9">
        <f t="shared" si="49"/>
        <v>-1527446.12</v>
      </c>
      <c r="L3171" s="2">
        <v>157502</v>
      </c>
      <c r="N3171" s="2">
        <v>60</v>
      </c>
      <c r="O3171" s="2" t="s">
        <v>96</v>
      </c>
      <c r="P3171" s="2">
        <v>2</v>
      </c>
      <c r="R3171" s="2">
        <v>93</v>
      </c>
      <c r="S3171" s="3">
        <v>42030</v>
      </c>
      <c r="T3171" s="3">
        <v>42030</v>
      </c>
      <c r="W3171" s="2">
        <v>2014</v>
      </c>
      <c r="X3171" s="2">
        <v>60</v>
      </c>
      <c r="AC3171" s="2" t="s">
        <v>212</v>
      </c>
      <c r="AD3171" s="2" t="s">
        <v>6762</v>
      </c>
      <c r="AE3171" s="2" t="s">
        <v>7014</v>
      </c>
      <c r="AG3171" s="2">
        <v>75</v>
      </c>
      <c r="AH3171" s="2">
        <v>2</v>
      </c>
      <c r="AI3171" s="2" t="s">
        <v>54</v>
      </c>
      <c r="AK3171" s="2">
        <v>0</v>
      </c>
      <c r="AM3171" s="2">
        <v>0</v>
      </c>
      <c r="AP3171" s="2" t="s">
        <v>6789</v>
      </c>
    </row>
    <row r="3172" spans="1:42">
      <c r="A3172" s="2">
        <v>232993</v>
      </c>
      <c r="B3172" s="2">
        <v>157503</v>
      </c>
      <c r="C3172" s="2" t="s">
        <v>4293</v>
      </c>
      <c r="D3172" s="19">
        <v>350</v>
      </c>
      <c r="E3172" s="25">
        <v>41656</v>
      </c>
      <c r="F3172" s="26">
        <v>0.35583333333333328</v>
      </c>
      <c r="G3172" s="31">
        <v>0</v>
      </c>
      <c r="H3172" s="2">
        <v>0</v>
      </c>
      <c r="I3172" s="9">
        <f t="shared" si="49"/>
        <v>-1527096.12</v>
      </c>
      <c r="L3172" s="2">
        <v>157503</v>
      </c>
      <c r="N3172" s="2">
        <v>60</v>
      </c>
      <c r="O3172" s="2" t="s">
        <v>96</v>
      </c>
      <c r="P3172" s="2">
        <v>2</v>
      </c>
      <c r="R3172" s="2">
        <v>93</v>
      </c>
      <c r="S3172" s="3">
        <v>42030</v>
      </c>
      <c r="T3172" s="3">
        <v>42030</v>
      </c>
      <c r="W3172" s="2">
        <v>2014</v>
      </c>
      <c r="X3172" s="2">
        <v>60</v>
      </c>
      <c r="AC3172" s="2" t="s">
        <v>212</v>
      </c>
      <c r="AD3172" s="2" t="s">
        <v>6762</v>
      </c>
      <c r="AE3172" s="2" t="s">
        <v>7014</v>
      </c>
      <c r="AG3172" s="2">
        <v>75</v>
      </c>
      <c r="AH3172" s="2">
        <v>2</v>
      </c>
      <c r="AI3172" s="2" t="s">
        <v>54</v>
      </c>
      <c r="AK3172" s="2">
        <v>0</v>
      </c>
      <c r="AM3172" s="2">
        <v>0</v>
      </c>
      <c r="AP3172" s="2" t="s">
        <v>6789</v>
      </c>
    </row>
    <row r="3173" spans="1:42">
      <c r="A3173" s="2">
        <v>232994</v>
      </c>
      <c r="B3173" s="2">
        <v>157498</v>
      </c>
      <c r="C3173" s="2" t="s">
        <v>4294</v>
      </c>
      <c r="D3173" s="19">
        <v>350</v>
      </c>
      <c r="E3173" s="25">
        <v>41656</v>
      </c>
      <c r="F3173" s="26">
        <v>0.35622685185185188</v>
      </c>
      <c r="G3173" s="31">
        <v>0</v>
      </c>
      <c r="H3173" s="2">
        <v>0</v>
      </c>
      <c r="I3173" s="9">
        <f t="shared" si="49"/>
        <v>-1526746.12</v>
      </c>
      <c r="L3173" s="2">
        <v>157498</v>
      </c>
      <c r="N3173" s="2">
        <v>60</v>
      </c>
      <c r="O3173" s="2" t="s">
        <v>96</v>
      </c>
      <c r="P3173" s="2">
        <v>2</v>
      </c>
      <c r="R3173" s="2">
        <v>93</v>
      </c>
      <c r="S3173" s="3">
        <v>42030</v>
      </c>
      <c r="T3173" s="3">
        <v>42030</v>
      </c>
      <c r="W3173" s="2">
        <v>2014</v>
      </c>
      <c r="X3173" s="2">
        <v>60</v>
      </c>
      <c r="AC3173" s="2" t="s">
        <v>212</v>
      </c>
      <c r="AD3173" s="2" t="s">
        <v>6762</v>
      </c>
      <c r="AE3173" s="2" t="s">
        <v>7014</v>
      </c>
      <c r="AG3173" s="2">
        <v>75</v>
      </c>
      <c r="AH3173" s="2">
        <v>2</v>
      </c>
      <c r="AI3173" s="2" t="s">
        <v>54</v>
      </c>
      <c r="AK3173" s="2">
        <v>0</v>
      </c>
      <c r="AM3173" s="2">
        <v>0</v>
      </c>
      <c r="AP3173" s="2" t="s">
        <v>6789</v>
      </c>
    </row>
    <row r="3174" spans="1:42">
      <c r="A3174" s="2">
        <v>142890</v>
      </c>
      <c r="B3174" s="2">
        <v>156704</v>
      </c>
      <c r="C3174" s="2" t="s">
        <v>4295</v>
      </c>
      <c r="D3174" s="19">
        <v>1284</v>
      </c>
      <c r="E3174" s="25">
        <v>41656</v>
      </c>
      <c r="F3174" s="26">
        <v>0.35775462962962962</v>
      </c>
      <c r="G3174" s="31">
        <v>0</v>
      </c>
      <c r="H3174" s="2">
        <v>0</v>
      </c>
      <c r="I3174" s="9">
        <f t="shared" si="49"/>
        <v>-1525462.12</v>
      </c>
      <c r="L3174" s="2">
        <v>156704</v>
      </c>
      <c r="N3174" s="2">
        <v>60</v>
      </c>
      <c r="O3174" s="2" t="s">
        <v>96</v>
      </c>
      <c r="P3174" s="2">
        <v>2</v>
      </c>
      <c r="R3174" s="2">
        <v>6</v>
      </c>
      <c r="S3174" s="3">
        <v>41823</v>
      </c>
      <c r="T3174" s="3">
        <v>41823</v>
      </c>
      <c r="W3174" s="2">
        <v>2014</v>
      </c>
      <c r="X3174" s="2">
        <v>60</v>
      </c>
      <c r="AC3174" s="2" t="s">
        <v>46</v>
      </c>
      <c r="AD3174" s="2" t="s">
        <v>6762</v>
      </c>
      <c r="AE3174" s="2" t="s">
        <v>7014</v>
      </c>
      <c r="AG3174" s="2">
        <v>5</v>
      </c>
      <c r="AH3174" s="2">
        <v>2</v>
      </c>
      <c r="AI3174" s="2" t="s">
        <v>54</v>
      </c>
      <c r="AK3174" s="2">
        <v>0</v>
      </c>
      <c r="AM3174" s="2">
        <v>0</v>
      </c>
      <c r="AP3174" s="2" t="s">
        <v>6788</v>
      </c>
    </row>
    <row r="3175" spans="1:42">
      <c r="A3175" s="2">
        <v>142891</v>
      </c>
      <c r="B3175" s="2">
        <v>156710</v>
      </c>
      <c r="C3175" s="2" t="s">
        <v>4296</v>
      </c>
      <c r="D3175" s="19">
        <v>1284</v>
      </c>
      <c r="E3175" s="25">
        <v>41656</v>
      </c>
      <c r="F3175" s="26">
        <v>0.35853009259259255</v>
      </c>
      <c r="G3175" s="31">
        <v>0</v>
      </c>
      <c r="H3175" s="2">
        <v>0</v>
      </c>
      <c r="I3175" s="9">
        <f t="shared" si="49"/>
        <v>-1524178.12</v>
      </c>
      <c r="L3175" s="2">
        <v>156710</v>
      </c>
      <c r="N3175" s="2">
        <v>60</v>
      </c>
      <c r="O3175" s="2" t="s">
        <v>96</v>
      </c>
      <c r="P3175" s="2">
        <v>2</v>
      </c>
      <c r="R3175" s="2">
        <v>6</v>
      </c>
      <c r="S3175" s="3">
        <v>41823</v>
      </c>
      <c r="T3175" s="3">
        <v>41823</v>
      </c>
      <c r="W3175" s="2">
        <v>2014</v>
      </c>
      <c r="X3175" s="2">
        <v>60</v>
      </c>
      <c r="AC3175" s="2" t="s">
        <v>46</v>
      </c>
      <c r="AD3175" s="2" t="s">
        <v>6762</v>
      </c>
      <c r="AE3175" s="2" t="s">
        <v>7014</v>
      </c>
      <c r="AG3175" s="2">
        <v>5</v>
      </c>
      <c r="AH3175" s="2">
        <v>2</v>
      </c>
      <c r="AI3175" s="2" t="s">
        <v>54</v>
      </c>
      <c r="AK3175" s="2">
        <v>0</v>
      </c>
      <c r="AM3175" s="2">
        <v>0</v>
      </c>
      <c r="AP3175" s="2" t="s">
        <v>6788</v>
      </c>
    </row>
    <row r="3176" spans="1:42">
      <c r="A3176" s="2">
        <v>142893</v>
      </c>
      <c r="B3176" s="2">
        <v>156698</v>
      </c>
      <c r="C3176" s="2" t="s">
        <v>4297</v>
      </c>
      <c r="D3176" s="19">
        <v>1284</v>
      </c>
      <c r="E3176" s="25">
        <v>41656</v>
      </c>
      <c r="F3176" s="26">
        <v>0.35896990740740736</v>
      </c>
      <c r="G3176" s="31">
        <v>0</v>
      </c>
      <c r="H3176" s="2">
        <v>0</v>
      </c>
      <c r="I3176" s="9">
        <f t="shared" si="49"/>
        <v>-1522894.12</v>
      </c>
      <c r="L3176" s="2">
        <v>156698</v>
      </c>
      <c r="N3176" s="2">
        <v>60</v>
      </c>
      <c r="O3176" s="2" t="s">
        <v>96</v>
      </c>
      <c r="P3176" s="2">
        <v>2</v>
      </c>
      <c r="R3176" s="2">
        <v>6</v>
      </c>
      <c r="S3176" s="3">
        <v>41823</v>
      </c>
      <c r="T3176" s="3">
        <v>41823</v>
      </c>
      <c r="W3176" s="2">
        <v>2014</v>
      </c>
      <c r="X3176" s="2">
        <v>60</v>
      </c>
      <c r="AC3176" s="2" t="s">
        <v>46</v>
      </c>
      <c r="AD3176" s="2" t="s">
        <v>6762</v>
      </c>
      <c r="AE3176" s="2" t="s">
        <v>7014</v>
      </c>
      <c r="AG3176" s="2">
        <v>5</v>
      </c>
      <c r="AH3176" s="2">
        <v>2</v>
      </c>
      <c r="AI3176" s="2" t="s">
        <v>54</v>
      </c>
      <c r="AK3176" s="2">
        <v>0</v>
      </c>
      <c r="AM3176" s="2">
        <v>0</v>
      </c>
      <c r="AP3176" s="2" t="s">
        <v>6788</v>
      </c>
    </row>
    <row r="3177" spans="1:42">
      <c r="A3177" s="2">
        <v>142896</v>
      </c>
      <c r="B3177" s="2">
        <v>154580</v>
      </c>
      <c r="C3177" s="2" t="s">
        <v>4298</v>
      </c>
      <c r="D3177" s="19">
        <v>751</v>
      </c>
      <c r="E3177" s="25">
        <v>41656</v>
      </c>
      <c r="F3177" s="26">
        <v>0.36238425925925927</v>
      </c>
      <c r="G3177" s="31">
        <v>0</v>
      </c>
      <c r="H3177" s="2">
        <v>0</v>
      </c>
      <c r="I3177" s="9">
        <f t="shared" si="49"/>
        <v>-1522143.12</v>
      </c>
      <c r="L3177" s="2">
        <v>154580</v>
      </c>
      <c r="N3177" s="2">
        <v>60</v>
      </c>
      <c r="O3177" s="2" t="s">
        <v>96</v>
      </c>
      <c r="P3177" s="2">
        <v>1</v>
      </c>
      <c r="R3177" s="2">
        <v>1378</v>
      </c>
      <c r="S3177" s="3">
        <v>41823</v>
      </c>
      <c r="T3177" s="3">
        <v>41823</v>
      </c>
      <c r="W3177" s="2">
        <v>2014</v>
      </c>
      <c r="X3177" s="2">
        <v>60</v>
      </c>
      <c r="AC3177" s="2" t="s">
        <v>1140</v>
      </c>
      <c r="AD3177" s="2" t="s">
        <v>6762</v>
      </c>
      <c r="AE3177" s="2" t="s">
        <v>7014</v>
      </c>
      <c r="AG3177" s="2">
        <v>5</v>
      </c>
      <c r="AH3177" s="2">
        <v>2</v>
      </c>
      <c r="AI3177" s="2" t="s">
        <v>54</v>
      </c>
      <c r="AK3177" s="2">
        <v>0</v>
      </c>
      <c r="AM3177" s="2">
        <v>0</v>
      </c>
      <c r="AP3177" s="2" t="s">
        <v>6788</v>
      </c>
    </row>
    <row r="3178" spans="1:42">
      <c r="A3178" s="2">
        <v>232998</v>
      </c>
      <c r="B3178" s="2">
        <v>156510</v>
      </c>
      <c r="C3178" s="2" t="s">
        <v>4299</v>
      </c>
      <c r="D3178" s="19">
        <v>1401</v>
      </c>
      <c r="E3178" s="25">
        <v>41656</v>
      </c>
      <c r="F3178" s="26">
        <v>0.37624999999999997</v>
      </c>
      <c r="G3178" s="31">
        <v>0</v>
      </c>
      <c r="H3178" s="2">
        <v>0</v>
      </c>
      <c r="I3178" s="9">
        <f t="shared" si="49"/>
        <v>-1520742.12</v>
      </c>
      <c r="L3178" s="2">
        <v>156510</v>
      </c>
      <c r="N3178" s="2">
        <v>60</v>
      </c>
      <c r="O3178" s="2" t="s">
        <v>96</v>
      </c>
      <c r="P3178" s="2">
        <v>2</v>
      </c>
      <c r="R3178" s="2">
        <v>6</v>
      </c>
      <c r="S3178" s="3">
        <v>42030</v>
      </c>
      <c r="T3178" s="3">
        <v>42030</v>
      </c>
      <c r="W3178" s="2">
        <v>2014</v>
      </c>
      <c r="X3178" s="2">
        <v>60</v>
      </c>
      <c r="AC3178" s="2" t="s">
        <v>46</v>
      </c>
      <c r="AD3178" s="2" t="s">
        <v>6762</v>
      </c>
      <c r="AE3178" s="2" t="s">
        <v>7014</v>
      </c>
      <c r="AG3178" s="2">
        <v>75</v>
      </c>
      <c r="AH3178" s="2">
        <v>2</v>
      </c>
      <c r="AI3178" s="2" t="s">
        <v>54</v>
      </c>
      <c r="AK3178" s="2">
        <v>0</v>
      </c>
      <c r="AM3178" s="2">
        <v>0</v>
      </c>
      <c r="AP3178" s="2" t="s">
        <v>6789</v>
      </c>
    </row>
    <row r="3179" spans="1:42">
      <c r="A3179" s="2">
        <v>232999</v>
      </c>
      <c r="B3179" s="2">
        <v>156511</v>
      </c>
      <c r="C3179" s="2" t="s">
        <v>4300</v>
      </c>
      <c r="D3179" s="19">
        <v>1401</v>
      </c>
      <c r="E3179" s="25">
        <v>41656</v>
      </c>
      <c r="F3179" s="26">
        <v>0.37790509259259258</v>
      </c>
      <c r="G3179" s="31">
        <v>0</v>
      </c>
      <c r="H3179" s="2">
        <v>0</v>
      </c>
      <c r="I3179" s="9">
        <f t="shared" si="49"/>
        <v>-1519341.12</v>
      </c>
      <c r="L3179" s="2">
        <v>156511</v>
      </c>
      <c r="N3179" s="2">
        <v>60</v>
      </c>
      <c r="O3179" s="2" t="s">
        <v>96</v>
      </c>
      <c r="P3179" s="2">
        <v>2</v>
      </c>
      <c r="R3179" s="2">
        <v>6</v>
      </c>
      <c r="S3179" s="3">
        <v>42030</v>
      </c>
      <c r="T3179" s="3">
        <v>42030</v>
      </c>
      <c r="W3179" s="2">
        <v>2014</v>
      </c>
      <c r="X3179" s="2">
        <v>60</v>
      </c>
      <c r="AC3179" s="2" t="s">
        <v>46</v>
      </c>
      <c r="AD3179" s="2" t="s">
        <v>6762</v>
      </c>
      <c r="AE3179" s="2" t="s">
        <v>7014</v>
      </c>
      <c r="AG3179" s="2">
        <v>75</v>
      </c>
      <c r="AH3179" s="2">
        <v>2</v>
      </c>
      <c r="AI3179" s="2" t="s">
        <v>54</v>
      </c>
      <c r="AK3179" s="2">
        <v>0</v>
      </c>
      <c r="AM3179" s="2">
        <v>0</v>
      </c>
      <c r="AP3179" s="2" t="s">
        <v>6789</v>
      </c>
    </row>
    <row r="3180" spans="1:42">
      <c r="A3180" s="2">
        <v>233000</v>
      </c>
      <c r="B3180" s="2">
        <v>156512</v>
      </c>
      <c r="C3180" s="2" t="s">
        <v>4301</v>
      </c>
      <c r="D3180" s="19">
        <v>1401</v>
      </c>
      <c r="E3180" s="25">
        <v>41656</v>
      </c>
      <c r="F3180" s="26">
        <v>0.37834490740740739</v>
      </c>
      <c r="G3180" s="31">
        <v>0</v>
      </c>
      <c r="H3180" s="2">
        <v>0</v>
      </c>
      <c r="I3180" s="9">
        <f t="shared" si="49"/>
        <v>-1517940.12</v>
      </c>
      <c r="L3180" s="2">
        <v>156512</v>
      </c>
      <c r="N3180" s="2">
        <v>60</v>
      </c>
      <c r="O3180" s="2" t="s">
        <v>96</v>
      </c>
      <c r="P3180" s="2">
        <v>2</v>
      </c>
      <c r="R3180" s="2">
        <v>6</v>
      </c>
      <c r="S3180" s="3">
        <v>42030</v>
      </c>
      <c r="T3180" s="3">
        <v>42030</v>
      </c>
      <c r="W3180" s="2">
        <v>2014</v>
      </c>
      <c r="X3180" s="2">
        <v>60</v>
      </c>
      <c r="AC3180" s="2" t="s">
        <v>46</v>
      </c>
      <c r="AD3180" s="2" t="s">
        <v>6762</v>
      </c>
      <c r="AE3180" s="2" t="s">
        <v>7014</v>
      </c>
      <c r="AG3180" s="2">
        <v>75</v>
      </c>
      <c r="AH3180" s="2">
        <v>2</v>
      </c>
      <c r="AI3180" s="2" t="s">
        <v>54</v>
      </c>
      <c r="AK3180" s="2">
        <v>0</v>
      </c>
      <c r="AM3180" s="2">
        <v>0</v>
      </c>
      <c r="AP3180" s="2" t="s">
        <v>6789</v>
      </c>
    </row>
    <row r="3181" spans="1:42">
      <c r="A3181" s="2">
        <v>233001</v>
      </c>
      <c r="B3181" s="2">
        <v>156513</v>
      </c>
      <c r="C3181" s="2" t="s">
        <v>4302</v>
      </c>
      <c r="D3181" s="19">
        <v>1401</v>
      </c>
      <c r="E3181" s="25">
        <v>41656</v>
      </c>
      <c r="F3181" s="26">
        <v>0.3787152777777778</v>
      </c>
      <c r="G3181" s="31">
        <v>0</v>
      </c>
      <c r="H3181" s="2">
        <v>0</v>
      </c>
      <c r="I3181" s="9">
        <f t="shared" si="49"/>
        <v>-1516539.12</v>
      </c>
      <c r="L3181" s="2">
        <v>156513</v>
      </c>
      <c r="N3181" s="2">
        <v>60</v>
      </c>
      <c r="O3181" s="2" t="s">
        <v>96</v>
      </c>
      <c r="P3181" s="2">
        <v>2</v>
      </c>
      <c r="R3181" s="2">
        <v>6</v>
      </c>
      <c r="S3181" s="3">
        <v>42030</v>
      </c>
      <c r="T3181" s="3">
        <v>42030</v>
      </c>
      <c r="W3181" s="2">
        <v>2014</v>
      </c>
      <c r="X3181" s="2">
        <v>60</v>
      </c>
      <c r="AC3181" s="2" t="s">
        <v>46</v>
      </c>
      <c r="AD3181" s="2" t="s">
        <v>6762</v>
      </c>
      <c r="AE3181" s="2" t="s">
        <v>7014</v>
      </c>
      <c r="AG3181" s="2">
        <v>75</v>
      </c>
      <c r="AH3181" s="2">
        <v>2</v>
      </c>
      <c r="AI3181" s="2" t="s">
        <v>54</v>
      </c>
      <c r="AK3181" s="2">
        <v>0</v>
      </c>
      <c r="AM3181" s="2">
        <v>0</v>
      </c>
      <c r="AP3181" s="2" t="s">
        <v>6789</v>
      </c>
    </row>
    <row r="3182" spans="1:42">
      <c r="A3182" s="2">
        <v>235424</v>
      </c>
      <c r="B3182" s="2">
        <v>99375</v>
      </c>
      <c r="C3182" s="2" t="s">
        <v>4303</v>
      </c>
      <c r="D3182" s="19">
        <v>1350</v>
      </c>
      <c r="E3182" s="25">
        <v>41656</v>
      </c>
      <c r="F3182" s="26">
        <v>0.37974537037037037</v>
      </c>
      <c r="G3182" s="31">
        <v>0</v>
      </c>
      <c r="H3182" s="2">
        <v>0</v>
      </c>
      <c r="I3182" s="9">
        <f t="shared" si="49"/>
        <v>-1515189.12</v>
      </c>
      <c r="L3182" s="2">
        <v>99375</v>
      </c>
      <c r="N3182" s="2">
        <v>60</v>
      </c>
      <c r="O3182" s="2" t="s">
        <v>96</v>
      </c>
      <c r="P3182" s="2">
        <v>1</v>
      </c>
      <c r="R3182" s="2">
        <v>2</v>
      </c>
      <c r="S3182" s="3">
        <v>42040</v>
      </c>
      <c r="T3182" s="3">
        <v>42040</v>
      </c>
      <c r="W3182" s="2">
        <v>2013</v>
      </c>
      <c r="X3182" s="2">
        <v>60</v>
      </c>
      <c r="AC3182" s="2" t="s">
        <v>53</v>
      </c>
      <c r="AD3182" s="2" t="s">
        <v>6762</v>
      </c>
      <c r="AE3182" s="2" t="s">
        <v>7014</v>
      </c>
      <c r="AG3182" s="2">
        <v>5</v>
      </c>
      <c r="AH3182" s="2">
        <v>2</v>
      </c>
      <c r="AI3182" s="2" t="s">
        <v>54</v>
      </c>
      <c r="AK3182" s="2">
        <v>0</v>
      </c>
      <c r="AM3182" s="2">
        <v>0</v>
      </c>
      <c r="AP3182" s="2" t="s">
        <v>6788</v>
      </c>
    </row>
    <row r="3183" spans="1:42">
      <c r="A3183" s="2">
        <v>235425</v>
      </c>
      <c r="B3183" s="2">
        <v>126017</v>
      </c>
      <c r="C3183" s="2" t="s">
        <v>4304</v>
      </c>
      <c r="D3183" s="19">
        <v>1350</v>
      </c>
      <c r="E3183" s="25">
        <v>41656</v>
      </c>
      <c r="F3183" s="26">
        <v>0.37976851851851851</v>
      </c>
      <c r="G3183" s="31">
        <v>0</v>
      </c>
      <c r="H3183" s="2">
        <v>0</v>
      </c>
      <c r="I3183" s="9">
        <f t="shared" si="49"/>
        <v>-1513839.12</v>
      </c>
      <c r="L3183" s="2">
        <v>126017</v>
      </c>
      <c r="N3183" s="2">
        <v>60</v>
      </c>
      <c r="O3183" s="2" t="s">
        <v>96</v>
      </c>
      <c r="P3183" s="2">
        <v>1</v>
      </c>
      <c r="R3183" s="2">
        <v>2</v>
      </c>
      <c r="S3183" s="3">
        <v>42040</v>
      </c>
      <c r="T3183" s="3">
        <v>42040</v>
      </c>
      <c r="W3183" s="2">
        <v>2013</v>
      </c>
      <c r="X3183" s="2">
        <v>60</v>
      </c>
      <c r="AC3183" s="2" t="s">
        <v>53</v>
      </c>
      <c r="AD3183" s="2" t="s">
        <v>6762</v>
      </c>
      <c r="AE3183" s="2" t="s">
        <v>7014</v>
      </c>
      <c r="AG3183" s="2">
        <v>5</v>
      </c>
      <c r="AH3183" s="2">
        <v>2</v>
      </c>
      <c r="AI3183" s="2" t="s">
        <v>54</v>
      </c>
      <c r="AK3183" s="2">
        <v>0</v>
      </c>
      <c r="AM3183" s="2">
        <v>0</v>
      </c>
      <c r="AP3183" s="2" t="s">
        <v>6788</v>
      </c>
    </row>
    <row r="3184" spans="1:42">
      <c r="A3184" s="2">
        <v>233004</v>
      </c>
      <c r="B3184" s="2">
        <v>156006</v>
      </c>
      <c r="C3184" s="2" t="s">
        <v>4305</v>
      </c>
      <c r="D3184" s="19">
        <v>1284</v>
      </c>
      <c r="E3184" s="25">
        <v>41656</v>
      </c>
      <c r="F3184" s="26">
        <v>0.38018518518518518</v>
      </c>
      <c r="G3184" s="31">
        <v>0</v>
      </c>
      <c r="H3184" s="2">
        <v>0</v>
      </c>
      <c r="I3184" s="9">
        <f t="shared" si="49"/>
        <v>-1512555.12</v>
      </c>
      <c r="L3184" s="2">
        <v>156006</v>
      </c>
      <c r="N3184" s="2">
        <v>60</v>
      </c>
      <c r="O3184" s="2" t="s">
        <v>96</v>
      </c>
      <c r="P3184" s="2">
        <v>1</v>
      </c>
      <c r="R3184" s="2">
        <v>6</v>
      </c>
      <c r="S3184" s="3">
        <v>42030</v>
      </c>
      <c r="T3184" s="3">
        <v>42030</v>
      </c>
      <c r="W3184" s="2">
        <v>2014</v>
      </c>
      <c r="X3184" s="2">
        <v>60</v>
      </c>
      <c r="AC3184" s="2" t="s">
        <v>46</v>
      </c>
      <c r="AD3184" s="2" t="s">
        <v>6762</v>
      </c>
      <c r="AE3184" s="2" t="s">
        <v>7014</v>
      </c>
      <c r="AG3184" s="2">
        <v>75</v>
      </c>
      <c r="AH3184" s="2">
        <v>2</v>
      </c>
      <c r="AI3184" s="2" t="s">
        <v>54</v>
      </c>
      <c r="AK3184" s="2">
        <v>0</v>
      </c>
      <c r="AM3184" s="2">
        <v>0</v>
      </c>
      <c r="AP3184" s="2" t="s">
        <v>6789</v>
      </c>
    </row>
    <row r="3185" spans="1:42">
      <c r="A3185" s="2">
        <v>233006</v>
      </c>
      <c r="B3185" s="2">
        <v>156005</v>
      </c>
      <c r="C3185" s="2" t="s">
        <v>4306</v>
      </c>
      <c r="D3185" s="19">
        <v>1284</v>
      </c>
      <c r="E3185" s="25">
        <v>41656</v>
      </c>
      <c r="F3185" s="26">
        <v>0.38041666666666668</v>
      </c>
      <c r="G3185" s="31">
        <v>0</v>
      </c>
      <c r="H3185" s="2">
        <v>0</v>
      </c>
      <c r="I3185" s="9">
        <f t="shared" si="49"/>
        <v>-1511271.12</v>
      </c>
      <c r="L3185" s="2">
        <v>156005</v>
      </c>
      <c r="N3185" s="2">
        <v>60</v>
      </c>
      <c r="O3185" s="2" t="s">
        <v>96</v>
      </c>
      <c r="P3185" s="2">
        <v>1</v>
      </c>
      <c r="R3185" s="2">
        <v>6</v>
      </c>
      <c r="S3185" s="3">
        <v>42030</v>
      </c>
      <c r="T3185" s="3">
        <v>42030</v>
      </c>
      <c r="W3185" s="2">
        <v>2014</v>
      </c>
      <c r="X3185" s="2">
        <v>60</v>
      </c>
      <c r="AC3185" s="2" t="s">
        <v>46</v>
      </c>
      <c r="AD3185" s="2" t="s">
        <v>6762</v>
      </c>
      <c r="AE3185" s="2" t="s">
        <v>7014</v>
      </c>
      <c r="AG3185" s="2">
        <v>75</v>
      </c>
      <c r="AH3185" s="2">
        <v>2</v>
      </c>
      <c r="AI3185" s="2" t="s">
        <v>54</v>
      </c>
      <c r="AK3185" s="2">
        <v>0</v>
      </c>
      <c r="AM3185" s="2">
        <v>0</v>
      </c>
      <c r="AP3185" s="2" t="s">
        <v>6789</v>
      </c>
    </row>
    <row r="3186" spans="1:42">
      <c r="A3186" s="2">
        <v>233007</v>
      </c>
      <c r="B3186" s="2">
        <v>156004</v>
      </c>
      <c r="C3186" s="2" t="s">
        <v>4307</v>
      </c>
      <c r="D3186" s="19">
        <v>1284</v>
      </c>
      <c r="E3186" s="25">
        <v>41656</v>
      </c>
      <c r="F3186" s="26">
        <v>0.38067129629629631</v>
      </c>
      <c r="G3186" s="31">
        <v>0</v>
      </c>
      <c r="H3186" s="2">
        <v>0</v>
      </c>
      <c r="I3186" s="9">
        <f t="shared" si="49"/>
        <v>-1509987.12</v>
      </c>
      <c r="L3186" s="2">
        <v>156004</v>
      </c>
      <c r="N3186" s="2">
        <v>60</v>
      </c>
      <c r="O3186" s="2" t="s">
        <v>96</v>
      </c>
      <c r="P3186" s="2">
        <v>1</v>
      </c>
      <c r="R3186" s="2">
        <v>6</v>
      </c>
      <c r="S3186" s="3">
        <v>42030</v>
      </c>
      <c r="T3186" s="3">
        <v>42030</v>
      </c>
      <c r="W3186" s="2">
        <v>2014</v>
      </c>
      <c r="X3186" s="2">
        <v>60</v>
      </c>
      <c r="AC3186" s="2" t="s">
        <v>46</v>
      </c>
      <c r="AD3186" s="2" t="s">
        <v>6762</v>
      </c>
      <c r="AE3186" s="2" t="s">
        <v>7014</v>
      </c>
      <c r="AG3186" s="2">
        <v>75</v>
      </c>
      <c r="AH3186" s="2">
        <v>2</v>
      </c>
      <c r="AI3186" s="2" t="s">
        <v>54</v>
      </c>
      <c r="AK3186" s="2">
        <v>0</v>
      </c>
      <c r="AM3186" s="2">
        <v>0</v>
      </c>
      <c r="AP3186" s="2" t="s">
        <v>6789</v>
      </c>
    </row>
    <row r="3187" spans="1:42">
      <c r="A3187" s="2">
        <v>233008</v>
      </c>
      <c r="B3187" s="2">
        <v>156003</v>
      </c>
      <c r="C3187" s="2" t="s">
        <v>4308</v>
      </c>
      <c r="D3187" s="19">
        <v>1284</v>
      </c>
      <c r="E3187" s="25">
        <v>41656</v>
      </c>
      <c r="F3187" s="26">
        <v>0.38092592592592589</v>
      </c>
      <c r="G3187" s="31">
        <v>0</v>
      </c>
      <c r="H3187" s="2">
        <v>0</v>
      </c>
      <c r="I3187" s="9">
        <f t="shared" si="49"/>
        <v>-1508703.12</v>
      </c>
      <c r="L3187" s="2">
        <v>156003</v>
      </c>
      <c r="N3187" s="2">
        <v>60</v>
      </c>
      <c r="O3187" s="2" t="s">
        <v>96</v>
      </c>
      <c r="P3187" s="2">
        <v>1</v>
      </c>
      <c r="R3187" s="2">
        <v>6</v>
      </c>
      <c r="S3187" s="3">
        <v>42030</v>
      </c>
      <c r="T3187" s="3">
        <v>42030</v>
      </c>
      <c r="W3187" s="2">
        <v>2014</v>
      </c>
      <c r="X3187" s="2">
        <v>60</v>
      </c>
      <c r="AC3187" s="2" t="s">
        <v>46</v>
      </c>
      <c r="AD3187" s="2" t="s">
        <v>6762</v>
      </c>
      <c r="AE3187" s="2" t="s">
        <v>7014</v>
      </c>
      <c r="AG3187" s="2">
        <v>75</v>
      </c>
      <c r="AH3187" s="2">
        <v>2</v>
      </c>
      <c r="AI3187" s="2" t="s">
        <v>54</v>
      </c>
      <c r="AK3187" s="2">
        <v>0</v>
      </c>
      <c r="AM3187" s="2">
        <v>0</v>
      </c>
      <c r="AP3187" s="2" t="s">
        <v>6789</v>
      </c>
    </row>
    <row r="3188" spans="1:42">
      <c r="A3188" s="2">
        <v>233009</v>
      </c>
      <c r="B3188" s="2">
        <v>156705</v>
      </c>
      <c r="C3188" s="2" t="s">
        <v>4309</v>
      </c>
      <c r="D3188" s="19">
        <v>1284</v>
      </c>
      <c r="E3188" s="25">
        <v>41656</v>
      </c>
      <c r="F3188" s="26">
        <v>0.38174768518518515</v>
      </c>
      <c r="G3188" s="31">
        <v>0</v>
      </c>
      <c r="H3188" s="2">
        <v>0</v>
      </c>
      <c r="I3188" s="9">
        <f t="shared" si="49"/>
        <v>-1507419.12</v>
      </c>
      <c r="L3188" s="2">
        <v>156705</v>
      </c>
      <c r="N3188" s="2">
        <v>60</v>
      </c>
      <c r="O3188" s="2" t="s">
        <v>96</v>
      </c>
      <c r="P3188" s="2">
        <v>2</v>
      </c>
      <c r="R3188" s="2">
        <v>6</v>
      </c>
      <c r="S3188" s="3">
        <v>42030</v>
      </c>
      <c r="T3188" s="3">
        <v>42030</v>
      </c>
      <c r="W3188" s="2">
        <v>2014</v>
      </c>
      <c r="X3188" s="2">
        <v>60</v>
      </c>
      <c r="AC3188" s="2" t="s">
        <v>46</v>
      </c>
      <c r="AD3188" s="2" t="s">
        <v>6762</v>
      </c>
      <c r="AE3188" s="2" t="s">
        <v>7014</v>
      </c>
      <c r="AG3188" s="2">
        <v>75</v>
      </c>
      <c r="AH3188" s="2">
        <v>2</v>
      </c>
      <c r="AI3188" s="2" t="s">
        <v>54</v>
      </c>
      <c r="AK3188" s="2">
        <v>0</v>
      </c>
      <c r="AM3188" s="2">
        <v>0</v>
      </c>
      <c r="AP3188" s="2" t="s">
        <v>6789</v>
      </c>
    </row>
    <row r="3189" spans="1:42">
      <c r="A3189" s="2">
        <v>233010</v>
      </c>
      <c r="B3189" s="2">
        <v>156706</v>
      </c>
      <c r="C3189" s="2" t="s">
        <v>4310</v>
      </c>
      <c r="D3189" s="19">
        <v>1284</v>
      </c>
      <c r="E3189" s="25">
        <v>41656</v>
      </c>
      <c r="F3189" s="26">
        <v>0.38204861111111116</v>
      </c>
      <c r="G3189" s="31">
        <v>0</v>
      </c>
      <c r="H3189" s="2">
        <v>0</v>
      </c>
      <c r="I3189" s="9">
        <f t="shared" si="49"/>
        <v>-1506135.12</v>
      </c>
      <c r="L3189" s="2">
        <v>156706</v>
      </c>
      <c r="N3189" s="2">
        <v>60</v>
      </c>
      <c r="O3189" s="2" t="s">
        <v>96</v>
      </c>
      <c r="P3189" s="2">
        <v>2</v>
      </c>
      <c r="R3189" s="2">
        <v>6</v>
      </c>
      <c r="S3189" s="3">
        <v>42030</v>
      </c>
      <c r="T3189" s="3">
        <v>42030</v>
      </c>
      <c r="W3189" s="2">
        <v>2014</v>
      </c>
      <c r="X3189" s="2">
        <v>60</v>
      </c>
      <c r="AC3189" s="2" t="s">
        <v>46</v>
      </c>
      <c r="AD3189" s="2" t="s">
        <v>6762</v>
      </c>
      <c r="AE3189" s="2" t="s">
        <v>7014</v>
      </c>
      <c r="AG3189" s="2">
        <v>75</v>
      </c>
      <c r="AH3189" s="2">
        <v>2</v>
      </c>
      <c r="AI3189" s="2" t="s">
        <v>54</v>
      </c>
      <c r="AK3189" s="2">
        <v>0</v>
      </c>
      <c r="AM3189" s="2">
        <v>0</v>
      </c>
      <c r="AP3189" s="2" t="s">
        <v>6789</v>
      </c>
    </row>
    <row r="3190" spans="1:42">
      <c r="A3190" s="2">
        <v>233011</v>
      </c>
      <c r="B3190" s="2">
        <v>156707</v>
      </c>
      <c r="C3190" s="2" t="s">
        <v>4311</v>
      </c>
      <c r="D3190" s="19">
        <v>1284</v>
      </c>
      <c r="E3190" s="25">
        <v>41656</v>
      </c>
      <c r="F3190" s="26">
        <v>0.38247685185185182</v>
      </c>
      <c r="G3190" s="31">
        <v>0</v>
      </c>
      <c r="H3190" s="2">
        <v>0</v>
      </c>
      <c r="I3190" s="9">
        <f t="shared" si="49"/>
        <v>-1504851.12</v>
      </c>
      <c r="L3190" s="2">
        <v>156707</v>
      </c>
      <c r="N3190" s="2">
        <v>60</v>
      </c>
      <c r="O3190" s="2" t="s">
        <v>96</v>
      </c>
      <c r="P3190" s="2">
        <v>2</v>
      </c>
      <c r="R3190" s="2">
        <v>6</v>
      </c>
      <c r="S3190" s="3">
        <v>42030</v>
      </c>
      <c r="T3190" s="3">
        <v>42030</v>
      </c>
      <c r="W3190" s="2">
        <v>2014</v>
      </c>
      <c r="X3190" s="2">
        <v>60</v>
      </c>
      <c r="AC3190" s="2" t="s">
        <v>46</v>
      </c>
      <c r="AD3190" s="2" t="s">
        <v>6762</v>
      </c>
      <c r="AE3190" s="2" t="s">
        <v>7014</v>
      </c>
      <c r="AG3190" s="2">
        <v>75</v>
      </c>
      <c r="AH3190" s="2">
        <v>2</v>
      </c>
      <c r="AI3190" s="2" t="s">
        <v>54</v>
      </c>
      <c r="AK3190" s="2">
        <v>0</v>
      </c>
      <c r="AM3190" s="2">
        <v>0</v>
      </c>
      <c r="AP3190" s="2" t="s">
        <v>6789</v>
      </c>
    </row>
    <row r="3191" spans="1:42">
      <c r="A3191" s="2">
        <v>233012</v>
      </c>
      <c r="B3191" s="2">
        <v>156708</v>
      </c>
      <c r="C3191" s="2" t="s">
        <v>4312</v>
      </c>
      <c r="D3191" s="19">
        <v>1284</v>
      </c>
      <c r="E3191" s="25">
        <v>41656</v>
      </c>
      <c r="F3191" s="26">
        <v>0.38273148148148151</v>
      </c>
      <c r="G3191" s="31">
        <v>0</v>
      </c>
      <c r="H3191" s="2">
        <v>0</v>
      </c>
      <c r="I3191" s="9">
        <f t="shared" si="49"/>
        <v>-1503567.12</v>
      </c>
      <c r="L3191" s="2">
        <v>156708</v>
      </c>
      <c r="N3191" s="2">
        <v>60</v>
      </c>
      <c r="O3191" s="2" t="s">
        <v>96</v>
      </c>
      <c r="P3191" s="2">
        <v>2</v>
      </c>
      <c r="R3191" s="2">
        <v>6</v>
      </c>
      <c r="S3191" s="3">
        <v>42030</v>
      </c>
      <c r="T3191" s="3">
        <v>42030</v>
      </c>
      <c r="W3191" s="2">
        <v>2014</v>
      </c>
      <c r="X3191" s="2">
        <v>60</v>
      </c>
      <c r="AC3191" s="2" t="s">
        <v>46</v>
      </c>
      <c r="AD3191" s="2" t="s">
        <v>6762</v>
      </c>
      <c r="AE3191" s="2" t="s">
        <v>7014</v>
      </c>
      <c r="AG3191" s="2">
        <v>75</v>
      </c>
      <c r="AH3191" s="2">
        <v>2</v>
      </c>
      <c r="AI3191" s="2" t="s">
        <v>54</v>
      </c>
      <c r="AK3191" s="2">
        <v>0</v>
      </c>
      <c r="AM3191" s="2">
        <v>0</v>
      </c>
      <c r="AP3191" s="2" t="s">
        <v>6789</v>
      </c>
    </row>
    <row r="3192" spans="1:42">
      <c r="A3192" s="2">
        <v>233013</v>
      </c>
      <c r="B3192" s="2">
        <v>156711</v>
      </c>
      <c r="C3192" s="2" t="s">
        <v>4313</v>
      </c>
      <c r="D3192" s="19">
        <v>1284</v>
      </c>
      <c r="E3192" s="25">
        <v>41656</v>
      </c>
      <c r="F3192" s="26">
        <v>0.38322916666666668</v>
      </c>
      <c r="G3192" s="31">
        <v>0</v>
      </c>
      <c r="H3192" s="2">
        <v>0</v>
      </c>
      <c r="I3192" s="9">
        <f t="shared" si="49"/>
        <v>-1502283.12</v>
      </c>
      <c r="L3192" s="2">
        <v>156711</v>
      </c>
      <c r="N3192" s="2">
        <v>60</v>
      </c>
      <c r="O3192" s="2" t="s">
        <v>96</v>
      </c>
      <c r="P3192" s="2">
        <v>2</v>
      </c>
      <c r="R3192" s="2">
        <v>6</v>
      </c>
      <c r="S3192" s="3">
        <v>42030</v>
      </c>
      <c r="T3192" s="3">
        <v>42030</v>
      </c>
      <c r="W3192" s="2">
        <v>2014</v>
      </c>
      <c r="X3192" s="2">
        <v>60</v>
      </c>
      <c r="AC3192" s="2" t="s">
        <v>46</v>
      </c>
      <c r="AD3192" s="2" t="s">
        <v>6762</v>
      </c>
      <c r="AE3192" s="2" t="s">
        <v>7014</v>
      </c>
      <c r="AG3192" s="2">
        <v>75</v>
      </c>
      <c r="AH3192" s="2">
        <v>2</v>
      </c>
      <c r="AI3192" s="2" t="s">
        <v>54</v>
      </c>
      <c r="AK3192" s="2">
        <v>0</v>
      </c>
      <c r="AM3192" s="2">
        <v>0</v>
      </c>
      <c r="AP3192" s="2" t="s">
        <v>6789</v>
      </c>
    </row>
    <row r="3193" spans="1:42">
      <c r="A3193" s="2">
        <v>233014</v>
      </c>
      <c r="B3193" s="2">
        <v>156712</v>
      </c>
      <c r="C3193" s="2" t="s">
        <v>4314</v>
      </c>
      <c r="D3193" s="19">
        <v>1284</v>
      </c>
      <c r="E3193" s="25">
        <v>41656</v>
      </c>
      <c r="F3193" s="26">
        <v>0.38346064814814818</v>
      </c>
      <c r="G3193" s="31">
        <v>0</v>
      </c>
      <c r="H3193" s="2">
        <v>0</v>
      </c>
      <c r="I3193" s="9">
        <f t="shared" si="49"/>
        <v>-1500999.12</v>
      </c>
      <c r="L3193" s="2">
        <v>156712</v>
      </c>
      <c r="N3193" s="2">
        <v>60</v>
      </c>
      <c r="O3193" s="2" t="s">
        <v>96</v>
      </c>
      <c r="P3193" s="2">
        <v>2</v>
      </c>
      <c r="R3193" s="2">
        <v>6</v>
      </c>
      <c r="S3193" s="3">
        <v>42030</v>
      </c>
      <c r="T3193" s="3">
        <v>42030</v>
      </c>
      <c r="W3193" s="2">
        <v>2014</v>
      </c>
      <c r="X3193" s="2">
        <v>60</v>
      </c>
      <c r="AC3193" s="2" t="s">
        <v>46</v>
      </c>
      <c r="AD3193" s="2" t="s">
        <v>6762</v>
      </c>
      <c r="AE3193" s="2" t="s">
        <v>7014</v>
      </c>
      <c r="AG3193" s="2">
        <v>75</v>
      </c>
      <c r="AH3193" s="2">
        <v>2</v>
      </c>
      <c r="AI3193" s="2" t="s">
        <v>54</v>
      </c>
      <c r="AK3193" s="2">
        <v>0</v>
      </c>
      <c r="AM3193" s="2">
        <v>0</v>
      </c>
      <c r="AP3193" s="2" t="s">
        <v>6789</v>
      </c>
    </row>
    <row r="3194" spans="1:42">
      <c r="A3194" s="2">
        <v>233015</v>
      </c>
      <c r="B3194" s="2">
        <v>156713</v>
      </c>
      <c r="C3194" s="2" t="s">
        <v>4315</v>
      </c>
      <c r="D3194" s="19">
        <v>1284</v>
      </c>
      <c r="E3194" s="25">
        <v>41656</v>
      </c>
      <c r="F3194" s="26">
        <v>0.3838078703703704</v>
      </c>
      <c r="G3194" s="31">
        <v>0</v>
      </c>
      <c r="H3194" s="2">
        <v>0</v>
      </c>
      <c r="I3194" s="9">
        <f t="shared" si="49"/>
        <v>-1499715.12</v>
      </c>
      <c r="L3194" s="2">
        <v>156713</v>
      </c>
      <c r="N3194" s="2">
        <v>60</v>
      </c>
      <c r="O3194" s="2" t="s">
        <v>96</v>
      </c>
      <c r="P3194" s="2">
        <v>2</v>
      </c>
      <c r="R3194" s="2">
        <v>6</v>
      </c>
      <c r="S3194" s="3">
        <v>42030</v>
      </c>
      <c r="T3194" s="3">
        <v>42030</v>
      </c>
      <c r="W3194" s="2">
        <v>2014</v>
      </c>
      <c r="X3194" s="2">
        <v>60</v>
      </c>
      <c r="AC3194" s="2" t="s">
        <v>46</v>
      </c>
      <c r="AD3194" s="2" t="s">
        <v>6762</v>
      </c>
      <c r="AE3194" s="2" t="s">
        <v>7014</v>
      </c>
      <c r="AG3194" s="2">
        <v>75</v>
      </c>
      <c r="AH3194" s="2">
        <v>2</v>
      </c>
      <c r="AI3194" s="2" t="s">
        <v>54</v>
      </c>
      <c r="AK3194" s="2">
        <v>0</v>
      </c>
      <c r="AM3194" s="2">
        <v>0</v>
      </c>
      <c r="AP3194" s="2" t="s">
        <v>6789</v>
      </c>
    </row>
    <row r="3195" spans="1:42">
      <c r="A3195" s="2">
        <v>233016</v>
      </c>
      <c r="B3195" s="2">
        <v>156714</v>
      </c>
      <c r="C3195" s="2" t="s">
        <v>4316</v>
      </c>
      <c r="D3195" s="19">
        <v>1284</v>
      </c>
      <c r="E3195" s="25">
        <v>41656</v>
      </c>
      <c r="F3195" s="26">
        <v>0.38409722222222226</v>
      </c>
      <c r="G3195" s="31">
        <v>0</v>
      </c>
      <c r="H3195" s="2">
        <v>0</v>
      </c>
      <c r="I3195" s="9">
        <f t="shared" si="49"/>
        <v>-1498431.12</v>
      </c>
      <c r="L3195" s="2">
        <v>156714</v>
      </c>
      <c r="N3195" s="2">
        <v>60</v>
      </c>
      <c r="O3195" s="2" t="s">
        <v>96</v>
      </c>
      <c r="P3195" s="2">
        <v>2</v>
      </c>
      <c r="R3195" s="2">
        <v>6</v>
      </c>
      <c r="S3195" s="3">
        <v>42030</v>
      </c>
      <c r="T3195" s="3">
        <v>42030</v>
      </c>
      <c r="W3195" s="2">
        <v>2014</v>
      </c>
      <c r="X3195" s="2">
        <v>60</v>
      </c>
      <c r="AC3195" s="2" t="s">
        <v>46</v>
      </c>
      <c r="AD3195" s="2" t="s">
        <v>6762</v>
      </c>
      <c r="AE3195" s="2" t="s">
        <v>7014</v>
      </c>
      <c r="AG3195" s="2">
        <v>75</v>
      </c>
      <c r="AH3195" s="2">
        <v>2</v>
      </c>
      <c r="AI3195" s="2" t="s">
        <v>54</v>
      </c>
      <c r="AK3195" s="2">
        <v>0</v>
      </c>
      <c r="AM3195" s="2">
        <v>0</v>
      </c>
      <c r="AP3195" s="2" t="s">
        <v>6789</v>
      </c>
    </row>
    <row r="3196" spans="1:42">
      <c r="A3196" s="2">
        <v>233017</v>
      </c>
      <c r="B3196" s="2">
        <v>156715</v>
      </c>
      <c r="C3196" s="2" t="s">
        <v>4317</v>
      </c>
      <c r="D3196" s="19">
        <v>1284</v>
      </c>
      <c r="E3196" s="25">
        <v>41656</v>
      </c>
      <c r="F3196" s="26">
        <v>0.38437499999999997</v>
      </c>
      <c r="G3196" s="31">
        <v>0</v>
      </c>
      <c r="H3196" s="2">
        <v>0</v>
      </c>
      <c r="I3196" s="9">
        <f t="shared" si="49"/>
        <v>-1497147.12</v>
      </c>
      <c r="L3196" s="2">
        <v>156715</v>
      </c>
      <c r="N3196" s="2">
        <v>60</v>
      </c>
      <c r="O3196" s="2" t="s">
        <v>96</v>
      </c>
      <c r="P3196" s="2">
        <v>2</v>
      </c>
      <c r="R3196" s="2">
        <v>6</v>
      </c>
      <c r="S3196" s="3">
        <v>42030</v>
      </c>
      <c r="T3196" s="3">
        <v>42030</v>
      </c>
      <c r="W3196" s="2">
        <v>2014</v>
      </c>
      <c r="X3196" s="2">
        <v>60</v>
      </c>
      <c r="AC3196" s="2" t="s">
        <v>46</v>
      </c>
      <c r="AD3196" s="2" t="s">
        <v>6762</v>
      </c>
      <c r="AE3196" s="2" t="s">
        <v>7014</v>
      </c>
      <c r="AG3196" s="2">
        <v>75</v>
      </c>
      <c r="AH3196" s="2">
        <v>2</v>
      </c>
      <c r="AI3196" s="2" t="s">
        <v>54</v>
      </c>
      <c r="AK3196" s="2">
        <v>0</v>
      </c>
      <c r="AM3196" s="2">
        <v>0</v>
      </c>
      <c r="AP3196" s="2" t="s">
        <v>6789</v>
      </c>
    </row>
    <row r="3197" spans="1:42">
      <c r="A3197" s="2">
        <v>233018</v>
      </c>
      <c r="B3197" s="2">
        <v>156496</v>
      </c>
      <c r="C3197" s="2" t="s">
        <v>4318</v>
      </c>
      <c r="D3197" s="19">
        <v>642</v>
      </c>
      <c r="E3197" s="25">
        <v>41656</v>
      </c>
      <c r="F3197" s="26">
        <v>0.38482638888888893</v>
      </c>
      <c r="G3197" s="31">
        <v>0</v>
      </c>
      <c r="H3197" s="2">
        <v>0</v>
      </c>
      <c r="I3197" s="9">
        <f t="shared" si="49"/>
        <v>-1496505.12</v>
      </c>
      <c r="L3197" s="2">
        <v>156496</v>
      </c>
      <c r="N3197" s="2">
        <v>60</v>
      </c>
      <c r="O3197" s="2" t="s">
        <v>96</v>
      </c>
      <c r="P3197" s="2">
        <v>1</v>
      </c>
      <c r="R3197" s="2">
        <v>6</v>
      </c>
      <c r="S3197" s="3">
        <v>42030</v>
      </c>
      <c r="T3197" s="3">
        <v>42030</v>
      </c>
      <c r="W3197" s="2">
        <v>2014</v>
      </c>
      <c r="X3197" s="2">
        <v>60</v>
      </c>
      <c r="AC3197" s="2" t="s">
        <v>46</v>
      </c>
      <c r="AD3197" s="2" t="s">
        <v>6762</v>
      </c>
      <c r="AE3197" s="2" t="s">
        <v>7014</v>
      </c>
      <c r="AG3197" s="2">
        <v>75</v>
      </c>
      <c r="AH3197" s="2">
        <v>2</v>
      </c>
      <c r="AI3197" s="2" t="s">
        <v>54</v>
      </c>
      <c r="AK3197" s="2">
        <v>0</v>
      </c>
      <c r="AM3197" s="2">
        <v>0</v>
      </c>
      <c r="AP3197" s="2" t="s">
        <v>6789</v>
      </c>
    </row>
    <row r="3198" spans="1:42">
      <c r="A3198" s="2">
        <v>233020</v>
      </c>
      <c r="B3198" s="2">
        <v>156498</v>
      </c>
      <c r="C3198" s="2" t="s">
        <v>4319</v>
      </c>
      <c r="D3198" s="19">
        <v>642</v>
      </c>
      <c r="E3198" s="25">
        <v>41656</v>
      </c>
      <c r="F3198" s="26">
        <v>0.38506944444444446</v>
      </c>
      <c r="G3198" s="31">
        <v>0</v>
      </c>
      <c r="H3198" s="2">
        <v>0</v>
      </c>
      <c r="I3198" s="9">
        <f t="shared" si="49"/>
        <v>-1495863.12</v>
      </c>
      <c r="L3198" s="2">
        <v>156498</v>
      </c>
      <c r="N3198" s="2">
        <v>60</v>
      </c>
      <c r="O3198" s="2" t="s">
        <v>96</v>
      </c>
      <c r="P3198" s="2">
        <v>1</v>
      </c>
      <c r="R3198" s="2">
        <v>6</v>
      </c>
      <c r="S3198" s="3">
        <v>42030</v>
      </c>
      <c r="T3198" s="3">
        <v>42030</v>
      </c>
      <c r="W3198" s="2">
        <v>2014</v>
      </c>
      <c r="X3198" s="2">
        <v>60</v>
      </c>
      <c r="AC3198" s="2" t="s">
        <v>46</v>
      </c>
      <c r="AD3198" s="2" t="s">
        <v>6762</v>
      </c>
      <c r="AE3198" s="2" t="s">
        <v>7014</v>
      </c>
      <c r="AG3198" s="2">
        <v>75</v>
      </c>
      <c r="AH3198" s="2">
        <v>2</v>
      </c>
      <c r="AI3198" s="2" t="s">
        <v>54</v>
      </c>
      <c r="AK3198" s="2">
        <v>0</v>
      </c>
      <c r="AM3198" s="2">
        <v>0</v>
      </c>
      <c r="AP3198" s="2" t="s">
        <v>6789</v>
      </c>
    </row>
    <row r="3199" spans="1:42">
      <c r="A3199" s="2">
        <v>233021</v>
      </c>
      <c r="B3199" s="2">
        <v>156499</v>
      </c>
      <c r="C3199" s="2" t="s">
        <v>4320</v>
      </c>
      <c r="D3199" s="19">
        <v>642</v>
      </c>
      <c r="E3199" s="25">
        <v>41656</v>
      </c>
      <c r="F3199" s="26">
        <v>0.3853125</v>
      </c>
      <c r="G3199" s="31">
        <v>0</v>
      </c>
      <c r="H3199" s="2">
        <v>0</v>
      </c>
      <c r="I3199" s="9">
        <f t="shared" si="49"/>
        <v>-1495221.12</v>
      </c>
      <c r="L3199" s="2">
        <v>156499</v>
      </c>
      <c r="N3199" s="2">
        <v>60</v>
      </c>
      <c r="O3199" s="2" t="s">
        <v>96</v>
      </c>
      <c r="P3199" s="2">
        <v>1</v>
      </c>
      <c r="R3199" s="2">
        <v>6</v>
      </c>
      <c r="S3199" s="3">
        <v>42030</v>
      </c>
      <c r="T3199" s="3">
        <v>42030</v>
      </c>
      <c r="W3199" s="2">
        <v>2014</v>
      </c>
      <c r="X3199" s="2">
        <v>60</v>
      </c>
      <c r="AC3199" s="2" t="s">
        <v>46</v>
      </c>
      <c r="AD3199" s="2" t="s">
        <v>6762</v>
      </c>
      <c r="AE3199" s="2" t="s">
        <v>7014</v>
      </c>
      <c r="AG3199" s="2">
        <v>75</v>
      </c>
      <c r="AH3199" s="2">
        <v>2</v>
      </c>
      <c r="AI3199" s="2" t="s">
        <v>54</v>
      </c>
      <c r="AK3199" s="2">
        <v>0</v>
      </c>
      <c r="AM3199" s="2">
        <v>0</v>
      </c>
      <c r="AP3199" s="2" t="s">
        <v>6789</v>
      </c>
    </row>
    <row r="3200" spans="1:42">
      <c r="A3200" s="2">
        <v>233022</v>
      </c>
      <c r="B3200" s="2">
        <v>156500</v>
      </c>
      <c r="C3200" s="2" t="s">
        <v>4321</v>
      </c>
      <c r="D3200" s="19">
        <v>642</v>
      </c>
      <c r="E3200" s="25">
        <v>41656</v>
      </c>
      <c r="F3200" s="26">
        <v>0.38554398148148145</v>
      </c>
      <c r="G3200" s="31">
        <v>0</v>
      </c>
      <c r="H3200" s="2">
        <v>0</v>
      </c>
      <c r="I3200" s="9">
        <f t="shared" si="49"/>
        <v>-1494579.12</v>
      </c>
      <c r="L3200" s="2">
        <v>156500</v>
      </c>
      <c r="N3200" s="2">
        <v>60</v>
      </c>
      <c r="O3200" s="2" t="s">
        <v>96</v>
      </c>
      <c r="P3200" s="2">
        <v>1</v>
      </c>
      <c r="R3200" s="2">
        <v>6</v>
      </c>
      <c r="S3200" s="3">
        <v>42030</v>
      </c>
      <c r="T3200" s="3">
        <v>42030</v>
      </c>
      <c r="W3200" s="2">
        <v>2014</v>
      </c>
      <c r="X3200" s="2">
        <v>60</v>
      </c>
      <c r="AC3200" s="2" t="s">
        <v>46</v>
      </c>
      <c r="AD3200" s="2" t="s">
        <v>6762</v>
      </c>
      <c r="AE3200" s="2" t="s">
        <v>7014</v>
      </c>
      <c r="AG3200" s="2">
        <v>75</v>
      </c>
      <c r="AH3200" s="2">
        <v>2</v>
      </c>
      <c r="AI3200" s="2" t="s">
        <v>54</v>
      </c>
      <c r="AK3200" s="2">
        <v>0</v>
      </c>
      <c r="AM3200" s="2">
        <v>0</v>
      </c>
      <c r="AP3200" s="2" t="s">
        <v>6789</v>
      </c>
    </row>
    <row r="3201" spans="1:45">
      <c r="A3201" s="2">
        <v>233023</v>
      </c>
      <c r="B3201" s="2">
        <v>156699</v>
      </c>
      <c r="C3201" s="2" t="s">
        <v>4322</v>
      </c>
      <c r="D3201" s="19">
        <v>1284</v>
      </c>
      <c r="E3201" s="25">
        <v>41656</v>
      </c>
      <c r="F3201" s="26">
        <v>0.38605324074074071</v>
      </c>
      <c r="G3201" s="31">
        <v>0</v>
      </c>
      <c r="H3201" s="2">
        <v>0</v>
      </c>
      <c r="I3201" s="9">
        <f t="shared" si="49"/>
        <v>-1493295.12</v>
      </c>
      <c r="L3201" s="2">
        <v>156699</v>
      </c>
      <c r="N3201" s="2">
        <v>60</v>
      </c>
      <c r="O3201" s="2" t="s">
        <v>96</v>
      </c>
      <c r="P3201" s="2">
        <v>2</v>
      </c>
      <c r="R3201" s="2">
        <v>6</v>
      </c>
      <c r="S3201" s="3">
        <v>42030</v>
      </c>
      <c r="T3201" s="3">
        <v>42030</v>
      </c>
      <c r="W3201" s="2">
        <v>2014</v>
      </c>
      <c r="X3201" s="2">
        <v>60</v>
      </c>
      <c r="AC3201" s="2" t="s">
        <v>46</v>
      </c>
      <c r="AD3201" s="2" t="s">
        <v>6762</v>
      </c>
      <c r="AE3201" s="2" t="s">
        <v>7014</v>
      </c>
      <c r="AG3201" s="2">
        <v>75</v>
      </c>
      <c r="AH3201" s="2">
        <v>2</v>
      </c>
      <c r="AI3201" s="2" t="s">
        <v>54</v>
      </c>
      <c r="AK3201" s="2">
        <v>0</v>
      </c>
      <c r="AM3201" s="2">
        <v>0</v>
      </c>
      <c r="AP3201" s="2" t="s">
        <v>6789</v>
      </c>
    </row>
    <row r="3202" spans="1:45">
      <c r="A3202" s="2">
        <v>233024</v>
      </c>
      <c r="B3202" s="2">
        <v>156700</v>
      </c>
      <c r="C3202" s="2" t="s">
        <v>4323</v>
      </c>
      <c r="D3202" s="19">
        <v>1284</v>
      </c>
      <c r="E3202" s="25">
        <v>41656</v>
      </c>
      <c r="F3202" s="26">
        <v>0.3862962962962963</v>
      </c>
      <c r="G3202" s="31">
        <v>0</v>
      </c>
      <c r="H3202" s="2">
        <v>0</v>
      </c>
      <c r="I3202" s="9">
        <f t="shared" si="49"/>
        <v>-1492011.12</v>
      </c>
      <c r="L3202" s="2">
        <v>156700</v>
      </c>
      <c r="N3202" s="2">
        <v>60</v>
      </c>
      <c r="O3202" s="2" t="s">
        <v>96</v>
      </c>
      <c r="P3202" s="2">
        <v>2</v>
      </c>
      <c r="R3202" s="2">
        <v>6</v>
      </c>
      <c r="S3202" s="3">
        <v>42030</v>
      </c>
      <c r="T3202" s="3">
        <v>42030</v>
      </c>
      <c r="W3202" s="2">
        <v>2014</v>
      </c>
      <c r="X3202" s="2">
        <v>60</v>
      </c>
      <c r="AC3202" s="2" t="s">
        <v>46</v>
      </c>
      <c r="AD3202" s="2" t="s">
        <v>6762</v>
      </c>
      <c r="AE3202" s="2" t="s">
        <v>7014</v>
      </c>
      <c r="AG3202" s="2">
        <v>75</v>
      </c>
      <c r="AH3202" s="2">
        <v>2</v>
      </c>
      <c r="AI3202" s="2" t="s">
        <v>54</v>
      </c>
      <c r="AK3202" s="2">
        <v>0</v>
      </c>
      <c r="AM3202" s="2">
        <v>0</v>
      </c>
      <c r="AP3202" s="2" t="s">
        <v>6789</v>
      </c>
    </row>
    <row r="3203" spans="1:45">
      <c r="A3203" s="2">
        <v>233025</v>
      </c>
      <c r="B3203" s="2">
        <v>156701</v>
      </c>
      <c r="C3203" s="2" t="s">
        <v>4324</v>
      </c>
      <c r="D3203" s="19">
        <v>1284</v>
      </c>
      <c r="E3203" s="25">
        <v>41656</v>
      </c>
      <c r="F3203" s="26">
        <v>0.38656249999999998</v>
      </c>
      <c r="G3203" s="31">
        <v>0</v>
      </c>
      <c r="H3203" s="2">
        <v>0</v>
      </c>
      <c r="I3203" s="9">
        <f t="shared" si="49"/>
        <v>-1490727.12</v>
      </c>
      <c r="L3203" s="2">
        <v>156701</v>
      </c>
      <c r="N3203" s="2">
        <v>60</v>
      </c>
      <c r="O3203" s="2" t="s">
        <v>96</v>
      </c>
      <c r="P3203" s="2">
        <v>2</v>
      </c>
      <c r="R3203" s="2">
        <v>6</v>
      </c>
      <c r="S3203" s="3">
        <v>42030</v>
      </c>
      <c r="T3203" s="3">
        <v>42030</v>
      </c>
      <c r="W3203" s="2">
        <v>2014</v>
      </c>
      <c r="X3203" s="2">
        <v>60</v>
      </c>
      <c r="AC3203" s="2" t="s">
        <v>46</v>
      </c>
      <c r="AD3203" s="2" t="s">
        <v>6762</v>
      </c>
      <c r="AE3203" s="2" t="s">
        <v>7014</v>
      </c>
      <c r="AG3203" s="2">
        <v>75</v>
      </c>
      <c r="AH3203" s="2">
        <v>2</v>
      </c>
      <c r="AI3203" s="2" t="s">
        <v>54</v>
      </c>
      <c r="AK3203" s="2">
        <v>0</v>
      </c>
      <c r="AM3203" s="2">
        <v>0</v>
      </c>
      <c r="AP3203" s="2" t="s">
        <v>6789</v>
      </c>
    </row>
    <row r="3204" spans="1:45">
      <c r="A3204" s="2">
        <v>233027</v>
      </c>
      <c r="B3204" s="2">
        <v>156702</v>
      </c>
      <c r="C3204" s="2" t="s">
        <v>4325</v>
      </c>
      <c r="D3204" s="19">
        <v>1284</v>
      </c>
      <c r="E3204" s="25">
        <v>41656</v>
      </c>
      <c r="F3204" s="26">
        <v>0.3868287037037037</v>
      </c>
      <c r="G3204" s="31">
        <v>0</v>
      </c>
      <c r="H3204" s="2">
        <v>0</v>
      </c>
      <c r="I3204" s="9">
        <f t="shared" ref="I3204:I3267" si="50">I3203 + (D3204-G3204)</f>
        <v>-1489443.12</v>
      </c>
      <c r="L3204" s="2">
        <v>156702</v>
      </c>
      <c r="N3204" s="2">
        <v>60</v>
      </c>
      <c r="O3204" s="2" t="s">
        <v>96</v>
      </c>
      <c r="P3204" s="2">
        <v>2</v>
      </c>
      <c r="R3204" s="2">
        <v>6</v>
      </c>
      <c r="S3204" s="3">
        <v>42030</v>
      </c>
      <c r="T3204" s="3">
        <v>42030</v>
      </c>
      <c r="W3204" s="2">
        <v>2014</v>
      </c>
      <c r="X3204" s="2">
        <v>60</v>
      </c>
      <c r="AC3204" s="2" t="s">
        <v>46</v>
      </c>
      <c r="AD3204" s="2" t="s">
        <v>6762</v>
      </c>
      <c r="AE3204" s="2" t="s">
        <v>7014</v>
      </c>
      <c r="AG3204" s="2">
        <v>75</v>
      </c>
      <c r="AH3204" s="2">
        <v>2</v>
      </c>
      <c r="AI3204" s="2" t="s">
        <v>54</v>
      </c>
      <c r="AK3204" s="2">
        <v>0</v>
      </c>
      <c r="AM3204" s="2">
        <v>0</v>
      </c>
      <c r="AP3204" s="2" t="s">
        <v>6789</v>
      </c>
    </row>
    <row r="3205" spans="1:45">
      <c r="A3205" s="2">
        <v>233028</v>
      </c>
      <c r="B3205" s="2">
        <v>156978</v>
      </c>
      <c r="C3205" s="2" t="s">
        <v>4326</v>
      </c>
      <c r="D3205" s="19">
        <v>1339</v>
      </c>
      <c r="E3205" s="25">
        <v>41656</v>
      </c>
      <c r="F3205" s="26">
        <v>0.38724537037037038</v>
      </c>
      <c r="G3205" s="31">
        <v>0</v>
      </c>
      <c r="H3205" s="2">
        <v>0</v>
      </c>
      <c r="I3205" s="9">
        <f t="shared" si="50"/>
        <v>-1488104.12</v>
      </c>
      <c r="L3205" s="2">
        <v>156978</v>
      </c>
      <c r="N3205" s="2">
        <v>60</v>
      </c>
      <c r="O3205" s="2" t="s">
        <v>96</v>
      </c>
      <c r="P3205" s="2">
        <v>1</v>
      </c>
      <c r="R3205" s="2">
        <v>2</v>
      </c>
      <c r="S3205" s="3">
        <v>42030</v>
      </c>
      <c r="T3205" s="3">
        <v>42030</v>
      </c>
      <c r="W3205" s="2">
        <v>2014</v>
      </c>
      <c r="X3205" s="2">
        <v>60</v>
      </c>
      <c r="AC3205" s="2" t="s">
        <v>53</v>
      </c>
      <c r="AD3205" s="2" t="s">
        <v>6762</v>
      </c>
      <c r="AE3205" s="2" t="s">
        <v>7014</v>
      </c>
      <c r="AG3205" s="2">
        <v>75</v>
      </c>
      <c r="AH3205" s="2">
        <v>2</v>
      </c>
      <c r="AI3205" s="2" t="s">
        <v>54</v>
      </c>
      <c r="AK3205" s="2">
        <v>0</v>
      </c>
      <c r="AM3205" s="2">
        <v>0</v>
      </c>
      <c r="AP3205" s="2" t="s">
        <v>6789</v>
      </c>
    </row>
    <row r="3206" spans="1:45">
      <c r="A3206" s="4">
        <v>235429</v>
      </c>
      <c r="B3206" s="4">
        <v>90395</v>
      </c>
      <c r="C3206" s="4" t="s">
        <v>4327</v>
      </c>
      <c r="D3206" s="20">
        <v>1423</v>
      </c>
      <c r="E3206" s="27">
        <v>41656</v>
      </c>
      <c r="F3206" s="28">
        <v>0.38767361111111115</v>
      </c>
      <c r="G3206" s="32">
        <v>0</v>
      </c>
      <c r="H3206" s="4">
        <v>0</v>
      </c>
      <c r="I3206" s="9">
        <f t="shared" si="50"/>
        <v>-1486681.12</v>
      </c>
      <c r="J3206" s="4"/>
      <c r="K3206" s="4"/>
      <c r="L3206" s="4">
        <v>90395</v>
      </c>
      <c r="M3206" s="4"/>
      <c r="N3206" s="4">
        <v>60</v>
      </c>
      <c r="O3206" s="4" t="s">
        <v>96</v>
      </c>
      <c r="P3206" s="4">
        <v>1</v>
      </c>
      <c r="Q3206" s="4"/>
      <c r="R3206" s="4">
        <v>2</v>
      </c>
      <c r="S3206" s="5">
        <v>42040</v>
      </c>
      <c r="T3206" s="5">
        <v>42040</v>
      </c>
      <c r="U3206" s="4"/>
      <c r="V3206" s="4"/>
      <c r="W3206" s="4">
        <v>2013</v>
      </c>
      <c r="X3206" s="4">
        <v>60</v>
      </c>
      <c r="Y3206" s="4"/>
      <c r="Z3206" s="4"/>
      <c r="AA3206" s="4"/>
      <c r="AB3206" s="4"/>
      <c r="AC3206" s="4" t="s">
        <v>53</v>
      </c>
      <c r="AD3206" s="2" t="s">
        <v>6762</v>
      </c>
      <c r="AE3206" s="2" t="s">
        <v>7014</v>
      </c>
      <c r="AF3206" s="4"/>
      <c r="AG3206" s="4">
        <v>5</v>
      </c>
      <c r="AH3206" s="4">
        <v>2</v>
      </c>
      <c r="AI3206" s="4" t="s">
        <v>54</v>
      </c>
      <c r="AJ3206" s="4"/>
      <c r="AK3206" s="4">
        <v>0</v>
      </c>
      <c r="AL3206" s="4"/>
      <c r="AM3206" s="4">
        <v>0</v>
      </c>
      <c r="AN3206" s="4"/>
      <c r="AO3206" s="4"/>
      <c r="AP3206" s="4" t="s">
        <v>6788</v>
      </c>
      <c r="AQ3206" s="4"/>
      <c r="AR3206" s="4"/>
      <c r="AS3206" s="4"/>
    </row>
    <row r="3207" spans="1:45">
      <c r="A3207" s="2">
        <v>233035</v>
      </c>
      <c r="B3207" s="2">
        <v>160244</v>
      </c>
      <c r="C3207" s="2" t="s">
        <v>4328</v>
      </c>
      <c r="D3207" s="19">
        <v>509</v>
      </c>
      <c r="E3207" s="25">
        <v>41656</v>
      </c>
      <c r="F3207" s="26">
        <v>0.39143518518518516</v>
      </c>
      <c r="G3207" s="31">
        <v>0</v>
      </c>
      <c r="H3207" s="2">
        <v>0</v>
      </c>
      <c r="I3207" s="9">
        <f t="shared" si="50"/>
        <v>-1486172.12</v>
      </c>
      <c r="L3207" s="2">
        <v>160244</v>
      </c>
      <c r="N3207" s="2">
        <v>60</v>
      </c>
      <c r="O3207" s="2" t="s">
        <v>96</v>
      </c>
      <c r="P3207" s="2">
        <v>1</v>
      </c>
      <c r="R3207" s="2">
        <v>2</v>
      </c>
      <c r="S3207" s="3">
        <v>42030</v>
      </c>
      <c r="T3207" s="3">
        <v>42030</v>
      </c>
      <c r="W3207" s="2">
        <v>2013</v>
      </c>
      <c r="X3207" s="2">
        <v>60</v>
      </c>
      <c r="AC3207" s="2" t="s">
        <v>53</v>
      </c>
      <c r="AD3207" s="2" t="s">
        <v>6762</v>
      </c>
      <c r="AE3207" s="2" t="s">
        <v>7014</v>
      </c>
      <c r="AG3207" s="2">
        <v>75</v>
      </c>
      <c r="AH3207" s="2">
        <v>2</v>
      </c>
      <c r="AI3207" s="2" t="s">
        <v>54</v>
      </c>
      <c r="AK3207" s="2">
        <v>0</v>
      </c>
      <c r="AM3207" s="2">
        <v>0</v>
      </c>
      <c r="AP3207" s="2" t="s">
        <v>6789</v>
      </c>
    </row>
    <row r="3208" spans="1:45">
      <c r="A3208" s="2">
        <v>233037</v>
      </c>
      <c r="B3208" s="2">
        <v>160243</v>
      </c>
      <c r="C3208" s="2" t="s">
        <v>4329</v>
      </c>
      <c r="D3208" s="19">
        <v>509</v>
      </c>
      <c r="E3208" s="25">
        <v>41656</v>
      </c>
      <c r="F3208" s="26">
        <v>0.39215277777777779</v>
      </c>
      <c r="G3208" s="31">
        <v>0</v>
      </c>
      <c r="H3208" s="2">
        <v>0</v>
      </c>
      <c r="I3208" s="9">
        <f t="shared" si="50"/>
        <v>-1485663.12</v>
      </c>
      <c r="L3208" s="2">
        <v>160243</v>
      </c>
      <c r="N3208" s="2">
        <v>60</v>
      </c>
      <c r="O3208" s="2" t="s">
        <v>96</v>
      </c>
      <c r="P3208" s="2">
        <v>1</v>
      </c>
      <c r="R3208" s="2">
        <v>2</v>
      </c>
      <c r="S3208" s="3">
        <v>42030</v>
      </c>
      <c r="T3208" s="3">
        <v>42030</v>
      </c>
      <c r="W3208" s="2">
        <v>2013</v>
      </c>
      <c r="X3208" s="2">
        <v>60</v>
      </c>
      <c r="AC3208" s="2" t="s">
        <v>53</v>
      </c>
      <c r="AD3208" s="2" t="s">
        <v>6762</v>
      </c>
      <c r="AE3208" s="2" t="s">
        <v>7014</v>
      </c>
      <c r="AG3208" s="2">
        <v>75</v>
      </c>
      <c r="AH3208" s="2">
        <v>2</v>
      </c>
      <c r="AI3208" s="2" t="s">
        <v>54</v>
      </c>
      <c r="AK3208" s="2">
        <v>0</v>
      </c>
      <c r="AM3208" s="2">
        <v>0</v>
      </c>
      <c r="AP3208" s="2" t="s">
        <v>6789</v>
      </c>
    </row>
    <row r="3209" spans="1:45">
      <c r="A3209" s="2">
        <v>233038</v>
      </c>
      <c r="B3209" s="2">
        <v>160241</v>
      </c>
      <c r="C3209" s="2" t="s">
        <v>4330</v>
      </c>
      <c r="D3209" s="19">
        <v>509</v>
      </c>
      <c r="E3209" s="25">
        <v>41656</v>
      </c>
      <c r="F3209" s="26">
        <v>0.39243055555555556</v>
      </c>
      <c r="G3209" s="31">
        <v>0</v>
      </c>
      <c r="H3209" s="2">
        <v>0</v>
      </c>
      <c r="I3209" s="9">
        <f t="shared" si="50"/>
        <v>-1485154.12</v>
      </c>
      <c r="L3209" s="2">
        <v>160241</v>
      </c>
      <c r="N3209" s="2">
        <v>60</v>
      </c>
      <c r="O3209" s="2" t="s">
        <v>96</v>
      </c>
      <c r="P3209" s="2">
        <v>1</v>
      </c>
      <c r="R3209" s="2">
        <v>2</v>
      </c>
      <c r="S3209" s="3">
        <v>42030</v>
      </c>
      <c r="T3209" s="3">
        <v>42030</v>
      </c>
      <c r="W3209" s="2">
        <v>2013</v>
      </c>
      <c r="X3209" s="2">
        <v>60</v>
      </c>
      <c r="AC3209" s="2" t="s">
        <v>53</v>
      </c>
      <c r="AD3209" s="2" t="s">
        <v>6762</v>
      </c>
      <c r="AE3209" s="2" t="s">
        <v>7014</v>
      </c>
      <c r="AG3209" s="2">
        <v>75</v>
      </c>
      <c r="AH3209" s="2">
        <v>2</v>
      </c>
      <c r="AI3209" s="2" t="s">
        <v>54</v>
      </c>
      <c r="AK3209" s="2">
        <v>0</v>
      </c>
      <c r="AM3209" s="2">
        <v>0</v>
      </c>
      <c r="AP3209" s="2" t="s">
        <v>6789</v>
      </c>
    </row>
    <row r="3210" spans="1:45">
      <c r="A3210" s="2">
        <v>233039</v>
      </c>
      <c r="B3210" s="2">
        <v>160242</v>
      </c>
      <c r="C3210" s="2" t="s">
        <v>4331</v>
      </c>
      <c r="D3210" s="19">
        <v>509</v>
      </c>
      <c r="E3210" s="25">
        <v>41656</v>
      </c>
      <c r="F3210" s="26">
        <v>0.39315972222222223</v>
      </c>
      <c r="G3210" s="31">
        <v>0</v>
      </c>
      <c r="H3210" s="2">
        <v>0</v>
      </c>
      <c r="I3210" s="9">
        <f t="shared" si="50"/>
        <v>-1484645.12</v>
      </c>
      <c r="L3210" s="2">
        <v>160242</v>
      </c>
      <c r="N3210" s="2">
        <v>60</v>
      </c>
      <c r="O3210" s="2" t="s">
        <v>96</v>
      </c>
      <c r="P3210" s="2">
        <v>1</v>
      </c>
      <c r="R3210" s="2">
        <v>2</v>
      </c>
      <c r="S3210" s="3">
        <v>42030</v>
      </c>
      <c r="T3210" s="3">
        <v>42030</v>
      </c>
      <c r="W3210" s="2">
        <v>2013</v>
      </c>
      <c r="X3210" s="2">
        <v>60</v>
      </c>
      <c r="AC3210" s="2" t="s">
        <v>53</v>
      </c>
      <c r="AD3210" s="2" t="s">
        <v>6762</v>
      </c>
      <c r="AE3210" s="2" t="s">
        <v>7014</v>
      </c>
      <c r="AG3210" s="2">
        <v>75</v>
      </c>
      <c r="AH3210" s="2">
        <v>2</v>
      </c>
      <c r="AI3210" s="2" t="s">
        <v>54</v>
      </c>
      <c r="AK3210" s="2">
        <v>0</v>
      </c>
      <c r="AM3210" s="2">
        <v>0</v>
      </c>
      <c r="AP3210" s="2" t="s">
        <v>6789</v>
      </c>
    </row>
    <row r="3211" spans="1:45">
      <c r="A3211" s="2">
        <v>233044</v>
      </c>
      <c r="B3211" s="2">
        <v>160294</v>
      </c>
      <c r="C3211" s="2" t="s">
        <v>4332</v>
      </c>
      <c r="D3211" s="19">
        <v>1694.5</v>
      </c>
      <c r="E3211" s="25">
        <v>41656</v>
      </c>
      <c r="F3211" s="26">
        <v>0.39716435185185189</v>
      </c>
      <c r="G3211" s="31">
        <v>0</v>
      </c>
      <c r="H3211" s="2">
        <v>0</v>
      </c>
      <c r="I3211" s="9">
        <f t="shared" si="50"/>
        <v>-1482950.62</v>
      </c>
      <c r="L3211" s="2">
        <v>160294</v>
      </c>
      <c r="N3211" s="2">
        <v>60</v>
      </c>
      <c r="O3211" s="2" t="s">
        <v>96</v>
      </c>
      <c r="P3211" s="2">
        <v>1</v>
      </c>
      <c r="R3211" s="2">
        <v>2</v>
      </c>
      <c r="S3211" s="3">
        <v>42030</v>
      </c>
      <c r="T3211" s="3">
        <v>42030</v>
      </c>
      <c r="W3211" s="2">
        <v>2013</v>
      </c>
      <c r="X3211" s="2">
        <v>60</v>
      </c>
      <c r="AC3211" s="2" t="s">
        <v>53</v>
      </c>
      <c r="AD3211" s="2" t="s">
        <v>6762</v>
      </c>
      <c r="AE3211" s="2" t="s">
        <v>7014</v>
      </c>
      <c r="AG3211" s="2">
        <v>75</v>
      </c>
      <c r="AH3211" s="2">
        <v>2</v>
      </c>
      <c r="AI3211" s="2" t="s">
        <v>54</v>
      </c>
      <c r="AK3211" s="2">
        <v>0</v>
      </c>
      <c r="AM3211" s="2">
        <v>0</v>
      </c>
      <c r="AP3211" s="2" t="s">
        <v>6789</v>
      </c>
    </row>
    <row r="3212" spans="1:45">
      <c r="A3212" s="2">
        <v>233045</v>
      </c>
      <c r="B3212" s="2">
        <v>160295</v>
      </c>
      <c r="C3212" s="2" t="s">
        <v>4333</v>
      </c>
      <c r="D3212" s="19">
        <v>1694.5</v>
      </c>
      <c r="E3212" s="25">
        <v>41656</v>
      </c>
      <c r="F3212" s="26">
        <v>0.39743055555555556</v>
      </c>
      <c r="G3212" s="31">
        <v>0</v>
      </c>
      <c r="H3212" s="2">
        <v>0</v>
      </c>
      <c r="I3212" s="9">
        <f t="shared" si="50"/>
        <v>-1481256.12</v>
      </c>
      <c r="L3212" s="2">
        <v>160295</v>
      </c>
      <c r="N3212" s="2">
        <v>60</v>
      </c>
      <c r="O3212" s="2" t="s">
        <v>96</v>
      </c>
      <c r="P3212" s="2">
        <v>1</v>
      </c>
      <c r="R3212" s="2">
        <v>2</v>
      </c>
      <c r="S3212" s="3">
        <v>42030</v>
      </c>
      <c r="T3212" s="3">
        <v>42030</v>
      </c>
      <c r="W3212" s="2">
        <v>2013</v>
      </c>
      <c r="X3212" s="2">
        <v>60</v>
      </c>
      <c r="AC3212" s="2" t="s">
        <v>53</v>
      </c>
      <c r="AD3212" s="2" t="s">
        <v>6762</v>
      </c>
      <c r="AE3212" s="2" t="s">
        <v>7014</v>
      </c>
      <c r="AG3212" s="2">
        <v>75</v>
      </c>
      <c r="AH3212" s="2">
        <v>2</v>
      </c>
      <c r="AI3212" s="2" t="s">
        <v>54</v>
      </c>
      <c r="AK3212" s="2">
        <v>0</v>
      </c>
      <c r="AM3212" s="2">
        <v>0</v>
      </c>
      <c r="AP3212" s="2" t="s">
        <v>6789</v>
      </c>
    </row>
    <row r="3213" spans="1:45">
      <c r="A3213" s="2">
        <v>233046</v>
      </c>
      <c r="B3213" s="2">
        <v>160296</v>
      </c>
      <c r="C3213" s="2" t="s">
        <v>4334</v>
      </c>
      <c r="D3213" s="19">
        <v>1694.5</v>
      </c>
      <c r="E3213" s="25">
        <v>41656</v>
      </c>
      <c r="F3213" s="26">
        <v>0.39773148148148146</v>
      </c>
      <c r="G3213" s="31">
        <v>0</v>
      </c>
      <c r="H3213" s="2">
        <v>0</v>
      </c>
      <c r="I3213" s="9">
        <f t="shared" si="50"/>
        <v>-1479561.62</v>
      </c>
      <c r="L3213" s="2">
        <v>160296</v>
      </c>
      <c r="N3213" s="2">
        <v>60</v>
      </c>
      <c r="O3213" s="2" t="s">
        <v>96</v>
      </c>
      <c r="P3213" s="2">
        <v>1</v>
      </c>
      <c r="R3213" s="2">
        <v>2</v>
      </c>
      <c r="S3213" s="3">
        <v>42030</v>
      </c>
      <c r="T3213" s="3">
        <v>42030</v>
      </c>
      <c r="W3213" s="2">
        <v>2013</v>
      </c>
      <c r="X3213" s="2">
        <v>60</v>
      </c>
      <c r="AC3213" s="2" t="s">
        <v>53</v>
      </c>
      <c r="AD3213" s="2" t="s">
        <v>6762</v>
      </c>
      <c r="AE3213" s="2" t="s">
        <v>7014</v>
      </c>
      <c r="AG3213" s="2">
        <v>75</v>
      </c>
      <c r="AH3213" s="2">
        <v>2</v>
      </c>
      <c r="AI3213" s="2" t="s">
        <v>54</v>
      </c>
      <c r="AK3213" s="2">
        <v>0</v>
      </c>
      <c r="AM3213" s="2">
        <v>0</v>
      </c>
      <c r="AP3213" s="2" t="s">
        <v>6789</v>
      </c>
    </row>
    <row r="3214" spans="1:45">
      <c r="A3214" s="2">
        <v>121821</v>
      </c>
      <c r="B3214" s="2" t="s">
        <v>4335</v>
      </c>
      <c r="C3214" s="2" t="s">
        <v>4336</v>
      </c>
      <c r="D3214" s="19">
        <v>0</v>
      </c>
      <c r="E3214" s="25">
        <v>41656</v>
      </c>
      <c r="F3214" s="26">
        <v>0.3979166666666667</v>
      </c>
      <c r="G3214" s="31">
        <v>29500</v>
      </c>
      <c r="H3214" s="2">
        <v>0</v>
      </c>
      <c r="I3214" s="9">
        <f t="shared" si="50"/>
        <v>-1509061.62</v>
      </c>
      <c r="M3214" s="2">
        <v>46601</v>
      </c>
      <c r="N3214" s="2">
        <v>7</v>
      </c>
      <c r="O3214" s="2" t="s">
        <v>45</v>
      </c>
      <c r="P3214" s="2">
        <v>1</v>
      </c>
      <c r="R3214" s="2">
        <v>524</v>
      </c>
      <c r="S3214" s="3">
        <v>41725</v>
      </c>
      <c r="T3214" s="3">
        <v>41736</v>
      </c>
      <c r="W3214" s="2">
        <v>2014</v>
      </c>
      <c r="X3214" s="2">
        <v>7</v>
      </c>
      <c r="AC3214" s="2" t="s">
        <v>172</v>
      </c>
      <c r="AD3214" s="2" t="s">
        <v>6763</v>
      </c>
      <c r="AE3214" s="2" t="s">
        <v>7014</v>
      </c>
      <c r="AG3214" s="2">
        <v>29</v>
      </c>
      <c r="AH3214" s="2">
        <v>9</v>
      </c>
      <c r="AI3214" s="2" t="s">
        <v>65</v>
      </c>
      <c r="AK3214" s="2">
        <v>0</v>
      </c>
      <c r="AM3214" s="2">
        <v>0</v>
      </c>
      <c r="AP3214" s="2" t="s">
        <v>6772</v>
      </c>
    </row>
    <row r="3215" spans="1:45">
      <c r="A3215" s="2">
        <v>233049</v>
      </c>
      <c r="B3215" s="2">
        <v>160392</v>
      </c>
      <c r="C3215" s="2" t="s">
        <v>4337</v>
      </c>
      <c r="D3215" s="19">
        <v>788.4</v>
      </c>
      <c r="E3215" s="25">
        <v>41656</v>
      </c>
      <c r="F3215" s="26">
        <v>0.40126157407407409</v>
      </c>
      <c r="G3215" s="31">
        <v>0</v>
      </c>
      <c r="H3215" s="2">
        <v>0</v>
      </c>
      <c r="I3215" s="9">
        <f t="shared" si="50"/>
        <v>-1508273.2200000002</v>
      </c>
      <c r="L3215" s="2">
        <v>160392</v>
      </c>
      <c r="N3215" s="2">
        <v>60</v>
      </c>
      <c r="O3215" s="2" t="s">
        <v>96</v>
      </c>
      <c r="P3215" s="2">
        <v>1</v>
      </c>
      <c r="R3215" s="2">
        <v>91</v>
      </c>
      <c r="S3215" s="3">
        <v>42030</v>
      </c>
      <c r="T3215" s="3">
        <v>42030</v>
      </c>
      <c r="W3215" s="2">
        <v>2013</v>
      </c>
      <c r="X3215" s="2">
        <v>60</v>
      </c>
      <c r="AC3215" s="2" t="s">
        <v>216</v>
      </c>
      <c r="AD3215" s="2" t="s">
        <v>6762</v>
      </c>
      <c r="AE3215" s="2" t="s">
        <v>7014</v>
      </c>
      <c r="AG3215" s="2">
        <v>75</v>
      </c>
      <c r="AH3215" s="2">
        <v>2</v>
      </c>
      <c r="AI3215" s="2" t="s">
        <v>54</v>
      </c>
      <c r="AK3215" s="2">
        <v>0</v>
      </c>
      <c r="AM3215" s="2">
        <v>0</v>
      </c>
      <c r="AP3215" s="2" t="s">
        <v>6789</v>
      </c>
    </row>
    <row r="3216" spans="1:45">
      <c r="A3216" s="2">
        <v>233050</v>
      </c>
      <c r="B3216" s="2">
        <v>160391</v>
      </c>
      <c r="C3216" s="2" t="s">
        <v>4338</v>
      </c>
      <c r="D3216" s="19">
        <v>788.4</v>
      </c>
      <c r="E3216" s="25">
        <v>41656</v>
      </c>
      <c r="F3216" s="26">
        <v>0.40195601851851853</v>
      </c>
      <c r="G3216" s="31">
        <v>0</v>
      </c>
      <c r="H3216" s="2">
        <v>0</v>
      </c>
      <c r="I3216" s="9">
        <f t="shared" si="50"/>
        <v>-1507484.8200000003</v>
      </c>
      <c r="L3216" s="2">
        <v>160391</v>
      </c>
      <c r="N3216" s="2">
        <v>60</v>
      </c>
      <c r="O3216" s="2" t="s">
        <v>96</v>
      </c>
      <c r="P3216" s="2">
        <v>1</v>
      </c>
      <c r="R3216" s="2">
        <v>91</v>
      </c>
      <c r="S3216" s="3">
        <v>42030</v>
      </c>
      <c r="T3216" s="3">
        <v>42030</v>
      </c>
      <c r="W3216" s="2">
        <v>2013</v>
      </c>
      <c r="X3216" s="2">
        <v>60</v>
      </c>
      <c r="AC3216" s="2" t="s">
        <v>216</v>
      </c>
      <c r="AD3216" s="2" t="s">
        <v>6762</v>
      </c>
      <c r="AE3216" s="2" t="s">
        <v>7014</v>
      </c>
      <c r="AG3216" s="2">
        <v>75</v>
      </c>
      <c r="AH3216" s="2">
        <v>2</v>
      </c>
      <c r="AI3216" s="2" t="s">
        <v>54</v>
      </c>
      <c r="AK3216" s="2">
        <v>0</v>
      </c>
      <c r="AM3216" s="2">
        <v>0</v>
      </c>
      <c r="AP3216" s="2" t="s">
        <v>6789</v>
      </c>
    </row>
    <row r="3217" spans="1:42">
      <c r="A3217" s="2">
        <v>233051</v>
      </c>
      <c r="B3217" s="2">
        <v>160393</v>
      </c>
      <c r="C3217" s="2" t="s">
        <v>4339</v>
      </c>
      <c r="D3217" s="19">
        <v>788.4</v>
      </c>
      <c r="E3217" s="25">
        <v>41656</v>
      </c>
      <c r="F3217" s="26">
        <v>0.40229166666666666</v>
      </c>
      <c r="G3217" s="31">
        <v>0</v>
      </c>
      <c r="H3217" s="2">
        <v>0</v>
      </c>
      <c r="I3217" s="9">
        <f t="shared" si="50"/>
        <v>-1506696.4200000004</v>
      </c>
      <c r="L3217" s="2">
        <v>160393</v>
      </c>
      <c r="N3217" s="2">
        <v>60</v>
      </c>
      <c r="O3217" s="2" t="s">
        <v>96</v>
      </c>
      <c r="P3217" s="2">
        <v>1</v>
      </c>
      <c r="R3217" s="2">
        <v>91</v>
      </c>
      <c r="S3217" s="3">
        <v>42030</v>
      </c>
      <c r="T3217" s="3">
        <v>42030</v>
      </c>
      <c r="W3217" s="2">
        <v>2013</v>
      </c>
      <c r="X3217" s="2">
        <v>60</v>
      </c>
      <c r="AC3217" s="2" t="s">
        <v>216</v>
      </c>
      <c r="AD3217" s="2" t="s">
        <v>6762</v>
      </c>
      <c r="AE3217" s="2" t="s">
        <v>7014</v>
      </c>
      <c r="AG3217" s="2">
        <v>75</v>
      </c>
      <c r="AH3217" s="2">
        <v>2</v>
      </c>
      <c r="AI3217" s="2" t="s">
        <v>54</v>
      </c>
      <c r="AK3217" s="2">
        <v>0</v>
      </c>
      <c r="AM3217" s="2">
        <v>0</v>
      </c>
      <c r="AP3217" s="2" t="s">
        <v>6789</v>
      </c>
    </row>
    <row r="3218" spans="1:42">
      <c r="A3218" s="2">
        <v>233052</v>
      </c>
      <c r="B3218" s="2">
        <v>160394</v>
      </c>
      <c r="C3218" s="2" t="s">
        <v>4340</v>
      </c>
      <c r="D3218" s="19">
        <v>788.4</v>
      </c>
      <c r="E3218" s="25">
        <v>41656</v>
      </c>
      <c r="F3218" s="26">
        <v>0.40260416666666665</v>
      </c>
      <c r="G3218" s="31">
        <v>0</v>
      </c>
      <c r="H3218" s="2">
        <v>0</v>
      </c>
      <c r="I3218" s="9">
        <f t="shared" si="50"/>
        <v>-1505908.0200000005</v>
      </c>
      <c r="L3218" s="2">
        <v>160394</v>
      </c>
      <c r="N3218" s="2">
        <v>60</v>
      </c>
      <c r="O3218" s="2" t="s">
        <v>96</v>
      </c>
      <c r="P3218" s="2">
        <v>1</v>
      </c>
      <c r="R3218" s="2">
        <v>91</v>
      </c>
      <c r="S3218" s="3">
        <v>42030</v>
      </c>
      <c r="T3218" s="3">
        <v>42030</v>
      </c>
      <c r="W3218" s="2">
        <v>2013</v>
      </c>
      <c r="X3218" s="2">
        <v>60</v>
      </c>
      <c r="AC3218" s="2" t="s">
        <v>216</v>
      </c>
      <c r="AD3218" s="2" t="s">
        <v>6762</v>
      </c>
      <c r="AE3218" s="2" t="s">
        <v>7014</v>
      </c>
      <c r="AG3218" s="2">
        <v>75</v>
      </c>
      <c r="AH3218" s="2">
        <v>2</v>
      </c>
      <c r="AI3218" s="2" t="s">
        <v>54</v>
      </c>
      <c r="AK3218" s="2">
        <v>0</v>
      </c>
      <c r="AM3218" s="2">
        <v>0</v>
      </c>
      <c r="AP3218" s="2" t="s">
        <v>6789</v>
      </c>
    </row>
    <row r="3219" spans="1:42">
      <c r="A3219" s="2">
        <v>233053</v>
      </c>
      <c r="B3219" s="2">
        <v>160395</v>
      </c>
      <c r="C3219" s="2" t="s">
        <v>4341</v>
      </c>
      <c r="D3219" s="19">
        <v>788.4</v>
      </c>
      <c r="E3219" s="25">
        <v>41656</v>
      </c>
      <c r="F3219" s="26">
        <v>0.40297453703703701</v>
      </c>
      <c r="G3219" s="31">
        <v>0</v>
      </c>
      <c r="H3219" s="2">
        <v>0</v>
      </c>
      <c r="I3219" s="9">
        <f t="shared" si="50"/>
        <v>-1505119.6200000006</v>
      </c>
      <c r="L3219" s="2">
        <v>160395</v>
      </c>
      <c r="N3219" s="2">
        <v>60</v>
      </c>
      <c r="O3219" s="2" t="s">
        <v>96</v>
      </c>
      <c r="P3219" s="2">
        <v>1</v>
      </c>
      <c r="R3219" s="2">
        <v>91</v>
      </c>
      <c r="S3219" s="3">
        <v>42030</v>
      </c>
      <c r="T3219" s="3">
        <v>42030</v>
      </c>
      <c r="W3219" s="2">
        <v>2013</v>
      </c>
      <c r="X3219" s="2">
        <v>60</v>
      </c>
      <c r="AC3219" s="2" t="s">
        <v>216</v>
      </c>
      <c r="AD3219" s="2" t="s">
        <v>6762</v>
      </c>
      <c r="AE3219" s="2" t="s">
        <v>7014</v>
      </c>
      <c r="AG3219" s="2">
        <v>75</v>
      </c>
      <c r="AH3219" s="2">
        <v>2</v>
      </c>
      <c r="AI3219" s="2" t="s">
        <v>54</v>
      </c>
      <c r="AK3219" s="2">
        <v>0</v>
      </c>
      <c r="AM3219" s="2">
        <v>0</v>
      </c>
      <c r="AP3219" s="2" t="s">
        <v>6789</v>
      </c>
    </row>
    <row r="3220" spans="1:42">
      <c r="A3220" s="2">
        <v>233057</v>
      </c>
      <c r="B3220" s="2" t="s">
        <v>1242</v>
      </c>
      <c r="C3220" s="2" t="s">
        <v>180</v>
      </c>
      <c r="D3220" s="19">
        <v>9352.75</v>
      </c>
      <c r="E3220" s="25">
        <v>41656</v>
      </c>
      <c r="F3220" s="26">
        <v>0.40747685185185184</v>
      </c>
      <c r="G3220" s="31">
        <v>0</v>
      </c>
      <c r="H3220" s="2">
        <v>0</v>
      </c>
      <c r="I3220" s="9">
        <f t="shared" si="50"/>
        <v>-1495766.8700000006</v>
      </c>
      <c r="N3220" s="2">
        <v>60</v>
      </c>
      <c r="O3220" s="2" t="s">
        <v>96</v>
      </c>
      <c r="P3220" s="2">
        <v>2</v>
      </c>
      <c r="R3220" s="2">
        <v>1431</v>
      </c>
      <c r="S3220" s="3">
        <v>42030</v>
      </c>
      <c r="T3220" s="3">
        <v>42030</v>
      </c>
      <c r="W3220" s="2">
        <v>2013</v>
      </c>
      <c r="X3220" s="2">
        <v>60</v>
      </c>
      <c r="AC3220" s="2" t="s">
        <v>180</v>
      </c>
      <c r="AD3220" s="2" t="s">
        <v>6762</v>
      </c>
      <c r="AE3220" s="2" t="s">
        <v>7014</v>
      </c>
      <c r="AG3220" s="2">
        <v>75</v>
      </c>
      <c r="AH3220" s="2">
        <v>2</v>
      </c>
      <c r="AI3220" s="2" t="s">
        <v>54</v>
      </c>
      <c r="AM3220" s="2">
        <v>0</v>
      </c>
      <c r="AP3220" s="2" t="s">
        <v>6789</v>
      </c>
    </row>
    <row r="3221" spans="1:42">
      <c r="A3221" s="2">
        <v>123467</v>
      </c>
      <c r="B3221" s="2" t="s">
        <v>4342</v>
      </c>
      <c r="C3221" s="2" t="s">
        <v>2324</v>
      </c>
      <c r="D3221" s="19">
        <v>1010</v>
      </c>
      <c r="E3221" s="25">
        <v>41656</v>
      </c>
      <c r="F3221" s="26">
        <v>0.40756944444444443</v>
      </c>
      <c r="G3221" s="31">
        <v>0</v>
      </c>
      <c r="H3221" s="2">
        <v>0</v>
      </c>
      <c r="I3221" s="9">
        <f t="shared" si="50"/>
        <v>-1494756.8700000006</v>
      </c>
      <c r="N3221" s="2">
        <v>7</v>
      </c>
      <c r="O3221" s="2" t="s">
        <v>45</v>
      </c>
      <c r="P3221" s="2">
        <v>1</v>
      </c>
      <c r="R3221" s="2">
        <v>1449</v>
      </c>
      <c r="S3221" s="3">
        <v>41737</v>
      </c>
      <c r="T3221" s="3">
        <v>41739</v>
      </c>
      <c r="W3221" s="2">
        <v>2014</v>
      </c>
      <c r="X3221" s="2">
        <v>7</v>
      </c>
      <c r="AC3221" s="2" t="s">
        <v>58</v>
      </c>
      <c r="AD3221" s="2" t="s">
        <v>6763</v>
      </c>
      <c r="AE3221" s="2" t="s">
        <v>7014</v>
      </c>
      <c r="AG3221" s="2">
        <v>12</v>
      </c>
      <c r="AH3221" s="2">
        <v>2</v>
      </c>
      <c r="AI3221" s="2" t="s">
        <v>54</v>
      </c>
      <c r="AM3221" s="2">
        <v>0</v>
      </c>
      <c r="AP3221" s="2" t="s">
        <v>6785</v>
      </c>
    </row>
    <row r="3222" spans="1:42">
      <c r="A3222" s="2">
        <v>233058</v>
      </c>
      <c r="B3222" s="2" t="s">
        <v>1242</v>
      </c>
      <c r="C3222" s="2" t="s">
        <v>2323</v>
      </c>
      <c r="D3222" s="19">
        <v>10652.55</v>
      </c>
      <c r="E3222" s="25">
        <v>41656</v>
      </c>
      <c r="F3222" s="26">
        <v>0.40849537037037037</v>
      </c>
      <c r="G3222" s="31">
        <v>0</v>
      </c>
      <c r="H3222" s="2">
        <v>0</v>
      </c>
      <c r="I3222" s="9">
        <f t="shared" si="50"/>
        <v>-1484104.3200000005</v>
      </c>
      <c r="N3222" s="2">
        <v>60</v>
      </c>
      <c r="O3222" s="2" t="s">
        <v>96</v>
      </c>
      <c r="P3222" s="2">
        <v>2</v>
      </c>
      <c r="R3222" s="2">
        <v>1434</v>
      </c>
      <c r="S3222" s="3">
        <v>42030</v>
      </c>
      <c r="T3222" s="3">
        <v>42030</v>
      </c>
      <c r="W3222" s="2">
        <v>2013</v>
      </c>
      <c r="X3222" s="2">
        <v>60</v>
      </c>
      <c r="AC3222" s="2" t="s">
        <v>175</v>
      </c>
      <c r="AD3222" s="2" t="s">
        <v>6762</v>
      </c>
      <c r="AE3222" s="2" t="s">
        <v>7005</v>
      </c>
      <c r="AG3222" s="2">
        <v>75</v>
      </c>
      <c r="AH3222" s="2">
        <v>2</v>
      </c>
      <c r="AI3222" s="2" t="s">
        <v>54</v>
      </c>
      <c r="AM3222" s="2">
        <v>0</v>
      </c>
      <c r="AP3222" s="2" t="s">
        <v>6789</v>
      </c>
    </row>
    <row r="3223" spans="1:42">
      <c r="A3223" s="2">
        <v>120610</v>
      </c>
      <c r="B3223" s="2" t="s">
        <v>1161</v>
      </c>
      <c r="C3223" s="2" t="s">
        <v>1161</v>
      </c>
      <c r="D3223" s="19">
        <v>0</v>
      </c>
      <c r="E3223" s="25">
        <v>41656</v>
      </c>
      <c r="F3223" s="26">
        <v>0.41259259259259262</v>
      </c>
      <c r="G3223" s="31">
        <v>14.7</v>
      </c>
      <c r="H3223" s="2">
        <v>0</v>
      </c>
      <c r="I3223" s="9">
        <f t="shared" si="50"/>
        <v>-1484119.0200000005</v>
      </c>
      <c r="N3223" s="2">
        <v>7</v>
      </c>
      <c r="O3223" s="2" t="s">
        <v>45</v>
      </c>
      <c r="P3223" s="2">
        <v>1</v>
      </c>
      <c r="R3223" s="2">
        <v>575</v>
      </c>
      <c r="S3223" s="3">
        <v>41719</v>
      </c>
      <c r="T3223" s="3">
        <v>41719</v>
      </c>
      <c r="W3223" s="2">
        <v>2014</v>
      </c>
      <c r="X3223" s="2">
        <v>7</v>
      </c>
      <c r="AC3223" s="2" t="s">
        <v>99</v>
      </c>
      <c r="AD3223" s="2" t="s">
        <v>6763</v>
      </c>
      <c r="AE3223" s="2" t="s">
        <v>7014</v>
      </c>
      <c r="AG3223" s="2">
        <v>2</v>
      </c>
      <c r="AH3223" s="2">
        <v>8</v>
      </c>
      <c r="AI3223" s="2" t="s">
        <v>59</v>
      </c>
      <c r="AM3223" s="2">
        <v>0</v>
      </c>
      <c r="AP3223" s="2" t="s">
        <v>6816</v>
      </c>
    </row>
    <row r="3224" spans="1:42">
      <c r="A3224" s="2">
        <v>116856</v>
      </c>
      <c r="B3224" s="2" t="s">
        <v>4343</v>
      </c>
      <c r="C3224" s="2" t="s">
        <v>4344</v>
      </c>
      <c r="D3224" s="19">
        <v>0</v>
      </c>
      <c r="E3224" s="25">
        <v>41656</v>
      </c>
      <c r="F3224" s="26">
        <v>0.41618055555555555</v>
      </c>
      <c r="G3224" s="31">
        <v>1270</v>
      </c>
      <c r="H3224" s="2">
        <v>0</v>
      </c>
      <c r="I3224" s="9">
        <f t="shared" si="50"/>
        <v>-1485389.0200000005</v>
      </c>
      <c r="M3224" s="2">
        <v>44294</v>
      </c>
      <c r="N3224" s="2">
        <v>7</v>
      </c>
      <c r="O3224" s="2" t="s">
        <v>45</v>
      </c>
      <c r="P3224" s="2">
        <v>1</v>
      </c>
      <c r="R3224" s="2">
        <v>154</v>
      </c>
      <c r="S3224" s="3">
        <v>41675</v>
      </c>
      <c r="T3224" s="3">
        <v>41675</v>
      </c>
      <c r="W3224" s="2">
        <v>2014</v>
      </c>
      <c r="X3224" s="2">
        <v>7</v>
      </c>
      <c r="AC3224" s="2" t="s">
        <v>4345</v>
      </c>
      <c r="AD3224" s="2" t="s">
        <v>6762</v>
      </c>
      <c r="AE3224" s="2" t="s">
        <v>7014</v>
      </c>
      <c r="AG3224" s="2">
        <v>56</v>
      </c>
      <c r="AH3224" s="2">
        <v>1</v>
      </c>
      <c r="AI3224" s="2" t="s">
        <v>83</v>
      </c>
      <c r="AK3224" s="2">
        <v>0</v>
      </c>
      <c r="AM3224" s="2">
        <v>0</v>
      </c>
      <c r="AP3224" s="2" t="s">
        <v>84</v>
      </c>
    </row>
    <row r="3225" spans="1:42">
      <c r="A3225" s="2">
        <v>235453</v>
      </c>
      <c r="B3225" s="2">
        <v>125431</v>
      </c>
      <c r="C3225" s="2" t="s">
        <v>4346</v>
      </c>
      <c r="D3225" s="19">
        <v>1448</v>
      </c>
      <c r="E3225" s="25">
        <v>41656</v>
      </c>
      <c r="F3225" s="26">
        <v>0.42489583333333331</v>
      </c>
      <c r="G3225" s="31">
        <v>0</v>
      </c>
      <c r="H3225" s="2">
        <v>0</v>
      </c>
      <c r="I3225" s="9">
        <f t="shared" si="50"/>
        <v>-1483941.0200000005</v>
      </c>
      <c r="L3225" s="2">
        <v>125431</v>
      </c>
      <c r="N3225" s="2">
        <v>60</v>
      </c>
      <c r="O3225" s="2" t="s">
        <v>96</v>
      </c>
      <c r="P3225" s="2">
        <v>1</v>
      </c>
      <c r="R3225" s="2">
        <v>2</v>
      </c>
      <c r="S3225" s="3">
        <v>42040</v>
      </c>
      <c r="T3225" s="3">
        <v>42040</v>
      </c>
      <c r="W3225" s="2">
        <v>2013</v>
      </c>
      <c r="X3225" s="2">
        <v>60</v>
      </c>
      <c r="AC3225" s="2" t="s">
        <v>53</v>
      </c>
      <c r="AD3225" s="2" t="s">
        <v>6762</v>
      </c>
      <c r="AE3225" s="2" t="s">
        <v>7014</v>
      </c>
      <c r="AG3225" s="2">
        <v>5</v>
      </c>
      <c r="AH3225" s="2">
        <v>2</v>
      </c>
      <c r="AI3225" s="2" t="s">
        <v>54</v>
      </c>
      <c r="AK3225" s="2">
        <v>0</v>
      </c>
      <c r="AM3225" s="2">
        <v>0</v>
      </c>
      <c r="AP3225" s="2" t="s">
        <v>6788</v>
      </c>
    </row>
    <row r="3226" spans="1:42">
      <c r="A3226" s="2">
        <v>119830</v>
      </c>
      <c r="B3226" s="2" t="s">
        <v>1158</v>
      </c>
      <c r="C3226" s="2" t="s">
        <v>1158</v>
      </c>
      <c r="D3226" s="19">
        <v>0</v>
      </c>
      <c r="E3226" s="25">
        <v>41656</v>
      </c>
      <c r="F3226" s="26">
        <v>0.42891203703703701</v>
      </c>
      <c r="G3226" s="31">
        <v>12000</v>
      </c>
      <c r="H3226" s="2">
        <v>0</v>
      </c>
      <c r="I3226" s="9">
        <f t="shared" si="50"/>
        <v>-1495941.0200000005</v>
      </c>
      <c r="N3226" s="2">
        <v>7</v>
      </c>
      <c r="O3226" s="2" t="s">
        <v>45</v>
      </c>
      <c r="P3226" s="2">
        <v>1</v>
      </c>
      <c r="R3226" s="2">
        <v>1449</v>
      </c>
      <c r="S3226" s="3">
        <v>41717</v>
      </c>
      <c r="T3226" s="3">
        <v>41717</v>
      </c>
      <c r="W3226" s="2">
        <v>2014</v>
      </c>
      <c r="X3226" s="2">
        <v>7</v>
      </c>
      <c r="AC3226" s="2" t="s">
        <v>58</v>
      </c>
      <c r="AD3226" s="2" t="s">
        <v>6763</v>
      </c>
      <c r="AE3226" s="2" t="s">
        <v>7014</v>
      </c>
      <c r="AG3226" s="2">
        <v>2</v>
      </c>
      <c r="AH3226" s="2">
        <v>8</v>
      </c>
      <c r="AI3226" s="2" t="s">
        <v>59</v>
      </c>
      <c r="AM3226" s="2">
        <v>0</v>
      </c>
      <c r="AP3226" s="2" t="s">
        <v>6816</v>
      </c>
    </row>
    <row r="3227" spans="1:42">
      <c r="A3227" s="2">
        <v>119832</v>
      </c>
      <c r="B3227" s="2" t="s">
        <v>1158</v>
      </c>
      <c r="C3227" s="2" t="s">
        <v>1158</v>
      </c>
      <c r="D3227" s="19">
        <v>0</v>
      </c>
      <c r="E3227" s="25">
        <v>41656</v>
      </c>
      <c r="F3227" s="26">
        <v>0.42937500000000001</v>
      </c>
      <c r="G3227" s="31">
        <v>8000</v>
      </c>
      <c r="H3227" s="2">
        <v>0</v>
      </c>
      <c r="I3227" s="9">
        <f t="shared" si="50"/>
        <v>-1503941.0200000005</v>
      </c>
      <c r="N3227" s="2">
        <v>60</v>
      </c>
      <c r="O3227" s="2" t="s">
        <v>96</v>
      </c>
      <c r="P3227" s="2">
        <v>1</v>
      </c>
      <c r="R3227" s="2">
        <v>1449</v>
      </c>
      <c r="S3227" s="3">
        <v>41717</v>
      </c>
      <c r="T3227" s="3">
        <v>42040</v>
      </c>
      <c r="W3227" s="2">
        <v>2014</v>
      </c>
      <c r="X3227" s="2">
        <v>7</v>
      </c>
      <c r="AC3227" s="2" t="s">
        <v>58</v>
      </c>
      <c r="AD3227" s="2" t="s">
        <v>6763</v>
      </c>
      <c r="AE3227" s="2" t="s">
        <v>7014</v>
      </c>
      <c r="AG3227" s="2">
        <v>2</v>
      </c>
      <c r="AH3227" s="2">
        <v>8</v>
      </c>
      <c r="AI3227" s="2" t="s">
        <v>59</v>
      </c>
      <c r="AM3227" s="2">
        <v>0</v>
      </c>
      <c r="AO3227" s="2">
        <v>5</v>
      </c>
      <c r="AP3227" s="2" t="s">
        <v>6816</v>
      </c>
    </row>
    <row r="3228" spans="1:42">
      <c r="A3228" s="2">
        <v>235374</v>
      </c>
      <c r="B3228" s="2" t="s">
        <v>1158</v>
      </c>
      <c r="C3228" s="2" t="s">
        <v>4347</v>
      </c>
      <c r="D3228" s="19">
        <v>8000</v>
      </c>
      <c r="E3228" s="25">
        <v>41656</v>
      </c>
      <c r="F3228" s="26">
        <v>0.42937500000000001</v>
      </c>
      <c r="G3228" s="31">
        <v>0</v>
      </c>
      <c r="H3228" s="2">
        <v>0</v>
      </c>
      <c r="I3228" s="9">
        <f t="shared" si="50"/>
        <v>-1495941.0200000005</v>
      </c>
      <c r="N3228" s="2">
        <v>60</v>
      </c>
      <c r="O3228" s="2" t="s">
        <v>96</v>
      </c>
      <c r="P3228" s="2">
        <v>1</v>
      </c>
      <c r="R3228" s="2">
        <v>1449</v>
      </c>
      <c r="S3228" s="3">
        <v>42040</v>
      </c>
      <c r="T3228" s="3">
        <v>42040</v>
      </c>
      <c r="W3228" s="2">
        <v>2015</v>
      </c>
      <c r="X3228" s="2">
        <v>60</v>
      </c>
      <c r="AA3228" s="2">
        <v>119832</v>
      </c>
      <c r="AC3228" s="2" t="s">
        <v>58</v>
      </c>
      <c r="AD3228" s="2" t="s">
        <v>6763</v>
      </c>
      <c r="AE3228" s="2" t="s">
        <v>7014</v>
      </c>
      <c r="AG3228" s="2">
        <v>5</v>
      </c>
      <c r="AH3228" s="2">
        <v>8</v>
      </c>
      <c r="AI3228" s="2" t="s">
        <v>59</v>
      </c>
      <c r="AM3228" s="2">
        <v>0</v>
      </c>
      <c r="AP3228" s="2" t="s">
        <v>6788</v>
      </c>
    </row>
    <row r="3229" spans="1:42">
      <c r="A3229" s="2">
        <v>235458</v>
      </c>
      <c r="B3229" s="2" t="s">
        <v>1242</v>
      </c>
      <c r="C3229" s="2" t="s">
        <v>180</v>
      </c>
      <c r="D3229" s="19">
        <v>5321.5</v>
      </c>
      <c r="E3229" s="25">
        <v>41656</v>
      </c>
      <c r="F3229" s="26">
        <v>0.43225694444444446</v>
      </c>
      <c r="G3229" s="31">
        <v>0</v>
      </c>
      <c r="H3229" s="2">
        <v>0</v>
      </c>
      <c r="I3229" s="9">
        <f t="shared" si="50"/>
        <v>-1490619.5200000005</v>
      </c>
      <c r="N3229" s="2">
        <v>60</v>
      </c>
      <c r="O3229" s="2" t="s">
        <v>96</v>
      </c>
      <c r="P3229" s="2">
        <v>2</v>
      </c>
      <c r="R3229" s="2">
        <v>1431</v>
      </c>
      <c r="S3229" s="3">
        <v>42040</v>
      </c>
      <c r="T3229" s="3">
        <v>42040</v>
      </c>
      <c r="W3229" s="2">
        <v>2013</v>
      </c>
      <c r="X3229" s="2">
        <v>60</v>
      </c>
      <c r="AC3229" s="2" t="s">
        <v>180</v>
      </c>
      <c r="AD3229" s="2" t="s">
        <v>6762</v>
      </c>
      <c r="AE3229" s="2" t="s">
        <v>7014</v>
      </c>
      <c r="AG3229" s="2">
        <v>5</v>
      </c>
      <c r="AH3229" s="2">
        <v>2</v>
      </c>
      <c r="AI3229" s="2" t="s">
        <v>54</v>
      </c>
      <c r="AM3229" s="2">
        <v>0</v>
      </c>
      <c r="AP3229" s="2" t="s">
        <v>6788</v>
      </c>
    </row>
    <row r="3230" spans="1:42">
      <c r="A3230" s="2">
        <v>235461</v>
      </c>
      <c r="B3230" s="2" t="s">
        <v>1242</v>
      </c>
      <c r="C3230" s="2" t="s">
        <v>2323</v>
      </c>
      <c r="D3230" s="19">
        <v>600</v>
      </c>
      <c r="E3230" s="25">
        <v>41656</v>
      </c>
      <c r="F3230" s="26">
        <v>0.43329861111111106</v>
      </c>
      <c r="G3230" s="31">
        <v>0</v>
      </c>
      <c r="H3230" s="2">
        <v>0</v>
      </c>
      <c r="I3230" s="9">
        <f t="shared" si="50"/>
        <v>-1490019.5200000005</v>
      </c>
      <c r="N3230" s="2">
        <v>60</v>
      </c>
      <c r="O3230" s="2" t="s">
        <v>96</v>
      </c>
      <c r="P3230" s="2">
        <v>2</v>
      </c>
      <c r="R3230" s="2">
        <v>1434</v>
      </c>
      <c r="S3230" s="3">
        <v>42040</v>
      </c>
      <c r="T3230" s="3">
        <v>42040</v>
      </c>
      <c r="W3230" s="2">
        <v>2013</v>
      </c>
      <c r="X3230" s="2">
        <v>60</v>
      </c>
      <c r="AC3230" s="2" t="s">
        <v>175</v>
      </c>
      <c r="AD3230" s="2" t="s">
        <v>6762</v>
      </c>
      <c r="AE3230" s="2" t="s">
        <v>7005</v>
      </c>
      <c r="AG3230" s="2">
        <v>5</v>
      </c>
      <c r="AH3230" s="2">
        <v>2</v>
      </c>
      <c r="AI3230" s="2" t="s">
        <v>54</v>
      </c>
      <c r="AM3230" s="2">
        <v>0</v>
      </c>
      <c r="AP3230" s="2" t="s">
        <v>6788</v>
      </c>
    </row>
    <row r="3231" spans="1:42">
      <c r="A3231" s="2">
        <v>235462</v>
      </c>
      <c r="B3231" s="2" t="s">
        <v>1242</v>
      </c>
      <c r="C3231" s="2" t="s">
        <v>2989</v>
      </c>
      <c r="D3231" s="19">
        <v>2619.0100000000002</v>
      </c>
      <c r="E3231" s="25">
        <v>41656</v>
      </c>
      <c r="F3231" s="26">
        <v>0.43368055555555557</v>
      </c>
      <c r="G3231" s="31">
        <v>0</v>
      </c>
      <c r="H3231" s="2">
        <v>0</v>
      </c>
      <c r="I3231" s="9">
        <f t="shared" si="50"/>
        <v>-1487400.5100000005</v>
      </c>
      <c r="N3231" s="2">
        <v>7</v>
      </c>
      <c r="O3231" s="2" t="s">
        <v>45</v>
      </c>
      <c r="P3231" s="2">
        <v>2</v>
      </c>
      <c r="R3231" s="2">
        <v>1524</v>
      </c>
      <c r="S3231" s="3">
        <v>42040</v>
      </c>
      <c r="T3231" s="3">
        <v>42181</v>
      </c>
      <c r="W3231" s="2">
        <v>2013</v>
      </c>
      <c r="X3231" s="2">
        <v>60</v>
      </c>
      <c r="AC3231" s="2" t="s">
        <v>2991</v>
      </c>
      <c r="AD3231" s="2" t="s">
        <v>6763</v>
      </c>
      <c r="AE3231" s="2" t="s">
        <v>7014</v>
      </c>
      <c r="AG3231" s="2">
        <v>5</v>
      </c>
      <c r="AH3231" s="2">
        <v>2</v>
      </c>
      <c r="AI3231" s="2" t="s">
        <v>54</v>
      </c>
      <c r="AM3231" s="2">
        <v>0</v>
      </c>
      <c r="AO3231" s="2">
        <v>3</v>
      </c>
      <c r="AP3231" s="2" t="s">
        <v>6788</v>
      </c>
    </row>
    <row r="3232" spans="1:42">
      <c r="A3232" s="2">
        <v>274222</v>
      </c>
      <c r="B3232" s="2" t="s">
        <v>1242</v>
      </c>
      <c r="C3232" s="2" t="s">
        <v>6867</v>
      </c>
      <c r="D3232" s="19">
        <v>0</v>
      </c>
      <c r="E3232" s="25">
        <v>41656</v>
      </c>
      <c r="F3232" s="26">
        <v>0.43368055555555557</v>
      </c>
      <c r="G3232" s="31">
        <v>2619.0100000000002</v>
      </c>
      <c r="H3232" s="2">
        <v>0</v>
      </c>
      <c r="I3232" s="9">
        <f t="shared" si="50"/>
        <v>-1490019.5200000005</v>
      </c>
      <c r="N3232" s="2">
        <v>7</v>
      </c>
      <c r="O3232" s="2" t="s">
        <v>45</v>
      </c>
      <c r="P3232" s="2">
        <v>2</v>
      </c>
      <c r="R3232" s="2">
        <v>1524</v>
      </c>
      <c r="S3232" s="3">
        <v>42181</v>
      </c>
      <c r="T3232" s="3">
        <v>42181</v>
      </c>
      <c r="W3232" s="2">
        <v>2015</v>
      </c>
      <c r="X3232" s="2">
        <v>7</v>
      </c>
      <c r="AA3232" s="2">
        <v>235462</v>
      </c>
      <c r="AC3232" s="2" t="s">
        <v>2991</v>
      </c>
      <c r="AD3232" s="2" t="s">
        <v>6763</v>
      </c>
      <c r="AE3232" s="2" t="s">
        <v>7014</v>
      </c>
      <c r="AG3232" s="2">
        <v>3</v>
      </c>
      <c r="AH3232" s="2">
        <v>2</v>
      </c>
      <c r="AI3232" s="2" t="s">
        <v>54</v>
      </c>
      <c r="AM3232" s="2">
        <v>0</v>
      </c>
      <c r="AP3232" s="2" t="s">
        <v>427</v>
      </c>
    </row>
    <row r="3233" spans="1:42">
      <c r="A3233" s="2">
        <v>235464</v>
      </c>
      <c r="B3233" s="2" t="s">
        <v>1242</v>
      </c>
      <c r="C3233" s="2" t="s">
        <v>4348</v>
      </c>
      <c r="D3233" s="19">
        <v>355.03</v>
      </c>
      <c r="E3233" s="25">
        <v>41656</v>
      </c>
      <c r="F3233" s="26">
        <v>0.43484953703703705</v>
      </c>
      <c r="G3233" s="31">
        <v>0</v>
      </c>
      <c r="H3233" s="2">
        <v>0</v>
      </c>
      <c r="I3233" s="9">
        <f t="shared" si="50"/>
        <v>-1489664.4900000005</v>
      </c>
      <c r="N3233" s="2">
        <v>60</v>
      </c>
      <c r="O3233" s="2" t="s">
        <v>96</v>
      </c>
      <c r="P3233" s="2">
        <v>2</v>
      </c>
      <c r="R3233" s="2">
        <v>1522</v>
      </c>
      <c r="S3233" s="3">
        <v>42040</v>
      </c>
      <c r="T3233" s="3">
        <v>42040</v>
      </c>
      <c r="W3233" s="2">
        <v>2013</v>
      </c>
      <c r="X3233" s="2">
        <v>60</v>
      </c>
      <c r="AC3233" s="2" t="s">
        <v>4349</v>
      </c>
      <c r="AD3233" s="2" t="s">
        <v>6762</v>
      </c>
      <c r="AE3233" s="2" t="s">
        <v>7001</v>
      </c>
      <c r="AG3233" s="2">
        <v>5</v>
      </c>
      <c r="AH3233" s="2">
        <v>2</v>
      </c>
      <c r="AI3233" s="2" t="s">
        <v>54</v>
      </c>
      <c r="AM3233" s="2">
        <v>0</v>
      </c>
      <c r="AP3233" s="2" t="s">
        <v>6788</v>
      </c>
    </row>
    <row r="3234" spans="1:42">
      <c r="A3234" s="2">
        <v>116355</v>
      </c>
      <c r="B3234" s="2">
        <v>151306</v>
      </c>
      <c r="C3234" s="2" t="s">
        <v>4350</v>
      </c>
      <c r="D3234" s="19">
        <v>428</v>
      </c>
      <c r="E3234" s="25">
        <v>41656</v>
      </c>
      <c r="F3234" s="26">
        <v>0.44049768518518517</v>
      </c>
      <c r="G3234" s="31">
        <v>0</v>
      </c>
      <c r="H3234" s="2">
        <v>0</v>
      </c>
      <c r="I3234" s="9">
        <f t="shared" si="50"/>
        <v>-1489236.4900000005</v>
      </c>
      <c r="L3234" s="2">
        <v>151306</v>
      </c>
      <c r="N3234" s="2">
        <v>8</v>
      </c>
      <c r="O3234" s="2" t="s">
        <v>143</v>
      </c>
      <c r="P3234" s="2">
        <v>1</v>
      </c>
      <c r="R3234" s="2">
        <v>6</v>
      </c>
      <c r="S3234" s="3">
        <v>41669</v>
      </c>
      <c r="T3234" s="3">
        <v>41669</v>
      </c>
      <c r="W3234" s="2">
        <v>2013</v>
      </c>
      <c r="X3234" s="2">
        <v>8</v>
      </c>
      <c r="AC3234" s="2" t="s">
        <v>46</v>
      </c>
      <c r="AD3234" s="2" t="s">
        <v>6762</v>
      </c>
      <c r="AE3234" s="2" t="s">
        <v>7014</v>
      </c>
      <c r="AG3234" s="2">
        <v>35</v>
      </c>
      <c r="AH3234" s="2">
        <v>1</v>
      </c>
      <c r="AI3234" s="2" t="s">
        <v>83</v>
      </c>
      <c r="AK3234" s="2">
        <v>0</v>
      </c>
      <c r="AM3234" s="2">
        <v>0</v>
      </c>
      <c r="AP3234" s="2" t="s">
        <v>6811</v>
      </c>
    </row>
    <row r="3235" spans="1:42">
      <c r="A3235" s="2">
        <v>116191</v>
      </c>
      <c r="B3235" s="2">
        <v>158584</v>
      </c>
      <c r="C3235" s="2" t="s">
        <v>4351</v>
      </c>
      <c r="D3235" s="19">
        <v>600</v>
      </c>
      <c r="E3235" s="25">
        <v>41656</v>
      </c>
      <c r="F3235" s="26">
        <v>0.45413194444444444</v>
      </c>
      <c r="G3235" s="31">
        <v>0</v>
      </c>
      <c r="H3235" s="2">
        <v>0</v>
      </c>
      <c r="I3235" s="9">
        <f t="shared" si="50"/>
        <v>-1488636.4900000005</v>
      </c>
      <c r="L3235" s="2">
        <v>158584</v>
      </c>
      <c r="N3235" s="2">
        <v>8</v>
      </c>
      <c r="O3235" s="2" t="s">
        <v>143</v>
      </c>
      <c r="P3235" s="2">
        <v>2</v>
      </c>
      <c r="R3235" s="2">
        <v>1378</v>
      </c>
      <c r="S3235" s="3">
        <v>41662</v>
      </c>
      <c r="T3235" s="3">
        <v>41662</v>
      </c>
      <c r="W3235" s="2">
        <v>2013</v>
      </c>
      <c r="X3235" s="2">
        <v>8</v>
      </c>
      <c r="AC3235" s="2" t="s">
        <v>1140</v>
      </c>
      <c r="AD3235" s="2" t="s">
        <v>6762</v>
      </c>
      <c r="AE3235" s="2" t="s">
        <v>7014</v>
      </c>
      <c r="AG3235" s="2">
        <v>56</v>
      </c>
      <c r="AH3235" s="2">
        <v>1</v>
      </c>
      <c r="AI3235" s="2" t="s">
        <v>83</v>
      </c>
      <c r="AK3235" s="2">
        <v>0</v>
      </c>
      <c r="AM3235" s="2">
        <v>0</v>
      </c>
      <c r="AP3235" s="2" t="s">
        <v>84</v>
      </c>
    </row>
    <row r="3236" spans="1:42">
      <c r="A3236" s="2">
        <v>116232</v>
      </c>
      <c r="C3236" s="2" t="s">
        <v>4352</v>
      </c>
      <c r="D3236" s="19">
        <v>955</v>
      </c>
      <c r="E3236" s="25">
        <v>41656</v>
      </c>
      <c r="F3236" s="26">
        <v>0.50497685185185182</v>
      </c>
      <c r="G3236" s="31">
        <v>0</v>
      </c>
      <c r="H3236" s="2">
        <v>0</v>
      </c>
      <c r="I3236" s="9">
        <f t="shared" si="50"/>
        <v>-1487681.4900000005</v>
      </c>
      <c r="N3236" s="2">
        <v>14</v>
      </c>
      <c r="O3236" s="2" t="s">
        <v>1623</v>
      </c>
      <c r="P3236" s="2">
        <v>1</v>
      </c>
      <c r="R3236" s="2">
        <v>1431</v>
      </c>
      <c r="S3236" s="3">
        <v>41666</v>
      </c>
      <c r="T3236" s="3">
        <v>41666</v>
      </c>
      <c r="W3236" s="2">
        <v>2014</v>
      </c>
      <c r="X3236" s="2">
        <v>14</v>
      </c>
      <c r="AC3236" s="2" t="s">
        <v>180</v>
      </c>
      <c r="AD3236" s="2" t="s">
        <v>6762</v>
      </c>
      <c r="AE3236" s="2" t="s">
        <v>7014</v>
      </c>
      <c r="AG3236" s="2">
        <v>56</v>
      </c>
      <c r="AH3236" s="2">
        <v>1</v>
      </c>
      <c r="AI3236" s="2" t="s">
        <v>83</v>
      </c>
      <c r="AM3236" s="2">
        <v>0</v>
      </c>
      <c r="AP3236" s="2" t="s">
        <v>84</v>
      </c>
    </row>
    <row r="3237" spans="1:42">
      <c r="A3237" s="2">
        <v>119859</v>
      </c>
      <c r="B3237" s="2" t="s">
        <v>1158</v>
      </c>
      <c r="C3237" s="2" t="s">
        <v>1158</v>
      </c>
      <c r="D3237" s="19">
        <v>12000</v>
      </c>
      <c r="E3237" s="25">
        <v>41656</v>
      </c>
      <c r="F3237" s="26">
        <v>0.54230324074074077</v>
      </c>
      <c r="G3237" s="31">
        <v>0</v>
      </c>
      <c r="H3237" s="2">
        <v>0</v>
      </c>
      <c r="I3237" s="9">
        <f t="shared" si="50"/>
        <v>-1475681.4900000005</v>
      </c>
      <c r="N3237" s="2">
        <v>7</v>
      </c>
      <c r="O3237" s="2" t="s">
        <v>45</v>
      </c>
      <c r="P3237" s="2">
        <v>1</v>
      </c>
      <c r="R3237" s="2">
        <v>1449</v>
      </c>
      <c r="S3237" s="3">
        <v>41717</v>
      </c>
      <c r="T3237" s="3">
        <v>41717</v>
      </c>
      <c r="W3237" s="2">
        <v>2014</v>
      </c>
      <c r="X3237" s="2">
        <v>7</v>
      </c>
      <c r="AC3237" s="2" t="s">
        <v>58</v>
      </c>
      <c r="AD3237" s="2" t="s">
        <v>6763</v>
      </c>
      <c r="AE3237" s="2" t="s">
        <v>7014</v>
      </c>
      <c r="AG3237" s="2">
        <v>2</v>
      </c>
      <c r="AH3237" s="2">
        <v>8</v>
      </c>
      <c r="AI3237" s="2" t="s">
        <v>59</v>
      </c>
      <c r="AM3237" s="2">
        <v>0</v>
      </c>
      <c r="AP3237" s="2" t="s">
        <v>6816</v>
      </c>
    </row>
    <row r="3238" spans="1:42">
      <c r="A3238" s="2">
        <v>116705</v>
      </c>
      <c r="B3238" s="2" t="s">
        <v>4353</v>
      </c>
      <c r="C3238" s="2" t="s">
        <v>4354</v>
      </c>
      <c r="D3238" s="19">
        <v>0</v>
      </c>
      <c r="E3238" s="25">
        <v>41656</v>
      </c>
      <c r="F3238" s="26">
        <v>0.54293981481481479</v>
      </c>
      <c r="G3238" s="31">
        <v>640</v>
      </c>
      <c r="H3238" s="2">
        <v>0</v>
      </c>
      <c r="I3238" s="9">
        <f t="shared" si="50"/>
        <v>-1476321.4900000005</v>
      </c>
      <c r="M3238" s="2">
        <v>44193</v>
      </c>
      <c r="N3238" s="2">
        <v>7</v>
      </c>
      <c r="O3238" s="2" t="s">
        <v>45</v>
      </c>
      <c r="P3238" s="2">
        <v>1</v>
      </c>
      <c r="R3238" s="2">
        <v>139</v>
      </c>
      <c r="S3238" s="3">
        <v>41674</v>
      </c>
      <c r="T3238" s="3">
        <v>41674</v>
      </c>
      <c r="W3238" s="2">
        <v>2014</v>
      </c>
      <c r="X3238" s="2">
        <v>7</v>
      </c>
      <c r="AC3238" s="2" t="s">
        <v>1350</v>
      </c>
      <c r="AD3238" s="2" t="s">
        <v>6762</v>
      </c>
      <c r="AE3238" s="2" t="s">
        <v>7014</v>
      </c>
      <c r="AG3238" s="2">
        <v>56</v>
      </c>
      <c r="AH3238" s="2">
        <v>1</v>
      </c>
      <c r="AI3238" s="2" t="s">
        <v>83</v>
      </c>
      <c r="AK3238" s="2">
        <v>0</v>
      </c>
      <c r="AM3238" s="2">
        <v>0</v>
      </c>
      <c r="AP3238" s="2" t="s">
        <v>84</v>
      </c>
    </row>
    <row r="3239" spans="1:42">
      <c r="A3239" s="2">
        <v>120713</v>
      </c>
      <c r="B3239" s="2" t="s">
        <v>779</v>
      </c>
      <c r="C3239" s="2" t="s">
        <v>779</v>
      </c>
      <c r="D3239" s="19">
        <v>0</v>
      </c>
      <c r="E3239" s="25">
        <v>41656</v>
      </c>
      <c r="F3239" s="26">
        <v>0.54577546296296298</v>
      </c>
      <c r="G3239" s="31">
        <v>7.4</v>
      </c>
      <c r="H3239" s="2">
        <v>0</v>
      </c>
      <c r="I3239" s="9">
        <f t="shared" si="50"/>
        <v>-1476328.8900000004</v>
      </c>
      <c r="N3239" s="2">
        <v>7</v>
      </c>
      <c r="O3239" s="2" t="s">
        <v>45</v>
      </c>
      <c r="P3239" s="2">
        <v>1</v>
      </c>
      <c r="R3239" s="2">
        <v>575</v>
      </c>
      <c r="S3239" s="3">
        <v>41719</v>
      </c>
      <c r="T3239" s="3">
        <v>41719</v>
      </c>
      <c r="W3239" s="2">
        <v>2014</v>
      </c>
      <c r="X3239" s="2">
        <v>7</v>
      </c>
      <c r="AC3239" s="2" t="s">
        <v>99</v>
      </c>
      <c r="AD3239" s="2" t="s">
        <v>6763</v>
      </c>
      <c r="AE3239" s="2" t="s">
        <v>7014</v>
      </c>
      <c r="AG3239" s="2">
        <v>4</v>
      </c>
      <c r="AH3239" s="2">
        <v>9</v>
      </c>
      <c r="AI3239" s="2" t="s">
        <v>65</v>
      </c>
      <c r="AM3239" s="2">
        <v>0</v>
      </c>
      <c r="AP3239" s="2" t="s">
        <v>6781</v>
      </c>
    </row>
    <row r="3240" spans="1:42">
      <c r="A3240" s="2">
        <v>116710</v>
      </c>
      <c r="B3240" s="2" t="s">
        <v>4355</v>
      </c>
      <c r="C3240" s="2" t="s">
        <v>4356</v>
      </c>
      <c r="D3240" s="19">
        <v>0</v>
      </c>
      <c r="E3240" s="25">
        <v>41656</v>
      </c>
      <c r="F3240" s="26">
        <v>0.54646990740740742</v>
      </c>
      <c r="G3240" s="31">
        <v>488.96</v>
      </c>
      <c r="H3240" s="2">
        <v>0</v>
      </c>
      <c r="I3240" s="9">
        <f t="shared" si="50"/>
        <v>-1476817.8500000003</v>
      </c>
      <c r="M3240" s="2">
        <v>44198</v>
      </c>
      <c r="N3240" s="2">
        <v>7</v>
      </c>
      <c r="O3240" s="2" t="s">
        <v>45</v>
      </c>
      <c r="P3240" s="2">
        <v>1</v>
      </c>
      <c r="R3240" s="2">
        <v>577</v>
      </c>
      <c r="S3240" s="3">
        <v>41674</v>
      </c>
      <c r="T3240" s="3">
        <v>41674</v>
      </c>
      <c r="W3240" s="2">
        <v>2014</v>
      </c>
      <c r="X3240" s="2">
        <v>7</v>
      </c>
      <c r="AC3240" s="2" t="s">
        <v>3745</v>
      </c>
      <c r="AD3240" s="2" t="s">
        <v>6762</v>
      </c>
      <c r="AE3240" s="2" t="s">
        <v>7014</v>
      </c>
      <c r="AG3240" s="2">
        <v>56</v>
      </c>
      <c r="AH3240" s="2">
        <v>1</v>
      </c>
      <c r="AI3240" s="2" t="s">
        <v>83</v>
      </c>
      <c r="AK3240" s="2">
        <v>0</v>
      </c>
      <c r="AM3240" s="2">
        <v>0</v>
      </c>
      <c r="AP3240" s="2" t="s">
        <v>84</v>
      </c>
    </row>
    <row r="3241" spans="1:42">
      <c r="A3241" s="2">
        <v>116711</v>
      </c>
      <c r="B3241" s="2" t="s">
        <v>4357</v>
      </c>
      <c r="C3241" s="2" t="s">
        <v>4358</v>
      </c>
      <c r="D3241" s="19">
        <v>0</v>
      </c>
      <c r="E3241" s="25">
        <v>41656</v>
      </c>
      <c r="F3241" s="26">
        <v>0.54694444444444446</v>
      </c>
      <c r="G3241" s="31">
        <v>61.37</v>
      </c>
      <c r="H3241" s="2">
        <v>0</v>
      </c>
      <c r="I3241" s="9">
        <f t="shared" si="50"/>
        <v>-1476879.2200000004</v>
      </c>
      <c r="M3241" s="2">
        <v>44199</v>
      </c>
      <c r="N3241" s="2">
        <v>7</v>
      </c>
      <c r="O3241" s="2" t="s">
        <v>45</v>
      </c>
      <c r="P3241" s="2">
        <v>1</v>
      </c>
      <c r="R3241" s="2">
        <v>572</v>
      </c>
      <c r="S3241" s="3">
        <v>41674</v>
      </c>
      <c r="T3241" s="3">
        <v>41674</v>
      </c>
      <c r="W3241" s="2">
        <v>2014</v>
      </c>
      <c r="X3241" s="2">
        <v>7</v>
      </c>
      <c r="AC3241" s="2" t="s">
        <v>4359</v>
      </c>
      <c r="AD3241" s="2" t="s">
        <v>6762</v>
      </c>
      <c r="AE3241" s="2" t="s">
        <v>7014</v>
      </c>
      <c r="AG3241" s="2">
        <v>2</v>
      </c>
      <c r="AH3241" s="2">
        <v>8</v>
      </c>
      <c r="AI3241" s="2" t="s">
        <v>59</v>
      </c>
      <c r="AK3241" s="2">
        <v>0</v>
      </c>
      <c r="AM3241" s="2">
        <v>0</v>
      </c>
      <c r="AP3241" s="2" t="s">
        <v>6816</v>
      </c>
    </row>
    <row r="3242" spans="1:42">
      <c r="A3242" s="2">
        <v>116712</v>
      </c>
      <c r="B3242" s="2" t="s">
        <v>4360</v>
      </c>
      <c r="C3242" s="2" t="s">
        <v>4361</v>
      </c>
      <c r="D3242" s="19">
        <v>0</v>
      </c>
      <c r="E3242" s="25">
        <v>41656</v>
      </c>
      <c r="F3242" s="26">
        <v>0.54745370370370372</v>
      </c>
      <c r="G3242" s="31">
        <v>108.47</v>
      </c>
      <c r="H3242" s="2">
        <v>0</v>
      </c>
      <c r="I3242" s="9">
        <f t="shared" si="50"/>
        <v>-1476987.6900000004</v>
      </c>
      <c r="M3242" s="2">
        <v>44200</v>
      </c>
      <c r="N3242" s="2">
        <v>7</v>
      </c>
      <c r="O3242" s="2" t="s">
        <v>45</v>
      </c>
      <c r="P3242" s="2">
        <v>1</v>
      </c>
      <c r="R3242" s="2">
        <v>572</v>
      </c>
      <c r="S3242" s="3">
        <v>41674</v>
      </c>
      <c r="T3242" s="3">
        <v>41674</v>
      </c>
      <c r="W3242" s="2">
        <v>2014</v>
      </c>
      <c r="X3242" s="2">
        <v>7</v>
      </c>
      <c r="AC3242" s="2" t="s">
        <v>4359</v>
      </c>
      <c r="AD3242" s="2" t="s">
        <v>6762</v>
      </c>
      <c r="AE3242" s="2" t="s">
        <v>7014</v>
      </c>
      <c r="AG3242" s="2">
        <v>2</v>
      </c>
      <c r="AH3242" s="2">
        <v>8</v>
      </c>
      <c r="AI3242" s="2" t="s">
        <v>59</v>
      </c>
      <c r="AK3242" s="2">
        <v>0</v>
      </c>
      <c r="AM3242" s="2">
        <v>0</v>
      </c>
      <c r="AP3242" s="2" t="s">
        <v>6816</v>
      </c>
    </row>
    <row r="3243" spans="1:42">
      <c r="A3243" s="2">
        <v>116716</v>
      </c>
      <c r="B3243" s="2" t="s">
        <v>4362</v>
      </c>
      <c r="C3243" s="2" t="s">
        <v>4363</v>
      </c>
      <c r="D3243" s="19">
        <v>0</v>
      </c>
      <c r="E3243" s="25">
        <v>41656</v>
      </c>
      <c r="F3243" s="26">
        <v>0.55599537037037039</v>
      </c>
      <c r="G3243" s="31">
        <v>5000</v>
      </c>
      <c r="H3243" s="2">
        <v>0</v>
      </c>
      <c r="I3243" s="9">
        <f t="shared" si="50"/>
        <v>-1481987.6900000004</v>
      </c>
      <c r="M3243" s="2">
        <v>44208</v>
      </c>
      <c r="N3243" s="2">
        <v>7</v>
      </c>
      <c r="O3243" s="2" t="s">
        <v>45</v>
      </c>
      <c r="P3243" s="2">
        <v>1</v>
      </c>
      <c r="R3243" s="2">
        <v>1455</v>
      </c>
      <c r="S3243" s="3">
        <v>41674</v>
      </c>
      <c r="T3243" s="3">
        <v>41674</v>
      </c>
      <c r="W3243" s="2">
        <v>2014</v>
      </c>
      <c r="X3243" s="2">
        <v>7</v>
      </c>
      <c r="AC3243" s="2" t="s">
        <v>520</v>
      </c>
      <c r="AD3243" s="2" t="s">
        <v>6762</v>
      </c>
      <c r="AE3243" s="2" t="s">
        <v>7002</v>
      </c>
      <c r="AG3243" s="2">
        <v>56</v>
      </c>
      <c r="AH3243" s="2">
        <v>1</v>
      </c>
      <c r="AI3243" s="2" t="s">
        <v>83</v>
      </c>
      <c r="AK3243" s="2">
        <v>0</v>
      </c>
      <c r="AM3243" s="2">
        <v>0</v>
      </c>
      <c r="AP3243" s="2" t="s">
        <v>84</v>
      </c>
    </row>
    <row r="3244" spans="1:42">
      <c r="A3244" s="2">
        <v>119896</v>
      </c>
      <c r="B3244" s="2" t="s">
        <v>1158</v>
      </c>
      <c r="C3244" s="2" t="s">
        <v>1158</v>
      </c>
      <c r="D3244" s="19">
        <v>12000</v>
      </c>
      <c r="E3244" s="25">
        <v>41656</v>
      </c>
      <c r="F3244" s="26">
        <v>0.56689814814814821</v>
      </c>
      <c r="G3244" s="31">
        <v>0</v>
      </c>
      <c r="H3244" s="2">
        <v>0</v>
      </c>
      <c r="I3244" s="9">
        <f t="shared" si="50"/>
        <v>-1469987.6900000004</v>
      </c>
      <c r="N3244" s="2">
        <v>7</v>
      </c>
      <c r="O3244" s="2" t="s">
        <v>45</v>
      </c>
      <c r="P3244" s="2">
        <v>1</v>
      </c>
      <c r="R3244" s="2">
        <v>1449</v>
      </c>
      <c r="S3244" s="3">
        <v>41717</v>
      </c>
      <c r="T3244" s="3">
        <v>41717</v>
      </c>
      <c r="W3244" s="2">
        <v>2014</v>
      </c>
      <c r="X3244" s="2">
        <v>7</v>
      </c>
      <c r="AC3244" s="2" t="s">
        <v>58</v>
      </c>
      <c r="AD3244" s="2" t="s">
        <v>6763</v>
      </c>
      <c r="AE3244" s="2" t="s">
        <v>7014</v>
      </c>
      <c r="AG3244" s="2">
        <v>4</v>
      </c>
      <c r="AH3244" s="2">
        <v>8</v>
      </c>
      <c r="AI3244" s="2" t="s">
        <v>59</v>
      </c>
      <c r="AM3244" s="2">
        <v>0</v>
      </c>
      <c r="AP3244" s="2" t="s">
        <v>6781</v>
      </c>
    </row>
    <row r="3245" spans="1:42">
      <c r="A3245" s="2">
        <v>226180</v>
      </c>
      <c r="B3245" s="2" t="s">
        <v>770</v>
      </c>
      <c r="C3245" s="2" t="s">
        <v>4211</v>
      </c>
      <c r="D3245" s="19">
        <v>0</v>
      </c>
      <c r="E3245" s="25">
        <v>41656</v>
      </c>
      <c r="F3245" s="26">
        <v>0.58219907407407401</v>
      </c>
      <c r="G3245" s="31">
        <v>703.59</v>
      </c>
      <c r="H3245" s="2">
        <v>0</v>
      </c>
      <c r="I3245" s="9">
        <f t="shared" si="50"/>
        <v>-1470691.2800000005</v>
      </c>
      <c r="N3245" s="2">
        <v>60</v>
      </c>
      <c r="O3245" s="2" t="s">
        <v>96</v>
      </c>
      <c r="P3245" s="2">
        <v>1</v>
      </c>
      <c r="R3245" s="2">
        <v>569</v>
      </c>
      <c r="S3245" s="3">
        <v>41981</v>
      </c>
      <c r="T3245" s="3">
        <v>41981</v>
      </c>
      <c r="W3245" s="2">
        <v>2014</v>
      </c>
      <c r="X3245" s="2">
        <v>60</v>
      </c>
      <c r="AC3245" s="2" t="s">
        <v>1092</v>
      </c>
      <c r="AD3245" s="2" t="s">
        <v>6763</v>
      </c>
      <c r="AE3245" s="2" t="s">
        <v>7014</v>
      </c>
      <c r="AG3245" s="2">
        <v>26</v>
      </c>
      <c r="AH3245" s="2">
        <v>2</v>
      </c>
      <c r="AI3245" s="2" t="s">
        <v>54</v>
      </c>
      <c r="AM3245" s="2">
        <v>0</v>
      </c>
      <c r="AP3245" s="2" t="s">
        <v>6784</v>
      </c>
    </row>
    <row r="3246" spans="1:42">
      <c r="A3246" s="2">
        <v>226182</v>
      </c>
      <c r="B3246" s="2" t="s">
        <v>770</v>
      </c>
      <c r="C3246" s="2" t="s">
        <v>4211</v>
      </c>
      <c r="D3246" s="19">
        <v>0</v>
      </c>
      <c r="E3246" s="25">
        <v>41656</v>
      </c>
      <c r="F3246" s="26">
        <v>0.58293981481481483</v>
      </c>
      <c r="G3246" s="31">
        <v>705</v>
      </c>
      <c r="H3246" s="2">
        <v>0</v>
      </c>
      <c r="I3246" s="9">
        <f t="shared" si="50"/>
        <v>-1471396.2800000005</v>
      </c>
      <c r="N3246" s="2">
        <v>60</v>
      </c>
      <c r="O3246" s="2" t="s">
        <v>96</v>
      </c>
      <c r="P3246" s="2">
        <v>1</v>
      </c>
      <c r="R3246" s="2">
        <v>569</v>
      </c>
      <c r="S3246" s="3">
        <v>41981</v>
      </c>
      <c r="T3246" s="3">
        <v>41981</v>
      </c>
      <c r="W3246" s="2">
        <v>2014</v>
      </c>
      <c r="X3246" s="2">
        <v>60</v>
      </c>
      <c r="AC3246" s="2" t="s">
        <v>1092</v>
      </c>
      <c r="AD3246" s="2" t="s">
        <v>6763</v>
      </c>
      <c r="AE3246" s="2" t="s">
        <v>7014</v>
      </c>
      <c r="AG3246" s="2">
        <v>26</v>
      </c>
      <c r="AH3246" s="2">
        <v>2</v>
      </c>
      <c r="AI3246" s="2" t="s">
        <v>54</v>
      </c>
      <c r="AM3246" s="2">
        <v>0</v>
      </c>
      <c r="AP3246" s="2" t="s">
        <v>6784</v>
      </c>
    </row>
    <row r="3247" spans="1:42">
      <c r="A3247" s="2">
        <v>226184</v>
      </c>
      <c r="B3247" s="2" t="s">
        <v>770</v>
      </c>
      <c r="C3247" s="2" t="s">
        <v>4211</v>
      </c>
      <c r="D3247" s="19">
        <v>0</v>
      </c>
      <c r="E3247" s="25">
        <v>41656</v>
      </c>
      <c r="F3247" s="26">
        <v>0.58335648148148145</v>
      </c>
      <c r="G3247" s="31">
        <v>475</v>
      </c>
      <c r="H3247" s="2">
        <v>0</v>
      </c>
      <c r="I3247" s="9">
        <f t="shared" si="50"/>
        <v>-1471871.2800000005</v>
      </c>
      <c r="N3247" s="2">
        <v>60</v>
      </c>
      <c r="O3247" s="2" t="s">
        <v>96</v>
      </c>
      <c r="P3247" s="2">
        <v>1</v>
      </c>
      <c r="R3247" s="2">
        <v>569</v>
      </c>
      <c r="S3247" s="3">
        <v>41981</v>
      </c>
      <c r="T3247" s="3">
        <v>41981</v>
      </c>
      <c r="W3247" s="2">
        <v>2014</v>
      </c>
      <c r="X3247" s="2">
        <v>60</v>
      </c>
      <c r="AC3247" s="2" t="s">
        <v>1092</v>
      </c>
      <c r="AD3247" s="2" t="s">
        <v>6763</v>
      </c>
      <c r="AE3247" s="2" t="s">
        <v>7014</v>
      </c>
      <c r="AG3247" s="2">
        <v>26</v>
      </c>
      <c r="AH3247" s="2">
        <v>2</v>
      </c>
      <c r="AI3247" s="2" t="s">
        <v>54</v>
      </c>
      <c r="AM3247" s="2">
        <v>0</v>
      </c>
      <c r="AP3247" s="2" t="s">
        <v>6784</v>
      </c>
    </row>
    <row r="3248" spans="1:42">
      <c r="A3248" s="2">
        <v>226186</v>
      </c>
      <c r="B3248" s="2" t="s">
        <v>770</v>
      </c>
      <c r="C3248" s="2" t="s">
        <v>4211</v>
      </c>
      <c r="D3248" s="19">
        <v>0</v>
      </c>
      <c r="E3248" s="25">
        <v>41656</v>
      </c>
      <c r="F3248" s="26">
        <v>0.58438657407407402</v>
      </c>
      <c r="G3248" s="31">
        <v>498</v>
      </c>
      <c r="H3248" s="2">
        <v>0</v>
      </c>
      <c r="I3248" s="9">
        <f t="shared" si="50"/>
        <v>-1472369.2800000005</v>
      </c>
      <c r="N3248" s="2">
        <v>60</v>
      </c>
      <c r="O3248" s="2" t="s">
        <v>96</v>
      </c>
      <c r="P3248" s="2">
        <v>1</v>
      </c>
      <c r="R3248" s="2">
        <v>569</v>
      </c>
      <c r="S3248" s="3">
        <v>41981</v>
      </c>
      <c r="T3248" s="3">
        <v>41981</v>
      </c>
      <c r="W3248" s="2">
        <v>2014</v>
      </c>
      <c r="X3248" s="2">
        <v>60</v>
      </c>
      <c r="AC3248" s="2" t="s">
        <v>1092</v>
      </c>
      <c r="AD3248" s="2" t="s">
        <v>6763</v>
      </c>
      <c r="AE3248" s="2" t="s">
        <v>7014</v>
      </c>
      <c r="AG3248" s="2">
        <v>26</v>
      </c>
      <c r="AH3248" s="2">
        <v>2</v>
      </c>
      <c r="AI3248" s="2" t="s">
        <v>54</v>
      </c>
      <c r="AM3248" s="2">
        <v>0</v>
      </c>
      <c r="AP3248" s="2" t="s">
        <v>6784</v>
      </c>
    </row>
    <row r="3249" spans="1:42">
      <c r="A3249" s="2">
        <v>226187</v>
      </c>
      <c r="B3249" s="2" t="s">
        <v>770</v>
      </c>
      <c r="C3249" s="2" t="s">
        <v>4211</v>
      </c>
      <c r="D3249" s="19">
        <v>0</v>
      </c>
      <c r="E3249" s="25">
        <v>41656</v>
      </c>
      <c r="F3249" s="26">
        <v>0.58501157407407411</v>
      </c>
      <c r="G3249" s="31">
        <v>498</v>
      </c>
      <c r="H3249" s="2">
        <v>0</v>
      </c>
      <c r="I3249" s="9">
        <f t="shared" si="50"/>
        <v>-1472867.2800000005</v>
      </c>
      <c r="N3249" s="2">
        <v>60</v>
      </c>
      <c r="O3249" s="2" t="s">
        <v>96</v>
      </c>
      <c r="P3249" s="2">
        <v>1</v>
      </c>
      <c r="R3249" s="2">
        <v>569</v>
      </c>
      <c r="S3249" s="3">
        <v>41981</v>
      </c>
      <c r="T3249" s="3">
        <v>41981</v>
      </c>
      <c r="W3249" s="2">
        <v>2014</v>
      </c>
      <c r="X3249" s="2">
        <v>60</v>
      </c>
      <c r="AC3249" s="2" t="s">
        <v>1092</v>
      </c>
      <c r="AD3249" s="2" t="s">
        <v>6763</v>
      </c>
      <c r="AE3249" s="2" t="s">
        <v>7014</v>
      </c>
      <c r="AG3249" s="2">
        <v>26</v>
      </c>
      <c r="AH3249" s="2">
        <v>2</v>
      </c>
      <c r="AI3249" s="2" t="s">
        <v>54</v>
      </c>
      <c r="AM3249" s="2">
        <v>0</v>
      </c>
      <c r="AP3249" s="2" t="s">
        <v>6784</v>
      </c>
    </row>
    <row r="3250" spans="1:42">
      <c r="A3250" s="2">
        <v>226188</v>
      </c>
      <c r="B3250" s="2" t="s">
        <v>770</v>
      </c>
      <c r="C3250" s="2" t="s">
        <v>4211</v>
      </c>
      <c r="D3250" s="19">
        <v>0</v>
      </c>
      <c r="E3250" s="25">
        <v>41656</v>
      </c>
      <c r="F3250" s="26">
        <v>0.58587962962962969</v>
      </c>
      <c r="G3250" s="31">
        <v>342</v>
      </c>
      <c r="H3250" s="2">
        <v>0</v>
      </c>
      <c r="I3250" s="9">
        <f t="shared" si="50"/>
        <v>-1473209.2800000005</v>
      </c>
      <c r="N3250" s="2">
        <v>60</v>
      </c>
      <c r="O3250" s="2" t="s">
        <v>96</v>
      </c>
      <c r="P3250" s="2">
        <v>1</v>
      </c>
      <c r="R3250" s="2">
        <v>569</v>
      </c>
      <c r="S3250" s="3">
        <v>41981</v>
      </c>
      <c r="T3250" s="3">
        <v>41981</v>
      </c>
      <c r="W3250" s="2">
        <v>2014</v>
      </c>
      <c r="X3250" s="2">
        <v>60</v>
      </c>
      <c r="AC3250" s="2" t="s">
        <v>1092</v>
      </c>
      <c r="AD3250" s="2" t="s">
        <v>6763</v>
      </c>
      <c r="AE3250" s="2" t="s">
        <v>7014</v>
      </c>
      <c r="AG3250" s="2">
        <v>26</v>
      </c>
      <c r="AH3250" s="2">
        <v>2</v>
      </c>
      <c r="AI3250" s="2" t="s">
        <v>54</v>
      </c>
      <c r="AM3250" s="2">
        <v>0</v>
      </c>
      <c r="AP3250" s="2" t="s">
        <v>6784</v>
      </c>
    </row>
    <row r="3251" spans="1:42">
      <c r="A3251" s="2">
        <v>226189</v>
      </c>
      <c r="B3251" s="2" t="s">
        <v>770</v>
      </c>
      <c r="C3251" s="2" t="s">
        <v>4211</v>
      </c>
      <c r="D3251" s="19">
        <v>0</v>
      </c>
      <c r="E3251" s="25">
        <v>41656</v>
      </c>
      <c r="F3251" s="26">
        <v>0.58634259259259258</v>
      </c>
      <c r="G3251" s="31">
        <v>1500</v>
      </c>
      <c r="H3251" s="2">
        <v>0</v>
      </c>
      <c r="I3251" s="9">
        <f t="shared" si="50"/>
        <v>-1474709.2800000005</v>
      </c>
      <c r="N3251" s="2">
        <v>60</v>
      </c>
      <c r="O3251" s="2" t="s">
        <v>96</v>
      </c>
      <c r="P3251" s="2">
        <v>1</v>
      </c>
      <c r="R3251" s="2">
        <v>569</v>
      </c>
      <c r="S3251" s="3">
        <v>41981</v>
      </c>
      <c r="T3251" s="3">
        <v>41981</v>
      </c>
      <c r="W3251" s="2">
        <v>2014</v>
      </c>
      <c r="X3251" s="2">
        <v>60</v>
      </c>
      <c r="AC3251" s="2" t="s">
        <v>1092</v>
      </c>
      <c r="AD3251" s="2" t="s">
        <v>6763</v>
      </c>
      <c r="AE3251" s="2" t="s">
        <v>7014</v>
      </c>
      <c r="AG3251" s="2">
        <v>26</v>
      </c>
      <c r="AH3251" s="2">
        <v>2</v>
      </c>
      <c r="AI3251" s="2" t="s">
        <v>54</v>
      </c>
      <c r="AM3251" s="2">
        <v>0</v>
      </c>
      <c r="AP3251" s="2" t="s">
        <v>6784</v>
      </c>
    </row>
    <row r="3252" spans="1:42">
      <c r="A3252" s="2">
        <v>226190</v>
      </c>
      <c r="B3252" s="2" t="s">
        <v>770</v>
      </c>
      <c r="C3252" s="2" t="s">
        <v>4211</v>
      </c>
      <c r="D3252" s="19">
        <v>0</v>
      </c>
      <c r="E3252" s="25">
        <v>41656</v>
      </c>
      <c r="F3252" s="26">
        <v>0.58663194444444444</v>
      </c>
      <c r="G3252" s="31">
        <v>600</v>
      </c>
      <c r="H3252" s="2">
        <v>0</v>
      </c>
      <c r="I3252" s="9">
        <f t="shared" si="50"/>
        <v>-1475309.2800000005</v>
      </c>
      <c r="N3252" s="2">
        <v>60</v>
      </c>
      <c r="O3252" s="2" t="s">
        <v>96</v>
      </c>
      <c r="P3252" s="2">
        <v>1</v>
      </c>
      <c r="R3252" s="2">
        <v>569</v>
      </c>
      <c r="S3252" s="3">
        <v>41981</v>
      </c>
      <c r="T3252" s="3">
        <v>41981</v>
      </c>
      <c r="W3252" s="2">
        <v>2014</v>
      </c>
      <c r="X3252" s="2">
        <v>60</v>
      </c>
      <c r="AC3252" s="2" t="s">
        <v>1092</v>
      </c>
      <c r="AD3252" s="2" t="s">
        <v>6763</v>
      </c>
      <c r="AE3252" s="2" t="s">
        <v>7014</v>
      </c>
      <c r="AG3252" s="2">
        <v>26</v>
      </c>
      <c r="AH3252" s="2">
        <v>2</v>
      </c>
      <c r="AI3252" s="2" t="s">
        <v>54</v>
      </c>
      <c r="AM3252" s="2">
        <v>0</v>
      </c>
      <c r="AP3252" s="2" t="s">
        <v>6784</v>
      </c>
    </row>
    <row r="3253" spans="1:42">
      <c r="A3253" s="2">
        <v>226191</v>
      </c>
      <c r="B3253" s="2" t="s">
        <v>770</v>
      </c>
      <c r="C3253" s="2" t="s">
        <v>4211</v>
      </c>
      <c r="D3253" s="19">
        <v>0</v>
      </c>
      <c r="E3253" s="25">
        <v>41656</v>
      </c>
      <c r="F3253" s="26">
        <v>0.58704861111111117</v>
      </c>
      <c r="G3253" s="31">
        <v>452.88</v>
      </c>
      <c r="H3253" s="2">
        <v>0</v>
      </c>
      <c r="I3253" s="9">
        <f t="shared" si="50"/>
        <v>-1475762.1600000004</v>
      </c>
      <c r="N3253" s="2">
        <v>60</v>
      </c>
      <c r="O3253" s="2" t="s">
        <v>96</v>
      </c>
      <c r="P3253" s="2">
        <v>1</v>
      </c>
      <c r="R3253" s="2">
        <v>569</v>
      </c>
      <c r="S3253" s="3">
        <v>41981</v>
      </c>
      <c r="T3253" s="3">
        <v>41981</v>
      </c>
      <c r="W3253" s="2">
        <v>2014</v>
      </c>
      <c r="X3253" s="2">
        <v>60</v>
      </c>
      <c r="AC3253" s="2" t="s">
        <v>1092</v>
      </c>
      <c r="AD3253" s="2" t="s">
        <v>6763</v>
      </c>
      <c r="AE3253" s="2" t="s">
        <v>7014</v>
      </c>
      <c r="AG3253" s="2">
        <v>26</v>
      </c>
      <c r="AH3253" s="2">
        <v>2</v>
      </c>
      <c r="AI3253" s="2" t="s">
        <v>54</v>
      </c>
      <c r="AM3253" s="2">
        <v>0</v>
      </c>
      <c r="AP3253" s="2" t="s">
        <v>6784</v>
      </c>
    </row>
    <row r="3254" spans="1:42">
      <c r="A3254" s="2">
        <v>226192</v>
      </c>
      <c r="B3254" s="2" t="s">
        <v>770</v>
      </c>
      <c r="C3254" s="2" t="s">
        <v>4211</v>
      </c>
      <c r="D3254" s="19">
        <v>0</v>
      </c>
      <c r="E3254" s="25">
        <v>41656</v>
      </c>
      <c r="F3254" s="26">
        <v>0.58736111111111111</v>
      </c>
      <c r="G3254" s="31">
        <v>360</v>
      </c>
      <c r="H3254" s="2">
        <v>0</v>
      </c>
      <c r="I3254" s="9">
        <f t="shared" si="50"/>
        <v>-1476122.1600000004</v>
      </c>
      <c r="N3254" s="2">
        <v>60</v>
      </c>
      <c r="O3254" s="2" t="s">
        <v>96</v>
      </c>
      <c r="P3254" s="2">
        <v>1</v>
      </c>
      <c r="R3254" s="2">
        <v>569</v>
      </c>
      <c r="S3254" s="3">
        <v>41981</v>
      </c>
      <c r="T3254" s="3">
        <v>41981</v>
      </c>
      <c r="W3254" s="2">
        <v>2014</v>
      </c>
      <c r="X3254" s="2">
        <v>60</v>
      </c>
      <c r="AC3254" s="2" t="s">
        <v>1092</v>
      </c>
      <c r="AD3254" s="2" t="s">
        <v>6763</v>
      </c>
      <c r="AE3254" s="2" t="s">
        <v>7014</v>
      </c>
      <c r="AG3254" s="2">
        <v>26</v>
      </c>
      <c r="AH3254" s="2">
        <v>2</v>
      </c>
      <c r="AI3254" s="2" t="s">
        <v>54</v>
      </c>
      <c r="AM3254" s="2">
        <v>0</v>
      </c>
      <c r="AP3254" s="2" t="s">
        <v>6784</v>
      </c>
    </row>
    <row r="3255" spans="1:42">
      <c r="A3255" s="2">
        <v>226193</v>
      </c>
      <c r="B3255" s="2" t="s">
        <v>770</v>
      </c>
      <c r="C3255" s="2" t="s">
        <v>4211</v>
      </c>
      <c r="D3255" s="19">
        <v>0</v>
      </c>
      <c r="E3255" s="25">
        <v>41656</v>
      </c>
      <c r="F3255" s="26">
        <v>0.5876851851851852</v>
      </c>
      <c r="G3255" s="31">
        <v>519.82000000000005</v>
      </c>
      <c r="H3255" s="2">
        <v>0</v>
      </c>
      <c r="I3255" s="9">
        <f t="shared" si="50"/>
        <v>-1476641.9800000004</v>
      </c>
      <c r="N3255" s="2">
        <v>60</v>
      </c>
      <c r="O3255" s="2" t="s">
        <v>96</v>
      </c>
      <c r="P3255" s="2">
        <v>1</v>
      </c>
      <c r="R3255" s="2">
        <v>569</v>
      </c>
      <c r="S3255" s="3">
        <v>41981</v>
      </c>
      <c r="T3255" s="3">
        <v>41981</v>
      </c>
      <c r="W3255" s="2">
        <v>2014</v>
      </c>
      <c r="X3255" s="2">
        <v>60</v>
      </c>
      <c r="AC3255" s="2" t="s">
        <v>1092</v>
      </c>
      <c r="AD3255" s="2" t="s">
        <v>6763</v>
      </c>
      <c r="AE3255" s="2" t="s">
        <v>7014</v>
      </c>
      <c r="AG3255" s="2">
        <v>26</v>
      </c>
      <c r="AH3255" s="2">
        <v>2</v>
      </c>
      <c r="AI3255" s="2" t="s">
        <v>54</v>
      </c>
      <c r="AM3255" s="2">
        <v>0</v>
      </c>
      <c r="AP3255" s="2" t="s">
        <v>6784</v>
      </c>
    </row>
    <row r="3256" spans="1:42">
      <c r="A3256" s="2">
        <v>226195</v>
      </c>
      <c r="B3256" s="2" t="s">
        <v>770</v>
      </c>
      <c r="C3256" s="2" t="s">
        <v>4211</v>
      </c>
      <c r="D3256" s="19">
        <v>0</v>
      </c>
      <c r="E3256" s="25">
        <v>41656</v>
      </c>
      <c r="F3256" s="26">
        <v>0.58851851851851855</v>
      </c>
      <c r="G3256" s="31">
        <v>714.69</v>
      </c>
      <c r="H3256" s="2">
        <v>0</v>
      </c>
      <c r="I3256" s="9">
        <f t="shared" si="50"/>
        <v>-1477356.6700000004</v>
      </c>
      <c r="N3256" s="2">
        <v>60</v>
      </c>
      <c r="O3256" s="2" t="s">
        <v>96</v>
      </c>
      <c r="P3256" s="2">
        <v>1</v>
      </c>
      <c r="R3256" s="2">
        <v>569</v>
      </c>
      <c r="S3256" s="3">
        <v>41981</v>
      </c>
      <c r="T3256" s="3">
        <v>41981</v>
      </c>
      <c r="W3256" s="2">
        <v>2014</v>
      </c>
      <c r="X3256" s="2">
        <v>60</v>
      </c>
      <c r="AC3256" s="2" t="s">
        <v>1092</v>
      </c>
      <c r="AD3256" s="2" t="s">
        <v>6763</v>
      </c>
      <c r="AE3256" s="2" t="s">
        <v>7014</v>
      </c>
      <c r="AG3256" s="2">
        <v>26</v>
      </c>
      <c r="AH3256" s="2">
        <v>2</v>
      </c>
      <c r="AI3256" s="2" t="s">
        <v>54</v>
      </c>
      <c r="AM3256" s="2">
        <v>0</v>
      </c>
      <c r="AP3256" s="2" t="s">
        <v>6784</v>
      </c>
    </row>
    <row r="3257" spans="1:42">
      <c r="A3257" s="2">
        <v>226196</v>
      </c>
      <c r="B3257" s="2" t="s">
        <v>770</v>
      </c>
      <c r="C3257" s="2" t="s">
        <v>4211</v>
      </c>
      <c r="D3257" s="19">
        <v>0</v>
      </c>
      <c r="E3257" s="25">
        <v>41656</v>
      </c>
      <c r="F3257" s="26">
        <v>0.58891203703703698</v>
      </c>
      <c r="G3257" s="31">
        <v>480.05</v>
      </c>
      <c r="H3257" s="2">
        <v>0</v>
      </c>
      <c r="I3257" s="9">
        <f t="shared" si="50"/>
        <v>-1477836.7200000004</v>
      </c>
      <c r="N3257" s="2">
        <v>60</v>
      </c>
      <c r="O3257" s="2" t="s">
        <v>96</v>
      </c>
      <c r="P3257" s="2">
        <v>1</v>
      </c>
      <c r="R3257" s="2">
        <v>569</v>
      </c>
      <c r="S3257" s="3">
        <v>41981</v>
      </c>
      <c r="T3257" s="3">
        <v>41981</v>
      </c>
      <c r="W3257" s="2">
        <v>2014</v>
      </c>
      <c r="X3257" s="2">
        <v>60</v>
      </c>
      <c r="AC3257" s="2" t="s">
        <v>1092</v>
      </c>
      <c r="AD3257" s="2" t="s">
        <v>6763</v>
      </c>
      <c r="AE3257" s="2" t="s">
        <v>7014</v>
      </c>
      <c r="AG3257" s="2">
        <v>26</v>
      </c>
      <c r="AH3257" s="2">
        <v>2</v>
      </c>
      <c r="AI3257" s="2" t="s">
        <v>54</v>
      </c>
      <c r="AM3257" s="2">
        <v>0</v>
      </c>
      <c r="AP3257" s="2" t="s">
        <v>6784</v>
      </c>
    </row>
    <row r="3258" spans="1:42">
      <c r="A3258" s="2">
        <v>226197</v>
      </c>
      <c r="B3258" s="2" t="s">
        <v>770</v>
      </c>
      <c r="C3258" s="2" t="s">
        <v>4211</v>
      </c>
      <c r="D3258" s="19">
        <v>0</v>
      </c>
      <c r="E3258" s="25">
        <v>41656</v>
      </c>
      <c r="F3258" s="26">
        <v>0.58922453703703703</v>
      </c>
      <c r="G3258" s="31">
        <v>498</v>
      </c>
      <c r="H3258" s="2">
        <v>0</v>
      </c>
      <c r="I3258" s="9">
        <f t="shared" si="50"/>
        <v>-1478334.7200000004</v>
      </c>
      <c r="N3258" s="2">
        <v>60</v>
      </c>
      <c r="O3258" s="2" t="s">
        <v>96</v>
      </c>
      <c r="P3258" s="2">
        <v>1</v>
      </c>
      <c r="R3258" s="2">
        <v>569</v>
      </c>
      <c r="S3258" s="3">
        <v>41981</v>
      </c>
      <c r="T3258" s="3">
        <v>41981</v>
      </c>
      <c r="W3258" s="2">
        <v>2014</v>
      </c>
      <c r="X3258" s="2">
        <v>60</v>
      </c>
      <c r="AC3258" s="2" t="s">
        <v>1092</v>
      </c>
      <c r="AD3258" s="2" t="s">
        <v>6763</v>
      </c>
      <c r="AE3258" s="2" t="s">
        <v>7014</v>
      </c>
      <c r="AG3258" s="2">
        <v>26</v>
      </c>
      <c r="AH3258" s="2">
        <v>2</v>
      </c>
      <c r="AI3258" s="2" t="s">
        <v>54</v>
      </c>
      <c r="AM3258" s="2">
        <v>0</v>
      </c>
      <c r="AP3258" s="2" t="s">
        <v>6784</v>
      </c>
    </row>
    <row r="3259" spans="1:42">
      <c r="A3259" s="2">
        <v>226199</v>
      </c>
      <c r="B3259" s="2" t="s">
        <v>770</v>
      </c>
      <c r="C3259" s="2" t="s">
        <v>4211</v>
      </c>
      <c r="D3259" s="19">
        <v>0</v>
      </c>
      <c r="E3259" s="25">
        <v>41656</v>
      </c>
      <c r="F3259" s="26">
        <v>0.59085648148148151</v>
      </c>
      <c r="G3259" s="31">
        <v>980</v>
      </c>
      <c r="H3259" s="2">
        <v>0</v>
      </c>
      <c r="I3259" s="9">
        <f t="shared" si="50"/>
        <v>-1479314.7200000004</v>
      </c>
      <c r="N3259" s="2">
        <v>60</v>
      </c>
      <c r="O3259" s="2" t="s">
        <v>96</v>
      </c>
      <c r="P3259" s="2">
        <v>1</v>
      </c>
      <c r="R3259" s="2">
        <v>569</v>
      </c>
      <c r="S3259" s="3">
        <v>41981</v>
      </c>
      <c r="T3259" s="3">
        <v>41981</v>
      </c>
      <c r="W3259" s="2">
        <v>2014</v>
      </c>
      <c r="X3259" s="2">
        <v>60</v>
      </c>
      <c r="AC3259" s="2" t="s">
        <v>1092</v>
      </c>
      <c r="AD3259" s="2" t="s">
        <v>6763</v>
      </c>
      <c r="AE3259" s="2" t="s">
        <v>7014</v>
      </c>
      <c r="AG3259" s="2">
        <v>26</v>
      </c>
      <c r="AH3259" s="2">
        <v>2</v>
      </c>
      <c r="AI3259" s="2" t="s">
        <v>54</v>
      </c>
      <c r="AM3259" s="2">
        <v>0</v>
      </c>
      <c r="AP3259" s="2" t="s">
        <v>6784</v>
      </c>
    </row>
    <row r="3260" spans="1:42">
      <c r="A3260" s="2">
        <v>117086</v>
      </c>
      <c r="B3260" s="2" t="s">
        <v>4364</v>
      </c>
      <c r="C3260" s="2" t="s">
        <v>4365</v>
      </c>
      <c r="D3260" s="19">
        <v>0</v>
      </c>
      <c r="E3260" s="25">
        <v>41656</v>
      </c>
      <c r="F3260" s="26">
        <v>0.59114583333333337</v>
      </c>
      <c r="G3260" s="31">
        <v>910.99</v>
      </c>
      <c r="H3260" s="2">
        <v>0</v>
      </c>
      <c r="I3260" s="9">
        <f t="shared" si="50"/>
        <v>-1480225.7100000004</v>
      </c>
      <c r="M3260" s="2">
        <v>44607</v>
      </c>
      <c r="N3260" s="2">
        <v>25</v>
      </c>
      <c r="O3260" s="2" t="s">
        <v>184</v>
      </c>
      <c r="P3260" s="2">
        <v>1</v>
      </c>
      <c r="R3260" s="2">
        <v>469</v>
      </c>
      <c r="S3260" s="3">
        <v>41676</v>
      </c>
      <c r="T3260" s="3">
        <v>41676</v>
      </c>
      <c r="W3260" s="2">
        <v>2014</v>
      </c>
      <c r="X3260" s="2">
        <v>25</v>
      </c>
      <c r="AC3260" s="2" t="s">
        <v>3196</v>
      </c>
      <c r="AD3260" s="2" t="s">
        <v>6762</v>
      </c>
      <c r="AE3260" s="2" t="s">
        <v>7001</v>
      </c>
      <c r="AG3260" s="2">
        <v>56</v>
      </c>
      <c r="AH3260" s="2">
        <v>1</v>
      </c>
      <c r="AI3260" s="2" t="s">
        <v>83</v>
      </c>
      <c r="AK3260" s="2">
        <v>0</v>
      </c>
      <c r="AM3260" s="2">
        <v>0</v>
      </c>
      <c r="AP3260" s="2" t="s">
        <v>84</v>
      </c>
    </row>
    <row r="3261" spans="1:42">
      <c r="A3261" s="2">
        <v>226200</v>
      </c>
      <c r="B3261" s="2" t="s">
        <v>770</v>
      </c>
      <c r="C3261" s="2" t="s">
        <v>4211</v>
      </c>
      <c r="D3261" s="19">
        <v>0</v>
      </c>
      <c r="E3261" s="25">
        <v>41656</v>
      </c>
      <c r="F3261" s="26">
        <v>0.59126157407407409</v>
      </c>
      <c r="G3261" s="31">
        <v>415</v>
      </c>
      <c r="H3261" s="2">
        <v>0</v>
      </c>
      <c r="I3261" s="9">
        <f t="shared" si="50"/>
        <v>-1480640.7100000004</v>
      </c>
      <c r="N3261" s="2">
        <v>60</v>
      </c>
      <c r="O3261" s="2" t="s">
        <v>96</v>
      </c>
      <c r="P3261" s="2">
        <v>1</v>
      </c>
      <c r="R3261" s="2">
        <v>569</v>
      </c>
      <c r="S3261" s="3">
        <v>41981</v>
      </c>
      <c r="T3261" s="3">
        <v>41981</v>
      </c>
      <c r="W3261" s="2">
        <v>2014</v>
      </c>
      <c r="X3261" s="2">
        <v>60</v>
      </c>
      <c r="AC3261" s="2" t="s">
        <v>1092</v>
      </c>
      <c r="AD3261" s="2" t="s">
        <v>6763</v>
      </c>
      <c r="AE3261" s="2" t="s">
        <v>7014</v>
      </c>
      <c r="AG3261" s="2">
        <v>26</v>
      </c>
      <c r="AH3261" s="2">
        <v>2</v>
      </c>
      <c r="AI3261" s="2" t="s">
        <v>54</v>
      </c>
      <c r="AM3261" s="2">
        <v>0</v>
      </c>
      <c r="AP3261" s="2" t="s">
        <v>6784</v>
      </c>
    </row>
    <row r="3262" spans="1:42">
      <c r="A3262" s="2">
        <v>116274</v>
      </c>
      <c r="B3262" s="2">
        <v>126316</v>
      </c>
      <c r="C3262" s="2" t="s">
        <v>4366</v>
      </c>
      <c r="D3262" s="19">
        <v>1253.24</v>
      </c>
      <c r="E3262" s="25">
        <v>41656</v>
      </c>
      <c r="F3262" s="26">
        <v>0.59133101851851855</v>
      </c>
      <c r="G3262" s="31">
        <v>0</v>
      </c>
      <c r="H3262" s="2">
        <v>0</v>
      </c>
      <c r="I3262" s="9">
        <f t="shared" si="50"/>
        <v>-1479387.4700000004</v>
      </c>
      <c r="L3262" s="2">
        <v>126316</v>
      </c>
      <c r="N3262" s="2">
        <v>8</v>
      </c>
      <c r="O3262" s="2" t="s">
        <v>143</v>
      </c>
      <c r="P3262" s="2">
        <v>1</v>
      </c>
      <c r="R3262" s="2">
        <v>2</v>
      </c>
      <c r="S3262" s="3">
        <v>41668</v>
      </c>
      <c r="T3262" s="3">
        <v>41668</v>
      </c>
      <c r="W3262" s="2">
        <v>2013</v>
      </c>
      <c r="X3262" s="2">
        <v>8</v>
      </c>
      <c r="AC3262" s="2" t="s">
        <v>53</v>
      </c>
      <c r="AD3262" s="2" t="s">
        <v>6762</v>
      </c>
      <c r="AE3262" s="2" t="s">
        <v>7014</v>
      </c>
      <c r="AG3262" s="2">
        <v>35</v>
      </c>
      <c r="AH3262" s="2">
        <v>2</v>
      </c>
      <c r="AI3262" s="2" t="s">
        <v>54</v>
      </c>
      <c r="AK3262" s="2">
        <v>0</v>
      </c>
      <c r="AM3262" s="2">
        <v>0</v>
      </c>
      <c r="AP3262" s="2" t="s">
        <v>6811</v>
      </c>
    </row>
    <row r="3263" spans="1:42">
      <c r="A3263" s="2">
        <v>226201</v>
      </c>
      <c r="B3263" s="2" t="s">
        <v>770</v>
      </c>
      <c r="C3263" s="2" t="s">
        <v>4211</v>
      </c>
      <c r="D3263" s="19">
        <v>0</v>
      </c>
      <c r="E3263" s="25">
        <v>41656</v>
      </c>
      <c r="F3263" s="26">
        <v>0.59168981481481475</v>
      </c>
      <c r="G3263" s="31">
        <v>625.33000000000004</v>
      </c>
      <c r="H3263" s="2">
        <v>0</v>
      </c>
      <c r="I3263" s="9">
        <f t="shared" si="50"/>
        <v>-1480012.8000000005</v>
      </c>
      <c r="N3263" s="2">
        <v>60</v>
      </c>
      <c r="O3263" s="2" t="s">
        <v>96</v>
      </c>
      <c r="P3263" s="2">
        <v>1</v>
      </c>
      <c r="R3263" s="2">
        <v>569</v>
      </c>
      <c r="S3263" s="3">
        <v>41981</v>
      </c>
      <c r="T3263" s="3">
        <v>41981</v>
      </c>
      <c r="W3263" s="2">
        <v>2014</v>
      </c>
      <c r="X3263" s="2">
        <v>60</v>
      </c>
      <c r="AC3263" s="2" t="s">
        <v>1092</v>
      </c>
      <c r="AD3263" s="2" t="s">
        <v>6763</v>
      </c>
      <c r="AE3263" s="2" t="s">
        <v>7014</v>
      </c>
      <c r="AG3263" s="2">
        <v>26</v>
      </c>
      <c r="AH3263" s="2">
        <v>2</v>
      </c>
      <c r="AI3263" s="2" t="s">
        <v>54</v>
      </c>
      <c r="AM3263" s="2">
        <v>0</v>
      </c>
      <c r="AP3263" s="2" t="s">
        <v>6784</v>
      </c>
    </row>
    <row r="3264" spans="1:42">
      <c r="A3264" s="2">
        <v>226202</v>
      </c>
      <c r="B3264" s="2" t="s">
        <v>770</v>
      </c>
      <c r="C3264" s="2" t="s">
        <v>1465</v>
      </c>
      <c r="D3264" s="19">
        <v>327</v>
      </c>
      <c r="E3264" s="25">
        <v>41656</v>
      </c>
      <c r="F3264" s="26">
        <v>0.59199074074074076</v>
      </c>
      <c r="G3264" s="31">
        <v>0</v>
      </c>
      <c r="H3264" s="2">
        <v>0</v>
      </c>
      <c r="I3264" s="9">
        <f t="shared" si="50"/>
        <v>-1479685.8000000005</v>
      </c>
      <c r="N3264" s="2">
        <v>60</v>
      </c>
      <c r="O3264" s="2" t="s">
        <v>96</v>
      </c>
      <c r="P3264" s="2">
        <v>1</v>
      </c>
      <c r="R3264" s="2">
        <v>1630</v>
      </c>
      <c r="S3264" s="3">
        <v>41981</v>
      </c>
      <c r="T3264" s="3">
        <v>41981</v>
      </c>
      <c r="W3264" s="2">
        <v>2014</v>
      </c>
      <c r="X3264" s="2">
        <v>60</v>
      </c>
      <c r="AC3264" s="2" t="s">
        <v>772</v>
      </c>
      <c r="AD3264" s="2" t="s">
        <v>6762</v>
      </c>
      <c r="AE3264" s="2" t="s">
        <v>7014</v>
      </c>
      <c r="AG3264" s="2">
        <v>26</v>
      </c>
      <c r="AH3264" s="2">
        <v>3</v>
      </c>
      <c r="AI3264" s="2" t="s">
        <v>144</v>
      </c>
      <c r="AM3264" s="2">
        <v>0</v>
      </c>
      <c r="AP3264" s="2" t="s">
        <v>6784</v>
      </c>
    </row>
    <row r="3265" spans="1:42">
      <c r="A3265" s="2">
        <v>116275</v>
      </c>
      <c r="B3265" s="2">
        <v>128650</v>
      </c>
      <c r="C3265" s="2" t="s">
        <v>4367</v>
      </c>
      <c r="D3265" s="19">
        <v>1410.84</v>
      </c>
      <c r="E3265" s="25">
        <v>41656</v>
      </c>
      <c r="F3265" s="26">
        <v>0.5926851851851852</v>
      </c>
      <c r="G3265" s="31">
        <v>0</v>
      </c>
      <c r="H3265" s="2">
        <v>0</v>
      </c>
      <c r="I3265" s="9">
        <f t="shared" si="50"/>
        <v>-1478274.9600000004</v>
      </c>
      <c r="L3265" s="2">
        <v>128650</v>
      </c>
      <c r="N3265" s="2">
        <v>8</v>
      </c>
      <c r="O3265" s="2" t="s">
        <v>143</v>
      </c>
      <c r="P3265" s="2">
        <v>1</v>
      </c>
      <c r="R3265" s="2">
        <v>2</v>
      </c>
      <c r="S3265" s="3">
        <v>41668</v>
      </c>
      <c r="T3265" s="3">
        <v>41668</v>
      </c>
      <c r="W3265" s="2">
        <v>2013</v>
      </c>
      <c r="X3265" s="2">
        <v>8</v>
      </c>
      <c r="AC3265" s="2" t="s">
        <v>53</v>
      </c>
      <c r="AD3265" s="2" t="s">
        <v>6762</v>
      </c>
      <c r="AE3265" s="2" t="s">
        <v>7014</v>
      </c>
      <c r="AG3265" s="2">
        <v>35</v>
      </c>
      <c r="AH3265" s="2">
        <v>1</v>
      </c>
      <c r="AI3265" s="2" t="s">
        <v>83</v>
      </c>
      <c r="AK3265" s="2">
        <v>0</v>
      </c>
      <c r="AM3265" s="2">
        <v>0</v>
      </c>
      <c r="AP3265" s="2" t="s">
        <v>6811</v>
      </c>
    </row>
    <row r="3266" spans="1:42">
      <c r="A3266" s="2">
        <v>226203</v>
      </c>
      <c r="B3266" s="2" t="s">
        <v>770</v>
      </c>
      <c r="C3266" s="2" t="s">
        <v>1465</v>
      </c>
      <c r="D3266" s="19">
        <v>940</v>
      </c>
      <c r="E3266" s="25">
        <v>41656</v>
      </c>
      <c r="F3266" s="26">
        <v>0.59335648148148146</v>
      </c>
      <c r="G3266" s="31">
        <v>0</v>
      </c>
      <c r="H3266" s="2">
        <v>0</v>
      </c>
      <c r="I3266" s="9">
        <f t="shared" si="50"/>
        <v>-1477334.9600000004</v>
      </c>
      <c r="N3266" s="2">
        <v>60</v>
      </c>
      <c r="O3266" s="2" t="s">
        <v>96</v>
      </c>
      <c r="P3266" s="2">
        <v>1</v>
      </c>
      <c r="R3266" s="2">
        <v>1630</v>
      </c>
      <c r="S3266" s="3">
        <v>41981</v>
      </c>
      <c r="T3266" s="3">
        <v>41981</v>
      </c>
      <c r="W3266" s="2">
        <v>2014</v>
      </c>
      <c r="X3266" s="2">
        <v>60</v>
      </c>
      <c r="AC3266" s="2" t="s">
        <v>772</v>
      </c>
      <c r="AD3266" s="2" t="s">
        <v>6762</v>
      </c>
      <c r="AE3266" s="2" t="s">
        <v>7014</v>
      </c>
      <c r="AG3266" s="2">
        <v>26</v>
      </c>
      <c r="AH3266" s="2">
        <v>3</v>
      </c>
      <c r="AI3266" s="2" t="s">
        <v>144</v>
      </c>
      <c r="AM3266" s="2">
        <v>0</v>
      </c>
      <c r="AP3266" s="2" t="s">
        <v>6784</v>
      </c>
    </row>
    <row r="3267" spans="1:42">
      <c r="A3267" s="2">
        <v>226204</v>
      </c>
      <c r="B3267" s="2" t="s">
        <v>770</v>
      </c>
      <c r="C3267" s="2" t="s">
        <v>1465</v>
      </c>
      <c r="D3267" s="19">
        <v>293</v>
      </c>
      <c r="E3267" s="25">
        <v>41656</v>
      </c>
      <c r="F3267" s="26">
        <v>0.59368055555555554</v>
      </c>
      <c r="G3267" s="31">
        <v>0</v>
      </c>
      <c r="H3267" s="2">
        <v>0</v>
      </c>
      <c r="I3267" s="9">
        <f t="shared" si="50"/>
        <v>-1477041.9600000004</v>
      </c>
      <c r="N3267" s="2">
        <v>60</v>
      </c>
      <c r="O3267" s="2" t="s">
        <v>96</v>
      </c>
      <c r="P3267" s="2">
        <v>1</v>
      </c>
      <c r="R3267" s="2">
        <v>1630</v>
      </c>
      <c r="S3267" s="3">
        <v>41981</v>
      </c>
      <c r="T3267" s="3">
        <v>41981</v>
      </c>
      <c r="W3267" s="2">
        <v>2014</v>
      </c>
      <c r="X3267" s="2">
        <v>60</v>
      </c>
      <c r="AC3267" s="2" t="s">
        <v>772</v>
      </c>
      <c r="AD3267" s="2" t="s">
        <v>6762</v>
      </c>
      <c r="AE3267" s="2" t="s">
        <v>7014</v>
      </c>
      <c r="AG3267" s="2">
        <v>26</v>
      </c>
      <c r="AH3267" s="2">
        <v>3</v>
      </c>
      <c r="AI3267" s="2" t="s">
        <v>144</v>
      </c>
      <c r="AM3267" s="2">
        <v>0</v>
      </c>
      <c r="AP3267" s="2" t="s">
        <v>6784</v>
      </c>
    </row>
    <row r="3268" spans="1:42">
      <c r="A3268" s="2">
        <v>226205</v>
      </c>
      <c r="B3268" s="2" t="s">
        <v>770</v>
      </c>
      <c r="C3268" s="2" t="s">
        <v>1465</v>
      </c>
      <c r="D3268" s="19">
        <v>894.37</v>
      </c>
      <c r="E3268" s="25">
        <v>41656</v>
      </c>
      <c r="F3268" s="26">
        <v>0.59407407407407409</v>
      </c>
      <c r="G3268" s="31">
        <v>0</v>
      </c>
      <c r="H3268" s="2">
        <v>0</v>
      </c>
      <c r="I3268" s="9">
        <f t="shared" ref="I3268:I3331" si="51">I3267 + (D3268-G3268)</f>
        <v>-1476147.5900000003</v>
      </c>
      <c r="N3268" s="2">
        <v>60</v>
      </c>
      <c r="O3268" s="2" t="s">
        <v>96</v>
      </c>
      <c r="P3268" s="2">
        <v>1</v>
      </c>
      <c r="R3268" s="2">
        <v>1630</v>
      </c>
      <c r="S3268" s="3">
        <v>41981</v>
      </c>
      <c r="T3268" s="3">
        <v>41981</v>
      </c>
      <c r="W3268" s="2">
        <v>2014</v>
      </c>
      <c r="X3268" s="2">
        <v>60</v>
      </c>
      <c r="AC3268" s="2" t="s">
        <v>772</v>
      </c>
      <c r="AD3268" s="2" t="s">
        <v>6762</v>
      </c>
      <c r="AE3268" s="2" t="s">
        <v>7014</v>
      </c>
      <c r="AG3268" s="2">
        <v>26</v>
      </c>
      <c r="AH3268" s="2">
        <v>3</v>
      </c>
      <c r="AI3268" s="2" t="s">
        <v>144</v>
      </c>
      <c r="AM3268" s="2">
        <v>0</v>
      </c>
      <c r="AP3268" s="2" t="s">
        <v>6784</v>
      </c>
    </row>
    <row r="3269" spans="1:42">
      <c r="A3269" s="2">
        <v>226206</v>
      </c>
      <c r="B3269" s="2" t="s">
        <v>4368</v>
      </c>
      <c r="C3269" s="2" t="s">
        <v>4369</v>
      </c>
      <c r="D3269" s="19">
        <v>0</v>
      </c>
      <c r="E3269" s="25">
        <v>41656</v>
      </c>
      <c r="F3269" s="26">
        <v>0.59584490740740736</v>
      </c>
      <c r="G3269" s="31">
        <v>25565.72</v>
      </c>
      <c r="H3269" s="2">
        <v>0</v>
      </c>
      <c r="I3269" s="9">
        <f t="shared" si="51"/>
        <v>-1501713.3100000003</v>
      </c>
      <c r="M3269" s="2">
        <v>108113</v>
      </c>
      <c r="N3269" s="2">
        <v>60</v>
      </c>
      <c r="O3269" s="2" t="s">
        <v>96</v>
      </c>
      <c r="P3269" s="2">
        <v>1</v>
      </c>
      <c r="R3269" s="2">
        <v>1449</v>
      </c>
      <c r="S3269" s="3">
        <v>41981</v>
      </c>
      <c r="T3269" s="3">
        <v>41981</v>
      </c>
      <c r="W3269" s="2">
        <v>2014</v>
      </c>
      <c r="X3269" s="2">
        <v>60</v>
      </c>
      <c r="AC3269" s="2" t="s">
        <v>58</v>
      </c>
      <c r="AD3269" s="2" t="s">
        <v>6763</v>
      </c>
      <c r="AE3269" s="2" t="s">
        <v>7014</v>
      </c>
      <c r="AG3269" s="2">
        <v>26</v>
      </c>
      <c r="AH3269" s="2">
        <v>9</v>
      </c>
      <c r="AI3269" s="2" t="s">
        <v>65</v>
      </c>
      <c r="AK3269" s="2">
        <v>0</v>
      </c>
      <c r="AM3269" s="2">
        <v>0</v>
      </c>
      <c r="AP3269" s="2" t="s">
        <v>6784</v>
      </c>
    </row>
    <row r="3270" spans="1:42">
      <c r="A3270" s="2">
        <v>119928</v>
      </c>
      <c r="B3270" s="2" t="s">
        <v>1158</v>
      </c>
      <c r="C3270" s="2" t="s">
        <v>1158</v>
      </c>
      <c r="D3270" s="19">
        <v>0</v>
      </c>
      <c r="E3270" s="25">
        <v>41656</v>
      </c>
      <c r="F3270" s="26">
        <v>0.5995138888888889</v>
      </c>
      <c r="G3270" s="31">
        <v>120000</v>
      </c>
      <c r="H3270" s="2">
        <v>0</v>
      </c>
      <c r="I3270" s="9">
        <f t="shared" si="51"/>
        <v>-1621713.3100000003</v>
      </c>
      <c r="N3270" s="2">
        <v>7</v>
      </c>
      <c r="O3270" s="2" t="s">
        <v>45</v>
      </c>
      <c r="P3270" s="2">
        <v>1</v>
      </c>
      <c r="R3270" s="2">
        <v>1449</v>
      </c>
      <c r="S3270" s="3">
        <v>41717</v>
      </c>
      <c r="T3270" s="3">
        <v>41717</v>
      </c>
      <c r="W3270" s="2">
        <v>2014</v>
      </c>
      <c r="X3270" s="2">
        <v>7</v>
      </c>
      <c r="AC3270" s="2" t="s">
        <v>58</v>
      </c>
      <c r="AD3270" s="2" t="s">
        <v>6763</v>
      </c>
      <c r="AE3270" s="2" t="s">
        <v>7014</v>
      </c>
      <c r="AG3270" s="2">
        <v>12</v>
      </c>
      <c r="AH3270" s="2">
        <v>8</v>
      </c>
      <c r="AI3270" s="2" t="s">
        <v>59</v>
      </c>
      <c r="AM3270" s="2">
        <v>0</v>
      </c>
      <c r="AP3270" s="2" t="s">
        <v>6785</v>
      </c>
    </row>
    <row r="3271" spans="1:42">
      <c r="A3271" s="2">
        <v>116276</v>
      </c>
      <c r="B3271" s="2">
        <v>160420</v>
      </c>
      <c r="C3271" s="2" t="s">
        <v>4370</v>
      </c>
      <c r="D3271" s="19">
        <v>614</v>
      </c>
      <c r="E3271" s="25">
        <v>41656</v>
      </c>
      <c r="F3271" s="26">
        <v>0.61126157407407411</v>
      </c>
      <c r="G3271" s="31">
        <v>0</v>
      </c>
      <c r="H3271" s="2">
        <v>0</v>
      </c>
      <c r="I3271" s="9">
        <f t="shared" si="51"/>
        <v>-1621099.3100000003</v>
      </c>
      <c r="L3271" s="2">
        <v>160420</v>
      </c>
      <c r="N3271" s="2">
        <v>8</v>
      </c>
      <c r="O3271" s="2" t="s">
        <v>143</v>
      </c>
      <c r="P3271" s="2">
        <v>1</v>
      </c>
      <c r="R3271" s="2">
        <v>91</v>
      </c>
      <c r="S3271" s="3">
        <v>41668</v>
      </c>
      <c r="T3271" s="3">
        <v>41668</v>
      </c>
      <c r="W3271" s="2">
        <v>2013</v>
      </c>
      <c r="X3271" s="2">
        <v>8</v>
      </c>
      <c r="AC3271" s="2" t="s">
        <v>216</v>
      </c>
      <c r="AD3271" s="2" t="s">
        <v>6762</v>
      </c>
      <c r="AE3271" s="2" t="s">
        <v>7014</v>
      </c>
      <c r="AG3271" s="2">
        <v>35</v>
      </c>
      <c r="AH3271" s="2">
        <v>2</v>
      </c>
      <c r="AI3271" s="2" t="s">
        <v>54</v>
      </c>
      <c r="AK3271" s="2">
        <v>0</v>
      </c>
      <c r="AM3271" s="2">
        <v>0</v>
      </c>
      <c r="AP3271" s="2" t="s">
        <v>6811</v>
      </c>
    </row>
    <row r="3272" spans="1:42">
      <c r="A3272" s="2">
        <v>116277</v>
      </c>
      <c r="B3272" s="2">
        <v>160421</v>
      </c>
      <c r="C3272" s="2" t="s">
        <v>4371</v>
      </c>
      <c r="D3272" s="19">
        <v>614</v>
      </c>
      <c r="E3272" s="25">
        <v>41656</v>
      </c>
      <c r="F3272" s="26">
        <v>0.61216435185185192</v>
      </c>
      <c r="G3272" s="31">
        <v>0</v>
      </c>
      <c r="H3272" s="2">
        <v>0</v>
      </c>
      <c r="I3272" s="9">
        <f t="shared" si="51"/>
        <v>-1620485.3100000003</v>
      </c>
      <c r="L3272" s="2">
        <v>160421</v>
      </c>
      <c r="N3272" s="2">
        <v>8</v>
      </c>
      <c r="O3272" s="2" t="s">
        <v>143</v>
      </c>
      <c r="P3272" s="2">
        <v>1</v>
      </c>
      <c r="R3272" s="2">
        <v>91</v>
      </c>
      <c r="S3272" s="3">
        <v>41668</v>
      </c>
      <c r="T3272" s="3">
        <v>41668</v>
      </c>
      <c r="W3272" s="2">
        <v>2013</v>
      </c>
      <c r="X3272" s="2">
        <v>8</v>
      </c>
      <c r="AC3272" s="2" t="s">
        <v>216</v>
      </c>
      <c r="AD3272" s="2" t="s">
        <v>6762</v>
      </c>
      <c r="AE3272" s="2" t="s">
        <v>7014</v>
      </c>
      <c r="AG3272" s="2">
        <v>35</v>
      </c>
      <c r="AH3272" s="2">
        <v>2</v>
      </c>
      <c r="AI3272" s="2" t="s">
        <v>54</v>
      </c>
      <c r="AK3272" s="2">
        <v>0</v>
      </c>
      <c r="AM3272" s="2">
        <v>0</v>
      </c>
      <c r="AP3272" s="2" t="s">
        <v>6811</v>
      </c>
    </row>
    <row r="3273" spans="1:42">
      <c r="A3273" s="2">
        <v>116278</v>
      </c>
      <c r="B3273" s="2">
        <v>160422</v>
      </c>
      <c r="C3273" s="2" t="s">
        <v>4372</v>
      </c>
      <c r="D3273" s="19">
        <v>2172</v>
      </c>
      <c r="E3273" s="25">
        <v>41656</v>
      </c>
      <c r="F3273" s="26">
        <v>0.61273148148148149</v>
      </c>
      <c r="G3273" s="31">
        <v>0</v>
      </c>
      <c r="H3273" s="2">
        <v>0</v>
      </c>
      <c r="I3273" s="9">
        <f t="shared" si="51"/>
        <v>-1618313.3100000003</v>
      </c>
      <c r="L3273" s="2">
        <v>160422</v>
      </c>
      <c r="N3273" s="2">
        <v>8</v>
      </c>
      <c r="O3273" s="2" t="s">
        <v>143</v>
      </c>
      <c r="P3273" s="2">
        <v>1</v>
      </c>
      <c r="R3273" s="2">
        <v>91</v>
      </c>
      <c r="S3273" s="3">
        <v>41668</v>
      </c>
      <c r="T3273" s="3">
        <v>41668</v>
      </c>
      <c r="W3273" s="2">
        <v>2013</v>
      </c>
      <c r="X3273" s="2">
        <v>8</v>
      </c>
      <c r="AC3273" s="2" t="s">
        <v>216</v>
      </c>
      <c r="AD3273" s="2" t="s">
        <v>6762</v>
      </c>
      <c r="AE3273" s="2" t="s">
        <v>7014</v>
      </c>
      <c r="AG3273" s="2">
        <v>35</v>
      </c>
      <c r="AH3273" s="2">
        <v>2</v>
      </c>
      <c r="AI3273" s="2" t="s">
        <v>54</v>
      </c>
      <c r="AK3273" s="2">
        <v>0</v>
      </c>
      <c r="AM3273" s="2">
        <v>0</v>
      </c>
      <c r="AP3273" s="2" t="s">
        <v>6811</v>
      </c>
    </row>
    <row r="3274" spans="1:42">
      <c r="A3274" s="2">
        <v>117246</v>
      </c>
      <c r="B3274" s="2" t="s">
        <v>4373</v>
      </c>
      <c r="C3274" s="2" t="s">
        <v>4374</v>
      </c>
      <c r="D3274" s="19">
        <v>0</v>
      </c>
      <c r="E3274" s="25">
        <v>41656</v>
      </c>
      <c r="F3274" s="26">
        <v>0.61458333333333337</v>
      </c>
      <c r="G3274" s="31">
        <v>6400</v>
      </c>
      <c r="H3274" s="2">
        <v>0</v>
      </c>
      <c r="I3274" s="9">
        <f t="shared" si="51"/>
        <v>-1624713.3100000003</v>
      </c>
      <c r="N3274" s="2">
        <v>60</v>
      </c>
      <c r="O3274" s="2" t="s">
        <v>96</v>
      </c>
      <c r="P3274" s="2">
        <v>1</v>
      </c>
      <c r="R3274" s="2">
        <v>1449</v>
      </c>
      <c r="S3274" s="3">
        <v>41688</v>
      </c>
      <c r="T3274" s="3">
        <v>42040</v>
      </c>
      <c r="W3274" s="2">
        <v>2014</v>
      </c>
      <c r="X3274" s="2">
        <v>24</v>
      </c>
      <c r="AC3274" s="2" t="s">
        <v>58</v>
      </c>
      <c r="AD3274" s="2" t="s">
        <v>6763</v>
      </c>
      <c r="AE3274" s="2" t="s">
        <v>7014</v>
      </c>
      <c r="AG3274" s="2">
        <v>4</v>
      </c>
      <c r="AH3274" s="2">
        <v>8</v>
      </c>
      <c r="AI3274" s="2" t="s">
        <v>59</v>
      </c>
      <c r="AM3274" s="2">
        <v>0</v>
      </c>
      <c r="AO3274" s="2">
        <v>5</v>
      </c>
      <c r="AP3274" s="2" t="s">
        <v>6781</v>
      </c>
    </row>
    <row r="3275" spans="1:42">
      <c r="A3275" s="2">
        <v>235375</v>
      </c>
      <c r="B3275" s="2" t="s">
        <v>4373</v>
      </c>
      <c r="C3275" s="2" t="s">
        <v>4375</v>
      </c>
      <c r="D3275" s="19">
        <v>6400</v>
      </c>
      <c r="E3275" s="25">
        <v>41656</v>
      </c>
      <c r="F3275" s="26">
        <v>0.61458333333333337</v>
      </c>
      <c r="G3275" s="31">
        <v>0</v>
      </c>
      <c r="H3275" s="2">
        <v>0</v>
      </c>
      <c r="I3275" s="9">
        <f t="shared" si="51"/>
        <v>-1618313.3100000003</v>
      </c>
      <c r="N3275" s="2">
        <v>60</v>
      </c>
      <c r="O3275" s="2" t="s">
        <v>96</v>
      </c>
      <c r="P3275" s="2">
        <v>1</v>
      </c>
      <c r="R3275" s="2">
        <v>1449</v>
      </c>
      <c r="S3275" s="3">
        <v>42040</v>
      </c>
      <c r="T3275" s="3">
        <v>42040</v>
      </c>
      <c r="W3275" s="2">
        <v>2015</v>
      </c>
      <c r="X3275" s="2">
        <v>60</v>
      </c>
      <c r="AA3275" s="2">
        <v>117246</v>
      </c>
      <c r="AC3275" s="2" t="s">
        <v>58</v>
      </c>
      <c r="AD3275" s="2" t="s">
        <v>6763</v>
      </c>
      <c r="AE3275" s="2" t="s">
        <v>7014</v>
      </c>
      <c r="AG3275" s="2">
        <v>5</v>
      </c>
      <c r="AH3275" s="2">
        <v>8</v>
      </c>
      <c r="AI3275" s="2" t="s">
        <v>59</v>
      </c>
      <c r="AM3275" s="2">
        <v>0</v>
      </c>
      <c r="AP3275" s="2" t="s">
        <v>6788</v>
      </c>
    </row>
    <row r="3276" spans="1:42">
      <c r="A3276" s="2">
        <v>117248</v>
      </c>
      <c r="B3276" s="2" t="s">
        <v>4374</v>
      </c>
      <c r="C3276" s="2" t="s">
        <v>4374</v>
      </c>
      <c r="D3276" s="19">
        <v>0</v>
      </c>
      <c r="E3276" s="25">
        <v>41656</v>
      </c>
      <c r="F3276" s="26">
        <v>0.61637731481481484</v>
      </c>
      <c r="G3276" s="31">
        <v>4000</v>
      </c>
      <c r="H3276" s="2">
        <v>0</v>
      </c>
      <c r="I3276" s="9">
        <f t="shared" si="51"/>
        <v>-1622313.3100000003</v>
      </c>
      <c r="N3276" s="2">
        <v>60</v>
      </c>
      <c r="O3276" s="2" t="s">
        <v>96</v>
      </c>
      <c r="P3276" s="2">
        <v>1</v>
      </c>
      <c r="R3276" s="2">
        <v>1449</v>
      </c>
      <c r="S3276" s="3">
        <v>41688</v>
      </c>
      <c r="T3276" s="3">
        <v>42040</v>
      </c>
      <c r="W3276" s="2">
        <v>2014</v>
      </c>
      <c r="X3276" s="2">
        <v>24</v>
      </c>
      <c r="AC3276" s="2" t="s">
        <v>58</v>
      </c>
      <c r="AD3276" s="2" t="s">
        <v>6763</v>
      </c>
      <c r="AE3276" s="2" t="s">
        <v>7014</v>
      </c>
      <c r="AG3276" s="2">
        <v>4</v>
      </c>
      <c r="AH3276" s="2">
        <v>8</v>
      </c>
      <c r="AI3276" s="2" t="s">
        <v>59</v>
      </c>
      <c r="AM3276" s="2">
        <v>0</v>
      </c>
      <c r="AO3276" s="2">
        <v>5</v>
      </c>
      <c r="AP3276" s="2" t="s">
        <v>6781</v>
      </c>
    </row>
    <row r="3277" spans="1:42">
      <c r="A3277" s="2">
        <v>235377</v>
      </c>
      <c r="B3277" s="2" t="s">
        <v>4374</v>
      </c>
      <c r="C3277" s="2" t="s">
        <v>4376</v>
      </c>
      <c r="D3277" s="19">
        <v>4000</v>
      </c>
      <c r="E3277" s="25">
        <v>41656</v>
      </c>
      <c r="F3277" s="26">
        <v>0.61637731481481484</v>
      </c>
      <c r="G3277" s="31">
        <v>0</v>
      </c>
      <c r="H3277" s="2">
        <v>0</v>
      </c>
      <c r="I3277" s="9">
        <f t="shared" si="51"/>
        <v>-1618313.3100000003</v>
      </c>
      <c r="N3277" s="2">
        <v>60</v>
      </c>
      <c r="O3277" s="2" t="s">
        <v>96</v>
      </c>
      <c r="P3277" s="2">
        <v>1</v>
      </c>
      <c r="R3277" s="2">
        <v>1449</v>
      </c>
      <c r="S3277" s="3">
        <v>42040</v>
      </c>
      <c r="T3277" s="3">
        <v>42040</v>
      </c>
      <c r="W3277" s="2">
        <v>2015</v>
      </c>
      <c r="X3277" s="2">
        <v>60</v>
      </c>
      <c r="AA3277" s="2">
        <v>117248</v>
      </c>
      <c r="AC3277" s="2" t="s">
        <v>58</v>
      </c>
      <c r="AD3277" s="2" t="s">
        <v>6763</v>
      </c>
      <c r="AE3277" s="2" t="s">
        <v>7014</v>
      </c>
      <c r="AG3277" s="2">
        <v>5</v>
      </c>
      <c r="AH3277" s="2">
        <v>8</v>
      </c>
      <c r="AI3277" s="2" t="s">
        <v>59</v>
      </c>
      <c r="AM3277" s="2">
        <v>0</v>
      </c>
      <c r="AP3277" s="2" t="s">
        <v>6788</v>
      </c>
    </row>
    <row r="3278" spans="1:42">
      <c r="A3278" s="2">
        <v>143161</v>
      </c>
      <c r="B3278" s="2">
        <v>160293</v>
      </c>
      <c r="C3278" s="2" t="s">
        <v>4377</v>
      </c>
      <c r="D3278" s="19">
        <v>1694.5</v>
      </c>
      <c r="E3278" s="25">
        <v>41656</v>
      </c>
      <c r="F3278" s="26">
        <v>0.64457175925925925</v>
      </c>
      <c r="G3278" s="31">
        <v>0</v>
      </c>
      <c r="H3278" s="2">
        <v>0</v>
      </c>
      <c r="I3278" s="9">
        <f t="shared" si="51"/>
        <v>-1616618.8100000003</v>
      </c>
      <c r="L3278" s="2">
        <v>160293</v>
      </c>
      <c r="N3278" s="2">
        <v>60</v>
      </c>
      <c r="O3278" s="2" t="s">
        <v>96</v>
      </c>
      <c r="P3278" s="2">
        <v>1</v>
      </c>
      <c r="R3278" s="2">
        <v>2</v>
      </c>
      <c r="S3278" s="3">
        <v>41823</v>
      </c>
      <c r="T3278" s="3">
        <v>41823</v>
      </c>
      <c r="W3278" s="2">
        <v>2014</v>
      </c>
      <c r="X3278" s="2">
        <v>60</v>
      </c>
      <c r="AC3278" s="2" t="s">
        <v>53</v>
      </c>
      <c r="AD3278" s="2" t="s">
        <v>6762</v>
      </c>
      <c r="AE3278" s="2" t="s">
        <v>7014</v>
      </c>
      <c r="AG3278" s="2">
        <v>5</v>
      </c>
      <c r="AH3278" s="2">
        <v>2</v>
      </c>
      <c r="AI3278" s="2" t="s">
        <v>54</v>
      </c>
      <c r="AK3278" s="2">
        <v>0</v>
      </c>
      <c r="AM3278" s="2">
        <v>0</v>
      </c>
      <c r="AP3278" s="2" t="s">
        <v>6788</v>
      </c>
    </row>
    <row r="3279" spans="1:42">
      <c r="A3279" s="2">
        <v>120909</v>
      </c>
      <c r="B3279" s="2" t="s">
        <v>1566</v>
      </c>
      <c r="C3279" s="2" t="s">
        <v>1566</v>
      </c>
      <c r="D3279" s="19">
        <v>2200</v>
      </c>
      <c r="E3279" s="25">
        <v>41656</v>
      </c>
      <c r="F3279" s="26">
        <v>0.65153935185185186</v>
      </c>
      <c r="G3279" s="31">
        <v>0</v>
      </c>
      <c r="H3279" s="2">
        <v>0</v>
      </c>
      <c r="I3279" s="9">
        <f t="shared" si="51"/>
        <v>-1614418.8100000003</v>
      </c>
      <c r="N3279" s="2">
        <v>7</v>
      </c>
      <c r="O3279" s="2" t="s">
        <v>45</v>
      </c>
      <c r="P3279" s="2">
        <v>1</v>
      </c>
      <c r="R3279" s="2">
        <v>95</v>
      </c>
      <c r="S3279" s="3">
        <v>41720</v>
      </c>
      <c r="T3279" s="3">
        <v>41739</v>
      </c>
      <c r="W3279" s="2">
        <v>2014</v>
      </c>
      <c r="X3279" s="2">
        <v>7</v>
      </c>
      <c r="AC3279" s="2" t="s">
        <v>1458</v>
      </c>
      <c r="AD3279" s="2" t="s">
        <v>6762</v>
      </c>
      <c r="AE3279" s="2" t="s">
        <v>7014</v>
      </c>
      <c r="AG3279" s="2">
        <v>4</v>
      </c>
      <c r="AH3279" s="2">
        <v>8</v>
      </c>
      <c r="AI3279" s="2" t="s">
        <v>59</v>
      </c>
      <c r="AM3279" s="2">
        <v>0</v>
      </c>
      <c r="AP3279" s="2" t="s">
        <v>6781</v>
      </c>
    </row>
    <row r="3280" spans="1:42">
      <c r="A3280" s="2">
        <v>128142</v>
      </c>
      <c r="B3280" s="2" t="s">
        <v>4378</v>
      </c>
      <c r="C3280" s="2" t="s">
        <v>4379</v>
      </c>
      <c r="D3280" s="19">
        <v>0</v>
      </c>
      <c r="E3280" s="25">
        <v>41656</v>
      </c>
      <c r="F3280" s="26">
        <v>0.67417824074074073</v>
      </c>
      <c r="G3280" s="31">
        <v>1000</v>
      </c>
      <c r="H3280" s="2">
        <v>0</v>
      </c>
      <c r="I3280" s="9">
        <f t="shared" si="51"/>
        <v>-1615418.8100000003</v>
      </c>
      <c r="M3280" s="2">
        <v>44565</v>
      </c>
      <c r="N3280" s="2">
        <v>7</v>
      </c>
      <c r="O3280" s="2" t="s">
        <v>45</v>
      </c>
      <c r="P3280" s="2">
        <v>1</v>
      </c>
      <c r="R3280" s="2">
        <v>877</v>
      </c>
      <c r="S3280" s="3">
        <v>41754</v>
      </c>
      <c r="T3280" s="3">
        <v>41754</v>
      </c>
      <c r="W3280" s="2">
        <v>2014</v>
      </c>
      <c r="X3280" s="2">
        <v>7</v>
      </c>
      <c r="AC3280" s="2" t="s">
        <v>1331</v>
      </c>
      <c r="AD3280" s="2" t="s">
        <v>6762</v>
      </c>
      <c r="AE3280" s="2" t="s">
        <v>7005</v>
      </c>
      <c r="AG3280" s="2">
        <v>27</v>
      </c>
      <c r="AH3280" s="2">
        <v>2</v>
      </c>
      <c r="AI3280" s="2" t="s">
        <v>54</v>
      </c>
      <c r="AK3280" s="2">
        <v>0</v>
      </c>
      <c r="AM3280" s="2">
        <v>0</v>
      </c>
      <c r="AP3280" s="2" t="s">
        <v>6769</v>
      </c>
    </row>
    <row r="3281" spans="1:42">
      <c r="A3281" s="2">
        <v>117824</v>
      </c>
      <c r="B3281" s="2">
        <v>45483</v>
      </c>
      <c r="C3281" s="2" t="s">
        <v>4380</v>
      </c>
      <c r="D3281" s="19">
        <v>0</v>
      </c>
      <c r="E3281" s="25">
        <v>41656</v>
      </c>
      <c r="F3281" s="26">
        <v>0.67487268518518517</v>
      </c>
      <c r="G3281" s="31">
        <v>128.30000000000001</v>
      </c>
      <c r="H3281" s="2">
        <v>0</v>
      </c>
      <c r="I3281" s="9">
        <f t="shared" si="51"/>
        <v>-1615547.1100000003</v>
      </c>
      <c r="M3281" s="2">
        <v>45483</v>
      </c>
      <c r="N3281" s="2">
        <v>24</v>
      </c>
      <c r="O3281" s="2" t="s">
        <v>178</v>
      </c>
      <c r="P3281" s="2">
        <v>1</v>
      </c>
      <c r="R3281" s="2">
        <v>1395</v>
      </c>
      <c r="S3281" s="3">
        <v>41695</v>
      </c>
      <c r="T3281" s="3">
        <v>41695</v>
      </c>
      <c r="W3281" s="2">
        <v>2014</v>
      </c>
      <c r="X3281" s="2">
        <v>24</v>
      </c>
      <c r="AC3281" s="2" t="s">
        <v>767</v>
      </c>
      <c r="AD3281" s="2" t="s">
        <v>6762</v>
      </c>
      <c r="AE3281" s="2" t="s">
        <v>7001</v>
      </c>
      <c r="AG3281" s="2">
        <v>56</v>
      </c>
      <c r="AH3281" s="2">
        <v>1</v>
      </c>
      <c r="AI3281" s="2" t="s">
        <v>83</v>
      </c>
      <c r="AK3281" s="2">
        <v>0</v>
      </c>
      <c r="AM3281" s="2">
        <v>0</v>
      </c>
      <c r="AP3281" s="2" t="s">
        <v>84</v>
      </c>
    </row>
    <row r="3282" spans="1:42">
      <c r="A3282" s="2">
        <v>120921</v>
      </c>
      <c r="B3282" s="2" t="s">
        <v>4381</v>
      </c>
      <c r="C3282" s="2" t="s">
        <v>4382</v>
      </c>
      <c r="D3282" s="19">
        <v>0</v>
      </c>
      <c r="E3282" s="25">
        <v>41656</v>
      </c>
      <c r="F3282" s="26">
        <v>0.68143518518518509</v>
      </c>
      <c r="G3282" s="31">
        <v>11410</v>
      </c>
      <c r="H3282" s="2">
        <v>0</v>
      </c>
      <c r="I3282" s="9">
        <f t="shared" si="51"/>
        <v>-1626957.1100000003</v>
      </c>
      <c r="M3282" s="2">
        <v>46414</v>
      </c>
      <c r="N3282" s="2">
        <v>24</v>
      </c>
      <c r="O3282" s="2" t="s">
        <v>178</v>
      </c>
      <c r="P3282" s="2">
        <v>1</v>
      </c>
      <c r="R3282" s="2">
        <v>1546</v>
      </c>
      <c r="S3282" s="3">
        <v>41720</v>
      </c>
      <c r="T3282" s="3">
        <v>41720</v>
      </c>
      <c r="W3282" s="2">
        <v>2014</v>
      </c>
      <c r="X3282" s="2">
        <v>24</v>
      </c>
      <c r="AC3282" s="2" t="s">
        <v>2358</v>
      </c>
      <c r="AD3282" s="2" t="s">
        <v>6762</v>
      </c>
      <c r="AE3282" s="2" t="s">
        <v>7015</v>
      </c>
      <c r="AG3282" s="2">
        <v>4</v>
      </c>
      <c r="AH3282" s="2">
        <v>9</v>
      </c>
      <c r="AI3282" s="2" t="s">
        <v>65</v>
      </c>
      <c r="AK3282" s="2">
        <v>0</v>
      </c>
      <c r="AM3282" s="2">
        <v>0</v>
      </c>
      <c r="AP3282" s="2" t="s">
        <v>6781</v>
      </c>
    </row>
    <row r="3283" spans="1:42">
      <c r="A3283" s="2">
        <v>121380</v>
      </c>
      <c r="B3283" s="2" t="s">
        <v>1578</v>
      </c>
      <c r="C3283" s="2" t="s">
        <v>1578</v>
      </c>
      <c r="D3283" s="19">
        <v>0</v>
      </c>
      <c r="E3283" s="25">
        <v>41656</v>
      </c>
      <c r="F3283" s="26">
        <v>0.68321759259259263</v>
      </c>
      <c r="G3283" s="31">
        <v>1284</v>
      </c>
      <c r="H3283" s="2">
        <v>0</v>
      </c>
      <c r="I3283" s="9">
        <f t="shared" si="51"/>
        <v>-1628241.1100000003</v>
      </c>
      <c r="N3283" s="2">
        <v>7</v>
      </c>
      <c r="O3283" s="2" t="s">
        <v>45</v>
      </c>
      <c r="P3283" s="2">
        <v>1</v>
      </c>
      <c r="R3283" s="2">
        <v>569</v>
      </c>
      <c r="S3283" s="3">
        <v>41723</v>
      </c>
      <c r="T3283" s="3">
        <v>41723</v>
      </c>
      <c r="W3283" s="2">
        <v>2014</v>
      </c>
      <c r="X3283" s="2">
        <v>7</v>
      </c>
      <c r="AC3283" s="2" t="s">
        <v>1092</v>
      </c>
      <c r="AD3283" s="2" t="s">
        <v>6763</v>
      </c>
      <c r="AE3283" s="2" t="s">
        <v>7014</v>
      </c>
      <c r="AG3283" s="2">
        <v>5</v>
      </c>
      <c r="AH3283" s="2">
        <v>9</v>
      </c>
      <c r="AI3283" s="2" t="s">
        <v>65</v>
      </c>
      <c r="AM3283" s="2">
        <v>0</v>
      </c>
      <c r="AP3283" s="2" t="s">
        <v>6788</v>
      </c>
    </row>
    <row r="3284" spans="1:42">
      <c r="A3284" s="2">
        <v>116292</v>
      </c>
      <c r="B3284" s="2">
        <v>127938</v>
      </c>
      <c r="C3284" s="2" t="s">
        <v>4383</v>
      </c>
      <c r="D3284" s="19">
        <v>1254</v>
      </c>
      <c r="E3284" s="25">
        <v>41656</v>
      </c>
      <c r="F3284" s="26">
        <v>0.70443287037037028</v>
      </c>
      <c r="G3284" s="31">
        <v>0</v>
      </c>
      <c r="H3284" s="2">
        <v>0</v>
      </c>
      <c r="I3284" s="9">
        <f t="shared" si="51"/>
        <v>-1626987.1100000003</v>
      </c>
      <c r="L3284" s="2">
        <v>127938</v>
      </c>
      <c r="N3284" s="2">
        <v>7</v>
      </c>
      <c r="O3284" s="2" t="s">
        <v>45</v>
      </c>
      <c r="P3284" s="2">
        <v>1</v>
      </c>
      <c r="R3284" s="2">
        <v>2</v>
      </c>
      <c r="S3284" s="3">
        <v>41668</v>
      </c>
      <c r="T3284" s="3">
        <v>41720</v>
      </c>
      <c r="W3284" s="2">
        <v>2013</v>
      </c>
      <c r="X3284" s="2">
        <v>8</v>
      </c>
      <c r="AC3284" s="2" t="s">
        <v>53</v>
      </c>
      <c r="AD3284" s="2" t="s">
        <v>6762</v>
      </c>
      <c r="AE3284" s="2" t="s">
        <v>7014</v>
      </c>
      <c r="AG3284" s="2">
        <v>56</v>
      </c>
      <c r="AH3284" s="2">
        <v>3</v>
      </c>
      <c r="AI3284" s="2" t="s">
        <v>144</v>
      </c>
      <c r="AK3284" s="2">
        <v>0</v>
      </c>
      <c r="AM3284" s="2">
        <v>0</v>
      </c>
      <c r="AP3284" s="2" t="s">
        <v>84</v>
      </c>
    </row>
    <row r="3285" spans="1:42">
      <c r="A3285" s="2">
        <v>116293</v>
      </c>
      <c r="B3285" s="2">
        <v>126264</v>
      </c>
      <c r="C3285" s="2" t="s">
        <v>4384</v>
      </c>
      <c r="D3285" s="19">
        <v>1300</v>
      </c>
      <c r="E3285" s="25">
        <v>41656</v>
      </c>
      <c r="F3285" s="26">
        <v>0.70576388888888886</v>
      </c>
      <c r="G3285" s="31">
        <v>0</v>
      </c>
      <c r="H3285" s="2">
        <v>0</v>
      </c>
      <c r="I3285" s="9">
        <f t="shared" si="51"/>
        <v>-1625687.1100000003</v>
      </c>
      <c r="L3285" s="2">
        <v>126264</v>
      </c>
      <c r="N3285" s="2">
        <v>8</v>
      </c>
      <c r="O3285" s="2" t="s">
        <v>143</v>
      </c>
      <c r="P3285" s="2">
        <v>1</v>
      </c>
      <c r="R3285" s="2">
        <v>2</v>
      </c>
      <c r="S3285" s="3">
        <v>41668</v>
      </c>
      <c r="T3285" s="3">
        <v>41668</v>
      </c>
      <c r="W3285" s="2">
        <v>2013</v>
      </c>
      <c r="X3285" s="2">
        <v>8</v>
      </c>
      <c r="AC3285" s="2" t="s">
        <v>53</v>
      </c>
      <c r="AD3285" s="2" t="s">
        <v>6762</v>
      </c>
      <c r="AE3285" s="2" t="s">
        <v>7014</v>
      </c>
      <c r="AG3285" s="2">
        <v>4</v>
      </c>
      <c r="AH3285" s="2">
        <v>3</v>
      </c>
      <c r="AI3285" s="2" t="s">
        <v>144</v>
      </c>
      <c r="AK3285" s="2">
        <v>0</v>
      </c>
      <c r="AM3285" s="2">
        <v>0</v>
      </c>
      <c r="AP3285" s="2" t="s">
        <v>6781</v>
      </c>
    </row>
    <row r="3286" spans="1:42">
      <c r="A3286" s="2">
        <v>174935</v>
      </c>
      <c r="B3286" s="2">
        <v>139335</v>
      </c>
      <c r="C3286" s="2" t="s">
        <v>4385</v>
      </c>
      <c r="D3286" s="19">
        <v>1409.91</v>
      </c>
      <c r="E3286" s="25">
        <v>41656</v>
      </c>
      <c r="F3286" s="26">
        <v>0.71143518518518523</v>
      </c>
      <c r="G3286" s="31">
        <v>0</v>
      </c>
      <c r="H3286" s="2">
        <v>0</v>
      </c>
      <c r="I3286" s="9">
        <f t="shared" si="51"/>
        <v>-1624277.2000000004</v>
      </c>
      <c r="L3286" s="2">
        <v>139335</v>
      </c>
      <c r="N3286" s="2">
        <v>24</v>
      </c>
      <c r="O3286" s="2" t="s">
        <v>178</v>
      </c>
      <c r="P3286" s="2">
        <v>1</v>
      </c>
      <c r="R3286" s="2">
        <v>2</v>
      </c>
      <c r="S3286" s="3">
        <v>41892</v>
      </c>
      <c r="T3286" s="3">
        <v>41892</v>
      </c>
      <c r="W3286" s="2">
        <v>2013</v>
      </c>
      <c r="X3286" s="2">
        <v>24</v>
      </c>
      <c r="AC3286" s="2" t="s">
        <v>53</v>
      </c>
      <c r="AD3286" s="2" t="s">
        <v>6762</v>
      </c>
      <c r="AE3286" s="2" t="s">
        <v>7014</v>
      </c>
      <c r="AG3286" s="2">
        <v>5</v>
      </c>
      <c r="AH3286" s="2">
        <v>2</v>
      </c>
      <c r="AI3286" s="2" t="s">
        <v>54</v>
      </c>
      <c r="AK3286" s="2">
        <v>0</v>
      </c>
      <c r="AM3286" s="2">
        <v>0</v>
      </c>
      <c r="AP3286" s="2" t="s">
        <v>6788</v>
      </c>
    </row>
    <row r="3287" spans="1:42">
      <c r="A3287" s="2">
        <v>174946</v>
      </c>
      <c r="B3287" s="2" t="s">
        <v>4240</v>
      </c>
      <c r="C3287" s="2" t="s">
        <v>2323</v>
      </c>
      <c r="D3287" s="19">
        <v>2653</v>
      </c>
      <c r="E3287" s="25">
        <v>41656</v>
      </c>
      <c r="F3287" s="26">
        <v>0.7169212962962962</v>
      </c>
      <c r="G3287" s="31">
        <v>0</v>
      </c>
      <c r="H3287" s="2">
        <v>0</v>
      </c>
      <c r="I3287" s="9">
        <f t="shared" si="51"/>
        <v>-1621624.2000000004</v>
      </c>
      <c r="N3287" s="2">
        <v>24</v>
      </c>
      <c r="O3287" s="2" t="s">
        <v>178</v>
      </c>
      <c r="P3287" s="2">
        <v>1</v>
      </c>
      <c r="R3287" s="2">
        <v>1434</v>
      </c>
      <c r="S3287" s="3">
        <v>41892</v>
      </c>
      <c r="T3287" s="3">
        <v>41892</v>
      </c>
      <c r="W3287" s="2">
        <v>2013</v>
      </c>
      <c r="X3287" s="2">
        <v>24</v>
      </c>
      <c r="AC3287" s="2" t="s">
        <v>175</v>
      </c>
      <c r="AD3287" s="2" t="s">
        <v>6762</v>
      </c>
      <c r="AE3287" s="2" t="s">
        <v>7005</v>
      </c>
      <c r="AG3287" s="2">
        <v>56</v>
      </c>
      <c r="AH3287" s="2">
        <v>2</v>
      </c>
      <c r="AI3287" s="2" t="s">
        <v>54</v>
      </c>
      <c r="AM3287" s="2">
        <v>0</v>
      </c>
      <c r="AP3287" s="2" t="s">
        <v>84</v>
      </c>
    </row>
    <row r="3288" spans="1:42">
      <c r="A3288" s="2">
        <v>174948</v>
      </c>
      <c r="B3288" s="2" t="s">
        <v>2989</v>
      </c>
      <c r="C3288" s="2" t="s">
        <v>2989</v>
      </c>
      <c r="D3288" s="19">
        <v>4008.92</v>
      </c>
      <c r="E3288" s="25">
        <v>41656</v>
      </c>
      <c r="F3288" s="26">
        <v>0.7179861111111111</v>
      </c>
      <c r="G3288" s="31">
        <v>0</v>
      </c>
      <c r="H3288" s="2">
        <v>0</v>
      </c>
      <c r="I3288" s="9">
        <f t="shared" si="51"/>
        <v>-1617615.2800000005</v>
      </c>
      <c r="N3288" s="2">
        <v>7</v>
      </c>
      <c r="O3288" s="2" t="s">
        <v>45</v>
      </c>
      <c r="P3288" s="2">
        <v>1</v>
      </c>
      <c r="R3288" s="2">
        <v>1524</v>
      </c>
      <c r="S3288" s="3">
        <v>41892</v>
      </c>
      <c r="T3288" s="3">
        <v>42181</v>
      </c>
      <c r="W3288" s="2">
        <v>2013</v>
      </c>
      <c r="X3288" s="2">
        <v>24</v>
      </c>
      <c r="AC3288" s="2" t="s">
        <v>2991</v>
      </c>
      <c r="AD3288" s="2" t="s">
        <v>6763</v>
      </c>
      <c r="AE3288" s="2" t="s">
        <v>7014</v>
      </c>
      <c r="AG3288" s="2">
        <v>56</v>
      </c>
      <c r="AH3288" s="2">
        <v>2</v>
      </c>
      <c r="AI3288" s="2" t="s">
        <v>54</v>
      </c>
      <c r="AM3288" s="2">
        <v>0</v>
      </c>
      <c r="AO3288" s="2">
        <v>3</v>
      </c>
      <c r="AP3288" s="2" t="s">
        <v>84</v>
      </c>
    </row>
    <row r="3289" spans="1:42">
      <c r="A3289" s="2">
        <v>274223</v>
      </c>
      <c r="B3289" s="2" t="s">
        <v>2989</v>
      </c>
      <c r="C3289" s="2" t="s">
        <v>6868</v>
      </c>
      <c r="D3289" s="19">
        <v>0</v>
      </c>
      <c r="E3289" s="25">
        <v>41656</v>
      </c>
      <c r="F3289" s="26">
        <v>0.7179861111111111</v>
      </c>
      <c r="G3289" s="31">
        <v>4008.92</v>
      </c>
      <c r="H3289" s="2">
        <v>0</v>
      </c>
      <c r="I3289" s="9">
        <f t="shared" si="51"/>
        <v>-1621624.2000000004</v>
      </c>
      <c r="N3289" s="2">
        <v>7</v>
      </c>
      <c r="O3289" s="2" t="s">
        <v>45</v>
      </c>
      <c r="P3289" s="2">
        <v>1</v>
      </c>
      <c r="R3289" s="2">
        <v>1524</v>
      </c>
      <c r="S3289" s="3">
        <v>42181</v>
      </c>
      <c r="T3289" s="3">
        <v>42181</v>
      </c>
      <c r="W3289" s="2">
        <v>2015</v>
      </c>
      <c r="X3289" s="2">
        <v>7</v>
      </c>
      <c r="AA3289" s="2">
        <v>174948</v>
      </c>
      <c r="AC3289" s="2" t="s">
        <v>2991</v>
      </c>
      <c r="AD3289" s="2" t="s">
        <v>6763</v>
      </c>
      <c r="AE3289" s="2" t="s">
        <v>7014</v>
      </c>
      <c r="AG3289" s="2">
        <v>3</v>
      </c>
      <c r="AH3289" s="2">
        <v>2</v>
      </c>
      <c r="AI3289" s="2" t="s">
        <v>54</v>
      </c>
      <c r="AM3289" s="2">
        <v>0</v>
      </c>
      <c r="AP3289" s="2" t="s">
        <v>427</v>
      </c>
    </row>
    <row r="3290" spans="1:42">
      <c r="A3290" s="2">
        <v>174949</v>
      </c>
      <c r="B3290" s="2" t="s">
        <v>4386</v>
      </c>
      <c r="C3290" s="2" t="s">
        <v>4348</v>
      </c>
      <c r="D3290" s="19">
        <v>355.03</v>
      </c>
      <c r="E3290" s="25">
        <v>41656</v>
      </c>
      <c r="F3290" s="26">
        <v>0.71894675925925933</v>
      </c>
      <c r="G3290" s="31">
        <v>0</v>
      </c>
      <c r="H3290" s="2">
        <v>0</v>
      </c>
      <c r="I3290" s="9">
        <f t="shared" si="51"/>
        <v>-1621269.1700000004</v>
      </c>
      <c r="N3290" s="2">
        <v>24</v>
      </c>
      <c r="O3290" s="2" t="s">
        <v>178</v>
      </c>
      <c r="P3290" s="2">
        <v>1</v>
      </c>
      <c r="R3290" s="2">
        <v>1522</v>
      </c>
      <c r="S3290" s="3">
        <v>41892</v>
      </c>
      <c r="T3290" s="3">
        <v>41892</v>
      </c>
      <c r="W3290" s="2">
        <v>2013</v>
      </c>
      <c r="X3290" s="2">
        <v>24</v>
      </c>
      <c r="AC3290" s="2" t="s">
        <v>4349</v>
      </c>
      <c r="AD3290" s="2" t="s">
        <v>6762</v>
      </c>
      <c r="AE3290" s="2" t="s">
        <v>7001</v>
      </c>
      <c r="AG3290" s="2">
        <v>56</v>
      </c>
      <c r="AH3290" s="2">
        <v>2</v>
      </c>
      <c r="AI3290" s="2" t="s">
        <v>54</v>
      </c>
      <c r="AM3290" s="2">
        <v>0</v>
      </c>
      <c r="AP3290" s="2" t="s">
        <v>84</v>
      </c>
    </row>
    <row r="3291" spans="1:42">
      <c r="A3291" s="2">
        <v>244649</v>
      </c>
      <c r="B3291" s="2">
        <v>156509</v>
      </c>
      <c r="C3291" s="2" t="s">
        <v>4387</v>
      </c>
      <c r="D3291" s="19">
        <v>1401</v>
      </c>
      <c r="E3291" s="25">
        <v>41656</v>
      </c>
      <c r="F3291" s="26">
        <v>0.72140046296296301</v>
      </c>
      <c r="G3291" s="31">
        <v>0</v>
      </c>
      <c r="H3291" s="2">
        <v>0</v>
      </c>
      <c r="I3291" s="9">
        <f t="shared" si="51"/>
        <v>-1619868.1700000004</v>
      </c>
      <c r="L3291" s="2">
        <v>156509</v>
      </c>
      <c r="N3291" s="2">
        <v>7</v>
      </c>
      <c r="O3291" s="2" t="s">
        <v>45</v>
      </c>
      <c r="P3291" s="2">
        <v>2</v>
      </c>
      <c r="R3291" s="2">
        <v>6</v>
      </c>
      <c r="S3291" s="3">
        <v>42062</v>
      </c>
      <c r="T3291" s="3">
        <v>42062</v>
      </c>
      <c r="W3291" s="2">
        <v>2014</v>
      </c>
      <c r="X3291" s="2">
        <v>7</v>
      </c>
      <c r="AC3291" s="2" t="s">
        <v>46</v>
      </c>
      <c r="AD3291" s="2" t="s">
        <v>6762</v>
      </c>
      <c r="AE3291" s="2" t="s">
        <v>7014</v>
      </c>
      <c r="AG3291" s="2">
        <v>75</v>
      </c>
      <c r="AH3291" s="2">
        <v>11</v>
      </c>
      <c r="AI3291" s="2" t="s">
        <v>47</v>
      </c>
      <c r="AK3291" s="2">
        <v>0</v>
      </c>
      <c r="AM3291" s="2">
        <v>0</v>
      </c>
      <c r="AP3291" s="2" t="s">
        <v>6789</v>
      </c>
    </row>
    <row r="3292" spans="1:42">
      <c r="A3292" s="2">
        <v>128214</v>
      </c>
      <c r="B3292" s="2" t="s">
        <v>1158</v>
      </c>
      <c r="C3292" s="2" t="s">
        <v>1158</v>
      </c>
      <c r="D3292" s="19">
        <v>402.5</v>
      </c>
      <c r="E3292" s="25">
        <v>41656</v>
      </c>
      <c r="F3292" s="26">
        <v>0.72430555555555554</v>
      </c>
      <c r="G3292" s="31">
        <v>0</v>
      </c>
      <c r="H3292" s="2">
        <v>0</v>
      </c>
      <c r="I3292" s="9">
        <f t="shared" si="51"/>
        <v>-1619465.6700000004</v>
      </c>
      <c r="N3292" s="2">
        <v>7</v>
      </c>
      <c r="O3292" s="2" t="s">
        <v>45</v>
      </c>
      <c r="P3292" s="2">
        <v>1</v>
      </c>
      <c r="R3292" s="2">
        <v>1449</v>
      </c>
      <c r="S3292" s="3">
        <v>41754</v>
      </c>
      <c r="T3292" s="3">
        <v>41754</v>
      </c>
      <c r="W3292" s="2">
        <v>2014</v>
      </c>
      <c r="X3292" s="2">
        <v>7</v>
      </c>
      <c r="AC3292" s="2" t="s">
        <v>58</v>
      </c>
      <c r="AD3292" s="2" t="s">
        <v>6763</v>
      </c>
      <c r="AE3292" s="2" t="s">
        <v>7014</v>
      </c>
      <c r="AG3292" s="2">
        <v>27</v>
      </c>
      <c r="AH3292" s="2">
        <v>9</v>
      </c>
      <c r="AI3292" s="2" t="s">
        <v>65</v>
      </c>
      <c r="AM3292" s="2">
        <v>0</v>
      </c>
      <c r="AP3292" s="2" t="s">
        <v>6769</v>
      </c>
    </row>
    <row r="3293" spans="1:42">
      <c r="A3293" s="2">
        <v>116259</v>
      </c>
      <c r="B3293" s="2">
        <v>160331</v>
      </c>
      <c r="C3293" s="2" t="s">
        <v>4388</v>
      </c>
      <c r="D3293" s="19">
        <v>1339</v>
      </c>
      <c r="E3293" s="25">
        <v>41656</v>
      </c>
      <c r="F3293" s="26">
        <v>0.7244560185185186</v>
      </c>
      <c r="G3293" s="31">
        <v>0</v>
      </c>
      <c r="H3293" s="2">
        <v>0</v>
      </c>
      <c r="I3293" s="9">
        <f t="shared" si="51"/>
        <v>-1618126.6700000004</v>
      </c>
      <c r="L3293" s="2">
        <v>160331</v>
      </c>
      <c r="N3293" s="2">
        <v>14</v>
      </c>
      <c r="O3293" s="2" t="s">
        <v>1623</v>
      </c>
      <c r="P3293" s="2">
        <v>1</v>
      </c>
      <c r="R3293" s="2">
        <v>2</v>
      </c>
      <c r="S3293" s="3">
        <v>41667</v>
      </c>
      <c r="T3293" s="3">
        <v>41667</v>
      </c>
      <c r="W3293" s="2">
        <v>2014</v>
      </c>
      <c r="X3293" s="2">
        <v>14</v>
      </c>
      <c r="AC3293" s="2" t="s">
        <v>53</v>
      </c>
      <c r="AD3293" s="2" t="s">
        <v>6762</v>
      </c>
      <c r="AE3293" s="2" t="s">
        <v>7014</v>
      </c>
      <c r="AG3293" s="2">
        <v>56</v>
      </c>
      <c r="AH3293" s="2">
        <v>1</v>
      </c>
      <c r="AI3293" s="2" t="s">
        <v>83</v>
      </c>
      <c r="AK3293" s="2">
        <v>0</v>
      </c>
      <c r="AM3293" s="2">
        <v>0</v>
      </c>
      <c r="AP3293" s="2" t="s">
        <v>84</v>
      </c>
    </row>
    <row r="3294" spans="1:42">
      <c r="A3294" s="2">
        <v>116260</v>
      </c>
      <c r="B3294" s="2">
        <v>129898</v>
      </c>
      <c r="C3294" s="2" t="s">
        <v>4389</v>
      </c>
      <c r="D3294" s="19">
        <v>1339</v>
      </c>
      <c r="E3294" s="25">
        <v>41656</v>
      </c>
      <c r="F3294" s="26">
        <v>0.72712962962962957</v>
      </c>
      <c r="G3294" s="31">
        <v>0</v>
      </c>
      <c r="H3294" s="2">
        <v>0</v>
      </c>
      <c r="I3294" s="9">
        <f t="shared" si="51"/>
        <v>-1616787.6700000004</v>
      </c>
      <c r="L3294" s="2">
        <v>129898</v>
      </c>
      <c r="N3294" s="2">
        <v>14</v>
      </c>
      <c r="O3294" s="2" t="s">
        <v>1623</v>
      </c>
      <c r="P3294" s="2">
        <v>1</v>
      </c>
      <c r="R3294" s="2">
        <v>2</v>
      </c>
      <c r="S3294" s="3">
        <v>41667</v>
      </c>
      <c r="T3294" s="3">
        <v>41667</v>
      </c>
      <c r="W3294" s="2">
        <v>2014</v>
      </c>
      <c r="X3294" s="2">
        <v>14</v>
      </c>
      <c r="AC3294" s="2" t="s">
        <v>53</v>
      </c>
      <c r="AD3294" s="2" t="s">
        <v>6762</v>
      </c>
      <c r="AE3294" s="2" t="s">
        <v>7014</v>
      </c>
      <c r="AG3294" s="2">
        <v>56</v>
      </c>
      <c r="AH3294" s="2">
        <v>1</v>
      </c>
      <c r="AI3294" s="2" t="s">
        <v>83</v>
      </c>
      <c r="AK3294" s="2">
        <v>0</v>
      </c>
      <c r="AM3294" s="2">
        <v>0</v>
      </c>
      <c r="AP3294" s="2" t="s">
        <v>84</v>
      </c>
    </row>
    <row r="3295" spans="1:42">
      <c r="A3295" s="2">
        <v>116175</v>
      </c>
      <c r="B3295" s="2">
        <v>158287</v>
      </c>
      <c r="C3295" s="2" t="s">
        <v>4390</v>
      </c>
      <c r="D3295" s="19">
        <v>1284</v>
      </c>
      <c r="E3295" s="25">
        <v>41656</v>
      </c>
      <c r="F3295" s="26">
        <v>0.73075231481481484</v>
      </c>
      <c r="G3295" s="31">
        <v>0</v>
      </c>
      <c r="H3295" s="2">
        <v>0</v>
      </c>
      <c r="I3295" s="9">
        <f t="shared" si="51"/>
        <v>-1615503.6700000004</v>
      </c>
      <c r="L3295" s="2">
        <v>158287</v>
      </c>
      <c r="N3295" s="2">
        <v>14</v>
      </c>
      <c r="O3295" s="2" t="s">
        <v>1623</v>
      </c>
      <c r="P3295" s="2">
        <v>1</v>
      </c>
      <c r="R3295" s="2">
        <v>6</v>
      </c>
      <c r="S3295" s="3">
        <v>41661</v>
      </c>
      <c r="T3295" s="3">
        <v>41661</v>
      </c>
      <c r="W3295" s="2">
        <v>2014</v>
      </c>
      <c r="X3295" s="2">
        <v>14</v>
      </c>
      <c r="AC3295" s="2" t="s">
        <v>46</v>
      </c>
      <c r="AD3295" s="2" t="s">
        <v>6762</v>
      </c>
      <c r="AE3295" s="2" t="s">
        <v>7014</v>
      </c>
      <c r="AG3295" s="2">
        <v>56</v>
      </c>
      <c r="AH3295" s="2">
        <v>1</v>
      </c>
      <c r="AI3295" s="2" t="s">
        <v>83</v>
      </c>
      <c r="AK3295" s="2">
        <v>0</v>
      </c>
      <c r="AM3295" s="2">
        <v>0</v>
      </c>
      <c r="AP3295" s="2" t="s">
        <v>84</v>
      </c>
    </row>
    <row r="3296" spans="1:42">
      <c r="A3296" s="2">
        <v>116176</v>
      </c>
      <c r="B3296" s="2">
        <v>158400</v>
      </c>
      <c r="C3296" s="2" t="s">
        <v>4391</v>
      </c>
      <c r="D3296" s="19">
        <v>1284</v>
      </c>
      <c r="E3296" s="25">
        <v>41656</v>
      </c>
      <c r="F3296" s="26">
        <v>0.75239583333333337</v>
      </c>
      <c r="G3296" s="31">
        <v>0</v>
      </c>
      <c r="H3296" s="2">
        <v>0</v>
      </c>
      <c r="I3296" s="9">
        <f t="shared" si="51"/>
        <v>-1614219.6700000004</v>
      </c>
      <c r="L3296" s="2">
        <v>158400</v>
      </c>
      <c r="N3296" s="2">
        <v>14</v>
      </c>
      <c r="O3296" s="2" t="s">
        <v>1623</v>
      </c>
      <c r="P3296" s="2">
        <v>2</v>
      </c>
      <c r="R3296" s="2">
        <v>6</v>
      </c>
      <c r="S3296" s="3">
        <v>41661</v>
      </c>
      <c r="T3296" s="3">
        <v>41661</v>
      </c>
      <c r="W3296" s="2">
        <v>2014</v>
      </c>
      <c r="X3296" s="2">
        <v>14</v>
      </c>
      <c r="AC3296" s="2" t="s">
        <v>46</v>
      </c>
      <c r="AD3296" s="2" t="s">
        <v>6762</v>
      </c>
      <c r="AE3296" s="2" t="s">
        <v>7014</v>
      </c>
      <c r="AG3296" s="2">
        <v>56</v>
      </c>
      <c r="AH3296" s="2">
        <v>1</v>
      </c>
      <c r="AI3296" s="2" t="s">
        <v>83</v>
      </c>
      <c r="AK3296" s="2">
        <v>0</v>
      </c>
      <c r="AM3296" s="2">
        <v>0</v>
      </c>
      <c r="AP3296" s="2" t="s">
        <v>84</v>
      </c>
    </row>
    <row r="3297" spans="1:42">
      <c r="A3297" s="2">
        <v>120094</v>
      </c>
      <c r="B3297" s="2" t="s">
        <v>4392</v>
      </c>
      <c r="C3297" s="2" t="s">
        <v>4393</v>
      </c>
      <c r="D3297" s="19">
        <v>0</v>
      </c>
      <c r="E3297" s="25">
        <v>41656</v>
      </c>
      <c r="F3297" s="26">
        <v>0.88896990740740733</v>
      </c>
      <c r="G3297" s="31">
        <v>279.67</v>
      </c>
      <c r="H3297" s="2">
        <v>0</v>
      </c>
      <c r="I3297" s="9">
        <f t="shared" si="51"/>
        <v>-1614499.3400000003</v>
      </c>
      <c r="M3297" s="2">
        <v>43257</v>
      </c>
      <c r="N3297" s="2">
        <v>7</v>
      </c>
      <c r="O3297" s="2" t="s">
        <v>45</v>
      </c>
      <c r="P3297" s="2">
        <v>1</v>
      </c>
      <c r="R3297" s="2">
        <v>294</v>
      </c>
      <c r="S3297" s="3">
        <v>41717</v>
      </c>
      <c r="T3297" s="3">
        <v>41717</v>
      </c>
      <c r="W3297" s="2">
        <v>2014</v>
      </c>
      <c r="X3297" s="2">
        <v>7</v>
      </c>
      <c r="AC3297" s="2" t="s">
        <v>1195</v>
      </c>
      <c r="AD3297" s="2" t="s">
        <v>6762</v>
      </c>
      <c r="AE3297" s="2" t="s">
        <v>7014</v>
      </c>
      <c r="AG3297" s="2">
        <v>12</v>
      </c>
      <c r="AH3297" s="2">
        <v>2</v>
      </c>
      <c r="AI3297" s="2" t="s">
        <v>54</v>
      </c>
      <c r="AK3297" s="2">
        <v>0</v>
      </c>
      <c r="AM3297" s="2">
        <v>0</v>
      </c>
      <c r="AP3297" s="2" t="s">
        <v>6785</v>
      </c>
    </row>
    <row r="3298" spans="1:42">
      <c r="A3298" s="2">
        <v>120095</v>
      </c>
      <c r="B3298" s="2" t="s">
        <v>4394</v>
      </c>
      <c r="C3298" s="2" t="s">
        <v>4395</v>
      </c>
      <c r="D3298" s="19">
        <v>0</v>
      </c>
      <c r="E3298" s="25">
        <v>41656</v>
      </c>
      <c r="F3298" s="26">
        <v>0.88922453703703708</v>
      </c>
      <c r="G3298" s="31">
        <v>4420.88</v>
      </c>
      <c r="H3298" s="2">
        <v>0</v>
      </c>
      <c r="I3298" s="9">
        <f t="shared" si="51"/>
        <v>-1618920.2200000002</v>
      </c>
      <c r="M3298" s="2">
        <v>44540</v>
      </c>
      <c r="N3298" s="2">
        <v>7</v>
      </c>
      <c r="O3298" s="2" t="s">
        <v>45</v>
      </c>
      <c r="P3298" s="2">
        <v>1</v>
      </c>
      <c r="R3298" s="2">
        <v>566</v>
      </c>
      <c r="S3298" s="3">
        <v>41717</v>
      </c>
      <c r="T3298" s="3">
        <v>41717</v>
      </c>
      <c r="W3298" s="2">
        <v>2014</v>
      </c>
      <c r="X3298" s="2">
        <v>7</v>
      </c>
      <c r="AC3298" s="2" t="s">
        <v>185</v>
      </c>
      <c r="AD3298" s="2" t="s">
        <v>6762</v>
      </c>
      <c r="AE3298" s="2" t="s">
        <v>7014</v>
      </c>
      <c r="AG3298" s="2">
        <v>12</v>
      </c>
      <c r="AH3298" s="2">
        <v>2</v>
      </c>
      <c r="AI3298" s="2" t="s">
        <v>54</v>
      </c>
      <c r="AK3298" s="2">
        <v>0</v>
      </c>
      <c r="AM3298" s="2">
        <v>0</v>
      </c>
      <c r="AP3298" s="2" t="s">
        <v>6785</v>
      </c>
    </row>
    <row r="3299" spans="1:42">
      <c r="A3299" s="2">
        <v>120141</v>
      </c>
      <c r="B3299" s="2" t="s">
        <v>4396</v>
      </c>
      <c r="C3299" s="2" t="s">
        <v>4397</v>
      </c>
      <c r="D3299" s="19">
        <v>0</v>
      </c>
      <c r="E3299" s="25">
        <v>41656</v>
      </c>
      <c r="F3299" s="26">
        <v>0.90978009259259263</v>
      </c>
      <c r="G3299" s="31">
        <v>103000</v>
      </c>
      <c r="H3299" s="2">
        <v>0</v>
      </c>
      <c r="I3299" s="9">
        <f t="shared" si="51"/>
        <v>-1721920.2200000002</v>
      </c>
      <c r="M3299" s="2">
        <v>40145</v>
      </c>
      <c r="N3299" s="2">
        <v>7</v>
      </c>
      <c r="O3299" s="2" t="s">
        <v>45</v>
      </c>
      <c r="P3299" s="2">
        <v>1</v>
      </c>
      <c r="R3299" s="2">
        <v>1450</v>
      </c>
      <c r="S3299" s="3">
        <v>41717</v>
      </c>
      <c r="T3299" s="3">
        <v>41717</v>
      </c>
      <c r="W3299" s="2">
        <v>2014</v>
      </c>
      <c r="X3299" s="2">
        <v>7</v>
      </c>
      <c r="AC3299" s="2" t="s">
        <v>152</v>
      </c>
      <c r="AD3299" s="2" t="s">
        <v>6763</v>
      </c>
      <c r="AE3299" s="2" t="s">
        <v>7014</v>
      </c>
      <c r="AG3299" s="2">
        <v>5</v>
      </c>
      <c r="AH3299" s="2">
        <v>2</v>
      </c>
      <c r="AI3299" s="2" t="s">
        <v>54</v>
      </c>
      <c r="AK3299" s="2">
        <v>0</v>
      </c>
      <c r="AM3299" s="2">
        <v>0</v>
      </c>
      <c r="AP3299" s="2" t="s">
        <v>6788</v>
      </c>
    </row>
    <row r="3300" spans="1:42">
      <c r="A3300" s="2">
        <v>120142</v>
      </c>
      <c r="B3300" s="2" t="s">
        <v>4398</v>
      </c>
      <c r="C3300" s="2" t="s">
        <v>4399</v>
      </c>
      <c r="D3300" s="19">
        <v>0</v>
      </c>
      <c r="E3300" s="25">
        <v>41656</v>
      </c>
      <c r="F3300" s="26">
        <v>0.90994212962962961</v>
      </c>
      <c r="G3300" s="31">
        <v>3800</v>
      </c>
      <c r="H3300" s="2">
        <v>0</v>
      </c>
      <c r="I3300" s="9">
        <f t="shared" si="51"/>
        <v>-1725720.2200000002</v>
      </c>
      <c r="M3300" s="2">
        <v>42555</v>
      </c>
      <c r="N3300" s="2">
        <v>7</v>
      </c>
      <c r="O3300" s="2" t="s">
        <v>45</v>
      </c>
      <c r="P3300" s="2">
        <v>1</v>
      </c>
      <c r="R3300" s="2">
        <v>1392</v>
      </c>
      <c r="S3300" s="3">
        <v>41717</v>
      </c>
      <c r="T3300" s="3">
        <v>41717</v>
      </c>
      <c r="W3300" s="2">
        <v>2014</v>
      </c>
      <c r="X3300" s="2">
        <v>7</v>
      </c>
      <c r="AC3300" s="2" t="s">
        <v>535</v>
      </c>
      <c r="AD3300" s="2" t="s">
        <v>6762</v>
      </c>
      <c r="AE3300" s="2" t="s">
        <v>7014</v>
      </c>
      <c r="AG3300" s="2">
        <v>5</v>
      </c>
      <c r="AH3300" s="2">
        <v>2</v>
      </c>
      <c r="AI3300" s="2" t="s">
        <v>54</v>
      </c>
      <c r="AK3300" s="2">
        <v>0</v>
      </c>
      <c r="AM3300" s="2">
        <v>0</v>
      </c>
      <c r="AP3300" s="2" t="s">
        <v>6788</v>
      </c>
    </row>
    <row r="3301" spans="1:42">
      <c r="A3301" s="2">
        <v>128266</v>
      </c>
      <c r="B3301" s="2" t="s">
        <v>4400</v>
      </c>
      <c r="C3301" s="2" t="s">
        <v>4401</v>
      </c>
      <c r="D3301" s="19">
        <v>0</v>
      </c>
      <c r="E3301" s="25">
        <v>41656</v>
      </c>
      <c r="F3301" s="26">
        <v>0.91903935185185182</v>
      </c>
      <c r="G3301" s="31">
        <v>1132.8</v>
      </c>
      <c r="H3301" s="2">
        <v>0</v>
      </c>
      <c r="I3301" s="9">
        <f t="shared" si="51"/>
        <v>-1726853.0200000003</v>
      </c>
      <c r="M3301" s="2">
        <v>50431</v>
      </c>
      <c r="N3301" s="2">
        <v>7</v>
      </c>
      <c r="O3301" s="2" t="s">
        <v>45</v>
      </c>
      <c r="P3301" s="2">
        <v>1</v>
      </c>
      <c r="R3301" s="2">
        <v>506</v>
      </c>
      <c r="S3301" s="3">
        <v>41754</v>
      </c>
      <c r="T3301" s="3">
        <v>41754</v>
      </c>
      <c r="W3301" s="2">
        <v>2014</v>
      </c>
      <c r="X3301" s="2">
        <v>7</v>
      </c>
      <c r="AC3301" s="2" t="s">
        <v>758</v>
      </c>
      <c r="AD3301" s="2" t="s">
        <v>6763</v>
      </c>
      <c r="AE3301" s="2" t="s">
        <v>7014</v>
      </c>
      <c r="AG3301" s="2">
        <v>27</v>
      </c>
      <c r="AH3301" s="2">
        <v>9</v>
      </c>
      <c r="AI3301" s="2" t="s">
        <v>65</v>
      </c>
      <c r="AK3301" s="2">
        <v>0</v>
      </c>
      <c r="AM3301" s="2">
        <v>0</v>
      </c>
      <c r="AP3301" s="2" t="s">
        <v>6769</v>
      </c>
    </row>
    <row r="3302" spans="1:42">
      <c r="A3302" s="2">
        <v>120170</v>
      </c>
      <c r="B3302" s="2" t="s">
        <v>4402</v>
      </c>
      <c r="C3302" s="2" t="s">
        <v>4403</v>
      </c>
      <c r="D3302" s="19">
        <v>0</v>
      </c>
      <c r="E3302" s="25">
        <v>41656</v>
      </c>
      <c r="F3302" s="26">
        <v>0.92087962962962966</v>
      </c>
      <c r="G3302" s="31">
        <v>1172</v>
      </c>
      <c r="H3302" s="2">
        <v>0</v>
      </c>
      <c r="I3302" s="9">
        <f t="shared" si="51"/>
        <v>-1728025.0200000003</v>
      </c>
      <c r="M3302" s="2">
        <v>39869</v>
      </c>
      <c r="N3302" s="2">
        <v>7</v>
      </c>
      <c r="O3302" s="2" t="s">
        <v>45</v>
      </c>
      <c r="P3302" s="2">
        <v>1</v>
      </c>
      <c r="R3302" s="2">
        <v>175</v>
      </c>
      <c r="S3302" s="3">
        <v>41717</v>
      </c>
      <c r="T3302" s="3">
        <v>41717</v>
      </c>
      <c r="W3302" s="2">
        <v>2014</v>
      </c>
      <c r="X3302" s="2">
        <v>7</v>
      </c>
      <c r="AC3302" s="2" t="s">
        <v>1660</v>
      </c>
      <c r="AD3302" s="2" t="s">
        <v>6762</v>
      </c>
      <c r="AE3302" s="2" t="s">
        <v>7014</v>
      </c>
      <c r="AG3302" s="2">
        <v>2</v>
      </c>
      <c r="AH3302" s="2">
        <v>2</v>
      </c>
      <c r="AI3302" s="2" t="s">
        <v>54</v>
      </c>
      <c r="AK3302" s="2">
        <v>0</v>
      </c>
      <c r="AM3302" s="2">
        <v>0</v>
      </c>
      <c r="AP3302" s="2" t="s">
        <v>6816</v>
      </c>
    </row>
    <row r="3303" spans="1:42">
      <c r="A3303" s="2">
        <v>126808</v>
      </c>
      <c r="B3303" s="2" t="s">
        <v>4404</v>
      </c>
      <c r="C3303" s="2" t="s">
        <v>4405</v>
      </c>
      <c r="D3303" s="19">
        <v>0</v>
      </c>
      <c r="E3303" s="25">
        <v>41656</v>
      </c>
      <c r="F3303" s="26">
        <v>0.97432870370370372</v>
      </c>
      <c r="G3303" s="31">
        <v>35.130000000000003</v>
      </c>
      <c r="H3303" s="2">
        <v>0</v>
      </c>
      <c r="I3303" s="9">
        <f t="shared" si="51"/>
        <v>-1728060.1500000001</v>
      </c>
      <c r="M3303" s="2">
        <v>49202</v>
      </c>
      <c r="N3303" s="2">
        <v>7</v>
      </c>
      <c r="O3303" s="2" t="s">
        <v>45</v>
      </c>
      <c r="P3303" s="2">
        <v>1</v>
      </c>
      <c r="R3303" s="2">
        <v>524</v>
      </c>
      <c r="S3303" s="3">
        <v>41752</v>
      </c>
      <c r="T3303" s="3">
        <v>41752</v>
      </c>
      <c r="W3303" s="2">
        <v>2014</v>
      </c>
      <c r="X3303" s="2">
        <v>7</v>
      </c>
      <c r="AC3303" s="2" t="s">
        <v>172</v>
      </c>
      <c r="AD3303" s="2" t="s">
        <v>6763</v>
      </c>
      <c r="AE3303" s="2" t="s">
        <v>7014</v>
      </c>
      <c r="AG3303" s="2">
        <v>20</v>
      </c>
      <c r="AH3303" s="2">
        <v>9</v>
      </c>
      <c r="AI3303" s="2" t="s">
        <v>65</v>
      </c>
      <c r="AK3303" s="2">
        <v>0</v>
      </c>
      <c r="AM3303" s="2">
        <v>0</v>
      </c>
      <c r="AP3303" s="2" t="s">
        <v>6857</v>
      </c>
    </row>
    <row r="3304" spans="1:42">
      <c r="A3304" s="2">
        <v>116661</v>
      </c>
      <c r="B3304" s="2" t="s">
        <v>4406</v>
      </c>
      <c r="C3304" s="2" t="s">
        <v>4407</v>
      </c>
      <c r="D3304" s="19">
        <v>0</v>
      </c>
      <c r="E3304" s="25">
        <v>41657</v>
      </c>
      <c r="F3304" s="26">
        <v>0.34391203703703704</v>
      </c>
      <c r="G3304" s="31">
        <v>59</v>
      </c>
      <c r="H3304" s="2">
        <v>0</v>
      </c>
      <c r="I3304" s="9">
        <f t="shared" si="51"/>
        <v>-1728119.1500000001</v>
      </c>
      <c r="M3304" s="2">
        <v>44137</v>
      </c>
      <c r="N3304" s="2">
        <v>7</v>
      </c>
      <c r="O3304" s="2" t="s">
        <v>45</v>
      </c>
      <c r="P3304" s="2">
        <v>1</v>
      </c>
      <c r="R3304" s="2">
        <v>355</v>
      </c>
      <c r="S3304" s="3">
        <v>41674</v>
      </c>
      <c r="T3304" s="3">
        <v>41674</v>
      </c>
      <c r="W3304" s="2">
        <v>2014</v>
      </c>
      <c r="X3304" s="2">
        <v>7</v>
      </c>
      <c r="AC3304" s="2" t="s">
        <v>4408</v>
      </c>
      <c r="AD3304" s="2" t="s">
        <v>6762</v>
      </c>
      <c r="AE3304" s="2" t="s">
        <v>7014</v>
      </c>
      <c r="AG3304" s="2">
        <v>56</v>
      </c>
      <c r="AH3304" s="2">
        <v>1</v>
      </c>
      <c r="AI3304" s="2" t="s">
        <v>83</v>
      </c>
      <c r="AK3304" s="2">
        <v>0</v>
      </c>
      <c r="AM3304" s="2">
        <v>0</v>
      </c>
      <c r="AP3304" s="2" t="s">
        <v>84</v>
      </c>
    </row>
    <row r="3305" spans="1:42">
      <c r="A3305" s="2">
        <v>128316</v>
      </c>
      <c r="C3305" s="2" t="s">
        <v>4409</v>
      </c>
      <c r="D3305" s="19">
        <v>195</v>
      </c>
      <c r="E3305" s="25">
        <v>41657</v>
      </c>
      <c r="F3305" s="26">
        <v>0.45615740740740746</v>
      </c>
      <c r="G3305" s="31">
        <v>0</v>
      </c>
      <c r="H3305" s="2">
        <v>0</v>
      </c>
      <c r="I3305" s="9">
        <f t="shared" si="51"/>
        <v>-1727924.1500000001</v>
      </c>
      <c r="N3305" s="2">
        <v>14</v>
      </c>
      <c r="O3305" s="2" t="s">
        <v>1623</v>
      </c>
      <c r="P3305" s="2">
        <v>1</v>
      </c>
      <c r="R3305" s="2">
        <v>1431</v>
      </c>
      <c r="S3305" s="3">
        <v>41757</v>
      </c>
      <c r="T3305" s="3">
        <v>41757</v>
      </c>
      <c r="W3305" s="2">
        <v>2014</v>
      </c>
      <c r="X3305" s="2">
        <v>14</v>
      </c>
      <c r="AC3305" s="2" t="s">
        <v>180</v>
      </c>
      <c r="AD3305" s="2" t="s">
        <v>6762</v>
      </c>
      <c r="AE3305" s="2" t="s">
        <v>7014</v>
      </c>
      <c r="AG3305" s="2">
        <v>56</v>
      </c>
      <c r="AH3305" s="2">
        <v>1</v>
      </c>
      <c r="AI3305" s="2" t="s">
        <v>83</v>
      </c>
      <c r="AM3305" s="2">
        <v>0</v>
      </c>
      <c r="AP3305" s="2" t="s">
        <v>84</v>
      </c>
    </row>
    <row r="3306" spans="1:42">
      <c r="A3306" s="2">
        <v>116905</v>
      </c>
      <c r="B3306" s="2" t="s">
        <v>4410</v>
      </c>
      <c r="C3306" s="2" t="s">
        <v>4411</v>
      </c>
      <c r="D3306" s="19">
        <v>0</v>
      </c>
      <c r="E3306" s="25">
        <v>41657</v>
      </c>
      <c r="F3306" s="26">
        <v>0.55469907407407404</v>
      </c>
      <c r="G3306" s="31">
        <v>20000</v>
      </c>
      <c r="H3306" s="2">
        <v>0</v>
      </c>
      <c r="I3306" s="9">
        <f t="shared" si="51"/>
        <v>-1747924.1500000001</v>
      </c>
      <c r="M3306" s="2">
        <v>44355</v>
      </c>
      <c r="N3306" s="2">
        <v>7</v>
      </c>
      <c r="O3306" s="2" t="s">
        <v>45</v>
      </c>
      <c r="P3306" s="2">
        <v>1</v>
      </c>
      <c r="R3306" s="2">
        <v>369</v>
      </c>
      <c r="S3306" s="3">
        <v>41675</v>
      </c>
      <c r="T3306" s="3">
        <v>41675</v>
      </c>
      <c r="W3306" s="2">
        <v>2014</v>
      </c>
      <c r="X3306" s="2">
        <v>7</v>
      </c>
      <c r="AC3306" s="2" t="s">
        <v>2019</v>
      </c>
      <c r="AD3306" s="2" t="s">
        <v>6762</v>
      </c>
      <c r="AE3306" s="2" t="s">
        <v>7014</v>
      </c>
      <c r="AG3306" s="2">
        <v>56</v>
      </c>
      <c r="AH3306" s="2">
        <v>1</v>
      </c>
      <c r="AI3306" s="2" t="s">
        <v>83</v>
      </c>
      <c r="AK3306" s="2">
        <v>0</v>
      </c>
      <c r="AM3306" s="2">
        <v>0</v>
      </c>
      <c r="AP3306" s="2" t="s">
        <v>84</v>
      </c>
    </row>
    <row r="3307" spans="1:42">
      <c r="A3307" s="2">
        <v>233100</v>
      </c>
      <c r="B3307" s="2" t="s">
        <v>4412</v>
      </c>
      <c r="C3307" s="2" t="s">
        <v>6869</v>
      </c>
      <c r="D3307" s="19">
        <v>0</v>
      </c>
      <c r="E3307" s="25">
        <v>41658</v>
      </c>
      <c r="F3307" s="26">
        <v>0.55229166666666674</v>
      </c>
      <c r="G3307" s="31">
        <v>1017</v>
      </c>
      <c r="H3307" s="2">
        <v>0</v>
      </c>
      <c r="I3307" s="9">
        <f t="shared" si="51"/>
        <v>-1748941.1500000001</v>
      </c>
      <c r="M3307" s="2">
        <v>110572</v>
      </c>
      <c r="N3307" s="2">
        <v>24</v>
      </c>
      <c r="O3307" s="2" t="s">
        <v>178</v>
      </c>
      <c r="P3307" s="2">
        <v>1</v>
      </c>
      <c r="R3307" s="2">
        <v>537</v>
      </c>
      <c r="S3307" s="3">
        <v>42030</v>
      </c>
      <c r="T3307" s="3">
        <v>42030</v>
      </c>
      <c r="W3307" s="2">
        <v>2015</v>
      </c>
      <c r="X3307" s="2">
        <v>24</v>
      </c>
      <c r="AC3307" s="2" t="s">
        <v>2443</v>
      </c>
      <c r="AD3307" s="2" t="s">
        <v>6762</v>
      </c>
      <c r="AE3307" s="2" t="s">
        <v>7014</v>
      </c>
      <c r="AG3307" s="2">
        <v>56</v>
      </c>
      <c r="AH3307" s="2">
        <v>9</v>
      </c>
      <c r="AI3307" s="2" t="s">
        <v>65</v>
      </c>
      <c r="AK3307" s="2">
        <v>0</v>
      </c>
      <c r="AM3307" s="2">
        <v>0</v>
      </c>
      <c r="AP3307" s="2" t="s">
        <v>84</v>
      </c>
    </row>
    <row r="3308" spans="1:42">
      <c r="A3308" s="2">
        <v>233121</v>
      </c>
      <c r="B3308" s="2" t="s">
        <v>4413</v>
      </c>
      <c r="C3308" s="2" t="s">
        <v>4414</v>
      </c>
      <c r="D3308" s="19">
        <v>0</v>
      </c>
      <c r="E3308" s="25">
        <v>41658</v>
      </c>
      <c r="F3308" s="26">
        <v>0.56046296296296294</v>
      </c>
      <c r="G3308" s="31">
        <v>45</v>
      </c>
      <c r="H3308" s="2">
        <v>0</v>
      </c>
      <c r="I3308" s="9">
        <f t="shared" si="51"/>
        <v>-1748986.1500000001</v>
      </c>
      <c r="M3308" s="2">
        <v>110589</v>
      </c>
      <c r="N3308" s="2">
        <v>24</v>
      </c>
      <c r="O3308" s="2" t="s">
        <v>178</v>
      </c>
      <c r="P3308" s="2">
        <v>1</v>
      </c>
      <c r="R3308" s="2">
        <v>358</v>
      </c>
      <c r="S3308" s="3">
        <v>42030</v>
      </c>
      <c r="T3308" s="3">
        <v>42030</v>
      </c>
      <c r="W3308" s="2">
        <v>2015</v>
      </c>
      <c r="X3308" s="2">
        <v>24</v>
      </c>
      <c r="AC3308" s="2" t="s">
        <v>4415</v>
      </c>
      <c r="AD3308" s="2" t="s">
        <v>6762</v>
      </c>
      <c r="AE3308" s="2" t="s">
        <v>7014</v>
      </c>
      <c r="AG3308" s="2">
        <v>56</v>
      </c>
      <c r="AH3308" s="2">
        <v>9</v>
      </c>
      <c r="AI3308" s="2" t="s">
        <v>65</v>
      </c>
      <c r="AK3308" s="2">
        <v>0</v>
      </c>
      <c r="AM3308" s="2">
        <v>0</v>
      </c>
      <c r="AP3308" s="2" t="s">
        <v>84</v>
      </c>
    </row>
    <row r="3309" spans="1:42">
      <c r="A3309" s="2">
        <v>233345</v>
      </c>
      <c r="B3309" s="2">
        <v>149470</v>
      </c>
      <c r="C3309" s="2" t="s">
        <v>4416</v>
      </c>
      <c r="D3309" s="19">
        <v>1205.0999999999999</v>
      </c>
      <c r="E3309" s="25">
        <v>41659</v>
      </c>
      <c r="F3309" s="26">
        <v>0.32874999999999999</v>
      </c>
      <c r="G3309" s="31">
        <v>0</v>
      </c>
      <c r="H3309" s="2">
        <v>0</v>
      </c>
      <c r="I3309" s="9">
        <f t="shared" si="51"/>
        <v>-1747781.05</v>
      </c>
      <c r="L3309" s="2">
        <v>149470</v>
      </c>
      <c r="N3309" s="2">
        <v>60</v>
      </c>
      <c r="O3309" s="2" t="s">
        <v>96</v>
      </c>
      <c r="P3309" s="2">
        <v>1</v>
      </c>
      <c r="R3309" s="2">
        <v>2</v>
      </c>
      <c r="S3309" s="3">
        <v>42031</v>
      </c>
      <c r="T3309" s="3">
        <v>42031</v>
      </c>
      <c r="W3309" s="2">
        <v>2014</v>
      </c>
      <c r="X3309" s="2">
        <v>60</v>
      </c>
      <c r="AC3309" s="2" t="s">
        <v>53</v>
      </c>
      <c r="AD3309" s="2" t="s">
        <v>6762</v>
      </c>
      <c r="AE3309" s="2" t="s">
        <v>7014</v>
      </c>
      <c r="AG3309" s="2">
        <v>75</v>
      </c>
      <c r="AH3309" s="2">
        <v>2</v>
      </c>
      <c r="AI3309" s="2" t="s">
        <v>54</v>
      </c>
      <c r="AK3309" s="2">
        <v>0</v>
      </c>
      <c r="AM3309" s="2">
        <v>0</v>
      </c>
      <c r="AP3309" s="2" t="s">
        <v>6789</v>
      </c>
    </row>
    <row r="3310" spans="1:42">
      <c r="A3310" s="2">
        <v>233346</v>
      </c>
      <c r="B3310" s="2">
        <v>148271</v>
      </c>
      <c r="C3310" s="2" t="s">
        <v>4417</v>
      </c>
      <c r="D3310" s="19">
        <v>1284</v>
      </c>
      <c r="E3310" s="25">
        <v>41659</v>
      </c>
      <c r="F3310" s="26">
        <v>0.33021990740740742</v>
      </c>
      <c r="G3310" s="31">
        <v>0</v>
      </c>
      <c r="H3310" s="2">
        <v>0</v>
      </c>
      <c r="I3310" s="9">
        <f t="shared" si="51"/>
        <v>-1746497.05</v>
      </c>
      <c r="L3310" s="2">
        <v>148271</v>
      </c>
      <c r="N3310" s="2">
        <v>60</v>
      </c>
      <c r="O3310" s="2" t="s">
        <v>96</v>
      </c>
      <c r="P3310" s="2">
        <v>2</v>
      </c>
      <c r="R3310" s="2">
        <v>6</v>
      </c>
      <c r="S3310" s="3">
        <v>42031</v>
      </c>
      <c r="T3310" s="3">
        <v>42031</v>
      </c>
      <c r="W3310" s="2">
        <v>2014</v>
      </c>
      <c r="X3310" s="2">
        <v>60</v>
      </c>
      <c r="AC3310" s="2" t="s">
        <v>46</v>
      </c>
      <c r="AD3310" s="2" t="s">
        <v>6762</v>
      </c>
      <c r="AE3310" s="2" t="s">
        <v>7014</v>
      </c>
      <c r="AG3310" s="2">
        <v>75</v>
      </c>
      <c r="AH3310" s="2">
        <v>2</v>
      </c>
      <c r="AI3310" s="2" t="s">
        <v>54</v>
      </c>
      <c r="AK3310" s="2">
        <v>0</v>
      </c>
      <c r="AM3310" s="2">
        <v>0</v>
      </c>
      <c r="AP3310" s="2" t="s">
        <v>6789</v>
      </c>
    </row>
    <row r="3311" spans="1:42">
      <c r="A3311" s="2">
        <v>233347</v>
      </c>
      <c r="B3311" s="2">
        <v>149269</v>
      </c>
      <c r="C3311" s="2" t="s">
        <v>4418</v>
      </c>
      <c r="D3311" s="19">
        <v>334.75</v>
      </c>
      <c r="E3311" s="25">
        <v>41659</v>
      </c>
      <c r="F3311" s="26">
        <v>0.33072916666666669</v>
      </c>
      <c r="G3311" s="31">
        <v>0</v>
      </c>
      <c r="H3311" s="2">
        <v>0</v>
      </c>
      <c r="I3311" s="9">
        <f t="shared" si="51"/>
        <v>-1746162.3</v>
      </c>
      <c r="L3311" s="2">
        <v>149269</v>
      </c>
      <c r="N3311" s="2">
        <v>60</v>
      </c>
      <c r="O3311" s="2" t="s">
        <v>96</v>
      </c>
      <c r="P3311" s="2">
        <v>1</v>
      </c>
      <c r="R3311" s="2">
        <v>2</v>
      </c>
      <c r="S3311" s="3">
        <v>42031</v>
      </c>
      <c r="T3311" s="3">
        <v>42031</v>
      </c>
      <c r="W3311" s="2">
        <v>2014</v>
      </c>
      <c r="X3311" s="2">
        <v>60</v>
      </c>
      <c r="AC3311" s="2" t="s">
        <v>53</v>
      </c>
      <c r="AD3311" s="2" t="s">
        <v>6762</v>
      </c>
      <c r="AE3311" s="2" t="s">
        <v>7014</v>
      </c>
      <c r="AG3311" s="2">
        <v>75</v>
      </c>
      <c r="AH3311" s="2">
        <v>2</v>
      </c>
      <c r="AI3311" s="2" t="s">
        <v>54</v>
      </c>
      <c r="AK3311" s="2">
        <v>0</v>
      </c>
      <c r="AM3311" s="2">
        <v>0</v>
      </c>
      <c r="AP3311" s="2" t="s">
        <v>6789</v>
      </c>
    </row>
    <row r="3312" spans="1:42">
      <c r="A3312" s="2">
        <v>233348</v>
      </c>
      <c r="B3312" s="2">
        <v>149227</v>
      </c>
      <c r="C3312" s="2" t="s">
        <v>4419</v>
      </c>
      <c r="D3312" s="19">
        <v>669.5</v>
      </c>
      <c r="E3312" s="25">
        <v>41659</v>
      </c>
      <c r="F3312" s="26">
        <v>0.33133101851851854</v>
      </c>
      <c r="G3312" s="31">
        <v>0</v>
      </c>
      <c r="H3312" s="2">
        <v>0</v>
      </c>
      <c r="I3312" s="9">
        <f t="shared" si="51"/>
        <v>-1745492.8</v>
      </c>
      <c r="L3312" s="2">
        <v>149227</v>
      </c>
      <c r="N3312" s="2">
        <v>60</v>
      </c>
      <c r="O3312" s="2" t="s">
        <v>96</v>
      </c>
      <c r="P3312" s="2">
        <v>1</v>
      </c>
      <c r="R3312" s="2">
        <v>2</v>
      </c>
      <c r="S3312" s="3">
        <v>42031</v>
      </c>
      <c r="T3312" s="3">
        <v>42031</v>
      </c>
      <c r="W3312" s="2">
        <v>2014</v>
      </c>
      <c r="X3312" s="2">
        <v>60</v>
      </c>
      <c r="AC3312" s="2" t="s">
        <v>53</v>
      </c>
      <c r="AD3312" s="2" t="s">
        <v>6762</v>
      </c>
      <c r="AE3312" s="2" t="s">
        <v>7014</v>
      </c>
      <c r="AG3312" s="2">
        <v>75</v>
      </c>
      <c r="AH3312" s="2">
        <v>2</v>
      </c>
      <c r="AI3312" s="2" t="s">
        <v>54</v>
      </c>
      <c r="AK3312" s="2">
        <v>0</v>
      </c>
      <c r="AM3312" s="2">
        <v>0</v>
      </c>
      <c r="AP3312" s="2" t="s">
        <v>6789</v>
      </c>
    </row>
    <row r="3313" spans="1:42">
      <c r="A3313" s="2">
        <v>233349</v>
      </c>
      <c r="B3313" s="2">
        <v>149031</v>
      </c>
      <c r="C3313" s="2" t="s">
        <v>4420</v>
      </c>
      <c r="D3313" s="19">
        <v>669.5</v>
      </c>
      <c r="E3313" s="25">
        <v>41659</v>
      </c>
      <c r="F3313" s="26">
        <v>0.34031250000000002</v>
      </c>
      <c r="G3313" s="31">
        <v>0</v>
      </c>
      <c r="H3313" s="2">
        <v>0</v>
      </c>
      <c r="I3313" s="9">
        <f t="shared" si="51"/>
        <v>-1744823.3</v>
      </c>
      <c r="L3313" s="2">
        <v>149031</v>
      </c>
      <c r="N3313" s="2">
        <v>60</v>
      </c>
      <c r="O3313" s="2" t="s">
        <v>96</v>
      </c>
      <c r="P3313" s="2">
        <v>1</v>
      </c>
      <c r="R3313" s="2">
        <v>2</v>
      </c>
      <c r="S3313" s="3">
        <v>42031</v>
      </c>
      <c r="T3313" s="3">
        <v>42031</v>
      </c>
      <c r="W3313" s="2">
        <v>2014</v>
      </c>
      <c r="X3313" s="2">
        <v>60</v>
      </c>
      <c r="AC3313" s="2" t="s">
        <v>53</v>
      </c>
      <c r="AD3313" s="2" t="s">
        <v>6762</v>
      </c>
      <c r="AE3313" s="2" t="s">
        <v>7014</v>
      </c>
      <c r="AG3313" s="2">
        <v>75</v>
      </c>
      <c r="AH3313" s="2">
        <v>2</v>
      </c>
      <c r="AI3313" s="2" t="s">
        <v>54</v>
      </c>
      <c r="AK3313" s="2">
        <v>0</v>
      </c>
      <c r="AM3313" s="2">
        <v>0</v>
      </c>
      <c r="AP3313" s="2" t="s">
        <v>6789</v>
      </c>
    </row>
    <row r="3314" spans="1:42">
      <c r="A3314" s="2">
        <v>233350</v>
      </c>
      <c r="B3314" s="2">
        <v>148889</v>
      </c>
      <c r="C3314" s="2" t="s">
        <v>4421</v>
      </c>
      <c r="D3314" s="19">
        <v>1219.8</v>
      </c>
      <c r="E3314" s="25">
        <v>41659</v>
      </c>
      <c r="F3314" s="26">
        <v>0.34092592592592591</v>
      </c>
      <c r="G3314" s="31">
        <v>0</v>
      </c>
      <c r="H3314" s="2">
        <v>0</v>
      </c>
      <c r="I3314" s="9">
        <f t="shared" si="51"/>
        <v>-1743603.5</v>
      </c>
      <c r="L3314" s="2">
        <v>148889</v>
      </c>
      <c r="N3314" s="2">
        <v>60</v>
      </c>
      <c r="O3314" s="2" t="s">
        <v>96</v>
      </c>
      <c r="P3314" s="2">
        <v>1</v>
      </c>
      <c r="R3314" s="2">
        <v>6</v>
      </c>
      <c r="S3314" s="3">
        <v>42031</v>
      </c>
      <c r="T3314" s="3">
        <v>42031</v>
      </c>
      <c r="W3314" s="2">
        <v>2014</v>
      </c>
      <c r="X3314" s="2">
        <v>60</v>
      </c>
      <c r="AC3314" s="2" t="s">
        <v>46</v>
      </c>
      <c r="AD3314" s="2" t="s">
        <v>6762</v>
      </c>
      <c r="AE3314" s="2" t="s">
        <v>7014</v>
      </c>
      <c r="AG3314" s="2">
        <v>75</v>
      </c>
      <c r="AH3314" s="2">
        <v>2</v>
      </c>
      <c r="AI3314" s="2" t="s">
        <v>54</v>
      </c>
      <c r="AK3314" s="2">
        <v>0</v>
      </c>
      <c r="AM3314" s="2">
        <v>0</v>
      </c>
      <c r="AP3314" s="2" t="s">
        <v>6789</v>
      </c>
    </row>
    <row r="3315" spans="1:42">
      <c r="A3315" s="2">
        <v>233351</v>
      </c>
      <c r="B3315" s="2">
        <v>148852</v>
      </c>
      <c r="C3315" s="2" t="s">
        <v>4422</v>
      </c>
      <c r="D3315" s="19">
        <v>1027.2</v>
      </c>
      <c r="E3315" s="25">
        <v>41659</v>
      </c>
      <c r="F3315" s="26">
        <v>0.34158564814814812</v>
      </c>
      <c r="G3315" s="31">
        <v>0</v>
      </c>
      <c r="H3315" s="2">
        <v>0</v>
      </c>
      <c r="I3315" s="9">
        <f t="shared" si="51"/>
        <v>-1742576.3</v>
      </c>
      <c r="L3315" s="2">
        <v>148852</v>
      </c>
      <c r="N3315" s="2">
        <v>60</v>
      </c>
      <c r="O3315" s="2" t="s">
        <v>96</v>
      </c>
      <c r="P3315" s="2">
        <v>1</v>
      </c>
      <c r="R3315" s="2">
        <v>6</v>
      </c>
      <c r="S3315" s="3">
        <v>42031</v>
      </c>
      <c r="T3315" s="3">
        <v>42031</v>
      </c>
      <c r="W3315" s="2">
        <v>2014</v>
      </c>
      <c r="X3315" s="2">
        <v>60</v>
      </c>
      <c r="AC3315" s="2" t="s">
        <v>46</v>
      </c>
      <c r="AD3315" s="2" t="s">
        <v>6762</v>
      </c>
      <c r="AE3315" s="2" t="s">
        <v>7014</v>
      </c>
      <c r="AG3315" s="2">
        <v>75</v>
      </c>
      <c r="AH3315" s="2">
        <v>2</v>
      </c>
      <c r="AI3315" s="2" t="s">
        <v>54</v>
      </c>
      <c r="AK3315" s="2">
        <v>0</v>
      </c>
      <c r="AM3315" s="2">
        <v>0</v>
      </c>
      <c r="AP3315" s="2" t="s">
        <v>6789</v>
      </c>
    </row>
    <row r="3316" spans="1:42">
      <c r="A3316" s="2">
        <v>233352</v>
      </c>
      <c r="B3316" s="2">
        <v>149154</v>
      </c>
      <c r="C3316" s="2" t="s">
        <v>4423</v>
      </c>
      <c r="D3316" s="19">
        <v>1284</v>
      </c>
      <c r="E3316" s="25">
        <v>41659</v>
      </c>
      <c r="F3316" s="26">
        <v>0.3422337962962963</v>
      </c>
      <c r="G3316" s="31">
        <v>0</v>
      </c>
      <c r="H3316" s="2">
        <v>0</v>
      </c>
      <c r="I3316" s="9">
        <f t="shared" si="51"/>
        <v>-1741292.3</v>
      </c>
      <c r="L3316" s="2">
        <v>149154</v>
      </c>
      <c r="N3316" s="2">
        <v>60</v>
      </c>
      <c r="O3316" s="2" t="s">
        <v>96</v>
      </c>
      <c r="P3316" s="2">
        <v>2</v>
      </c>
      <c r="R3316" s="2">
        <v>6</v>
      </c>
      <c r="S3316" s="3">
        <v>42031</v>
      </c>
      <c r="T3316" s="3">
        <v>42031</v>
      </c>
      <c r="W3316" s="2">
        <v>2014</v>
      </c>
      <c r="X3316" s="2">
        <v>60</v>
      </c>
      <c r="AC3316" s="2" t="s">
        <v>46</v>
      </c>
      <c r="AD3316" s="2" t="s">
        <v>6762</v>
      </c>
      <c r="AE3316" s="2" t="s">
        <v>7014</v>
      </c>
      <c r="AG3316" s="2">
        <v>75</v>
      </c>
      <c r="AH3316" s="2">
        <v>2</v>
      </c>
      <c r="AI3316" s="2" t="s">
        <v>54</v>
      </c>
      <c r="AK3316" s="2">
        <v>0</v>
      </c>
      <c r="AM3316" s="2">
        <v>0</v>
      </c>
      <c r="AP3316" s="2" t="s">
        <v>6789</v>
      </c>
    </row>
    <row r="3317" spans="1:42">
      <c r="A3317" s="2">
        <v>116657</v>
      </c>
      <c r="B3317" s="2" t="s">
        <v>4424</v>
      </c>
      <c r="C3317" s="2" t="s">
        <v>4425</v>
      </c>
      <c r="D3317" s="19">
        <v>0</v>
      </c>
      <c r="E3317" s="25">
        <v>41659</v>
      </c>
      <c r="F3317" s="26">
        <v>0.34375</v>
      </c>
      <c r="G3317" s="31">
        <v>34.549999999999997</v>
      </c>
      <c r="H3317" s="2">
        <v>0</v>
      </c>
      <c r="I3317" s="9">
        <f t="shared" si="51"/>
        <v>-1741326.85</v>
      </c>
      <c r="M3317" s="2">
        <v>44134</v>
      </c>
      <c r="N3317" s="2">
        <v>7</v>
      </c>
      <c r="O3317" s="2" t="s">
        <v>45</v>
      </c>
      <c r="P3317" s="2">
        <v>1</v>
      </c>
      <c r="R3317" s="2">
        <v>369</v>
      </c>
      <c r="S3317" s="3">
        <v>41674</v>
      </c>
      <c r="T3317" s="3">
        <v>41674</v>
      </c>
      <c r="W3317" s="2">
        <v>2014</v>
      </c>
      <c r="X3317" s="2">
        <v>7</v>
      </c>
      <c r="AC3317" s="2" t="s">
        <v>2019</v>
      </c>
      <c r="AD3317" s="2" t="s">
        <v>6762</v>
      </c>
      <c r="AE3317" s="2" t="s">
        <v>7014</v>
      </c>
      <c r="AG3317" s="2">
        <v>56</v>
      </c>
      <c r="AH3317" s="2">
        <v>1</v>
      </c>
      <c r="AI3317" s="2" t="s">
        <v>83</v>
      </c>
      <c r="AK3317" s="2">
        <v>0</v>
      </c>
      <c r="AM3317" s="2">
        <v>0</v>
      </c>
      <c r="AP3317" s="2" t="s">
        <v>84</v>
      </c>
    </row>
    <row r="3318" spans="1:42">
      <c r="A3318" s="2">
        <v>116658</v>
      </c>
      <c r="B3318" s="2" t="s">
        <v>4426</v>
      </c>
      <c r="C3318" s="2" t="s">
        <v>4427</v>
      </c>
      <c r="D3318" s="19">
        <v>0</v>
      </c>
      <c r="E3318" s="25">
        <v>41659</v>
      </c>
      <c r="F3318" s="26">
        <v>0.34375</v>
      </c>
      <c r="G3318" s="31">
        <v>128.4</v>
      </c>
      <c r="H3318" s="2">
        <v>0</v>
      </c>
      <c r="I3318" s="9">
        <f t="shared" si="51"/>
        <v>-1741455.25</v>
      </c>
      <c r="M3318" s="2">
        <v>44135</v>
      </c>
      <c r="N3318" s="2">
        <v>7</v>
      </c>
      <c r="O3318" s="2" t="s">
        <v>45</v>
      </c>
      <c r="P3318" s="2">
        <v>1</v>
      </c>
      <c r="R3318" s="2">
        <v>369</v>
      </c>
      <c r="S3318" s="3">
        <v>41674</v>
      </c>
      <c r="T3318" s="3">
        <v>41674</v>
      </c>
      <c r="W3318" s="2">
        <v>2014</v>
      </c>
      <c r="X3318" s="2">
        <v>7</v>
      </c>
      <c r="AC3318" s="2" t="s">
        <v>2019</v>
      </c>
      <c r="AD3318" s="2" t="s">
        <v>6762</v>
      </c>
      <c r="AE3318" s="2" t="s">
        <v>7014</v>
      </c>
      <c r="AG3318" s="2">
        <v>56</v>
      </c>
      <c r="AH3318" s="2">
        <v>1</v>
      </c>
      <c r="AI3318" s="2" t="s">
        <v>83</v>
      </c>
      <c r="AK3318" s="2">
        <v>0</v>
      </c>
      <c r="AM3318" s="2">
        <v>0</v>
      </c>
      <c r="AP3318" s="2" t="s">
        <v>84</v>
      </c>
    </row>
    <row r="3319" spans="1:42">
      <c r="A3319" s="2">
        <v>142858</v>
      </c>
      <c r="B3319" s="2">
        <v>158412</v>
      </c>
      <c r="C3319" s="2" t="s">
        <v>4428</v>
      </c>
      <c r="D3319" s="19">
        <v>1284</v>
      </c>
      <c r="E3319" s="25">
        <v>41659</v>
      </c>
      <c r="F3319" s="26">
        <v>0.34547453703703707</v>
      </c>
      <c r="G3319" s="31">
        <v>0</v>
      </c>
      <c r="H3319" s="2">
        <v>0</v>
      </c>
      <c r="I3319" s="9">
        <f t="shared" si="51"/>
        <v>-1740171.25</v>
      </c>
      <c r="L3319" s="2">
        <v>158412</v>
      </c>
      <c r="N3319" s="2">
        <v>60</v>
      </c>
      <c r="O3319" s="2" t="s">
        <v>96</v>
      </c>
      <c r="P3319" s="2">
        <v>2</v>
      </c>
      <c r="R3319" s="2">
        <v>6</v>
      </c>
      <c r="S3319" s="3">
        <v>41823</v>
      </c>
      <c r="T3319" s="3">
        <v>41823</v>
      </c>
      <c r="W3319" s="2">
        <v>2014</v>
      </c>
      <c r="X3319" s="2">
        <v>60</v>
      </c>
      <c r="AC3319" s="2" t="s">
        <v>46</v>
      </c>
      <c r="AD3319" s="2" t="s">
        <v>6762</v>
      </c>
      <c r="AE3319" s="2" t="s">
        <v>7014</v>
      </c>
      <c r="AG3319" s="2">
        <v>12</v>
      </c>
      <c r="AH3319" s="2">
        <v>2</v>
      </c>
      <c r="AI3319" s="2" t="s">
        <v>54</v>
      </c>
      <c r="AK3319" s="2">
        <v>0</v>
      </c>
      <c r="AM3319" s="2">
        <v>0</v>
      </c>
      <c r="AP3319" s="2" t="s">
        <v>6785</v>
      </c>
    </row>
    <row r="3320" spans="1:42">
      <c r="A3320" s="2">
        <v>116662</v>
      </c>
      <c r="B3320" s="2" t="s">
        <v>4429</v>
      </c>
      <c r="C3320" s="2" t="s">
        <v>4430</v>
      </c>
      <c r="D3320" s="19">
        <v>0</v>
      </c>
      <c r="E3320" s="25">
        <v>41659</v>
      </c>
      <c r="F3320" s="26">
        <v>0.34557870370370369</v>
      </c>
      <c r="G3320" s="31">
        <v>12.75</v>
      </c>
      <c r="H3320" s="2">
        <v>0</v>
      </c>
      <c r="I3320" s="9">
        <f t="shared" si="51"/>
        <v>-1740184</v>
      </c>
      <c r="M3320" s="2">
        <v>44139</v>
      </c>
      <c r="N3320" s="2">
        <v>7</v>
      </c>
      <c r="O3320" s="2" t="s">
        <v>45</v>
      </c>
      <c r="P3320" s="2">
        <v>1</v>
      </c>
      <c r="R3320" s="2">
        <v>1400</v>
      </c>
      <c r="S3320" s="3">
        <v>41674</v>
      </c>
      <c r="T3320" s="3">
        <v>41674</v>
      </c>
      <c r="W3320" s="2">
        <v>2014</v>
      </c>
      <c r="X3320" s="2">
        <v>7</v>
      </c>
      <c r="AC3320" s="2" t="s">
        <v>2321</v>
      </c>
      <c r="AD3320" s="2" t="s">
        <v>6762</v>
      </c>
      <c r="AE3320" s="2" t="s">
        <v>7014</v>
      </c>
      <c r="AG3320" s="2">
        <v>56</v>
      </c>
      <c r="AH3320" s="2">
        <v>1</v>
      </c>
      <c r="AI3320" s="2" t="s">
        <v>83</v>
      </c>
      <c r="AK3320" s="2">
        <v>0</v>
      </c>
      <c r="AM3320" s="2">
        <v>0</v>
      </c>
      <c r="AP3320" s="2" t="s">
        <v>84</v>
      </c>
    </row>
    <row r="3321" spans="1:42">
      <c r="A3321" s="2">
        <v>142859</v>
      </c>
      <c r="B3321" s="2">
        <v>159261</v>
      </c>
      <c r="C3321" s="2" t="s">
        <v>4431</v>
      </c>
      <c r="D3321" s="19">
        <v>800</v>
      </c>
      <c r="E3321" s="25">
        <v>41659</v>
      </c>
      <c r="F3321" s="26">
        <v>0.34619212962962959</v>
      </c>
      <c r="G3321" s="31">
        <v>0</v>
      </c>
      <c r="H3321" s="2">
        <v>0</v>
      </c>
      <c r="I3321" s="9">
        <f t="shared" si="51"/>
        <v>-1739384</v>
      </c>
      <c r="L3321" s="2">
        <v>159261</v>
      </c>
      <c r="N3321" s="2">
        <v>60</v>
      </c>
      <c r="O3321" s="2" t="s">
        <v>96</v>
      </c>
      <c r="P3321" s="2">
        <v>2</v>
      </c>
      <c r="R3321" s="2">
        <v>6</v>
      </c>
      <c r="S3321" s="3">
        <v>41823</v>
      </c>
      <c r="T3321" s="3">
        <v>41823</v>
      </c>
      <c r="W3321" s="2">
        <v>2014</v>
      </c>
      <c r="X3321" s="2">
        <v>60</v>
      </c>
      <c r="AC3321" s="2" t="s">
        <v>46</v>
      </c>
      <c r="AD3321" s="2" t="s">
        <v>6762</v>
      </c>
      <c r="AE3321" s="2" t="s">
        <v>7014</v>
      </c>
      <c r="AG3321" s="2">
        <v>12</v>
      </c>
      <c r="AH3321" s="2">
        <v>2</v>
      </c>
      <c r="AI3321" s="2" t="s">
        <v>54</v>
      </c>
      <c r="AK3321" s="2">
        <v>0</v>
      </c>
      <c r="AM3321" s="2">
        <v>0</v>
      </c>
      <c r="AP3321" s="2" t="s">
        <v>6785</v>
      </c>
    </row>
    <row r="3322" spans="1:42">
      <c r="A3322" s="2">
        <v>116497</v>
      </c>
      <c r="B3322" s="2" t="s">
        <v>4432</v>
      </c>
      <c r="C3322" s="2" t="s">
        <v>4433</v>
      </c>
      <c r="D3322" s="19">
        <v>0</v>
      </c>
      <c r="E3322" s="25">
        <v>41659</v>
      </c>
      <c r="F3322" s="26">
        <v>0.34667824074074072</v>
      </c>
      <c r="G3322" s="31">
        <v>3413.12</v>
      </c>
      <c r="H3322" s="2">
        <v>0</v>
      </c>
      <c r="I3322" s="9">
        <f t="shared" si="51"/>
        <v>-1742797.12</v>
      </c>
      <c r="M3322" s="2">
        <v>42436</v>
      </c>
      <c r="N3322" s="2">
        <v>7</v>
      </c>
      <c r="O3322" s="2" t="s">
        <v>45</v>
      </c>
      <c r="P3322" s="2">
        <v>1</v>
      </c>
      <c r="R3322" s="2">
        <v>1544</v>
      </c>
      <c r="S3322" s="3">
        <v>41673</v>
      </c>
      <c r="T3322" s="3">
        <v>41673</v>
      </c>
      <c r="W3322" s="2">
        <v>2014</v>
      </c>
      <c r="X3322" s="2">
        <v>7</v>
      </c>
      <c r="AC3322" s="2" t="s">
        <v>514</v>
      </c>
      <c r="AD3322" s="2" t="s">
        <v>6762</v>
      </c>
      <c r="AE3322" s="2" t="s">
        <v>7015</v>
      </c>
      <c r="AG3322" s="2">
        <v>56</v>
      </c>
      <c r="AH3322" s="2">
        <v>1</v>
      </c>
      <c r="AI3322" s="2" t="s">
        <v>83</v>
      </c>
      <c r="AK3322" s="2">
        <v>0</v>
      </c>
      <c r="AM3322" s="2">
        <v>0</v>
      </c>
      <c r="AP3322" s="2" t="s">
        <v>84</v>
      </c>
    </row>
    <row r="3323" spans="1:42">
      <c r="A3323" s="2">
        <v>142860</v>
      </c>
      <c r="B3323" s="2">
        <v>158275</v>
      </c>
      <c r="C3323" s="2" t="s">
        <v>4434</v>
      </c>
      <c r="D3323" s="19">
        <v>1284</v>
      </c>
      <c r="E3323" s="25">
        <v>41659</v>
      </c>
      <c r="F3323" s="26">
        <v>0.34694444444444444</v>
      </c>
      <c r="G3323" s="31">
        <v>0</v>
      </c>
      <c r="H3323" s="2">
        <v>0</v>
      </c>
      <c r="I3323" s="9">
        <f t="shared" si="51"/>
        <v>-1741513.12</v>
      </c>
      <c r="L3323" s="2">
        <v>158275</v>
      </c>
      <c r="N3323" s="2">
        <v>60</v>
      </c>
      <c r="O3323" s="2" t="s">
        <v>96</v>
      </c>
      <c r="P3323" s="2">
        <v>2</v>
      </c>
      <c r="R3323" s="2">
        <v>6</v>
      </c>
      <c r="S3323" s="3">
        <v>41823</v>
      </c>
      <c r="T3323" s="3">
        <v>41823</v>
      </c>
      <c r="W3323" s="2">
        <v>2014</v>
      </c>
      <c r="X3323" s="2">
        <v>60</v>
      </c>
      <c r="AC3323" s="2" t="s">
        <v>46</v>
      </c>
      <c r="AD3323" s="2" t="s">
        <v>6762</v>
      </c>
      <c r="AE3323" s="2" t="s">
        <v>7014</v>
      </c>
      <c r="AG3323" s="2">
        <v>12</v>
      </c>
      <c r="AH3323" s="2">
        <v>2</v>
      </c>
      <c r="AI3323" s="2" t="s">
        <v>54</v>
      </c>
      <c r="AK3323" s="2">
        <v>0</v>
      </c>
      <c r="AM3323" s="2">
        <v>0</v>
      </c>
      <c r="AP3323" s="2" t="s">
        <v>6785</v>
      </c>
    </row>
    <row r="3324" spans="1:42">
      <c r="A3324" s="2">
        <v>233353</v>
      </c>
      <c r="B3324" s="2">
        <v>148743</v>
      </c>
      <c r="C3324" s="2" t="s">
        <v>4435</v>
      </c>
      <c r="D3324" s="19">
        <v>600</v>
      </c>
      <c r="E3324" s="25">
        <v>41659</v>
      </c>
      <c r="F3324" s="26">
        <v>0.348599537037037</v>
      </c>
      <c r="G3324" s="31">
        <v>0</v>
      </c>
      <c r="H3324" s="2">
        <v>0</v>
      </c>
      <c r="I3324" s="9">
        <f t="shared" si="51"/>
        <v>-1740913.12</v>
      </c>
      <c r="L3324" s="2">
        <v>148743</v>
      </c>
      <c r="N3324" s="2">
        <v>60</v>
      </c>
      <c r="O3324" s="2" t="s">
        <v>96</v>
      </c>
      <c r="P3324" s="2">
        <v>2</v>
      </c>
      <c r="R3324" s="2">
        <v>6</v>
      </c>
      <c r="S3324" s="3">
        <v>42031</v>
      </c>
      <c r="T3324" s="3">
        <v>42031</v>
      </c>
      <c r="W3324" s="2">
        <v>2014</v>
      </c>
      <c r="X3324" s="2">
        <v>60</v>
      </c>
      <c r="AC3324" s="2" t="s">
        <v>46</v>
      </c>
      <c r="AD3324" s="2" t="s">
        <v>6762</v>
      </c>
      <c r="AE3324" s="2" t="s">
        <v>7014</v>
      </c>
      <c r="AG3324" s="2">
        <v>75</v>
      </c>
      <c r="AH3324" s="2">
        <v>2</v>
      </c>
      <c r="AI3324" s="2" t="s">
        <v>54</v>
      </c>
      <c r="AK3324" s="2">
        <v>0</v>
      </c>
      <c r="AM3324" s="2">
        <v>0</v>
      </c>
      <c r="AP3324" s="2" t="s">
        <v>6789</v>
      </c>
    </row>
    <row r="3325" spans="1:42">
      <c r="A3325" s="2">
        <v>142865</v>
      </c>
      <c r="B3325" s="2">
        <v>156939</v>
      </c>
      <c r="C3325" s="2" t="s">
        <v>4436</v>
      </c>
      <c r="D3325" s="19">
        <v>1284</v>
      </c>
      <c r="E3325" s="25">
        <v>41659</v>
      </c>
      <c r="F3325" s="26">
        <v>0.34880787037037037</v>
      </c>
      <c r="G3325" s="31">
        <v>0</v>
      </c>
      <c r="H3325" s="2">
        <v>0</v>
      </c>
      <c r="I3325" s="9">
        <f t="shared" si="51"/>
        <v>-1739629.12</v>
      </c>
      <c r="L3325" s="2">
        <v>156939</v>
      </c>
      <c r="N3325" s="2">
        <v>60</v>
      </c>
      <c r="O3325" s="2" t="s">
        <v>96</v>
      </c>
      <c r="P3325" s="2">
        <v>1</v>
      </c>
      <c r="R3325" s="2">
        <v>6</v>
      </c>
      <c r="S3325" s="3">
        <v>41823</v>
      </c>
      <c r="T3325" s="3">
        <v>41823</v>
      </c>
      <c r="W3325" s="2">
        <v>2014</v>
      </c>
      <c r="X3325" s="2">
        <v>60</v>
      </c>
      <c r="AC3325" s="2" t="s">
        <v>46</v>
      </c>
      <c r="AD3325" s="2" t="s">
        <v>6762</v>
      </c>
      <c r="AE3325" s="2" t="s">
        <v>7014</v>
      </c>
      <c r="AG3325" s="2">
        <v>12</v>
      </c>
      <c r="AH3325" s="2">
        <v>2</v>
      </c>
      <c r="AI3325" s="2" t="s">
        <v>54</v>
      </c>
      <c r="AK3325" s="2">
        <v>0</v>
      </c>
      <c r="AM3325" s="2">
        <v>0</v>
      </c>
      <c r="AP3325" s="2" t="s">
        <v>6785</v>
      </c>
    </row>
    <row r="3326" spans="1:42">
      <c r="A3326" s="2">
        <v>233354</v>
      </c>
      <c r="B3326" s="2">
        <v>148876</v>
      </c>
      <c r="C3326" s="2" t="s">
        <v>4437</v>
      </c>
      <c r="D3326" s="19">
        <v>600</v>
      </c>
      <c r="E3326" s="25">
        <v>41659</v>
      </c>
      <c r="F3326" s="26">
        <v>0.34910879629629626</v>
      </c>
      <c r="G3326" s="31">
        <v>0</v>
      </c>
      <c r="H3326" s="2">
        <v>0</v>
      </c>
      <c r="I3326" s="9">
        <f t="shared" si="51"/>
        <v>-1739029.12</v>
      </c>
      <c r="L3326" s="2">
        <v>148876</v>
      </c>
      <c r="N3326" s="2">
        <v>60</v>
      </c>
      <c r="O3326" s="2" t="s">
        <v>96</v>
      </c>
      <c r="P3326" s="2">
        <v>2</v>
      </c>
      <c r="R3326" s="2">
        <v>6</v>
      </c>
      <c r="S3326" s="3">
        <v>42031</v>
      </c>
      <c r="T3326" s="3">
        <v>42031</v>
      </c>
      <c r="W3326" s="2">
        <v>2014</v>
      </c>
      <c r="X3326" s="2">
        <v>60</v>
      </c>
      <c r="AC3326" s="2" t="s">
        <v>46</v>
      </c>
      <c r="AD3326" s="2" t="s">
        <v>6762</v>
      </c>
      <c r="AE3326" s="2" t="s">
        <v>7014</v>
      </c>
      <c r="AG3326" s="2">
        <v>75</v>
      </c>
      <c r="AH3326" s="2">
        <v>2</v>
      </c>
      <c r="AI3326" s="2" t="s">
        <v>54</v>
      </c>
      <c r="AK3326" s="2">
        <v>0</v>
      </c>
      <c r="AM3326" s="2">
        <v>0</v>
      </c>
      <c r="AP3326" s="2" t="s">
        <v>6789</v>
      </c>
    </row>
    <row r="3327" spans="1:42">
      <c r="A3327" s="2">
        <v>142867</v>
      </c>
      <c r="B3327" s="2">
        <v>158388</v>
      </c>
      <c r="C3327" s="2" t="s">
        <v>4438</v>
      </c>
      <c r="D3327" s="19">
        <v>1284</v>
      </c>
      <c r="E3327" s="25">
        <v>41659</v>
      </c>
      <c r="F3327" s="26">
        <v>0.34950231481481481</v>
      </c>
      <c r="G3327" s="31">
        <v>0</v>
      </c>
      <c r="H3327" s="2">
        <v>0</v>
      </c>
      <c r="I3327" s="9">
        <f t="shared" si="51"/>
        <v>-1737745.12</v>
      </c>
      <c r="L3327" s="2">
        <v>158388</v>
      </c>
      <c r="N3327" s="2">
        <v>60</v>
      </c>
      <c r="O3327" s="2" t="s">
        <v>96</v>
      </c>
      <c r="P3327" s="2">
        <v>2</v>
      </c>
      <c r="R3327" s="2">
        <v>6</v>
      </c>
      <c r="S3327" s="3">
        <v>41823</v>
      </c>
      <c r="T3327" s="3">
        <v>41823</v>
      </c>
      <c r="W3327" s="2">
        <v>2014</v>
      </c>
      <c r="X3327" s="2">
        <v>60</v>
      </c>
      <c r="AC3327" s="2" t="s">
        <v>46</v>
      </c>
      <c r="AD3327" s="2" t="s">
        <v>6762</v>
      </c>
      <c r="AE3327" s="2" t="s">
        <v>7014</v>
      </c>
      <c r="AG3327" s="2">
        <v>12</v>
      </c>
      <c r="AH3327" s="2">
        <v>2</v>
      </c>
      <c r="AI3327" s="2" t="s">
        <v>54</v>
      </c>
      <c r="AK3327" s="2">
        <v>0</v>
      </c>
      <c r="AM3327" s="2">
        <v>0</v>
      </c>
      <c r="AP3327" s="2" t="s">
        <v>6785</v>
      </c>
    </row>
    <row r="3328" spans="1:42">
      <c r="A3328" s="2">
        <v>233355</v>
      </c>
      <c r="B3328" s="2">
        <v>148094</v>
      </c>
      <c r="C3328" s="2" t="s">
        <v>4439</v>
      </c>
      <c r="D3328" s="19">
        <v>1219.8</v>
      </c>
      <c r="E3328" s="25">
        <v>41659</v>
      </c>
      <c r="F3328" s="26">
        <v>0.34994212962962962</v>
      </c>
      <c r="G3328" s="31">
        <v>0</v>
      </c>
      <c r="H3328" s="2">
        <v>0</v>
      </c>
      <c r="I3328" s="9">
        <f t="shared" si="51"/>
        <v>-1736525.32</v>
      </c>
      <c r="L3328" s="2">
        <v>148094</v>
      </c>
      <c r="N3328" s="2">
        <v>60</v>
      </c>
      <c r="O3328" s="2" t="s">
        <v>96</v>
      </c>
      <c r="P3328" s="2">
        <v>1</v>
      </c>
      <c r="R3328" s="2">
        <v>6</v>
      </c>
      <c r="S3328" s="3">
        <v>42031</v>
      </c>
      <c r="T3328" s="3">
        <v>42031</v>
      </c>
      <c r="W3328" s="2">
        <v>2014</v>
      </c>
      <c r="X3328" s="2">
        <v>60</v>
      </c>
      <c r="AC3328" s="2" t="s">
        <v>46</v>
      </c>
      <c r="AD3328" s="2" t="s">
        <v>6762</v>
      </c>
      <c r="AE3328" s="2" t="s">
        <v>7014</v>
      </c>
      <c r="AG3328" s="2">
        <v>75</v>
      </c>
      <c r="AH3328" s="2">
        <v>2</v>
      </c>
      <c r="AI3328" s="2" t="s">
        <v>54</v>
      </c>
      <c r="AK3328" s="2">
        <v>0</v>
      </c>
      <c r="AM3328" s="2">
        <v>0</v>
      </c>
      <c r="AP3328" s="2" t="s">
        <v>6789</v>
      </c>
    </row>
    <row r="3329" spans="1:42">
      <c r="A3329" s="2">
        <v>233356</v>
      </c>
      <c r="B3329" s="2">
        <v>148113</v>
      </c>
      <c r="C3329" s="2" t="s">
        <v>4440</v>
      </c>
      <c r="D3329" s="19">
        <v>1284</v>
      </c>
      <c r="E3329" s="25">
        <v>41659</v>
      </c>
      <c r="F3329" s="26">
        <v>0.35030092592592593</v>
      </c>
      <c r="G3329" s="31">
        <v>0</v>
      </c>
      <c r="H3329" s="2">
        <v>0</v>
      </c>
      <c r="I3329" s="9">
        <f t="shared" si="51"/>
        <v>-1735241.32</v>
      </c>
      <c r="L3329" s="2">
        <v>148113</v>
      </c>
      <c r="N3329" s="2">
        <v>60</v>
      </c>
      <c r="O3329" s="2" t="s">
        <v>96</v>
      </c>
      <c r="P3329" s="2">
        <v>1</v>
      </c>
      <c r="R3329" s="2">
        <v>6</v>
      </c>
      <c r="S3329" s="3">
        <v>42031</v>
      </c>
      <c r="T3329" s="3">
        <v>42031</v>
      </c>
      <c r="W3329" s="2">
        <v>2014</v>
      </c>
      <c r="X3329" s="2">
        <v>60</v>
      </c>
      <c r="AC3329" s="2" t="s">
        <v>46</v>
      </c>
      <c r="AD3329" s="2" t="s">
        <v>6762</v>
      </c>
      <c r="AE3329" s="2" t="s">
        <v>7014</v>
      </c>
      <c r="AG3329" s="2">
        <v>75</v>
      </c>
      <c r="AH3329" s="2">
        <v>2</v>
      </c>
      <c r="AI3329" s="2" t="s">
        <v>54</v>
      </c>
      <c r="AK3329" s="2">
        <v>0</v>
      </c>
      <c r="AM3329" s="2">
        <v>0</v>
      </c>
      <c r="AP3329" s="2" t="s">
        <v>6789</v>
      </c>
    </row>
    <row r="3330" spans="1:42">
      <c r="A3330" s="2">
        <v>233357</v>
      </c>
      <c r="B3330" s="2">
        <v>147570</v>
      </c>
      <c r="C3330" s="2" t="s">
        <v>4441</v>
      </c>
      <c r="D3330" s="19">
        <v>1219.8</v>
      </c>
      <c r="E3330" s="25">
        <v>41659</v>
      </c>
      <c r="F3330" s="26">
        <v>0.35101851851851856</v>
      </c>
      <c r="G3330" s="31">
        <v>0</v>
      </c>
      <c r="H3330" s="2">
        <v>0</v>
      </c>
      <c r="I3330" s="9">
        <f t="shared" si="51"/>
        <v>-1734021.52</v>
      </c>
      <c r="L3330" s="2">
        <v>147570</v>
      </c>
      <c r="N3330" s="2">
        <v>60</v>
      </c>
      <c r="O3330" s="2" t="s">
        <v>96</v>
      </c>
      <c r="P3330" s="2">
        <v>2</v>
      </c>
      <c r="R3330" s="2">
        <v>6</v>
      </c>
      <c r="S3330" s="3">
        <v>42031</v>
      </c>
      <c r="T3330" s="3">
        <v>42031</v>
      </c>
      <c r="W3330" s="2">
        <v>2014</v>
      </c>
      <c r="X3330" s="2">
        <v>60</v>
      </c>
      <c r="AC3330" s="2" t="s">
        <v>46</v>
      </c>
      <c r="AD3330" s="2" t="s">
        <v>6762</v>
      </c>
      <c r="AE3330" s="2" t="s">
        <v>7014</v>
      </c>
      <c r="AG3330" s="2">
        <v>75</v>
      </c>
      <c r="AH3330" s="2">
        <v>2</v>
      </c>
      <c r="AI3330" s="2" t="s">
        <v>54</v>
      </c>
      <c r="AK3330" s="2">
        <v>0</v>
      </c>
      <c r="AM3330" s="2">
        <v>0</v>
      </c>
      <c r="AP3330" s="2" t="s">
        <v>6789</v>
      </c>
    </row>
    <row r="3331" spans="1:42">
      <c r="A3331" s="2">
        <v>142870</v>
      </c>
      <c r="B3331" s="2">
        <v>159293</v>
      </c>
      <c r="C3331" s="2" t="s">
        <v>4442</v>
      </c>
      <c r="D3331" s="19">
        <v>500</v>
      </c>
      <c r="E3331" s="25">
        <v>41659</v>
      </c>
      <c r="F3331" s="26">
        <v>0.35112268518518519</v>
      </c>
      <c r="G3331" s="31">
        <v>0</v>
      </c>
      <c r="H3331" s="2">
        <v>0</v>
      </c>
      <c r="I3331" s="9">
        <f t="shared" si="51"/>
        <v>-1733521.52</v>
      </c>
      <c r="L3331" s="2">
        <v>159293</v>
      </c>
      <c r="N3331" s="2">
        <v>60</v>
      </c>
      <c r="O3331" s="2" t="s">
        <v>96</v>
      </c>
      <c r="P3331" s="2">
        <v>1</v>
      </c>
      <c r="R3331" s="2">
        <v>6</v>
      </c>
      <c r="S3331" s="3">
        <v>41823</v>
      </c>
      <c r="T3331" s="3">
        <v>41823</v>
      </c>
      <c r="W3331" s="2">
        <v>2014</v>
      </c>
      <c r="X3331" s="2">
        <v>60</v>
      </c>
      <c r="AC3331" s="2" t="s">
        <v>46</v>
      </c>
      <c r="AD3331" s="2" t="s">
        <v>6762</v>
      </c>
      <c r="AE3331" s="2" t="s">
        <v>7014</v>
      </c>
      <c r="AG3331" s="2">
        <v>12</v>
      </c>
      <c r="AH3331" s="2">
        <v>2</v>
      </c>
      <c r="AI3331" s="2" t="s">
        <v>54</v>
      </c>
      <c r="AK3331" s="2">
        <v>0</v>
      </c>
      <c r="AM3331" s="2">
        <v>0</v>
      </c>
      <c r="AP3331" s="2" t="s">
        <v>6785</v>
      </c>
    </row>
    <row r="3332" spans="1:42">
      <c r="A3332" s="2">
        <v>233358</v>
      </c>
      <c r="B3332" s="2">
        <v>156671</v>
      </c>
      <c r="C3332" s="2" t="s">
        <v>4443</v>
      </c>
      <c r="D3332" s="19">
        <v>1284</v>
      </c>
      <c r="E3332" s="25">
        <v>41659</v>
      </c>
      <c r="F3332" s="26">
        <v>0.35153935185185187</v>
      </c>
      <c r="G3332" s="31">
        <v>0</v>
      </c>
      <c r="H3332" s="2">
        <v>0</v>
      </c>
      <c r="I3332" s="9">
        <f t="shared" ref="I3332:I3395" si="52">I3331 + (D3332-G3332)</f>
        <v>-1732237.52</v>
      </c>
      <c r="L3332" s="2">
        <v>156671</v>
      </c>
      <c r="N3332" s="2">
        <v>60</v>
      </c>
      <c r="O3332" s="2" t="s">
        <v>96</v>
      </c>
      <c r="P3332" s="2">
        <v>2</v>
      </c>
      <c r="R3332" s="2">
        <v>6</v>
      </c>
      <c r="S3332" s="3">
        <v>42031</v>
      </c>
      <c r="T3332" s="3">
        <v>42031</v>
      </c>
      <c r="W3332" s="2">
        <v>2014</v>
      </c>
      <c r="X3332" s="2">
        <v>60</v>
      </c>
      <c r="AC3332" s="2" t="s">
        <v>46</v>
      </c>
      <c r="AD3332" s="2" t="s">
        <v>6762</v>
      </c>
      <c r="AE3332" s="2" t="s">
        <v>7014</v>
      </c>
      <c r="AG3332" s="2">
        <v>75</v>
      </c>
      <c r="AH3332" s="2">
        <v>2</v>
      </c>
      <c r="AI3332" s="2" t="s">
        <v>54</v>
      </c>
      <c r="AK3332" s="2">
        <v>0</v>
      </c>
      <c r="AM3332" s="2">
        <v>0</v>
      </c>
      <c r="AP3332" s="2" t="s">
        <v>6789</v>
      </c>
    </row>
    <row r="3333" spans="1:42">
      <c r="A3333" s="2">
        <v>142872</v>
      </c>
      <c r="B3333" s="2">
        <v>158162</v>
      </c>
      <c r="C3333" s="2" t="s">
        <v>4444</v>
      </c>
      <c r="D3333" s="19">
        <v>1000</v>
      </c>
      <c r="E3333" s="25">
        <v>41659</v>
      </c>
      <c r="F3333" s="26">
        <v>0.35200231481481481</v>
      </c>
      <c r="G3333" s="31">
        <v>0</v>
      </c>
      <c r="H3333" s="2">
        <v>0</v>
      </c>
      <c r="I3333" s="9">
        <f t="shared" si="52"/>
        <v>-1731237.52</v>
      </c>
      <c r="L3333" s="2">
        <v>158162</v>
      </c>
      <c r="N3333" s="2">
        <v>60</v>
      </c>
      <c r="O3333" s="2" t="s">
        <v>96</v>
      </c>
      <c r="P3333" s="2">
        <v>1</v>
      </c>
      <c r="R3333" s="2">
        <v>6</v>
      </c>
      <c r="S3333" s="3">
        <v>41823</v>
      </c>
      <c r="T3333" s="3">
        <v>41823</v>
      </c>
      <c r="W3333" s="2">
        <v>2014</v>
      </c>
      <c r="X3333" s="2">
        <v>60</v>
      </c>
      <c r="AC3333" s="2" t="s">
        <v>46</v>
      </c>
      <c r="AD3333" s="2" t="s">
        <v>6762</v>
      </c>
      <c r="AE3333" s="2" t="s">
        <v>7014</v>
      </c>
      <c r="AG3333" s="2">
        <v>12</v>
      </c>
      <c r="AH3333" s="2">
        <v>2</v>
      </c>
      <c r="AI3333" s="2" t="s">
        <v>54</v>
      </c>
      <c r="AK3333" s="2">
        <v>0</v>
      </c>
      <c r="AM3333" s="2">
        <v>0</v>
      </c>
      <c r="AP3333" s="2" t="s">
        <v>6785</v>
      </c>
    </row>
    <row r="3334" spans="1:42">
      <c r="A3334" s="2">
        <v>233359</v>
      </c>
      <c r="B3334" s="2">
        <v>156082</v>
      </c>
      <c r="C3334" s="2" t="s">
        <v>4445</v>
      </c>
      <c r="D3334" s="19">
        <v>1284</v>
      </c>
      <c r="E3334" s="25">
        <v>41659</v>
      </c>
      <c r="F3334" s="26">
        <v>0.3523148148148148</v>
      </c>
      <c r="G3334" s="31">
        <v>0</v>
      </c>
      <c r="H3334" s="2">
        <v>0</v>
      </c>
      <c r="I3334" s="9">
        <f t="shared" si="52"/>
        <v>-1729953.52</v>
      </c>
      <c r="L3334" s="2">
        <v>156082</v>
      </c>
      <c r="N3334" s="2">
        <v>60</v>
      </c>
      <c r="O3334" s="2" t="s">
        <v>96</v>
      </c>
      <c r="P3334" s="2">
        <v>1</v>
      </c>
      <c r="R3334" s="2">
        <v>6</v>
      </c>
      <c r="S3334" s="3">
        <v>42031</v>
      </c>
      <c r="T3334" s="3">
        <v>42031</v>
      </c>
      <c r="W3334" s="2">
        <v>2014</v>
      </c>
      <c r="X3334" s="2">
        <v>60</v>
      </c>
      <c r="AC3334" s="2" t="s">
        <v>46</v>
      </c>
      <c r="AD3334" s="2" t="s">
        <v>6762</v>
      </c>
      <c r="AE3334" s="2" t="s">
        <v>7014</v>
      </c>
      <c r="AG3334" s="2">
        <v>75</v>
      </c>
      <c r="AH3334" s="2">
        <v>2</v>
      </c>
      <c r="AI3334" s="2" t="s">
        <v>54</v>
      </c>
      <c r="AK3334" s="2">
        <v>0</v>
      </c>
      <c r="AM3334" s="2">
        <v>0</v>
      </c>
      <c r="AP3334" s="2" t="s">
        <v>6789</v>
      </c>
    </row>
    <row r="3335" spans="1:42">
      <c r="A3335" s="2">
        <v>142874</v>
      </c>
      <c r="B3335" s="2">
        <v>158594</v>
      </c>
      <c r="C3335" s="2" t="s">
        <v>4446</v>
      </c>
      <c r="D3335" s="19">
        <v>1219.8</v>
      </c>
      <c r="E3335" s="25">
        <v>41659</v>
      </c>
      <c r="F3335" s="26">
        <v>0.35314814814814816</v>
      </c>
      <c r="G3335" s="31">
        <v>0</v>
      </c>
      <c r="H3335" s="2">
        <v>0</v>
      </c>
      <c r="I3335" s="9">
        <f t="shared" si="52"/>
        <v>-1728733.72</v>
      </c>
      <c r="L3335" s="2">
        <v>158594</v>
      </c>
      <c r="N3335" s="2">
        <v>60</v>
      </c>
      <c r="O3335" s="2" t="s">
        <v>96</v>
      </c>
      <c r="P3335" s="2">
        <v>2</v>
      </c>
      <c r="R3335" s="2">
        <v>6</v>
      </c>
      <c r="S3335" s="3">
        <v>41823</v>
      </c>
      <c r="T3335" s="3">
        <v>41823</v>
      </c>
      <c r="W3335" s="2">
        <v>2014</v>
      </c>
      <c r="X3335" s="2">
        <v>60</v>
      </c>
      <c r="AC3335" s="2" t="s">
        <v>46</v>
      </c>
      <c r="AD3335" s="2" t="s">
        <v>6762</v>
      </c>
      <c r="AE3335" s="2" t="s">
        <v>7014</v>
      </c>
      <c r="AG3335" s="2">
        <v>12</v>
      </c>
      <c r="AH3335" s="2">
        <v>2</v>
      </c>
      <c r="AI3335" s="2" t="s">
        <v>54</v>
      </c>
      <c r="AK3335" s="2">
        <v>0</v>
      </c>
      <c r="AM3335" s="2">
        <v>0</v>
      </c>
      <c r="AP3335" s="2" t="s">
        <v>6785</v>
      </c>
    </row>
    <row r="3336" spans="1:42">
      <c r="A3336" s="2">
        <v>142875</v>
      </c>
      <c r="B3336" s="2">
        <v>158595</v>
      </c>
      <c r="C3336" s="2" t="s">
        <v>4447</v>
      </c>
      <c r="D3336" s="19">
        <v>1219.8</v>
      </c>
      <c r="E3336" s="25">
        <v>41659</v>
      </c>
      <c r="F3336" s="26">
        <v>0.35314814814814816</v>
      </c>
      <c r="G3336" s="31">
        <v>0</v>
      </c>
      <c r="H3336" s="2">
        <v>0</v>
      </c>
      <c r="I3336" s="9">
        <f t="shared" si="52"/>
        <v>-1727513.92</v>
      </c>
      <c r="L3336" s="2">
        <v>158595</v>
      </c>
      <c r="N3336" s="2">
        <v>60</v>
      </c>
      <c r="O3336" s="2" t="s">
        <v>96</v>
      </c>
      <c r="P3336" s="2">
        <v>2</v>
      </c>
      <c r="R3336" s="2">
        <v>6</v>
      </c>
      <c r="S3336" s="3">
        <v>41823</v>
      </c>
      <c r="T3336" s="3">
        <v>41823</v>
      </c>
      <c r="W3336" s="2">
        <v>2014</v>
      </c>
      <c r="X3336" s="2">
        <v>60</v>
      </c>
      <c r="AC3336" s="2" t="s">
        <v>46</v>
      </c>
      <c r="AD3336" s="2" t="s">
        <v>6762</v>
      </c>
      <c r="AE3336" s="2" t="s">
        <v>7014</v>
      </c>
      <c r="AG3336" s="2">
        <v>12</v>
      </c>
      <c r="AH3336" s="2">
        <v>2</v>
      </c>
      <c r="AI3336" s="2" t="s">
        <v>54</v>
      </c>
      <c r="AK3336" s="2">
        <v>0</v>
      </c>
      <c r="AM3336" s="2">
        <v>0</v>
      </c>
      <c r="AP3336" s="2" t="s">
        <v>6785</v>
      </c>
    </row>
    <row r="3337" spans="1:42">
      <c r="A3337" s="2">
        <v>142876</v>
      </c>
      <c r="B3337" s="2">
        <v>158596</v>
      </c>
      <c r="C3337" s="2" t="s">
        <v>4448</v>
      </c>
      <c r="D3337" s="19">
        <v>1219.8</v>
      </c>
      <c r="E3337" s="25">
        <v>41659</v>
      </c>
      <c r="F3337" s="26">
        <v>0.35314814814814816</v>
      </c>
      <c r="G3337" s="31">
        <v>0</v>
      </c>
      <c r="H3337" s="2">
        <v>0</v>
      </c>
      <c r="I3337" s="9">
        <f t="shared" si="52"/>
        <v>-1726294.1199999999</v>
      </c>
      <c r="L3337" s="2">
        <v>158596</v>
      </c>
      <c r="N3337" s="2">
        <v>60</v>
      </c>
      <c r="O3337" s="2" t="s">
        <v>96</v>
      </c>
      <c r="P3337" s="2">
        <v>2</v>
      </c>
      <c r="R3337" s="2">
        <v>6</v>
      </c>
      <c r="S3337" s="3">
        <v>41823</v>
      </c>
      <c r="T3337" s="3">
        <v>41823</v>
      </c>
      <c r="W3337" s="2">
        <v>2014</v>
      </c>
      <c r="X3337" s="2">
        <v>60</v>
      </c>
      <c r="AC3337" s="2" t="s">
        <v>46</v>
      </c>
      <c r="AD3337" s="2" t="s">
        <v>6762</v>
      </c>
      <c r="AE3337" s="2" t="s">
        <v>7014</v>
      </c>
      <c r="AG3337" s="2">
        <v>12</v>
      </c>
      <c r="AH3337" s="2">
        <v>2</v>
      </c>
      <c r="AI3337" s="2" t="s">
        <v>54</v>
      </c>
      <c r="AK3337" s="2">
        <v>0</v>
      </c>
      <c r="AM3337" s="2">
        <v>0</v>
      </c>
      <c r="AP3337" s="2" t="s">
        <v>6785</v>
      </c>
    </row>
    <row r="3338" spans="1:42">
      <c r="A3338" s="2">
        <v>142877</v>
      </c>
      <c r="B3338" s="2">
        <v>158597</v>
      </c>
      <c r="C3338" s="2" t="s">
        <v>4449</v>
      </c>
      <c r="D3338" s="19">
        <v>1219.8</v>
      </c>
      <c r="E3338" s="25">
        <v>41659</v>
      </c>
      <c r="F3338" s="26">
        <v>0.35314814814814816</v>
      </c>
      <c r="G3338" s="31">
        <v>0</v>
      </c>
      <c r="H3338" s="2">
        <v>0</v>
      </c>
      <c r="I3338" s="9">
        <f t="shared" si="52"/>
        <v>-1725074.3199999998</v>
      </c>
      <c r="L3338" s="2">
        <v>158597</v>
      </c>
      <c r="N3338" s="2">
        <v>60</v>
      </c>
      <c r="O3338" s="2" t="s">
        <v>96</v>
      </c>
      <c r="P3338" s="2">
        <v>2</v>
      </c>
      <c r="R3338" s="2">
        <v>6</v>
      </c>
      <c r="S3338" s="3">
        <v>41823</v>
      </c>
      <c r="T3338" s="3">
        <v>41823</v>
      </c>
      <c r="W3338" s="2">
        <v>2014</v>
      </c>
      <c r="X3338" s="2">
        <v>60</v>
      </c>
      <c r="AC3338" s="2" t="s">
        <v>46</v>
      </c>
      <c r="AD3338" s="2" t="s">
        <v>6762</v>
      </c>
      <c r="AE3338" s="2" t="s">
        <v>7014</v>
      </c>
      <c r="AG3338" s="2">
        <v>12</v>
      </c>
      <c r="AH3338" s="2">
        <v>2</v>
      </c>
      <c r="AI3338" s="2" t="s">
        <v>54</v>
      </c>
      <c r="AK3338" s="2">
        <v>0</v>
      </c>
      <c r="AM3338" s="2">
        <v>0</v>
      </c>
      <c r="AP3338" s="2" t="s">
        <v>6785</v>
      </c>
    </row>
    <row r="3339" spans="1:42">
      <c r="A3339" s="2">
        <v>142878</v>
      </c>
      <c r="B3339" s="2">
        <v>158598</v>
      </c>
      <c r="C3339" s="2" t="s">
        <v>4450</v>
      </c>
      <c r="D3339" s="19">
        <v>1219.8</v>
      </c>
      <c r="E3339" s="25">
        <v>41659</v>
      </c>
      <c r="F3339" s="26">
        <v>0.35314814814814816</v>
      </c>
      <c r="G3339" s="31">
        <v>0</v>
      </c>
      <c r="H3339" s="2">
        <v>0</v>
      </c>
      <c r="I3339" s="9">
        <f t="shared" si="52"/>
        <v>-1723854.5199999998</v>
      </c>
      <c r="L3339" s="2">
        <v>158598</v>
      </c>
      <c r="N3339" s="2">
        <v>60</v>
      </c>
      <c r="O3339" s="2" t="s">
        <v>96</v>
      </c>
      <c r="P3339" s="2">
        <v>2</v>
      </c>
      <c r="R3339" s="2">
        <v>6</v>
      </c>
      <c r="S3339" s="3">
        <v>41823</v>
      </c>
      <c r="T3339" s="3">
        <v>41823</v>
      </c>
      <c r="W3339" s="2">
        <v>2014</v>
      </c>
      <c r="X3339" s="2">
        <v>60</v>
      </c>
      <c r="AC3339" s="2" t="s">
        <v>46</v>
      </c>
      <c r="AD3339" s="2" t="s">
        <v>6762</v>
      </c>
      <c r="AE3339" s="2" t="s">
        <v>7014</v>
      </c>
      <c r="AG3339" s="2">
        <v>12</v>
      </c>
      <c r="AH3339" s="2">
        <v>2</v>
      </c>
      <c r="AI3339" s="2" t="s">
        <v>54</v>
      </c>
      <c r="AK3339" s="2">
        <v>0</v>
      </c>
      <c r="AM3339" s="2">
        <v>0</v>
      </c>
      <c r="AP3339" s="2" t="s">
        <v>6785</v>
      </c>
    </row>
    <row r="3340" spans="1:42">
      <c r="A3340" s="2">
        <v>142879</v>
      </c>
      <c r="B3340" s="2">
        <v>158599</v>
      </c>
      <c r="C3340" s="2" t="s">
        <v>4451</v>
      </c>
      <c r="D3340" s="19">
        <v>1219.8</v>
      </c>
      <c r="E3340" s="25">
        <v>41659</v>
      </c>
      <c r="F3340" s="26">
        <v>0.35314814814814816</v>
      </c>
      <c r="G3340" s="31">
        <v>0</v>
      </c>
      <c r="H3340" s="2">
        <v>0</v>
      </c>
      <c r="I3340" s="9">
        <f t="shared" si="52"/>
        <v>-1722634.7199999997</v>
      </c>
      <c r="L3340" s="2">
        <v>158599</v>
      </c>
      <c r="N3340" s="2">
        <v>60</v>
      </c>
      <c r="O3340" s="2" t="s">
        <v>96</v>
      </c>
      <c r="P3340" s="2">
        <v>2</v>
      </c>
      <c r="R3340" s="2">
        <v>6</v>
      </c>
      <c r="S3340" s="3">
        <v>41823</v>
      </c>
      <c r="T3340" s="3">
        <v>41823</v>
      </c>
      <c r="W3340" s="2">
        <v>2014</v>
      </c>
      <c r="X3340" s="2">
        <v>60</v>
      </c>
      <c r="AC3340" s="2" t="s">
        <v>46</v>
      </c>
      <c r="AD3340" s="2" t="s">
        <v>6762</v>
      </c>
      <c r="AE3340" s="2" t="s">
        <v>7014</v>
      </c>
      <c r="AG3340" s="2">
        <v>12</v>
      </c>
      <c r="AH3340" s="2">
        <v>2</v>
      </c>
      <c r="AI3340" s="2" t="s">
        <v>54</v>
      </c>
      <c r="AK3340" s="2">
        <v>0</v>
      </c>
      <c r="AM3340" s="2">
        <v>0</v>
      </c>
      <c r="AP3340" s="2" t="s">
        <v>6785</v>
      </c>
    </row>
    <row r="3341" spans="1:42">
      <c r="A3341" s="2">
        <v>233360</v>
      </c>
      <c r="B3341" s="2">
        <v>156415</v>
      </c>
      <c r="C3341" s="2" t="s">
        <v>4452</v>
      </c>
      <c r="D3341" s="19">
        <v>1100</v>
      </c>
      <c r="E3341" s="25">
        <v>41659</v>
      </c>
      <c r="F3341" s="26">
        <v>0.35372685185185188</v>
      </c>
      <c r="G3341" s="31">
        <v>0</v>
      </c>
      <c r="H3341" s="2">
        <v>0</v>
      </c>
      <c r="I3341" s="9">
        <f t="shared" si="52"/>
        <v>-1721534.7199999997</v>
      </c>
      <c r="L3341" s="2">
        <v>156415</v>
      </c>
      <c r="N3341" s="2">
        <v>60</v>
      </c>
      <c r="O3341" s="2" t="s">
        <v>96</v>
      </c>
      <c r="P3341" s="2">
        <v>2</v>
      </c>
      <c r="R3341" s="2">
        <v>6</v>
      </c>
      <c r="S3341" s="3">
        <v>42031</v>
      </c>
      <c r="T3341" s="3">
        <v>42031</v>
      </c>
      <c r="W3341" s="2">
        <v>2014</v>
      </c>
      <c r="X3341" s="2">
        <v>60</v>
      </c>
      <c r="AC3341" s="2" t="s">
        <v>46</v>
      </c>
      <c r="AD3341" s="2" t="s">
        <v>6762</v>
      </c>
      <c r="AE3341" s="2" t="s">
        <v>7014</v>
      </c>
      <c r="AG3341" s="2">
        <v>75</v>
      </c>
      <c r="AH3341" s="2">
        <v>2</v>
      </c>
      <c r="AI3341" s="2" t="s">
        <v>54</v>
      </c>
      <c r="AK3341" s="2">
        <v>0</v>
      </c>
      <c r="AM3341" s="2">
        <v>0</v>
      </c>
      <c r="AP3341" s="2" t="s">
        <v>6789</v>
      </c>
    </row>
    <row r="3342" spans="1:42">
      <c r="A3342" s="2">
        <v>142880</v>
      </c>
      <c r="B3342" s="2">
        <v>158587</v>
      </c>
      <c r="C3342" s="2" t="s">
        <v>4453</v>
      </c>
      <c r="D3342" s="19">
        <v>1194.1199999999999</v>
      </c>
      <c r="E3342" s="25">
        <v>41659</v>
      </c>
      <c r="F3342" s="26">
        <v>0.35431712962962963</v>
      </c>
      <c r="G3342" s="31">
        <v>0</v>
      </c>
      <c r="H3342" s="2">
        <v>0</v>
      </c>
      <c r="I3342" s="9">
        <f t="shared" si="52"/>
        <v>-1720340.5999999996</v>
      </c>
      <c r="L3342" s="2">
        <v>158587</v>
      </c>
      <c r="N3342" s="2">
        <v>60</v>
      </c>
      <c r="O3342" s="2" t="s">
        <v>96</v>
      </c>
      <c r="P3342" s="2">
        <v>2</v>
      </c>
      <c r="R3342" s="2">
        <v>6</v>
      </c>
      <c r="S3342" s="3">
        <v>41823</v>
      </c>
      <c r="T3342" s="3">
        <v>41823</v>
      </c>
      <c r="W3342" s="2">
        <v>2014</v>
      </c>
      <c r="X3342" s="2">
        <v>60</v>
      </c>
      <c r="AC3342" s="2" t="s">
        <v>46</v>
      </c>
      <c r="AD3342" s="2" t="s">
        <v>6762</v>
      </c>
      <c r="AE3342" s="2" t="s">
        <v>7014</v>
      </c>
      <c r="AG3342" s="2">
        <v>12</v>
      </c>
      <c r="AH3342" s="2">
        <v>2</v>
      </c>
      <c r="AI3342" s="2" t="s">
        <v>54</v>
      </c>
      <c r="AK3342" s="2">
        <v>0</v>
      </c>
      <c r="AM3342" s="2">
        <v>0</v>
      </c>
      <c r="AP3342" s="2" t="s">
        <v>6785</v>
      </c>
    </row>
    <row r="3343" spans="1:42">
      <c r="A3343" s="2">
        <v>142881</v>
      </c>
      <c r="B3343" s="2">
        <v>158588</v>
      </c>
      <c r="C3343" s="2" t="s">
        <v>4454</v>
      </c>
      <c r="D3343" s="19">
        <v>1194.1199999999999</v>
      </c>
      <c r="E3343" s="25">
        <v>41659</v>
      </c>
      <c r="F3343" s="26">
        <v>0.35431712962962963</v>
      </c>
      <c r="G3343" s="31">
        <v>0</v>
      </c>
      <c r="H3343" s="2">
        <v>0</v>
      </c>
      <c r="I3343" s="9">
        <f t="shared" si="52"/>
        <v>-1719146.4799999995</v>
      </c>
      <c r="L3343" s="2">
        <v>158588</v>
      </c>
      <c r="N3343" s="2">
        <v>60</v>
      </c>
      <c r="O3343" s="2" t="s">
        <v>96</v>
      </c>
      <c r="P3343" s="2">
        <v>2</v>
      </c>
      <c r="R3343" s="2">
        <v>6</v>
      </c>
      <c r="S3343" s="3">
        <v>41823</v>
      </c>
      <c r="T3343" s="3">
        <v>41823</v>
      </c>
      <c r="W3343" s="2">
        <v>2014</v>
      </c>
      <c r="X3343" s="2">
        <v>60</v>
      </c>
      <c r="AC3343" s="2" t="s">
        <v>46</v>
      </c>
      <c r="AD3343" s="2" t="s">
        <v>6762</v>
      </c>
      <c r="AE3343" s="2" t="s">
        <v>7014</v>
      </c>
      <c r="AG3343" s="2">
        <v>12</v>
      </c>
      <c r="AH3343" s="2">
        <v>2</v>
      </c>
      <c r="AI3343" s="2" t="s">
        <v>54</v>
      </c>
      <c r="AK3343" s="2">
        <v>0</v>
      </c>
      <c r="AM3343" s="2">
        <v>0</v>
      </c>
      <c r="AP3343" s="2" t="s">
        <v>6785</v>
      </c>
    </row>
    <row r="3344" spans="1:42">
      <c r="A3344" s="2">
        <v>142882</v>
      </c>
      <c r="B3344" s="2">
        <v>158589</v>
      </c>
      <c r="C3344" s="2" t="s">
        <v>4455</v>
      </c>
      <c r="D3344" s="19">
        <v>1194.1199999999999</v>
      </c>
      <c r="E3344" s="25">
        <v>41659</v>
      </c>
      <c r="F3344" s="26">
        <v>0.35431712962962963</v>
      </c>
      <c r="G3344" s="31">
        <v>0</v>
      </c>
      <c r="H3344" s="2">
        <v>0</v>
      </c>
      <c r="I3344" s="9">
        <f t="shared" si="52"/>
        <v>-1717952.3599999994</v>
      </c>
      <c r="L3344" s="2">
        <v>158589</v>
      </c>
      <c r="N3344" s="2">
        <v>60</v>
      </c>
      <c r="O3344" s="2" t="s">
        <v>96</v>
      </c>
      <c r="P3344" s="2">
        <v>2</v>
      </c>
      <c r="R3344" s="2">
        <v>6</v>
      </c>
      <c r="S3344" s="3">
        <v>41823</v>
      </c>
      <c r="T3344" s="3">
        <v>41823</v>
      </c>
      <c r="W3344" s="2">
        <v>2014</v>
      </c>
      <c r="X3344" s="2">
        <v>60</v>
      </c>
      <c r="AC3344" s="2" t="s">
        <v>46</v>
      </c>
      <c r="AD3344" s="2" t="s">
        <v>6762</v>
      </c>
      <c r="AE3344" s="2" t="s">
        <v>7014</v>
      </c>
      <c r="AG3344" s="2">
        <v>12</v>
      </c>
      <c r="AH3344" s="2">
        <v>2</v>
      </c>
      <c r="AI3344" s="2" t="s">
        <v>54</v>
      </c>
      <c r="AK3344" s="2">
        <v>0</v>
      </c>
      <c r="AM3344" s="2">
        <v>0</v>
      </c>
      <c r="AP3344" s="2" t="s">
        <v>6785</v>
      </c>
    </row>
    <row r="3345" spans="1:42">
      <c r="A3345" s="2">
        <v>142883</v>
      </c>
      <c r="B3345" s="2">
        <v>158590</v>
      </c>
      <c r="C3345" s="2" t="s">
        <v>4456</v>
      </c>
      <c r="D3345" s="19">
        <v>1194.1199999999999</v>
      </c>
      <c r="E3345" s="25">
        <v>41659</v>
      </c>
      <c r="F3345" s="26">
        <v>0.35431712962962963</v>
      </c>
      <c r="G3345" s="31">
        <v>0</v>
      </c>
      <c r="H3345" s="2">
        <v>0</v>
      </c>
      <c r="I3345" s="9">
        <f t="shared" si="52"/>
        <v>-1716758.2399999993</v>
      </c>
      <c r="L3345" s="2">
        <v>158590</v>
      </c>
      <c r="N3345" s="2">
        <v>60</v>
      </c>
      <c r="O3345" s="2" t="s">
        <v>96</v>
      </c>
      <c r="P3345" s="2">
        <v>2</v>
      </c>
      <c r="R3345" s="2">
        <v>6</v>
      </c>
      <c r="S3345" s="3">
        <v>41823</v>
      </c>
      <c r="T3345" s="3">
        <v>41823</v>
      </c>
      <c r="W3345" s="2">
        <v>2014</v>
      </c>
      <c r="X3345" s="2">
        <v>60</v>
      </c>
      <c r="AC3345" s="2" t="s">
        <v>46</v>
      </c>
      <c r="AD3345" s="2" t="s">
        <v>6762</v>
      </c>
      <c r="AE3345" s="2" t="s">
        <v>7014</v>
      </c>
      <c r="AG3345" s="2">
        <v>12</v>
      </c>
      <c r="AH3345" s="2">
        <v>2</v>
      </c>
      <c r="AI3345" s="2" t="s">
        <v>54</v>
      </c>
      <c r="AK3345" s="2">
        <v>0</v>
      </c>
      <c r="AM3345" s="2">
        <v>0</v>
      </c>
      <c r="AP3345" s="2" t="s">
        <v>6785</v>
      </c>
    </row>
    <row r="3346" spans="1:42">
      <c r="A3346" s="2">
        <v>142884</v>
      </c>
      <c r="B3346" s="2">
        <v>158591</v>
      </c>
      <c r="C3346" s="2" t="s">
        <v>4457</v>
      </c>
      <c r="D3346" s="19">
        <v>1194.1199999999999</v>
      </c>
      <c r="E3346" s="25">
        <v>41659</v>
      </c>
      <c r="F3346" s="26">
        <v>0.35431712962962963</v>
      </c>
      <c r="G3346" s="31">
        <v>0</v>
      </c>
      <c r="H3346" s="2">
        <v>0</v>
      </c>
      <c r="I3346" s="9">
        <f t="shared" si="52"/>
        <v>-1715564.1199999992</v>
      </c>
      <c r="L3346" s="2">
        <v>158591</v>
      </c>
      <c r="N3346" s="2">
        <v>60</v>
      </c>
      <c r="O3346" s="2" t="s">
        <v>96</v>
      </c>
      <c r="P3346" s="2">
        <v>2</v>
      </c>
      <c r="R3346" s="2">
        <v>6</v>
      </c>
      <c r="S3346" s="3">
        <v>41823</v>
      </c>
      <c r="T3346" s="3">
        <v>41823</v>
      </c>
      <c r="W3346" s="2">
        <v>2014</v>
      </c>
      <c r="X3346" s="2">
        <v>60</v>
      </c>
      <c r="AC3346" s="2" t="s">
        <v>46</v>
      </c>
      <c r="AD3346" s="2" t="s">
        <v>6762</v>
      </c>
      <c r="AE3346" s="2" t="s">
        <v>7014</v>
      </c>
      <c r="AG3346" s="2">
        <v>12</v>
      </c>
      <c r="AH3346" s="2">
        <v>2</v>
      </c>
      <c r="AI3346" s="2" t="s">
        <v>54</v>
      </c>
      <c r="AK3346" s="2">
        <v>0</v>
      </c>
      <c r="AM3346" s="2">
        <v>0</v>
      </c>
      <c r="AP3346" s="2" t="s">
        <v>6785</v>
      </c>
    </row>
    <row r="3347" spans="1:42">
      <c r="A3347" s="2">
        <v>142885</v>
      </c>
      <c r="B3347" s="2">
        <v>158592</v>
      </c>
      <c r="C3347" s="2" t="s">
        <v>4458</v>
      </c>
      <c r="D3347" s="19">
        <v>1194.1199999999999</v>
      </c>
      <c r="E3347" s="25">
        <v>41659</v>
      </c>
      <c r="F3347" s="26">
        <v>0.35431712962962963</v>
      </c>
      <c r="G3347" s="31">
        <v>0</v>
      </c>
      <c r="H3347" s="2">
        <v>0</v>
      </c>
      <c r="I3347" s="9">
        <f t="shared" si="52"/>
        <v>-1714369.9999999991</v>
      </c>
      <c r="L3347" s="2">
        <v>158592</v>
      </c>
      <c r="N3347" s="2">
        <v>60</v>
      </c>
      <c r="O3347" s="2" t="s">
        <v>96</v>
      </c>
      <c r="P3347" s="2">
        <v>2</v>
      </c>
      <c r="R3347" s="2">
        <v>6</v>
      </c>
      <c r="S3347" s="3">
        <v>41823</v>
      </c>
      <c r="T3347" s="3">
        <v>41823</v>
      </c>
      <c r="W3347" s="2">
        <v>2014</v>
      </c>
      <c r="X3347" s="2">
        <v>60</v>
      </c>
      <c r="AC3347" s="2" t="s">
        <v>46</v>
      </c>
      <c r="AD3347" s="2" t="s">
        <v>6762</v>
      </c>
      <c r="AE3347" s="2" t="s">
        <v>7014</v>
      </c>
      <c r="AG3347" s="2">
        <v>12</v>
      </c>
      <c r="AH3347" s="2">
        <v>2</v>
      </c>
      <c r="AI3347" s="2" t="s">
        <v>54</v>
      </c>
      <c r="AK3347" s="2">
        <v>0</v>
      </c>
      <c r="AM3347" s="2">
        <v>0</v>
      </c>
      <c r="AP3347" s="2" t="s">
        <v>6785</v>
      </c>
    </row>
    <row r="3348" spans="1:42">
      <c r="A3348" s="2">
        <v>142886</v>
      </c>
      <c r="B3348" s="2">
        <v>156924</v>
      </c>
      <c r="C3348" s="2" t="s">
        <v>4459</v>
      </c>
      <c r="D3348" s="19">
        <v>1027.2</v>
      </c>
      <c r="E3348" s="25">
        <v>41659</v>
      </c>
      <c r="F3348" s="26">
        <v>0.35502314814814812</v>
      </c>
      <c r="G3348" s="31">
        <v>0</v>
      </c>
      <c r="H3348" s="2">
        <v>0</v>
      </c>
      <c r="I3348" s="9">
        <f t="shared" si="52"/>
        <v>-1713342.7999999991</v>
      </c>
      <c r="L3348" s="2">
        <v>156924</v>
      </c>
      <c r="N3348" s="2">
        <v>60</v>
      </c>
      <c r="O3348" s="2" t="s">
        <v>96</v>
      </c>
      <c r="P3348" s="2">
        <v>1</v>
      </c>
      <c r="R3348" s="2">
        <v>6</v>
      </c>
      <c r="S3348" s="3">
        <v>41823</v>
      </c>
      <c r="T3348" s="3">
        <v>41823</v>
      </c>
      <c r="W3348" s="2">
        <v>2014</v>
      </c>
      <c r="X3348" s="2">
        <v>60</v>
      </c>
      <c r="AC3348" s="2" t="s">
        <v>46</v>
      </c>
      <c r="AD3348" s="2" t="s">
        <v>6762</v>
      </c>
      <c r="AE3348" s="2" t="s">
        <v>7014</v>
      </c>
      <c r="AG3348" s="2">
        <v>12</v>
      </c>
      <c r="AH3348" s="2">
        <v>2</v>
      </c>
      <c r="AI3348" s="2" t="s">
        <v>54</v>
      </c>
      <c r="AK3348" s="2">
        <v>0</v>
      </c>
      <c r="AM3348" s="2">
        <v>0</v>
      </c>
      <c r="AP3348" s="2" t="s">
        <v>6785</v>
      </c>
    </row>
    <row r="3349" spans="1:42">
      <c r="A3349" s="2">
        <v>233361</v>
      </c>
      <c r="B3349" s="2">
        <v>151384</v>
      </c>
      <c r="C3349" s="2" t="s">
        <v>4460</v>
      </c>
      <c r="D3349" s="19">
        <v>1284</v>
      </c>
      <c r="E3349" s="25">
        <v>41659</v>
      </c>
      <c r="F3349" s="26">
        <v>0.35524305555555552</v>
      </c>
      <c r="G3349" s="31">
        <v>0</v>
      </c>
      <c r="H3349" s="2">
        <v>0</v>
      </c>
      <c r="I3349" s="9">
        <f t="shared" si="52"/>
        <v>-1712058.7999999991</v>
      </c>
      <c r="L3349" s="2">
        <v>151384</v>
      </c>
      <c r="N3349" s="2">
        <v>60</v>
      </c>
      <c r="O3349" s="2" t="s">
        <v>96</v>
      </c>
      <c r="P3349" s="2">
        <v>1</v>
      </c>
      <c r="R3349" s="2">
        <v>6</v>
      </c>
      <c r="S3349" s="3">
        <v>42031</v>
      </c>
      <c r="T3349" s="3">
        <v>42031</v>
      </c>
      <c r="W3349" s="2">
        <v>2014</v>
      </c>
      <c r="X3349" s="2">
        <v>60</v>
      </c>
      <c r="AC3349" s="2" t="s">
        <v>46</v>
      </c>
      <c r="AD3349" s="2" t="s">
        <v>6762</v>
      </c>
      <c r="AE3349" s="2" t="s">
        <v>7014</v>
      </c>
      <c r="AG3349" s="2">
        <v>75</v>
      </c>
      <c r="AH3349" s="2">
        <v>2</v>
      </c>
      <c r="AI3349" s="2" t="s">
        <v>54</v>
      </c>
      <c r="AK3349" s="2">
        <v>0</v>
      </c>
      <c r="AM3349" s="2">
        <v>0</v>
      </c>
      <c r="AP3349" s="2" t="s">
        <v>6789</v>
      </c>
    </row>
    <row r="3350" spans="1:42">
      <c r="A3350" s="2">
        <v>233363</v>
      </c>
      <c r="B3350" s="2">
        <v>156403</v>
      </c>
      <c r="C3350" s="2" t="s">
        <v>4461</v>
      </c>
      <c r="D3350" s="19">
        <v>1219.8</v>
      </c>
      <c r="E3350" s="25">
        <v>41659</v>
      </c>
      <c r="F3350" s="26">
        <v>0.35703703703703704</v>
      </c>
      <c r="G3350" s="31">
        <v>0</v>
      </c>
      <c r="H3350" s="2">
        <v>0</v>
      </c>
      <c r="I3350" s="9">
        <f t="shared" si="52"/>
        <v>-1710838.9999999991</v>
      </c>
      <c r="L3350" s="2">
        <v>156403</v>
      </c>
      <c r="N3350" s="2">
        <v>60</v>
      </c>
      <c r="O3350" s="2" t="s">
        <v>96</v>
      </c>
      <c r="P3350" s="2">
        <v>2</v>
      </c>
      <c r="R3350" s="2">
        <v>6</v>
      </c>
      <c r="S3350" s="3">
        <v>42031</v>
      </c>
      <c r="T3350" s="3">
        <v>42031</v>
      </c>
      <c r="W3350" s="2">
        <v>2014</v>
      </c>
      <c r="X3350" s="2">
        <v>60</v>
      </c>
      <c r="AC3350" s="2" t="s">
        <v>46</v>
      </c>
      <c r="AD3350" s="2" t="s">
        <v>6762</v>
      </c>
      <c r="AE3350" s="2" t="s">
        <v>7014</v>
      </c>
      <c r="AG3350" s="2">
        <v>75</v>
      </c>
      <c r="AH3350" s="2">
        <v>2</v>
      </c>
      <c r="AI3350" s="2" t="s">
        <v>54</v>
      </c>
      <c r="AK3350" s="2">
        <v>0</v>
      </c>
      <c r="AM3350" s="2">
        <v>0</v>
      </c>
      <c r="AP3350" s="2" t="s">
        <v>6789</v>
      </c>
    </row>
    <row r="3351" spans="1:42">
      <c r="A3351" s="2">
        <v>233365</v>
      </c>
      <c r="B3351" s="2">
        <v>156069</v>
      </c>
      <c r="C3351" s="2" t="s">
        <v>4462</v>
      </c>
      <c r="D3351" s="19">
        <v>1284</v>
      </c>
      <c r="E3351" s="25">
        <v>41659</v>
      </c>
      <c r="F3351" s="26">
        <v>0.35817129629629635</v>
      </c>
      <c r="G3351" s="31">
        <v>0</v>
      </c>
      <c r="H3351" s="2">
        <v>0</v>
      </c>
      <c r="I3351" s="9">
        <f t="shared" si="52"/>
        <v>-1709554.9999999991</v>
      </c>
      <c r="L3351" s="2">
        <v>156069</v>
      </c>
      <c r="N3351" s="2">
        <v>60</v>
      </c>
      <c r="O3351" s="2" t="s">
        <v>96</v>
      </c>
      <c r="P3351" s="2">
        <v>1</v>
      </c>
      <c r="R3351" s="2">
        <v>6</v>
      </c>
      <c r="S3351" s="3">
        <v>42031</v>
      </c>
      <c r="T3351" s="3">
        <v>42031</v>
      </c>
      <c r="W3351" s="2">
        <v>2014</v>
      </c>
      <c r="X3351" s="2">
        <v>60</v>
      </c>
      <c r="AC3351" s="2" t="s">
        <v>46</v>
      </c>
      <c r="AD3351" s="2" t="s">
        <v>6762</v>
      </c>
      <c r="AE3351" s="2" t="s">
        <v>7014</v>
      </c>
      <c r="AG3351" s="2">
        <v>75</v>
      </c>
      <c r="AH3351" s="2">
        <v>2</v>
      </c>
      <c r="AI3351" s="2" t="s">
        <v>54</v>
      </c>
      <c r="AK3351" s="2">
        <v>0</v>
      </c>
      <c r="AM3351" s="2">
        <v>0</v>
      </c>
      <c r="AP3351" s="2" t="s">
        <v>6789</v>
      </c>
    </row>
    <row r="3352" spans="1:42">
      <c r="A3352" s="2">
        <v>233367</v>
      </c>
      <c r="B3352" s="2">
        <v>156428</v>
      </c>
      <c r="C3352" s="2" t="s">
        <v>4463</v>
      </c>
      <c r="D3352" s="19">
        <v>1284</v>
      </c>
      <c r="E3352" s="25">
        <v>41659</v>
      </c>
      <c r="F3352" s="26">
        <v>0.35909722222222223</v>
      </c>
      <c r="G3352" s="31">
        <v>0</v>
      </c>
      <c r="H3352" s="2">
        <v>0</v>
      </c>
      <c r="I3352" s="9">
        <f t="shared" si="52"/>
        <v>-1708270.9999999991</v>
      </c>
      <c r="L3352" s="2">
        <v>156428</v>
      </c>
      <c r="N3352" s="2">
        <v>60</v>
      </c>
      <c r="O3352" s="2" t="s">
        <v>96</v>
      </c>
      <c r="P3352" s="2">
        <v>2</v>
      </c>
      <c r="R3352" s="2">
        <v>6</v>
      </c>
      <c r="S3352" s="3">
        <v>42031</v>
      </c>
      <c r="T3352" s="3">
        <v>42031</v>
      </c>
      <c r="W3352" s="2">
        <v>2014</v>
      </c>
      <c r="X3352" s="2">
        <v>60</v>
      </c>
      <c r="AC3352" s="2" t="s">
        <v>46</v>
      </c>
      <c r="AD3352" s="2" t="s">
        <v>6762</v>
      </c>
      <c r="AE3352" s="2" t="s">
        <v>7014</v>
      </c>
      <c r="AG3352" s="2">
        <v>108</v>
      </c>
      <c r="AH3352" s="2">
        <v>2</v>
      </c>
      <c r="AI3352" s="2" t="s">
        <v>54</v>
      </c>
      <c r="AK3352" s="2">
        <v>0</v>
      </c>
      <c r="AM3352" s="2">
        <v>0</v>
      </c>
      <c r="AP3352" s="2" t="s">
        <v>6870</v>
      </c>
    </row>
    <row r="3353" spans="1:42">
      <c r="A3353" s="2">
        <v>248833</v>
      </c>
      <c r="B3353" s="2">
        <v>156132</v>
      </c>
      <c r="C3353" s="2" t="s">
        <v>4464</v>
      </c>
      <c r="D3353" s="19">
        <v>1284</v>
      </c>
      <c r="E3353" s="25">
        <v>41659</v>
      </c>
      <c r="F3353" s="26">
        <v>0.36300925925925925</v>
      </c>
      <c r="G3353" s="31">
        <v>0</v>
      </c>
      <c r="H3353" s="2">
        <v>0</v>
      </c>
      <c r="I3353" s="9">
        <f t="shared" si="52"/>
        <v>-1706986.9999999991</v>
      </c>
      <c r="L3353" s="2">
        <v>156132</v>
      </c>
      <c r="N3353" s="2">
        <v>7</v>
      </c>
      <c r="O3353" s="2" t="s">
        <v>45</v>
      </c>
      <c r="P3353" s="2">
        <v>1</v>
      </c>
      <c r="R3353" s="2">
        <v>6</v>
      </c>
      <c r="S3353" s="3">
        <v>42072</v>
      </c>
      <c r="T3353" s="3">
        <v>42072</v>
      </c>
      <c r="W3353" s="2">
        <v>2014</v>
      </c>
      <c r="X3353" s="2">
        <v>7</v>
      </c>
      <c r="AC3353" s="2" t="s">
        <v>46</v>
      </c>
      <c r="AD3353" s="2" t="s">
        <v>6762</v>
      </c>
      <c r="AE3353" s="2" t="s">
        <v>7014</v>
      </c>
      <c r="AG3353" s="2">
        <v>75</v>
      </c>
      <c r="AH3353" s="2">
        <v>11</v>
      </c>
      <c r="AI3353" s="2" t="s">
        <v>47</v>
      </c>
      <c r="AK3353" s="2">
        <v>0</v>
      </c>
      <c r="AM3353" s="2">
        <v>0</v>
      </c>
      <c r="AP3353" s="2" t="s">
        <v>6789</v>
      </c>
    </row>
    <row r="3354" spans="1:42">
      <c r="A3354" s="2">
        <v>248835</v>
      </c>
      <c r="B3354" s="2">
        <v>156119</v>
      </c>
      <c r="C3354" s="2" t="s">
        <v>4465</v>
      </c>
      <c r="D3354" s="19">
        <v>1284</v>
      </c>
      <c r="E3354" s="25">
        <v>41659</v>
      </c>
      <c r="F3354" s="26">
        <v>0.36387731481481483</v>
      </c>
      <c r="G3354" s="31">
        <v>0</v>
      </c>
      <c r="H3354" s="2">
        <v>0</v>
      </c>
      <c r="I3354" s="9">
        <f t="shared" si="52"/>
        <v>-1705702.9999999991</v>
      </c>
      <c r="L3354" s="2">
        <v>156119</v>
      </c>
      <c r="N3354" s="2">
        <v>7</v>
      </c>
      <c r="O3354" s="2" t="s">
        <v>45</v>
      </c>
      <c r="P3354" s="2">
        <v>1</v>
      </c>
      <c r="R3354" s="2">
        <v>6</v>
      </c>
      <c r="S3354" s="3">
        <v>42072</v>
      </c>
      <c r="T3354" s="3">
        <v>42072</v>
      </c>
      <c r="W3354" s="2">
        <v>2014</v>
      </c>
      <c r="X3354" s="2">
        <v>7</v>
      </c>
      <c r="AC3354" s="2" t="s">
        <v>46</v>
      </c>
      <c r="AD3354" s="2" t="s">
        <v>6762</v>
      </c>
      <c r="AE3354" s="2" t="s">
        <v>7014</v>
      </c>
      <c r="AG3354" s="2">
        <v>3</v>
      </c>
      <c r="AH3354" s="2">
        <v>11</v>
      </c>
      <c r="AI3354" s="2" t="s">
        <v>47</v>
      </c>
      <c r="AK3354" s="2">
        <v>0</v>
      </c>
      <c r="AM3354" s="2">
        <v>0</v>
      </c>
      <c r="AP3354" s="2" t="s">
        <v>427</v>
      </c>
    </row>
    <row r="3355" spans="1:42">
      <c r="A3355" s="2">
        <v>233370</v>
      </c>
      <c r="B3355" s="2">
        <v>125021</v>
      </c>
      <c r="C3355" s="2" t="s">
        <v>4466</v>
      </c>
      <c r="D3355" s="19">
        <v>1380.7</v>
      </c>
      <c r="E3355" s="25">
        <v>41659</v>
      </c>
      <c r="F3355" s="26">
        <v>0.36682870370370368</v>
      </c>
      <c r="G3355" s="31">
        <v>0</v>
      </c>
      <c r="H3355" s="2">
        <v>0</v>
      </c>
      <c r="I3355" s="9">
        <f t="shared" si="52"/>
        <v>-1704322.2999999991</v>
      </c>
      <c r="L3355" s="2">
        <v>125021</v>
      </c>
      <c r="N3355" s="2">
        <v>60</v>
      </c>
      <c r="O3355" s="2" t="s">
        <v>96</v>
      </c>
      <c r="P3355" s="2">
        <v>1</v>
      </c>
      <c r="R3355" s="2">
        <v>2</v>
      </c>
      <c r="S3355" s="3">
        <v>42031</v>
      </c>
      <c r="T3355" s="3">
        <v>42031</v>
      </c>
      <c r="W3355" s="2">
        <v>2013</v>
      </c>
      <c r="X3355" s="2">
        <v>60</v>
      </c>
      <c r="AC3355" s="2" t="s">
        <v>53</v>
      </c>
      <c r="AD3355" s="2" t="s">
        <v>6762</v>
      </c>
      <c r="AE3355" s="2" t="s">
        <v>7014</v>
      </c>
      <c r="AG3355" s="2">
        <v>75</v>
      </c>
      <c r="AH3355" s="2">
        <v>2</v>
      </c>
      <c r="AI3355" s="2" t="s">
        <v>54</v>
      </c>
      <c r="AK3355" s="2">
        <v>0</v>
      </c>
      <c r="AM3355" s="2">
        <v>0</v>
      </c>
      <c r="AP3355" s="2" t="s">
        <v>6789</v>
      </c>
    </row>
    <row r="3356" spans="1:42">
      <c r="A3356" s="2">
        <v>233371</v>
      </c>
      <c r="B3356" s="2">
        <v>125022</v>
      </c>
      <c r="C3356" s="2" t="s">
        <v>4467</v>
      </c>
      <c r="D3356" s="19">
        <v>1368.3</v>
      </c>
      <c r="E3356" s="25">
        <v>41659</v>
      </c>
      <c r="F3356" s="26">
        <v>0.36684027777777778</v>
      </c>
      <c r="G3356" s="31">
        <v>0</v>
      </c>
      <c r="H3356" s="2">
        <v>0</v>
      </c>
      <c r="I3356" s="9">
        <f t="shared" si="52"/>
        <v>-1702953.9999999991</v>
      </c>
      <c r="L3356" s="2">
        <v>125022</v>
      </c>
      <c r="N3356" s="2">
        <v>60</v>
      </c>
      <c r="O3356" s="2" t="s">
        <v>96</v>
      </c>
      <c r="P3356" s="2">
        <v>1</v>
      </c>
      <c r="R3356" s="2">
        <v>2</v>
      </c>
      <c r="S3356" s="3">
        <v>42031</v>
      </c>
      <c r="T3356" s="3">
        <v>42031</v>
      </c>
      <c r="W3356" s="2">
        <v>2013</v>
      </c>
      <c r="X3356" s="2">
        <v>60</v>
      </c>
      <c r="AC3356" s="2" t="s">
        <v>53</v>
      </c>
      <c r="AD3356" s="2" t="s">
        <v>6762</v>
      </c>
      <c r="AE3356" s="2" t="s">
        <v>7014</v>
      </c>
      <c r="AG3356" s="2">
        <v>75</v>
      </c>
      <c r="AH3356" s="2">
        <v>2</v>
      </c>
      <c r="AI3356" s="2" t="s">
        <v>54</v>
      </c>
      <c r="AK3356" s="2">
        <v>0</v>
      </c>
      <c r="AM3356" s="2">
        <v>0</v>
      </c>
      <c r="AP3356" s="2" t="s">
        <v>6789</v>
      </c>
    </row>
    <row r="3357" spans="1:42">
      <c r="A3357" s="2">
        <v>233372</v>
      </c>
      <c r="B3357" s="2">
        <v>157492</v>
      </c>
      <c r="C3357" s="2" t="s">
        <v>4468</v>
      </c>
      <c r="D3357" s="19">
        <v>700</v>
      </c>
      <c r="E3357" s="25">
        <v>41659</v>
      </c>
      <c r="F3357" s="26">
        <v>0.36789351851851854</v>
      </c>
      <c r="G3357" s="31">
        <v>0</v>
      </c>
      <c r="H3357" s="2">
        <v>0</v>
      </c>
      <c r="I3357" s="9">
        <f t="shared" si="52"/>
        <v>-1702253.9999999991</v>
      </c>
      <c r="L3357" s="2">
        <v>157492</v>
      </c>
      <c r="N3357" s="2">
        <v>60</v>
      </c>
      <c r="O3357" s="2" t="s">
        <v>96</v>
      </c>
      <c r="P3357" s="2">
        <v>2</v>
      </c>
      <c r="R3357" s="2">
        <v>93</v>
      </c>
      <c r="S3357" s="3">
        <v>42031</v>
      </c>
      <c r="T3357" s="3">
        <v>42031</v>
      </c>
      <c r="W3357" s="2">
        <v>2014</v>
      </c>
      <c r="X3357" s="2">
        <v>60</v>
      </c>
      <c r="AC3357" s="2" t="s">
        <v>212</v>
      </c>
      <c r="AD3357" s="2" t="s">
        <v>6762</v>
      </c>
      <c r="AE3357" s="2" t="s">
        <v>7014</v>
      </c>
      <c r="AG3357" s="2">
        <v>75</v>
      </c>
      <c r="AH3357" s="2">
        <v>2</v>
      </c>
      <c r="AI3357" s="2" t="s">
        <v>54</v>
      </c>
      <c r="AK3357" s="2">
        <v>0</v>
      </c>
      <c r="AM3357" s="2">
        <v>0</v>
      </c>
      <c r="AP3357" s="2" t="s">
        <v>6789</v>
      </c>
    </row>
    <row r="3358" spans="1:42">
      <c r="A3358" s="2">
        <v>225781</v>
      </c>
      <c r="B3358" s="2" t="s">
        <v>4469</v>
      </c>
      <c r="C3358" s="2" t="s">
        <v>4470</v>
      </c>
      <c r="D3358" s="19">
        <v>0</v>
      </c>
      <c r="E3358" s="25">
        <v>41659</v>
      </c>
      <c r="F3358" s="26">
        <v>0.37304398148148149</v>
      </c>
      <c r="G3358" s="31">
        <v>151.12</v>
      </c>
      <c r="H3358" s="2">
        <v>0</v>
      </c>
      <c r="I3358" s="9">
        <f t="shared" si="52"/>
        <v>-1702405.1199999992</v>
      </c>
      <c r="M3358" s="2">
        <v>107926</v>
      </c>
      <c r="N3358" s="2">
        <v>60</v>
      </c>
      <c r="O3358" s="2" t="s">
        <v>96</v>
      </c>
      <c r="P3358" s="2">
        <v>1</v>
      </c>
      <c r="R3358" s="2">
        <v>575</v>
      </c>
      <c r="S3358" s="3">
        <v>41978</v>
      </c>
      <c r="T3358" s="3">
        <v>41978</v>
      </c>
      <c r="W3358" s="2">
        <v>2014</v>
      </c>
      <c r="X3358" s="2">
        <v>60</v>
      </c>
      <c r="AC3358" s="2" t="s">
        <v>99</v>
      </c>
      <c r="AD3358" s="2" t="s">
        <v>6763</v>
      </c>
      <c r="AE3358" s="2" t="s">
        <v>7014</v>
      </c>
      <c r="AG3358" s="2">
        <v>59</v>
      </c>
      <c r="AH3358" s="2">
        <v>9</v>
      </c>
      <c r="AI3358" s="2" t="s">
        <v>65</v>
      </c>
      <c r="AK3358" s="2">
        <v>0</v>
      </c>
      <c r="AM3358" s="2">
        <v>0</v>
      </c>
      <c r="AP3358" s="2" t="s">
        <v>6780</v>
      </c>
    </row>
    <row r="3359" spans="1:42">
      <c r="A3359" s="2">
        <v>116505</v>
      </c>
      <c r="B3359" s="2" t="s">
        <v>4471</v>
      </c>
      <c r="C3359" s="2" t="s">
        <v>4472</v>
      </c>
      <c r="D3359" s="19">
        <v>0</v>
      </c>
      <c r="E3359" s="25">
        <v>41659</v>
      </c>
      <c r="F3359" s="26">
        <v>0.37443287037037037</v>
      </c>
      <c r="G3359" s="31">
        <v>625</v>
      </c>
      <c r="H3359" s="2">
        <v>0</v>
      </c>
      <c r="I3359" s="9">
        <f t="shared" si="52"/>
        <v>-1703030.1199999992</v>
      </c>
      <c r="M3359" s="2">
        <v>44007</v>
      </c>
      <c r="N3359" s="2">
        <v>7</v>
      </c>
      <c r="O3359" s="2" t="s">
        <v>45</v>
      </c>
      <c r="P3359" s="2">
        <v>1</v>
      </c>
      <c r="R3359" s="2">
        <v>1392</v>
      </c>
      <c r="S3359" s="3">
        <v>41673</v>
      </c>
      <c r="T3359" s="3">
        <v>41673</v>
      </c>
      <c r="W3359" s="2">
        <v>2014</v>
      </c>
      <c r="X3359" s="2">
        <v>7</v>
      </c>
      <c r="AC3359" s="2" t="s">
        <v>535</v>
      </c>
      <c r="AD3359" s="2" t="s">
        <v>6762</v>
      </c>
      <c r="AE3359" s="2" t="s">
        <v>7014</v>
      </c>
      <c r="AG3359" s="2">
        <v>56</v>
      </c>
      <c r="AH3359" s="2">
        <v>1</v>
      </c>
      <c r="AI3359" s="2" t="s">
        <v>83</v>
      </c>
      <c r="AK3359" s="2">
        <v>0</v>
      </c>
      <c r="AM3359" s="2">
        <v>0</v>
      </c>
      <c r="AP3359" s="2" t="s">
        <v>84</v>
      </c>
    </row>
    <row r="3360" spans="1:42">
      <c r="A3360" s="2">
        <v>233374</v>
      </c>
      <c r="B3360" s="2">
        <v>156008</v>
      </c>
      <c r="C3360" s="2" t="s">
        <v>4473</v>
      </c>
      <c r="D3360" s="19">
        <v>1284</v>
      </c>
      <c r="E3360" s="25">
        <v>41659</v>
      </c>
      <c r="F3360" s="26">
        <v>0.37927083333333328</v>
      </c>
      <c r="G3360" s="31">
        <v>0</v>
      </c>
      <c r="H3360" s="2">
        <v>0</v>
      </c>
      <c r="I3360" s="9">
        <f t="shared" si="52"/>
        <v>-1701746.1199999992</v>
      </c>
      <c r="L3360" s="2">
        <v>156008</v>
      </c>
      <c r="N3360" s="2">
        <v>60</v>
      </c>
      <c r="O3360" s="2" t="s">
        <v>96</v>
      </c>
      <c r="P3360" s="2">
        <v>1</v>
      </c>
      <c r="R3360" s="2">
        <v>6</v>
      </c>
      <c r="S3360" s="3">
        <v>42031</v>
      </c>
      <c r="T3360" s="3">
        <v>42031</v>
      </c>
      <c r="W3360" s="2">
        <v>2014</v>
      </c>
      <c r="X3360" s="2">
        <v>60</v>
      </c>
      <c r="AC3360" s="2" t="s">
        <v>46</v>
      </c>
      <c r="AD3360" s="2" t="s">
        <v>6762</v>
      </c>
      <c r="AE3360" s="2" t="s">
        <v>7014</v>
      </c>
      <c r="AG3360" s="2">
        <v>75</v>
      </c>
      <c r="AH3360" s="2">
        <v>2</v>
      </c>
      <c r="AI3360" s="2" t="s">
        <v>54</v>
      </c>
      <c r="AK3360" s="2">
        <v>0</v>
      </c>
      <c r="AM3360" s="2">
        <v>0</v>
      </c>
      <c r="AP3360" s="2" t="s">
        <v>6789</v>
      </c>
    </row>
    <row r="3361" spans="1:42">
      <c r="A3361" s="2">
        <v>233375</v>
      </c>
      <c r="B3361" s="2">
        <v>156709</v>
      </c>
      <c r="C3361" s="2" t="s">
        <v>4474</v>
      </c>
      <c r="D3361" s="19">
        <v>1284</v>
      </c>
      <c r="E3361" s="25">
        <v>41659</v>
      </c>
      <c r="F3361" s="26">
        <v>0.3799305555555556</v>
      </c>
      <c r="G3361" s="31">
        <v>0</v>
      </c>
      <c r="H3361" s="2">
        <v>0</v>
      </c>
      <c r="I3361" s="9">
        <f t="shared" si="52"/>
        <v>-1700462.1199999992</v>
      </c>
      <c r="L3361" s="2">
        <v>156709</v>
      </c>
      <c r="N3361" s="2">
        <v>60</v>
      </c>
      <c r="O3361" s="2" t="s">
        <v>96</v>
      </c>
      <c r="P3361" s="2">
        <v>2</v>
      </c>
      <c r="R3361" s="2">
        <v>6</v>
      </c>
      <c r="S3361" s="3">
        <v>42031</v>
      </c>
      <c r="T3361" s="3">
        <v>42031</v>
      </c>
      <c r="W3361" s="2">
        <v>2014</v>
      </c>
      <c r="X3361" s="2">
        <v>60</v>
      </c>
      <c r="AC3361" s="2" t="s">
        <v>46</v>
      </c>
      <c r="AD3361" s="2" t="s">
        <v>6762</v>
      </c>
      <c r="AE3361" s="2" t="s">
        <v>7014</v>
      </c>
      <c r="AG3361" s="2">
        <v>75</v>
      </c>
      <c r="AH3361" s="2">
        <v>2</v>
      </c>
      <c r="AI3361" s="2" t="s">
        <v>54</v>
      </c>
      <c r="AK3361" s="2">
        <v>0</v>
      </c>
      <c r="AM3361" s="2">
        <v>0</v>
      </c>
      <c r="AP3361" s="2" t="s">
        <v>6789</v>
      </c>
    </row>
    <row r="3362" spans="1:42">
      <c r="A3362" s="2">
        <v>175125</v>
      </c>
      <c r="B3362" s="2" t="s">
        <v>4240</v>
      </c>
      <c r="C3362" s="2" t="s">
        <v>1159</v>
      </c>
      <c r="D3362" s="19">
        <v>17277</v>
      </c>
      <c r="E3362" s="25">
        <v>41659</v>
      </c>
      <c r="F3362" s="26">
        <v>0.37997685185185182</v>
      </c>
      <c r="G3362" s="31">
        <v>0</v>
      </c>
      <c r="H3362" s="2">
        <v>0</v>
      </c>
      <c r="I3362" s="9">
        <f t="shared" si="52"/>
        <v>-1683185.1199999992</v>
      </c>
      <c r="N3362" s="2">
        <v>24</v>
      </c>
      <c r="O3362" s="2" t="s">
        <v>178</v>
      </c>
      <c r="P3362" s="2">
        <v>1</v>
      </c>
      <c r="R3362" s="2">
        <v>1528</v>
      </c>
      <c r="S3362" s="3">
        <v>41893</v>
      </c>
      <c r="T3362" s="3">
        <v>41893</v>
      </c>
      <c r="W3362" s="2">
        <v>2014</v>
      </c>
      <c r="X3362" s="2">
        <v>24</v>
      </c>
      <c r="AC3362" s="2" t="s">
        <v>1159</v>
      </c>
      <c r="AD3362" s="2" t="s">
        <v>6762</v>
      </c>
      <c r="AE3362" s="2" t="s">
        <v>7006</v>
      </c>
      <c r="AG3362" s="2">
        <v>56</v>
      </c>
      <c r="AH3362" s="2">
        <v>2</v>
      </c>
      <c r="AI3362" s="2" t="s">
        <v>54</v>
      </c>
      <c r="AM3362" s="2">
        <v>0</v>
      </c>
      <c r="AP3362" s="2" t="s">
        <v>84</v>
      </c>
    </row>
    <row r="3363" spans="1:42">
      <c r="A3363" s="2">
        <v>233376</v>
      </c>
      <c r="B3363" s="2">
        <v>156501</v>
      </c>
      <c r="C3363" s="2" t="s">
        <v>4475</v>
      </c>
      <c r="D3363" s="19">
        <v>642</v>
      </c>
      <c r="E3363" s="25">
        <v>41659</v>
      </c>
      <c r="F3363" s="26">
        <v>0.38048611111111108</v>
      </c>
      <c r="G3363" s="31">
        <v>0</v>
      </c>
      <c r="H3363" s="2">
        <v>0</v>
      </c>
      <c r="I3363" s="9">
        <f t="shared" si="52"/>
        <v>-1682543.1199999992</v>
      </c>
      <c r="L3363" s="2">
        <v>156501</v>
      </c>
      <c r="N3363" s="2">
        <v>60</v>
      </c>
      <c r="O3363" s="2" t="s">
        <v>96</v>
      </c>
      <c r="P3363" s="2">
        <v>1</v>
      </c>
      <c r="R3363" s="2">
        <v>6</v>
      </c>
      <c r="S3363" s="3">
        <v>42031</v>
      </c>
      <c r="T3363" s="3">
        <v>42031</v>
      </c>
      <c r="W3363" s="2">
        <v>2014</v>
      </c>
      <c r="X3363" s="2">
        <v>60</v>
      </c>
      <c r="AC3363" s="2" t="s">
        <v>46</v>
      </c>
      <c r="AD3363" s="2" t="s">
        <v>6762</v>
      </c>
      <c r="AE3363" s="2" t="s">
        <v>7014</v>
      </c>
      <c r="AG3363" s="2">
        <v>75</v>
      </c>
      <c r="AH3363" s="2">
        <v>2</v>
      </c>
      <c r="AI3363" s="2" t="s">
        <v>54</v>
      </c>
      <c r="AK3363" s="2">
        <v>0</v>
      </c>
      <c r="AM3363" s="2">
        <v>0</v>
      </c>
      <c r="AP3363" s="2" t="s">
        <v>6789</v>
      </c>
    </row>
    <row r="3364" spans="1:42">
      <c r="A3364" s="2">
        <v>233377</v>
      </c>
      <c r="B3364" s="2">
        <v>156703</v>
      </c>
      <c r="C3364" s="2" t="s">
        <v>4476</v>
      </c>
      <c r="D3364" s="19">
        <v>1284</v>
      </c>
      <c r="E3364" s="25">
        <v>41659</v>
      </c>
      <c r="F3364" s="26">
        <v>0.3822800925925926</v>
      </c>
      <c r="G3364" s="31">
        <v>0</v>
      </c>
      <c r="H3364" s="2">
        <v>0</v>
      </c>
      <c r="I3364" s="9">
        <f t="shared" si="52"/>
        <v>-1681259.1199999992</v>
      </c>
      <c r="L3364" s="2">
        <v>156703</v>
      </c>
      <c r="N3364" s="2">
        <v>60</v>
      </c>
      <c r="O3364" s="2" t="s">
        <v>96</v>
      </c>
      <c r="P3364" s="2">
        <v>2</v>
      </c>
      <c r="R3364" s="2">
        <v>6</v>
      </c>
      <c r="S3364" s="3">
        <v>42031</v>
      </c>
      <c r="T3364" s="3">
        <v>42031</v>
      </c>
      <c r="W3364" s="2">
        <v>2014</v>
      </c>
      <c r="X3364" s="2">
        <v>60</v>
      </c>
      <c r="AC3364" s="2" t="s">
        <v>46</v>
      </c>
      <c r="AD3364" s="2" t="s">
        <v>6762</v>
      </c>
      <c r="AE3364" s="2" t="s">
        <v>7014</v>
      </c>
      <c r="AG3364" s="2">
        <v>75</v>
      </c>
      <c r="AH3364" s="2">
        <v>2</v>
      </c>
      <c r="AI3364" s="2" t="s">
        <v>54</v>
      </c>
      <c r="AK3364" s="2">
        <v>0</v>
      </c>
      <c r="AM3364" s="2">
        <v>0</v>
      </c>
      <c r="AP3364" s="2" t="s">
        <v>6789</v>
      </c>
    </row>
    <row r="3365" spans="1:42">
      <c r="A3365" s="2">
        <v>233378</v>
      </c>
      <c r="B3365" s="2">
        <v>156986</v>
      </c>
      <c r="C3365" s="2" t="s">
        <v>4477</v>
      </c>
      <c r="D3365" s="19">
        <v>1339</v>
      </c>
      <c r="E3365" s="25">
        <v>41659</v>
      </c>
      <c r="F3365" s="26">
        <v>0.38300925925925927</v>
      </c>
      <c r="G3365" s="31">
        <v>0</v>
      </c>
      <c r="H3365" s="2">
        <v>0</v>
      </c>
      <c r="I3365" s="9">
        <f t="shared" si="52"/>
        <v>-1679920.1199999992</v>
      </c>
      <c r="L3365" s="2">
        <v>156986</v>
      </c>
      <c r="N3365" s="2">
        <v>60</v>
      </c>
      <c r="O3365" s="2" t="s">
        <v>96</v>
      </c>
      <c r="P3365" s="2">
        <v>1</v>
      </c>
      <c r="R3365" s="2">
        <v>2</v>
      </c>
      <c r="S3365" s="3">
        <v>42031</v>
      </c>
      <c r="T3365" s="3">
        <v>42031</v>
      </c>
      <c r="W3365" s="2">
        <v>2014</v>
      </c>
      <c r="X3365" s="2">
        <v>60</v>
      </c>
      <c r="AC3365" s="2" t="s">
        <v>53</v>
      </c>
      <c r="AD3365" s="2" t="s">
        <v>6762</v>
      </c>
      <c r="AE3365" s="2" t="s">
        <v>7014</v>
      </c>
      <c r="AG3365" s="2">
        <v>75</v>
      </c>
      <c r="AH3365" s="2">
        <v>2</v>
      </c>
      <c r="AI3365" s="2" t="s">
        <v>54</v>
      </c>
      <c r="AK3365" s="2">
        <v>0</v>
      </c>
      <c r="AM3365" s="2">
        <v>0</v>
      </c>
      <c r="AP3365" s="2" t="s">
        <v>6789</v>
      </c>
    </row>
    <row r="3366" spans="1:42">
      <c r="A3366" s="2">
        <v>233379</v>
      </c>
      <c r="B3366" s="2">
        <v>156761</v>
      </c>
      <c r="C3366" s="2" t="s">
        <v>4478</v>
      </c>
      <c r="D3366" s="19">
        <v>1284</v>
      </c>
      <c r="E3366" s="25">
        <v>41659</v>
      </c>
      <c r="F3366" s="26">
        <v>0.38396990740740744</v>
      </c>
      <c r="G3366" s="31">
        <v>0</v>
      </c>
      <c r="H3366" s="2">
        <v>0</v>
      </c>
      <c r="I3366" s="9">
        <f t="shared" si="52"/>
        <v>-1678636.1199999992</v>
      </c>
      <c r="L3366" s="2">
        <v>156761</v>
      </c>
      <c r="N3366" s="2">
        <v>60</v>
      </c>
      <c r="O3366" s="2" t="s">
        <v>96</v>
      </c>
      <c r="P3366" s="2">
        <v>2</v>
      </c>
      <c r="R3366" s="2">
        <v>6</v>
      </c>
      <c r="S3366" s="3">
        <v>42031</v>
      </c>
      <c r="T3366" s="3">
        <v>42031</v>
      </c>
      <c r="W3366" s="2">
        <v>2014</v>
      </c>
      <c r="X3366" s="2">
        <v>60</v>
      </c>
      <c r="AC3366" s="2" t="s">
        <v>46</v>
      </c>
      <c r="AD3366" s="2" t="s">
        <v>6762</v>
      </c>
      <c r="AE3366" s="2" t="s">
        <v>7014</v>
      </c>
      <c r="AG3366" s="2">
        <v>75</v>
      </c>
      <c r="AH3366" s="2">
        <v>2</v>
      </c>
      <c r="AI3366" s="2" t="s">
        <v>54</v>
      </c>
      <c r="AK3366" s="2">
        <v>0</v>
      </c>
      <c r="AM3366" s="2">
        <v>0</v>
      </c>
      <c r="AP3366" s="2" t="s">
        <v>6789</v>
      </c>
    </row>
    <row r="3367" spans="1:42">
      <c r="A3367" s="2">
        <v>233380</v>
      </c>
      <c r="B3367" s="2">
        <v>156550</v>
      </c>
      <c r="C3367" s="2" t="s">
        <v>4479</v>
      </c>
      <c r="D3367" s="19">
        <v>1000</v>
      </c>
      <c r="E3367" s="25">
        <v>41659</v>
      </c>
      <c r="F3367" s="26">
        <v>0.38806712962962964</v>
      </c>
      <c r="G3367" s="31">
        <v>0</v>
      </c>
      <c r="H3367" s="2">
        <v>0</v>
      </c>
      <c r="I3367" s="9">
        <f t="shared" si="52"/>
        <v>-1677636.1199999992</v>
      </c>
      <c r="L3367" s="2">
        <v>156550</v>
      </c>
      <c r="N3367" s="2">
        <v>60</v>
      </c>
      <c r="O3367" s="2" t="s">
        <v>96</v>
      </c>
      <c r="P3367" s="2">
        <v>1</v>
      </c>
      <c r="R3367" s="2">
        <v>6</v>
      </c>
      <c r="S3367" s="3">
        <v>42031</v>
      </c>
      <c r="T3367" s="3">
        <v>42031</v>
      </c>
      <c r="W3367" s="2">
        <v>2014</v>
      </c>
      <c r="X3367" s="2">
        <v>60</v>
      </c>
      <c r="AC3367" s="2" t="s">
        <v>46</v>
      </c>
      <c r="AD3367" s="2" t="s">
        <v>6762</v>
      </c>
      <c r="AE3367" s="2" t="s">
        <v>7014</v>
      </c>
      <c r="AG3367" s="2">
        <v>75</v>
      </c>
      <c r="AH3367" s="2">
        <v>2</v>
      </c>
      <c r="AI3367" s="2" t="s">
        <v>54</v>
      </c>
      <c r="AK3367" s="2">
        <v>0</v>
      </c>
      <c r="AM3367" s="2">
        <v>0</v>
      </c>
      <c r="AP3367" s="2" t="s">
        <v>6789</v>
      </c>
    </row>
    <row r="3368" spans="1:42">
      <c r="A3368" s="2">
        <v>233381</v>
      </c>
      <c r="B3368" s="2">
        <v>156892</v>
      </c>
      <c r="C3368" s="2" t="s">
        <v>4480</v>
      </c>
      <c r="D3368" s="19">
        <v>642</v>
      </c>
      <c r="E3368" s="25">
        <v>41659</v>
      </c>
      <c r="F3368" s="26">
        <v>0.38896990740740739</v>
      </c>
      <c r="G3368" s="31">
        <v>0</v>
      </c>
      <c r="H3368" s="2">
        <v>0</v>
      </c>
      <c r="I3368" s="9">
        <f t="shared" si="52"/>
        <v>-1676994.1199999992</v>
      </c>
      <c r="L3368" s="2">
        <v>156892</v>
      </c>
      <c r="N3368" s="2">
        <v>60</v>
      </c>
      <c r="O3368" s="2" t="s">
        <v>96</v>
      </c>
      <c r="P3368" s="2">
        <v>2</v>
      </c>
      <c r="R3368" s="2">
        <v>6</v>
      </c>
      <c r="S3368" s="3">
        <v>42031</v>
      </c>
      <c r="T3368" s="3">
        <v>42031</v>
      </c>
      <c r="W3368" s="2">
        <v>2014</v>
      </c>
      <c r="X3368" s="2">
        <v>60</v>
      </c>
      <c r="AC3368" s="2" t="s">
        <v>46</v>
      </c>
      <c r="AD3368" s="2" t="s">
        <v>6762</v>
      </c>
      <c r="AE3368" s="2" t="s">
        <v>7014</v>
      </c>
      <c r="AG3368" s="2">
        <v>75</v>
      </c>
      <c r="AH3368" s="2">
        <v>2</v>
      </c>
      <c r="AI3368" s="2" t="s">
        <v>54</v>
      </c>
      <c r="AK3368" s="2">
        <v>0</v>
      </c>
      <c r="AM3368" s="2">
        <v>0</v>
      </c>
      <c r="AP3368" s="2" t="s">
        <v>6789</v>
      </c>
    </row>
    <row r="3369" spans="1:42">
      <c r="A3369" s="2">
        <v>233382</v>
      </c>
      <c r="B3369" s="2">
        <v>157480</v>
      </c>
      <c r="C3369" s="2" t="s">
        <v>4481</v>
      </c>
      <c r="D3369" s="19">
        <v>1306</v>
      </c>
      <c r="E3369" s="25">
        <v>41659</v>
      </c>
      <c r="F3369" s="26">
        <v>0.38950231481481484</v>
      </c>
      <c r="G3369" s="31">
        <v>0</v>
      </c>
      <c r="H3369" s="2">
        <v>0</v>
      </c>
      <c r="I3369" s="9">
        <f t="shared" si="52"/>
        <v>-1675688.1199999992</v>
      </c>
      <c r="L3369" s="2">
        <v>157480</v>
      </c>
      <c r="N3369" s="2">
        <v>60</v>
      </c>
      <c r="O3369" s="2" t="s">
        <v>96</v>
      </c>
      <c r="P3369" s="2">
        <v>2</v>
      </c>
      <c r="R3369" s="2">
        <v>93</v>
      </c>
      <c r="S3369" s="3">
        <v>42031</v>
      </c>
      <c r="T3369" s="3">
        <v>42031</v>
      </c>
      <c r="W3369" s="2">
        <v>2014</v>
      </c>
      <c r="X3369" s="2">
        <v>60</v>
      </c>
      <c r="AC3369" s="2" t="s">
        <v>212</v>
      </c>
      <c r="AD3369" s="2" t="s">
        <v>6762</v>
      </c>
      <c r="AE3369" s="2" t="s">
        <v>7014</v>
      </c>
      <c r="AG3369" s="2">
        <v>75</v>
      </c>
      <c r="AH3369" s="2">
        <v>2</v>
      </c>
      <c r="AI3369" s="2" t="s">
        <v>54</v>
      </c>
      <c r="AK3369" s="2">
        <v>0</v>
      </c>
      <c r="AM3369" s="2">
        <v>0</v>
      </c>
      <c r="AP3369" s="2" t="s">
        <v>6789</v>
      </c>
    </row>
    <row r="3370" spans="1:42">
      <c r="A3370" s="2">
        <v>233383</v>
      </c>
      <c r="B3370" s="2">
        <v>155979</v>
      </c>
      <c r="C3370" s="2" t="s">
        <v>4482</v>
      </c>
      <c r="D3370" s="19">
        <v>1284</v>
      </c>
      <c r="E3370" s="25">
        <v>41659</v>
      </c>
      <c r="F3370" s="26">
        <v>0.39217592592592593</v>
      </c>
      <c r="G3370" s="31">
        <v>0</v>
      </c>
      <c r="H3370" s="2">
        <v>0</v>
      </c>
      <c r="I3370" s="9">
        <f t="shared" si="52"/>
        <v>-1674404.1199999992</v>
      </c>
      <c r="L3370" s="2">
        <v>155979</v>
      </c>
      <c r="N3370" s="2">
        <v>60</v>
      </c>
      <c r="O3370" s="2" t="s">
        <v>96</v>
      </c>
      <c r="P3370" s="2">
        <v>2</v>
      </c>
      <c r="R3370" s="2">
        <v>6</v>
      </c>
      <c r="S3370" s="3">
        <v>42031</v>
      </c>
      <c r="T3370" s="3">
        <v>42031</v>
      </c>
      <c r="W3370" s="2">
        <v>2014</v>
      </c>
      <c r="X3370" s="2">
        <v>60</v>
      </c>
      <c r="AC3370" s="2" t="s">
        <v>46</v>
      </c>
      <c r="AD3370" s="2" t="s">
        <v>6762</v>
      </c>
      <c r="AE3370" s="2" t="s">
        <v>7014</v>
      </c>
      <c r="AG3370" s="2">
        <v>75</v>
      </c>
      <c r="AH3370" s="2">
        <v>2</v>
      </c>
      <c r="AI3370" s="2" t="s">
        <v>54</v>
      </c>
      <c r="AK3370" s="2">
        <v>0</v>
      </c>
      <c r="AM3370" s="2">
        <v>0</v>
      </c>
      <c r="AP3370" s="2" t="s">
        <v>6789</v>
      </c>
    </row>
    <row r="3371" spans="1:42">
      <c r="A3371" s="2">
        <v>274589</v>
      </c>
      <c r="B3371" s="2" t="s">
        <v>6871</v>
      </c>
      <c r="C3371" s="2" t="s">
        <v>6782</v>
      </c>
      <c r="D3371" s="19">
        <v>0</v>
      </c>
      <c r="E3371" s="25">
        <v>41659</v>
      </c>
      <c r="F3371" s="26">
        <v>0.39260416666666664</v>
      </c>
      <c r="G3371" s="31">
        <v>15208.3</v>
      </c>
      <c r="H3371" s="2">
        <v>0</v>
      </c>
      <c r="I3371" s="9">
        <f t="shared" si="52"/>
        <v>-1689612.4199999992</v>
      </c>
      <c r="N3371" s="2">
        <v>7</v>
      </c>
      <c r="O3371" s="2" t="s">
        <v>45</v>
      </c>
      <c r="P3371" s="2">
        <v>2</v>
      </c>
      <c r="R3371" s="2">
        <v>1449</v>
      </c>
      <c r="S3371" s="3">
        <v>42185</v>
      </c>
      <c r="T3371" s="3">
        <v>42187</v>
      </c>
      <c r="W3371" s="2">
        <v>2015</v>
      </c>
      <c r="X3371" s="2">
        <v>7</v>
      </c>
      <c r="AC3371" s="2" t="s">
        <v>58</v>
      </c>
      <c r="AD3371" s="2" t="s">
        <v>6763</v>
      </c>
      <c r="AE3371" s="2" t="s">
        <v>7014</v>
      </c>
      <c r="AG3371" s="2">
        <v>105</v>
      </c>
      <c r="AH3371" s="2">
        <v>2</v>
      </c>
      <c r="AI3371" s="2" t="s">
        <v>54</v>
      </c>
      <c r="AM3371" s="2">
        <v>0</v>
      </c>
      <c r="AP3371" s="2" t="s">
        <v>6818</v>
      </c>
    </row>
    <row r="3372" spans="1:42">
      <c r="A3372" s="2">
        <v>121822</v>
      </c>
      <c r="B3372" s="2" t="s">
        <v>4483</v>
      </c>
      <c r="C3372" s="2" t="s">
        <v>4484</v>
      </c>
      <c r="D3372" s="19">
        <v>0</v>
      </c>
      <c r="E3372" s="25">
        <v>41659</v>
      </c>
      <c r="F3372" s="26">
        <v>0.39802083333333332</v>
      </c>
      <c r="G3372" s="31">
        <v>3346.66</v>
      </c>
      <c r="H3372" s="2">
        <v>0</v>
      </c>
      <c r="I3372" s="9">
        <f t="shared" si="52"/>
        <v>-1692959.0799999991</v>
      </c>
      <c r="M3372" s="2">
        <v>46602</v>
      </c>
      <c r="N3372" s="2">
        <v>7</v>
      </c>
      <c r="O3372" s="2" t="s">
        <v>45</v>
      </c>
      <c r="P3372" s="2">
        <v>1</v>
      </c>
      <c r="R3372" s="2">
        <v>524</v>
      </c>
      <c r="S3372" s="3">
        <v>41725</v>
      </c>
      <c r="T3372" s="3">
        <v>41725</v>
      </c>
      <c r="W3372" s="2">
        <v>2014</v>
      </c>
      <c r="X3372" s="2">
        <v>7</v>
      </c>
      <c r="AC3372" s="2" t="s">
        <v>172</v>
      </c>
      <c r="AD3372" s="2" t="s">
        <v>6763</v>
      </c>
      <c r="AE3372" s="2" t="s">
        <v>7014</v>
      </c>
      <c r="AG3372" s="2">
        <v>29</v>
      </c>
      <c r="AH3372" s="2">
        <v>9</v>
      </c>
      <c r="AI3372" s="2" t="s">
        <v>65</v>
      </c>
      <c r="AK3372" s="2">
        <v>0</v>
      </c>
      <c r="AM3372" s="2">
        <v>0</v>
      </c>
      <c r="AP3372" s="2" t="s">
        <v>6772</v>
      </c>
    </row>
    <row r="3373" spans="1:42">
      <c r="A3373" s="2">
        <v>116331</v>
      </c>
      <c r="B3373" s="2">
        <v>160559</v>
      </c>
      <c r="C3373" s="2" t="s">
        <v>4485</v>
      </c>
      <c r="D3373" s="19">
        <v>700</v>
      </c>
      <c r="E3373" s="25">
        <v>41659</v>
      </c>
      <c r="F3373" s="26">
        <v>0.40597222222222223</v>
      </c>
      <c r="G3373" s="31">
        <v>0</v>
      </c>
      <c r="H3373" s="2">
        <v>0</v>
      </c>
      <c r="I3373" s="9">
        <f t="shared" si="52"/>
        <v>-1692259.0799999991</v>
      </c>
      <c r="L3373" s="2">
        <v>160559</v>
      </c>
      <c r="N3373" s="2">
        <v>8</v>
      </c>
      <c r="O3373" s="2" t="s">
        <v>143</v>
      </c>
      <c r="P3373" s="2">
        <v>1</v>
      </c>
      <c r="R3373" s="2">
        <v>91</v>
      </c>
      <c r="S3373" s="3">
        <v>41669</v>
      </c>
      <c r="T3373" s="3">
        <v>41669</v>
      </c>
      <c r="W3373" s="2">
        <v>2013</v>
      </c>
      <c r="X3373" s="2">
        <v>8</v>
      </c>
      <c r="AC3373" s="2" t="s">
        <v>216</v>
      </c>
      <c r="AD3373" s="2" t="s">
        <v>6762</v>
      </c>
      <c r="AE3373" s="2" t="s">
        <v>7014</v>
      </c>
      <c r="AG3373" s="2">
        <v>4</v>
      </c>
      <c r="AH3373" s="2">
        <v>3</v>
      </c>
      <c r="AI3373" s="2" t="s">
        <v>144</v>
      </c>
      <c r="AK3373" s="2">
        <v>0</v>
      </c>
      <c r="AM3373" s="2">
        <v>0</v>
      </c>
      <c r="AP3373" s="2" t="s">
        <v>6781</v>
      </c>
    </row>
    <row r="3374" spans="1:42">
      <c r="A3374" s="2">
        <v>85630</v>
      </c>
      <c r="B3374" s="2">
        <v>110414</v>
      </c>
      <c r="C3374" s="2" t="s">
        <v>4486</v>
      </c>
      <c r="D3374" s="19">
        <v>703.2</v>
      </c>
      <c r="E3374" s="25">
        <v>41659</v>
      </c>
      <c r="F3374" s="26">
        <v>0.40902777777777777</v>
      </c>
      <c r="G3374" s="31">
        <v>0</v>
      </c>
      <c r="H3374" s="2">
        <v>0</v>
      </c>
      <c r="I3374" s="9">
        <f t="shared" si="52"/>
        <v>-1691555.8799999992</v>
      </c>
      <c r="L3374" s="2">
        <v>110414</v>
      </c>
      <c r="N3374" s="2">
        <v>7</v>
      </c>
      <c r="O3374" s="2" t="s">
        <v>45</v>
      </c>
      <c r="P3374" s="2">
        <v>1</v>
      </c>
      <c r="R3374" s="2">
        <v>6</v>
      </c>
      <c r="S3374" s="3">
        <v>41327</v>
      </c>
      <c r="T3374" s="3">
        <v>41327</v>
      </c>
      <c r="W3374" s="2">
        <v>2013</v>
      </c>
      <c r="X3374" s="2">
        <v>7</v>
      </c>
      <c r="AC3374" s="2" t="s">
        <v>46</v>
      </c>
      <c r="AD3374" s="2" t="s">
        <v>6762</v>
      </c>
      <c r="AE3374" s="2" t="s">
        <v>7014</v>
      </c>
      <c r="AG3374" s="2">
        <v>54</v>
      </c>
      <c r="AH3374" s="2">
        <v>2</v>
      </c>
      <c r="AI3374" s="2" t="s">
        <v>54</v>
      </c>
      <c r="AK3374" s="2">
        <v>0</v>
      </c>
      <c r="AM3374" s="2">
        <v>0</v>
      </c>
      <c r="AP3374" s="2" t="s">
        <v>1698</v>
      </c>
    </row>
    <row r="3375" spans="1:42">
      <c r="A3375" s="2">
        <v>233059</v>
      </c>
      <c r="B3375" s="2">
        <v>154109</v>
      </c>
      <c r="C3375" s="2" t="s">
        <v>4487</v>
      </c>
      <c r="D3375" s="19">
        <v>1284</v>
      </c>
      <c r="E3375" s="25">
        <v>41659</v>
      </c>
      <c r="F3375" s="26">
        <v>0.41111111111111115</v>
      </c>
      <c r="G3375" s="31">
        <v>0</v>
      </c>
      <c r="H3375" s="2">
        <v>0</v>
      </c>
      <c r="I3375" s="9">
        <f t="shared" si="52"/>
        <v>-1690271.8799999992</v>
      </c>
      <c r="L3375" s="2">
        <v>154109</v>
      </c>
      <c r="N3375" s="2">
        <v>60</v>
      </c>
      <c r="O3375" s="2" t="s">
        <v>96</v>
      </c>
      <c r="P3375" s="2">
        <v>1</v>
      </c>
      <c r="R3375" s="2">
        <v>6</v>
      </c>
      <c r="S3375" s="3">
        <v>42030</v>
      </c>
      <c r="T3375" s="3">
        <v>42030</v>
      </c>
      <c r="W3375" s="2">
        <v>2014</v>
      </c>
      <c r="X3375" s="2">
        <v>60</v>
      </c>
      <c r="AC3375" s="2" t="s">
        <v>46</v>
      </c>
      <c r="AD3375" s="2" t="s">
        <v>6762</v>
      </c>
      <c r="AE3375" s="2" t="s">
        <v>7014</v>
      </c>
      <c r="AG3375" s="2">
        <v>75</v>
      </c>
      <c r="AH3375" s="2">
        <v>2</v>
      </c>
      <c r="AI3375" s="2" t="s">
        <v>54</v>
      </c>
      <c r="AK3375" s="2">
        <v>0</v>
      </c>
      <c r="AM3375" s="2">
        <v>0</v>
      </c>
      <c r="AP3375" s="2" t="s">
        <v>6789</v>
      </c>
    </row>
    <row r="3376" spans="1:42">
      <c r="A3376" s="2">
        <v>175156</v>
      </c>
      <c r="B3376" s="2" t="s">
        <v>4240</v>
      </c>
      <c r="C3376" s="2" t="s">
        <v>1150</v>
      </c>
      <c r="D3376" s="19">
        <v>3843.4</v>
      </c>
      <c r="E3376" s="25">
        <v>41659</v>
      </c>
      <c r="F3376" s="26">
        <v>0.41113425925925928</v>
      </c>
      <c r="G3376" s="31">
        <v>0</v>
      </c>
      <c r="H3376" s="2">
        <v>0</v>
      </c>
      <c r="I3376" s="9">
        <f t="shared" si="52"/>
        <v>-1686428.4799999993</v>
      </c>
      <c r="N3376" s="2">
        <v>24</v>
      </c>
      <c r="O3376" s="2" t="s">
        <v>178</v>
      </c>
      <c r="P3376" s="2">
        <v>1</v>
      </c>
      <c r="R3376" s="2">
        <v>1526</v>
      </c>
      <c r="S3376" s="3">
        <v>41893</v>
      </c>
      <c r="T3376" s="3">
        <v>41893</v>
      </c>
      <c r="W3376" s="2">
        <v>2014</v>
      </c>
      <c r="X3376" s="2">
        <v>24</v>
      </c>
      <c r="AC3376" s="2" t="s">
        <v>1150</v>
      </c>
      <c r="AD3376" s="2" t="s">
        <v>6762</v>
      </c>
      <c r="AE3376" s="2" t="s">
        <v>7015</v>
      </c>
      <c r="AG3376" s="2">
        <v>56</v>
      </c>
      <c r="AH3376" s="2">
        <v>2</v>
      </c>
      <c r="AI3376" s="2" t="s">
        <v>54</v>
      </c>
      <c r="AM3376" s="2">
        <v>0</v>
      </c>
      <c r="AP3376" s="2" t="s">
        <v>84</v>
      </c>
    </row>
    <row r="3377" spans="1:42">
      <c r="A3377" s="2">
        <v>233060</v>
      </c>
      <c r="B3377" s="2">
        <v>154242</v>
      </c>
      <c r="C3377" s="2" t="s">
        <v>4488</v>
      </c>
      <c r="D3377" s="19">
        <v>1462.16</v>
      </c>
      <c r="E3377" s="25">
        <v>41659</v>
      </c>
      <c r="F3377" s="26">
        <v>0.41195601851851849</v>
      </c>
      <c r="G3377" s="31">
        <v>0</v>
      </c>
      <c r="H3377" s="2">
        <v>0</v>
      </c>
      <c r="I3377" s="9">
        <f t="shared" si="52"/>
        <v>-1684966.3199999994</v>
      </c>
      <c r="L3377" s="2">
        <v>154242</v>
      </c>
      <c r="N3377" s="2">
        <v>60</v>
      </c>
      <c r="O3377" s="2" t="s">
        <v>96</v>
      </c>
      <c r="P3377" s="2">
        <v>1</v>
      </c>
      <c r="R3377" s="2">
        <v>2</v>
      </c>
      <c r="S3377" s="3">
        <v>42030</v>
      </c>
      <c r="T3377" s="3">
        <v>42030</v>
      </c>
      <c r="W3377" s="2">
        <v>2014</v>
      </c>
      <c r="X3377" s="2">
        <v>60</v>
      </c>
      <c r="AC3377" s="2" t="s">
        <v>53</v>
      </c>
      <c r="AD3377" s="2" t="s">
        <v>6762</v>
      </c>
      <c r="AE3377" s="2" t="s">
        <v>7014</v>
      </c>
      <c r="AG3377" s="2">
        <v>75</v>
      </c>
      <c r="AH3377" s="2">
        <v>2</v>
      </c>
      <c r="AI3377" s="2" t="s">
        <v>54</v>
      </c>
      <c r="AK3377" s="2">
        <v>0</v>
      </c>
      <c r="AM3377" s="2">
        <v>0</v>
      </c>
      <c r="AP3377" s="2" t="s">
        <v>6789</v>
      </c>
    </row>
    <row r="3378" spans="1:42">
      <c r="A3378" s="2">
        <v>120614</v>
      </c>
      <c r="B3378" s="2" t="s">
        <v>4489</v>
      </c>
      <c r="C3378" s="2" t="s">
        <v>4489</v>
      </c>
      <c r="D3378" s="19">
        <v>0</v>
      </c>
      <c r="E3378" s="25">
        <v>41659</v>
      </c>
      <c r="F3378" s="26">
        <v>0.41333333333333333</v>
      </c>
      <c r="G3378" s="31">
        <v>709.53</v>
      </c>
      <c r="H3378" s="2">
        <v>0</v>
      </c>
      <c r="I3378" s="9">
        <f t="shared" si="52"/>
        <v>-1685675.8499999994</v>
      </c>
      <c r="N3378" s="2">
        <v>7</v>
      </c>
      <c r="O3378" s="2" t="s">
        <v>45</v>
      </c>
      <c r="P3378" s="2">
        <v>1</v>
      </c>
      <c r="R3378" s="2">
        <v>1577</v>
      </c>
      <c r="S3378" s="3">
        <v>41719</v>
      </c>
      <c r="T3378" s="3">
        <v>41719</v>
      </c>
      <c r="W3378" s="2">
        <v>2014</v>
      </c>
      <c r="X3378" s="2">
        <v>7</v>
      </c>
      <c r="AC3378" s="2" t="s">
        <v>2793</v>
      </c>
      <c r="AD3378" s="2" t="s">
        <v>6762</v>
      </c>
      <c r="AE3378" s="2" t="s">
        <v>7014</v>
      </c>
      <c r="AG3378" s="2">
        <v>2</v>
      </c>
      <c r="AH3378" s="2">
        <v>8</v>
      </c>
      <c r="AI3378" s="2" t="s">
        <v>59</v>
      </c>
      <c r="AM3378" s="2">
        <v>0</v>
      </c>
      <c r="AP3378" s="2" t="s">
        <v>6816</v>
      </c>
    </row>
    <row r="3379" spans="1:42">
      <c r="A3379" s="2">
        <v>123468</v>
      </c>
      <c r="B3379" s="2" t="s">
        <v>1149</v>
      </c>
      <c r="C3379" s="2" t="s">
        <v>1149</v>
      </c>
      <c r="D3379" s="19">
        <v>12505.4</v>
      </c>
      <c r="E3379" s="25">
        <v>41659</v>
      </c>
      <c r="F3379" s="26">
        <v>0.41621527777777773</v>
      </c>
      <c r="G3379" s="31">
        <v>0</v>
      </c>
      <c r="H3379" s="2">
        <v>0</v>
      </c>
      <c r="I3379" s="9">
        <f t="shared" si="52"/>
        <v>-1673170.4499999995</v>
      </c>
      <c r="N3379" s="2">
        <v>7</v>
      </c>
      <c r="O3379" s="2" t="s">
        <v>45</v>
      </c>
      <c r="P3379" s="2">
        <v>1</v>
      </c>
      <c r="R3379" s="2">
        <v>1526</v>
      </c>
      <c r="S3379" s="3">
        <v>41737</v>
      </c>
      <c r="T3379" s="3">
        <v>42040</v>
      </c>
      <c r="W3379" s="2">
        <v>2014</v>
      </c>
      <c r="X3379" s="2">
        <v>7</v>
      </c>
      <c r="AC3379" s="2" t="s">
        <v>1150</v>
      </c>
      <c r="AD3379" s="2" t="s">
        <v>6762</v>
      </c>
      <c r="AE3379" s="2" t="s">
        <v>7015</v>
      </c>
      <c r="AG3379" s="2">
        <v>12</v>
      </c>
      <c r="AH3379" s="2">
        <v>2</v>
      </c>
      <c r="AI3379" s="2" t="s">
        <v>54</v>
      </c>
      <c r="AM3379" s="2">
        <v>0</v>
      </c>
      <c r="AP3379" s="2" t="s">
        <v>6785</v>
      </c>
    </row>
    <row r="3380" spans="1:42">
      <c r="A3380" s="2">
        <v>123469</v>
      </c>
      <c r="B3380" s="2" t="s">
        <v>4010</v>
      </c>
      <c r="C3380" s="2" t="s">
        <v>4010</v>
      </c>
      <c r="D3380" s="19">
        <v>9715.6</v>
      </c>
      <c r="E3380" s="25">
        <v>41659</v>
      </c>
      <c r="F3380" s="26">
        <v>0.41681712962962963</v>
      </c>
      <c r="G3380" s="31">
        <v>0</v>
      </c>
      <c r="H3380" s="2">
        <v>0</v>
      </c>
      <c r="I3380" s="9">
        <f t="shared" si="52"/>
        <v>-1663454.8499999994</v>
      </c>
      <c r="N3380" s="2">
        <v>7</v>
      </c>
      <c r="O3380" s="2" t="s">
        <v>45</v>
      </c>
      <c r="P3380" s="2">
        <v>1</v>
      </c>
      <c r="R3380" s="2">
        <v>1528</v>
      </c>
      <c r="S3380" s="3">
        <v>41737</v>
      </c>
      <c r="T3380" s="3">
        <v>42040</v>
      </c>
      <c r="W3380" s="2">
        <v>2014</v>
      </c>
      <c r="X3380" s="2">
        <v>7</v>
      </c>
      <c r="AC3380" s="2" t="s">
        <v>1159</v>
      </c>
      <c r="AD3380" s="2" t="s">
        <v>6762</v>
      </c>
      <c r="AE3380" s="2" t="s">
        <v>7006</v>
      </c>
      <c r="AG3380" s="2">
        <v>12</v>
      </c>
      <c r="AH3380" s="2">
        <v>2</v>
      </c>
      <c r="AI3380" s="2" t="s">
        <v>54</v>
      </c>
      <c r="AM3380" s="2">
        <v>0</v>
      </c>
      <c r="AP3380" s="2" t="s">
        <v>6785</v>
      </c>
    </row>
    <row r="3381" spans="1:42">
      <c r="A3381" s="2">
        <v>123470</v>
      </c>
      <c r="B3381" s="2" t="s">
        <v>4490</v>
      </c>
      <c r="C3381" s="2" t="s">
        <v>3624</v>
      </c>
      <c r="D3381" s="19">
        <v>0</v>
      </c>
      <c r="E3381" s="25">
        <v>41659</v>
      </c>
      <c r="F3381" s="26">
        <v>0.41756944444444444</v>
      </c>
      <c r="G3381" s="31">
        <v>5498</v>
      </c>
      <c r="H3381" s="2">
        <v>0</v>
      </c>
      <c r="I3381" s="9">
        <f t="shared" si="52"/>
        <v>-1668952.8499999994</v>
      </c>
      <c r="N3381" s="2">
        <v>7</v>
      </c>
      <c r="O3381" s="2" t="s">
        <v>45</v>
      </c>
      <c r="P3381" s="2">
        <v>1</v>
      </c>
      <c r="R3381" s="2">
        <v>569</v>
      </c>
      <c r="S3381" s="3">
        <v>41737</v>
      </c>
      <c r="T3381" s="3">
        <v>41737</v>
      </c>
      <c r="W3381" s="2">
        <v>2014</v>
      </c>
      <c r="X3381" s="2">
        <v>7</v>
      </c>
      <c r="AC3381" s="2" t="s">
        <v>1092</v>
      </c>
      <c r="AD3381" s="2" t="s">
        <v>6763</v>
      </c>
      <c r="AE3381" s="2" t="s">
        <v>7014</v>
      </c>
      <c r="AG3381" s="2">
        <v>12</v>
      </c>
      <c r="AH3381" s="2">
        <v>2</v>
      </c>
      <c r="AI3381" s="2" t="s">
        <v>54</v>
      </c>
      <c r="AM3381" s="2">
        <v>0</v>
      </c>
      <c r="AP3381" s="2" t="s">
        <v>6785</v>
      </c>
    </row>
    <row r="3382" spans="1:42">
      <c r="A3382" s="2">
        <v>123471</v>
      </c>
      <c r="B3382" s="2" t="s">
        <v>4491</v>
      </c>
      <c r="C3382" s="2" t="s">
        <v>2324</v>
      </c>
      <c r="D3382" s="19">
        <v>0</v>
      </c>
      <c r="E3382" s="25">
        <v>41659</v>
      </c>
      <c r="F3382" s="26">
        <v>0.418912037037037</v>
      </c>
      <c r="G3382" s="31">
        <v>6876.28</v>
      </c>
      <c r="H3382" s="2">
        <v>0</v>
      </c>
      <c r="I3382" s="9">
        <f t="shared" si="52"/>
        <v>-1675829.1299999994</v>
      </c>
      <c r="N3382" s="2">
        <v>7</v>
      </c>
      <c r="O3382" s="2" t="s">
        <v>45</v>
      </c>
      <c r="P3382" s="2">
        <v>1</v>
      </c>
      <c r="R3382" s="2">
        <v>1449</v>
      </c>
      <c r="S3382" s="3">
        <v>41737</v>
      </c>
      <c r="T3382" s="3">
        <v>42040</v>
      </c>
      <c r="W3382" s="2">
        <v>2014</v>
      </c>
      <c r="X3382" s="2">
        <v>7</v>
      </c>
      <c r="AC3382" s="2" t="s">
        <v>58</v>
      </c>
      <c r="AD3382" s="2" t="s">
        <v>6763</v>
      </c>
      <c r="AE3382" s="2" t="s">
        <v>7014</v>
      </c>
      <c r="AG3382" s="2">
        <v>77</v>
      </c>
      <c r="AH3382" s="2">
        <v>11</v>
      </c>
      <c r="AI3382" s="2" t="s">
        <v>47</v>
      </c>
      <c r="AM3382" s="2">
        <v>0</v>
      </c>
      <c r="AO3382" s="2">
        <v>12</v>
      </c>
      <c r="AP3382" s="2" t="s">
        <v>6770</v>
      </c>
    </row>
    <row r="3383" spans="1:42">
      <c r="A3383" s="2">
        <v>235572</v>
      </c>
      <c r="B3383" s="2" t="s">
        <v>4491</v>
      </c>
      <c r="C3383" s="2" t="s">
        <v>4492</v>
      </c>
      <c r="D3383" s="19">
        <v>6876.28</v>
      </c>
      <c r="E3383" s="25">
        <v>41659</v>
      </c>
      <c r="F3383" s="26">
        <v>0.418912037037037</v>
      </c>
      <c r="G3383" s="31">
        <v>0</v>
      </c>
      <c r="H3383" s="2">
        <v>0</v>
      </c>
      <c r="I3383" s="9">
        <f t="shared" si="52"/>
        <v>-1668952.8499999994</v>
      </c>
      <c r="N3383" s="2">
        <v>7</v>
      </c>
      <c r="O3383" s="2" t="s">
        <v>45</v>
      </c>
      <c r="P3383" s="2">
        <v>1</v>
      </c>
      <c r="R3383" s="2">
        <v>1449</v>
      </c>
      <c r="S3383" s="3">
        <v>42040</v>
      </c>
      <c r="T3383" s="3">
        <v>42040</v>
      </c>
      <c r="W3383" s="2">
        <v>2014</v>
      </c>
      <c r="X3383" s="2">
        <v>7</v>
      </c>
      <c r="AA3383" s="2">
        <v>123471</v>
      </c>
      <c r="AC3383" s="2" t="s">
        <v>58</v>
      </c>
      <c r="AD3383" s="2" t="s">
        <v>6763</v>
      </c>
      <c r="AE3383" s="2" t="s">
        <v>7014</v>
      </c>
      <c r="AG3383" s="2">
        <v>12</v>
      </c>
      <c r="AH3383" s="2">
        <v>11</v>
      </c>
      <c r="AI3383" s="2" t="s">
        <v>47</v>
      </c>
      <c r="AM3383" s="2">
        <v>0</v>
      </c>
      <c r="AP3383" s="2" t="s">
        <v>6785</v>
      </c>
    </row>
    <row r="3384" spans="1:42">
      <c r="A3384" s="2">
        <v>123472</v>
      </c>
      <c r="B3384" s="2" t="s">
        <v>4491</v>
      </c>
      <c r="C3384" s="2" t="s">
        <v>2324</v>
      </c>
      <c r="D3384" s="19">
        <v>0</v>
      </c>
      <c r="E3384" s="25">
        <v>41659</v>
      </c>
      <c r="F3384" s="26">
        <v>0.41928240740740735</v>
      </c>
      <c r="G3384" s="31">
        <v>9133.39</v>
      </c>
      <c r="H3384" s="2">
        <v>0</v>
      </c>
      <c r="I3384" s="9">
        <f t="shared" si="52"/>
        <v>-1678086.2399999993</v>
      </c>
      <c r="N3384" s="2">
        <v>7</v>
      </c>
      <c r="O3384" s="2" t="s">
        <v>45</v>
      </c>
      <c r="P3384" s="2">
        <v>1</v>
      </c>
      <c r="R3384" s="2">
        <v>1449</v>
      </c>
      <c r="S3384" s="3">
        <v>41737</v>
      </c>
      <c r="T3384" s="3">
        <v>42040</v>
      </c>
      <c r="W3384" s="2">
        <v>2014</v>
      </c>
      <c r="X3384" s="2">
        <v>7</v>
      </c>
      <c r="AC3384" s="2" t="s">
        <v>58</v>
      </c>
      <c r="AD3384" s="2" t="s">
        <v>6763</v>
      </c>
      <c r="AE3384" s="2" t="s">
        <v>7014</v>
      </c>
      <c r="AG3384" s="2">
        <v>77</v>
      </c>
      <c r="AH3384" s="2">
        <v>11</v>
      </c>
      <c r="AI3384" s="2" t="s">
        <v>47</v>
      </c>
      <c r="AM3384" s="2">
        <v>0</v>
      </c>
      <c r="AO3384" s="2">
        <v>12</v>
      </c>
      <c r="AP3384" s="2" t="s">
        <v>6770</v>
      </c>
    </row>
    <row r="3385" spans="1:42">
      <c r="A3385" s="2">
        <v>235573</v>
      </c>
      <c r="B3385" s="2" t="s">
        <v>4491</v>
      </c>
      <c r="C3385" s="2" t="s">
        <v>4493</v>
      </c>
      <c r="D3385" s="19">
        <v>9133.39</v>
      </c>
      <c r="E3385" s="25">
        <v>41659</v>
      </c>
      <c r="F3385" s="26">
        <v>0.41928240740740735</v>
      </c>
      <c r="G3385" s="31">
        <v>0</v>
      </c>
      <c r="H3385" s="2">
        <v>0</v>
      </c>
      <c r="I3385" s="9">
        <f t="shared" si="52"/>
        <v>-1668952.8499999994</v>
      </c>
      <c r="N3385" s="2">
        <v>7</v>
      </c>
      <c r="O3385" s="2" t="s">
        <v>45</v>
      </c>
      <c r="P3385" s="2">
        <v>1</v>
      </c>
      <c r="R3385" s="2">
        <v>1449</v>
      </c>
      <c r="S3385" s="3">
        <v>42040</v>
      </c>
      <c r="T3385" s="3">
        <v>42040</v>
      </c>
      <c r="W3385" s="2">
        <v>2014</v>
      </c>
      <c r="X3385" s="2">
        <v>7</v>
      </c>
      <c r="AA3385" s="2">
        <v>123472</v>
      </c>
      <c r="AC3385" s="2" t="s">
        <v>58</v>
      </c>
      <c r="AD3385" s="2" t="s">
        <v>6763</v>
      </c>
      <c r="AE3385" s="2" t="s">
        <v>7014</v>
      </c>
      <c r="AG3385" s="2">
        <v>12</v>
      </c>
      <c r="AH3385" s="2">
        <v>11</v>
      </c>
      <c r="AI3385" s="2" t="s">
        <v>47</v>
      </c>
      <c r="AM3385" s="2">
        <v>0</v>
      </c>
      <c r="AP3385" s="2" t="s">
        <v>6785</v>
      </c>
    </row>
    <row r="3386" spans="1:42">
      <c r="A3386" s="2">
        <v>119801</v>
      </c>
      <c r="B3386" s="2" t="s">
        <v>1158</v>
      </c>
      <c r="C3386" s="2" t="s">
        <v>1158</v>
      </c>
      <c r="D3386" s="19">
        <v>0</v>
      </c>
      <c r="E3386" s="25">
        <v>41659</v>
      </c>
      <c r="F3386" s="26">
        <v>0.42141203703703706</v>
      </c>
      <c r="G3386" s="31">
        <v>2000</v>
      </c>
      <c r="H3386" s="2">
        <v>0</v>
      </c>
      <c r="I3386" s="9">
        <f t="shared" si="52"/>
        <v>-1670952.8499999994</v>
      </c>
      <c r="N3386" s="2">
        <v>60</v>
      </c>
      <c r="O3386" s="2" t="s">
        <v>96</v>
      </c>
      <c r="P3386" s="2">
        <v>1</v>
      </c>
      <c r="R3386" s="2">
        <v>1449</v>
      </c>
      <c r="S3386" s="3">
        <v>41717</v>
      </c>
      <c r="T3386" s="3">
        <v>42135</v>
      </c>
      <c r="W3386" s="2">
        <v>2014</v>
      </c>
      <c r="X3386" s="2">
        <v>7</v>
      </c>
      <c r="AC3386" s="2" t="s">
        <v>58</v>
      </c>
      <c r="AD3386" s="2" t="s">
        <v>6763</v>
      </c>
      <c r="AE3386" s="2" t="s">
        <v>7014</v>
      </c>
      <c r="AG3386" s="2">
        <v>26</v>
      </c>
      <c r="AH3386" s="2">
        <v>8</v>
      </c>
      <c r="AI3386" s="2" t="s">
        <v>59</v>
      </c>
      <c r="AM3386" s="2">
        <v>0</v>
      </c>
      <c r="AO3386" s="2">
        <v>2</v>
      </c>
      <c r="AP3386" s="2" t="s">
        <v>6784</v>
      </c>
    </row>
    <row r="3387" spans="1:42">
      <c r="A3387" s="2">
        <v>268876</v>
      </c>
      <c r="B3387" s="2" t="s">
        <v>1158</v>
      </c>
      <c r="C3387" s="2" t="s">
        <v>4494</v>
      </c>
      <c r="D3387" s="19">
        <v>2000</v>
      </c>
      <c r="E3387" s="25">
        <v>41659</v>
      </c>
      <c r="F3387" s="26">
        <v>0.42141203703703706</v>
      </c>
      <c r="G3387" s="31">
        <v>0</v>
      </c>
      <c r="H3387" s="2">
        <v>0</v>
      </c>
      <c r="I3387" s="9">
        <f t="shared" si="52"/>
        <v>-1668952.8499999994</v>
      </c>
      <c r="N3387" s="2">
        <v>60</v>
      </c>
      <c r="O3387" s="2" t="s">
        <v>96</v>
      </c>
      <c r="P3387" s="2">
        <v>1</v>
      </c>
      <c r="R3387" s="2">
        <v>1449</v>
      </c>
      <c r="S3387" s="3">
        <v>42135</v>
      </c>
      <c r="T3387" s="3">
        <v>42135</v>
      </c>
      <c r="W3387" s="2">
        <v>2015</v>
      </c>
      <c r="X3387" s="2">
        <v>60</v>
      </c>
      <c r="AA3387" s="2">
        <v>119801</v>
      </c>
      <c r="AC3387" s="2" t="s">
        <v>58</v>
      </c>
      <c r="AD3387" s="2" t="s">
        <v>6763</v>
      </c>
      <c r="AE3387" s="2" t="s">
        <v>7014</v>
      </c>
      <c r="AG3387" s="2">
        <v>2</v>
      </c>
      <c r="AH3387" s="2">
        <v>8</v>
      </c>
      <c r="AI3387" s="2" t="s">
        <v>59</v>
      </c>
      <c r="AM3387" s="2">
        <v>0</v>
      </c>
      <c r="AP3387" s="2" t="s">
        <v>6816</v>
      </c>
    </row>
    <row r="3388" spans="1:42">
      <c r="A3388" s="2">
        <v>119802</v>
      </c>
      <c r="B3388" s="2" t="s">
        <v>1158</v>
      </c>
      <c r="C3388" s="2" t="s">
        <v>1158</v>
      </c>
      <c r="D3388" s="19">
        <v>0</v>
      </c>
      <c r="E3388" s="25">
        <v>41659</v>
      </c>
      <c r="F3388" s="26">
        <v>0.42195601851851849</v>
      </c>
      <c r="G3388" s="31">
        <v>20000</v>
      </c>
      <c r="H3388" s="2">
        <v>0</v>
      </c>
      <c r="I3388" s="9">
        <f t="shared" si="52"/>
        <v>-1688952.8499999994</v>
      </c>
      <c r="N3388" s="2">
        <v>60</v>
      </c>
      <c r="O3388" s="2" t="s">
        <v>96</v>
      </c>
      <c r="P3388" s="2">
        <v>1</v>
      </c>
      <c r="R3388" s="2">
        <v>1449</v>
      </c>
      <c r="S3388" s="3">
        <v>41717</v>
      </c>
      <c r="T3388" s="3">
        <v>42040</v>
      </c>
      <c r="W3388" s="2">
        <v>2014</v>
      </c>
      <c r="X3388" s="2">
        <v>7</v>
      </c>
      <c r="AC3388" s="2" t="s">
        <v>58</v>
      </c>
      <c r="AD3388" s="2" t="s">
        <v>6763</v>
      </c>
      <c r="AE3388" s="2" t="s">
        <v>7014</v>
      </c>
      <c r="AG3388" s="2">
        <v>26</v>
      </c>
      <c r="AH3388" s="2">
        <v>8</v>
      </c>
      <c r="AI3388" s="2" t="s">
        <v>59</v>
      </c>
      <c r="AM3388" s="2">
        <v>0</v>
      </c>
      <c r="AO3388" s="2">
        <v>5</v>
      </c>
      <c r="AP3388" s="2" t="s">
        <v>6784</v>
      </c>
    </row>
    <row r="3389" spans="1:42">
      <c r="A3389" s="2">
        <v>235513</v>
      </c>
      <c r="B3389" s="2" t="s">
        <v>1158</v>
      </c>
      <c r="C3389" s="2" t="s">
        <v>4495</v>
      </c>
      <c r="D3389" s="19">
        <v>20000</v>
      </c>
      <c r="E3389" s="25">
        <v>41659</v>
      </c>
      <c r="F3389" s="26">
        <v>0.42195601851851849</v>
      </c>
      <c r="G3389" s="31">
        <v>0</v>
      </c>
      <c r="H3389" s="2">
        <v>0</v>
      </c>
      <c r="I3389" s="9">
        <f t="shared" si="52"/>
        <v>-1668952.8499999994</v>
      </c>
      <c r="N3389" s="2">
        <v>60</v>
      </c>
      <c r="O3389" s="2" t="s">
        <v>96</v>
      </c>
      <c r="P3389" s="2">
        <v>1</v>
      </c>
      <c r="R3389" s="2">
        <v>1449</v>
      </c>
      <c r="S3389" s="3">
        <v>42040</v>
      </c>
      <c r="T3389" s="3">
        <v>42040</v>
      </c>
      <c r="W3389" s="2">
        <v>2013</v>
      </c>
      <c r="X3389" s="2">
        <v>60</v>
      </c>
      <c r="AA3389" s="2">
        <v>119802</v>
      </c>
      <c r="AC3389" s="2" t="s">
        <v>58</v>
      </c>
      <c r="AD3389" s="2" t="s">
        <v>6763</v>
      </c>
      <c r="AE3389" s="2" t="s">
        <v>7014</v>
      </c>
      <c r="AG3389" s="2">
        <v>5</v>
      </c>
      <c r="AH3389" s="2">
        <v>8</v>
      </c>
      <c r="AI3389" s="2" t="s">
        <v>59</v>
      </c>
      <c r="AM3389" s="2">
        <v>0</v>
      </c>
      <c r="AP3389" s="2" t="s">
        <v>6788</v>
      </c>
    </row>
    <row r="3390" spans="1:42">
      <c r="A3390" s="2">
        <v>123480</v>
      </c>
      <c r="B3390" s="2" t="s">
        <v>4496</v>
      </c>
      <c r="C3390" s="2" t="s">
        <v>4497</v>
      </c>
      <c r="D3390" s="19">
        <v>0</v>
      </c>
      <c r="E3390" s="25">
        <v>41659</v>
      </c>
      <c r="F3390" s="26">
        <v>0.42282407407407407</v>
      </c>
      <c r="G3390" s="31">
        <v>93807</v>
      </c>
      <c r="H3390" s="2">
        <v>0</v>
      </c>
      <c r="I3390" s="9">
        <f t="shared" si="52"/>
        <v>-1762759.8499999994</v>
      </c>
      <c r="M3390" s="2">
        <v>45025</v>
      </c>
      <c r="N3390" s="2">
        <v>24</v>
      </c>
      <c r="O3390" s="2" t="s">
        <v>178</v>
      </c>
      <c r="P3390" s="2">
        <v>1</v>
      </c>
      <c r="R3390" s="2">
        <v>1450</v>
      </c>
      <c r="S3390" s="3">
        <v>41737</v>
      </c>
      <c r="T3390" s="3">
        <v>41737</v>
      </c>
      <c r="W3390" s="2">
        <v>2014</v>
      </c>
      <c r="X3390" s="2">
        <v>24</v>
      </c>
      <c r="AC3390" s="2" t="s">
        <v>152</v>
      </c>
      <c r="AD3390" s="2" t="s">
        <v>6763</v>
      </c>
      <c r="AE3390" s="2" t="s">
        <v>7014</v>
      </c>
      <c r="AG3390" s="2">
        <v>12</v>
      </c>
      <c r="AH3390" s="2">
        <v>2</v>
      </c>
      <c r="AI3390" s="2" t="s">
        <v>54</v>
      </c>
      <c r="AK3390" s="2">
        <v>0</v>
      </c>
      <c r="AM3390" s="2">
        <v>0</v>
      </c>
      <c r="AP3390" s="2" t="s">
        <v>6785</v>
      </c>
    </row>
    <row r="3391" spans="1:42">
      <c r="A3391" s="2">
        <v>269737</v>
      </c>
      <c r="B3391" s="2">
        <v>148764</v>
      </c>
      <c r="C3391" s="2" t="s">
        <v>4498</v>
      </c>
      <c r="D3391" s="19">
        <v>1284</v>
      </c>
      <c r="E3391" s="25">
        <v>41659</v>
      </c>
      <c r="F3391" s="26">
        <v>0.42967592592592596</v>
      </c>
      <c r="G3391" s="31">
        <v>0</v>
      </c>
      <c r="H3391" s="2">
        <v>0</v>
      </c>
      <c r="I3391" s="9">
        <f t="shared" si="52"/>
        <v>-1761475.8499999994</v>
      </c>
      <c r="L3391" s="2">
        <v>148764</v>
      </c>
      <c r="N3391" s="2">
        <v>60</v>
      </c>
      <c r="O3391" s="2" t="s">
        <v>96</v>
      </c>
      <c r="P3391" s="2">
        <v>1</v>
      </c>
      <c r="R3391" s="2">
        <v>6</v>
      </c>
      <c r="S3391" s="3">
        <v>42137</v>
      </c>
      <c r="T3391" s="3">
        <v>42137</v>
      </c>
      <c r="W3391" s="2">
        <v>2014</v>
      </c>
      <c r="X3391" s="2">
        <v>60</v>
      </c>
      <c r="AC3391" s="2" t="s">
        <v>46</v>
      </c>
      <c r="AD3391" s="2" t="s">
        <v>6762</v>
      </c>
      <c r="AE3391" s="2" t="s">
        <v>7014</v>
      </c>
      <c r="AG3391" s="2">
        <v>75</v>
      </c>
      <c r="AH3391" s="2">
        <v>11</v>
      </c>
      <c r="AI3391" s="2" t="s">
        <v>47</v>
      </c>
      <c r="AK3391" s="2">
        <v>0</v>
      </c>
      <c r="AM3391" s="2">
        <v>0</v>
      </c>
      <c r="AP3391" s="2" t="s">
        <v>6789</v>
      </c>
    </row>
    <row r="3392" spans="1:42">
      <c r="A3392" s="2">
        <v>269738</v>
      </c>
      <c r="B3392" s="2">
        <v>148762</v>
      </c>
      <c r="C3392" s="2" t="s">
        <v>4499</v>
      </c>
      <c r="D3392" s="19">
        <v>1284</v>
      </c>
      <c r="E3392" s="25">
        <v>41659</v>
      </c>
      <c r="F3392" s="26">
        <v>0.43008101851851849</v>
      </c>
      <c r="G3392" s="31">
        <v>0</v>
      </c>
      <c r="H3392" s="2">
        <v>0</v>
      </c>
      <c r="I3392" s="9">
        <f t="shared" si="52"/>
        <v>-1760191.8499999994</v>
      </c>
      <c r="L3392" s="2">
        <v>148762</v>
      </c>
      <c r="N3392" s="2">
        <v>60</v>
      </c>
      <c r="O3392" s="2" t="s">
        <v>96</v>
      </c>
      <c r="P3392" s="2">
        <v>1</v>
      </c>
      <c r="R3392" s="2">
        <v>6</v>
      </c>
      <c r="S3392" s="3">
        <v>42137</v>
      </c>
      <c r="T3392" s="3">
        <v>42137</v>
      </c>
      <c r="W3392" s="2">
        <v>2014</v>
      </c>
      <c r="X3392" s="2">
        <v>60</v>
      </c>
      <c r="AC3392" s="2" t="s">
        <v>46</v>
      </c>
      <c r="AD3392" s="2" t="s">
        <v>6762</v>
      </c>
      <c r="AE3392" s="2" t="s">
        <v>7014</v>
      </c>
      <c r="AG3392" s="2">
        <v>75</v>
      </c>
      <c r="AH3392" s="2">
        <v>11</v>
      </c>
      <c r="AI3392" s="2" t="s">
        <v>47</v>
      </c>
      <c r="AK3392" s="2">
        <v>0</v>
      </c>
      <c r="AM3392" s="2">
        <v>0</v>
      </c>
      <c r="AP3392" s="2" t="s">
        <v>6789</v>
      </c>
    </row>
    <row r="3393" spans="1:42">
      <c r="A3393" s="2">
        <v>233064</v>
      </c>
      <c r="B3393" s="2">
        <v>154042</v>
      </c>
      <c r="C3393" s="2" t="s">
        <v>4500</v>
      </c>
      <c r="D3393" s="19">
        <v>1284</v>
      </c>
      <c r="E3393" s="25">
        <v>41659</v>
      </c>
      <c r="F3393" s="26">
        <v>0.43077546296296299</v>
      </c>
      <c r="G3393" s="31">
        <v>0</v>
      </c>
      <c r="H3393" s="2">
        <v>0</v>
      </c>
      <c r="I3393" s="9">
        <f t="shared" si="52"/>
        <v>-1758907.8499999994</v>
      </c>
      <c r="L3393" s="2">
        <v>154042</v>
      </c>
      <c r="N3393" s="2">
        <v>60</v>
      </c>
      <c r="O3393" s="2" t="s">
        <v>96</v>
      </c>
      <c r="P3393" s="2">
        <v>2</v>
      </c>
      <c r="R3393" s="2">
        <v>6</v>
      </c>
      <c r="S3393" s="3">
        <v>42030</v>
      </c>
      <c r="T3393" s="3">
        <v>42030</v>
      </c>
      <c r="W3393" s="2">
        <v>2014</v>
      </c>
      <c r="X3393" s="2">
        <v>60</v>
      </c>
      <c r="AC3393" s="2" t="s">
        <v>46</v>
      </c>
      <c r="AD3393" s="2" t="s">
        <v>6762</v>
      </c>
      <c r="AE3393" s="2" t="s">
        <v>7014</v>
      </c>
      <c r="AG3393" s="2">
        <v>75</v>
      </c>
      <c r="AH3393" s="2">
        <v>2</v>
      </c>
      <c r="AI3393" s="2" t="s">
        <v>54</v>
      </c>
      <c r="AK3393" s="2">
        <v>0</v>
      </c>
      <c r="AM3393" s="2">
        <v>0</v>
      </c>
      <c r="AP3393" s="2" t="s">
        <v>6789</v>
      </c>
    </row>
    <row r="3394" spans="1:42">
      <c r="A3394" s="2">
        <v>233067</v>
      </c>
      <c r="B3394" s="2">
        <v>156107</v>
      </c>
      <c r="C3394" s="2" t="s">
        <v>4501</v>
      </c>
      <c r="D3394" s="19">
        <v>1284</v>
      </c>
      <c r="E3394" s="25">
        <v>41659</v>
      </c>
      <c r="F3394" s="26">
        <v>0.4647337962962963</v>
      </c>
      <c r="G3394" s="31">
        <v>0</v>
      </c>
      <c r="H3394" s="2">
        <v>0</v>
      </c>
      <c r="I3394" s="9">
        <f t="shared" si="52"/>
        <v>-1757623.8499999994</v>
      </c>
      <c r="L3394" s="2">
        <v>156107</v>
      </c>
      <c r="N3394" s="2">
        <v>60</v>
      </c>
      <c r="O3394" s="2" t="s">
        <v>96</v>
      </c>
      <c r="P3394" s="2">
        <v>2</v>
      </c>
      <c r="R3394" s="2">
        <v>6</v>
      </c>
      <c r="S3394" s="3">
        <v>42030</v>
      </c>
      <c r="T3394" s="3">
        <v>42030</v>
      </c>
      <c r="W3394" s="2">
        <v>2014</v>
      </c>
      <c r="X3394" s="2">
        <v>60</v>
      </c>
      <c r="AC3394" s="2" t="s">
        <v>46</v>
      </c>
      <c r="AD3394" s="2" t="s">
        <v>6762</v>
      </c>
      <c r="AE3394" s="2" t="s">
        <v>7014</v>
      </c>
      <c r="AG3394" s="2">
        <v>75</v>
      </c>
      <c r="AH3394" s="2">
        <v>2</v>
      </c>
      <c r="AI3394" s="2" t="s">
        <v>54</v>
      </c>
      <c r="AK3394" s="2">
        <v>0</v>
      </c>
      <c r="AM3394" s="2">
        <v>0</v>
      </c>
      <c r="AP3394" s="2" t="s">
        <v>6789</v>
      </c>
    </row>
    <row r="3395" spans="1:42">
      <c r="A3395" s="2">
        <v>233069</v>
      </c>
      <c r="B3395" s="2">
        <v>156653</v>
      </c>
      <c r="C3395" s="2" t="s">
        <v>4502</v>
      </c>
      <c r="D3395" s="19">
        <v>1284</v>
      </c>
      <c r="E3395" s="25">
        <v>41659</v>
      </c>
      <c r="F3395" s="26">
        <v>0.46659722222222227</v>
      </c>
      <c r="G3395" s="31">
        <v>0</v>
      </c>
      <c r="H3395" s="2">
        <v>0</v>
      </c>
      <c r="I3395" s="9">
        <f t="shared" si="52"/>
        <v>-1756339.8499999994</v>
      </c>
      <c r="L3395" s="2">
        <v>156653</v>
      </c>
      <c r="N3395" s="2">
        <v>60</v>
      </c>
      <c r="O3395" s="2" t="s">
        <v>96</v>
      </c>
      <c r="P3395" s="2">
        <v>2</v>
      </c>
      <c r="R3395" s="2">
        <v>6</v>
      </c>
      <c r="S3395" s="3">
        <v>42030</v>
      </c>
      <c r="T3395" s="3">
        <v>42030</v>
      </c>
      <c r="W3395" s="2">
        <v>2014</v>
      </c>
      <c r="X3395" s="2">
        <v>60</v>
      </c>
      <c r="AC3395" s="2" t="s">
        <v>46</v>
      </c>
      <c r="AD3395" s="2" t="s">
        <v>6762</v>
      </c>
      <c r="AE3395" s="2" t="s">
        <v>7014</v>
      </c>
      <c r="AG3395" s="2">
        <v>75</v>
      </c>
      <c r="AH3395" s="2">
        <v>2</v>
      </c>
      <c r="AI3395" s="2" t="s">
        <v>54</v>
      </c>
      <c r="AK3395" s="2">
        <v>0</v>
      </c>
      <c r="AM3395" s="2">
        <v>0</v>
      </c>
      <c r="AP3395" s="2" t="s">
        <v>6789</v>
      </c>
    </row>
    <row r="3396" spans="1:42">
      <c r="A3396" s="2">
        <v>233070</v>
      </c>
      <c r="B3396" s="2">
        <v>156387</v>
      </c>
      <c r="C3396" s="2" t="s">
        <v>4503</v>
      </c>
      <c r="D3396" s="19">
        <v>1155.5999999999999</v>
      </c>
      <c r="E3396" s="25">
        <v>41659</v>
      </c>
      <c r="F3396" s="26">
        <v>0.46731481481481479</v>
      </c>
      <c r="G3396" s="31">
        <v>0</v>
      </c>
      <c r="H3396" s="2">
        <v>0</v>
      </c>
      <c r="I3396" s="9">
        <f t="shared" ref="I3396:I3459" si="53">I3395 + (D3396-G3396)</f>
        <v>-1755184.2499999993</v>
      </c>
      <c r="L3396" s="2">
        <v>156387</v>
      </c>
      <c r="N3396" s="2">
        <v>60</v>
      </c>
      <c r="O3396" s="2" t="s">
        <v>96</v>
      </c>
      <c r="P3396" s="2">
        <v>2</v>
      </c>
      <c r="R3396" s="2">
        <v>6</v>
      </c>
      <c r="S3396" s="3">
        <v>42030</v>
      </c>
      <c r="T3396" s="3">
        <v>42030</v>
      </c>
      <c r="W3396" s="2">
        <v>2014</v>
      </c>
      <c r="X3396" s="2">
        <v>60</v>
      </c>
      <c r="AC3396" s="2" t="s">
        <v>46</v>
      </c>
      <c r="AD3396" s="2" t="s">
        <v>6762</v>
      </c>
      <c r="AE3396" s="2" t="s">
        <v>7014</v>
      </c>
      <c r="AG3396" s="2">
        <v>75</v>
      </c>
      <c r="AH3396" s="2">
        <v>2</v>
      </c>
      <c r="AI3396" s="2" t="s">
        <v>54</v>
      </c>
      <c r="AK3396" s="2">
        <v>0</v>
      </c>
      <c r="AM3396" s="2">
        <v>0</v>
      </c>
      <c r="AP3396" s="2" t="s">
        <v>6789</v>
      </c>
    </row>
    <row r="3397" spans="1:42">
      <c r="A3397" s="2">
        <v>235520</v>
      </c>
      <c r="B3397" s="2" t="s">
        <v>4504</v>
      </c>
      <c r="C3397" s="2" t="s">
        <v>4505</v>
      </c>
      <c r="D3397" s="19">
        <v>0</v>
      </c>
      <c r="E3397" s="25">
        <v>41659</v>
      </c>
      <c r="F3397" s="26">
        <v>0.46790509259259255</v>
      </c>
      <c r="G3397" s="31">
        <v>206.41</v>
      </c>
      <c r="H3397" s="2">
        <v>0</v>
      </c>
      <c r="I3397" s="9">
        <f t="shared" si="53"/>
        <v>-1755390.6599999992</v>
      </c>
      <c r="M3397" s="2">
        <v>111621</v>
      </c>
      <c r="N3397" s="2">
        <v>60</v>
      </c>
      <c r="O3397" s="2" t="s">
        <v>96</v>
      </c>
      <c r="P3397" s="2">
        <v>1</v>
      </c>
      <c r="R3397" s="2">
        <v>575</v>
      </c>
      <c r="S3397" s="3">
        <v>42040</v>
      </c>
      <c r="T3397" s="3">
        <v>42040</v>
      </c>
      <c r="W3397" s="2">
        <v>2014</v>
      </c>
      <c r="X3397" s="2">
        <v>60</v>
      </c>
      <c r="AC3397" s="2" t="s">
        <v>99</v>
      </c>
      <c r="AD3397" s="2" t="s">
        <v>6763</v>
      </c>
      <c r="AE3397" s="2" t="s">
        <v>7014</v>
      </c>
      <c r="AG3397" s="2">
        <v>5</v>
      </c>
      <c r="AH3397" s="2">
        <v>9</v>
      </c>
      <c r="AI3397" s="2" t="s">
        <v>65</v>
      </c>
      <c r="AK3397" s="2">
        <v>0</v>
      </c>
      <c r="AM3397" s="2">
        <v>0</v>
      </c>
      <c r="AP3397" s="2" t="s">
        <v>6788</v>
      </c>
    </row>
    <row r="3398" spans="1:42">
      <c r="A3398" s="2">
        <v>235521</v>
      </c>
      <c r="B3398" s="2" t="s">
        <v>4506</v>
      </c>
      <c r="C3398" s="2" t="s">
        <v>4507</v>
      </c>
      <c r="D3398" s="19">
        <v>0</v>
      </c>
      <c r="E3398" s="25">
        <v>41659</v>
      </c>
      <c r="F3398" s="26">
        <v>0.46790509259259255</v>
      </c>
      <c r="G3398" s="31">
        <v>53.4</v>
      </c>
      <c r="H3398" s="2">
        <v>0</v>
      </c>
      <c r="I3398" s="9">
        <f t="shared" si="53"/>
        <v>-1755444.0599999991</v>
      </c>
      <c r="M3398" s="2">
        <v>111622</v>
      </c>
      <c r="N3398" s="2">
        <v>60</v>
      </c>
      <c r="O3398" s="2" t="s">
        <v>96</v>
      </c>
      <c r="P3398" s="2">
        <v>1</v>
      </c>
      <c r="R3398" s="2">
        <v>575</v>
      </c>
      <c r="S3398" s="3">
        <v>42040</v>
      </c>
      <c r="T3398" s="3">
        <v>42040</v>
      </c>
      <c r="W3398" s="2">
        <v>2014</v>
      </c>
      <c r="X3398" s="2">
        <v>60</v>
      </c>
      <c r="AC3398" s="2" t="s">
        <v>99</v>
      </c>
      <c r="AD3398" s="2" t="s">
        <v>6763</v>
      </c>
      <c r="AE3398" s="2" t="s">
        <v>7014</v>
      </c>
      <c r="AG3398" s="2">
        <v>5</v>
      </c>
      <c r="AH3398" s="2">
        <v>9</v>
      </c>
      <c r="AI3398" s="2" t="s">
        <v>65</v>
      </c>
      <c r="AK3398" s="2">
        <v>0</v>
      </c>
      <c r="AM3398" s="2">
        <v>0</v>
      </c>
      <c r="AP3398" s="2" t="s">
        <v>6788</v>
      </c>
    </row>
    <row r="3399" spans="1:42">
      <c r="A3399" s="2">
        <v>235522</v>
      </c>
      <c r="B3399" s="2" t="s">
        <v>4508</v>
      </c>
      <c r="C3399" s="2" t="s">
        <v>4509</v>
      </c>
      <c r="D3399" s="19">
        <v>0</v>
      </c>
      <c r="E3399" s="25">
        <v>41659</v>
      </c>
      <c r="F3399" s="26">
        <v>0.46790509259259255</v>
      </c>
      <c r="G3399" s="31">
        <v>154.5</v>
      </c>
      <c r="H3399" s="2">
        <v>0</v>
      </c>
      <c r="I3399" s="9">
        <f t="shared" si="53"/>
        <v>-1755598.5599999991</v>
      </c>
      <c r="M3399" s="2">
        <v>111623</v>
      </c>
      <c r="N3399" s="2">
        <v>60</v>
      </c>
      <c r="O3399" s="2" t="s">
        <v>96</v>
      </c>
      <c r="P3399" s="2">
        <v>1</v>
      </c>
      <c r="R3399" s="2">
        <v>575</v>
      </c>
      <c r="S3399" s="3">
        <v>42040</v>
      </c>
      <c r="T3399" s="3">
        <v>42040</v>
      </c>
      <c r="W3399" s="2">
        <v>2014</v>
      </c>
      <c r="X3399" s="2">
        <v>60</v>
      </c>
      <c r="AC3399" s="2" t="s">
        <v>99</v>
      </c>
      <c r="AD3399" s="2" t="s">
        <v>6763</v>
      </c>
      <c r="AE3399" s="2" t="s">
        <v>7014</v>
      </c>
      <c r="AG3399" s="2">
        <v>5</v>
      </c>
      <c r="AH3399" s="2">
        <v>9</v>
      </c>
      <c r="AI3399" s="2" t="s">
        <v>65</v>
      </c>
      <c r="AK3399" s="2">
        <v>0</v>
      </c>
      <c r="AM3399" s="2">
        <v>0</v>
      </c>
      <c r="AP3399" s="2" t="s">
        <v>6788</v>
      </c>
    </row>
    <row r="3400" spans="1:42">
      <c r="A3400" s="2">
        <v>235517</v>
      </c>
      <c r="B3400" s="2" t="s">
        <v>4510</v>
      </c>
      <c r="C3400" s="2" t="s">
        <v>4511</v>
      </c>
      <c r="D3400" s="19">
        <v>0</v>
      </c>
      <c r="E3400" s="25">
        <v>41659</v>
      </c>
      <c r="F3400" s="26">
        <v>0.46790509259259255</v>
      </c>
      <c r="G3400" s="31">
        <v>39</v>
      </c>
      <c r="H3400" s="2">
        <v>0</v>
      </c>
      <c r="I3400" s="9">
        <f t="shared" si="53"/>
        <v>-1755637.5599999991</v>
      </c>
      <c r="M3400" s="2">
        <v>111624</v>
      </c>
      <c r="N3400" s="2">
        <v>60</v>
      </c>
      <c r="O3400" s="2" t="s">
        <v>96</v>
      </c>
      <c r="P3400" s="2">
        <v>1</v>
      </c>
      <c r="R3400" s="2">
        <v>575</v>
      </c>
      <c r="S3400" s="3">
        <v>42040</v>
      </c>
      <c r="T3400" s="3">
        <v>42040</v>
      </c>
      <c r="W3400" s="2">
        <v>2014</v>
      </c>
      <c r="X3400" s="2">
        <v>60</v>
      </c>
      <c r="AC3400" s="2" t="s">
        <v>99</v>
      </c>
      <c r="AD3400" s="2" t="s">
        <v>6763</v>
      </c>
      <c r="AE3400" s="2" t="s">
        <v>7014</v>
      </c>
      <c r="AG3400" s="2">
        <v>5</v>
      </c>
      <c r="AH3400" s="2">
        <v>9</v>
      </c>
      <c r="AI3400" s="2" t="s">
        <v>65</v>
      </c>
      <c r="AK3400" s="2">
        <v>0</v>
      </c>
      <c r="AM3400" s="2">
        <v>0</v>
      </c>
      <c r="AP3400" s="2" t="s">
        <v>6788</v>
      </c>
    </row>
    <row r="3401" spans="1:42">
      <c r="A3401" s="2">
        <v>235518</v>
      </c>
      <c r="B3401" s="2" t="s">
        <v>4512</v>
      </c>
      <c r="C3401" s="2" t="s">
        <v>4513</v>
      </c>
      <c r="D3401" s="19">
        <v>0</v>
      </c>
      <c r="E3401" s="25">
        <v>41659</v>
      </c>
      <c r="F3401" s="26">
        <v>0.46790509259259255</v>
      </c>
      <c r="G3401" s="31">
        <v>39</v>
      </c>
      <c r="H3401" s="2">
        <v>0</v>
      </c>
      <c r="I3401" s="9">
        <f t="shared" si="53"/>
        <v>-1755676.5599999991</v>
      </c>
      <c r="M3401" s="2">
        <v>111625</v>
      </c>
      <c r="N3401" s="2">
        <v>60</v>
      </c>
      <c r="O3401" s="2" t="s">
        <v>96</v>
      </c>
      <c r="P3401" s="2">
        <v>1</v>
      </c>
      <c r="R3401" s="2">
        <v>575</v>
      </c>
      <c r="S3401" s="3">
        <v>42040</v>
      </c>
      <c r="T3401" s="3">
        <v>42040</v>
      </c>
      <c r="W3401" s="2">
        <v>2014</v>
      </c>
      <c r="X3401" s="2">
        <v>60</v>
      </c>
      <c r="AC3401" s="2" t="s">
        <v>99</v>
      </c>
      <c r="AD3401" s="2" t="s">
        <v>6763</v>
      </c>
      <c r="AE3401" s="2" t="s">
        <v>7014</v>
      </c>
      <c r="AG3401" s="2">
        <v>5</v>
      </c>
      <c r="AH3401" s="2">
        <v>9</v>
      </c>
      <c r="AI3401" s="2" t="s">
        <v>65</v>
      </c>
      <c r="AK3401" s="2">
        <v>0</v>
      </c>
      <c r="AM3401" s="2">
        <v>0</v>
      </c>
      <c r="AP3401" s="2" t="s">
        <v>6788</v>
      </c>
    </row>
    <row r="3402" spans="1:42">
      <c r="A3402" s="2">
        <v>235519</v>
      </c>
      <c r="B3402" s="2" t="s">
        <v>4514</v>
      </c>
      <c r="C3402" s="2" t="s">
        <v>4515</v>
      </c>
      <c r="D3402" s="19">
        <v>0</v>
      </c>
      <c r="E3402" s="25">
        <v>41659</v>
      </c>
      <c r="F3402" s="26">
        <v>0.46790509259259255</v>
      </c>
      <c r="G3402" s="31">
        <v>39</v>
      </c>
      <c r="H3402" s="2">
        <v>0</v>
      </c>
      <c r="I3402" s="9">
        <f t="shared" si="53"/>
        <v>-1755715.5599999991</v>
      </c>
      <c r="M3402" s="2">
        <v>111626</v>
      </c>
      <c r="N3402" s="2">
        <v>60</v>
      </c>
      <c r="O3402" s="2" t="s">
        <v>96</v>
      </c>
      <c r="P3402" s="2">
        <v>1</v>
      </c>
      <c r="R3402" s="2">
        <v>575</v>
      </c>
      <c r="S3402" s="3">
        <v>42040</v>
      </c>
      <c r="T3402" s="3">
        <v>42040</v>
      </c>
      <c r="W3402" s="2">
        <v>2014</v>
      </c>
      <c r="X3402" s="2">
        <v>60</v>
      </c>
      <c r="AC3402" s="2" t="s">
        <v>99</v>
      </c>
      <c r="AD3402" s="2" t="s">
        <v>6763</v>
      </c>
      <c r="AE3402" s="2" t="s">
        <v>7014</v>
      </c>
      <c r="AG3402" s="2">
        <v>5</v>
      </c>
      <c r="AH3402" s="2">
        <v>9</v>
      </c>
      <c r="AI3402" s="2" t="s">
        <v>65</v>
      </c>
      <c r="AK3402" s="2">
        <v>0</v>
      </c>
      <c r="AM3402" s="2">
        <v>0</v>
      </c>
      <c r="AP3402" s="2" t="s">
        <v>6788</v>
      </c>
    </row>
    <row r="3403" spans="1:42">
      <c r="A3403" s="2">
        <v>233071</v>
      </c>
      <c r="B3403" s="2">
        <v>159359</v>
      </c>
      <c r="C3403" s="2" t="s">
        <v>4516</v>
      </c>
      <c r="D3403" s="19">
        <v>963</v>
      </c>
      <c r="E3403" s="25">
        <v>41659</v>
      </c>
      <c r="F3403" s="26">
        <v>0.46825231481481483</v>
      </c>
      <c r="G3403" s="31">
        <v>0</v>
      </c>
      <c r="H3403" s="2">
        <v>0</v>
      </c>
      <c r="I3403" s="9">
        <f t="shared" si="53"/>
        <v>-1754752.5599999991</v>
      </c>
      <c r="L3403" s="2">
        <v>159359</v>
      </c>
      <c r="N3403" s="2">
        <v>60</v>
      </c>
      <c r="O3403" s="2" t="s">
        <v>96</v>
      </c>
      <c r="P3403" s="2">
        <v>1</v>
      </c>
      <c r="R3403" s="2">
        <v>6</v>
      </c>
      <c r="S3403" s="3">
        <v>42030</v>
      </c>
      <c r="T3403" s="3">
        <v>42030</v>
      </c>
      <c r="W3403" s="2">
        <v>2014</v>
      </c>
      <c r="X3403" s="2">
        <v>60</v>
      </c>
      <c r="AC3403" s="2" t="s">
        <v>46</v>
      </c>
      <c r="AD3403" s="2" t="s">
        <v>6762</v>
      </c>
      <c r="AE3403" s="2" t="s">
        <v>7014</v>
      </c>
      <c r="AG3403" s="2">
        <v>75</v>
      </c>
      <c r="AH3403" s="2">
        <v>2</v>
      </c>
      <c r="AI3403" s="2" t="s">
        <v>54</v>
      </c>
      <c r="AK3403" s="2">
        <v>0</v>
      </c>
      <c r="AM3403" s="2">
        <v>0</v>
      </c>
      <c r="AP3403" s="2" t="s">
        <v>6789</v>
      </c>
    </row>
    <row r="3404" spans="1:42">
      <c r="A3404" s="2">
        <v>233073</v>
      </c>
      <c r="B3404" s="2">
        <v>156640</v>
      </c>
      <c r="C3404" s="2" t="s">
        <v>4517</v>
      </c>
      <c r="D3404" s="19">
        <v>1284</v>
      </c>
      <c r="E3404" s="25">
        <v>41659</v>
      </c>
      <c r="F3404" s="26">
        <v>0.46908564814814818</v>
      </c>
      <c r="G3404" s="31">
        <v>0</v>
      </c>
      <c r="H3404" s="2">
        <v>0</v>
      </c>
      <c r="I3404" s="9">
        <f t="shared" si="53"/>
        <v>-1753468.5599999991</v>
      </c>
      <c r="L3404" s="2">
        <v>156640</v>
      </c>
      <c r="N3404" s="2">
        <v>60</v>
      </c>
      <c r="O3404" s="2" t="s">
        <v>96</v>
      </c>
      <c r="P3404" s="2">
        <v>2</v>
      </c>
      <c r="R3404" s="2">
        <v>6</v>
      </c>
      <c r="S3404" s="3">
        <v>42030</v>
      </c>
      <c r="T3404" s="3">
        <v>42030</v>
      </c>
      <c r="W3404" s="2">
        <v>2014</v>
      </c>
      <c r="X3404" s="2">
        <v>60</v>
      </c>
      <c r="AC3404" s="2" t="s">
        <v>46</v>
      </c>
      <c r="AD3404" s="2" t="s">
        <v>6762</v>
      </c>
      <c r="AE3404" s="2" t="s">
        <v>7014</v>
      </c>
      <c r="AG3404" s="2">
        <v>75</v>
      </c>
      <c r="AH3404" s="2">
        <v>2</v>
      </c>
      <c r="AI3404" s="2" t="s">
        <v>54</v>
      </c>
      <c r="AK3404" s="2">
        <v>0</v>
      </c>
      <c r="AM3404" s="2">
        <v>0</v>
      </c>
      <c r="AP3404" s="2" t="s">
        <v>6789</v>
      </c>
    </row>
    <row r="3405" spans="1:42">
      <c r="A3405" s="2">
        <v>116361</v>
      </c>
      <c r="B3405" s="2" t="s">
        <v>4518</v>
      </c>
      <c r="C3405" s="2" t="s">
        <v>4519</v>
      </c>
      <c r="D3405" s="19">
        <v>0</v>
      </c>
      <c r="E3405" s="25">
        <v>41659</v>
      </c>
      <c r="F3405" s="26">
        <v>0.47046296296296292</v>
      </c>
      <c r="G3405" s="31">
        <v>1028.22</v>
      </c>
      <c r="H3405" s="2">
        <v>0</v>
      </c>
      <c r="I3405" s="9">
        <f t="shared" si="53"/>
        <v>-1754496.7799999991</v>
      </c>
      <c r="M3405" s="2">
        <v>21845</v>
      </c>
      <c r="N3405" s="2">
        <v>7</v>
      </c>
      <c r="O3405" s="2" t="s">
        <v>45</v>
      </c>
      <c r="P3405" s="2">
        <v>1</v>
      </c>
      <c r="R3405" s="2">
        <v>500</v>
      </c>
      <c r="S3405" s="3">
        <v>41669</v>
      </c>
      <c r="T3405" s="3">
        <v>41669</v>
      </c>
      <c r="W3405" s="2">
        <v>2014</v>
      </c>
      <c r="X3405" s="2">
        <v>7</v>
      </c>
      <c r="AC3405" s="2" t="s">
        <v>3940</v>
      </c>
      <c r="AD3405" s="2" t="s">
        <v>6762</v>
      </c>
      <c r="AE3405" s="2" t="s">
        <v>7014</v>
      </c>
      <c r="AG3405" s="2">
        <v>56</v>
      </c>
      <c r="AH3405" s="2">
        <v>1</v>
      </c>
      <c r="AI3405" s="2" t="s">
        <v>83</v>
      </c>
      <c r="AK3405" s="2">
        <v>0</v>
      </c>
      <c r="AM3405" s="2">
        <v>0</v>
      </c>
      <c r="AP3405" s="2" t="s">
        <v>84</v>
      </c>
    </row>
    <row r="3406" spans="1:42">
      <c r="A3406" s="2">
        <v>233074</v>
      </c>
      <c r="B3406" s="2">
        <v>156864</v>
      </c>
      <c r="C3406" s="2" t="s">
        <v>4520</v>
      </c>
      <c r="D3406" s="19">
        <v>963</v>
      </c>
      <c r="E3406" s="25">
        <v>41659</v>
      </c>
      <c r="F3406" s="26">
        <v>0.47065972222222219</v>
      </c>
      <c r="G3406" s="31">
        <v>0</v>
      </c>
      <c r="H3406" s="2">
        <v>0</v>
      </c>
      <c r="I3406" s="9">
        <f t="shared" si="53"/>
        <v>-1753533.7799999991</v>
      </c>
      <c r="L3406" s="2">
        <v>156864</v>
      </c>
      <c r="N3406" s="2">
        <v>60</v>
      </c>
      <c r="O3406" s="2" t="s">
        <v>96</v>
      </c>
      <c r="P3406" s="2">
        <v>2</v>
      </c>
      <c r="R3406" s="2">
        <v>6</v>
      </c>
      <c r="S3406" s="3">
        <v>42030</v>
      </c>
      <c r="T3406" s="3">
        <v>42030</v>
      </c>
      <c r="W3406" s="2">
        <v>2014</v>
      </c>
      <c r="X3406" s="2">
        <v>60</v>
      </c>
      <c r="AC3406" s="2" t="s">
        <v>46</v>
      </c>
      <c r="AD3406" s="2" t="s">
        <v>6762</v>
      </c>
      <c r="AE3406" s="2" t="s">
        <v>7014</v>
      </c>
      <c r="AG3406" s="2">
        <v>75</v>
      </c>
      <c r="AH3406" s="2">
        <v>2</v>
      </c>
      <c r="AI3406" s="2" t="s">
        <v>54</v>
      </c>
      <c r="AK3406" s="2">
        <v>0</v>
      </c>
      <c r="AM3406" s="2">
        <v>0</v>
      </c>
      <c r="AP3406" s="2" t="s">
        <v>6789</v>
      </c>
    </row>
    <row r="3407" spans="1:42">
      <c r="A3407" s="2">
        <v>116362</v>
      </c>
      <c r="B3407" s="2" t="s">
        <v>4521</v>
      </c>
      <c r="C3407" s="2" t="s">
        <v>4522</v>
      </c>
      <c r="D3407" s="19">
        <v>0</v>
      </c>
      <c r="E3407" s="25">
        <v>41659</v>
      </c>
      <c r="F3407" s="26">
        <v>0.47160879629629626</v>
      </c>
      <c r="G3407" s="31">
        <v>1369.35</v>
      </c>
      <c r="H3407" s="2">
        <v>0</v>
      </c>
      <c r="I3407" s="9">
        <f t="shared" si="53"/>
        <v>-1754903.1299999992</v>
      </c>
      <c r="M3407" s="2">
        <v>42749</v>
      </c>
      <c r="N3407" s="2">
        <v>7</v>
      </c>
      <c r="O3407" s="2" t="s">
        <v>45</v>
      </c>
      <c r="P3407" s="2">
        <v>1</v>
      </c>
      <c r="R3407" s="2">
        <v>365</v>
      </c>
      <c r="S3407" s="3">
        <v>41669</v>
      </c>
      <c r="T3407" s="3">
        <v>41669</v>
      </c>
      <c r="W3407" s="2">
        <v>2014</v>
      </c>
      <c r="X3407" s="2">
        <v>7</v>
      </c>
      <c r="AC3407" s="2" t="s">
        <v>1978</v>
      </c>
      <c r="AD3407" s="2" t="s">
        <v>6762</v>
      </c>
      <c r="AE3407" s="2" t="s">
        <v>7014</v>
      </c>
      <c r="AG3407" s="2">
        <v>56</v>
      </c>
      <c r="AH3407" s="2">
        <v>1</v>
      </c>
      <c r="AI3407" s="2" t="s">
        <v>83</v>
      </c>
      <c r="AK3407" s="2">
        <v>0</v>
      </c>
      <c r="AM3407" s="2">
        <v>0</v>
      </c>
      <c r="AP3407" s="2" t="s">
        <v>84</v>
      </c>
    </row>
    <row r="3408" spans="1:42">
      <c r="A3408" s="2">
        <v>233075</v>
      </c>
      <c r="B3408" s="2">
        <v>156647</v>
      </c>
      <c r="C3408" s="2" t="s">
        <v>4523</v>
      </c>
      <c r="D3408" s="19">
        <v>1284</v>
      </c>
      <c r="E3408" s="25">
        <v>41659</v>
      </c>
      <c r="F3408" s="26">
        <v>0.47170138888888885</v>
      </c>
      <c r="G3408" s="31">
        <v>0</v>
      </c>
      <c r="H3408" s="2">
        <v>0</v>
      </c>
      <c r="I3408" s="9">
        <f t="shared" si="53"/>
        <v>-1753619.1299999992</v>
      </c>
      <c r="L3408" s="2">
        <v>156647</v>
      </c>
      <c r="N3408" s="2">
        <v>60</v>
      </c>
      <c r="O3408" s="2" t="s">
        <v>96</v>
      </c>
      <c r="P3408" s="2">
        <v>2</v>
      </c>
      <c r="R3408" s="2">
        <v>6</v>
      </c>
      <c r="S3408" s="3">
        <v>42030</v>
      </c>
      <c r="T3408" s="3">
        <v>42030</v>
      </c>
      <c r="W3408" s="2">
        <v>2014</v>
      </c>
      <c r="X3408" s="2">
        <v>60</v>
      </c>
      <c r="AC3408" s="2" t="s">
        <v>46</v>
      </c>
      <c r="AD3408" s="2" t="s">
        <v>6762</v>
      </c>
      <c r="AE3408" s="2" t="s">
        <v>7014</v>
      </c>
      <c r="AG3408" s="2">
        <v>75</v>
      </c>
      <c r="AH3408" s="2">
        <v>2</v>
      </c>
      <c r="AI3408" s="2" t="s">
        <v>54</v>
      </c>
      <c r="AK3408" s="2">
        <v>0</v>
      </c>
      <c r="AM3408" s="2">
        <v>0</v>
      </c>
      <c r="AP3408" s="2" t="s">
        <v>6789</v>
      </c>
    </row>
    <row r="3409" spans="1:42">
      <c r="A3409" s="2">
        <v>116363</v>
      </c>
      <c r="B3409" s="2" t="s">
        <v>4524</v>
      </c>
      <c r="C3409" s="2" t="s">
        <v>4525</v>
      </c>
      <c r="D3409" s="19">
        <v>0</v>
      </c>
      <c r="E3409" s="25">
        <v>41659</v>
      </c>
      <c r="F3409" s="26">
        <v>0.47182870370370367</v>
      </c>
      <c r="G3409" s="31">
        <v>1249.24</v>
      </c>
      <c r="H3409" s="2">
        <v>0</v>
      </c>
      <c r="I3409" s="9">
        <f t="shared" si="53"/>
        <v>-1754868.3699999992</v>
      </c>
      <c r="M3409" s="2">
        <v>42752</v>
      </c>
      <c r="N3409" s="2">
        <v>7</v>
      </c>
      <c r="O3409" s="2" t="s">
        <v>45</v>
      </c>
      <c r="P3409" s="2">
        <v>1</v>
      </c>
      <c r="R3409" s="2">
        <v>168</v>
      </c>
      <c r="S3409" s="3">
        <v>41669</v>
      </c>
      <c r="T3409" s="3">
        <v>41669</v>
      </c>
      <c r="W3409" s="2">
        <v>2014</v>
      </c>
      <c r="X3409" s="2">
        <v>7</v>
      </c>
      <c r="AC3409" s="2" t="s">
        <v>1981</v>
      </c>
      <c r="AD3409" s="2" t="s">
        <v>6762</v>
      </c>
      <c r="AE3409" s="2" t="s">
        <v>7014</v>
      </c>
      <c r="AG3409" s="2">
        <v>56</v>
      </c>
      <c r="AH3409" s="2">
        <v>1</v>
      </c>
      <c r="AI3409" s="2" t="s">
        <v>83</v>
      </c>
      <c r="AK3409" s="2">
        <v>0</v>
      </c>
      <c r="AM3409" s="2">
        <v>0</v>
      </c>
      <c r="AP3409" s="2" t="s">
        <v>84</v>
      </c>
    </row>
    <row r="3410" spans="1:42">
      <c r="A3410" s="2">
        <v>116364</v>
      </c>
      <c r="B3410" s="2" t="s">
        <v>4526</v>
      </c>
      <c r="C3410" s="2" t="s">
        <v>4527</v>
      </c>
      <c r="D3410" s="19">
        <v>0</v>
      </c>
      <c r="E3410" s="25">
        <v>41659</v>
      </c>
      <c r="F3410" s="26">
        <v>0.47214120370370366</v>
      </c>
      <c r="G3410" s="31">
        <v>1285.23</v>
      </c>
      <c r="H3410" s="2">
        <v>0</v>
      </c>
      <c r="I3410" s="9">
        <f t="shared" si="53"/>
        <v>-1756153.5999999992</v>
      </c>
      <c r="M3410" s="2">
        <v>40609</v>
      </c>
      <c r="N3410" s="2">
        <v>7</v>
      </c>
      <c r="O3410" s="2" t="s">
        <v>45</v>
      </c>
      <c r="P3410" s="2">
        <v>1</v>
      </c>
      <c r="R3410" s="2">
        <v>1429</v>
      </c>
      <c r="S3410" s="3">
        <v>41669</v>
      </c>
      <c r="T3410" s="3">
        <v>41669</v>
      </c>
      <c r="W3410" s="2">
        <v>2014</v>
      </c>
      <c r="X3410" s="2">
        <v>7</v>
      </c>
      <c r="AC3410" s="2" t="s">
        <v>4528</v>
      </c>
      <c r="AD3410" s="2" t="s">
        <v>6762</v>
      </c>
      <c r="AE3410" s="2" t="s">
        <v>7014</v>
      </c>
      <c r="AG3410" s="2">
        <v>56</v>
      </c>
      <c r="AH3410" s="2">
        <v>1</v>
      </c>
      <c r="AI3410" s="2" t="s">
        <v>83</v>
      </c>
      <c r="AK3410" s="2">
        <v>0</v>
      </c>
      <c r="AM3410" s="2">
        <v>0</v>
      </c>
      <c r="AP3410" s="2" t="s">
        <v>84</v>
      </c>
    </row>
    <row r="3411" spans="1:42">
      <c r="A3411" s="2">
        <v>116365</v>
      </c>
      <c r="B3411" s="2" t="s">
        <v>4529</v>
      </c>
      <c r="C3411" s="2" t="s">
        <v>4530</v>
      </c>
      <c r="D3411" s="19">
        <v>0</v>
      </c>
      <c r="E3411" s="25">
        <v>41659</v>
      </c>
      <c r="F3411" s="26">
        <v>0.47229166666666672</v>
      </c>
      <c r="G3411" s="31">
        <v>203.4</v>
      </c>
      <c r="H3411" s="2">
        <v>0</v>
      </c>
      <c r="I3411" s="9">
        <f t="shared" si="53"/>
        <v>-1756356.9999999991</v>
      </c>
      <c r="M3411" s="2">
        <v>30799</v>
      </c>
      <c r="N3411" s="2">
        <v>7</v>
      </c>
      <c r="O3411" s="2" t="s">
        <v>45</v>
      </c>
      <c r="P3411" s="2">
        <v>1</v>
      </c>
      <c r="R3411" s="2">
        <v>1600</v>
      </c>
      <c r="S3411" s="3">
        <v>41669</v>
      </c>
      <c r="T3411" s="3">
        <v>41669</v>
      </c>
      <c r="W3411" s="2">
        <v>2014</v>
      </c>
      <c r="X3411" s="2">
        <v>7</v>
      </c>
      <c r="AC3411" s="2" t="s">
        <v>4531</v>
      </c>
      <c r="AD3411" s="2" t="s">
        <v>6762</v>
      </c>
      <c r="AE3411" s="2" t="s">
        <v>7014</v>
      </c>
      <c r="AG3411" s="2">
        <v>56</v>
      </c>
      <c r="AH3411" s="2">
        <v>1</v>
      </c>
      <c r="AI3411" s="2" t="s">
        <v>83</v>
      </c>
      <c r="AK3411" s="2">
        <v>0</v>
      </c>
      <c r="AM3411" s="2">
        <v>0</v>
      </c>
      <c r="AP3411" s="2" t="s">
        <v>84</v>
      </c>
    </row>
    <row r="3412" spans="1:42">
      <c r="A3412" s="2">
        <v>233076</v>
      </c>
      <c r="B3412" s="2">
        <v>149841</v>
      </c>
      <c r="C3412" s="2" t="s">
        <v>4532</v>
      </c>
      <c r="D3412" s="19">
        <v>1219.8</v>
      </c>
      <c r="E3412" s="25">
        <v>41659</v>
      </c>
      <c r="F3412" s="26">
        <v>0.47553240740740743</v>
      </c>
      <c r="G3412" s="31">
        <v>0</v>
      </c>
      <c r="H3412" s="2">
        <v>0</v>
      </c>
      <c r="I3412" s="9">
        <f t="shared" si="53"/>
        <v>-1755137.199999999</v>
      </c>
      <c r="L3412" s="2">
        <v>149841</v>
      </c>
      <c r="N3412" s="2">
        <v>60</v>
      </c>
      <c r="O3412" s="2" t="s">
        <v>96</v>
      </c>
      <c r="P3412" s="2">
        <v>2</v>
      </c>
      <c r="R3412" s="2">
        <v>6</v>
      </c>
      <c r="S3412" s="3">
        <v>42030</v>
      </c>
      <c r="T3412" s="3">
        <v>42030</v>
      </c>
      <c r="W3412" s="2">
        <v>2014</v>
      </c>
      <c r="X3412" s="2">
        <v>60</v>
      </c>
      <c r="AC3412" s="2" t="s">
        <v>46</v>
      </c>
      <c r="AD3412" s="2" t="s">
        <v>6762</v>
      </c>
      <c r="AE3412" s="2" t="s">
        <v>7014</v>
      </c>
      <c r="AG3412" s="2">
        <v>75</v>
      </c>
      <c r="AH3412" s="2">
        <v>2</v>
      </c>
      <c r="AI3412" s="2" t="s">
        <v>54</v>
      </c>
      <c r="AK3412" s="2">
        <v>0</v>
      </c>
      <c r="AM3412" s="2">
        <v>0</v>
      </c>
      <c r="AP3412" s="2" t="s">
        <v>6789</v>
      </c>
    </row>
    <row r="3413" spans="1:42">
      <c r="A3413" s="2">
        <v>116370</v>
      </c>
      <c r="B3413" s="2" t="s">
        <v>4533</v>
      </c>
      <c r="C3413" s="2" t="s">
        <v>4534</v>
      </c>
      <c r="D3413" s="19">
        <v>0</v>
      </c>
      <c r="E3413" s="25">
        <v>41659</v>
      </c>
      <c r="F3413" s="26">
        <v>0.47554398148148147</v>
      </c>
      <c r="G3413" s="31">
        <v>300</v>
      </c>
      <c r="H3413" s="2">
        <v>0</v>
      </c>
      <c r="I3413" s="9">
        <f t="shared" si="53"/>
        <v>-1755437.199999999</v>
      </c>
      <c r="M3413" s="2">
        <v>41629</v>
      </c>
      <c r="N3413" s="2">
        <v>7</v>
      </c>
      <c r="O3413" s="2" t="s">
        <v>45</v>
      </c>
      <c r="P3413" s="2">
        <v>1</v>
      </c>
      <c r="R3413" s="2">
        <v>1450</v>
      </c>
      <c r="S3413" s="3">
        <v>41669</v>
      </c>
      <c r="T3413" s="3">
        <v>41669</v>
      </c>
      <c r="W3413" s="2">
        <v>2014</v>
      </c>
      <c r="X3413" s="2">
        <v>7</v>
      </c>
      <c r="AC3413" s="2" t="s">
        <v>152</v>
      </c>
      <c r="AD3413" s="2" t="s">
        <v>6763</v>
      </c>
      <c r="AE3413" s="2" t="s">
        <v>7014</v>
      </c>
      <c r="AG3413" s="2">
        <v>56</v>
      </c>
      <c r="AH3413" s="2">
        <v>1</v>
      </c>
      <c r="AI3413" s="2" t="s">
        <v>83</v>
      </c>
      <c r="AK3413" s="2">
        <v>0</v>
      </c>
      <c r="AM3413" s="2">
        <v>0</v>
      </c>
      <c r="AP3413" s="2" t="s">
        <v>84</v>
      </c>
    </row>
    <row r="3414" spans="1:42">
      <c r="A3414" s="2">
        <v>233077</v>
      </c>
      <c r="B3414" s="2">
        <v>149854</v>
      </c>
      <c r="C3414" s="2" t="s">
        <v>4535</v>
      </c>
      <c r="D3414" s="19">
        <v>1284</v>
      </c>
      <c r="E3414" s="25">
        <v>41659</v>
      </c>
      <c r="F3414" s="26">
        <v>0.4760300925925926</v>
      </c>
      <c r="G3414" s="31">
        <v>0</v>
      </c>
      <c r="H3414" s="2">
        <v>0</v>
      </c>
      <c r="I3414" s="9">
        <f t="shared" si="53"/>
        <v>-1754153.199999999</v>
      </c>
      <c r="L3414" s="2">
        <v>149854</v>
      </c>
      <c r="N3414" s="2">
        <v>60</v>
      </c>
      <c r="O3414" s="2" t="s">
        <v>96</v>
      </c>
      <c r="P3414" s="2">
        <v>1</v>
      </c>
      <c r="R3414" s="2">
        <v>6</v>
      </c>
      <c r="S3414" s="3">
        <v>42030</v>
      </c>
      <c r="T3414" s="3">
        <v>42030</v>
      </c>
      <c r="W3414" s="2">
        <v>2014</v>
      </c>
      <c r="X3414" s="2">
        <v>60</v>
      </c>
      <c r="AC3414" s="2" t="s">
        <v>46</v>
      </c>
      <c r="AD3414" s="2" t="s">
        <v>6762</v>
      </c>
      <c r="AE3414" s="2" t="s">
        <v>7014</v>
      </c>
      <c r="AG3414" s="2">
        <v>75</v>
      </c>
      <c r="AH3414" s="2">
        <v>2</v>
      </c>
      <c r="AI3414" s="2" t="s">
        <v>54</v>
      </c>
      <c r="AK3414" s="2">
        <v>0</v>
      </c>
      <c r="AM3414" s="2">
        <v>0</v>
      </c>
      <c r="AP3414" s="2" t="s">
        <v>6789</v>
      </c>
    </row>
    <row r="3415" spans="1:42">
      <c r="A3415" s="2">
        <v>233079</v>
      </c>
      <c r="B3415" s="2">
        <v>156616</v>
      </c>
      <c r="C3415" s="2" t="s">
        <v>4536</v>
      </c>
      <c r="D3415" s="19">
        <v>1284</v>
      </c>
      <c r="E3415" s="25">
        <v>41659</v>
      </c>
      <c r="F3415" s="26">
        <v>0.4767824074074074</v>
      </c>
      <c r="G3415" s="31">
        <v>0</v>
      </c>
      <c r="H3415" s="2">
        <v>0</v>
      </c>
      <c r="I3415" s="9">
        <f t="shared" si="53"/>
        <v>-1752869.199999999</v>
      </c>
      <c r="L3415" s="2">
        <v>156616</v>
      </c>
      <c r="N3415" s="2">
        <v>60</v>
      </c>
      <c r="O3415" s="2" t="s">
        <v>96</v>
      </c>
      <c r="P3415" s="2">
        <v>2</v>
      </c>
      <c r="R3415" s="2">
        <v>6</v>
      </c>
      <c r="S3415" s="3">
        <v>42030</v>
      </c>
      <c r="T3415" s="3">
        <v>42030</v>
      </c>
      <c r="W3415" s="2">
        <v>2014</v>
      </c>
      <c r="X3415" s="2">
        <v>60</v>
      </c>
      <c r="AC3415" s="2" t="s">
        <v>46</v>
      </c>
      <c r="AD3415" s="2" t="s">
        <v>6762</v>
      </c>
      <c r="AE3415" s="2" t="s">
        <v>7014</v>
      </c>
      <c r="AG3415" s="2">
        <v>75</v>
      </c>
      <c r="AH3415" s="2">
        <v>2</v>
      </c>
      <c r="AI3415" s="2" t="s">
        <v>54</v>
      </c>
      <c r="AK3415" s="2">
        <v>0</v>
      </c>
      <c r="AM3415" s="2">
        <v>0</v>
      </c>
      <c r="AP3415" s="2" t="s">
        <v>6789</v>
      </c>
    </row>
    <row r="3416" spans="1:42">
      <c r="A3416" s="2">
        <v>233080</v>
      </c>
      <c r="B3416" s="2">
        <v>156255</v>
      </c>
      <c r="C3416" s="2" t="s">
        <v>4537</v>
      </c>
      <c r="D3416" s="19">
        <v>963</v>
      </c>
      <c r="E3416" s="25">
        <v>41659</v>
      </c>
      <c r="F3416" s="26">
        <v>0.47778935185185184</v>
      </c>
      <c r="G3416" s="31">
        <v>0</v>
      </c>
      <c r="H3416" s="2">
        <v>0</v>
      </c>
      <c r="I3416" s="9">
        <f t="shared" si="53"/>
        <v>-1751906.199999999</v>
      </c>
      <c r="L3416" s="2">
        <v>156255</v>
      </c>
      <c r="N3416" s="2">
        <v>60</v>
      </c>
      <c r="O3416" s="2" t="s">
        <v>96</v>
      </c>
      <c r="P3416" s="2">
        <v>1</v>
      </c>
      <c r="R3416" s="2">
        <v>6</v>
      </c>
      <c r="S3416" s="3">
        <v>42030</v>
      </c>
      <c r="T3416" s="3">
        <v>42030</v>
      </c>
      <c r="W3416" s="2">
        <v>2014</v>
      </c>
      <c r="X3416" s="2">
        <v>60</v>
      </c>
      <c r="AC3416" s="2" t="s">
        <v>46</v>
      </c>
      <c r="AD3416" s="2" t="s">
        <v>6762</v>
      </c>
      <c r="AE3416" s="2" t="s">
        <v>7014</v>
      </c>
      <c r="AG3416" s="2">
        <v>75</v>
      </c>
      <c r="AH3416" s="2">
        <v>2</v>
      </c>
      <c r="AI3416" s="2" t="s">
        <v>54</v>
      </c>
      <c r="AK3416" s="2">
        <v>0</v>
      </c>
      <c r="AM3416" s="2">
        <v>0</v>
      </c>
      <c r="AP3416" s="2" t="s">
        <v>6789</v>
      </c>
    </row>
    <row r="3417" spans="1:42">
      <c r="A3417" s="2">
        <v>233081</v>
      </c>
      <c r="B3417" s="2">
        <v>156267</v>
      </c>
      <c r="C3417" s="2" t="s">
        <v>4538</v>
      </c>
      <c r="D3417" s="19">
        <v>1284</v>
      </c>
      <c r="E3417" s="25">
        <v>41659</v>
      </c>
      <c r="F3417" s="26">
        <v>0.47809027777777779</v>
      </c>
      <c r="G3417" s="31">
        <v>0</v>
      </c>
      <c r="H3417" s="2">
        <v>0</v>
      </c>
      <c r="I3417" s="9">
        <f t="shared" si="53"/>
        <v>-1750622.199999999</v>
      </c>
      <c r="L3417" s="2">
        <v>156267</v>
      </c>
      <c r="N3417" s="2">
        <v>60</v>
      </c>
      <c r="O3417" s="2" t="s">
        <v>96</v>
      </c>
      <c r="P3417" s="2">
        <v>1</v>
      </c>
      <c r="R3417" s="2">
        <v>6</v>
      </c>
      <c r="S3417" s="3">
        <v>42030</v>
      </c>
      <c r="T3417" s="3">
        <v>42030</v>
      </c>
      <c r="W3417" s="2">
        <v>2014</v>
      </c>
      <c r="X3417" s="2">
        <v>60</v>
      </c>
      <c r="AC3417" s="2" t="s">
        <v>46</v>
      </c>
      <c r="AD3417" s="2" t="s">
        <v>6762</v>
      </c>
      <c r="AE3417" s="2" t="s">
        <v>7014</v>
      </c>
      <c r="AG3417" s="2">
        <v>75</v>
      </c>
      <c r="AH3417" s="2">
        <v>2</v>
      </c>
      <c r="AI3417" s="2" t="s">
        <v>54</v>
      </c>
      <c r="AK3417" s="2">
        <v>0</v>
      </c>
      <c r="AM3417" s="2">
        <v>0</v>
      </c>
      <c r="AP3417" s="2" t="s">
        <v>6789</v>
      </c>
    </row>
    <row r="3418" spans="1:42">
      <c r="A3418" s="2">
        <v>233082</v>
      </c>
      <c r="B3418" s="2">
        <v>160315</v>
      </c>
      <c r="C3418" s="2" t="s">
        <v>4539</v>
      </c>
      <c r="D3418" s="19">
        <v>1284</v>
      </c>
      <c r="E3418" s="25">
        <v>41659</v>
      </c>
      <c r="F3418" s="26">
        <v>0.47940972222222222</v>
      </c>
      <c r="G3418" s="31">
        <v>0</v>
      </c>
      <c r="H3418" s="2">
        <v>0</v>
      </c>
      <c r="I3418" s="9">
        <f t="shared" si="53"/>
        <v>-1749338.199999999</v>
      </c>
      <c r="L3418" s="2">
        <v>160315</v>
      </c>
      <c r="N3418" s="2">
        <v>60</v>
      </c>
      <c r="O3418" s="2" t="s">
        <v>96</v>
      </c>
      <c r="P3418" s="2">
        <v>2</v>
      </c>
      <c r="R3418" s="2">
        <v>6</v>
      </c>
      <c r="S3418" s="3">
        <v>42030</v>
      </c>
      <c r="T3418" s="3">
        <v>42030</v>
      </c>
      <c r="W3418" s="2">
        <v>2014</v>
      </c>
      <c r="X3418" s="2">
        <v>60</v>
      </c>
      <c r="AC3418" s="2" t="s">
        <v>46</v>
      </c>
      <c r="AD3418" s="2" t="s">
        <v>6762</v>
      </c>
      <c r="AE3418" s="2" t="s">
        <v>7014</v>
      </c>
      <c r="AG3418" s="2">
        <v>75</v>
      </c>
      <c r="AH3418" s="2">
        <v>2</v>
      </c>
      <c r="AI3418" s="2" t="s">
        <v>54</v>
      </c>
      <c r="AK3418" s="2">
        <v>0</v>
      </c>
      <c r="AM3418" s="2">
        <v>0</v>
      </c>
      <c r="AP3418" s="2" t="s">
        <v>6789</v>
      </c>
    </row>
    <row r="3419" spans="1:42">
      <c r="A3419" s="2">
        <v>233083</v>
      </c>
      <c r="B3419" s="2">
        <v>156610</v>
      </c>
      <c r="C3419" s="2" t="s">
        <v>4540</v>
      </c>
      <c r="D3419" s="19">
        <v>1284</v>
      </c>
      <c r="E3419" s="25">
        <v>41659</v>
      </c>
      <c r="F3419" s="26">
        <v>0.48266203703703708</v>
      </c>
      <c r="G3419" s="31">
        <v>0</v>
      </c>
      <c r="H3419" s="2">
        <v>0</v>
      </c>
      <c r="I3419" s="9">
        <f t="shared" si="53"/>
        <v>-1748054.199999999</v>
      </c>
      <c r="L3419" s="2">
        <v>156610</v>
      </c>
      <c r="N3419" s="2">
        <v>60</v>
      </c>
      <c r="O3419" s="2" t="s">
        <v>96</v>
      </c>
      <c r="P3419" s="2">
        <v>2</v>
      </c>
      <c r="R3419" s="2">
        <v>6</v>
      </c>
      <c r="S3419" s="3">
        <v>42030</v>
      </c>
      <c r="T3419" s="3">
        <v>42030</v>
      </c>
      <c r="W3419" s="2">
        <v>2014</v>
      </c>
      <c r="X3419" s="2">
        <v>60</v>
      </c>
      <c r="AC3419" s="2" t="s">
        <v>46</v>
      </c>
      <c r="AD3419" s="2" t="s">
        <v>6762</v>
      </c>
      <c r="AE3419" s="2" t="s">
        <v>7014</v>
      </c>
      <c r="AG3419" s="2">
        <v>75</v>
      </c>
      <c r="AH3419" s="2">
        <v>2</v>
      </c>
      <c r="AI3419" s="2" t="s">
        <v>54</v>
      </c>
      <c r="AK3419" s="2">
        <v>0</v>
      </c>
      <c r="AM3419" s="2">
        <v>0</v>
      </c>
      <c r="AP3419" s="2" t="s">
        <v>6789</v>
      </c>
    </row>
    <row r="3420" spans="1:42">
      <c r="A3420" s="2">
        <v>116371</v>
      </c>
      <c r="B3420" s="2" t="s">
        <v>4541</v>
      </c>
      <c r="C3420" s="2" t="s">
        <v>4542</v>
      </c>
      <c r="D3420" s="19">
        <v>0</v>
      </c>
      <c r="E3420" s="25">
        <v>41659</v>
      </c>
      <c r="F3420" s="26">
        <v>0.4838541666666667</v>
      </c>
      <c r="G3420" s="31">
        <v>1500</v>
      </c>
      <c r="H3420" s="2">
        <v>0</v>
      </c>
      <c r="I3420" s="9">
        <f t="shared" si="53"/>
        <v>-1749554.199999999</v>
      </c>
      <c r="M3420" s="2">
        <v>37777</v>
      </c>
      <c r="N3420" s="2">
        <v>7</v>
      </c>
      <c r="O3420" s="2" t="s">
        <v>45</v>
      </c>
      <c r="P3420" s="2">
        <v>1</v>
      </c>
      <c r="R3420" s="2">
        <v>1450</v>
      </c>
      <c r="S3420" s="3">
        <v>41669</v>
      </c>
      <c r="T3420" s="3">
        <v>41669</v>
      </c>
      <c r="W3420" s="2">
        <v>2014</v>
      </c>
      <c r="X3420" s="2">
        <v>7</v>
      </c>
      <c r="AC3420" s="2" t="s">
        <v>152</v>
      </c>
      <c r="AD3420" s="2" t="s">
        <v>6763</v>
      </c>
      <c r="AE3420" s="2" t="s">
        <v>7014</v>
      </c>
      <c r="AG3420" s="2">
        <v>56</v>
      </c>
      <c r="AH3420" s="2">
        <v>1</v>
      </c>
      <c r="AI3420" s="2" t="s">
        <v>83</v>
      </c>
      <c r="AK3420" s="2">
        <v>0</v>
      </c>
      <c r="AM3420" s="2">
        <v>0</v>
      </c>
      <c r="AP3420" s="2" t="s">
        <v>84</v>
      </c>
    </row>
    <row r="3421" spans="1:42">
      <c r="A3421" s="2">
        <v>116372</v>
      </c>
      <c r="B3421" s="2" t="s">
        <v>4543</v>
      </c>
      <c r="C3421" s="2" t="s">
        <v>4544</v>
      </c>
      <c r="D3421" s="19">
        <v>0</v>
      </c>
      <c r="E3421" s="25">
        <v>41659</v>
      </c>
      <c r="F3421" s="26">
        <v>0.48432870370370368</v>
      </c>
      <c r="G3421" s="31">
        <v>1831.04</v>
      </c>
      <c r="H3421" s="2">
        <v>0</v>
      </c>
      <c r="I3421" s="9">
        <f t="shared" si="53"/>
        <v>-1751385.2399999991</v>
      </c>
      <c r="M3421" s="2">
        <v>43302</v>
      </c>
      <c r="N3421" s="2">
        <v>7</v>
      </c>
      <c r="O3421" s="2" t="s">
        <v>45</v>
      </c>
      <c r="P3421" s="2">
        <v>1</v>
      </c>
      <c r="R3421" s="2">
        <v>1530</v>
      </c>
      <c r="S3421" s="3">
        <v>41669</v>
      </c>
      <c r="T3421" s="3">
        <v>41669</v>
      </c>
      <c r="W3421" s="2">
        <v>2014</v>
      </c>
      <c r="X3421" s="2">
        <v>7</v>
      </c>
      <c r="AC3421" s="2" t="s">
        <v>506</v>
      </c>
      <c r="AD3421" s="2" t="s">
        <v>6762</v>
      </c>
      <c r="AE3421" s="2" t="s">
        <v>7006</v>
      </c>
      <c r="AG3421" s="2">
        <v>56</v>
      </c>
      <c r="AH3421" s="2">
        <v>1</v>
      </c>
      <c r="AI3421" s="2" t="s">
        <v>83</v>
      </c>
      <c r="AK3421" s="2">
        <v>0</v>
      </c>
      <c r="AM3421" s="2">
        <v>0</v>
      </c>
      <c r="AP3421" s="2" t="s">
        <v>84</v>
      </c>
    </row>
    <row r="3422" spans="1:42">
      <c r="A3422" s="2">
        <v>116192</v>
      </c>
      <c r="B3422" s="2">
        <v>158631</v>
      </c>
      <c r="C3422" s="2" t="s">
        <v>4545</v>
      </c>
      <c r="D3422" s="19">
        <v>24</v>
      </c>
      <c r="E3422" s="25">
        <v>41659</v>
      </c>
      <c r="F3422" s="26">
        <v>0.49972222222222223</v>
      </c>
      <c r="G3422" s="31">
        <v>0</v>
      </c>
      <c r="H3422" s="2">
        <v>0</v>
      </c>
      <c r="I3422" s="9">
        <f t="shared" si="53"/>
        <v>-1751361.2399999991</v>
      </c>
      <c r="L3422" s="2">
        <v>158631</v>
      </c>
      <c r="N3422" s="2">
        <v>14</v>
      </c>
      <c r="O3422" s="2" t="s">
        <v>1623</v>
      </c>
      <c r="P3422" s="2">
        <v>2</v>
      </c>
      <c r="R3422" s="2">
        <v>6</v>
      </c>
      <c r="S3422" s="3">
        <v>41662</v>
      </c>
      <c r="T3422" s="3">
        <v>41662</v>
      </c>
      <c r="W3422" s="2">
        <v>2014</v>
      </c>
      <c r="X3422" s="2">
        <v>14</v>
      </c>
      <c r="AC3422" s="2" t="s">
        <v>46</v>
      </c>
      <c r="AD3422" s="2" t="s">
        <v>6762</v>
      </c>
      <c r="AE3422" s="2" t="s">
        <v>7014</v>
      </c>
      <c r="AG3422" s="2">
        <v>56</v>
      </c>
      <c r="AH3422" s="2">
        <v>1</v>
      </c>
      <c r="AI3422" s="2" t="s">
        <v>83</v>
      </c>
      <c r="AK3422" s="2">
        <v>0</v>
      </c>
      <c r="AM3422" s="2">
        <v>0</v>
      </c>
      <c r="AP3422" s="2" t="s">
        <v>84</v>
      </c>
    </row>
    <row r="3423" spans="1:42">
      <c r="A3423" s="2">
        <v>116703</v>
      </c>
      <c r="B3423" s="2" t="s">
        <v>4546</v>
      </c>
      <c r="C3423" s="2" t="s">
        <v>4547</v>
      </c>
      <c r="D3423" s="19">
        <v>0</v>
      </c>
      <c r="E3423" s="25">
        <v>41659</v>
      </c>
      <c r="F3423" s="26">
        <v>0.54193287037037041</v>
      </c>
      <c r="G3423" s="31">
        <v>470.83</v>
      </c>
      <c r="H3423" s="2">
        <v>0</v>
      </c>
      <c r="I3423" s="9">
        <f t="shared" si="53"/>
        <v>-1751832.0699999991</v>
      </c>
      <c r="M3423" s="2">
        <v>44191</v>
      </c>
      <c r="N3423" s="2">
        <v>7</v>
      </c>
      <c r="O3423" s="2" t="s">
        <v>45</v>
      </c>
      <c r="P3423" s="2">
        <v>1</v>
      </c>
      <c r="R3423" s="2">
        <v>1527</v>
      </c>
      <c r="S3423" s="3">
        <v>41674</v>
      </c>
      <c r="T3423" s="3">
        <v>41674</v>
      </c>
      <c r="W3423" s="2">
        <v>2014</v>
      </c>
      <c r="X3423" s="2">
        <v>7</v>
      </c>
      <c r="AC3423" s="2" t="s">
        <v>1190</v>
      </c>
      <c r="AD3423" s="2" t="s">
        <v>6762</v>
      </c>
      <c r="AE3423" s="2" t="s">
        <v>7006</v>
      </c>
      <c r="AG3423" s="2">
        <v>26</v>
      </c>
      <c r="AH3423" s="2">
        <v>8</v>
      </c>
      <c r="AI3423" s="2" t="s">
        <v>59</v>
      </c>
      <c r="AK3423" s="2">
        <v>0</v>
      </c>
      <c r="AM3423" s="2">
        <v>0</v>
      </c>
      <c r="AP3423" s="2" t="s">
        <v>6784</v>
      </c>
    </row>
    <row r="3424" spans="1:42">
      <c r="A3424" s="2">
        <v>116704</v>
      </c>
      <c r="B3424" s="2" t="s">
        <v>4548</v>
      </c>
      <c r="C3424" s="2" t="s">
        <v>4549</v>
      </c>
      <c r="D3424" s="19">
        <v>0</v>
      </c>
      <c r="E3424" s="25">
        <v>41659</v>
      </c>
      <c r="F3424" s="26">
        <v>0.54248842592592594</v>
      </c>
      <c r="G3424" s="31">
        <v>230</v>
      </c>
      <c r="H3424" s="2">
        <v>0</v>
      </c>
      <c r="I3424" s="9">
        <f t="shared" si="53"/>
        <v>-1752062.0699999991</v>
      </c>
      <c r="M3424" s="2">
        <v>44192</v>
      </c>
      <c r="N3424" s="2">
        <v>7</v>
      </c>
      <c r="O3424" s="2" t="s">
        <v>45</v>
      </c>
      <c r="P3424" s="2">
        <v>1</v>
      </c>
      <c r="R3424" s="2">
        <v>1400</v>
      </c>
      <c r="S3424" s="3">
        <v>41674</v>
      </c>
      <c r="T3424" s="3">
        <v>41674</v>
      </c>
      <c r="W3424" s="2">
        <v>2014</v>
      </c>
      <c r="X3424" s="2">
        <v>7</v>
      </c>
      <c r="AC3424" s="2" t="s">
        <v>2321</v>
      </c>
      <c r="AD3424" s="2" t="s">
        <v>6762</v>
      </c>
      <c r="AE3424" s="2" t="s">
        <v>7014</v>
      </c>
      <c r="AG3424" s="2">
        <v>56</v>
      </c>
      <c r="AH3424" s="2">
        <v>1</v>
      </c>
      <c r="AI3424" s="2" t="s">
        <v>83</v>
      </c>
      <c r="AK3424" s="2">
        <v>0</v>
      </c>
      <c r="AM3424" s="2">
        <v>0</v>
      </c>
      <c r="AP3424" s="2" t="s">
        <v>84</v>
      </c>
    </row>
    <row r="3425" spans="1:42">
      <c r="A3425" s="2">
        <v>120711</v>
      </c>
      <c r="B3425" s="2" t="s">
        <v>4550</v>
      </c>
      <c r="C3425" s="2" t="s">
        <v>4551</v>
      </c>
      <c r="D3425" s="19">
        <v>0</v>
      </c>
      <c r="E3425" s="25">
        <v>41659</v>
      </c>
      <c r="F3425" s="26">
        <v>0.5433796296296296</v>
      </c>
      <c r="G3425" s="31">
        <v>3446.46</v>
      </c>
      <c r="H3425" s="2">
        <v>0</v>
      </c>
      <c r="I3425" s="9">
        <f t="shared" si="53"/>
        <v>-1755508.5299999991</v>
      </c>
      <c r="M3425" s="2">
        <v>46363</v>
      </c>
      <c r="N3425" s="2">
        <v>7</v>
      </c>
      <c r="O3425" s="2" t="s">
        <v>45</v>
      </c>
      <c r="P3425" s="2">
        <v>1</v>
      </c>
      <c r="R3425" s="2">
        <v>524</v>
      </c>
      <c r="S3425" s="3">
        <v>41719</v>
      </c>
      <c r="T3425" s="3">
        <v>41719</v>
      </c>
      <c r="W3425" s="2">
        <v>2014</v>
      </c>
      <c r="X3425" s="2">
        <v>7</v>
      </c>
      <c r="AC3425" s="2" t="s">
        <v>172</v>
      </c>
      <c r="AD3425" s="2" t="s">
        <v>6763</v>
      </c>
      <c r="AE3425" s="2" t="s">
        <v>7014</v>
      </c>
      <c r="AG3425" s="2">
        <v>4</v>
      </c>
      <c r="AH3425" s="2">
        <v>9</v>
      </c>
      <c r="AI3425" s="2" t="s">
        <v>65</v>
      </c>
      <c r="AK3425" s="2">
        <v>0</v>
      </c>
      <c r="AM3425" s="2">
        <v>0</v>
      </c>
      <c r="AP3425" s="2" t="s">
        <v>6781</v>
      </c>
    </row>
    <row r="3426" spans="1:42">
      <c r="A3426" s="2">
        <v>116707</v>
      </c>
      <c r="B3426" s="2" t="s">
        <v>4552</v>
      </c>
      <c r="C3426" s="2" t="s">
        <v>4553</v>
      </c>
      <c r="D3426" s="19">
        <v>0</v>
      </c>
      <c r="E3426" s="25">
        <v>41659</v>
      </c>
      <c r="F3426" s="26">
        <v>0.54425925925925933</v>
      </c>
      <c r="G3426" s="31">
        <v>36</v>
      </c>
      <c r="H3426" s="2">
        <v>0</v>
      </c>
      <c r="I3426" s="9">
        <f t="shared" si="53"/>
        <v>-1755544.5299999991</v>
      </c>
      <c r="M3426" s="2">
        <v>44195</v>
      </c>
      <c r="N3426" s="2">
        <v>7</v>
      </c>
      <c r="O3426" s="2" t="s">
        <v>45</v>
      </c>
      <c r="P3426" s="2">
        <v>1</v>
      </c>
      <c r="R3426" s="2">
        <v>1400</v>
      </c>
      <c r="S3426" s="3">
        <v>41674</v>
      </c>
      <c r="T3426" s="3">
        <v>41674</v>
      </c>
      <c r="W3426" s="2">
        <v>2014</v>
      </c>
      <c r="X3426" s="2">
        <v>7</v>
      </c>
      <c r="AC3426" s="2" t="s">
        <v>2321</v>
      </c>
      <c r="AD3426" s="2" t="s">
        <v>6762</v>
      </c>
      <c r="AE3426" s="2" t="s">
        <v>7014</v>
      </c>
      <c r="AG3426" s="2">
        <v>56</v>
      </c>
      <c r="AH3426" s="2">
        <v>1</v>
      </c>
      <c r="AI3426" s="2" t="s">
        <v>83</v>
      </c>
      <c r="AK3426" s="2">
        <v>0</v>
      </c>
      <c r="AM3426" s="2">
        <v>0</v>
      </c>
      <c r="AP3426" s="2" t="s">
        <v>84</v>
      </c>
    </row>
    <row r="3427" spans="1:42">
      <c r="A3427" s="2">
        <v>233400</v>
      </c>
      <c r="B3427" s="2">
        <v>156749</v>
      </c>
      <c r="C3427" s="2" t="s">
        <v>4554</v>
      </c>
      <c r="D3427" s="19">
        <v>1284</v>
      </c>
      <c r="E3427" s="25">
        <v>41659</v>
      </c>
      <c r="F3427" s="26">
        <v>0.54451388888888885</v>
      </c>
      <c r="G3427" s="31">
        <v>0</v>
      </c>
      <c r="H3427" s="2">
        <v>0</v>
      </c>
      <c r="I3427" s="9">
        <f t="shared" si="53"/>
        <v>-1754260.5299999991</v>
      </c>
      <c r="L3427" s="2">
        <v>156749</v>
      </c>
      <c r="N3427" s="2">
        <v>60</v>
      </c>
      <c r="O3427" s="2" t="s">
        <v>96</v>
      </c>
      <c r="P3427" s="2">
        <v>2</v>
      </c>
      <c r="R3427" s="2">
        <v>6</v>
      </c>
      <c r="S3427" s="3">
        <v>42031</v>
      </c>
      <c r="T3427" s="3">
        <v>42031</v>
      </c>
      <c r="W3427" s="2">
        <v>2014</v>
      </c>
      <c r="X3427" s="2">
        <v>60</v>
      </c>
      <c r="AC3427" s="2" t="s">
        <v>46</v>
      </c>
      <c r="AD3427" s="2" t="s">
        <v>6762</v>
      </c>
      <c r="AE3427" s="2" t="s">
        <v>7014</v>
      </c>
      <c r="AG3427" s="2">
        <v>75</v>
      </c>
      <c r="AH3427" s="2">
        <v>2</v>
      </c>
      <c r="AI3427" s="2" t="s">
        <v>54</v>
      </c>
      <c r="AK3427" s="2">
        <v>0</v>
      </c>
      <c r="AM3427" s="2">
        <v>0</v>
      </c>
      <c r="AP3427" s="2" t="s">
        <v>6789</v>
      </c>
    </row>
    <row r="3428" spans="1:42">
      <c r="A3428" s="2">
        <v>233401</v>
      </c>
      <c r="B3428" s="2">
        <v>156743</v>
      </c>
      <c r="C3428" s="2" t="s">
        <v>4555</v>
      </c>
      <c r="D3428" s="19">
        <v>1284</v>
      </c>
      <c r="E3428" s="25">
        <v>41659</v>
      </c>
      <c r="F3428" s="26">
        <v>0.54497685185185185</v>
      </c>
      <c r="G3428" s="31">
        <v>0</v>
      </c>
      <c r="H3428" s="2">
        <v>0</v>
      </c>
      <c r="I3428" s="9">
        <f t="shared" si="53"/>
        <v>-1752976.5299999991</v>
      </c>
      <c r="L3428" s="2">
        <v>156743</v>
      </c>
      <c r="N3428" s="2">
        <v>60</v>
      </c>
      <c r="O3428" s="2" t="s">
        <v>96</v>
      </c>
      <c r="P3428" s="2">
        <v>2</v>
      </c>
      <c r="R3428" s="2">
        <v>6</v>
      </c>
      <c r="S3428" s="3">
        <v>42031</v>
      </c>
      <c r="T3428" s="3">
        <v>42031</v>
      </c>
      <c r="W3428" s="2">
        <v>2014</v>
      </c>
      <c r="X3428" s="2">
        <v>60</v>
      </c>
      <c r="AC3428" s="2" t="s">
        <v>46</v>
      </c>
      <c r="AD3428" s="2" t="s">
        <v>6762</v>
      </c>
      <c r="AE3428" s="2" t="s">
        <v>7014</v>
      </c>
      <c r="AG3428" s="2">
        <v>75</v>
      </c>
      <c r="AH3428" s="2">
        <v>2</v>
      </c>
      <c r="AI3428" s="2" t="s">
        <v>54</v>
      </c>
      <c r="AK3428" s="2">
        <v>0</v>
      </c>
      <c r="AM3428" s="2">
        <v>0</v>
      </c>
      <c r="AP3428" s="2" t="s">
        <v>6789</v>
      </c>
    </row>
    <row r="3429" spans="1:42">
      <c r="A3429" s="2">
        <v>233402</v>
      </c>
      <c r="B3429" s="2">
        <v>159371</v>
      </c>
      <c r="C3429" s="2" t="s">
        <v>4556</v>
      </c>
      <c r="D3429" s="19">
        <v>898.8</v>
      </c>
      <c r="E3429" s="25">
        <v>41659</v>
      </c>
      <c r="F3429" s="26">
        <v>0.54556712962962961</v>
      </c>
      <c r="G3429" s="31">
        <v>0</v>
      </c>
      <c r="H3429" s="2">
        <v>0</v>
      </c>
      <c r="I3429" s="9">
        <f t="shared" si="53"/>
        <v>-1752077.7299999991</v>
      </c>
      <c r="L3429" s="2">
        <v>159371</v>
      </c>
      <c r="N3429" s="2">
        <v>60</v>
      </c>
      <c r="O3429" s="2" t="s">
        <v>96</v>
      </c>
      <c r="P3429" s="2">
        <v>1</v>
      </c>
      <c r="R3429" s="2">
        <v>6</v>
      </c>
      <c r="S3429" s="3">
        <v>42031</v>
      </c>
      <c r="T3429" s="3">
        <v>42031</v>
      </c>
      <c r="W3429" s="2">
        <v>2014</v>
      </c>
      <c r="X3429" s="2">
        <v>60</v>
      </c>
      <c r="AC3429" s="2" t="s">
        <v>46</v>
      </c>
      <c r="AD3429" s="2" t="s">
        <v>6762</v>
      </c>
      <c r="AE3429" s="2" t="s">
        <v>7014</v>
      </c>
      <c r="AG3429" s="2">
        <v>75</v>
      </c>
      <c r="AH3429" s="2">
        <v>2</v>
      </c>
      <c r="AI3429" s="2" t="s">
        <v>54</v>
      </c>
      <c r="AK3429" s="2">
        <v>0</v>
      </c>
      <c r="AM3429" s="2">
        <v>0</v>
      </c>
      <c r="AP3429" s="2" t="s">
        <v>6789</v>
      </c>
    </row>
    <row r="3430" spans="1:42">
      <c r="A3430" s="2">
        <v>116709</v>
      </c>
      <c r="B3430" s="2" t="s">
        <v>4557</v>
      </c>
      <c r="C3430" s="2" t="s">
        <v>4558</v>
      </c>
      <c r="D3430" s="19">
        <v>0</v>
      </c>
      <c r="E3430" s="25">
        <v>41659</v>
      </c>
      <c r="F3430" s="26">
        <v>0.54565972222222225</v>
      </c>
      <c r="G3430" s="31">
        <v>1339</v>
      </c>
      <c r="H3430" s="2">
        <v>0</v>
      </c>
      <c r="I3430" s="9">
        <f t="shared" si="53"/>
        <v>-1753416.7299999991</v>
      </c>
      <c r="M3430" s="2">
        <v>44197</v>
      </c>
      <c r="N3430" s="2">
        <v>7</v>
      </c>
      <c r="O3430" s="2" t="s">
        <v>45</v>
      </c>
      <c r="P3430" s="2">
        <v>1</v>
      </c>
      <c r="R3430" s="2">
        <v>310</v>
      </c>
      <c r="S3430" s="3">
        <v>41674</v>
      </c>
      <c r="T3430" s="3">
        <v>41674</v>
      </c>
      <c r="W3430" s="2">
        <v>2014</v>
      </c>
      <c r="X3430" s="2">
        <v>7</v>
      </c>
      <c r="AC3430" s="2" t="s">
        <v>1347</v>
      </c>
      <c r="AD3430" s="2" t="s">
        <v>6762</v>
      </c>
      <c r="AE3430" s="2" t="s">
        <v>7014</v>
      </c>
      <c r="AG3430" s="2">
        <v>4</v>
      </c>
      <c r="AH3430" s="2">
        <v>8</v>
      </c>
      <c r="AI3430" s="2" t="s">
        <v>59</v>
      </c>
      <c r="AK3430" s="2">
        <v>0</v>
      </c>
      <c r="AM3430" s="2">
        <v>0</v>
      </c>
      <c r="AP3430" s="2" t="s">
        <v>6781</v>
      </c>
    </row>
    <row r="3431" spans="1:42">
      <c r="A3431" s="2">
        <v>233403</v>
      </c>
      <c r="B3431" s="2">
        <v>156720</v>
      </c>
      <c r="C3431" s="2" t="s">
        <v>4559</v>
      </c>
      <c r="D3431" s="19">
        <v>1284</v>
      </c>
      <c r="E3431" s="25">
        <v>41659</v>
      </c>
      <c r="F3431" s="26">
        <v>0.54600694444444442</v>
      </c>
      <c r="G3431" s="31">
        <v>0</v>
      </c>
      <c r="H3431" s="2">
        <v>0</v>
      </c>
      <c r="I3431" s="9">
        <f t="shared" si="53"/>
        <v>-1752132.7299999991</v>
      </c>
      <c r="L3431" s="2">
        <v>156720</v>
      </c>
      <c r="N3431" s="2">
        <v>60</v>
      </c>
      <c r="O3431" s="2" t="s">
        <v>96</v>
      </c>
      <c r="P3431" s="2">
        <v>2</v>
      </c>
      <c r="R3431" s="2">
        <v>6</v>
      </c>
      <c r="S3431" s="3">
        <v>42031</v>
      </c>
      <c r="T3431" s="3">
        <v>42031</v>
      </c>
      <c r="W3431" s="2">
        <v>2014</v>
      </c>
      <c r="X3431" s="2">
        <v>60</v>
      </c>
      <c r="AC3431" s="2" t="s">
        <v>46</v>
      </c>
      <c r="AD3431" s="2" t="s">
        <v>6762</v>
      </c>
      <c r="AE3431" s="2" t="s">
        <v>7014</v>
      </c>
      <c r="AG3431" s="2">
        <v>75</v>
      </c>
      <c r="AH3431" s="2">
        <v>2</v>
      </c>
      <c r="AI3431" s="2" t="s">
        <v>54</v>
      </c>
      <c r="AK3431" s="2">
        <v>0</v>
      </c>
      <c r="AM3431" s="2">
        <v>0</v>
      </c>
      <c r="AP3431" s="2" t="s">
        <v>6789</v>
      </c>
    </row>
    <row r="3432" spans="1:42">
      <c r="A3432" s="2">
        <v>233405</v>
      </c>
      <c r="B3432" s="2">
        <v>155995</v>
      </c>
      <c r="C3432" s="2" t="s">
        <v>4560</v>
      </c>
      <c r="D3432" s="19">
        <v>1284</v>
      </c>
      <c r="E3432" s="25">
        <v>41659</v>
      </c>
      <c r="F3432" s="26">
        <v>0.54650462962962965</v>
      </c>
      <c r="G3432" s="31">
        <v>0</v>
      </c>
      <c r="H3432" s="2">
        <v>0</v>
      </c>
      <c r="I3432" s="9">
        <f t="shared" si="53"/>
        <v>-1750848.7299999991</v>
      </c>
      <c r="L3432" s="2">
        <v>155995</v>
      </c>
      <c r="N3432" s="2">
        <v>60</v>
      </c>
      <c r="O3432" s="2" t="s">
        <v>96</v>
      </c>
      <c r="P3432" s="2">
        <v>1</v>
      </c>
      <c r="R3432" s="2">
        <v>6</v>
      </c>
      <c r="S3432" s="3">
        <v>42031</v>
      </c>
      <c r="T3432" s="3">
        <v>42031</v>
      </c>
      <c r="W3432" s="2">
        <v>2014</v>
      </c>
      <c r="X3432" s="2">
        <v>60</v>
      </c>
      <c r="AC3432" s="2" t="s">
        <v>46</v>
      </c>
      <c r="AD3432" s="2" t="s">
        <v>6762</v>
      </c>
      <c r="AE3432" s="2" t="s">
        <v>7014</v>
      </c>
      <c r="AG3432" s="2">
        <v>75</v>
      </c>
      <c r="AH3432" s="2">
        <v>2</v>
      </c>
      <c r="AI3432" s="2" t="s">
        <v>54</v>
      </c>
      <c r="AK3432" s="2">
        <v>0</v>
      </c>
      <c r="AM3432" s="2">
        <v>0</v>
      </c>
      <c r="AP3432" s="2" t="s">
        <v>6789</v>
      </c>
    </row>
    <row r="3433" spans="1:42">
      <c r="A3433" s="2">
        <v>233406</v>
      </c>
      <c r="B3433" s="2">
        <v>155964</v>
      </c>
      <c r="C3433" s="2" t="s">
        <v>4561</v>
      </c>
      <c r="D3433" s="19">
        <v>1284</v>
      </c>
      <c r="E3433" s="25">
        <v>41659</v>
      </c>
      <c r="F3433" s="26">
        <v>0.54743055555555553</v>
      </c>
      <c r="G3433" s="31">
        <v>0</v>
      </c>
      <c r="H3433" s="2">
        <v>0</v>
      </c>
      <c r="I3433" s="9">
        <f t="shared" si="53"/>
        <v>-1749564.7299999991</v>
      </c>
      <c r="L3433" s="2">
        <v>155964</v>
      </c>
      <c r="N3433" s="2">
        <v>60</v>
      </c>
      <c r="O3433" s="2" t="s">
        <v>96</v>
      </c>
      <c r="P3433" s="2">
        <v>2</v>
      </c>
      <c r="R3433" s="2">
        <v>6</v>
      </c>
      <c r="S3433" s="3">
        <v>42031</v>
      </c>
      <c r="T3433" s="3">
        <v>42031</v>
      </c>
      <c r="W3433" s="2">
        <v>2014</v>
      </c>
      <c r="X3433" s="2">
        <v>60</v>
      </c>
      <c r="AC3433" s="2" t="s">
        <v>46</v>
      </c>
      <c r="AD3433" s="2" t="s">
        <v>6762</v>
      </c>
      <c r="AE3433" s="2" t="s">
        <v>7014</v>
      </c>
      <c r="AG3433" s="2">
        <v>75</v>
      </c>
      <c r="AH3433" s="2">
        <v>2</v>
      </c>
      <c r="AI3433" s="2" t="s">
        <v>54</v>
      </c>
      <c r="AK3433" s="2">
        <v>0</v>
      </c>
      <c r="AM3433" s="2">
        <v>0</v>
      </c>
      <c r="AP3433" s="2" t="s">
        <v>6789</v>
      </c>
    </row>
    <row r="3434" spans="1:42">
      <c r="A3434" s="2">
        <v>233096</v>
      </c>
      <c r="B3434" s="2">
        <v>156146</v>
      </c>
      <c r="C3434" s="2" t="s">
        <v>4562</v>
      </c>
      <c r="D3434" s="19">
        <v>1284</v>
      </c>
      <c r="E3434" s="25">
        <v>41659</v>
      </c>
      <c r="F3434" s="26">
        <v>0.54828703703703707</v>
      </c>
      <c r="G3434" s="31">
        <v>0</v>
      </c>
      <c r="H3434" s="2">
        <v>0</v>
      </c>
      <c r="I3434" s="9">
        <f t="shared" si="53"/>
        <v>-1748280.7299999991</v>
      </c>
      <c r="L3434" s="2">
        <v>156146</v>
      </c>
      <c r="N3434" s="2">
        <v>60</v>
      </c>
      <c r="O3434" s="2" t="s">
        <v>96</v>
      </c>
      <c r="P3434" s="2">
        <v>2</v>
      </c>
      <c r="R3434" s="2">
        <v>6</v>
      </c>
      <c r="S3434" s="3">
        <v>42030</v>
      </c>
      <c r="T3434" s="3">
        <v>42030</v>
      </c>
      <c r="W3434" s="2">
        <v>2014</v>
      </c>
      <c r="X3434" s="2">
        <v>60</v>
      </c>
      <c r="AC3434" s="2" t="s">
        <v>46</v>
      </c>
      <c r="AD3434" s="2" t="s">
        <v>6762</v>
      </c>
      <c r="AE3434" s="2" t="s">
        <v>7014</v>
      </c>
      <c r="AG3434" s="2">
        <v>75</v>
      </c>
      <c r="AH3434" s="2">
        <v>2</v>
      </c>
      <c r="AI3434" s="2" t="s">
        <v>54</v>
      </c>
      <c r="AK3434" s="2">
        <v>0</v>
      </c>
      <c r="AM3434" s="2">
        <v>0</v>
      </c>
      <c r="AP3434" s="2" t="s">
        <v>6789</v>
      </c>
    </row>
    <row r="3435" spans="1:42">
      <c r="A3435" s="2">
        <v>233097</v>
      </c>
      <c r="B3435" s="2">
        <v>158667</v>
      </c>
      <c r="C3435" s="2" t="s">
        <v>4563</v>
      </c>
      <c r="D3435" s="19">
        <v>1342.8</v>
      </c>
      <c r="E3435" s="25">
        <v>41659</v>
      </c>
      <c r="F3435" s="26">
        <v>0.54901620370370374</v>
      </c>
      <c r="G3435" s="31">
        <v>0</v>
      </c>
      <c r="H3435" s="2">
        <v>0</v>
      </c>
      <c r="I3435" s="9">
        <f t="shared" si="53"/>
        <v>-1746937.929999999</v>
      </c>
      <c r="L3435" s="2">
        <v>158667</v>
      </c>
      <c r="N3435" s="2">
        <v>60</v>
      </c>
      <c r="O3435" s="2" t="s">
        <v>96</v>
      </c>
      <c r="P3435" s="2">
        <v>1</v>
      </c>
      <c r="R3435" s="2">
        <v>2</v>
      </c>
      <c r="S3435" s="3">
        <v>42030</v>
      </c>
      <c r="T3435" s="3">
        <v>42030</v>
      </c>
      <c r="W3435" s="2">
        <v>2014</v>
      </c>
      <c r="X3435" s="2">
        <v>60</v>
      </c>
      <c r="AC3435" s="2" t="s">
        <v>53</v>
      </c>
      <c r="AD3435" s="2" t="s">
        <v>6762</v>
      </c>
      <c r="AE3435" s="2" t="s">
        <v>7014</v>
      </c>
      <c r="AG3435" s="2">
        <v>75</v>
      </c>
      <c r="AH3435" s="2">
        <v>2</v>
      </c>
      <c r="AI3435" s="2" t="s">
        <v>54</v>
      </c>
      <c r="AK3435" s="2">
        <v>0</v>
      </c>
      <c r="AM3435" s="2">
        <v>0</v>
      </c>
      <c r="AP3435" s="2" t="s">
        <v>6789</v>
      </c>
    </row>
    <row r="3436" spans="1:42">
      <c r="A3436" s="2">
        <v>233098</v>
      </c>
      <c r="B3436" s="2">
        <v>156160</v>
      </c>
      <c r="C3436" s="2" t="s">
        <v>4564</v>
      </c>
      <c r="D3436" s="19">
        <v>1284</v>
      </c>
      <c r="E3436" s="25">
        <v>41659</v>
      </c>
      <c r="F3436" s="26">
        <v>0.55041666666666667</v>
      </c>
      <c r="G3436" s="31">
        <v>0</v>
      </c>
      <c r="H3436" s="2">
        <v>0</v>
      </c>
      <c r="I3436" s="9">
        <f t="shared" si="53"/>
        <v>-1745653.929999999</v>
      </c>
      <c r="L3436" s="2">
        <v>156160</v>
      </c>
      <c r="N3436" s="2">
        <v>60</v>
      </c>
      <c r="O3436" s="2" t="s">
        <v>96</v>
      </c>
      <c r="P3436" s="2">
        <v>1</v>
      </c>
      <c r="R3436" s="2">
        <v>6</v>
      </c>
      <c r="S3436" s="3">
        <v>42030</v>
      </c>
      <c r="T3436" s="3">
        <v>42030</v>
      </c>
      <c r="W3436" s="2">
        <v>2014</v>
      </c>
      <c r="X3436" s="2">
        <v>60</v>
      </c>
      <c r="AC3436" s="2" t="s">
        <v>46</v>
      </c>
      <c r="AD3436" s="2" t="s">
        <v>6762</v>
      </c>
      <c r="AE3436" s="2" t="s">
        <v>7014</v>
      </c>
      <c r="AG3436" s="2">
        <v>75</v>
      </c>
      <c r="AH3436" s="2">
        <v>2</v>
      </c>
      <c r="AI3436" s="2" t="s">
        <v>54</v>
      </c>
      <c r="AK3436" s="2">
        <v>0</v>
      </c>
      <c r="AM3436" s="2">
        <v>0</v>
      </c>
      <c r="AP3436" s="2" t="s">
        <v>6789</v>
      </c>
    </row>
    <row r="3437" spans="1:42">
      <c r="A3437" s="2">
        <v>233101</v>
      </c>
      <c r="B3437" s="2">
        <v>156599</v>
      </c>
      <c r="C3437" s="2" t="s">
        <v>4565</v>
      </c>
      <c r="D3437" s="19">
        <v>1284</v>
      </c>
      <c r="E3437" s="25">
        <v>41659</v>
      </c>
      <c r="F3437" s="26">
        <v>0.55238425925925927</v>
      </c>
      <c r="G3437" s="31">
        <v>0</v>
      </c>
      <c r="H3437" s="2">
        <v>0</v>
      </c>
      <c r="I3437" s="9">
        <f t="shared" si="53"/>
        <v>-1744369.929999999</v>
      </c>
      <c r="L3437" s="2">
        <v>156599</v>
      </c>
      <c r="N3437" s="2">
        <v>60</v>
      </c>
      <c r="O3437" s="2" t="s">
        <v>96</v>
      </c>
      <c r="P3437" s="2">
        <v>2</v>
      </c>
      <c r="R3437" s="2">
        <v>6</v>
      </c>
      <c r="S3437" s="3">
        <v>42030</v>
      </c>
      <c r="T3437" s="3">
        <v>42030</v>
      </c>
      <c r="W3437" s="2">
        <v>2014</v>
      </c>
      <c r="X3437" s="2">
        <v>60</v>
      </c>
      <c r="AC3437" s="2" t="s">
        <v>46</v>
      </c>
      <c r="AD3437" s="2" t="s">
        <v>6762</v>
      </c>
      <c r="AE3437" s="2" t="s">
        <v>7014</v>
      </c>
      <c r="AG3437" s="2">
        <v>75</v>
      </c>
      <c r="AH3437" s="2">
        <v>2</v>
      </c>
      <c r="AI3437" s="2" t="s">
        <v>54</v>
      </c>
      <c r="AK3437" s="2">
        <v>0</v>
      </c>
      <c r="AM3437" s="2">
        <v>0</v>
      </c>
      <c r="AP3437" s="2" t="s">
        <v>6789</v>
      </c>
    </row>
    <row r="3438" spans="1:42">
      <c r="A3438" s="2">
        <v>233410</v>
      </c>
      <c r="B3438" s="2" t="s">
        <v>1242</v>
      </c>
      <c r="C3438" s="2" t="s">
        <v>180</v>
      </c>
      <c r="D3438" s="19">
        <v>10790.7</v>
      </c>
      <c r="E3438" s="25">
        <v>41659</v>
      </c>
      <c r="F3438" s="26">
        <v>0.55423611111111104</v>
      </c>
      <c r="G3438" s="31">
        <v>0</v>
      </c>
      <c r="H3438" s="2">
        <v>0</v>
      </c>
      <c r="I3438" s="9">
        <f t="shared" si="53"/>
        <v>-1733579.2299999991</v>
      </c>
      <c r="N3438" s="2">
        <v>60</v>
      </c>
      <c r="O3438" s="2" t="s">
        <v>96</v>
      </c>
      <c r="P3438" s="2">
        <v>1</v>
      </c>
      <c r="R3438" s="2">
        <v>1431</v>
      </c>
      <c r="S3438" s="3">
        <v>42031</v>
      </c>
      <c r="T3438" s="3">
        <v>42031</v>
      </c>
      <c r="W3438" s="2">
        <v>2014</v>
      </c>
      <c r="X3438" s="2">
        <v>60</v>
      </c>
      <c r="AC3438" s="2" t="s">
        <v>180</v>
      </c>
      <c r="AD3438" s="2" t="s">
        <v>6762</v>
      </c>
      <c r="AE3438" s="2" t="s">
        <v>7014</v>
      </c>
      <c r="AG3438" s="2">
        <v>75</v>
      </c>
      <c r="AH3438" s="2">
        <v>2</v>
      </c>
      <c r="AI3438" s="2" t="s">
        <v>54</v>
      </c>
      <c r="AM3438" s="2">
        <v>0</v>
      </c>
      <c r="AP3438" s="2" t="s">
        <v>6789</v>
      </c>
    </row>
    <row r="3439" spans="1:42">
      <c r="A3439" s="2">
        <v>233411</v>
      </c>
      <c r="B3439" s="2" t="s">
        <v>1242</v>
      </c>
      <c r="C3439" s="2" t="s">
        <v>4241</v>
      </c>
      <c r="D3439" s="19">
        <v>11210</v>
      </c>
      <c r="E3439" s="25">
        <v>41659</v>
      </c>
      <c r="F3439" s="26">
        <v>0.55479166666666668</v>
      </c>
      <c r="G3439" s="31">
        <v>0</v>
      </c>
      <c r="H3439" s="2">
        <v>0</v>
      </c>
      <c r="I3439" s="9">
        <f t="shared" si="53"/>
        <v>-1722369.2299999991</v>
      </c>
      <c r="N3439" s="2">
        <v>60</v>
      </c>
      <c r="O3439" s="2" t="s">
        <v>96</v>
      </c>
      <c r="P3439" s="2">
        <v>1</v>
      </c>
      <c r="R3439" s="2">
        <v>1528</v>
      </c>
      <c r="S3439" s="3">
        <v>42031</v>
      </c>
      <c r="T3439" s="3">
        <v>42031</v>
      </c>
      <c r="W3439" s="2">
        <v>2014</v>
      </c>
      <c r="X3439" s="2">
        <v>60</v>
      </c>
      <c r="AC3439" s="2" t="s">
        <v>1159</v>
      </c>
      <c r="AD3439" s="2" t="s">
        <v>6762</v>
      </c>
      <c r="AE3439" s="2" t="s">
        <v>7006</v>
      </c>
      <c r="AG3439" s="2">
        <v>75</v>
      </c>
      <c r="AH3439" s="2">
        <v>2</v>
      </c>
      <c r="AI3439" s="2" t="s">
        <v>54</v>
      </c>
      <c r="AM3439" s="2">
        <v>0</v>
      </c>
      <c r="AP3439" s="2" t="s">
        <v>6789</v>
      </c>
    </row>
    <row r="3440" spans="1:42">
      <c r="A3440" s="2">
        <v>233108</v>
      </c>
      <c r="B3440" s="2">
        <v>156186</v>
      </c>
      <c r="C3440" s="2" t="s">
        <v>4566</v>
      </c>
      <c r="D3440" s="19">
        <v>1284</v>
      </c>
      <c r="E3440" s="25">
        <v>41659</v>
      </c>
      <c r="F3440" s="26">
        <v>0.55511574074074077</v>
      </c>
      <c r="G3440" s="31">
        <v>0</v>
      </c>
      <c r="H3440" s="2">
        <v>0</v>
      </c>
      <c r="I3440" s="9">
        <f t="shared" si="53"/>
        <v>-1721085.2299999991</v>
      </c>
      <c r="L3440" s="2">
        <v>156186</v>
      </c>
      <c r="N3440" s="2">
        <v>60</v>
      </c>
      <c r="O3440" s="2" t="s">
        <v>96</v>
      </c>
      <c r="P3440" s="2">
        <v>1</v>
      </c>
      <c r="R3440" s="2">
        <v>6</v>
      </c>
      <c r="S3440" s="3">
        <v>42030</v>
      </c>
      <c r="T3440" s="3">
        <v>42030</v>
      </c>
      <c r="W3440" s="2">
        <v>2014</v>
      </c>
      <c r="X3440" s="2">
        <v>60</v>
      </c>
      <c r="AC3440" s="2" t="s">
        <v>46</v>
      </c>
      <c r="AD3440" s="2" t="s">
        <v>6762</v>
      </c>
      <c r="AE3440" s="2" t="s">
        <v>7014</v>
      </c>
      <c r="AG3440" s="2">
        <v>75</v>
      </c>
      <c r="AH3440" s="2">
        <v>2</v>
      </c>
      <c r="AI3440" s="2" t="s">
        <v>54</v>
      </c>
      <c r="AK3440" s="2">
        <v>0</v>
      </c>
      <c r="AM3440" s="2">
        <v>0</v>
      </c>
      <c r="AP3440" s="2" t="s">
        <v>6789</v>
      </c>
    </row>
    <row r="3441" spans="1:42">
      <c r="A3441" s="2">
        <v>233111</v>
      </c>
      <c r="B3441" s="2">
        <v>156587</v>
      </c>
      <c r="C3441" s="2" t="s">
        <v>4567</v>
      </c>
      <c r="D3441" s="19">
        <v>1284</v>
      </c>
      <c r="E3441" s="25">
        <v>41659</v>
      </c>
      <c r="F3441" s="26">
        <v>0.55645833333333339</v>
      </c>
      <c r="G3441" s="31">
        <v>0</v>
      </c>
      <c r="H3441" s="2">
        <v>0</v>
      </c>
      <c r="I3441" s="9">
        <f t="shared" si="53"/>
        <v>-1719801.2299999991</v>
      </c>
      <c r="L3441" s="2">
        <v>156587</v>
      </c>
      <c r="N3441" s="2">
        <v>60</v>
      </c>
      <c r="O3441" s="2" t="s">
        <v>96</v>
      </c>
      <c r="P3441" s="2">
        <v>2</v>
      </c>
      <c r="R3441" s="2">
        <v>6</v>
      </c>
      <c r="S3441" s="3">
        <v>42030</v>
      </c>
      <c r="T3441" s="3">
        <v>42030</v>
      </c>
      <c r="W3441" s="2">
        <v>2014</v>
      </c>
      <c r="X3441" s="2">
        <v>60</v>
      </c>
      <c r="AC3441" s="2" t="s">
        <v>46</v>
      </c>
      <c r="AD3441" s="2" t="s">
        <v>6762</v>
      </c>
      <c r="AE3441" s="2" t="s">
        <v>7014</v>
      </c>
      <c r="AG3441" s="2">
        <v>75</v>
      </c>
      <c r="AH3441" s="2">
        <v>2</v>
      </c>
      <c r="AI3441" s="2" t="s">
        <v>54</v>
      </c>
      <c r="AK3441" s="2">
        <v>0</v>
      </c>
      <c r="AM3441" s="2">
        <v>0</v>
      </c>
      <c r="AP3441" s="2" t="s">
        <v>6789</v>
      </c>
    </row>
    <row r="3442" spans="1:42">
      <c r="A3442" s="2">
        <v>233114</v>
      </c>
      <c r="B3442" s="2">
        <v>157385</v>
      </c>
      <c r="C3442" s="2" t="s">
        <v>4568</v>
      </c>
      <c r="D3442" s="19">
        <v>1462.16</v>
      </c>
      <c r="E3442" s="25">
        <v>41659</v>
      </c>
      <c r="F3442" s="26">
        <v>0.55694444444444446</v>
      </c>
      <c r="G3442" s="31">
        <v>0</v>
      </c>
      <c r="H3442" s="2">
        <v>0</v>
      </c>
      <c r="I3442" s="9">
        <f t="shared" si="53"/>
        <v>-1718339.0699999991</v>
      </c>
      <c r="L3442" s="2">
        <v>157385</v>
      </c>
      <c r="N3442" s="2">
        <v>60</v>
      </c>
      <c r="O3442" s="2" t="s">
        <v>96</v>
      </c>
      <c r="P3442" s="2">
        <v>1</v>
      </c>
      <c r="R3442" s="2">
        <v>2</v>
      </c>
      <c r="S3442" s="3">
        <v>42030</v>
      </c>
      <c r="T3442" s="3">
        <v>42030</v>
      </c>
      <c r="W3442" s="2">
        <v>2014</v>
      </c>
      <c r="X3442" s="2">
        <v>60</v>
      </c>
      <c r="AC3442" s="2" t="s">
        <v>53</v>
      </c>
      <c r="AD3442" s="2" t="s">
        <v>6762</v>
      </c>
      <c r="AE3442" s="2" t="s">
        <v>7014</v>
      </c>
      <c r="AG3442" s="2">
        <v>75</v>
      </c>
      <c r="AH3442" s="2">
        <v>2</v>
      </c>
      <c r="AI3442" s="2" t="s">
        <v>54</v>
      </c>
      <c r="AK3442" s="2">
        <v>0</v>
      </c>
      <c r="AM3442" s="2">
        <v>0</v>
      </c>
      <c r="AP3442" s="2" t="s">
        <v>6789</v>
      </c>
    </row>
    <row r="3443" spans="1:42">
      <c r="A3443" s="2">
        <v>233412</v>
      </c>
      <c r="B3443" s="2" t="s">
        <v>1242</v>
      </c>
      <c r="C3443" s="2" t="s">
        <v>1150</v>
      </c>
      <c r="D3443" s="19">
        <v>31413.599999999999</v>
      </c>
      <c r="E3443" s="25">
        <v>41659</v>
      </c>
      <c r="F3443" s="26">
        <v>0.55755787037037041</v>
      </c>
      <c r="G3443" s="31">
        <v>0</v>
      </c>
      <c r="H3443" s="2">
        <v>0</v>
      </c>
      <c r="I3443" s="9">
        <f t="shared" si="53"/>
        <v>-1686925.469999999</v>
      </c>
      <c r="N3443" s="2">
        <v>60</v>
      </c>
      <c r="O3443" s="2" t="s">
        <v>96</v>
      </c>
      <c r="P3443" s="2">
        <v>1</v>
      </c>
      <c r="R3443" s="2">
        <v>1526</v>
      </c>
      <c r="S3443" s="3">
        <v>42031</v>
      </c>
      <c r="T3443" s="3">
        <v>42031</v>
      </c>
      <c r="W3443" s="2">
        <v>2014</v>
      </c>
      <c r="X3443" s="2">
        <v>60</v>
      </c>
      <c r="AC3443" s="2" t="s">
        <v>1150</v>
      </c>
      <c r="AD3443" s="2" t="s">
        <v>6762</v>
      </c>
      <c r="AE3443" s="2" t="s">
        <v>7015</v>
      </c>
      <c r="AG3443" s="2">
        <v>75</v>
      </c>
      <c r="AH3443" s="2">
        <v>2</v>
      </c>
      <c r="AI3443" s="2" t="s">
        <v>54</v>
      </c>
      <c r="AM3443" s="2">
        <v>0</v>
      </c>
      <c r="AP3443" s="2" t="s">
        <v>6789</v>
      </c>
    </row>
    <row r="3444" spans="1:42">
      <c r="A3444" s="2">
        <v>233118</v>
      </c>
      <c r="B3444" s="2">
        <v>156057</v>
      </c>
      <c r="C3444" s="2" t="s">
        <v>4569</v>
      </c>
      <c r="D3444" s="19">
        <v>1284</v>
      </c>
      <c r="E3444" s="25">
        <v>41659</v>
      </c>
      <c r="F3444" s="26">
        <v>0.55893518518518526</v>
      </c>
      <c r="G3444" s="31">
        <v>0</v>
      </c>
      <c r="H3444" s="2">
        <v>0</v>
      </c>
      <c r="I3444" s="9">
        <f t="shared" si="53"/>
        <v>-1685641.469999999</v>
      </c>
      <c r="L3444" s="2">
        <v>156057</v>
      </c>
      <c r="N3444" s="2">
        <v>60</v>
      </c>
      <c r="O3444" s="2" t="s">
        <v>96</v>
      </c>
      <c r="P3444" s="2">
        <v>1</v>
      </c>
      <c r="R3444" s="2">
        <v>6</v>
      </c>
      <c r="S3444" s="3">
        <v>42030</v>
      </c>
      <c r="T3444" s="3">
        <v>42030</v>
      </c>
      <c r="W3444" s="2">
        <v>2014</v>
      </c>
      <c r="X3444" s="2">
        <v>60</v>
      </c>
      <c r="AC3444" s="2" t="s">
        <v>46</v>
      </c>
      <c r="AD3444" s="2" t="s">
        <v>6762</v>
      </c>
      <c r="AE3444" s="2" t="s">
        <v>7014</v>
      </c>
      <c r="AG3444" s="2">
        <v>75</v>
      </c>
      <c r="AH3444" s="2">
        <v>2</v>
      </c>
      <c r="AI3444" s="2" t="s">
        <v>54</v>
      </c>
      <c r="AK3444" s="2">
        <v>0</v>
      </c>
      <c r="AM3444" s="2">
        <v>0</v>
      </c>
      <c r="AP3444" s="2" t="s">
        <v>6789</v>
      </c>
    </row>
    <row r="3445" spans="1:42">
      <c r="A3445" s="2">
        <v>233413</v>
      </c>
      <c r="B3445" s="2" t="s">
        <v>1242</v>
      </c>
      <c r="C3445" s="2" t="s">
        <v>2323</v>
      </c>
      <c r="D3445" s="19">
        <v>4430.29</v>
      </c>
      <c r="E3445" s="25">
        <v>41659</v>
      </c>
      <c r="F3445" s="26">
        <v>0.55960648148148151</v>
      </c>
      <c r="G3445" s="31">
        <v>0</v>
      </c>
      <c r="H3445" s="2">
        <v>0</v>
      </c>
      <c r="I3445" s="9">
        <f t="shared" si="53"/>
        <v>-1681211.179999999</v>
      </c>
      <c r="N3445" s="2">
        <v>60</v>
      </c>
      <c r="O3445" s="2" t="s">
        <v>96</v>
      </c>
      <c r="P3445" s="2">
        <v>1</v>
      </c>
      <c r="R3445" s="2">
        <v>1434</v>
      </c>
      <c r="S3445" s="3">
        <v>42031</v>
      </c>
      <c r="T3445" s="3">
        <v>42031</v>
      </c>
      <c r="W3445" s="2">
        <v>2014</v>
      </c>
      <c r="X3445" s="2">
        <v>60</v>
      </c>
      <c r="AC3445" s="2" t="s">
        <v>175</v>
      </c>
      <c r="AD3445" s="2" t="s">
        <v>6762</v>
      </c>
      <c r="AE3445" s="2" t="s">
        <v>7005</v>
      </c>
      <c r="AG3445" s="2">
        <v>75</v>
      </c>
      <c r="AH3445" s="2">
        <v>2</v>
      </c>
      <c r="AI3445" s="2" t="s">
        <v>54</v>
      </c>
      <c r="AM3445" s="2">
        <v>0</v>
      </c>
      <c r="AP3445" s="2" t="s">
        <v>6789</v>
      </c>
    </row>
    <row r="3446" spans="1:42">
      <c r="A3446" s="2">
        <v>233122</v>
      </c>
      <c r="B3446" s="2">
        <v>157414</v>
      </c>
      <c r="C3446" s="2" t="s">
        <v>4570</v>
      </c>
      <c r="D3446" s="19">
        <v>1342.8</v>
      </c>
      <c r="E3446" s="25">
        <v>41659</v>
      </c>
      <c r="F3446" s="26">
        <v>0.56096064814814817</v>
      </c>
      <c r="G3446" s="31">
        <v>0</v>
      </c>
      <c r="H3446" s="2">
        <v>0</v>
      </c>
      <c r="I3446" s="9">
        <f t="shared" si="53"/>
        <v>-1679868.379999999</v>
      </c>
      <c r="L3446" s="2">
        <v>157414</v>
      </c>
      <c r="N3446" s="2">
        <v>60</v>
      </c>
      <c r="O3446" s="2" t="s">
        <v>96</v>
      </c>
      <c r="P3446" s="2">
        <v>1</v>
      </c>
      <c r="R3446" s="2">
        <v>2</v>
      </c>
      <c r="S3446" s="3">
        <v>42030</v>
      </c>
      <c r="T3446" s="3">
        <v>42030</v>
      </c>
      <c r="W3446" s="2">
        <v>2014</v>
      </c>
      <c r="X3446" s="2">
        <v>60</v>
      </c>
      <c r="AC3446" s="2" t="s">
        <v>53</v>
      </c>
      <c r="AD3446" s="2" t="s">
        <v>6762</v>
      </c>
      <c r="AE3446" s="2" t="s">
        <v>7014</v>
      </c>
      <c r="AG3446" s="2">
        <v>75</v>
      </c>
      <c r="AH3446" s="2">
        <v>2</v>
      </c>
      <c r="AI3446" s="2" t="s">
        <v>54</v>
      </c>
      <c r="AK3446" s="2">
        <v>0</v>
      </c>
      <c r="AM3446" s="2">
        <v>0</v>
      </c>
      <c r="AP3446" s="2" t="s">
        <v>6789</v>
      </c>
    </row>
    <row r="3447" spans="1:42">
      <c r="A3447" s="2">
        <v>233123</v>
      </c>
      <c r="B3447" s="2">
        <v>157332</v>
      </c>
      <c r="C3447" s="2" t="s">
        <v>4571</v>
      </c>
      <c r="D3447" s="19">
        <v>1312.22</v>
      </c>
      <c r="E3447" s="25">
        <v>41659</v>
      </c>
      <c r="F3447" s="26">
        <v>0.56136574074074075</v>
      </c>
      <c r="G3447" s="31">
        <v>0</v>
      </c>
      <c r="H3447" s="2">
        <v>0</v>
      </c>
      <c r="I3447" s="9">
        <f t="shared" si="53"/>
        <v>-1678556.159999999</v>
      </c>
      <c r="L3447" s="2">
        <v>157332</v>
      </c>
      <c r="N3447" s="2">
        <v>60</v>
      </c>
      <c r="O3447" s="2" t="s">
        <v>96</v>
      </c>
      <c r="P3447" s="2">
        <v>1</v>
      </c>
      <c r="R3447" s="2">
        <v>2</v>
      </c>
      <c r="S3447" s="3">
        <v>42030</v>
      </c>
      <c r="T3447" s="3">
        <v>42030</v>
      </c>
      <c r="W3447" s="2">
        <v>2014</v>
      </c>
      <c r="X3447" s="2">
        <v>60</v>
      </c>
      <c r="AC3447" s="2" t="s">
        <v>53</v>
      </c>
      <c r="AD3447" s="2" t="s">
        <v>6762</v>
      </c>
      <c r="AE3447" s="2" t="s">
        <v>7014</v>
      </c>
      <c r="AG3447" s="2">
        <v>75</v>
      </c>
      <c r="AH3447" s="2">
        <v>2</v>
      </c>
      <c r="AI3447" s="2" t="s">
        <v>54</v>
      </c>
      <c r="AK3447" s="2">
        <v>0</v>
      </c>
      <c r="AM3447" s="2">
        <v>0</v>
      </c>
      <c r="AP3447" s="2" t="s">
        <v>6789</v>
      </c>
    </row>
    <row r="3448" spans="1:42">
      <c r="A3448" s="2">
        <v>233128</v>
      </c>
      <c r="B3448" s="2">
        <v>156683</v>
      </c>
      <c r="C3448" s="2" t="s">
        <v>4572</v>
      </c>
      <c r="D3448" s="19">
        <v>1284</v>
      </c>
      <c r="E3448" s="25">
        <v>41659</v>
      </c>
      <c r="F3448" s="26">
        <v>0.56255787037037031</v>
      </c>
      <c r="G3448" s="31">
        <v>0</v>
      </c>
      <c r="H3448" s="2">
        <v>0</v>
      </c>
      <c r="I3448" s="9">
        <f t="shared" si="53"/>
        <v>-1677272.159999999</v>
      </c>
      <c r="L3448" s="2">
        <v>156683</v>
      </c>
      <c r="N3448" s="2">
        <v>60</v>
      </c>
      <c r="O3448" s="2" t="s">
        <v>96</v>
      </c>
      <c r="P3448" s="2">
        <v>2</v>
      </c>
      <c r="R3448" s="2">
        <v>6</v>
      </c>
      <c r="S3448" s="3">
        <v>42030</v>
      </c>
      <c r="T3448" s="3">
        <v>42030</v>
      </c>
      <c r="W3448" s="2">
        <v>2014</v>
      </c>
      <c r="X3448" s="2">
        <v>60</v>
      </c>
      <c r="AC3448" s="2" t="s">
        <v>46</v>
      </c>
      <c r="AD3448" s="2" t="s">
        <v>6762</v>
      </c>
      <c r="AE3448" s="2" t="s">
        <v>7014</v>
      </c>
      <c r="AG3448" s="2">
        <v>75</v>
      </c>
      <c r="AH3448" s="2">
        <v>2</v>
      </c>
      <c r="AI3448" s="2" t="s">
        <v>54</v>
      </c>
      <c r="AK3448" s="2">
        <v>0</v>
      </c>
      <c r="AM3448" s="2">
        <v>0</v>
      </c>
      <c r="AP3448" s="2" t="s">
        <v>6789</v>
      </c>
    </row>
    <row r="3449" spans="1:42">
      <c r="A3449" s="2">
        <v>233129</v>
      </c>
      <c r="B3449" s="2">
        <v>156688</v>
      </c>
      <c r="C3449" s="2" t="s">
        <v>4573</v>
      </c>
      <c r="D3449" s="19">
        <v>1284</v>
      </c>
      <c r="E3449" s="25">
        <v>41659</v>
      </c>
      <c r="F3449" s="26">
        <v>0.56311342592592595</v>
      </c>
      <c r="G3449" s="31">
        <v>0</v>
      </c>
      <c r="H3449" s="2">
        <v>0</v>
      </c>
      <c r="I3449" s="9">
        <f t="shared" si="53"/>
        <v>-1675988.159999999</v>
      </c>
      <c r="L3449" s="2">
        <v>156688</v>
      </c>
      <c r="N3449" s="2">
        <v>60</v>
      </c>
      <c r="O3449" s="2" t="s">
        <v>96</v>
      </c>
      <c r="P3449" s="2">
        <v>2</v>
      </c>
      <c r="R3449" s="2">
        <v>6</v>
      </c>
      <c r="S3449" s="3">
        <v>42030</v>
      </c>
      <c r="T3449" s="3">
        <v>42030</v>
      </c>
      <c r="W3449" s="2">
        <v>2014</v>
      </c>
      <c r="X3449" s="2">
        <v>60</v>
      </c>
      <c r="AC3449" s="2" t="s">
        <v>46</v>
      </c>
      <c r="AD3449" s="2" t="s">
        <v>6762</v>
      </c>
      <c r="AE3449" s="2" t="s">
        <v>7014</v>
      </c>
      <c r="AG3449" s="2">
        <v>75</v>
      </c>
      <c r="AH3449" s="2">
        <v>2</v>
      </c>
      <c r="AI3449" s="2" t="s">
        <v>54</v>
      </c>
      <c r="AK3449" s="2">
        <v>0</v>
      </c>
      <c r="AM3449" s="2">
        <v>0</v>
      </c>
      <c r="AP3449" s="2" t="s">
        <v>6789</v>
      </c>
    </row>
    <row r="3450" spans="1:42">
      <c r="A3450" s="2">
        <v>233132</v>
      </c>
      <c r="B3450" s="2">
        <v>156576</v>
      </c>
      <c r="C3450" s="2" t="s">
        <v>4574</v>
      </c>
      <c r="D3450" s="19">
        <v>1284</v>
      </c>
      <c r="E3450" s="25">
        <v>41659</v>
      </c>
      <c r="F3450" s="26">
        <v>0.56418981481481478</v>
      </c>
      <c r="G3450" s="31">
        <v>0</v>
      </c>
      <c r="H3450" s="2">
        <v>0</v>
      </c>
      <c r="I3450" s="9">
        <f t="shared" si="53"/>
        <v>-1674704.159999999</v>
      </c>
      <c r="L3450" s="2">
        <v>156576</v>
      </c>
      <c r="N3450" s="2">
        <v>60</v>
      </c>
      <c r="O3450" s="2" t="s">
        <v>96</v>
      </c>
      <c r="P3450" s="2">
        <v>2</v>
      </c>
      <c r="R3450" s="2">
        <v>6</v>
      </c>
      <c r="S3450" s="3">
        <v>42030</v>
      </c>
      <c r="T3450" s="3">
        <v>42030</v>
      </c>
      <c r="W3450" s="2">
        <v>2014</v>
      </c>
      <c r="X3450" s="2">
        <v>60</v>
      </c>
      <c r="AC3450" s="2" t="s">
        <v>46</v>
      </c>
      <c r="AD3450" s="2" t="s">
        <v>6762</v>
      </c>
      <c r="AE3450" s="2" t="s">
        <v>7014</v>
      </c>
      <c r="AG3450" s="2">
        <v>75</v>
      </c>
      <c r="AH3450" s="2">
        <v>2</v>
      </c>
      <c r="AI3450" s="2" t="s">
        <v>54</v>
      </c>
      <c r="AK3450" s="2">
        <v>0</v>
      </c>
      <c r="AM3450" s="2">
        <v>0</v>
      </c>
      <c r="AP3450" s="2" t="s">
        <v>6789</v>
      </c>
    </row>
    <row r="3451" spans="1:42">
      <c r="A3451" s="2">
        <v>233133</v>
      </c>
      <c r="B3451" s="2">
        <v>156021</v>
      </c>
      <c r="C3451" s="2" t="s">
        <v>4575</v>
      </c>
      <c r="D3451" s="19">
        <v>1284</v>
      </c>
      <c r="E3451" s="25">
        <v>41659</v>
      </c>
      <c r="F3451" s="26">
        <v>0.56494212962962964</v>
      </c>
      <c r="G3451" s="31">
        <v>0</v>
      </c>
      <c r="H3451" s="2">
        <v>0</v>
      </c>
      <c r="I3451" s="9">
        <f t="shared" si="53"/>
        <v>-1673420.159999999</v>
      </c>
      <c r="L3451" s="2">
        <v>156021</v>
      </c>
      <c r="N3451" s="2">
        <v>60</v>
      </c>
      <c r="O3451" s="2" t="s">
        <v>96</v>
      </c>
      <c r="P3451" s="2">
        <v>1</v>
      </c>
      <c r="R3451" s="2">
        <v>6</v>
      </c>
      <c r="S3451" s="3">
        <v>42030</v>
      </c>
      <c r="T3451" s="3">
        <v>42030</v>
      </c>
      <c r="W3451" s="2">
        <v>2014</v>
      </c>
      <c r="X3451" s="2">
        <v>60</v>
      </c>
      <c r="AC3451" s="2" t="s">
        <v>46</v>
      </c>
      <c r="AD3451" s="2" t="s">
        <v>6762</v>
      </c>
      <c r="AE3451" s="2" t="s">
        <v>7014</v>
      </c>
      <c r="AG3451" s="2">
        <v>75</v>
      </c>
      <c r="AH3451" s="2">
        <v>2</v>
      </c>
      <c r="AI3451" s="2" t="s">
        <v>54</v>
      </c>
      <c r="AK3451" s="2">
        <v>0</v>
      </c>
      <c r="AM3451" s="2">
        <v>0</v>
      </c>
      <c r="AP3451" s="2" t="s">
        <v>6789</v>
      </c>
    </row>
    <row r="3452" spans="1:42">
      <c r="A3452" s="2">
        <v>233135</v>
      </c>
      <c r="B3452" s="2">
        <v>156470</v>
      </c>
      <c r="C3452" s="2" t="s">
        <v>4576</v>
      </c>
      <c r="D3452" s="19">
        <v>1284</v>
      </c>
      <c r="E3452" s="25">
        <v>41659</v>
      </c>
      <c r="F3452" s="26">
        <v>0.56561342592592589</v>
      </c>
      <c r="G3452" s="31">
        <v>0</v>
      </c>
      <c r="H3452" s="2">
        <v>0</v>
      </c>
      <c r="I3452" s="9">
        <f t="shared" si="53"/>
        <v>-1672136.159999999</v>
      </c>
      <c r="L3452" s="2">
        <v>156470</v>
      </c>
      <c r="N3452" s="2">
        <v>60</v>
      </c>
      <c r="O3452" s="2" t="s">
        <v>96</v>
      </c>
      <c r="P3452" s="2">
        <v>2</v>
      </c>
      <c r="R3452" s="2">
        <v>6</v>
      </c>
      <c r="S3452" s="3">
        <v>42030</v>
      </c>
      <c r="T3452" s="3">
        <v>42030</v>
      </c>
      <c r="W3452" s="2">
        <v>2014</v>
      </c>
      <c r="X3452" s="2">
        <v>60</v>
      </c>
      <c r="AC3452" s="2" t="s">
        <v>46</v>
      </c>
      <c r="AD3452" s="2" t="s">
        <v>6762</v>
      </c>
      <c r="AE3452" s="2" t="s">
        <v>7014</v>
      </c>
      <c r="AG3452" s="2">
        <v>75</v>
      </c>
      <c r="AH3452" s="2">
        <v>2</v>
      </c>
      <c r="AI3452" s="2" t="s">
        <v>54</v>
      </c>
      <c r="AK3452" s="2">
        <v>0</v>
      </c>
      <c r="AM3452" s="2">
        <v>0</v>
      </c>
      <c r="AP3452" s="2" t="s">
        <v>6789</v>
      </c>
    </row>
    <row r="3453" spans="1:42">
      <c r="A3453" s="2">
        <v>233136</v>
      </c>
      <c r="B3453" s="2">
        <v>156482</v>
      </c>
      <c r="C3453" s="2" t="s">
        <v>4577</v>
      </c>
      <c r="D3453" s="19">
        <v>1219.8</v>
      </c>
      <c r="E3453" s="25">
        <v>41659</v>
      </c>
      <c r="F3453" s="26">
        <v>0.56592592592592594</v>
      </c>
      <c r="G3453" s="31">
        <v>0</v>
      </c>
      <c r="H3453" s="2">
        <v>0</v>
      </c>
      <c r="I3453" s="9">
        <f t="shared" si="53"/>
        <v>-1670916.3599999989</v>
      </c>
      <c r="L3453" s="2">
        <v>156482</v>
      </c>
      <c r="N3453" s="2">
        <v>60</v>
      </c>
      <c r="O3453" s="2" t="s">
        <v>96</v>
      </c>
      <c r="P3453" s="2">
        <v>1</v>
      </c>
      <c r="R3453" s="2">
        <v>6</v>
      </c>
      <c r="S3453" s="3">
        <v>42030</v>
      </c>
      <c r="T3453" s="3">
        <v>42030</v>
      </c>
      <c r="W3453" s="2">
        <v>2014</v>
      </c>
      <c r="X3453" s="2">
        <v>60</v>
      </c>
      <c r="AC3453" s="2" t="s">
        <v>46</v>
      </c>
      <c r="AD3453" s="2" t="s">
        <v>6762</v>
      </c>
      <c r="AE3453" s="2" t="s">
        <v>7014</v>
      </c>
      <c r="AG3453" s="2">
        <v>75</v>
      </c>
      <c r="AH3453" s="2">
        <v>2</v>
      </c>
      <c r="AI3453" s="2" t="s">
        <v>54</v>
      </c>
      <c r="AK3453" s="2">
        <v>0</v>
      </c>
      <c r="AM3453" s="2">
        <v>0</v>
      </c>
      <c r="AP3453" s="2" t="s">
        <v>6789</v>
      </c>
    </row>
    <row r="3454" spans="1:42">
      <c r="A3454" s="2">
        <v>116452</v>
      </c>
      <c r="B3454" s="2" t="s">
        <v>4578</v>
      </c>
      <c r="C3454" s="2" t="s">
        <v>4579</v>
      </c>
      <c r="D3454" s="19">
        <v>0</v>
      </c>
      <c r="E3454" s="25">
        <v>41659</v>
      </c>
      <c r="F3454" s="26">
        <v>0.56687500000000002</v>
      </c>
      <c r="G3454" s="31">
        <v>150.63</v>
      </c>
      <c r="H3454" s="2">
        <v>0</v>
      </c>
      <c r="I3454" s="9">
        <f t="shared" si="53"/>
        <v>-1671066.9899999988</v>
      </c>
      <c r="M3454" s="2">
        <v>43958</v>
      </c>
      <c r="N3454" s="2">
        <v>7</v>
      </c>
      <c r="O3454" s="2" t="s">
        <v>45</v>
      </c>
      <c r="P3454" s="2">
        <v>1</v>
      </c>
      <c r="R3454" s="2">
        <v>1450</v>
      </c>
      <c r="S3454" s="3">
        <v>41670</v>
      </c>
      <c r="T3454" s="3">
        <v>41670</v>
      </c>
      <c r="W3454" s="2">
        <v>2014</v>
      </c>
      <c r="X3454" s="2">
        <v>7</v>
      </c>
      <c r="AC3454" s="2" t="s">
        <v>152</v>
      </c>
      <c r="AD3454" s="2" t="s">
        <v>6763</v>
      </c>
      <c r="AE3454" s="2" t="s">
        <v>7014</v>
      </c>
      <c r="AG3454" s="2">
        <v>4</v>
      </c>
      <c r="AH3454" s="2">
        <v>8</v>
      </c>
      <c r="AI3454" s="2" t="s">
        <v>59</v>
      </c>
      <c r="AK3454" s="2">
        <v>0</v>
      </c>
      <c r="AM3454" s="2">
        <v>0</v>
      </c>
      <c r="AP3454" s="2" t="s">
        <v>6781</v>
      </c>
    </row>
    <row r="3455" spans="1:42">
      <c r="A3455" s="2">
        <v>116453</v>
      </c>
      <c r="B3455" s="2" t="s">
        <v>4580</v>
      </c>
      <c r="C3455" s="2" t="s">
        <v>4581</v>
      </c>
      <c r="D3455" s="19">
        <v>0</v>
      </c>
      <c r="E3455" s="25">
        <v>41659</v>
      </c>
      <c r="F3455" s="26">
        <v>0.56709490740740742</v>
      </c>
      <c r="G3455" s="31">
        <v>190</v>
      </c>
      <c r="H3455" s="2">
        <v>0</v>
      </c>
      <c r="I3455" s="9">
        <f t="shared" si="53"/>
        <v>-1671256.9899999988</v>
      </c>
      <c r="M3455" s="2">
        <v>43946</v>
      </c>
      <c r="N3455" s="2">
        <v>7</v>
      </c>
      <c r="O3455" s="2" t="s">
        <v>45</v>
      </c>
      <c r="P3455" s="2">
        <v>1</v>
      </c>
      <c r="R3455" s="2">
        <v>1450</v>
      </c>
      <c r="S3455" s="3">
        <v>41670</v>
      </c>
      <c r="T3455" s="3">
        <v>41670</v>
      </c>
      <c r="W3455" s="2">
        <v>2014</v>
      </c>
      <c r="X3455" s="2">
        <v>7</v>
      </c>
      <c r="AC3455" s="2" t="s">
        <v>152</v>
      </c>
      <c r="AD3455" s="2" t="s">
        <v>6763</v>
      </c>
      <c r="AE3455" s="2" t="s">
        <v>7014</v>
      </c>
      <c r="AG3455" s="2">
        <v>4</v>
      </c>
      <c r="AH3455" s="2">
        <v>8</v>
      </c>
      <c r="AI3455" s="2" t="s">
        <v>59</v>
      </c>
      <c r="AK3455" s="2">
        <v>0</v>
      </c>
      <c r="AM3455" s="2">
        <v>0</v>
      </c>
      <c r="AP3455" s="2" t="s">
        <v>6781</v>
      </c>
    </row>
    <row r="3456" spans="1:42">
      <c r="A3456" s="2">
        <v>116417</v>
      </c>
      <c r="B3456" s="2" t="s">
        <v>4582</v>
      </c>
      <c r="C3456" s="2" t="s">
        <v>4583</v>
      </c>
      <c r="D3456" s="19">
        <v>0</v>
      </c>
      <c r="E3456" s="25">
        <v>41659</v>
      </c>
      <c r="F3456" s="26">
        <v>0.56717592592592592</v>
      </c>
      <c r="G3456" s="31">
        <v>740.62</v>
      </c>
      <c r="H3456" s="2">
        <v>0</v>
      </c>
      <c r="I3456" s="9">
        <f t="shared" si="53"/>
        <v>-1671997.6099999989</v>
      </c>
      <c r="M3456" s="2">
        <v>40541</v>
      </c>
      <c r="N3456" s="2">
        <v>7</v>
      </c>
      <c r="O3456" s="2" t="s">
        <v>45</v>
      </c>
      <c r="P3456" s="2">
        <v>1</v>
      </c>
      <c r="R3456" s="2">
        <v>1427</v>
      </c>
      <c r="S3456" s="3">
        <v>41669</v>
      </c>
      <c r="T3456" s="3">
        <v>41669</v>
      </c>
      <c r="W3456" s="2">
        <v>2014</v>
      </c>
      <c r="X3456" s="2">
        <v>7</v>
      </c>
      <c r="AC3456" s="2" t="s">
        <v>4584</v>
      </c>
      <c r="AD3456" s="2" t="s">
        <v>6762</v>
      </c>
      <c r="AE3456" s="2" t="s">
        <v>7014</v>
      </c>
      <c r="AG3456" s="2">
        <v>56</v>
      </c>
      <c r="AH3456" s="2">
        <v>1</v>
      </c>
      <c r="AI3456" s="2" t="s">
        <v>83</v>
      </c>
      <c r="AK3456" s="2">
        <v>0</v>
      </c>
      <c r="AM3456" s="2">
        <v>0</v>
      </c>
      <c r="AP3456" s="2" t="s">
        <v>84</v>
      </c>
    </row>
    <row r="3457" spans="1:42">
      <c r="A3457" s="2">
        <v>116418</v>
      </c>
      <c r="B3457" s="2" t="s">
        <v>4585</v>
      </c>
      <c r="C3457" s="2" t="s">
        <v>4586</v>
      </c>
      <c r="D3457" s="19">
        <v>0</v>
      </c>
      <c r="E3457" s="25">
        <v>41659</v>
      </c>
      <c r="F3457" s="26">
        <v>0.56796296296296289</v>
      </c>
      <c r="G3457" s="31">
        <v>13254</v>
      </c>
      <c r="H3457" s="2">
        <v>0</v>
      </c>
      <c r="I3457" s="9">
        <f t="shared" si="53"/>
        <v>-1685251.6099999989</v>
      </c>
      <c r="M3457" s="2">
        <v>42664</v>
      </c>
      <c r="N3457" s="2">
        <v>7</v>
      </c>
      <c r="O3457" s="2" t="s">
        <v>45</v>
      </c>
      <c r="P3457" s="2">
        <v>1</v>
      </c>
      <c r="R3457" s="2">
        <v>1533</v>
      </c>
      <c r="S3457" s="3">
        <v>41669</v>
      </c>
      <c r="T3457" s="3">
        <v>41669</v>
      </c>
      <c r="W3457" s="2">
        <v>2014</v>
      </c>
      <c r="X3457" s="2">
        <v>7</v>
      </c>
      <c r="AC3457" s="2" t="s">
        <v>4587</v>
      </c>
      <c r="AD3457" s="2" t="s">
        <v>6762</v>
      </c>
      <c r="AE3457" s="2" t="s">
        <v>7006</v>
      </c>
      <c r="AG3457" s="2">
        <v>56</v>
      </c>
      <c r="AH3457" s="2">
        <v>1</v>
      </c>
      <c r="AI3457" s="2" t="s">
        <v>83</v>
      </c>
      <c r="AK3457" s="2">
        <v>0</v>
      </c>
      <c r="AM3457" s="2">
        <v>0</v>
      </c>
      <c r="AP3457" s="2" t="s">
        <v>84</v>
      </c>
    </row>
    <row r="3458" spans="1:42">
      <c r="A3458" s="2">
        <v>233139</v>
      </c>
      <c r="B3458" s="2">
        <v>151113</v>
      </c>
      <c r="C3458" s="2" t="s">
        <v>4588</v>
      </c>
      <c r="D3458" s="19">
        <v>1071</v>
      </c>
      <c r="E3458" s="25">
        <v>41659</v>
      </c>
      <c r="F3458" s="26">
        <v>0.57430555555555551</v>
      </c>
      <c r="G3458" s="31">
        <v>0</v>
      </c>
      <c r="H3458" s="2">
        <v>0</v>
      </c>
      <c r="I3458" s="9">
        <f t="shared" si="53"/>
        <v>-1684180.6099999989</v>
      </c>
      <c r="L3458" s="2">
        <v>151113</v>
      </c>
      <c r="N3458" s="2">
        <v>60</v>
      </c>
      <c r="O3458" s="2" t="s">
        <v>96</v>
      </c>
      <c r="P3458" s="2">
        <v>1</v>
      </c>
      <c r="R3458" s="2">
        <v>2</v>
      </c>
      <c r="S3458" s="3">
        <v>42030</v>
      </c>
      <c r="T3458" s="3">
        <v>42030</v>
      </c>
      <c r="W3458" s="2">
        <v>2014</v>
      </c>
      <c r="X3458" s="2">
        <v>60</v>
      </c>
      <c r="AC3458" s="2" t="s">
        <v>53</v>
      </c>
      <c r="AD3458" s="2" t="s">
        <v>6762</v>
      </c>
      <c r="AE3458" s="2" t="s">
        <v>7014</v>
      </c>
      <c r="AG3458" s="2">
        <v>75</v>
      </c>
      <c r="AH3458" s="2">
        <v>2</v>
      </c>
      <c r="AI3458" s="2" t="s">
        <v>54</v>
      </c>
      <c r="AK3458" s="2">
        <v>0</v>
      </c>
      <c r="AM3458" s="2">
        <v>0</v>
      </c>
      <c r="AP3458" s="2" t="s">
        <v>6789</v>
      </c>
    </row>
    <row r="3459" spans="1:42">
      <c r="A3459" s="2">
        <v>233141</v>
      </c>
      <c r="B3459" s="2">
        <v>154304</v>
      </c>
      <c r="C3459" s="2" t="s">
        <v>4589</v>
      </c>
      <c r="D3459" s="19">
        <v>1205.0999999999999</v>
      </c>
      <c r="E3459" s="25">
        <v>41659</v>
      </c>
      <c r="F3459" s="26">
        <v>0.57519675925925928</v>
      </c>
      <c r="G3459" s="31">
        <v>0</v>
      </c>
      <c r="H3459" s="2">
        <v>0</v>
      </c>
      <c r="I3459" s="9">
        <f t="shared" si="53"/>
        <v>-1682975.5099999988</v>
      </c>
      <c r="L3459" s="2">
        <v>154304</v>
      </c>
      <c r="N3459" s="2">
        <v>60</v>
      </c>
      <c r="O3459" s="2" t="s">
        <v>96</v>
      </c>
      <c r="P3459" s="2">
        <v>1</v>
      </c>
      <c r="R3459" s="2">
        <v>2</v>
      </c>
      <c r="S3459" s="3">
        <v>42030</v>
      </c>
      <c r="T3459" s="3">
        <v>42030</v>
      </c>
      <c r="W3459" s="2">
        <v>2014</v>
      </c>
      <c r="X3459" s="2">
        <v>60</v>
      </c>
      <c r="AC3459" s="2" t="s">
        <v>53</v>
      </c>
      <c r="AD3459" s="2" t="s">
        <v>6762</v>
      </c>
      <c r="AE3459" s="2" t="s">
        <v>7014</v>
      </c>
      <c r="AG3459" s="2">
        <v>75</v>
      </c>
      <c r="AH3459" s="2">
        <v>2</v>
      </c>
      <c r="AI3459" s="2" t="s">
        <v>54</v>
      </c>
      <c r="AK3459" s="2">
        <v>0</v>
      </c>
      <c r="AM3459" s="2">
        <v>0</v>
      </c>
      <c r="AP3459" s="2" t="s">
        <v>6789</v>
      </c>
    </row>
    <row r="3460" spans="1:42">
      <c r="A3460" s="2">
        <v>116915</v>
      </c>
      <c r="B3460" s="2" t="s">
        <v>4590</v>
      </c>
      <c r="C3460" s="2" t="s">
        <v>4591</v>
      </c>
      <c r="D3460" s="19">
        <v>0</v>
      </c>
      <c r="E3460" s="25">
        <v>41659</v>
      </c>
      <c r="F3460" s="26">
        <v>0.57627314814814812</v>
      </c>
      <c r="G3460" s="31">
        <v>2000</v>
      </c>
      <c r="H3460" s="2">
        <v>0</v>
      </c>
      <c r="I3460" s="9">
        <f t="shared" ref="I3460:I3523" si="54">I3459 + (D3460-G3460)</f>
        <v>-1684975.5099999988</v>
      </c>
      <c r="M3460" s="2">
        <v>44370</v>
      </c>
      <c r="N3460" s="2">
        <v>7</v>
      </c>
      <c r="O3460" s="2" t="s">
        <v>45</v>
      </c>
      <c r="P3460" s="2">
        <v>1</v>
      </c>
      <c r="R3460" s="2">
        <v>1530</v>
      </c>
      <c r="S3460" s="3">
        <v>41675</v>
      </c>
      <c r="T3460" s="3">
        <v>41675</v>
      </c>
      <c r="W3460" s="2">
        <v>2014</v>
      </c>
      <c r="X3460" s="2">
        <v>7</v>
      </c>
      <c r="AC3460" s="2" t="s">
        <v>506</v>
      </c>
      <c r="AD3460" s="2" t="s">
        <v>6762</v>
      </c>
      <c r="AE3460" s="2" t="s">
        <v>7006</v>
      </c>
      <c r="AG3460" s="2">
        <v>26</v>
      </c>
      <c r="AH3460" s="2">
        <v>8</v>
      </c>
      <c r="AI3460" s="2" t="s">
        <v>59</v>
      </c>
      <c r="AK3460" s="2">
        <v>0</v>
      </c>
      <c r="AM3460" s="2">
        <v>0</v>
      </c>
      <c r="AP3460" s="2" t="s">
        <v>6784</v>
      </c>
    </row>
    <row r="3461" spans="1:42">
      <c r="A3461" s="2">
        <v>233144</v>
      </c>
      <c r="B3461" s="2">
        <v>154220</v>
      </c>
      <c r="C3461" s="2" t="s">
        <v>4592</v>
      </c>
      <c r="D3461" s="19">
        <v>1284</v>
      </c>
      <c r="E3461" s="25">
        <v>41659</v>
      </c>
      <c r="F3461" s="26">
        <v>0.57657407407407402</v>
      </c>
      <c r="G3461" s="31">
        <v>0</v>
      </c>
      <c r="H3461" s="2">
        <v>0</v>
      </c>
      <c r="I3461" s="9">
        <f t="shared" si="54"/>
        <v>-1683691.5099999988</v>
      </c>
      <c r="L3461" s="2">
        <v>154220</v>
      </c>
      <c r="N3461" s="2">
        <v>60</v>
      </c>
      <c r="O3461" s="2" t="s">
        <v>96</v>
      </c>
      <c r="P3461" s="2">
        <v>2</v>
      </c>
      <c r="R3461" s="2">
        <v>6</v>
      </c>
      <c r="S3461" s="3">
        <v>42030</v>
      </c>
      <c r="T3461" s="3">
        <v>42030</v>
      </c>
      <c r="W3461" s="2">
        <v>2014</v>
      </c>
      <c r="X3461" s="2">
        <v>60</v>
      </c>
      <c r="AC3461" s="2" t="s">
        <v>46</v>
      </c>
      <c r="AD3461" s="2" t="s">
        <v>6762</v>
      </c>
      <c r="AE3461" s="2" t="s">
        <v>7014</v>
      </c>
      <c r="AG3461" s="2">
        <v>75</v>
      </c>
      <c r="AH3461" s="2">
        <v>2</v>
      </c>
      <c r="AI3461" s="2" t="s">
        <v>54</v>
      </c>
      <c r="AK3461" s="2">
        <v>0</v>
      </c>
      <c r="AM3461" s="2">
        <v>0</v>
      </c>
      <c r="AP3461" s="2" t="s">
        <v>6789</v>
      </c>
    </row>
    <row r="3462" spans="1:42">
      <c r="A3462" s="2">
        <v>233145</v>
      </c>
      <c r="B3462" s="2">
        <v>154209</v>
      </c>
      <c r="C3462" s="2" t="s">
        <v>4593</v>
      </c>
      <c r="D3462" s="19">
        <v>1091.4000000000001</v>
      </c>
      <c r="E3462" s="25">
        <v>41659</v>
      </c>
      <c r="F3462" s="26">
        <v>0.57702546296296298</v>
      </c>
      <c r="G3462" s="31">
        <v>0</v>
      </c>
      <c r="H3462" s="2">
        <v>0</v>
      </c>
      <c r="I3462" s="9">
        <f t="shared" si="54"/>
        <v>-1682600.1099999989</v>
      </c>
      <c r="L3462" s="2">
        <v>154209</v>
      </c>
      <c r="N3462" s="2">
        <v>60</v>
      </c>
      <c r="O3462" s="2" t="s">
        <v>96</v>
      </c>
      <c r="P3462" s="2">
        <v>1</v>
      </c>
      <c r="R3462" s="2">
        <v>6</v>
      </c>
      <c r="S3462" s="3">
        <v>42030</v>
      </c>
      <c r="T3462" s="3">
        <v>42030</v>
      </c>
      <c r="W3462" s="2">
        <v>2014</v>
      </c>
      <c r="X3462" s="2">
        <v>60</v>
      </c>
      <c r="AC3462" s="2" t="s">
        <v>46</v>
      </c>
      <c r="AD3462" s="2" t="s">
        <v>6762</v>
      </c>
      <c r="AE3462" s="2" t="s">
        <v>7014</v>
      </c>
      <c r="AG3462" s="2">
        <v>75</v>
      </c>
      <c r="AH3462" s="2">
        <v>2</v>
      </c>
      <c r="AI3462" s="2" t="s">
        <v>54</v>
      </c>
      <c r="AK3462" s="2">
        <v>0</v>
      </c>
      <c r="AM3462" s="2">
        <v>0</v>
      </c>
      <c r="AP3462" s="2" t="s">
        <v>6789</v>
      </c>
    </row>
    <row r="3463" spans="1:42">
      <c r="A3463" s="2">
        <v>117171</v>
      </c>
      <c r="B3463" s="2">
        <v>129937</v>
      </c>
      <c r="C3463" s="2" t="s">
        <v>4594</v>
      </c>
      <c r="D3463" s="19">
        <v>1492</v>
      </c>
      <c r="E3463" s="25">
        <v>41659</v>
      </c>
      <c r="F3463" s="26">
        <v>0.57922453703703702</v>
      </c>
      <c r="G3463" s="31">
        <v>0</v>
      </c>
      <c r="H3463" s="2">
        <v>0</v>
      </c>
      <c r="I3463" s="9">
        <f t="shared" si="54"/>
        <v>-1681108.1099999989</v>
      </c>
      <c r="L3463" s="2">
        <v>129937</v>
      </c>
      <c r="N3463" s="2">
        <v>14</v>
      </c>
      <c r="O3463" s="2" t="s">
        <v>1623</v>
      </c>
      <c r="P3463" s="2">
        <v>1</v>
      </c>
      <c r="R3463" s="2">
        <v>2</v>
      </c>
      <c r="S3463" s="3">
        <v>41680</v>
      </c>
      <c r="T3463" s="3">
        <v>41680</v>
      </c>
      <c r="W3463" s="2">
        <v>2014</v>
      </c>
      <c r="X3463" s="2">
        <v>14</v>
      </c>
      <c r="AC3463" s="2" t="s">
        <v>53</v>
      </c>
      <c r="AD3463" s="2" t="s">
        <v>6762</v>
      </c>
      <c r="AE3463" s="2" t="s">
        <v>7014</v>
      </c>
      <c r="AG3463" s="2">
        <v>56</v>
      </c>
      <c r="AH3463" s="2">
        <v>1</v>
      </c>
      <c r="AI3463" s="2" t="s">
        <v>83</v>
      </c>
      <c r="AK3463" s="2">
        <v>0</v>
      </c>
      <c r="AM3463" s="2">
        <v>0</v>
      </c>
      <c r="AP3463" s="2" t="s">
        <v>84</v>
      </c>
    </row>
    <row r="3464" spans="1:42">
      <c r="A3464" s="2">
        <v>233147</v>
      </c>
      <c r="B3464" s="2">
        <v>153754</v>
      </c>
      <c r="C3464" s="2" t="s">
        <v>4595</v>
      </c>
      <c r="D3464" s="19">
        <v>1272</v>
      </c>
      <c r="E3464" s="25">
        <v>41659</v>
      </c>
      <c r="F3464" s="26">
        <v>0.58077546296296301</v>
      </c>
      <c r="G3464" s="31">
        <v>0</v>
      </c>
      <c r="H3464" s="2">
        <v>0</v>
      </c>
      <c r="I3464" s="9">
        <f t="shared" si="54"/>
        <v>-1679836.1099999989</v>
      </c>
      <c r="L3464" s="2">
        <v>153754</v>
      </c>
      <c r="N3464" s="2">
        <v>60</v>
      </c>
      <c r="O3464" s="2" t="s">
        <v>96</v>
      </c>
      <c r="P3464" s="2">
        <v>1</v>
      </c>
      <c r="R3464" s="2">
        <v>2</v>
      </c>
      <c r="S3464" s="3">
        <v>42030</v>
      </c>
      <c r="T3464" s="3">
        <v>42030</v>
      </c>
      <c r="W3464" s="2">
        <v>2014</v>
      </c>
      <c r="X3464" s="2">
        <v>60</v>
      </c>
      <c r="AC3464" s="2" t="s">
        <v>53</v>
      </c>
      <c r="AD3464" s="2" t="s">
        <v>6762</v>
      </c>
      <c r="AE3464" s="2" t="s">
        <v>7014</v>
      </c>
      <c r="AG3464" s="2">
        <v>75</v>
      </c>
      <c r="AH3464" s="2">
        <v>2</v>
      </c>
      <c r="AI3464" s="2" t="s">
        <v>54</v>
      </c>
      <c r="AK3464" s="2">
        <v>0</v>
      </c>
      <c r="AM3464" s="2">
        <v>0</v>
      </c>
      <c r="AP3464" s="2" t="s">
        <v>6789</v>
      </c>
    </row>
    <row r="3465" spans="1:42">
      <c r="A3465" s="2">
        <v>233148</v>
      </c>
      <c r="B3465" s="2">
        <v>172537</v>
      </c>
      <c r="C3465" s="2" t="s">
        <v>4596</v>
      </c>
      <c r="D3465" s="19">
        <v>1400.72</v>
      </c>
      <c r="E3465" s="25">
        <v>41659</v>
      </c>
      <c r="F3465" s="26">
        <v>0.58137731481481481</v>
      </c>
      <c r="G3465" s="31">
        <v>0</v>
      </c>
      <c r="H3465" s="2">
        <v>0</v>
      </c>
      <c r="I3465" s="9">
        <f t="shared" si="54"/>
        <v>-1678435.389999999</v>
      </c>
      <c r="L3465" s="2">
        <v>172537</v>
      </c>
      <c r="N3465" s="2">
        <v>60</v>
      </c>
      <c r="O3465" s="2" t="s">
        <v>96</v>
      </c>
      <c r="P3465" s="2">
        <v>1</v>
      </c>
      <c r="R3465" s="2">
        <v>6</v>
      </c>
      <c r="S3465" s="3">
        <v>42030</v>
      </c>
      <c r="T3465" s="3">
        <v>42030</v>
      </c>
      <c r="W3465" s="2">
        <v>2014</v>
      </c>
      <c r="X3465" s="2">
        <v>60</v>
      </c>
      <c r="AC3465" s="2" t="s">
        <v>46</v>
      </c>
      <c r="AD3465" s="2" t="s">
        <v>6762</v>
      </c>
      <c r="AE3465" s="2" t="s">
        <v>7014</v>
      </c>
      <c r="AG3465" s="2">
        <v>75</v>
      </c>
      <c r="AH3465" s="2">
        <v>2</v>
      </c>
      <c r="AI3465" s="2" t="s">
        <v>54</v>
      </c>
      <c r="AK3465" s="2">
        <v>0</v>
      </c>
      <c r="AM3465" s="2">
        <v>0</v>
      </c>
      <c r="AP3465" s="2" t="s">
        <v>6789</v>
      </c>
    </row>
    <row r="3466" spans="1:42">
      <c r="A3466" s="2">
        <v>116726</v>
      </c>
      <c r="B3466" s="2" t="s">
        <v>4597</v>
      </c>
      <c r="C3466" s="2" t="s">
        <v>4598</v>
      </c>
      <c r="D3466" s="19">
        <v>0</v>
      </c>
      <c r="E3466" s="25">
        <v>41659</v>
      </c>
      <c r="F3466" s="26">
        <v>0.58331018518518518</v>
      </c>
      <c r="G3466" s="31">
        <v>5000</v>
      </c>
      <c r="H3466" s="2">
        <v>0</v>
      </c>
      <c r="I3466" s="9">
        <f t="shared" si="54"/>
        <v>-1683435.389999999</v>
      </c>
      <c r="M3466" s="2">
        <v>44217</v>
      </c>
      <c r="N3466" s="2">
        <v>7</v>
      </c>
      <c r="O3466" s="2" t="s">
        <v>45</v>
      </c>
      <c r="P3466" s="2">
        <v>1</v>
      </c>
      <c r="R3466" s="2">
        <v>525</v>
      </c>
      <c r="S3466" s="3">
        <v>41674</v>
      </c>
      <c r="T3466" s="3">
        <v>41674</v>
      </c>
      <c r="W3466" s="2">
        <v>2014</v>
      </c>
      <c r="X3466" s="2">
        <v>7</v>
      </c>
      <c r="AC3466" s="2" t="s">
        <v>2375</v>
      </c>
      <c r="AD3466" s="2" t="s">
        <v>6763</v>
      </c>
      <c r="AE3466" s="2" t="s">
        <v>7014</v>
      </c>
      <c r="AG3466" s="2">
        <v>56</v>
      </c>
      <c r="AH3466" s="2">
        <v>1</v>
      </c>
      <c r="AI3466" s="2" t="s">
        <v>83</v>
      </c>
      <c r="AK3466" s="2">
        <v>0</v>
      </c>
      <c r="AM3466" s="2">
        <v>0</v>
      </c>
      <c r="AP3466" s="2" t="s">
        <v>84</v>
      </c>
    </row>
    <row r="3467" spans="1:42">
      <c r="A3467" s="2">
        <v>275630</v>
      </c>
      <c r="B3467" s="2" t="s">
        <v>6782</v>
      </c>
      <c r="C3467" s="2" t="s">
        <v>6782</v>
      </c>
      <c r="D3467" s="19">
        <v>0</v>
      </c>
      <c r="E3467" s="25">
        <v>41659</v>
      </c>
      <c r="F3467" s="26">
        <v>0.58937499999999998</v>
      </c>
      <c r="G3467" s="31">
        <v>1284</v>
      </c>
      <c r="H3467" s="2">
        <v>0</v>
      </c>
      <c r="I3467" s="9">
        <f t="shared" si="54"/>
        <v>-1684719.389999999</v>
      </c>
      <c r="N3467" s="2">
        <v>7</v>
      </c>
      <c r="O3467" s="2" t="s">
        <v>45</v>
      </c>
      <c r="P3467" s="2">
        <v>2</v>
      </c>
      <c r="R3467" s="2">
        <v>1449</v>
      </c>
      <c r="S3467" s="3">
        <v>42187</v>
      </c>
      <c r="T3467" s="3">
        <v>42187</v>
      </c>
      <c r="W3467" s="2">
        <v>2015</v>
      </c>
      <c r="X3467" s="2">
        <v>7</v>
      </c>
      <c r="AC3467" s="2" t="s">
        <v>58</v>
      </c>
      <c r="AD3467" s="2" t="s">
        <v>6763</v>
      </c>
      <c r="AE3467" s="2" t="s">
        <v>7014</v>
      </c>
      <c r="AG3467" s="2">
        <v>108</v>
      </c>
      <c r="AH3467" s="2">
        <v>11</v>
      </c>
      <c r="AI3467" s="2" t="s">
        <v>47</v>
      </c>
      <c r="AM3467" s="2">
        <v>0</v>
      </c>
      <c r="AP3467" s="2" t="s">
        <v>6870</v>
      </c>
    </row>
    <row r="3468" spans="1:42">
      <c r="A3468" s="2">
        <v>226208</v>
      </c>
      <c r="B3468" s="2" t="s">
        <v>770</v>
      </c>
      <c r="C3468" s="2" t="s">
        <v>4211</v>
      </c>
      <c r="D3468" s="19">
        <v>0</v>
      </c>
      <c r="E3468" s="25">
        <v>41659</v>
      </c>
      <c r="F3468" s="26">
        <v>0.59719907407407413</v>
      </c>
      <c r="G3468" s="31">
        <v>299</v>
      </c>
      <c r="H3468" s="2">
        <v>0</v>
      </c>
      <c r="I3468" s="9">
        <f t="shared" si="54"/>
        <v>-1685018.389999999</v>
      </c>
      <c r="N3468" s="2">
        <v>60</v>
      </c>
      <c r="O3468" s="2" t="s">
        <v>96</v>
      </c>
      <c r="P3468" s="2">
        <v>1</v>
      </c>
      <c r="R3468" s="2">
        <v>569</v>
      </c>
      <c r="S3468" s="3">
        <v>41981</v>
      </c>
      <c r="T3468" s="3">
        <v>41981</v>
      </c>
      <c r="W3468" s="2">
        <v>2014</v>
      </c>
      <c r="X3468" s="2">
        <v>60</v>
      </c>
      <c r="AC3468" s="2" t="s">
        <v>1092</v>
      </c>
      <c r="AD3468" s="2" t="s">
        <v>6763</v>
      </c>
      <c r="AE3468" s="2" t="s">
        <v>7014</v>
      </c>
      <c r="AG3468" s="2">
        <v>26</v>
      </c>
      <c r="AH3468" s="2">
        <v>2</v>
      </c>
      <c r="AI3468" s="2" t="s">
        <v>54</v>
      </c>
      <c r="AM3468" s="2">
        <v>0</v>
      </c>
      <c r="AP3468" s="2" t="s">
        <v>6784</v>
      </c>
    </row>
    <row r="3469" spans="1:42">
      <c r="A3469" s="2">
        <v>226209</v>
      </c>
      <c r="B3469" s="2" t="s">
        <v>770</v>
      </c>
      <c r="C3469" s="2" t="s">
        <v>4211</v>
      </c>
      <c r="D3469" s="19">
        <v>0</v>
      </c>
      <c r="E3469" s="25">
        <v>41659</v>
      </c>
      <c r="F3469" s="26">
        <v>0.59788194444444442</v>
      </c>
      <c r="G3469" s="31">
        <v>200</v>
      </c>
      <c r="H3469" s="2">
        <v>0</v>
      </c>
      <c r="I3469" s="9">
        <f t="shared" si="54"/>
        <v>-1685218.389999999</v>
      </c>
      <c r="N3469" s="2">
        <v>60</v>
      </c>
      <c r="O3469" s="2" t="s">
        <v>96</v>
      </c>
      <c r="P3469" s="2">
        <v>1</v>
      </c>
      <c r="R3469" s="2">
        <v>569</v>
      </c>
      <c r="S3469" s="3">
        <v>41981</v>
      </c>
      <c r="T3469" s="3">
        <v>41981</v>
      </c>
      <c r="W3469" s="2">
        <v>2014</v>
      </c>
      <c r="X3469" s="2">
        <v>60</v>
      </c>
      <c r="AC3469" s="2" t="s">
        <v>1092</v>
      </c>
      <c r="AD3469" s="2" t="s">
        <v>6763</v>
      </c>
      <c r="AE3469" s="2" t="s">
        <v>7014</v>
      </c>
      <c r="AG3469" s="2">
        <v>26</v>
      </c>
      <c r="AH3469" s="2">
        <v>2</v>
      </c>
      <c r="AI3469" s="2" t="s">
        <v>54</v>
      </c>
      <c r="AM3469" s="2">
        <v>0</v>
      </c>
      <c r="AP3469" s="2" t="s">
        <v>6784</v>
      </c>
    </row>
    <row r="3470" spans="1:42">
      <c r="A3470" s="2">
        <v>117287</v>
      </c>
      <c r="B3470" s="2" t="s">
        <v>4599</v>
      </c>
      <c r="C3470" s="2" t="s">
        <v>4600</v>
      </c>
      <c r="D3470" s="19">
        <v>0</v>
      </c>
      <c r="E3470" s="25">
        <v>41659</v>
      </c>
      <c r="F3470" s="26">
        <v>0.59857638888888887</v>
      </c>
      <c r="G3470" s="31">
        <v>40</v>
      </c>
      <c r="H3470" s="2">
        <v>0</v>
      </c>
      <c r="I3470" s="9">
        <f t="shared" si="54"/>
        <v>-1685258.389999999</v>
      </c>
      <c r="M3470" s="2">
        <v>44881</v>
      </c>
      <c r="N3470" s="2">
        <v>25</v>
      </c>
      <c r="O3470" s="2" t="s">
        <v>184</v>
      </c>
      <c r="P3470" s="2">
        <v>1</v>
      </c>
      <c r="R3470" s="2">
        <v>1552</v>
      </c>
      <c r="S3470" s="3">
        <v>41689</v>
      </c>
      <c r="T3470" s="3">
        <v>41689</v>
      </c>
      <c r="W3470" s="2">
        <v>2014</v>
      </c>
      <c r="X3470" s="2">
        <v>25</v>
      </c>
      <c r="AC3470" s="2" t="s">
        <v>4601</v>
      </c>
      <c r="AD3470" s="2" t="s">
        <v>6762</v>
      </c>
      <c r="AE3470" s="2" t="s">
        <v>7015</v>
      </c>
      <c r="AG3470" s="2">
        <v>56</v>
      </c>
      <c r="AH3470" s="2">
        <v>1</v>
      </c>
      <c r="AI3470" s="2" t="s">
        <v>83</v>
      </c>
      <c r="AK3470" s="2">
        <v>0</v>
      </c>
      <c r="AM3470" s="2">
        <v>0</v>
      </c>
      <c r="AP3470" s="2" t="s">
        <v>84</v>
      </c>
    </row>
    <row r="3471" spans="1:42">
      <c r="A3471" s="2">
        <v>226210</v>
      </c>
      <c r="B3471" s="2" t="s">
        <v>770</v>
      </c>
      <c r="C3471" s="2" t="s">
        <v>4211</v>
      </c>
      <c r="D3471" s="19">
        <v>0</v>
      </c>
      <c r="E3471" s="25">
        <v>41659</v>
      </c>
      <c r="F3471" s="26">
        <v>0.59888888888888892</v>
      </c>
      <c r="G3471" s="31">
        <v>176.45</v>
      </c>
      <c r="H3471" s="2">
        <v>0</v>
      </c>
      <c r="I3471" s="9">
        <f t="shared" si="54"/>
        <v>-1685434.8399999989</v>
      </c>
      <c r="N3471" s="2">
        <v>60</v>
      </c>
      <c r="O3471" s="2" t="s">
        <v>96</v>
      </c>
      <c r="P3471" s="2">
        <v>1</v>
      </c>
      <c r="R3471" s="2">
        <v>569</v>
      </c>
      <c r="S3471" s="3">
        <v>41981</v>
      </c>
      <c r="T3471" s="3">
        <v>41981</v>
      </c>
      <c r="W3471" s="2">
        <v>2014</v>
      </c>
      <c r="X3471" s="2">
        <v>60</v>
      </c>
      <c r="AC3471" s="2" t="s">
        <v>1092</v>
      </c>
      <c r="AD3471" s="2" t="s">
        <v>6763</v>
      </c>
      <c r="AE3471" s="2" t="s">
        <v>7014</v>
      </c>
      <c r="AG3471" s="2">
        <v>26</v>
      </c>
      <c r="AH3471" s="2">
        <v>2</v>
      </c>
      <c r="AI3471" s="2" t="s">
        <v>54</v>
      </c>
      <c r="AM3471" s="2">
        <v>0</v>
      </c>
      <c r="AP3471" s="2" t="s">
        <v>6784</v>
      </c>
    </row>
    <row r="3472" spans="1:42">
      <c r="A3472" s="2">
        <v>233165</v>
      </c>
      <c r="B3472" s="2">
        <v>154135</v>
      </c>
      <c r="C3472" s="2" t="s">
        <v>4602</v>
      </c>
      <c r="D3472" s="19">
        <v>1027.2</v>
      </c>
      <c r="E3472" s="25">
        <v>41659</v>
      </c>
      <c r="F3472" s="26">
        <v>0.59901620370370368</v>
      </c>
      <c r="G3472" s="31">
        <v>0</v>
      </c>
      <c r="H3472" s="2">
        <v>0</v>
      </c>
      <c r="I3472" s="9">
        <f t="shared" si="54"/>
        <v>-1684407.639999999</v>
      </c>
      <c r="L3472" s="2">
        <v>154135</v>
      </c>
      <c r="N3472" s="2">
        <v>60</v>
      </c>
      <c r="O3472" s="2" t="s">
        <v>96</v>
      </c>
      <c r="P3472" s="2">
        <v>1</v>
      </c>
      <c r="R3472" s="2">
        <v>6</v>
      </c>
      <c r="S3472" s="3">
        <v>42030</v>
      </c>
      <c r="T3472" s="3">
        <v>42030</v>
      </c>
      <c r="W3472" s="2">
        <v>2014</v>
      </c>
      <c r="X3472" s="2">
        <v>60</v>
      </c>
      <c r="AC3472" s="2" t="s">
        <v>46</v>
      </c>
      <c r="AD3472" s="2" t="s">
        <v>6762</v>
      </c>
      <c r="AE3472" s="2" t="s">
        <v>7014</v>
      </c>
      <c r="AG3472" s="2">
        <v>75</v>
      </c>
      <c r="AH3472" s="2">
        <v>2</v>
      </c>
      <c r="AI3472" s="2" t="s">
        <v>54</v>
      </c>
      <c r="AK3472" s="2">
        <v>0</v>
      </c>
      <c r="AM3472" s="2">
        <v>0</v>
      </c>
      <c r="AP3472" s="2" t="s">
        <v>6789</v>
      </c>
    </row>
    <row r="3473" spans="1:42">
      <c r="A3473" s="2">
        <v>119924</v>
      </c>
      <c r="B3473" s="2" t="s">
        <v>1158</v>
      </c>
      <c r="C3473" s="2" t="s">
        <v>1158</v>
      </c>
      <c r="D3473" s="19">
        <v>120000</v>
      </c>
      <c r="E3473" s="25">
        <v>41659</v>
      </c>
      <c r="F3473" s="26">
        <v>0.5991319444444444</v>
      </c>
      <c r="G3473" s="31">
        <v>0</v>
      </c>
      <c r="H3473" s="2">
        <v>0</v>
      </c>
      <c r="I3473" s="9">
        <f t="shared" si="54"/>
        <v>-1564407.639999999</v>
      </c>
      <c r="N3473" s="2">
        <v>7</v>
      </c>
      <c r="O3473" s="2" t="s">
        <v>45</v>
      </c>
      <c r="P3473" s="2">
        <v>1</v>
      </c>
      <c r="R3473" s="2">
        <v>1449</v>
      </c>
      <c r="S3473" s="3">
        <v>41717</v>
      </c>
      <c r="T3473" s="3">
        <v>41723</v>
      </c>
      <c r="W3473" s="2">
        <v>2014</v>
      </c>
      <c r="X3473" s="2">
        <v>7</v>
      </c>
      <c r="AC3473" s="2" t="s">
        <v>58</v>
      </c>
      <c r="AD3473" s="2" t="s">
        <v>6763</v>
      </c>
      <c r="AE3473" s="2" t="s">
        <v>7014</v>
      </c>
      <c r="AG3473" s="2">
        <v>5</v>
      </c>
      <c r="AH3473" s="2">
        <v>8</v>
      </c>
      <c r="AI3473" s="2" t="s">
        <v>59</v>
      </c>
      <c r="AM3473" s="2">
        <v>0</v>
      </c>
      <c r="AP3473" s="2" t="s">
        <v>6788</v>
      </c>
    </row>
    <row r="3474" spans="1:42">
      <c r="A3474" s="2">
        <v>226211</v>
      </c>
      <c r="B3474" s="2" t="s">
        <v>770</v>
      </c>
      <c r="C3474" s="2" t="s">
        <v>4211</v>
      </c>
      <c r="D3474" s="19">
        <v>0</v>
      </c>
      <c r="E3474" s="25">
        <v>41659</v>
      </c>
      <c r="F3474" s="26">
        <v>0.59954861111111113</v>
      </c>
      <c r="G3474" s="31">
        <v>287.83999999999997</v>
      </c>
      <c r="H3474" s="2">
        <v>0</v>
      </c>
      <c r="I3474" s="9">
        <f t="shared" si="54"/>
        <v>-1564695.4799999991</v>
      </c>
      <c r="N3474" s="2">
        <v>60</v>
      </c>
      <c r="O3474" s="2" t="s">
        <v>96</v>
      </c>
      <c r="P3474" s="2">
        <v>1</v>
      </c>
      <c r="R3474" s="2">
        <v>569</v>
      </c>
      <c r="S3474" s="3">
        <v>41981</v>
      </c>
      <c r="T3474" s="3">
        <v>41981</v>
      </c>
      <c r="W3474" s="2">
        <v>2014</v>
      </c>
      <c r="X3474" s="2">
        <v>60</v>
      </c>
      <c r="AC3474" s="2" t="s">
        <v>1092</v>
      </c>
      <c r="AD3474" s="2" t="s">
        <v>6763</v>
      </c>
      <c r="AE3474" s="2" t="s">
        <v>7014</v>
      </c>
      <c r="AG3474" s="2">
        <v>26</v>
      </c>
      <c r="AH3474" s="2">
        <v>2</v>
      </c>
      <c r="AI3474" s="2" t="s">
        <v>54</v>
      </c>
      <c r="AM3474" s="2">
        <v>0</v>
      </c>
      <c r="AP3474" s="2" t="s">
        <v>6784</v>
      </c>
    </row>
    <row r="3475" spans="1:42">
      <c r="A3475" s="2">
        <v>233169</v>
      </c>
      <c r="B3475" s="2">
        <v>154066</v>
      </c>
      <c r="C3475" s="2" t="s">
        <v>4603</v>
      </c>
      <c r="D3475" s="19">
        <v>1284</v>
      </c>
      <c r="E3475" s="25">
        <v>41659</v>
      </c>
      <c r="F3475" s="26">
        <v>0.60064814814814815</v>
      </c>
      <c r="G3475" s="31">
        <v>0</v>
      </c>
      <c r="H3475" s="2">
        <v>0</v>
      </c>
      <c r="I3475" s="9">
        <f t="shared" si="54"/>
        <v>-1563411.4799999991</v>
      </c>
      <c r="L3475" s="2">
        <v>154066</v>
      </c>
      <c r="N3475" s="2">
        <v>60</v>
      </c>
      <c r="O3475" s="2" t="s">
        <v>96</v>
      </c>
      <c r="P3475" s="2">
        <v>1</v>
      </c>
      <c r="R3475" s="2">
        <v>6</v>
      </c>
      <c r="S3475" s="3">
        <v>42030</v>
      </c>
      <c r="T3475" s="3">
        <v>42030</v>
      </c>
      <c r="W3475" s="2">
        <v>2014</v>
      </c>
      <c r="X3475" s="2">
        <v>60</v>
      </c>
      <c r="AC3475" s="2" t="s">
        <v>46</v>
      </c>
      <c r="AD3475" s="2" t="s">
        <v>6762</v>
      </c>
      <c r="AE3475" s="2" t="s">
        <v>7014</v>
      </c>
      <c r="AG3475" s="2">
        <v>75</v>
      </c>
      <c r="AH3475" s="2">
        <v>2</v>
      </c>
      <c r="AI3475" s="2" t="s">
        <v>54</v>
      </c>
      <c r="AK3475" s="2">
        <v>0</v>
      </c>
      <c r="AM3475" s="2">
        <v>0</v>
      </c>
      <c r="AP3475" s="2" t="s">
        <v>6789</v>
      </c>
    </row>
    <row r="3476" spans="1:42">
      <c r="A3476" s="2">
        <v>117288</v>
      </c>
      <c r="B3476" s="2" t="s">
        <v>4604</v>
      </c>
      <c r="C3476" s="2" t="s">
        <v>4605</v>
      </c>
      <c r="D3476" s="19">
        <v>0</v>
      </c>
      <c r="E3476" s="25">
        <v>41659</v>
      </c>
      <c r="F3476" s="26">
        <v>0.60067129629629623</v>
      </c>
      <c r="G3476" s="31">
        <v>40</v>
      </c>
      <c r="H3476" s="2">
        <v>0</v>
      </c>
      <c r="I3476" s="9">
        <f t="shared" si="54"/>
        <v>-1563451.4799999991</v>
      </c>
      <c r="M3476" s="2">
        <v>44882</v>
      </c>
      <c r="N3476" s="2">
        <v>25</v>
      </c>
      <c r="O3476" s="2" t="s">
        <v>184</v>
      </c>
      <c r="P3476" s="2">
        <v>1</v>
      </c>
      <c r="R3476" s="2">
        <v>1552</v>
      </c>
      <c r="S3476" s="3">
        <v>41689</v>
      </c>
      <c r="T3476" s="3">
        <v>41689</v>
      </c>
      <c r="W3476" s="2">
        <v>2014</v>
      </c>
      <c r="X3476" s="2">
        <v>25</v>
      </c>
      <c r="AC3476" s="2" t="s">
        <v>4601</v>
      </c>
      <c r="AD3476" s="2" t="s">
        <v>6762</v>
      </c>
      <c r="AE3476" s="2" t="s">
        <v>7015</v>
      </c>
      <c r="AG3476" s="2">
        <v>56</v>
      </c>
      <c r="AH3476" s="2">
        <v>1</v>
      </c>
      <c r="AI3476" s="2" t="s">
        <v>83</v>
      </c>
      <c r="AK3476" s="2">
        <v>0</v>
      </c>
      <c r="AM3476" s="2">
        <v>0</v>
      </c>
      <c r="AP3476" s="2" t="s">
        <v>84</v>
      </c>
    </row>
    <row r="3477" spans="1:42">
      <c r="A3477" s="2">
        <v>226212</v>
      </c>
      <c r="B3477" s="2" t="s">
        <v>770</v>
      </c>
      <c r="C3477" s="2" t="s">
        <v>4211</v>
      </c>
      <c r="D3477" s="19">
        <v>0</v>
      </c>
      <c r="E3477" s="25">
        <v>41659</v>
      </c>
      <c r="F3477" s="26">
        <v>0.60074074074074069</v>
      </c>
      <c r="G3477" s="31">
        <v>250.7</v>
      </c>
      <c r="H3477" s="2">
        <v>0</v>
      </c>
      <c r="I3477" s="9">
        <f t="shared" si="54"/>
        <v>-1563702.179999999</v>
      </c>
      <c r="N3477" s="2">
        <v>60</v>
      </c>
      <c r="O3477" s="2" t="s">
        <v>96</v>
      </c>
      <c r="P3477" s="2">
        <v>1</v>
      </c>
      <c r="R3477" s="2">
        <v>569</v>
      </c>
      <c r="S3477" s="3">
        <v>41981</v>
      </c>
      <c r="T3477" s="3">
        <v>41981</v>
      </c>
      <c r="W3477" s="2">
        <v>2014</v>
      </c>
      <c r="X3477" s="2">
        <v>60</v>
      </c>
      <c r="AC3477" s="2" t="s">
        <v>1092</v>
      </c>
      <c r="AD3477" s="2" t="s">
        <v>6763</v>
      </c>
      <c r="AE3477" s="2" t="s">
        <v>7014</v>
      </c>
      <c r="AG3477" s="2">
        <v>26</v>
      </c>
      <c r="AH3477" s="2">
        <v>2</v>
      </c>
      <c r="AI3477" s="2" t="s">
        <v>54</v>
      </c>
      <c r="AM3477" s="2">
        <v>0</v>
      </c>
      <c r="AP3477" s="2" t="s">
        <v>6784</v>
      </c>
    </row>
    <row r="3478" spans="1:42">
      <c r="A3478" s="2">
        <v>226213</v>
      </c>
      <c r="B3478" s="2" t="s">
        <v>770</v>
      </c>
      <c r="C3478" s="2" t="s">
        <v>4211</v>
      </c>
      <c r="D3478" s="19">
        <v>0</v>
      </c>
      <c r="E3478" s="25">
        <v>41659</v>
      </c>
      <c r="F3478" s="26">
        <v>0.6010416666666667</v>
      </c>
      <c r="G3478" s="31">
        <v>208.92</v>
      </c>
      <c r="H3478" s="2">
        <v>0</v>
      </c>
      <c r="I3478" s="9">
        <f t="shared" si="54"/>
        <v>-1563911.0999999989</v>
      </c>
      <c r="N3478" s="2">
        <v>60</v>
      </c>
      <c r="O3478" s="2" t="s">
        <v>96</v>
      </c>
      <c r="P3478" s="2">
        <v>1</v>
      </c>
      <c r="R3478" s="2">
        <v>569</v>
      </c>
      <c r="S3478" s="3">
        <v>41981</v>
      </c>
      <c r="T3478" s="3">
        <v>41981</v>
      </c>
      <c r="W3478" s="2">
        <v>2014</v>
      </c>
      <c r="X3478" s="2">
        <v>60</v>
      </c>
      <c r="AC3478" s="2" t="s">
        <v>1092</v>
      </c>
      <c r="AD3478" s="2" t="s">
        <v>6763</v>
      </c>
      <c r="AE3478" s="2" t="s">
        <v>7014</v>
      </c>
      <c r="AG3478" s="2">
        <v>26</v>
      </c>
      <c r="AH3478" s="2">
        <v>2</v>
      </c>
      <c r="AI3478" s="2" t="s">
        <v>54</v>
      </c>
      <c r="AM3478" s="2">
        <v>0</v>
      </c>
      <c r="AP3478" s="2" t="s">
        <v>6784</v>
      </c>
    </row>
    <row r="3479" spans="1:42">
      <c r="A3479" s="2">
        <v>116234</v>
      </c>
      <c r="C3479" s="2" t="s">
        <v>4606</v>
      </c>
      <c r="D3479" s="19">
        <v>1010</v>
      </c>
      <c r="E3479" s="25">
        <v>41659</v>
      </c>
      <c r="F3479" s="26">
        <v>0.60108796296296296</v>
      </c>
      <c r="G3479" s="31">
        <v>0</v>
      </c>
      <c r="H3479" s="2">
        <v>0</v>
      </c>
      <c r="I3479" s="9">
        <f t="shared" si="54"/>
        <v>-1562901.0999999989</v>
      </c>
      <c r="N3479" s="2">
        <v>14</v>
      </c>
      <c r="O3479" s="2" t="s">
        <v>1623</v>
      </c>
      <c r="P3479" s="2">
        <v>1</v>
      </c>
      <c r="R3479" s="2">
        <v>1431</v>
      </c>
      <c r="S3479" s="3">
        <v>41666</v>
      </c>
      <c r="T3479" s="3">
        <v>41666</v>
      </c>
      <c r="W3479" s="2">
        <v>2014</v>
      </c>
      <c r="X3479" s="2">
        <v>14</v>
      </c>
      <c r="AC3479" s="2" t="s">
        <v>180</v>
      </c>
      <c r="AD3479" s="2" t="s">
        <v>6762</v>
      </c>
      <c r="AE3479" s="2" t="s">
        <v>7014</v>
      </c>
      <c r="AG3479" s="2">
        <v>56</v>
      </c>
      <c r="AH3479" s="2">
        <v>1</v>
      </c>
      <c r="AI3479" s="2" t="s">
        <v>83</v>
      </c>
      <c r="AM3479" s="2">
        <v>0</v>
      </c>
      <c r="AP3479" s="2" t="s">
        <v>84</v>
      </c>
    </row>
    <row r="3480" spans="1:42">
      <c r="A3480" s="2">
        <v>233172</v>
      </c>
      <c r="B3480" s="2">
        <v>154097</v>
      </c>
      <c r="C3480" s="2" t="s">
        <v>4607</v>
      </c>
      <c r="D3480" s="19">
        <v>1284</v>
      </c>
      <c r="E3480" s="25">
        <v>41659</v>
      </c>
      <c r="F3480" s="26">
        <v>0.60129629629629633</v>
      </c>
      <c r="G3480" s="31">
        <v>0</v>
      </c>
      <c r="H3480" s="2">
        <v>0</v>
      </c>
      <c r="I3480" s="9">
        <f t="shared" si="54"/>
        <v>-1561617.0999999989</v>
      </c>
      <c r="L3480" s="2">
        <v>154097</v>
      </c>
      <c r="N3480" s="2">
        <v>60</v>
      </c>
      <c r="O3480" s="2" t="s">
        <v>96</v>
      </c>
      <c r="P3480" s="2">
        <v>1</v>
      </c>
      <c r="R3480" s="2">
        <v>6</v>
      </c>
      <c r="S3480" s="3">
        <v>42030</v>
      </c>
      <c r="T3480" s="3">
        <v>42030</v>
      </c>
      <c r="W3480" s="2">
        <v>2014</v>
      </c>
      <c r="X3480" s="2">
        <v>60</v>
      </c>
      <c r="AC3480" s="2" t="s">
        <v>46</v>
      </c>
      <c r="AD3480" s="2" t="s">
        <v>6762</v>
      </c>
      <c r="AE3480" s="2" t="s">
        <v>7014</v>
      </c>
      <c r="AG3480" s="2">
        <v>75</v>
      </c>
      <c r="AH3480" s="2">
        <v>2</v>
      </c>
      <c r="AI3480" s="2" t="s">
        <v>54</v>
      </c>
      <c r="AK3480" s="2">
        <v>0</v>
      </c>
      <c r="AM3480" s="2">
        <v>0</v>
      </c>
      <c r="AP3480" s="2" t="s">
        <v>6789</v>
      </c>
    </row>
    <row r="3481" spans="1:42">
      <c r="A3481" s="2">
        <v>226214</v>
      </c>
      <c r="B3481" s="2" t="s">
        <v>770</v>
      </c>
      <c r="C3481" s="2" t="s">
        <v>4211</v>
      </c>
      <c r="D3481" s="19">
        <v>0</v>
      </c>
      <c r="E3481" s="25">
        <v>41659</v>
      </c>
      <c r="F3481" s="26">
        <v>0.60228009259259263</v>
      </c>
      <c r="G3481" s="31">
        <v>216.5</v>
      </c>
      <c r="H3481" s="2">
        <v>0</v>
      </c>
      <c r="I3481" s="9">
        <f t="shared" si="54"/>
        <v>-1561833.5999999989</v>
      </c>
      <c r="N3481" s="2">
        <v>60</v>
      </c>
      <c r="O3481" s="2" t="s">
        <v>96</v>
      </c>
      <c r="P3481" s="2">
        <v>1</v>
      </c>
      <c r="R3481" s="2">
        <v>569</v>
      </c>
      <c r="S3481" s="3">
        <v>41981</v>
      </c>
      <c r="T3481" s="3">
        <v>41981</v>
      </c>
      <c r="W3481" s="2">
        <v>2014</v>
      </c>
      <c r="X3481" s="2">
        <v>60</v>
      </c>
      <c r="AC3481" s="2" t="s">
        <v>1092</v>
      </c>
      <c r="AD3481" s="2" t="s">
        <v>6763</v>
      </c>
      <c r="AE3481" s="2" t="s">
        <v>7014</v>
      </c>
      <c r="AG3481" s="2">
        <v>26</v>
      </c>
      <c r="AH3481" s="2">
        <v>2</v>
      </c>
      <c r="AI3481" s="2" t="s">
        <v>54</v>
      </c>
      <c r="AM3481" s="2">
        <v>0</v>
      </c>
      <c r="AP3481" s="2" t="s">
        <v>6784</v>
      </c>
    </row>
    <row r="3482" spans="1:42">
      <c r="A3482" s="2">
        <v>226215</v>
      </c>
      <c r="B3482" s="2" t="s">
        <v>770</v>
      </c>
      <c r="C3482" s="2" t="s">
        <v>4211</v>
      </c>
      <c r="D3482" s="19">
        <v>0</v>
      </c>
      <c r="E3482" s="25">
        <v>41659</v>
      </c>
      <c r="F3482" s="26">
        <v>0.60315972222222225</v>
      </c>
      <c r="G3482" s="31">
        <v>181.57</v>
      </c>
      <c r="H3482" s="2">
        <v>0</v>
      </c>
      <c r="I3482" s="9">
        <f t="shared" si="54"/>
        <v>-1562015.169999999</v>
      </c>
      <c r="N3482" s="2">
        <v>60</v>
      </c>
      <c r="O3482" s="2" t="s">
        <v>96</v>
      </c>
      <c r="P3482" s="2">
        <v>1</v>
      </c>
      <c r="R3482" s="2">
        <v>569</v>
      </c>
      <c r="S3482" s="3">
        <v>41981</v>
      </c>
      <c r="T3482" s="3">
        <v>41981</v>
      </c>
      <c r="W3482" s="2">
        <v>2014</v>
      </c>
      <c r="X3482" s="2">
        <v>60</v>
      </c>
      <c r="AC3482" s="2" t="s">
        <v>1092</v>
      </c>
      <c r="AD3482" s="2" t="s">
        <v>6763</v>
      </c>
      <c r="AE3482" s="2" t="s">
        <v>7014</v>
      </c>
      <c r="AG3482" s="2">
        <v>26</v>
      </c>
      <c r="AH3482" s="2">
        <v>2</v>
      </c>
      <c r="AI3482" s="2" t="s">
        <v>54</v>
      </c>
      <c r="AM3482" s="2">
        <v>0</v>
      </c>
      <c r="AP3482" s="2" t="s">
        <v>6784</v>
      </c>
    </row>
    <row r="3483" spans="1:42">
      <c r="A3483" s="2">
        <v>226216</v>
      </c>
      <c r="B3483" s="2" t="s">
        <v>770</v>
      </c>
      <c r="C3483" s="2" t="s">
        <v>4211</v>
      </c>
      <c r="D3483" s="19">
        <v>0</v>
      </c>
      <c r="E3483" s="25">
        <v>41659</v>
      </c>
      <c r="F3483" s="26">
        <v>0.60371527777777778</v>
      </c>
      <c r="G3483" s="31">
        <v>231.48</v>
      </c>
      <c r="H3483" s="2">
        <v>0</v>
      </c>
      <c r="I3483" s="9">
        <f t="shared" si="54"/>
        <v>-1562246.649999999</v>
      </c>
      <c r="N3483" s="2">
        <v>60</v>
      </c>
      <c r="O3483" s="2" t="s">
        <v>96</v>
      </c>
      <c r="P3483" s="2">
        <v>1</v>
      </c>
      <c r="R3483" s="2">
        <v>569</v>
      </c>
      <c r="S3483" s="3">
        <v>41981</v>
      </c>
      <c r="T3483" s="3">
        <v>41981</v>
      </c>
      <c r="W3483" s="2">
        <v>2014</v>
      </c>
      <c r="X3483" s="2">
        <v>60</v>
      </c>
      <c r="AC3483" s="2" t="s">
        <v>1092</v>
      </c>
      <c r="AD3483" s="2" t="s">
        <v>6763</v>
      </c>
      <c r="AE3483" s="2" t="s">
        <v>7014</v>
      </c>
      <c r="AG3483" s="2">
        <v>26</v>
      </c>
      <c r="AH3483" s="2">
        <v>2</v>
      </c>
      <c r="AI3483" s="2" t="s">
        <v>54</v>
      </c>
      <c r="AM3483" s="2">
        <v>0</v>
      </c>
      <c r="AP3483" s="2" t="s">
        <v>6784</v>
      </c>
    </row>
    <row r="3484" spans="1:42">
      <c r="A3484" s="2">
        <v>226217</v>
      </c>
      <c r="B3484" s="2" t="s">
        <v>770</v>
      </c>
      <c r="C3484" s="2" t="s">
        <v>4211</v>
      </c>
      <c r="D3484" s="19">
        <v>0</v>
      </c>
      <c r="E3484" s="25">
        <v>41659</v>
      </c>
      <c r="F3484" s="26">
        <v>0.60405092592592591</v>
      </c>
      <c r="G3484" s="31">
        <v>295.60000000000002</v>
      </c>
      <c r="H3484" s="2">
        <v>0</v>
      </c>
      <c r="I3484" s="9">
        <f t="shared" si="54"/>
        <v>-1562542.2499999991</v>
      </c>
      <c r="N3484" s="2">
        <v>60</v>
      </c>
      <c r="O3484" s="2" t="s">
        <v>96</v>
      </c>
      <c r="P3484" s="2">
        <v>1</v>
      </c>
      <c r="R3484" s="2">
        <v>569</v>
      </c>
      <c r="S3484" s="3">
        <v>41981</v>
      </c>
      <c r="T3484" s="3">
        <v>41981</v>
      </c>
      <c r="W3484" s="2">
        <v>2014</v>
      </c>
      <c r="X3484" s="2">
        <v>60</v>
      </c>
      <c r="AC3484" s="2" t="s">
        <v>1092</v>
      </c>
      <c r="AD3484" s="2" t="s">
        <v>6763</v>
      </c>
      <c r="AE3484" s="2" t="s">
        <v>7014</v>
      </c>
      <c r="AG3484" s="2">
        <v>26</v>
      </c>
      <c r="AH3484" s="2">
        <v>2</v>
      </c>
      <c r="AI3484" s="2" t="s">
        <v>54</v>
      </c>
      <c r="AM3484" s="2">
        <v>0</v>
      </c>
      <c r="AP3484" s="2" t="s">
        <v>6784</v>
      </c>
    </row>
    <row r="3485" spans="1:42">
      <c r="A3485" s="2">
        <v>226218</v>
      </c>
      <c r="B3485" s="2" t="s">
        <v>770</v>
      </c>
      <c r="C3485" s="2" t="s">
        <v>1465</v>
      </c>
      <c r="D3485" s="19">
        <v>312</v>
      </c>
      <c r="E3485" s="25">
        <v>41659</v>
      </c>
      <c r="F3485" s="26">
        <v>0.60454861111111113</v>
      </c>
      <c r="G3485" s="31">
        <v>0</v>
      </c>
      <c r="H3485" s="2">
        <v>0</v>
      </c>
      <c r="I3485" s="9">
        <f t="shared" si="54"/>
        <v>-1562230.2499999991</v>
      </c>
      <c r="N3485" s="2">
        <v>60</v>
      </c>
      <c r="O3485" s="2" t="s">
        <v>96</v>
      </c>
      <c r="P3485" s="2">
        <v>1</v>
      </c>
      <c r="R3485" s="2">
        <v>1630</v>
      </c>
      <c r="S3485" s="3">
        <v>41981</v>
      </c>
      <c r="T3485" s="3">
        <v>41981</v>
      </c>
      <c r="W3485" s="2">
        <v>2014</v>
      </c>
      <c r="X3485" s="2">
        <v>60</v>
      </c>
      <c r="AC3485" s="2" t="s">
        <v>772</v>
      </c>
      <c r="AD3485" s="2" t="s">
        <v>6762</v>
      </c>
      <c r="AE3485" s="2" t="s">
        <v>7014</v>
      </c>
      <c r="AG3485" s="2">
        <v>26</v>
      </c>
      <c r="AH3485" s="2">
        <v>3</v>
      </c>
      <c r="AI3485" s="2" t="s">
        <v>144</v>
      </c>
      <c r="AM3485" s="2">
        <v>0</v>
      </c>
      <c r="AP3485" s="2" t="s">
        <v>6784</v>
      </c>
    </row>
    <row r="3486" spans="1:42">
      <c r="A3486" s="2">
        <v>226219</v>
      </c>
      <c r="B3486" s="2" t="s">
        <v>770</v>
      </c>
      <c r="C3486" s="2" t="s">
        <v>1144</v>
      </c>
      <c r="D3486" s="19">
        <v>25565.72</v>
      </c>
      <c r="E3486" s="25">
        <v>41659</v>
      </c>
      <c r="F3486" s="26">
        <v>0.60482638888888884</v>
      </c>
      <c r="G3486" s="31">
        <v>0</v>
      </c>
      <c r="H3486" s="2">
        <v>0</v>
      </c>
      <c r="I3486" s="9">
        <f t="shared" si="54"/>
        <v>-1536664.5299999991</v>
      </c>
      <c r="N3486" s="2">
        <v>60</v>
      </c>
      <c r="O3486" s="2" t="s">
        <v>96</v>
      </c>
      <c r="P3486" s="2">
        <v>1</v>
      </c>
      <c r="R3486" s="2">
        <v>1471</v>
      </c>
      <c r="S3486" s="3">
        <v>41981</v>
      </c>
      <c r="T3486" s="3">
        <v>41981</v>
      </c>
      <c r="W3486" s="2">
        <v>2014</v>
      </c>
      <c r="X3486" s="2">
        <v>60</v>
      </c>
      <c r="AC3486" s="2" t="s">
        <v>1143</v>
      </c>
      <c r="AD3486" s="2" t="s">
        <v>6763</v>
      </c>
      <c r="AE3486" s="2" t="s">
        <v>7014</v>
      </c>
      <c r="AG3486" s="2">
        <v>26</v>
      </c>
      <c r="AH3486" s="2">
        <v>8</v>
      </c>
      <c r="AI3486" s="2" t="s">
        <v>59</v>
      </c>
      <c r="AM3486" s="2">
        <v>0</v>
      </c>
      <c r="AP3486" s="2" t="s">
        <v>6784</v>
      </c>
    </row>
    <row r="3487" spans="1:42">
      <c r="A3487" s="2">
        <v>226220</v>
      </c>
      <c r="B3487" s="2" t="s">
        <v>770</v>
      </c>
      <c r="C3487" s="2" t="s">
        <v>1145</v>
      </c>
      <c r="D3487" s="19">
        <v>0.01</v>
      </c>
      <c r="E3487" s="25">
        <v>41659</v>
      </c>
      <c r="F3487" s="26">
        <v>0.60523148148148154</v>
      </c>
      <c r="G3487" s="31">
        <v>0</v>
      </c>
      <c r="H3487" s="2">
        <v>0</v>
      </c>
      <c r="I3487" s="9">
        <f t="shared" si="54"/>
        <v>-1536664.5199999991</v>
      </c>
      <c r="N3487" s="2">
        <v>60</v>
      </c>
      <c r="O3487" s="2" t="s">
        <v>96</v>
      </c>
      <c r="P3487" s="2">
        <v>1</v>
      </c>
      <c r="R3487" s="2">
        <v>1471</v>
      </c>
      <c r="S3487" s="3">
        <v>41981</v>
      </c>
      <c r="T3487" s="3">
        <v>41981</v>
      </c>
      <c r="W3487" s="2">
        <v>2014</v>
      </c>
      <c r="X3487" s="2">
        <v>60</v>
      </c>
      <c r="AC3487" s="2" t="s">
        <v>1143</v>
      </c>
      <c r="AD3487" s="2" t="s">
        <v>6763</v>
      </c>
      <c r="AE3487" s="2" t="s">
        <v>7014</v>
      </c>
      <c r="AG3487" s="2">
        <v>26</v>
      </c>
      <c r="AH3487" s="2">
        <v>8</v>
      </c>
      <c r="AI3487" s="2" t="s">
        <v>59</v>
      </c>
      <c r="AM3487" s="2">
        <v>0</v>
      </c>
      <c r="AP3487" s="2" t="s">
        <v>6784</v>
      </c>
    </row>
    <row r="3488" spans="1:42">
      <c r="A3488" s="2">
        <v>233175</v>
      </c>
      <c r="B3488" s="2">
        <v>153820</v>
      </c>
      <c r="C3488" s="2" t="s">
        <v>4608</v>
      </c>
      <c r="D3488" s="19">
        <v>1284</v>
      </c>
      <c r="E3488" s="25">
        <v>41659</v>
      </c>
      <c r="F3488" s="26">
        <v>0.60785879629629636</v>
      </c>
      <c r="G3488" s="31">
        <v>0</v>
      </c>
      <c r="H3488" s="2">
        <v>0</v>
      </c>
      <c r="I3488" s="9">
        <f t="shared" si="54"/>
        <v>-1535380.5199999991</v>
      </c>
      <c r="L3488" s="2">
        <v>153820</v>
      </c>
      <c r="N3488" s="2">
        <v>60</v>
      </c>
      <c r="O3488" s="2" t="s">
        <v>96</v>
      </c>
      <c r="P3488" s="2">
        <v>1</v>
      </c>
      <c r="R3488" s="2">
        <v>6</v>
      </c>
      <c r="S3488" s="3">
        <v>42030</v>
      </c>
      <c r="T3488" s="3">
        <v>42030</v>
      </c>
      <c r="W3488" s="2">
        <v>2014</v>
      </c>
      <c r="X3488" s="2">
        <v>60</v>
      </c>
      <c r="AC3488" s="2" t="s">
        <v>46</v>
      </c>
      <c r="AD3488" s="2" t="s">
        <v>6762</v>
      </c>
      <c r="AE3488" s="2" t="s">
        <v>7014</v>
      </c>
      <c r="AG3488" s="2">
        <v>75</v>
      </c>
      <c r="AH3488" s="2">
        <v>2</v>
      </c>
      <c r="AI3488" s="2" t="s">
        <v>54</v>
      </c>
      <c r="AK3488" s="2">
        <v>0</v>
      </c>
      <c r="AM3488" s="2">
        <v>0</v>
      </c>
      <c r="AP3488" s="2" t="s">
        <v>6789</v>
      </c>
    </row>
    <row r="3489" spans="1:42">
      <c r="A3489" s="2">
        <v>226223</v>
      </c>
      <c r="B3489" s="2" t="s">
        <v>4609</v>
      </c>
      <c r="C3489" s="2" t="s">
        <v>4610</v>
      </c>
      <c r="D3489" s="19">
        <v>0</v>
      </c>
      <c r="E3489" s="25">
        <v>41659</v>
      </c>
      <c r="F3489" s="26">
        <v>0.60805555555555557</v>
      </c>
      <c r="G3489" s="31">
        <v>7.4</v>
      </c>
      <c r="H3489" s="2">
        <v>0</v>
      </c>
      <c r="I3489" s="9">
        <f t="shared" si="54"/>
        <v>-1535387.919999999</v>
      </c>
      <c r="M3489" s="2">
        <v>108115</v>
      </c>
      <c r="N3489" s="2">
        <v>60</v>
      </c>
      <c r="O3489" s="2" t="s">
        <v>96</v>
      </c>
      <c r="P3489" s="2">
        <v>1</v>
      </c>
      <c r="R3489" s="2">
        <v>1513</v>
      </c>
      <c r="S3489" s="3">
        <v>41981</v>
      </c>
      <c r="T3489" s="3">
        <v>41981</v>
      </c>
      <c r="W3489" s="2">
        <v>2014</v>
      </c>
      <c r="X3489" s="2">
        <v>60</v>
      </c>
      <c r="AC3489" s="2" t="s">
        <v>1325</v>
      </c>
      <c r="AD3489" s="2" t="s">
        <v>6763</v>
      </c>
      <c r="AE3489" s="2" t="s">
        <v>7014</v>
      </c>
      <c r="AG3489" s="2">
        <v>26</v>
      </c>
      <c r="AH3489" s="2">
        <v>9</v>
      </c>
      <c r="AI3489" s="2" t="s">
        <v>65</v>
      </c>
      <c r="AK3489" s="2">
        <v>0</v>
      </c>
      <c r="AM3489" s="2">
        <v>0</v>
      </c>
      <c r="AP3489" s="2" t="s">
        <v>6784</v>
      </c>
    </row>
    <row r="3490" spans="1:42">
      <c r="A3490" s="2">
        <v>226224</v>
      </c>
      <c r="B3490" s="2" t="s">
        <v>4611</v>
      </c>
      <c r="C3490" s="2" t="s">
        <v>4612</v>
      </c>
      <c r="D3490" s="19">
        <v>0</v>
      </c>
      <c r="E3490" s="25">
        <v>41659</v>
      </c>
      <c r="F3490" s="26">
        <v>0.60805555555555557</v>
      </c>
      <c r="G3490" s="31">
        <v>7.4</v>
      </c>
      <c r="H3490" s="2">
        <v>0</v>
      </c>
      <c r="I3490" s="9">
        <f t="shared" si="54"/>
        <v>-1535395.3199999989</v>
      </c>
      <c r="M3490" s="2">
        <v>108116</v>
      </c>
      <c r="N3490" s="2">
        <v>60</v>
      </c>
      <c r="O3490" s="2" t="s">
        <v>96</v>
      </c>
      <c r="P3490" s="2">
        <v>1</v>
      </c>
      <c r="R3490" s="2">
        <v>1513</v>
      </c>
      <c r="S3490" s="3">
        <v>41981</v>
      </c>
      <c r="T3490" s="3">
        <v>41981</v>
      </c>
      <c r="W3490" s="2">
        <v>2014</v>
      </c>
      <c r="X3490" s="2">
        <v>60</v>
      </c>
      <c r="AC3490" s="2" t="s">
        <v>1325</v>
      </c>
      <c r="AD3490" s="2" t="s">
        <v>6763</v>
      </c>
      <c r="AE3490" s="2" t="s">
        <v>7014</v>
      </c>
      <c r="AG3490" s="2">
        <v>26</v>
      </c>
      <c r="AH3490" s="2">
        <v>9</v>
      </c>
      <c r="AI3490" s="2" t="s">
        <v>65</v>
      </c>
      <c r="AK3490" s="2">
        <v>0</v>
      </c>
      <c r="AM3490" s="2">
        <v>0</v>
      </c>
      <c r="AP3490" s="2" t="s">
        <v>6784</v>
      </c>
    </row>
    <row r="3491" spans="1:42">
      <c r="A3491" s="2">
        <v>226225</v>
      </c>
      <c r="B3491" s="2" t="s">
        <v>4613</v>
      </c>
      <c r="C3491" s="2" t="s">
        <v>4614</v>
      </c>
      <c r="D3491" s="19">
        <v>0</v>
      </c>
      <c r="E3491" s="25">
        <v>41659</v>
      </c>
      <c r="F3491" s="26">
        <v>0.60805555555555557</v>
      </c>
      <c r="G3491" s="31">
        <v>7.4</v>
      </c>
      <c r="H3491" s="2">
        <v>0</v>
      </c>
      <c r="I3491" s="9">
        <f t="shared" si="54"/>
        <v>-1535402.7199999988</v>
      </c>
      <c r="M3491" s="2">
        <v>108117</v>
      </c>
      <c r="N3491" s="2">
        <v>60</v>
      </c>
      <c r="O3491" s="2" t="s">
        <v>96</v>
      </c>
      <c r="P3491" s="2">
        <v>1</v>
      </c>
      <c r="R3491" s="2">
        <v>1513</v>
      </c>
      <c r="S3491" s="3">
        <v>41981</v>
      </c>
      <c r="T3491" s="3">
        <v>41981</v>
      </c>
      <c r="W3491" s="2">
        <v>2014</v>
      </c>
      <c r="X3491" s="2">
        <v>60</v>
      </c>
      <c r="AC3491" s="2" t="s">
        <v>1325</v>
      </c>
      <c r="AD3491" s="2" t="s">
        <v>6763</v>
      </c>
      <c r="AE3491" s="2" t="s">
        <v>7014</v>
      </c>
      <c r="AG3491" s="2">
        <v>26</v>
      </c>
      <c r="AH3491" s="2">
        <v>9</v>
      </c>
      <c r="AI3491" s="2" t="s">
        <v>65</v>
      </c>
      <c r="AK3491" s="2">
        <v>0</v>
      </c>
      <c r="AM3491" s="2">
        <v>0</v>
      </c>
      <c r="AP3491" s="2" t="s">
        <v>6784</v>
      </c>
    </row>
    <row r="3492" spans="1:42">
      <c r="A3492" s="2">
        <v>226226</v>
      </c>
      <c r="B3492" s="2" t="s">
        <v>4615</v>
      </c>
      <c r="C3492" s="2" t="s">
        <v>4616</v>
      </c>
      <c r="D3492" s="19">
        <v>0</v>
      </c>
      <c r="E3492" s="25">
        <v>41659</v>
      </c>
      <c r="F3492" s="26">
        <v>0.60805555555555557</v>
      </c>
      <c r="G3492" s="31">
        <v>2.5</v>
      </c>
      <c r="H3492" s="2">
        <v>0</v>
      </c>
      <c r="I3492" s="9">
        <f t="shared" si="54"/>
        <v>-1535405.2199999988</v>
      </c>
      <c r="M3492" s="2">
        <v>108118</v>
      </c>
      <c r="N3492" s="2">
        <v>60</v>
      </c>
      <c r="O3492" s="2" t="s">
        <v>96</v>
      </c>
      <c r="P3492" s="2">
        <v>1</v>
      </c>
      <c r="R3492" s="2">
        <v>575</v>
      </c>
      <c r="S3492" s="3">
        <v>41981</v>
      </c>
      <c r="T3492" s="3">
        <v>41981</v>
      </c>
      <c r="W3492" s="2">
        <v>2014</v>
      </c>
      <c r="X3492" s="2">
        <v>60</v>
      </c>
      <c r="AC3492" s="2" t="s">
        <v>99</v>
      </c>
      <c r="AD3492" s="2" t="s">
        <v>6763</v>
      </c>
      <c r="AE3492" s="2" t="s">
        <v>7014</v>
      </c>
      <c r="AG3492" s="2">
        <v>26</v>
      </c>
      <c r="AH3492" s="2">
        <v>9</v>
      </c>
      <c r="AI3492" s="2" t="s">
        <v>65</v>
      </c>
      <c r="AK3492" s="2">
        <v>0</v>
      </c>
      <c r="AM3492" s="2">
        <v>0</v>
      </c>
      <c r="AP3492" s="2" t="s">
        <v>6784</v>
      </c>
    </row>
    <row r="3493" spans="1:42">
      <c r="A3493" s="2">
        <v>226222</v>
      </c>
      <c r="B3493" s="2" t="s">
        <v>4617</v>
      </c>
      <c r="C3493" s="2" t="s">
        <v>4618</v>
      </c>
      <c r="D3493" s="19">
        <v>0</v>
      </c>
      <c r="E3493" s="25">
        <v>41659</v>
      </c>
      <c r="F3493" s="26">
        <v>0.60805555555555557</v>
      </c>
      <c r="G3493" s="31">
        <v>5108.3500000000004</v>
      </c>
      <c r="H3493" s="2">
        <v>0</v>
      </c>
      <c r="I3493" s="9">
        <f t="shared" si="54"/>
        <v>-1540513.5699999989</v>
      </c>
      <c r="M3493" s="2">
        <v>108114</v>
      </c>
      <c r="N3493" s="2">
        <v>60</v>
      </c>
      <c r="O3493" s="2" t="s">
        <v>96</v>
      </c>
      <c r="P3493" s="2">
        <v>1</v>
      </c>
      <c r="R3493" s="2">
        <v>537</v>
      </c>
      <c r="S3493" s="3">
        <v>41981</v>
      </c>
      <c r="T3493" s="3">
        <v>41981</v>
      </c>
      <c r="W3493" s="2">
        <v>2014</v>
      </c>
      <c r="X3493" s="2">
        <v>60</v>
      </c>
      <c r="AC3493" s="2" t="s">
        <v>2443</v>
      </c>
      <c r="AD3493" s="2" t="s">
        <v>6762</v>
      </c>
      <c r="AE3493" s="2" t="s">
        <v>7014</v>
      </c>
      <c r="AG3493" s="2">
        <v>26</v>
      </c>
      <c r="AH3493" s="2">
        <v>9</v>
      </c>
      <c r="AI3493" s="2" t="s">
        <v>65</v>
      </c>
      <c r="AK3493" s="2">
        <v>0</v>
      </c>
      <c r="AM3493" s="2">
        <v>0</v>
      </c>
      <c r="AP3493" s="2" t="s">
        <v>6784</v>
      </c>
    </row>
    <row r="3494" spans="1:42">
      <c r="A3494" s="2">
        <v>233178</v>
      </c>
      <c r="B3494" s="2">
        <v>153808</v>
      </c>
      <c r="C3494" s="2" t="s">
        <v>4619</v>
      </c>
      <c r="D3494" s="19">
        <v>1284</v>
      </c>
      <c r="E3494" s="25">
        <v>41659</v>
      </c>
      <c r="F3494" s="26">
        <v>0.61017361111111112</v>
      </c>
      <c r="G3494" s="31">
        <v>0</v>
      </c>
      <c r="H3494" s="2">
        <v>0</v>
      </c>
      <c r="I3494" s="9">
        <f t="shared" si="54"/>
        <v>-1539229.5699999989</v>
      </c>
      <c r="L3494" s="2">
        <v>153808</v>
      </c>
      <c r="N3494" s="2">
        <v>60</v>
      </c>
      <c r="O3494" s="2" t="s">
        <v>96</v>
      </c>
      <c r="P3494" s="2">
        <v>1</v>
      </c>
      <c r="R3494" s="2">
        <v>6</v>
      </c>
      <c r="S3494" s="3">
        <v>42030</v>
      </c>
      <c r="T3494" s="3">
        <v>42030</v>
      </c>
      <c r="W3494" s="2">
        <v>2014</v>
      </c>
      <c r="X3494" s="2">
        <v>60</v>
      </c>
      <c r="AC3494" s="2" t="s">
        <v>46</v>
      </c>
      <c r="AD3494" s="2" t="s">
        <v>6762</v>
      </c>
      <c r="AE3494" s="2" t="s">
        <v>7014</v>
      </c>
      <c r="AG3494" s="2">
        <v>75</v>
      </c>
      <c r="AH3494" s="2">
        <v>2</v>
      </c>
      <c r="AI3494" s="2" t="s">
        <v>54</v>
      </c>
      <c r="AK3494" s="2">
        <v>0</v>
      </c>
      <c r="AM3494" s="2">
        <v>0</v>
      </c>
      <c r="AP3494" s="2" t="s">
        <v>6789</v>
      </c>
    </row>
    <row r="3495" spans="1:42">
      <c r="A3495" s="2">
        <v>233180</v>
      </c>
      <c r="B3495" s="2">
        <v>153832</v>
      </c>
      <c r="C3495" s="2" t="s">
        <v>4620</v>
      </c>
      <c r="D3495" s="19">
        <v>1284</v>
      </c>
      <c r="E3495" s="25">
        <v>41659</v>
      </c>
      <c r="F3495" s="26">
        <v>0.61127314814814815</v>
      </c>
      <c r="G3495" s="31">
        <v>0</v>
      </c>
      <c r="H3495" s="2">
        <v>0</v>
      </c>
      <c r="I3495" s="9">
        <f t="shared" si="54"/>
        <v>-1537945.5699999989</v>
      </c>
      <c r="L3495" s="2">
        <v>153832</v>
      </c>
      <c r="N3495" s="2">
        <v>60</v>
      </c>
      <c r="O3495" s="2" t="s">
        <v>96</v>
      </c>
      <c r="P3495" s="2">
        <v>1</v>
      </c>
      <c r="R3495" s="2">
        <v>6</v>
      </c>
      <c r="S3495" s="3">
        <v>42030</v>
      </c>
      <c r="T3495" s="3">
        <v>42030</v>
      </c>
      <c r="W3495" s="2">
        <v>2014</v>
      </c>
      <c r="X3495" s="2">
        <v>60</v>
      </c>
      <c r="AC3495" s="2" t="s">
        <v>46</v>
      </c>
      <c r="AD3495" s="2" t="s">
        <v>6762</v>
      </c>
      <c r="AE3495" s="2" t="s">
        <v>7014</v>
      </c>
      <c r="AG3495" s="2">
        <v>75</v>
      </c>
      <c r="AH3495" s="2">
        <v>2</v>
      </c>
      <c r="AI3495" s="2" t="s">
        <v>54</v>
      </c>
      <c r="AK3495" s="2">
        <v>0</v>
      </c>
      <c r="AM3495" s="2">
        <v>0</v>
      </c>
      <c r="AP3495" s="2" t="s">
        <v>6789</v>
      </c>
    </row>
    <row r="3496" spans="1:42">
      <c r="A3496" s="2">
        <v>121649</v>
      </c>
      <c r="B3496" s="2" t="s">
        <v>4621</v>
      </c>
      <c r="C3496" s="2" t="s">
        <v>1465</v>
      </c>
      <c r="D3496" s="19">
        <v>0</v>
      </c>
      <c r="E3496" s="25">
        <v>41659</v>
      </c>
      <c r="F3496" s="26">
        <v>0.61310185185185184</v>
      </c>
      <c r="G3496" s="31">
        <v>281654.06</v>
      </c>
      <c r="H3496" s="2">
        <v>0</v>
      </c>
      <c r="I3496" s="9">
        <f t="shared" si="54"/>
        <v>-1819599.629999999</v>
      </c>
      <c r="N3496" s="2">
        <v>60</v>
      </c>
      <c r="O3496" s="2" t="s">
        <v>96</v>
      </c>
      <c r="P3496" s="2">
        <v>1</v>
      </c>
      <c r="R3496" s="2">
        <v>1449</v>
      </c>
      <c r="S3496" s="3">
        <v>41724</v>
      </c>
      <c r="T3496" s="3">
        <v>42040</v>
      </c>
      <c r="W3496" s="2">
        <v>2014</v>
      </c>
      <c r="X3496" s="2">
        <v>7</v>
      </c>
      <c r="AC3496" s="2" t="s">
        <v>58</v>
      </c>
      <c r="AD3496" s="2" t="s">
        <v>6763</v>
      </c>
      <c r="AE3496" s="2" t="s">
        <v>7014</v>
      </c>
      <c r="AG3496" s="2">
        <v>75</v>
      </c>
      <c r="AH3496" s="2">
        <v>8</v>
      </c>
      <c r="AI3496" s="2" t="s">
        <v>59</v>
      </c>
      <c r="AM3496" s="2">
        <v>0</v>
      </c>
      <c r="AO3496" s="2">
        <v>5</v>
      </c>
      <c r="AP3496" s="2" t="s">
        <v>6789</v>
      </c>
    </row>
    <row r="3497" spans="1:42">
      <c r="A3497" s="2">
        <v>235515</v>
      </c>
      <c r="B3497" s="2" t="s">
        <v>4621</v>
      </c>
      <c r="C3497" s="2" t="s">
        <v>4622</v>
      </c>
      <c r="D3497" s="19">
        <v>281654.06</v>
      </c>
      <c r="E3497" s="25">
        <v>41659</v>
      </c>
      <c r="F3497" s="26">
        <v>0.61310185185185184</v>
      </c>
      <c r="G3497" s="31">
        <v>0</v>
      </c>
      <c r="H3497" s="2">
        <v>0</v>
      </c>
      <c r="I3497" s="9">
        <f t="shared" si="54"/>
        <v>-1537945.5699999989</v>
      </c>
      <c r="N3497" s="2">
        <v>60</v>
      </c>
      <c r="O3497" s="2" t="s">
        <v>96</v>
      </c>
      <c r="P3497" s="2">
        <v>1</v>
      </c>
      <c r="R3497" s="2">
        <v>1449</v>
      </c>
      <c r="S3497" s="3">
        <v>42040</v>
      </c>
      <c r="T3497" s="3">
        <v>42040</v>
      </c>
      <c r="W3497" s="2">
        <v>2013</v>
      </c>
      <c r="X3497" s="2">
        <v>60</v>
      </c>
      <c r="AA3497" s="2">
        <v>121649</v>
      </c>
      <c r="AC3497" s="2" t="s">
        <v>58</v>
      </c>
      <c r="AD3497" s="2" t="s">
        <v>6763</v>
      </c>
      <c r="AE3497" s="2" t="s">
        <v>7014</v>
      </c>
      <c r="AG3497" s="2">
        <v>5</v>
      </c>
      <c r="AH3497" s="2">
        <v>8</v>
      </c>
      <c r="AI3497" s="2" t="s">
        <v>59</v>
      </c>
      <c r="AM3497" s="2">
        <v>0</v>
      </c>
      <c r="AP3497" s="2" t="s">
        <v>6788</v>
      </c>
    </row>
    <row r="3498" spans="1:42">
      <c r="A3498" s="2">
        <v>233188</v>
      </c>
      <c r="B3498" s="2">
        <v>151821</v>
      </c>
      <c r="C3498" s="2" t="s">
        <v>4623</v>
      </c>
      <c r="D3498" s="19">
        <v>1284</v>
      </c>
      <c r="E3498" s="25">
        <v>41659</v>
      </c>
      <c r="F3498" s="26">
        <v>0.61981481481481482</v>
      </c>
      <c r="G3498" s="31">
        <v>0</v>
      </c>
      <c r="H3498" s="2">
        <v>0</v>
      </c>
      <c r="I3498" s="9">
        <f t="shared" si="54"/>
        <v>-1536661.5699999989</v>
      </c>
      <c r="L3498" s="2">
        <v>151821</v>
      </c>
      <c r="N3498" s="2">
        <v>60</v>
      </c>
      <c r="O3498" s="2" t="s">
        <v>96</v>
      </c>
      <c r="P3498" s="2">
        <v>1</v>
      </c>
      <c r="R3498" s="2">
        <v>6</v>
      </c>
      <c r="S3498" s="3">
        <v>42030</v>
      </c>
      <c r="T3498" s="3">
        <v>42030</v>
      </c>
      <c r="W3498" s="2">
        <v>2014</v>
      </c>
      <c r="X3498" s="2">
        <v>60</v>
      </c>
      <c r="AC3498" s="2" t="s">
        <v>46</v>
      </c>
      <c r="AD3498" s="2" t="s">
        <v>6762</v>
      </c>
      <c r="AE3498" s="2" t="s">
        <v>7014</v>
      </c>
      <c r="AG3498" s="2">
        <v>105</v>
      </c>
      <c r="AH3498" s="2">
        <v>2</v>
      </c>
      <c r="AI3498" s="2" t="s">
        <v>54</v>
      </c>
      <c r="AK3498" s="2">
        <v>0</v>
      </c>
      <c r="AM3498" s="2">
        <v>0</v>
      </c>
      <c r="AP3498" s="2" t="s">
        <v>6818</v>
      </c>
    </row>
    <row r="3499" spans="1:42">
      <c r="A3499" s="2">
        <v>233189</v>
      </c>
      <c r="B3499" s="2">
        <v>151995</v>
      </c>
      <c r="C3499" s="2" t="s">
        <v>4624</v>
      </c>
      <c r="D3499" s="19">
        <v>1284</v>
      </c>
      <c r="E3499" s="25">
        <v>41659</v>
      </c>
      <c r="F3499" s="26">
        <v>0.62174768518518519</v>
      </c>
      <c r="G3499" s="31">
        <v>0</v>
      </c>
      <c r="H3499" s="2">
        <v>0</v>
      </c>
      <c r="I3499" s="9">
        <f t="shared" si="54"/>
        <v>-1535377.5699999989</v>
      </c>
      <c r="L3499" s="2">
        <v>151995</v>
      </c>
      <c r="N3499" s="2">
        <v>60</v>
      </c>
      <c r="O3499" s="2" t="s">
        <v>96</v>
      </c>
      <c r="P3499" s="2">
        <v>2</v>
      </c>
      <c r="R3499" s="2">
        <v>6</v>
      </c>
      <c r="S3499" s="3">
        <v>42030</v>
      </c>
      <c r="T3499" s="3">
        <v>42030</v>
      </c>
      <c r="W3499" s="2">
        <v>2014</v>
      </c>
      <c r="X3499" s="2">
        <v>60</v>
      </c>
      <c r="AC3499" s="2" t="s">
        <v>46</v>
      </c>
      <c r="AD3499" s="2" t="s">
        <v>6762</v>
      </c>
      <c r="AE3499" s="2" t="s">
        <v>7014</v>
      </c>
      <c r="AG3499" s="2">
        <v>105</v>
      </c>
      <c r="AH3499" s="2">
        <v>2</v>
      </c>
      <c r="AI3499" s="2" t="s">
        <v>54</v>
      </c>
      <c r="AK3499" s="2">
        <v>0</v>
      </c>
      <c r="AM3499" s="2">
        <v>0</v>
      </c>
      <c r="AP3499" s="2" t="s">
        <v>6818</v>
      </c>
    </row>
    <row r="3500" spans="1:42">
      <c r="A3500" s="2">
        <v>233191</v>
      </c>
      <c r="B3500" s="2">
        <v>152015</v>
      </c>
      <c r="C3500" s="2" t="s">
        <v>4625</v>
      </c>
      <c r="D3500" s="19">
        <v>1284</v>
      </c>
      <c r="E3500" s="25">
        <v>41659</v>
      </c>
      <c r="F3500" s="26">
        <v>0.62322916666666661</v>
      </c>
      <c r="G3500" s="31">
        <v>0</v>
      </c>
      <c r="H3500" s="2">
        <v>0</v>
      </c>
      <c r="I3500" s="9">
        <f t="shared" si="54"/>
        <v>-1534093.5699999989</v>
      </c>
      <c r="L3500" s="2">
        <v>152015</v>
      </c>
      <c r="N3500" s="2">
        <v>60</v>
      </c>
      <c r="O3500" s="2" t="s">
        <v>96</v>
      </c>
      <c r="P3500" s="2">
        <v>2</v>
      </c>
      <c r="R3500" s="2">
        <v>6</v>
      </c>
      <c r="S3500" s="3">
        <v>42030</v>
      </c>
      <c r="T3500" s="3">
        <v>42030</v>
      </c>
      <c r="W3500" s="2">
        <v>2014</v>
      </c>
      <c r="X3500" s="2">
        <v>60</v>
      </c>
      <c r="AC3500" s="2" t="s">
        <v>46</v>
      </c>
      <c r="AD3500" s="2" t="s">
        <v>6762</v>
      </c>
      <c r="AE3500" s="2" t="s">
        <v>7014</v>
      </c>
      <c r="AG3500" s="2">
        <v>105</v>
      </c>
      <c r="AH3500" s="2">
        <v>2</v>
      </c>
      <c r="AI3500" s="2" t="s">
        <v>54</v>
      </c>
      <c r="AK3500" s="2">
        <v>0</v>
      </c>
      <c r="AM3500" s="2">
        <v>0</v>
      </c>
      <c r="AP3500" s="2" t="s">
        <v>6818</v>
      </c>
    </row>
    <row r="3501" spans="1:42">
      <c r="A3501" s="2">
        <v>116279</v>
      </c>
      <c r="B3501" s="2">
        <v>160436</v>
      </c>
      <c r="C3501" s="2" t="s">
        <v>4626</v>
      </c>
      <c r="D3501" s="19">
        <v>2500</v>
      </c>
      <c r="E3501" s="25">
        <v>41659</v>
      </c>
      <c r="F3501" s="26">
        <v>0.62333333333333341</v>
      </c>
      <c r="G3501" s="31">
        <v>0</v>
      </c>
      <c r="H3501" s="2">
        <v>0</v>
      </c>
      <c r="I3501" s="9">
        <f t="shared" si="54"/>
        <v>-1531593.5699999989</v>
      </c>
      <c r="L3501" s="2">
        <v>160436</v>
      </c>
      <c r="N3501" s="2">
        <v>8</v>
      </c>
      <c r="O3501" s="2" t="s">
        <v>143</v>
      </c>
      <c r="P3501" s="2">
        <v>1</v>
      </c>
      <c r="R3501" s="2">
        <v>91</v>
      </c>
      <c r="S3501" s="3">
        <v>41668</v>
      </c>
      <c r="T3501" s="3">
        <v>41668</v>
      </c>
      <c r="W3501" s="2">
        <v>2013</v>
      </c>
      <c r="X3501" s="2">
        <v>8</v>
      </c>
      <c r="AC3501" s="2" t="s">
        <v>216</v>
      </c>
      <c r="AD3501" s="2" t="s">
        <v>6762</v>
      </c>
      <c r="AE3501" s="2" t="s">
        <v>7014</v>
      </c>
      <c r="AG3501" s="2">
        <v>35</v>
      </c>
      <c r="AH3501" s="2">
        <v>1</v>
      </c>
      <c r="AI3501" s="2" t="s">
        <v>83</v>
      </c>
      <c r="AK3501" s="2">
        <v>0</v>
      </c>
      <c r="AM3501" s="2">
        <v>0</v>
      </c>
      <c r="AP3501" s="2" t="s">
        <v>6811</v>
      </c>
    </row>
    <row r="3502" spans="1:42">
      <c r="A3502" s="2">
        <v>233192</v>
      </c>
      <c r="B3502" s="2">
        <v>151808</v>
      </c>
      <c r="C3502" s="2" t="s">
        <v>4627</v>
      </c>
      <c r="D3502" s="19">
        <v>1284</v>
      </c>
      <c r="E3502" s="25">
        <v>41659</v>
      </c>
      <c r="F3502" s="26">
        <v>0.62366898148148142</v>
      </c>
      <c r="G3502" s="31">
        <v>0</v>
      </c>
      <c r="H3502" s="2">
        <v>0</v>
      </c>
      <c r="I3502" s="9">
        <f t="shared" si="54"/>
        <v>-1530309.5699999989</v>
      </c>
      <c r="L3502" s="2">
        <v>151808</v>
      </c>
      <c r="N3502" s="2">
        <v>60</v>
      </c>
      <c r="O3502" s="2" t="s">
        <v>96</v>
      </c>
      <c r="P3502" s="2">
        <v>2</v>
      </c>
      <c r="R3502" s="2">
        <v>6</v>
      </c>
      <c r="S3502" s="3">
        <v>42030</v>
      </c>
      <c r="T3502" s="3">
        <v>42030</v>
      </c>
      <c r="W3502" s="2">
        <v>2014</v>
      </c>
      <c r="X3502" s="2">
        <v>60</v>
      </c>
      <c r="AC3502" s="2" t="s">
        <v>46</v>
      </c>
      <c r="AD3502" s="2" t="s">
        <v>6762</v>
      </c>
      <c r="AE3502" s="2" t="s">
        <v>7014</v>
      </c>
      <c r="AG3502" s="2">
        <v>105</v>
      </c>
      <c r="AH3502" s="2">
        <v>2</v>
      </c>
      <c r="AI3502" s="2" t="s">
        <v>54</v>
      </c>
      <c r="AK3502" s="2">
        <v>0</v>
      </c>
      <c r="AM3502" s="2">
        <v>0</v>
      </c>
      <c r="AP3502" s="2" t="s">
        <v>6818</v>
      </c>
    </row>
    <row r="3503" spans="1:42">
      <c r="A3503" s="2">
        <v>233194</v>
      </c>
      <c r="B3503" s="2">
        <v>152073</v>
      </c>
      <c r="C3503" s="2" t="s">
        <v>4628</v>
      </c>
      <c r="D3503" s="19">
        <v>669.5</v>
      </c>
      <c r="E3503" s="25">
        <v>41659</v>
      </c>
      <c r="F3503" s="26">
        <v>0.62446759259259255</v>
      </c>
      <c r="G3503" s="31">
        <v>0</v>
      </c>
      <c r="H3503" s="2">
        <v>0</v>
      </c>
      <c r="I3503" s="9">
        <f t="shared" si="54"/>
        <v>-1529640.0699999989</v>
      </c>
      <c r="L3503" s="2">
        <v>152073</v>
      </c>
      <c r="N3503" s="2">
        <v>60</v>
      </c>
      <c r="O3503" s="2" t="s">
        <v>96</v>
      </c>
      <c r="P3503" s="2">
        <v>1</v>
      </c>
      <c r="R3503" s="2">
        <v>2</v>
      </c>
      <c r="S3503" s="3">
        <v>42030</v>
      </c>
      <c r="T3503" s="3">
        <v>42030</v>
      </c>
      <c r="W3503" s="2">
        <v>2014</v>
      </c>
      <c r="X3503" s="2">
        <v>60</v>
      </c>
      <c r="AC3503" s="2" t="s">
        <v>53</v>
      </c>
      <c r="AD3503" s="2" t="s">
        <v>6762</v>
      </c>
      <c r="AE3503" s="2" t="s">
        <v>7014</v>
      </c>
      <c r="AG3503" s="2">
        <v>105</v>
      </c>
      <c r="AH3503" s="2">
        <v>2</v>
      </c>
      <c r="AI3503" s="2" t="s">
        <v>54</v>
      </c>
      <c r="AK3503" s="2">
        <v>0</v>
      </c>
      <c r="AM3503" s="2">
        <v>0</v>
      </c>
      <c r="AP3503" s="2" t="s">
        <v>6818</v>
      </c>
    </row>
    <row r="3504" spans="1:42">
      <c r="A3504" s="2">
        <v>233195</v>
      </c>
      <c r="B3504" s="2">
        <v>151396</v>
      </c>
      <c r="C3504" s="2" t="s">
        <v>4629</v>
      </c>
      <c r="D3504" s="19">
        <v>1284</v>
      </c>
      <c r="E3504" s="25">
        <v>41659</v>
      </c>
      <c r="F3504" s="26">
        <v>0.62498842592592596</v>
      </c>
      <c r="G3504" s="31">
        <v>0</v>
      </c>
      <c r="H3504" s="2">
        <v>0</v>
      </c>
      <c r="I3504" s="9">
        <f t="shared" si="54"/>
        <v>-1528356.0699999989</v>
      </c>
      <c r="L3504" s="2">
        <v>151396</v>
      </c>
      <c r="N3504" s="2">
        <v>60</v>
      </c>
      <c r="O3504" s="2" t="s">
        <v>96</v>
      </c>
      <c r="P3504" s="2">
        <v>1</v>
      </c>
      <c r="R3504" s="2">
        <v>6</v>
      </c>
      <c r="S3504" s="3">
        <v>42030</v>
      </c>
      <c r="T3504" s="3">
        <v>42030</v>
      </c>
      <c r="W3504" s="2">
        <v>2014</v>
      </c>
      <c r="X3504" s="2">
        <v>60</v>
      </c>
      <c r="AC3504" s="2" t="s">
        <v>46</v>
      </c>
      <c r="AD3504" s="2" t="s">
        <v>6762</v>
      </c>
      <c r="AE3504" s="2" t="s">
        <v>7014</v>
      </c>
      <c r="AG3504" s="2">
        <v>105</v>
      </c>
      <c r="AH3504" s="2">
        <v>2</v>
      </c>
      <c r="AI3504" s="2" t="s">
        <v>54</v>
      </c>
      <c r="AK3504" s="2">
        <v>0</v>
      </c>
      <c r="AM3504" s="2">
        <v>0</v>
      </c>
      <c r="AP3504" s="2" t="s">
        <v>6818</v>
      </c>
    </row>
    <row r="3505" spans="1:42">
      <c r="A3505" s="2">
        <v>233196</v>
      </c>
      <c r="B3505" s="2">
        <v>151408</v>
      </c>
      <c r="C3505" s="2" t="s">
        <v>4630</v>
      </c>
      <c r="D3505" s="19">
        <v>1284</v>
      </c>
      <c r="E3505" s="25">
        <v>41659</v>
      </c>
      <c r="F3505" s="26">
        <v>0.62548611111111108</v>
      </c>
      <c r="G3505" s="31">
        <v>0</v>
      </c>
      <c r="H3505" s="2">
        <v>0</v>
      </c>
      <c r="I3505" s="9">
        <f t="shared" si="54"/>
        <v>-1527072.0699999989</v>
      </c>
      <c r="L3505" s="2">
        <v>151408</v>
      </c>
      <c r="N3505" s="2">
        <v>60</v>
      </c>
      <c r="O3505" s="2" t="s">
        <v>96</v>
      </c>
      <c r="P3505" s="2">
        <v>1</v>
      </c>
      <c r="R3505" s="2">
        <v>6</v>
      </c>
      <c r="S3505" s="3">
        <v>42030</v>
      </c>
      <c r="T3505" s="3">
        <v>42030</v>
      </c>
      <c r="W3505" s="2">
        <v>2014</v>
      </c>
      <c r="X3505" s="2">
        <v>60</v>
      </c>
      <c r="AC3505" s="2" t="s">
        <v>46</v>
      </c>
      <c r="AD3505" s="2" t="s">
        <v>6762</v>
      </c>
      <c r="AE3505" s="2" t="s">
        <v>7014</v>
      </c>
      <c r="AG3505" s="2">
        <v>105</v>
      </c>
      <c r="AH3505" s="2">
        <v>2</v>
      </c>
      <c r="AI3505" s="2" t="s">
        <v>54</v>
      </c>
      <c r="AK3505" s="2">
        <v>0</v>
      </c>
      <c r="AM3505" s="2">
        <v>0</v>
      </c>
      <c r="AP3505" s="2" t="s">
        <v>6818</v>
      </c>
    </row>
    <row r="3506" spans="1:42">
      <c r="A3506" s="2">
        <v>233197</v>
      </c>
      <c r="B3506" s="2">
        <v>151430</v>
      </c>
      <c r="C3506" s="2" t="s">
        <v>4631</v>
      </c>
      <c r="D3506" s="19">
        <v>1284</v>
      </c>
      <c r="E3506" s="25">
        <v>41659</v>
      </c>
      <c r="F3506" s="26">
        <v>0.62592592592592589</v>
      </c>
      <c r="G3506" s="31">
        <v>0</v>
      </c>
      <c r="H3506" s="2">
        <v>0</v>
      </c>
      <c r="I3506" s="9">
        <f t="shared" si="54"/>
        <v>-1525788.0699999989</v>
      </c>
      <c r="L3506" s="2">
        <v>151430</v>
      </c>
      <c r="N3506" s="2">
        <v>60</v>
      </c>
      <c r="O3506" s="2" t="s">
        <v>96</v>
      </c>
      <c r="P3506" s="2">
        <v>2</v>
      </c>
      <c r="R3506" s="2">
        <v>6</v>
      </c>
      <c r="S3506" s="3">
        <v>42030</v>
      </c>
      <c r="T3506" s="3">
        <v>42030</v>
      </c>
      <c r="W3506" s="2">
        <v>2014</v>
      </c>
      <c r="X3506" s="2">
        <v>60</v>
      </c>
      <c r="AC3506" s="2" t="s">
        <v>46</v>
      </c>
      <c r="AD3506" s="2" t="s">
        <v>6762</v>
      </c>
      <c r="AE3506" s="2" t="s">
        <v>7014</v>
      </c>
      <c r="AG3506" s="2">
        <v>105</v>
      </c>
      <c r="AH3506" s="2">
        <v>2</v>
      </c>
      <c r="AI3506" s="2" t="s">
        <v>54</v>
      </c>
      <c r="AK3506" s="2">
        <v>0</v>
      </c>
      <c r="AM3506" s="2">
        <v>0</v>
      </c>
      <c r="AP3506" s="2" t="s">
        <v>6818</v>
      </c>
    </row>
    <row r="3507" spans="1:42">
      <c r="A3507" s="2">
        <v>233198</v>
      </c>
      <c r="B3507" s="2">
        <v>151424</v>
      </c>
      <c r="C3507" s="2" t="s">
        <v>4632</v>
      </c>
      <c r="D3507" s="19">
        <v>1284</v>
      </c>
      <c r="E3507" s="25">
        <v>41659</v>
      </c>
      <c r="F3507" s="26">
        <v>0.62635416666666666</v>
      </c>
      <c r="G3507" s="31">
        <v>0</v>
      </c>
      <c r="H3507" s="2">
        <v>0</v>
      </c>
      <c r="I3507" s="9">
        <f t="shared" si="54"/>
        <v>-1524504.0699999989</v>
      </c>
      <c r="L3507" s="2">
        <v>151424</v>
      </c>
      <c r="N3507" s="2">
        <v>60</v>
      </c>
      <c r="O3507" s="2" t="s">
        <v>96</v>
      </c>
      <c r="P3507" s="2">
        <v>2</v>
      </c>
      <c r="R3507" s="2">
        <v>6</v>
      </c>
      <c r="S3507" s="3">
        <v>42030</v>
      </c>
      <c r="T3507" s="3">
        <v>42030</v>
      </c>
      <c r="W3507" s="2">
        <v>2014</v>
      </c>
      <c r="X3507" s="2">
        <v>60</v>
      </c>
      <c r="AC3507" s="2" t="s">
        <v>46</v>
      </c>
      <c r="AD3507" s="2" t="s">
        <v>6762</v>
      </c>
      <c r="AE3507" s="2" t="s">
        <v>7014</v>
      </c>
      <c r="AG3507" s="2">
        <v>105</v>
      </c>
      <c r="AH3507" s="2">
        <v>2</v>
      </c>
      <c r="AI3507" s="2" t="s">
        <v>54</v>
      </c>
      <c r="AK3507" s="2">
        <v>0</v>
      </c>
      <c r="AM3507" s="2">
        <v>0</v>
      </c>
      <c r="AP3507" s="2" t="s">
        <v>6818</v>
      </c>
    </row>
    <row r="3508" spans="1:42">
      <c r="A3508" s="2">
        <v>233199</v>
      </c>
      <c r="B3508" s="2">
        <v>151546</v>
      </c>
      <c r="C3508" s="2" t="s">
        <v>4633</v>
      </c>
      <c r="D3508" s="19">
        <v>800</v>
      </c>
      <c r="E3508" s="25">
        <v>41659</v>
      </c>
      <c r="F3508" s="26">
        <v>0.62682870370370369</v>
      </c>
      <c r="G3508" s="31">
        <v>0</v>
      </c>
      <c r="H3508" s="2">
        <v>0</v>
      </c>
      <c r="I3508" s="9">
        <f t="shared" si="54"/>
        <v>-1523704.0699999989</v>
      </c>
      <c r="L3508" s="2">
        <v>151546</v>
      </c>
      <c r="N3508" s="2">
        <v>60</v>
      </c>
      <c r="O3508" s="2" t="s">
        <v>96</v>
      </c>
      <c r="P3508" s="2">
        <v>1</v>
      </c>
      <c r="R3508" s="2">
        <v>2</v>
      </c>
      <c r="S3508" s="3">
        <v>42030</v>
      </c>
      <c r="T3508" s="3">
        <v>42030</v>
      </c>
      <c r="W3508" s="2">
        <v>2014</v>
      </c>
      <c r="X3508" s="2">
        <v>60</v>
      </c>
      <c r="AC3508" s="2" t="s">
        <v>53</v>
      </c>
      <c r="AD3508" s="2" t="s">
        <v>6762</v>
      </c>
      <c r="AE3508" s="2" t="s">
        <v>7014</v>
      </c>
      <c r="AG3508" s="2">
        <v>105</v>
      </c>
      <c r="AH3508" s="2">
        <v>2</v>
      </c>
      <c r="AI3508" s="2" t="s">
        <v>54</v>
      </c>
      <c r="AK3508" s="2">
        <v>0</v>
      </c>
      <c r="AM3508" s="2">
        <v>0</v>
      </c>
      <c r="AP3508" s="2" t="s">
        <v>6818</v>
      </c>
    </row>
    <row r="3509" spans="1:42">
      <c r="A3509" s="2">
        <v>233200</v>
      </c>
      <c r="B3509" s="2">
        <v>151453</v>
      </c>
      <c r="C3509" s="2" t="s">
        <v>4634</v>
      </c>
      <c r="D3509" s="19">
        <v>1219.8</v>
      </c>
      <c r="E3509" s="25">
        <v>41659</v>
      </c>
      <c r="F3509" s="26">
        <v>0.62723379629629628</v>
      </c>
      <c r="G3509" s="31">
        <v>0</v>
      </c>
      <c r="H3509" s="2">
        <v>0</v>
      </c>
      <c r="I3509" s="9">
        <f t="shared" si="54"/>
        <v>-1522484.2699999989</v>
      </c>
      <c r="L3509" s="2">
        <v>151453</v>
      </c>
      <c r="N3509" s="2">
        <v>60</v>
      </c>
      <c r="O3509" s="2" t="s">
        <v>96</v>
      </c>
      <c r="P3509" s="2">
        <v>2</v>
      </c>
      <c r="R3509" s="2">
        <v>6</v>
      </c>
      <c r="S3509" s="3">
        <v>42030</v>
      </c>
      <c r="T3509" s="3">
        <v>42030</v>
      </c>
      <c r="W3509" s="2">
        <v>2014</v>
      </c>
      <c r="X3509" s="2">
        <v>60</v>
      </c>
      <c r="AC3509" s="2" t="s">
        <v>46</v>
      </c>
      <c r="AD3509" s="2" t="s">
        <v>6762</v>
      </c>
      <c r="AE3509" s="2" t="s">
        <v>7014</v>
      </c>
      <c r="AG3509" s="2">
        <v>105</v>
      </c>
      <c r="AH3509" s="2">
        <v>2</v>
      </c>
      <c r="AI3509" s="2" t="s">
        <v>54</v>
      </c>
      <c r="AK3509" s="2">
        <v>0</v>
      </c>
      <c r="AM3509" s="2">
        <v>0</v>
      </c>
      <c r="AP3509" s="2" t="s">
        <v>6818</v>
      </c>
    </row>
    <row r="3510" spans="1:42">
      <c r="A3510" s="2">
        <v>233201</v>
      </c>
      <c r="B3510" s="2">
        <v>151372</v>
      </c>
      <c r="C3510" s="2" t="s">
        <v>4635</v>
      </c>
      <c r="D3510" s="19">
        <v>1219.8</v>
      </c>
      <c r="E3510" s="25">
        <v>41659</v>
      </c>
      <c r="F3510" s="26">
        <v>0.62780092592592596</v>
      </c>
      <c r="G3510" s="31">
        <v>0</v>
      </c>
      <c r="H3510" s="2">
        <v>0</v>
      </c>
      <c r="I3510" s="9">
        <f t="shared" si="54"/>
        <v>-1521264.4699999988</v>
      </c>
      <c r="L3510" s="2">
        <v>151372</v>
      </c>
      <c r="N3510" s="2">
        <v>60</v>
      </c>
      <c r="O3510" s="2" t="s">
        <v>96</v>
      </c>
      <c r="P3510" s="2">
        <v>1</v>
      </c>
      <c r="R3510" s="2">
        <v>6</v>
      </c>
      <c r="S3510" s="3">
        <v>42030</v>
      </c>
      <c r="T3510" s="3">
        <v>42030</v>
      </c>
      <c r="W3510" s="2">
        <v>2014</v>
      </c>
      <c r="X3510" s="2">
        <v>60</v>
      </c>
      <c r="AC3510" s="2" t="s">
        <v>46</v>
      </c>
      <c r="AD3510" s="2" t="s">
        <v>6762</v>
      </c>
      <c r="AE3510" s="2" t="s">
        <v>7014</v>
      </c>
      <c r="AG3510" s="2">
        <v>105</v>
      </c>
      <c r="AH3510" s="2">
        <v>2</v>
      </c>
      <c r="AI3510" s="2" t="s">
        <v>54</v>
      </c>
      <c r="AK3510" s="2">
        <v>0</v>
      </c>
      <c r="AM3510" s="2">
        <v>0</v>
      </c>
      <c r="AP3510" s="2" t="s">
        <v>6818</v>
      </c>
    </row>
    <row r="3511" spans="1:42">
      <c r="A3511" s="2">
        <v>126221</v>
      </c>
      <c r="B3511" s="2" t="s">
        <v>4636</v>
      </c>
      <c r="C3511" s="2" t="s">
        <v>4637</v>
      </c>
      <c r="D3511" s="19">
        <v>0</v>
      </c>
      <c r="E3511" s="25">
        <v>41659</v>
      </c>
      <c r="F3511" s="26">
        <v>0.62787037037037041</v>
      </c>
      <c r="G3511" s="31">
        <v>1638.53</v>
      </c>
      <c r="H3511" s="2">
        <v>0</v>
      </c>
      <c r="I3511" s="9">
        <f t="shared" si="54"/>
        <v>-1522902.9999999988</v>
      </c>
      <c r="M3511" s="2">
        <v>41725</v>
      </c>
      <c r="N3511" s="2">
        <v>7</v>
      </c>
      <c r="O3511" s="2" t="s">
        <v>45</v>
      </c>
      <c r="P3511" s="2">
        <v>1</v>
      </c>
      <c r="R3511" s="2">
        <v>1392</v>
      </c>
      <c r="S3511" s="3">
        <v>41752</v>
      </c>
      <c r="T3511" s="3">
        <v>41752</v>
      </c>
      <c r="W3511" s="2">
        <v>2014</v>
      </c>
      <c r="X3511" s="2">
        <v>7</v>
      </c>
      <c r="AC3511" s="2" t="s">
        <v>535</v>
      </c>
      <c r="AD3511" s="2" t="s">
        <v>6762</v>
      </c>
      <c r="AE3511" s="2" t="s">
        <v>7014</v>
      </c>
      <c r="AG3511" s="2">
        <v>52</v>
      </c>
      <c r="AH3511" s="2">
        <v>2</v>
      </c>
      <c r="AI3511" s="2" t="s">
        <v>54</v>
      </c>
      <c r="AK3511" s="2">
        <v>0</v>
      </c>
      <c r="AM3511" s="2">
        <v>0</v>
      </c>
      <c r="AP3511" s="2" t="s">
        <v>6792</v>
      </c>
    </row>
    <row r="3512" spans="1:42">
      <c r="A3512" s="2">
        <v>118628</v>
      </c>
      <c r="B3512" s="2" t="s">
        <v>4638</v>
      </c>
      <c r="C3512" s="2" t="s">
        <v>4639</v>
      </c>
      <c r="D3512" s="19">
        <v>0</v>
      </c>
      <c r="E3512" s="25">
        <v>41659</v>
      </c>
      <c r="F3512" s="26">
        <v>0.63074074074074071</v>
      </c>
      <c r="G3512" s="31">
        <v>235.09</v>
      </c>
      <c r="H3512" s="2">
        <v>0</v>
      </c>
      <c r="I3512" s="9">
        <f t="shared" si="54"/>
        <v>-1523138.0899999989</v>
      </c>
      <c r="M3512" s="2">
        <v>40750</v>
      </c>
      <c r="N3512" s="2">
        <v>24</v>
      </c>
      <c r="O3512" s="2" t="s">
        <v>178</v>
      </c>
      <c r="P3512" s="2">
        <v>1</v>
      </c>
      <c r="R3512" s="2">
        <v>1629</v>
      </c>
      <c r="S3512" s="3">
        <v>41705</v>
      </c>
      <c r="T3512" s="3">
        <v>41705</v>
      </c>
      <c r="W3512" s="2">
        <v>2014</v>
      </c>
      <c r="X3512" s="2">
        <v>24</v>
      </c>
      <c r="AC3512" s="2" t="s">
        <v>4640</v>
      </c>
      <c r="AD3512" s="2" t="s">
        <v>6762</v>
      </c>
      <c r="AE3512" s="2" t="s">
        <v>7015</v>
      </c>
      <c r="AG3512" s="2">
        <v>4</v>
      </c>
      <c r="AH3512" s="2">
        <v>8</v>
      </c>
      <c r="AI3512" s="2" t="s">
        <v>59</v>
      </c>
      <c r="AK3512" s="2">
        <v>0</v>
      </c>
      <c r="AM3512" s="2">
        <v>0</v>
      </c>
      <c r="AP3512" s="2" t="s">
        <v>6781</v>
      </c>
    </row>
    <row r="3513" spans="1:42">
      <c r="A3513" s="2">
        <v>246107</v>
      </c>
      <c r="B3513" s="2">
        <v>156241</v>
      </c>
      <c r="C3513" s="2" t="s">
        <v>4641</v>
      </c>
      <c r="D3513" s="19">
        <v>1284</v>
      </c>
      <c r="E3513" s="25">
        <v>41659</v>
      </c>
      <c r="F3513" s="26">
        <v>0.63092592592592589</v>
      </c>
      <c r="G3513" s="31">
        <v>0</v>
      </c>
      <c r="H3513" s="2">
        <v>0</v>
      </c>
      <c r="I3513" s="9">
        <f t="shared" si="54"/>
        <v>-1521854.0899999989</v>
      </c>
      <c r="L3513" s="2">
        <v>156241</v>
      </c>
      <c r="N3513" s="2">
        <v>7</v>
      </c>
      <c r="O3513" s="2" t="s">
        <v>45</v>
      </c>
      <c r="P3513" s="2">
        <v>1</v>
      </c>
      <c r="R3513" s="2">
        <v>6</v>
      </c>
      <c r="S3513" s="3">
        <v>42066</v>
      </c>
      <c r="T3513" s="3">
        <v>42066</v>
      </c>
      <c r="W3513" s="2">
        <v>2014</v>
      </c>
      <c r="X3513" s="2">
        <v>7</v>
      </c>
      <c r="AC3513" s="2" t="s">
        <v>46</v>
      </c>
      <c r="AD3513" s="2" t="s">
        <v>6762</v>
      </c>
      <c r="AE3513" s="2" t="s">
        <v>7014</v>
      </c>
      <c r="AG3513" s="2">
        <v>75</v>
      </c>
      <c r="AH3513" s="2">
        <v>11</v>
      </c>
      <c r="AI3513" s="2" t="s">
        <v>47</v>
      </c>
      <c r="AK3513" s="2">
        <v>0</v>
      </c>
      <c r="AM3513" s="2">
        <v>0</v>
      </c>
      <c r="AP3513" s="2" t="s">
        <v>6789</v>
      </c>
    </row>
    <row r="3514" spans="1:42">
      <c r="A3514" s="2">
        <v>116280</v>
      </c>
      <c r="B3514" s="2">
        <v>160443</v>
      </c>
      <c r="C3514" s="2" t="s">
        <v>4642</v>
      </c>
      <c r="D3514" s="19">
        <v>4500</v>
      </c>
      <c r="E3514" s="25">
        <v>41659</v>
      </c>
      <c r="F3514" s="26">
        <v>0.63241898148148146</v>
      </c>
      <c r="G3514" s="31">
        <v>0</v>
      </c>
      <c r="H3514" s="2">
        <v>0</v>
      </c>
      <c r="I3514" s="9">
        <f t="shared" si="54"/>
        <v>-1517354.0899999989</v>
      </c>
      <c r="L3514" s="2">
        <v>160443</v>
      </c>
      <c r="N3514" s="2">
        <v>8</v>
      </c>
      <c r="O3514" s="2" t="s">
        <v>143</v>
      </c>
      <c r="P3514" s="2">
        <v>1</v>
      </c>
      <c r="R3514" s="2">
        <v>91</v>
      </c>
      <c r="S3514" s="3">
        <v>41668</v>
      </c>
      <c r="T3514" s="3">
        <v>41668</v>
      </c>
      <c r="W3514" s="2">
        <v>2013</v>
      </c>
      <c r="X3514" s="2">
        <v>8</v>
      </c>
      <c r="AC3514" s="2" t="s">
        <v>216</v>
      </c>
      <c r="AD3514" s="2" t="s">
        <v>6762</v>
      </c>
      <c r="AE3514" s="2" t="s">
        <v>7014</v>
      </c>
      <c r="AG3514" s="2">
        <v>35</v>
      </c>
      <c r="AH3514" s="2">
        <v>2</v>
      </c>
      <c r="AI3514" s="2" t="s">
        <v>54</v>
      </c>
      <c r="AK3514" s="2">
        <v>0</v>
      </c>
      <c r="AM3514" s="2">
        <v>0</v>
      </c>
      <c r="AP3514" s="2" t="s">
        <v>6811</v>
      </c>
    </row>
    <row r="3515" spans="1:42">
      <c r="A3515" s="2">
        <v>125209</v>
      </c>
      <c r="B3515" s="2">
        <v>129815</v>
      </c>
      <c r="C3515" s="2" t="s">
        <v>4643</v>
      </c>
      <c r="D3515" s="19">
        <v>1339</v>
      </c>
      <c r="E3515" s="25">
        <v>41659</v>
      </c>
      <c r="F3515" s="26">
        <v>0.63848379629629626</v>
      </c>
      <c r="G3515" s="31">
        <v>0</v>
      </c>
      <c r="H3515" s="2">
        <v>0</v>
      </c>
      <c r="I3515" s="9">
        <f t="shared" si="54"/>
        <v>-1516015.0899999989</v>
      </c>
      <c r="L3515" s="2">
        <v>129815</v>
      </c>
      <c r="N3515" s="2">
        <v>14</v>
      </c>
      <c r="O3515" s="2" t="s">
        <v>1623</v>
      </c>
      <c r="P3515" s="2">
        <v>1</v>
      </c>
      <c r="R3515" s="2">
        <v>2</v>
      </c>
      <c r="S3515" s="3">
        <v>41744</v>
      </c>
      <c r="T3515" s="3">
        <v>41744</v>
      </c>
      <c r="W3515" s="2">
        <v>2014</v>
      </c>
      <c r="X3515" s="2">
        <v>14</v>
      </c>
      <c r="AC3515" s="2" t="s">
        <v>53</v>
      </c>
      <c r="AD3515" s="2" t="s">
        <v>6762</v>
      </c>
      <c r="AE3515" s="2" t="s">
        <v>7014</v>
      </c>
      <c r="AG3515" s="2">
        <v>56</v>
      </c>
      <c r="AH3515" s="2">
        <v>1</v>
      </c>
      <c r="AI3515" s="2" t="s">
        <v>83</v>
      </c>
      <c r="AK3515" s="2">
        <v>0</v>
      </c>
      <c r="AM3515" s="2">
        <v>0</v>
      </c>
      <c r="AP3515" s="2" t="s">
        <v>84</v>
      </c>
    </row>
    <row r="3516" spans="1:42">
      <c r="A3516" s="2">
        <v>116236</v>
      </c>
      <c r="C3516" s="2" t="s">
        <v>4644</v>
      </c>
      <c r="D3516" s="19">
        <v>1969</v>
      </c>
      <c r="E3516" s="25">
        <v>41659</v>
      </c>
      <c r="F3516" s="26">
        <v>0.64134259259259263</v>
      </c>
      <c r="G3516" s="31">
        <v>0</v>
      </c>
      <c r="H3516" s="2">
        <v>0</v>
      </c>
      <c r="I3516" s="9">
        <f t="shared" si="54"/>
        <v>-1514046.0899999989</v>
      </c>
      <c r="N3516" s="2">
        <v>14</v>
      </c>
      <c r="O3516" s="2" t="s">
        <v>1623</v>
      </c>
      <c r="P3516" s="2">
        <v>1</v>
      </c>
      <c r="R3516" s="2">
        <v>1431</v>
      </c>
      <c r="S3516" s="3">
        <v>41666</v>
      </c>
      <c r="T3516" s="3">
        <v>41666</v>
      </c>
      <c r="W3516" s="2">
        <v>2014</v>
      </c>
      <c r="X3516" s="2">
        <v>14</v>
      </c>
      <c r="AC3516" s="2" t="s">
        <v>180</v>
      </c>
      <c r="AD3516" s="2" t="s">
        <v>6762</v>
      </c>
      <c r="AE3516" s="2" t="s">
        <v>7014</v>
      </c>
      <c r="AG3516" s="2">
        <v>56</v>
      </c>
      <c r="AH3516" s="2">
        <v>1</v>
      </c>
      <c r="AI3516" s="2" t="s">
        <v>83</v>
      </c>
      <c r="AM3516" s="2">
        <v>0</v>
      </c>
      <c r="AP3516" s="2" t="s">
        <v>84</v>
      </c>
    </row>
    <row r="3517" spans="1:42">
      <c r="A3517" s="2">
        <v>125212</v>
      </c>
      <c r="B3517" s="2">
        <v>129701</v>
      </c>
      <c r="C3517" s="2" t="s">
        <v>4645</v>
      </c>
      <c r="D3517" s="19">
        <v>1339</v>
      </c>
      <c r="E3517" s="25">
        <v>41659</v>
      </c>
      <c r="F3517" s="26">
        <v>0.64533564814814814</v>
      </c>
      <c r="G3517" s="31">
        <v>0</v>
      </c>
      <c r="H3517" s="2">
        <v>0</v>
      </c>
      <c r="I3517" s="9">
        <f t="shared" si="54"/>
        <v>-1512707.0899999989</v>
      </c>
      <c r="L3517" s="2">
        <v>129701</v>
      </c>
      <c r="N3517" s="2">
        <v>14</v>
      </c>
      <c r="O3517" s="2" t="s">
        <v>1623</v>
      </c>
      <c r="P3517" s="2">
        <v>1</v>
      </c>
      <c r="R3517" s="2">
        <v>2</v>
      </c>
      <c r="S3517" s="3">
        <v>41744</v>
      </c>
      <c r="T3517" s="3">
        <v>41744</v>
      </c>
      <c r="W3517" s="2">
        <v>2014</v>
      </c>
      <c r="X3517" s="2">
        <v>14</v>
      </c>
      <c r="AC3517" s="2" t="s">
        <v>53</v>
      </c>
      <c r="AD3517" s="2" t="s">
        <v>6762</v>
      </c>
      <c r="AE3517" s="2" t="s">
        <v>7014</v>
      </c>
      <c r="AG3517" s="2">
        <v>56</v>
      </c>
      <c r="AH3517" s="2">
        <v>1</v>
      </c>
      <c r="AI3517" s="2" t="s">
        <v>83</v>
      </c>
      <c r="AK3517" s="2">
        <v>0</v>
      </c>
      <c r="AM3517" s="2">
        <v>0</v>
      </c>
      <c r="AP3517" s="2" t="s">
        <v>84</v>
      </c>
    </row>
    <row r="3518" spans="1:42">
      <c r="A3518" s="2">
        <v>120910</v>
      </c>
      <c r="B3518" s="2" t="s">
        <v>1566</v>
      </c>
      <c r="C3518" s="2" t="s">
        <v>1566</v>
      </c>
      <c r="D3518" s="19">
        <v>7164.72</v>
      </c>
      <c r="E3518" s="25">
        <v>41659</v>
      </c>
      <c r="F3518" s="26">
        <v>0.65216435185185184</v>
      </c>
      <c r="G3518" s="31">
        <v>0</v>
      </c>
      <c r="H3518" s="2">
        <v>0</v>
      </c>
      <c r="I3518" s="9">
        <f t="shared" si="54"/>
        <v>-1505542.3699999989</v>
      </c>
      <c r="N3518" s="2">
        <v>7</v>
      </c>
      <c r="O3518" s="2" t="s">
        <v>45</v>
      </c>
      <c r="P3518" s="2">
        <v>1</v>
      </c>
      <c r="R3518" s="2">
        <v>95</v>
      </c>
      <c r="S3518" s="3">
        <v>41720</v>
      </c>
      <c r="T3518" s="3">
        <v>41739</v>
      </c>
      <c r="W3518" s="2">
        <v>2014</v>
      </c>
      <c r="X3518" s="2">
        <v>7</v>
      </c>
      <c r="AC3518" s="2" t="s">
        <v>1458</v>
      </c>
      <c r="AD3518" s="2" t="s">
        <v>6762</v>
      </c>
      <c r="AE3518" s="2" t="s">
        <v>7014</v>
      </c>
      <c r="AG3518" s="2">
        <v>4</v>
      </c>
      <c r="AH3518" s="2">
        <v>8</v>
      </c>
      <c r="AI3518" s="2" t="s">
        <v>59</v>
      </c>
      <c r="AM3518" s="2">
        <v>0</v>
      </c>
      <c r="AP3518" s="2" t="s">
        <v>6781</v>
      </c>
    </row>
    <row r="3519" spans="1:42">
      <c r="A3519" s="2">
        <v>120911</v>
      </c>
      <c r="B3519" s="2" t="s">
        <v>1566</v>
      </c>
      <c r="C3519" s="2" t="s">
        <v>1566</v>
      </c>
      <c r="D3519" s="19">
        <v>7164.72</v>
      </c>
      <c r="E3519" s="25">
        <v>41659</v>
      </c>
      <c r="F3519" s="26">
        <v>0.65233796296296298</v>
      </c>
      <c r="G3519" s="31">
        <v>0</v>
      </c>
      <c r="H3519" s="2">
        <v>0</v>
      </c>
      <c r="I3519" s="9">
        <f t="shared" si="54"/>
        <v>-1498377.649999999</v>
      </c>
      <c r="N3519" s="2">
        <v>7</v>
      </c>
      <c r="O3519" s="2" t="s">
        <v>45</v>
      </c>
      <c r="P3519" s="2">
        <v>1</v>
      </c>
      <c r="R3519" s="2">
        <v>95</v>
      </c>
      <c r="S3519" s="3">
        <v>41720</v>
      </c>
      <c r="T3519" s="3">
        <v>41739</v>
      </c>
      <c r="W3519" s="2">
        <v>2014</v>
      </c>
      <c r="X3519" s="2">
        <v>7</v>
      </c>
      <c r="AC3519" s="2" t="s">
        <v>1458</v>
      </c>
      <c r="AD3519" s="2" t="s">
        <v>6762</v>
      </c>
      <c r="AE3519" s="2" t="s">
        <v>7014</v>
      </c>
      <c r="AG3519" s="2">
        <v>4</v>
      </c>
      <c r="AH3519" s="2">
        <v>8</v>
      </c>
      <c r="AI3519" s="2" t="s">
        <v>59</v>
      </c>
      <c r="AM3519" s="2">
        <v>0</v>
      </c>
      <c r="AP3519" s="2" t="s">
        <v>6781</v>
      </c>
    </row>
    <row r="3520" spans="1:42">
      <c r="A3520" s="2">
        <v>120912</v>
      </c>
      <c r="B3520" s="2" t="s">
        <v>1566</v>
      </c>
      <c r="C3520" s="2" t="s">
        <v>1566</v>
      </c>
      <c r="D3520" s="19">
        <v>1284</v>
      </c>
      <c r="E3520" s="25">
        <v>41659</v>
      </c>
      <c r="F3520" s="26">
        <v>0.65254629629629635</v>
      </c>
      <c r="G3520" s="31">
        <v>0</v>
      </c>
      <c r="H3520" s="2">
        <v>0</v>
      </c>
      <c r="I3520" s="9">
        <f t="shared" si="54"/>
        <v>-1497093.649999999</v>
      </c>
      <c r="N3520" s="2">
        <v>7</v>
      </c>
      <c r="O3520" s="2" t="s">
        <v>45</v>
      </c>
      <c r="P3520" s="2">
        <v>1</v>
      </c>
      <c r="R3520" s="2">
        <v>95</v>
      </c>
      <c r="S3520" s="3">
        <v>41720</v>
      </c>
      <c r="T3520" s="3">
        <v>41739</v>
      </c>
      <c r="W3520" s="2">
        <v>2014</v>
      </c>
      <c r="X3520" s="2">
        <v>7</v>
      </c>
      <c r="AC3520" s="2" t="s">
        <v>1458</v>
      </c>
      <c r="AD3520" s="2" t="s">
        <v>6762</v>
      </c>
      <c r="AE3520" s="2" t="s">
        <v>7014</v>
      </c>
      <c r="AG3520" s="2">
        <v>4</v>
      </c>
      <c r="AH3520" s="2">
        <v>8</v>
      </c>
      <c r="AI3520" s="2" t="s">
        <v>59</v>
      </c>
      <c r="AM3520" s="2">
        <v>0</v>
      </c>
      <c r="AP3520" s="2" t="s">
        <v>6781</v>
      </c>
    </row>
    <row r="3521" spans="1:42">
      <c r="A3521" s="2">
        <v>116281</v>
      </c>
      <c r="B3521" s="2">
        <v>160474</v>
      </c>
      <c r="C3521" s="2" t="s">
        <v>4646</v>
      </c>
      <c r="D3521" s="19">
        <v>2500</v>
      </c>
      <c r="E3521" s="25">
        <v>41659</v>
      </c>
      <c r="F3521" s="26">
        <v>0.65386574074074078</v>
      </c>
      <c r="G3521" s="31">
        <v>0</v>
      </c>
      <c r="H3521" s="2">
        <v>0</v>
      </c>
      <c r="I3521" s="9">
        <f t="shared" si="54"/>
        <v>-1494593.649999999</v>
      </c>
      <c r="L3521" s="2">
        <v>160474</v>
      </c>
      <c r="N3521" s="2">
        <v>8</v>
      </c>
      <c r="O3521" s="2" t="s">
        <v>143</v>
      </c>
      <c r="P3521" s="2">
        <v>1</v>
      </c>
      <c r="R3521" s="2">
        <v>91</v>
      </c>
      <c r="S3521" s="3">
        <v>41668</v>
      </c>
      <c r="T3521" s="3">
        <v>41668</v>
      </c>
      <c r="W3521" s="2">
        <v>2013</v>
      </c>
      <c r="X3521" s="2">
        <v>8</v>
      </c>
      <c r="AC3521" s="2" t="s">
        <v>216</v>
      </c>
      <c r="AD3521" s="2" t="s">
        <v>6762</v>
      </c>
      <c r="AE3521" s="2" t="s">
        <v>7014</v>
      </c>
      <c r="AG3521" s="2">
        <v>35</v>
      </c>
      <c r="AH3521" s="2">
        <v>2</v>
      </c>
      <c r="AI3521" s="2" t="s">
        <v>54</v>
      </c>
      <c r="AK3521" s="2">
        <v>0</v>
      </c>
      <c r="AM3521" s="2">
        <v>0</v>
      </c>
      <c r="AP3521" s="2" t="s">
        <v>6811</v>
      </c>
    </row>
    <row r="3522" spans="1:42">
      <c r="A3522" s="2">
        <v>116282</v>
      </c>
      <c r="B3522" s="2">
        <v>160494</v>
      </c>
      <c r="C3522" s="2" t="s">
        <v>4647</v>
      </c>
      <c r="D3522" s="19">
        <v>2000</v>
      </c>
      <c r="E3522" s="25">
        <v>41659</v>
      </c>
      <c r="F3522" s="26">
        <v>0.65965277777777775</v>
      </c>
      <c r="G3522" s="31">
        <v>0</v>
      </c>
      <c r="H3522" s="2">
        <v>0</v>
      </c>
      <c r="I3522" s="9">
        <f t="shared" si="54"/>
        <v>-1492593.649999999</v>
      </c>
      <c r="L3522" s="2">
        <v>160494</v>
      </c>
      <c r="N3522" s="2">
        <v>8</v>
      </c>
      <c r="O3522" s="2" t="s">
        <v>143</v>
      </c>
      <c r="P3522" s="2">
        <v>1</v>
      </c>
      <c r="R3522" s="2">
        <v>91</v>
      </c>
      <c r="S3522" s="3">
        <v>41668</v>
      </c>
      <c r="T3522" s="3">
        <v>41668</v>
      </c>
      <c r="W3522" s="2">
        <v>2013</v>
      </c>
      <c r="X3522" s="2">
        <v>8</v>
      </c>
      <c r="AC3522" s="2" t="s">
        <v>216</v>
      </c>
      <c r="AD3522" s="2" t="s">
        <v>6762</v>
      </c>
      <c r="AE3522" s="2" t="s">
        <v>7014</v>
      </c>
      <c r="AG3522" s="2">
        <v>4</v>
      </c>
      <c r="AH3522" s="2">
        <v>8</v>
      </c>
      <c r="AI3522" s="2" t="s">
        <v>59</v>
      </c>
      <c r="AK3522" s="2">
        <v>0</v>
      </c>
      <c r="AM3522" s="2">
        <v>0</v>
      </c>
      <c r="AP3522" s="2" t="s">
        <v>6781</v>
      </c>
    </row>
    <row r="3523" spans="1:42">
      <c r="A3523" s="2">
        <v>117480</v>
      </c>
      <c r="B3523" s="2" t="s">
        <v>4648</v>
      </c>
      <c r="C3523" s="2" t="s">
        <v>4649</v>
      </c>
      <c r="D3523" s="19">
        <v>0</v>
      </c>
      <c r="E3523" s="25">
        <v>41659</v>
      </c>
      <c r="F3523" s="26">
        <v>0.6597453703703704</v>
      </c>
      <c r="G3523" s="31">
        <v>62.2</v>
      </c>
      <c r="H3523" s="2">
        <v>0</v>
      </c>
      <c r="I3523" s="9">
        <f t="shared" si="54"/>
        <v>-1492655.8499999989</v>
      </c>
      <c r="M3523" s="2">
        <v>45041</v>
      </c>
      <c r="N3523" s="2">
        <v>24</v>
      </c>
      <c r="O3523" s="2" t="s">
        <v>178</v>
      </c>
      <c r="P3523" s="2">
        <v>1</v>
      </c>
      <c r="R3523" s="2">
        <v>518</v>
      </c>
      <c r="S3523" s="3">
        <v>41691</v>
      </c>
      <c r="T3523" s="3">
        <v>41691</v>
      </c>
      <c r="W3523" s="2">
        <v>2014</v>
      </c>
      <c r="X3523" s="2">
        <v>24</v>
      </c>
      <c r="AC3523" s="2" t="s">
        <v>4650</v>
      </c>
      <c r="AD3523" s="2" t="s">
        <v>6762</v>
      </c>
      <c r="AE3523" s="2" t="s">
        <v>7014</v>
      </c>
      <c r="AG3523" s="2">
        <v>56</v>
      </c>
      <c r="AH3523" s="2">
        <v>1</v>
      </c>
      <c r="AI3523" s="2" t="s">
        <v>83</v>
      </c>
      <c r="AK3523" s="2">
        <v>0</v>
      </c>
      <c r="AM3523" s="2">
        <v>0</v>
      </c>
      <c r="AP3523" s="2" t="s">
        <v>84</v>
      </c>
    </row>
    <row r="3524" spans="1:42">
      <c r="A3524" s="2">
        <v>118557</v>
      </c>
      <c r="B3524" s="2">
        <v>45596</v>
      </c>
      <c r="C3524" s="2" t="s">
        <v>4651</v>
      </c>
      <c r="D3524" s="19">
        <v>0</v>
      </c>
      <c r="E3524" s="25">
        <v>41659</v>
      </c>
      <c r="F3524" s="26">
        <v>0.66665509259259259</v>
      </c>
      <c r="G3524" s="31">
        <v>500</v>
      </c>
      <c r="H3524" s="2">
        <v>0</v>
      </c>
      <c r="I3524" s="9">
        <f t="shared" ref="I3524:I3587" si="55">I3523 + (D3524-G3524)</f>
        <v>-1493155.8499999989</v>
      </c>
      <c r="M3524" s="2">
        <v>45596</v>
      </c>
      <c r="N3524" s="2">
        <v>24</v>
      </c>
      <c r="O3524" s="2" t="s">
        <v>178</v>
      </c>
      <c r="P3524" s="2">
        <v>1</v>
      </c>
      <c r="R3524" s="2">
        <v>1071</v>
      </c>
      <c r="S3524" s="3">
        <v>41704</v>
      </c>
      <c r="T3524" s="3">
        <v>41704</v>
      </c>
      <c r="W3524" s="2">
        <v>2014</v>
      </c>
      <c r="X3524" s="2">
        <v>24</v>
      </c>
      <c r="AC3524" s="2" t="s">
        <v>517</v>
      </c>
      <c r="AD3524" s="2" t="s">
        <v>6762</v>
      </c>
      <c r="AE3524" s="2" t="s">
        <v>6994</v>
      </c>
      <c r="AG3524" s="2">
        <v>56</v>
      </c>
      <c r="AH3524" s="2">
        <v>9</v>
      </c>
      <c r="AI3524" s="2" t="s">
        <v>65</v>
      </c>
      <c r="AK3524" s="2">
        <v>0</v>
      </c>
      <c r="AM3524" s="2">
        <v>0</v>
      </c>
      <c r="AP3524" s="2" t="s">
        <v>84</v>
      </c>
    </row>
    <row r="3525" spans="1:42">
      <c r="A3525" s="2">
        <v>275706</v>
      </c>
      <c r="B3525" s="2" t="s">
        <v>6872</v>
      </c>
      <c r="C3525" s="2" t="s">
        <v>6873</v>
      </c>
      <c r="D3525" s="19">
        <v>0</v>
      </c>
      <c r="E3525" s="25">
        <v>41659</v>
      </c>
      <c r="F3525" s="26">
        <v>0.67877314814814815</v>
      </c>
      <c r="G3525" s="31">
        <v>1379.42</v>
      </c>
      <c r="H3525" s="2">
        <v>0</v>
      </c>
      <c r="I3525" s="9">
        <f t="shared" si="55"/>
        <v>-1494535.2699999989</v>
      </c>
      <c r="M3525" s="2">
        <v>128261</v>
      </c>
      <c r="N3525" s="2">
        <v>24</v>
      </c>
      <c r="O3525" s="2" t="s">
        <v>178</v>
      </c>
      <c r="P3525" s="2">
        <v>1</v>
      </c>
      <c r="R3525" s="2">
        <v>537</v>
      </c>
      <c r="S3525" s="3">
        <v>42187</v>
      </c>
      <c r="T3525" s="3">
        <v>42187</v>
      </c>
      <c r="W3525" s="2">
        <v>2015</v>
      </c>
      <c r="X3525" s="2">
        <v>24</v>
      </c>
      <c r="AC3525" s="2" t="s">
        <v>2443</v>
      </c>
      <c r="AD3525" s="2" t="s">
        <v>6762</v>
      </c>
      <c r="AE3525" s="2" t="s">
        <v>7014</v>
      </c>
      <c r="AG3525" s="2">
        <v>13</v>
      </c>
      <c r="AH3525" s="2">
        <v>9</v>
      </c>
      <c r="AI3525" s="2" t="s">
        <v>65</v>
      </c>
      <c r="AK3525" s="2">
        <v>0</v>
      </c>
      <c r="AM3525" s="2">
        <v>0</v>
      </c>
      <c r="AP3525" s="2" t="s">
        <v>6796</v>
      </c>
    </row>
    <row r="3526" spans="1:42">
      <c r="A3526" s="2">
        <v>121378</v>
      </c>
      <c r="B3526" s="2" t="s">
        <v>4652</v>
      </c>
      <c r="C3526" s="2" t="s">
        <v>4653</v>
      </c>
      <c r="D3526" s="19">
        <v>0</v>
      </c>
      <c r="E3526" s="25">
        <v>41659</v>
      </c>
      <c r="F3526" s="26">
        <v>0.67927083333333327</v>
      </c>
      <c r="G3526" s="31">
        <v>4484.1000000000004</v>
      </c>
      <c r="H3526" s="2">
        <v>0</v>
      </c>
      <c r="I3526" s="9">
        <f t="shared" si="55"/>
        <v>-1499019.3699999989</v>
      </c>
      <c r="M3526" s="2">
        <v>46537</v>
      </c>
      <c r="N3526" s="2">
        <v>24</v>
      </c>
      <c r="O3526" s="2" t="s">
        <v>178</v>
      </c>
      <c r="P3526" s="2">
        <v>1</v>
      </c>
      <c r="R3526" s="2">
        <v>524</v>
      </c>
      <c r="S3526" s="3">
        <v>41723</v>
      </c>
      <c r="T3526" s="3">
        <v>41723</v>
      </c>
      <c r="W3526" s="2">
        <v>2014</v>
      </c>
      <c r="X3526" s="2">
        <v>24</v>
      </c>
      <c r="AC3526" s="2" t="s">
        <v>172</v>
      </c>
      <c r="AD3526" s="2" t="s">
        <v>6763</v>
      </c>
      <c r="AE3526" s="2" t="s">
        <v>7014</v>
      </c>
      <c r="AG3526" s="2">
        <v>5</v>
      </c>
      <c r="AH3526" s="2">
        <v>9</v>
      </c>
      <c r="AI3526" s="2" t="s">
        <v>65</v>
      </c>
      <c r="AK3526" s="2">
        <v>0</v>
      </c>
      <c r="AM3526" s="2">
        <v>0</v>
      </c>
      <c r="AP3526" s="2" t="s">
        <v>6788</v>
      </c>
    </row>
    <row r="3527" spans="1:42">
      <c r="A3527" s="2">
        <v>117488</v>
      </c>
      <c r="B3527" s="2" t="s">
        <v>4654</v>
      </c>
      <c r="C3527" s="2" t="s">
        <v>4655</v>
      </c>
      <c r="D3527" s="19">
        <v>0</v>
      </c>
      <c r="E3527" s="25">
        <v>41659</v>
      </c>
      <c r="F3527" s="26">
        <v>0.67931712962962953</v>
      </c>
      <c r="G3527" s="31">
        <v>267</v>
      </c>
      <c r="H3527" s="2">
        <v>0</v>
      </c>
      <c r="I3527" s="9">
        <f t="shared" si="55"/>
        <v>-1499286.3699999989</v>
      </c>
      <c r="M3527" s="2">
        <v>45049</v>
      </c>
      <c r="N3527" s="2">
        <v>24</v>
      </c>
      <c r="O3527" s="2" t="s">
        <v>178</v>
      </c>
      <c r="P3527" s="2">
        <v>1</v>
      </c>
      <c r="R3527" s="2">
        <v>537</v>
      </c>
      <c r="S3527" s="3">
        <v>41691</v>
      </c>
      <c r="T3527" s="3">
        <v>41691</v>
      </c>
      <c r="W3527" s="2">
        <v>2014</v>
      </c>
      <c r="X3527" s="2">
        <v>24</v>
      </c>
      <c r="AC3527" s="2" t="s">
        <v>2443</v>
      </c>
      <c r="AD3527" s="2" t="s">
        <v>6762</v>
      </c>
      <c r="AE3527" s="2" t="s">
        <v>7014</v>
      </c>
      <c r="AG3527" s="2">
        <v>56</v>
      </c>
      <c r="AH3527" s="2">
        <v>1</v>
      </c>
      <c r="AI3527" s="2" t="s">
        <v>83</v>
      </c>
      <c r="AK3527" s="2">
        <v>0</v>
      </c>
      <c r="AM3527" s="2">
        <v>0</v>
      </c>
      <c r="AP3527" s="2" t="s">
        <v>84</v>
      </c>
    </row>
    <row r="3528" spans="1:42">
      <c r="A3528" s="2">
        <v>116430</v>
      </c>
      <c r="B3528" s="2" t="s">
        <v>4656</v>
      </c>
      <c r="C3528" s="2" t="s">
        <v>4657</v>
      </c>
      <c r="D3528" s="19">
        <v>0</v>
      </c>
      <c r="E3528" s="25">
        <v>41659</v>
      </c>
      <c r="F3528" s="26">
        <v>0.68331018518518516</v>
      </c>
      <c r="G3528" s="31">
        <v>1066.2</v>
      </c>
      <c r="H3528" s="2">
        <v>0</v>
      </c>
      <c r="I3528" s="9">
        <f t="shared" si="55"/>
        <v>-1500352.5699999989</v>
      </c>
      <c r="M3528" s="2">
        <v>40621</v>
      </c>
      <c r="N3528" s="2">
        <v>7</v>
      </c>
      <c r="O3528" s="2" t="s">
        <v>45</v>
      </c>
      <c r="P3528" s="2">
        <v>1</v>
      </c>
      <c r="R3528" s="2">
        <v>103</v>
      </c>
      <c r="S3528" s="3">
        <v>41669</v>
      </c>
      <c r="T3528" s="3">
        <v>41669</v>
      </c>
      <c r="W3528" s="2">
        <v>2014</v>
      </c>
      <c r="X3528" s="2">
        <v>7</v>
      </c>
      <c r="AC3528" s="2" t="s">
        <v>4658</v>
      </c>
      <c r="AD3528" s="2" t="s">
        <v>6762</v>
      </c>
      <c r="AE3528" s="2" t="s">
        <v>7014</v>
      </c>
      <c r="AG3528" s="2">
        <v>56</v>
      </c>
      <c r="AH3528" s="2">
        <v>1</v>
      </c>
      <c r="AI3528" s="2" t="s">
        <v>83</v>
      </c>
      <c r="AK3528" s="2">
        <v>0</v>
      </c>
      <c r="AM3528" s="2">
        <v>0</v>
      </c>
      <c r="AP3528" s="2" t="s">
        <v>84</v>
      </c>
    </row>
    <row r="3529" spans="1:42">
      <c r="A3529" s="2">
        <v>116283</v>
      </c>
      <c r="B3529" s="2">
        <v>160509</v>
      </c>
      <c r="C3529" s="2" t="s">
        <v>4659</v>
      </c>
      <c r="D3529" s="19">
        <v>2197</v>
      </c>
      <c r="E3529" s="25">
        <v>41659</v>
      </c>
      <c r="F3529" s="26">
        <v>0.68401620370370375</v>
      </c>
      <c r="G3529" s="31">
        <v>0</v>
      </c>
      <c r="H3529" s="2">
        <v>0</v>
      </c>
      <c r="I3529" s="9">
        <f t="shared" si="55"/>
        <v>-1498155.5699999989</v>
      </c>
      <c r="L3529" s="2">
        <v>160509</v>
      </c>
      <c r="N3529" s="2">
        <v>8</v>
      </c>
      <c r="O3529" s="2" t="s">
        <v>143</v>
      </c>
      <c r="P3529" s="2">
        <v>1</v>
      </c>
      <c r="R3529" s="2">
        <v>91</v>
      </c>
      <c r="S3529" s="3">
        <v>41668</v>
      </c>
      <c r="T3529" s="3">
        <v>41668</v>
      </c>
      <c r="W3529" s="2">
        <v>2013</v>
      </c>
      <c r="X3529" s="2">
        <v>8</v>
      </c>
      <c r="AC3529" s="2" t="s">
        <v>216</v>
      </c>
      <c r="AD3529" s="2" t="s">
        <v>6762</v>
      </c>
      <c r="AE3529" s="2" t="s">
        <v>7014</v>
      </c>
      <c r="AG3529" s="2">
        <v>35</v>
      </c>
      <c r="AH3529" s="2">
        <v>1</v>
      </c>
      <c r="AI3529" s="2" t="s">
        <v>83</v>
      </c>
      <c r="AK3529" s="2">
        <v>0</v>
      </c>
      <c r="AM3529" s="2">
        <v>0</v>
      </c>
      <c r="AP3529" s="2" t="s">
        <v>6811</v>
      </c>
    </row>
    <row r="3530" spans="1:42">
      <c r="A3530" s="2">
        <v>116284</v>
      </c>
      <c r="B3530" s="2">
        <v>160510</v>
      </c>
      <c r="C3530" s="2" t="s">
        <v>4660</v>
      </c>
      <c r="D3530" s="19">
        <v>2000</v>
      </c>
      <c r="E3530" s="25">
        <v>41659</v>
      </c>
      <c r="F3530" s="26">
        <v>0.68410879629629628</v>
      </c>
      <c r="G3530" s="31">
        <v>0</v>
      </c>
      <c r="H3530" s="2">
        <v>0</v>
      </c>
      <c r="I3530" s="9">
        <f t="shared" si="55"/>
        <v>-1496155.5699999989</v>
      </c>
      <c r="L3530" s="2">
        <v>160510</v>
      </c>
      <c r="N3530" s="2">
        <v>8</v>
      </c>
      <c r="O3530" s="2" t="s">
        <v>143</v>
      </c>
      <c r="P3530" s="2">
        <v>1</v>
      </c>
      <c r="R3530" s="2">
        <v>91</v>
      </c>
      <c r="S3530" s="3">
        <v>41668</v>
      </c>
      <c r="T3530" s="3">
        <v>41668</v>
      </c>
      <c r="W3530" s="2">
        <v>2013</v>
      </c>
      <c r="X3530" s="2">
        <v>8</v>
      </c>
      <c r="AC3530" s="2" t="s">
        <v>216</v>
      </c>
      <c r="AD3530" s="2" t="s">
        <v>6762</v>
      </c>
      <c r="AE3530" s="2" t="s">
        <v>7014</v>
      </c>
      <c r="AG3530" s="2">
        <v>35</v>
      </c>
      <c r="AH3530" s="2">
        <v>2</v>
      </c>
      <c r="AI3530" s="2" t="s">
        <v>54</v>
      </c>
      <c r="AK3530" s="2">
        <v>0</v>
      </c>
      <c r="AM3530" s="2">
        <v>0</v>
      </c>
      <c r="AP3530" s="2" t="s">
        <v>6811</v>
      </c>
    </row>
    <row r="3531" spans="1:42">
      <c r="A3531" s="2">
        <v>233220</v>
      </c>
      <c r="B3531" s="2">
        <v>182382</v>
      </c>
      <c r="C3531" s="2" t="s">
        <v>4661</v>
      </c>
      <c r="D3531" s="19">
        <v>1284</v>
      </c>
      <c r="E3531" s="25">
        <v>41659</v>
      </c>
      <c r="F3531" s="26">
        <v>0.68546296296296294</v>
      </c>
      <c r="G3531" s="31">
        <v>0</v>
      </c>
      <c r="H3531" s="2">
        <v>0</v>
      </c>
      <c r="I3531" s="9">
        <f t="shared" si="55"/>
        <v>-1494871.5699999989</v>
      </c>
      <c r="L3531" s="2">
        <v>182382</v>
      </c>
      <c r="N3531" s="2">
        <v>60</v>
      </c>
      <c r="O3531" s="2" t="s">
        <v>96</v>
      </c>
      <c r="P3531" s="2">
        <v>2</v>
      </c>
      <c r="R3531" s="2">
        <v>1378</v>
      </c>
      <c r="S3531" s="3">
        <v>42030</v>
      </c>
      <c r="T3531" s="3">
        <v>42030</v>
      </c>
      <c r="W3531" s="2">
        <v>2014</v>
      </c>
      <c r="X3531" s="2">
        <v>60</v>
      </c>
      <c r="AC3531" s="2" t="s">
        <v>1140</v>
      </c>
      <c r="AD3531" s="2" t="s">
        <v>6762</v>
      </c>
      <c r="AE3531" s="2" t="s">
        <v>7014</v>
      </c>
      <c r="AG3531" s="2">
        <v>75</v>
      </c>
      <c r="AH3531" s="2">
        <v>2</v>
      </c>
      <c r="AI3531" s="2" t="s">
        <v>54</v>
      </c>
      <c r="AK3531" s="2">
        <v>0</v>
      </c>
      <c r="AM3531" s="2">
        <v>0</v>
      </c>
      <c r="AP3531" s="2" t="s">
        <v>6789</v>
      </c>
    </row>
    <row r="3532" spans="1:42">
      <c r="A3532" s="2">
        <v>233221</v>
      </c>
      <c r="B3532" s="2">
        <v>151435</v>
      </c>
      <c r="C3532" s="2" t="s">
        <v>4662</v>
      </c>
      <c r="D3532" s="19">
        <v>1284</v>
      </c>
      <c r="E3532" s="25">
        <v>41659</v>
      </c>
      <c r="F3532" s="26">
        <v>0.68590277777777775</v>
      </c>
      <c r="G3532" s="31">
        <v>0</v>
      </c>
      <c r="H3532" s="2">
        <v>0</v>
      </c>
      <c r="I3532" s="9">
        <f t="shared" si="55"/>
        <v>-1493587.5699999989</v>
      </c>
      <c r="L3532" s="2">
        <v>151435</v>
      </c>
      <c r="N3532" s="2">
        <v>60</v>
      </c>
      <c r="O3532" s="2" t="s">
        <v>96</v>
      </c>
      <c r="P3532" s="2">
        <v>2</v>
      </c>
      <c r="R3532" s="2">
        <v>6</v>
      </c>
      <c r="S3532" s="3">
        <v>42030</v>
      </c>
      <c r="T3532" s="3">
        <v>42030</v>
      </c>
      <c r="W3532" s="2">
        <v>2014</v>
      </c>
      <c r="X3532" s="2">
        <v>60</v>
      </c>
      <c r="AC3532" s="2" t="s">
        <v>46</v>
      </c>
      <c r="AD3532" s="2" t="s">
        <v>6762</v>
      </c>
      <c r="AE3532" s="2" t="s">
        <v>7014</v>
      </c>
      <c r="AG3532" s="2">
        <v>75</v>
      </c>
      <c r="AH3532" s="2">
        <v>2</v>
      </c>
      <c r="AI3532" s="2" t="s">
        <v>54</v>
      </c>
      <c r="AK3532" s="2">
        <v>0</v>
      </c>
      <c r="AM3532" s="2">
        <v>0</v>
      </c>
      <c r="AP3532" s="2" t="s">
        <v>6789</v>
      </c>
    </row>
    <row r="3533" spans="1:42">
      <c r="A3533" s="2">
        <v>116431</v>
      </c>
      <c r="B3533" s="2" t="s">
        <v>4663</v>
      </c>
      <c r="C3533" s="2" t="s">
        <v>4664</v>
      </c>
      <c r="D3533" s="19">
        <v>0</v>
      </c>
      <c r="E3533" s="25">
        <v>41659</v>
      </c>
      <c r="F3533" s="26">
        <v>0.6875</v>
      </c>
      <c r="G3533" s="31">
        <v>3000</v>
      </c>
      <c r="H3533" s="2">
        <v>0</v>
      </c>
      <c r="I3533" s="9">
        <f t="shared" si="55"/>
        <v>-1496587.5699999989</v>
      </c>
      <c r="M3533" s="2">
        <v>43597</v>
      </c>
      <c r="N3533" s="2">
        <v>7</v>
      </c>
      <c r="O3533" s="2" t="s">
        <v>45</v>
      </c>
      <c r="P3533" s="2">
        <v>1</v>
      </c>
      <c r="R3533" s="2">
        <v>552</v>
      </c>
      <c r="S3533" s="3">
        <v>41669</v>
      </c>
      <c r="T3533" s="3">
        <v>41669</v>
      </c>
      <c r="W3533" s="2">
        <v>2014</v>
      </c>
      <c r="X3533" s="2">
        <v>7</v>
      </c>
      <c r="AC3533" s="2" t="s">
        <v>1241</v>
      </c>
      <c r="AD3533" s="2" t="s">
        <v>6762</v>
      </c>
      <c r="AE3533" s="2" t="s">
        <v>7014</v>
      </c>
      <c r="AG3533" s="2">
        <v>56</v>
      </c>
      <c r="AH3533" s="2">
        <v>1</v>
      </c>
      <c r="AI3533" s="2" t="s">
        <v>83</v>
      </c>
      <c r="AK3533" s="2">
        <v>0</v>
      </c>
      <c r="AM3533" s="2">
        <v>0</v>
      </c>
      <c r="AP3533" s="2" t="s">
        <v>84</v>
      </c>
    </row>
    <row r="3534" spans="1:42">
      <c r="A3534" s="2">
        <v>116238</v>
      </c>
      <c r="C3534" s="2" t="s">
        <v>4665</v>
      </c>
      <c r="D3534" s="19">
        <v>2052</v>
      </c>
      <c r="E3534" s="25">
        <v>41659</v>
      </c>
      <c r="F3534" s="26">
        <v>0.68813657407407414</v>
      </c>
      <c r="G3534" s="31">
        <v>0</v>
      </c>
      <c r="H3534" s="2">
        <v>0</v>
      </c>
      <c r="I3534" s="9">
        <f t="shared" si="55"/>
        <v>-1494535.5699999989</v>
      </c>
      <c r="N3534" s="2">
        <v>14</v>
      </c>
      <c r="O3534" s="2" t="s">
        <v>1623</v>
      </c>
      <c r="P3534" s="2">
        <v>1</v>
      </c>
      <c r="R3534" s="2">
        <v>1431</v>
      </c>
      <c r="S3534" s="3">
        <v>41666</v>
      </c>
      <c r="T3534" s="3">
        <v>41666</v>
      </c>
      <c r="W3534" s="2">
        <v>2014</v>
      </c>
      <c r="X3534" s="2">
        <v>14</v>
      </c>
      <c r="AC3534" s="2" t="s">
        <v>180</v>
      </c>
      <c r="AD3534" s="2" t="s">
        <v>6762</v>
      </c>
      <c r="AE3534" s="2" t="s">
        <v>7014</v>
      </c>
      <c r="AG3534" s="2">
        <v>56</v>
      </c>
      <c r="AH3534" s="2">
        <v>1</v>
      </c>
      <c r="AI3534" s="2" t="s">
        <v>83</v>
      </c>
      <c r="AM3534" s="2">
        <v>0</v>
      </c>
      <c r="AP3534" s="2" t="s">
        <v>84</v>
      </c>
    </row>
    <row r="3535" spans="1:42">
      <c r="A3535" s="2">
        <v>116433</v>
      </c>
      <c r="B3535" s="2" t="s">
        <v>4666</v>
      </c>
      <c r="C3535" s="2" t="s">
        <v>4667</v>
      </c>
      <c r="D3535" s="19">
        <v>0</v>
      </c>
      <c r="E3535" s="25">
        <v>41659</v>
      </c>
      <c r="F3535" s="26">
        <v>0.68865740740740744</v>
      </c>
      <c r="G3535" s="31">
        <v>5250</v>
      </c>
      <c r="H3535" s="2">
        <v>0</v>
      </c>
      <c r="I3535" s="9">
        <f t="shared" si="55"/>
        <v>-1499785.5699999989</v>
      </c>
      <c r="M3535" s="2">
        <v>42221</v>
      </c>
      <c r="N3535" s="2">
        <v>7</v>
      </c>
      <c r="O3535" s="2" t="s">
        <v>45</v>
      </c>
      <c r="P3535" s="2">
        <v>2</v>
      </c>
      <c r="R3535" s="2">
        <v>1544</v>
      </c>
      <c r="S3535" s="3">
        <v>41669</v>
      </c>
      <c r="T3535" s="3">
        <v>41669</v>
      </c>
      <c r="W3535" s="2">
        <v>2014</v>
      </c>
      <c r="X3535" s="2">
        <v>7</v>
      </c>
      <c r="AC3535" s="2" t="s">
        <v>514</v>
      </c>
      <c r="AD3535" s="2" t="s">
        <v>6762</v>
      </c>
      <c r="AE3535" s="2" t="s">
        <v>7015</v>
      </c>
      <c r="AG3535" s="2">
        <v>56</v>
      </c>
      <c r="AH3535" s="2">
        <v>1</v>
      </c>
      <c r="AI3535" s="2" t="s">
        <v>83</v>
      </c>
      <c r="AK3535" s="2">
        <v>0</v>
      </c>
      <c r="AM3535" s="2">
        <v>0</v>
      </c>
      <c r="AP3535" s="2" t="s">
        <v>84</v>
      </c>
    </row>
    <row r="3536" spans="1:42">
      <c r="A3536" s="2">
        <v>116434</v>
      </c>
      <c r="B3536" s="2" t="s">
        <v>4668</v>
      </c>
      <c r="C3536" s="2" t="s">
        <v>4669</v>
      </c>
      <c r="D3536" s="19">
        <v>0</v>
      </c>
      <c r="E3536" s="25">
        <v>41659</v>
      </c>
      <c r="F3536" s="26">
        <v>0.68893518518518526</v>
      </c>
      <c r="G3536" s="31">
        <v>225</v>
      </c>
      <c r="H3536" s="2">
        <v>0</v>
      </c>
      <c r="I3536" s="9">
        <f t="shared" si="55"/>
        <v>-1500010.5699999989</v>
      </c>
      <c r="M3536" s="2">
        <v>43063</v>
      </c>
      <c r="N3536" s="2">
        <v>7</v>
      </c>
      <c r="O3536" s="2" t="s">
        <v>45</v>
      </c>
      <c r="P3536" s="2">
        <v>1</v>
      </c>
      <c r="R3536" s="2">
        <v>1501</v>
      </c>
      <c r="S3536" s="3">
        <v>41669</v>
      </c>
      <c r="T3536" s="3">
        <v>41669</v>
      </c>
      <c r="W3536" s="2">
        <v>2014</v>
      </c>
      <c r="X3536" s="2">
        <v>7</v>
      </c>
      <c r="AC3536" s="2" t="s">
        <v>503</v>
      </c>
      <c r="AD3536" s="2" t="s">
        <v>6762</v>
      </c>
      <c r="AE3536" s="2" t="s">
        <v>7005</v>
      </c>
      <c r="AG3536" s="2">
        <v>56</v>
      </c>
      <c r="AH3536" s="2">
        <v>1</v>
      </c>
      <c r="AI3536" s="2" t="s">
        <v>83</v>
      </c>
      <c r="AK3536" s="2">
        <v>0</v>
      </c>
      <c r="AM3536" s="2">
        <v>0</v>
      </c>
      <c r="AP3536" s="2" t="s">
        <v>84</v>
      </c>
    </row>
    <row r="3537" spans="1:42">
      <c r="A3537" s="2">
        <v>233223</v>
      </c>
      <c r="B3537" s="2">
        <v>150834</v>
      </c>
      <c r="C3537" s="2" t="s">
        <v>4670</v>
      </c>
      <c r="D3537" s="19">
        <v>1284</v>
      </c>
      <c r="E3537" s="25">
        <v>41659</v>
      </c>
      <c r="F3537" s="26">
        <v>0.69244212962962959</v>
      </c>
      <c r="G3537" s="31">
        <v>0</v>
      </c>
      <c r="H3537" s="2">
        <v>0</v>
      </c>
      <c r="I3537" s="9">
        <f t="shared" si="55"/>
        <v>-1498726.5699999989</v>
      </c>
      <c r="L3537" s="2">
        <v>150834</v>
      </c>
      <c r="N3537" s="2">
        <v>60</v>
      </c>
      <c r="O3537" s="2" t="s">
        <v>96</v>
      </c>
      <c r="P3537" s="2">
        <v>1</v>
      </c>
      <c r="R3537" s="2">
        <v>6</v>
      </c>
      <c r="S3537" s="3">
        <v>42030</v>
      </c>
      <c r="T3537" s="3">
        <v>42030</v>
      </c>
      <c r="W3537" s="2">
        <v>2014</v>
      </c>
      <c r="X3537" s="2">
        <v>60</v>
      </c>
      <c r="AC3537" s="2" t="s">
        <v>46</v>
      </c>
      <c r="AD3537" s="2" t="s">
        <v>6762</v>
      </c>
      <c r="AE3537" s="2" t="s">
        <v>7014</v>
      </c>
      <c r="AG3537" s="2">
        <v>75</v>
      </c>
      <c r="AH3537" s="2">
        <v>2</v>
      </c>
      <c r="AI3537" s="2" t="s">
        <v>54</v>
      </c>
      <c r="AK3537" s="2">
        <v>0</v>
      </c>
      <c r="AM3537" s="2">
        <v>0</v>
      </c>
      <c r="AP3537" s="2" t="s">
        <v>6789</v>
      </c>
    </row>
    <row r="3538" spans="1:42">
      <c r="A3538" s="2">
        <v>233224</v>
      </c>
      <c r="B3538" s="2">
        <v>150905</v>
      </c>
      <c r="C3538" s="2" t="s">
        <v>4671</v>
      </c>
      <c r="D3538" s="19">
        <v>1339</v>
      </c>
      <c r="E3538" s="25">
        <v>41659</v>
      </c>
      <c r="F3538" s="26">
        <v>0.69281250000000005</v>
      </c>
      <c r="G3538" s="31">
        <v>0</v>
      </c>
      <c r="H3538" s="2">
        <v>0</v>
      </c>
      <c r="I3538" s="9">
        <f t="shared" si="55"/>
        <v>-1497387.5699999989</v>
      </c>
      <c r="L3538" s="2">
        <v>150905</v>
      </c>
      <c r="N3538" s="2">
        <v>60</v>
      </c>
      <c r="O3538" s="2" t="s">
        <v>96</v>
      </c>
      <c r="P3538" s="2">
        <v>1</v>
      </c>
      <c r="R3538" s="2">
        <v>2</v>
      </c>
      <c r="S3538" s="3">
        <v>42030</v>
      </c>
      <c r="T3538" s="3">
        <v>42030</v>
      </c>
      <c r="W3538" s="2">
        <v>2014</v>
      </c>
      <c r="X3538" s="2">
        <v>60</v>
      </c>
      <c r="AC3538" s="2" t="s">
        <v>53</v>
      </c>
      <c r="AD3538" s="2" t="s">
        <v>6762</v>
      </c>
      <c r="AE3538" s="2" t="s">
        <v>7014</v>
      </c>
      <c r="AG3538" s="2">
        <v>75</v>
      </c>
      <c r="AH3538" s="2">
        <v>2</v>
      </c>
      <c r="AI3538" s="2" t="s">
        <v>54</v>
      </c>
      <c r="AK3538" s="2">
        <v>0</v>
      </c>
      <c r="AM3538" s="2">
        <v>0</v>
      </c>
      <c r="AP3538" s="2" t="s">
        <v>6789</v>
      </c>
    </row>
    <row r="3539" spans="1:42">
      <c r="A3539" s="2">
        <v>233225</v>
      </c>
      <c r="B3539" s="2">
        <v>150847</v>
      </c>
      <c r="C3539" s="2" t="s">
        <v>4672</v>
      </c>
      <c r="D3539" s="19">
        <v>1284</v>
      </c>
      <c r="E3539" s="25">
        <v>41659</v>
      </c>
      <c r="F3539" s="26">
        <v>0.69390046296296293</v>
      </c>
      <c r="G3539" s="31">
        <v>0</v>
      </c>
      <c r="H3539" s="2">
        <v>0</v>
      </c>
      <c r="I3539" s="9">
        <f t="shared" si="55"/>
        <v>-1496103.5699999989</v>
      </c>
      <c r="L3539" s="2">
        <v>150847</v>
      </c>
      <c r="N3539" s="2">
        <v>60</v>
      </c>
      <c r="O3539" s="2" t="s">
        <v>96</v>
      </c>
      <c r="P3539" s="2">
        <v>2</v>
      </c>
      <c r="R3539" s="2">
        <v>6</v>
      </c>
      <c r="S3539" s="3">
        <v>42030</v>
      </c>
      <c r="T3539" s="3">
        <v>42030</v>
      </c>
      <c r="W3539" s="2">
        <v>2014</v>
      </c>
      <c r="X3539" s="2">
        <v>60</v>
      </c>
      <c r="AC3539" s="2" t="s">
        <v>46</v>
      </c>
      <c r="AD3539" s="2" t="s">
        <v>6762</v>
      </c>
      <c r="AE3539" s="2" t="s">
        <v>7014</v>
      </c>
      <c r="AG3539" s="2">
        <v>75</v>
      </c>
      <c r="AH3539" s="2">
        <v>2</v>
      </c>
      <c r="AI3539" s="2" t="s">
        <v>54</v>
      </c>
      <c r="AK3539" s="2">
        <v>0</v>
      </c>
      <c r="AM3539" s="2">
        <v>0</v>
      </c>
      <c r="AP3539" s="2" t="s">
        <v>6789</v>
      </c>
    </row>
    <row r="3540" spans="1:42">
      <c r="A3540" s="2">
        <v>233226</v>
      </c>
      <c r="B3540" s="2">
        <v>150523</v>
      </c>
      <c r="C3540" s="2" t="s">
        <v>4673</v>
      </c>
      <c r="D3540" s="19">
        <v>1312.22</v>
      </c>
      <c r="E3540" s="25">
        <v>41659</v>
      </c>
      <c r="F3540" s="26">
        <v>0.6944907407407408</v>
      </c>
      <c r="G3540" s="31">
        <v>0</v>
      </c>
      <c r="H3540" s="2">
        <v>0</v>
      </c>
      <c r="I3540" s="9">
        <f t="shared" si="55"/>
        <v>-1494791.3499999989</v>
      </c>
      <c r="L3540" s="2">
        <v>150523</v>
      </c>
      <c r="N3540" s="2">
        <v>60</v>
      </c>
      <c r="O3540" s="2" t="s">
        <v>96</v>
      </c>
      <c r="P3540" s="2">
        <v>1</v>
      </c>
      <c r="R3540" s="2">
        <v>2</v>
      </c>
      <c r="S3540" s="3">
        <v>42030</v>
      </c>
      <c r="T3540" s="3">
        <v>42030</v>
      </c>
      <c r="W3540" s="2">
        <v>2014</v>
      </c>
      <c r="X3540" s="2">
        <v>60</v>
      </c>
      <c r="AC3540" s="2" t="s">
        <v>53</v>
      </c>
      <c r="AD3540" s="2" t="s">
        <v>6762</v>
      </c>
      <c r="AE3540" s="2" t="s">
        <v>7014</v>
      </c>
      <c r="AG3540" s="2">
        <v>75</v>
      </c>
      <c r="AH3540" s="2">
        <v>2</v>
      </c>
      <c r="AI3540" s="2" t="s">
        <v>54</v>
      </c>
      <c r="AK3540" s="2">
        <v>0</v>
      </c>
      <c r="AM3540" s="2">
        <v>0</v>
      </c>
      <c r="AP3540" s="2" t="s">
        <v>6789</v>
      </c>
    </row>
    <row r="3541" spans="1:42">
      <c r="A3541" s="2">
        <v>233227</v>
      </c>
      <c r="B3541" s="2">
        <v>148997</v>
      </c>
      <c r="C3541" s="2" t="s">
        <v>4674</v>
      </c>
      <c r="D3541" s="19">
        <v>1462.16</v>
      </c>
      <c r="E3541" s="25">
        <v>41659</v>
      </c>
      <c r="F3541" s="26">
        <v>0.69494212962962953</v>
      </c>
      <c r="G3541" s="31">
        <v>0</v>
      </c>
      <c r="H3541" s="2">
        <v>0</v>
      </c>
      <c r="I3541" s="9">
        <f t="shared" si="55"/>
        <v>-1493329.189999999</v>
      </c>
      <c r="L3541" s="2">
        <v>148997</v>
      </c>
      <c r="N3541" s="2">
        <v>60</v>
      </c>
      <c r="O3541" s="2" t="s">
        <v>96</v>
      </c>
      <c r="P3541" s="2">
        <v>1</v>
      </c>
      <c r="R3541" s="2">
        <v>2</v>
      </c>
      <c r="S3541" s="3">
        <v>42030</v>
      </c>
      <c r="T3541" s="3">
        <v>42030</v>
      </c>
      <c r="W3541" s="2">
        <v>2014</v>
      </c>
      <c r="X3541" s="2">
        <v>60</v>
      </c>
      <c r="AC3541" s="2" t="s">
        <v>53</v>
      </c>
      <c r="AD3541" s="2" t="s">
        <v>6762</v>
      </c>
      <c r="AE3541" s="2" t="s">
        <v>7014</v>
      </c>
      <c r="AG3541" s="2">
        <v>75</v>
      </c>
      <c r="AH3541" s="2">
        <v>2</v>
      </c>
      <c r="AI3541" s="2" t="s">
        <v>54</v>
      </c>
      <c r="AK3541" s="2">
        <v>0</v>
      </c>
      <c r="AM3541" s="2">
        <v>0</v>
      </c>
      <c r="AP3541" s="2" t="s">
        <v>6789</v>
      </c>
    </row>
    <row r="3542" spans="1:42">
      <c r="A3542" s="2">
        <v>233228</v>
      </c>
      <c r="B3542" s="2">
        <v>148987</v>
      </c>
      <c r="C3542" s="2" t="s">
        <v>4675</v>
      </c>
      <c r="D3542" s="19">
        <v>1223.4000000000001</v>
      </c>
      <c r="E3542" s="25">
        <v>41659</v>
      </c>
      <c r="F3542" s="26">
        <v>0.6953125</v>
      </c>
      <c r="G3542" s="31">
        <v>0</v>
      </c>
      <c r="H3542" s="2">
        <v>0</v>
      </c>
      <c r="I3542" s="9">
        <f t="shared" si="55"/>
        <v>-1492105.7899999991</v>
      </c>
      <c r="L3542" s="2">
        <v>148987</v>
      </c>
      <c r="N3542" s="2">
        <v>60</v>
      </c>
      <c r="O3542" s="2" t="s">
        <v>96</v>
      </c>
      <c r="P3542" s="2">
        <v>1</v>
      </c>
      <c r="R3542" s="2">
        <v>2</v>
      </c>
      <c r="S3542" s="3">
        <v>42030</v>
      </c>
      <c r="T3542" s="3">
        <v>42030</v>
      </c>
      <c r="W3542" s="2">
        <v>2014</v>
      </c>
      <c r="X3542" s="2">
        <v>60</v>
      </c>
      <c r="AC3542" s="2" t="s">
        <v>53</v>
      </c>
      <c r="AD3542" s="2" t="s">
        <v>6762</v>
      </c>
      <c r="AE3542" s="2" t="s">
        <v>7014</v>
      </c>
      <c r="AG3542" s="2">
        <v>75</v>
      </c>
      <c r="AH3542" s="2">
        <v>2</v>
      </c>
      <c r="AI3542" s="2" t="s">
        <v>54</v>
      </c>
      <c r="AK3542" s="2">
        <v>0</v>
      </c>
      <c r="AM3542" s="2">
        <v>0</v>
      </c>
      <c r="AP3542" s="2" t="s">
        <v>6789</v>
      </c>
    </row>
    <row r="3543" spans="1:42">
      <c r="A3543" s="2">
        <v>233229</v>
      </c>
      <c r="B3543" s="2">
        <v>148897</v>
      </c>
      <c r="C3543" s="2" t="s">
        <v>4676</v>
      </c>
      <c r="D3543" s="19">
        <v>1462.16</v>
      </c>
      <c r="E3543" s="25">
        <v>41659</v>
      </c>
      <c r="F3543" s="26">
        <v>0.69574074074074066</v>
      </c>
      <c r="G3543" s="31">
        <v>0</v>
      </c>
      <c r="H3543" s="2">
        <v>0</v>
      </c>
      <c r="I3543" s="9">
        <f t="shared" si="55"/>
        <v>-1490643.6299999992</v>
      </c>
      <c r="L3543" s="2">
        <v>148897</v>
      </c>
      <c r="N3543" s="2">
        <v>60</v>
      </c>
      <c r="O3543" s="2" t="s">
        <v>96</v>
      </c>
      <c r="P3543" s="2">
        <v>1</v>
      </c>
      <c r="R3543" s="2">
        <v>2</v>
      </c>
      <c r="S3543" s="3">
        <v>42030</v>
      </c>
      <c r="T3543" s="3">
        <v>42030</v>
      </c>
      <c r="W3543" s="2">
        <v>2014</v>
      </c>
      <c r="X3543" s="2">
        <v>60</v>
      </c>
      <c r="AC3543" s="2" t="s">
        <v>53</v>
      </c>
      <c r="AD3543" s="2" t="s">
        <v>6762</v>
      </c>
      <c r="AE3543" s="2" t="s">
        <v>7014</v>
      </c>
      <c r="AG3543" s="2">
        <v>75</v>
      </c>
      <c r="AH3543" s="2">
        <v>2</v>
      </c>
      <c r="AI3543" s="2" t="s">
        <v>54</v>
      </c>
      <c r="AK3543" s="2">
        <v>0</v>
      </c>
      <c r="AM3543" s="2">
        <v>0</v>
      </c>
      <c r="AP3543" s="2" t="s">
        <v>6789</v>
      </c>
    </row>
    <row r="3544" spans="1:42">
      <c r="A3544" s="2">
        <v>233230</v>
      </c>
      <c r="B3544" s="2">
        <v>148905</v>
      </c>
      <c r="C3544" s="2" t="s">
        <v>4677</v>
      </c>
      <c r="D3544" s="19">
        <v>1462.16</v>
      </c>
      <c r="E3544" s="25">
        <v>41659</v>
      </c>
      <c r="F3544" s="26">
        <v>0.69616898148148154</v>
      </c>
      <c r="G3544" s="31">
        <v>0</v>
      </c>
      <c r="H3544" s="2">
        <v>0</v>
      </c>
      <c r="I3544" s="9">
        <f t="shared" si="55"/>
        <v>-1489181.4699999993</v>
      </c>
      <c r="L3544" s="2">
        <v>148905</v>
      </c>
      <c r="N3544" s="2">
        <v>60</v>
      </c>
      <c r="O3544" s="2" t="s">
        <v>96</v>
      </c>
      <c r="P3544" s="2">
        <v>1</v>
      </c>
      <c r="R3544" s="2">
        <v>2</v>
      </c>
      <c r="S3544" s="3">
        <v>42030</v>
      </c>
      <c r="T3544" s="3">
        <v>42030</v>
      </c>
      <c r="W3544" s="2">
        <v>2014</v>
      </c>
      <c r="X3544" s="2">
        <v>60</v>
      </c>
      <c r="AC3544" s="2" t="s">
        <v>53</v>
      </c>
      <c r="AD3544" s="2" t="s">
        <v>6762</v>
      </c>
      <c r="AE3544" s="2" t="s">
        <v>7014</v>
      </c>
      <c r="AG3544" s="2">
        <v>75</v>
      </c>
      <c r="AH3544" s="2">
        <v>2</v>
      </c>
      <c r="AI3544" s="2" t="s">
        <v>54</v>
      </c>
      <c r="AK3544" s="2">
        <v>0</v>
      </c>
      <c r="AM3544" s="2">
        <v>0</v>
      </c>
      <c r="AP3544" s="2" t="s">
        <v>6789</v>
      </c>
    </row>
    <row r="3545" spans="1:42">
      <c r="A3545" s="2">
        <v>233231</v>
      </c>
      <c r="B3545" s="2">
        <v>149058</v>
      </c>
      <c r="C3545" s="2" t="s">
        <v>4678</v>
      </c>
      <c r="D3545" s="19">
        <v>1219.96</v>
      </c>
      <c r="E3545" s="25">
        <v>41659</v>
      </c>
      <c r="F3545" s="26">
        <v>0.6965972222222222</v>
      </c>
      <c r="G3545" s="31">
        <v>0</v>
      </c>
      <c r="H3545" s="2">
        <v>0</v>
      </c>
      <c r="I3545" s="9">
        <f t="shared" si="55"/>
        <v>-1487961.5099999993</v>
      </c>
      <c r="L3545" s="2">
        <v>149058</v>
      </c>
      <c r="N3545" s="2">
        <v>60</v>
      </c>
      <c r="O3545" s="2" t="s">
        <v>96</v>
      </c>
      <c r="P3545" s="2">
        <v>1</v>
      </c>
      <c r="R3545" s="2">
        <v>2</v>
      </c>
      <c r="S3545" s="3">
        <v>42030</v>
      </c>
      <c r="T3545" s="3">
        <v>42030</v>
      </c>
      <c r="W3545" s="2">
        <v>2014</v>
      </c>
      <c r="X3545" s="2">
        <v>60</v>
      </c>
      <c r="AC3545" s="2" t="s">
        <v>53</v>
      </c>
      <c r="AD3545" s="2" t="s">
        <v>6762</v>
      </c>
      <c r="AE3545" s="2" t="s">
        <v>7014</v>
      </c>
      <c r="AG3545" s="2">
        <v>75</v>
      </c>
      <c r="AH3545" s="2">
        <v>2</v>
      </c>
      <c r="AI3545" s="2" t="s">
        <v>54</v>
      </c>
      <c r="AK3545" s="2">
        <v>0</v>
      </c>
      <c r="AM3545" s="2">
        <v>0</v>
      </c>
      <c r="AP3545" s="2" t="s">
        <v>6789</v>
      </c>
    </row>
    <row r="3546" spans="1:42">
      <c r="A3546" s="2">
        <v>233232</v>
      </c>
      <c r="B3546" s="2">
        <v>148977</v>
      </c>
      <c r="C3546" s="2" t="s">
        <v>4679</v>
      </c>
      <c r="D3546" s="19">
        <v>1462.16</v>
      </c>
      <c r="E3546" s="25">
        <v>41659</v>
      </c>
      <c r="F3546" s="26">
        <v>0.69701388888888882</v>
      </c>
      <c r="G3546" s="31">
        <v>0</v>
      </c>
      <c r="H3546" s="2">
        <v>0</v>
      </c>
      <c r="I3546" s="9">
        <f t="shared" si="55"/>
        <v>-1486499.3499999994</v>
      </c>
      <c r="L3546" s="2">
        <v>148977</v>
      </c>
      <c r="N3546" s="2">
        <v>60</v>
      </c>
      <c r="O3546" s="2" t="s">
        <v>96</v>
      </c>
      <c r="P3546" s="2">
        <v>1</v>
      </c>
      <c r="R3546" s="2">
        <v>2</v>
      </c>
      <c r="S3546" s="3">
        <v>42030</v>
      </c>
      <c r="T3546" s="3">
        <v>42030</v>
      </c>
      <c r="W3546" s="2">
        <v>2014</v>
      </c>
      <c r="X3546" s="2">
        <v>60</v>
      </c>
      <c r="AC3546" s="2" t="s">
        <v>53</v>
      </c>
      <c r="AD3546" s="2" t="s">
        <v>6762</v>
      </c>
      <c r="AE3546" s="2" t="s">
        <v>7014</v>
      </c>
      <c r="AG3546" s="2">
        <v>75</v>
      </c>
      <c r="AH3546" s="2">
        <v>2</v>
      </c>
      <c r="AI3546" s="2" t="s">
        <v>54</v>
      </c>
      <c r="AK3546" s="2">
        <v>0</v>
      </c>
      <c r="AM3546" s="2">
        <v>0</v>
      </c>
      <c r="AP3546" s="2" t="s">
        <v>6789</v>
      </c>
    </row>
    <row r="3547" spans="1:42">
      <c r="A3547" s="2">
        <v>116286</v>
      </c>
      <c r="B3547" s="2">
        <v>125012</v>
      </c>
      <c r="C3547" s="2" t="s">
        <v>4680</v>
      </c>
      <c r="D3547" s="19">
        <v>1303</v>
      </c>
      <c r="E3547" s="25">
        <v>41659</v>
      </c>
      <c r="F3547" s="26">
        <v>0.69751157407407405</v>
      </c>
      <c r="G3547" s="31">
        <v>0</v>
      </c>
      <c r="H3547" s="2">
        <v>0</v>
      </c>
      <c r="I3547" s="9">
        <f t="shared" si="55"/>
        <v>-1485196.3499999994</v>
      </c>
      <c r="L3547" s="2">
        <v>125012</v>
      </c>
      <c r="N3547" s="2">
        <v>8</v>
      </c>
      <c r="O3547" s="2" t="s">
        <v>143</v>
      </c>
      <c r="P3547" s="2">
        <v>1</v>
      </c>
      <c r="R3547" s="2">
        <v>2</v>
      </c>
      <c r="S3547" s="3">
        <v>41668</v>
      </c>
      <c r="T3547" s="3">
        <v>41668</v>
      </c>
      <c r="W3547" s="2">
        <v>2013</v>
      </c>
      <c r="X3547" s="2">
        <v>8</v>
      </c>
      <c r="AC3547" s="2" t="s">
        <v>53</v>
      </c>
      <c r="AD3547" s="2" t="s">
        <v>6762</v>
      </c>
      <c r="AE3547" s="2" t="s">
        <v>7014</v>
      </c>
      <c r="AG3547" s="2">
        <v>35</v>
      </c>
      <c r="AH3547" s="2">
        <v>2</v>
      </c>
      <c r="AI3547" s="2" t="s">
        <v>54</v>
      </c>
      <c r="AK3547" s="2">
        <v>0</v>
      </c>
      <c r="AM3547" s="2">
        <v>0</v>
      </c>
      <c r="AP3547" s="2" t="s">
        <v>6811</v>
      </c>
    </row>
    <row r="3548" spans="1:42">
      <c r="A3548" s="2">
        <v>117345</v>
      </c>
      <c r="B3548" s="2" t="s">
        <v>4681</v>
      </c>
      <c r="C3548" s="2" t="s">
        <v>4682</v>
      </c>
      <c r="D3548" s="19">
        <v>34743.82</v>
      </c>
      <c r="E3548" s="25">
        <v>41659</v>
      </c>
      <c r="F3548" s="26">
        <v>0.69837962962962974</v>
      </c>
      <c r="G3548" s="31">
        <v>0</v>
      </c>
      <c r="H3548" s="2">
        <v>0</v>
      </c>
      <c r="I3548" s="9">
        <f t="shared" si="55"/>
        <v>-1450452.5299999993</v>
      </c>
      <c r="N3548" s="2">
        <v>7</v>
      </c>
      <c r="O3548" s="2" t="s">
        <v>45</v>
      </c>
      <c r="P3548" s="2">
        <v>1</v>
      </c>
      <c r="R3548" s="2">
        <v>544</v>
      </c>
      <c r="S3548" s="3">
        <v>41690</v>
      </c>
      <c r="T3548" s="3">
        <v>41791</v>
      </c>
      <c r="W3548" s="2">
        <v>2014</v>
      </c>
      <c r="X3548" s="2">
        <v>24</v>
      </c>
      <c r="AC3548" s="2" t="s">
        <v>496</v>
      </c>
      <c r="AD3548" s="2" t="s">
        <v>6763</v>
      </c>
      <c r="AE3548" s="2" t="s">
        <v>7014</v>
      </c>
      <c r="AG3548" s="2">
        <v>56</v>
      </c>
      <c r="AH3548" s="2">
        <v>1</v>
      </c>
      <c r="AI3548" s="2" t="s">
        <v>83</v>
      </c>
      <c r="AM3548" s="2">
        <v>0</v>
      </c>
      <c r="AP3548" s="2" t="s">
        <v>84</v>
      </c>
    </row>
    <row r="3549" spans="1:42">
      <c r="A3549" s="2">
        <v>233233</v>
      </c>
      <c r="B3549" s="2">
        <v>148775</v>
      </c>
      <c r="C3549" s="2" t="s">
        <v>4683</v>
      </c>
      <c r="D3549" s="19">
        <v>1284</v>
      </c>
      <c r="E3549" s="25">
        <v>41659</v>
      </c>
      <c r="F3549" s="26">
        <v>0.69950231481481484</v>
      </c>
      <c r="G3549" s="31">
        <v>0</v>
      </c>
      <c r="H3549" s="2">
        <v>0</v>
      </c>
      <c r="I3549" s="9">
        <f t="shared" si="55"/>
        <v>-1449168.5299999993</v>
      </c>
      <c r="L3549" s="2">
        <v>148775</v>
      </c>
      <c r="N3549" s="2">
        <v>60</v>
      </c>
      <c r="O3549" s="2" t="s">
        <v>96</v>
      </c>
      <c r="P3549" s="2">
        <v>2</v>
      </c>
      <c r="R3549" s="2">
        <v>6</v>
      </c>
      <c r="S3549" s="3">
        <v>42030</v>
      </c>
      <c r="T3549" s="3">
        <v>42030</v>
      </c>
      <c r="W3549" s="2">
        <v>2014</v>
      </c>
      <c r="X3549" s="2">
        <v>60</v>
      </c>
      <c r="AC3549" s="2" t="s">
        <v>46</v>
      </c>
      <c r="AD3549" s="2" t="s">
        <v>6762</v>
      </c>
      <c r="AE3549" s="2" t="s">
        <v>7014</v>
      </c>
      <c r="AG3549" s="2">
        <v>75</v>
      </c>
      <c r="AH3549" s="2">
        <v>2</v>
      </c>
      <c r="AI3549" s="2" t="s">
        <v>54</v>
      </c>
      <c r="AK3549" s="2">
        <v>0</v>
      </c>
      <c r="AM3549" s="2">
        <v>0</v>
      </c>
      <c r="AP3549" s="2" t="s">
        <v>6789</v>
      </c>
    </row>
    <row r="3550" spans="1:42">
      <c r="A3550" s="2">
        <v>233234</v>
      </c>
      <c r="B3550" s="2">
        <v>148731</v>
      </c>
      <c r="C3550" s="2" t="s">
        <v>4684</v>
      </c>
      <c r="D3550" s="19">
        <v>1284</v>
      </c>
      <c r="E3550" s="25">
        <v>41659</v>
      </c>
      <c r="F3550" s="26">
        <v>0.70050925925925922</v>
      </c>
      <c r="G3550" s="31">
        <v>0</v>
      </c>
      <c r="H3550" s="2">
        <v>0</v>
      </c>
      <c r="I3550" s="9">
        <f t="shared" si="55"/>
        <v>-1447884.5299999993</v>
      </c>
      <c r="L3550" s="2">
        <v>148731</v>
      </c>
      <c r="N3550" s="2">
        <v>60</v>
      </c>
      <c r="O3550" s="2" t="s">
        <v>96</v>
      </c>
      <c r="P3550" s="2">
        <v>2</v>
      </c>
      <c r="R3550" s="2">
        <v>6</v>
      </c>
      <c r="S3550" s="3">
        <v>42030</v>
      </c>
      <c r="T3550" s="3">
        <v>42030</v>
      </c>
      <c r="W3550" s="2">
        <v>2014</v>
      </c>
      <c r="X3550" s="2">
        <v>60</v>
      </c>
      <c r="AC3550" s="2" t="s">
        <v>46</v>
      </c>
      <c r="AD3550" s="2" t="s">
        <v>6762</v>
      </c>
      <c r="AE3550" s="2" t="s">
        <v>7014</v>
      </c>
      <c r="AG3550" s="2">
        <v>75</v>
      </c>
      <c r="AH3550" s="2">
        <v>2</v>
      </c>
      <c r="AI3550" s="2" t="s">
        <v>54</v>
      </c>
      <c r="AK3550" s="2">
        <v>0</v>
      </c>
      <c r="AM3550" s="2">
        <v>0</v>
      </c>
      <c r="AP3550" s="2" t="s">
        <v>6789</v>
      </c>
    </row>
    <row r="3551" spans="1:42">
      <c r="A3551" s="2">
        <v>233235</v>
      </c>
      <c r="B3551" s="2">
        <v>148725</v>
      </c>
      <c r="C3551" s="2" t="s">
        <v>4685</v>
      </c>
      <c r="D3551" s="19">
        <v>1284</v>
      </c>
      <c r="E3551" s="25">
        <v>41659</v>
      </c>
      <c r="F3551" s="26">
        <v>0.7010185185185186</v>
      </c>
      <c r="G3551" s="31">
        <v>0</v>
      </c>
      <c r="H3551" s="2">
        <v>0</v>
      </c>
      <c r="I3551" s="9">
        <f t="shared" si="55"/>
        <v>-1446600.5299999993</v>
      </c>
      <c r="L3551" s="2">
        <v>148725</v>
      </c>
      <c r="N3551" s="2">
        <v>60</v>
      </c>
      <c r="O3551" s="2" t="s">
        <v>96</v>
      </c>
      <c r="P3551" s="2">
        <v>2</v>
      </c>
      <c r="R3551" s="2">
        <v>6</v>
      </c>
      <c r="S3551" s="3">
        <v>42030</v>
      </c>
      <c r="T3551" s="3">
        <v>42030</v>
      </c>
      <c r="W3551" s="2">
        <v>2014</v>
      </c>
      <c r="X3551" s="2">
        <v>60</v>
      </c>
      <c r="AC3551" s="2" t="s">
        <v>46</v>
      </c>
      <c r="AD3551" s="2" t="s">
        <v>6762</v>
      </c>
      <c r="AE3551" s="2" t="s">
        <v>7014</v>
      </c>
      <c r="AG3551" s="2">
        <v>75</v>
      </c>
      <c r="AH3551" s="2">
        <v>2</v>
      </c>
      <c r="AI3551" s="2" t="s">
        <v>54</v>
      </c>
      <c r="AK3551" s="2">
        <v>0</v>
      </c>
      <c r="AM3551" s="2">
        <v>0</v>
      </c>
      <c r="AP3551" s="2" t="s">
        <v>6789</v>
      </c>
    </row>
    <row r="3552" spans="1:42">
      <c r="A3552" s="2">
        <v>116291</v>
      </c>
      <c r="B3552" s="2">
        <v>118623</v>
      </c>
      <c r="C3552" s="2" t="s">
        <v>4686</v>
      </c>
      <c r="D3552" s="19">
        <v>1350.44</v>
      </c>
      <c r="E3552" s="25">
        <v>41659</v>
      </c>
      <c r="F3552" s="26">
        <v>0.70116898148148143</v>
      </c>
      <c r="G3552" s="31">
        <v>0</v>
      </c>
      <c r="H3552" s="2">
        <v>0</v>
      </c>
      <c r="I3552" s="9">
        <f t="shared" si="55"/>
        <v>-1445250.0899999994</v>
      </c>
      <c r="L3552" s="2">
        <v>118623</v>
      </c>
      <c r="N3552" s="2">
        <v>8</v>
      </c>
      <c r="O3552" s="2" t="s">
        <v>143</v>
      </c>
      <c r="P3552" s="2">
        <v>1</v>
      </c>
      <c r="R3552" s="2">
        <v>2</v>
      </c>
      <c r="S3552" s="3">
        <v>41668</v>
      </c>
      <c r="T3552" s="3">
        <v>41668</v>
      </c>
      <c r="W3552" s="2">
        <v>2013</v>
      </c>
      <c r="X3552" s="2">
        <v>8</v>
      </c>
      <c r="AC3552" s="2" t="s">
        <v>53</v>
      </c>
      <c r="AD3552" s="2" t="s">
        <v>6762</v>
      </c>
      <c r="AE3552" s="2" t="s">
        <v>7014</v>
      </c>
      <c r="AG3552" s="2">
        <v>4</v>
      </c>
      <c r="AH3552" s="2">
        <v>3</v>
      </c>
      <c r="AI3552" s="2" t="s">
        <v>144</v>
      </c>
      <c r="AK3552" s="2">
        <v>0</v>
      </c>
      <c r="AM3552" s="2">
        <v>0</v>
      </c>
      <c r="AP3552" s="2" t="s">
        <v>6781</v>
      </c>
    </row>
    <row r="3553" spans="1:42">
      <c r="A3553" s="2">
        <v>233236</v>
      </c>
      <c r="B3553" s="2">
        <v>150822</v>
      </c>
      <c r="C3553" s="2" t="s">
        <v>4687</v>
      </c>
      <c r="D3553" s="19">
        <v>1284</v>
      </c>
      <c r="E3553" s="25">
        <v>41659</v>
      </c>
      <c r="F3553" s="26">
        <v>0.70143518518518511</v>
      </c>
      <c r="G3553" s="31">
        <v>0</v>
      </c>
      <c r="H3553" s="2">
        <v>0</v>
      </c>
      <c r="I3553" s="9">
        <f t="shared" si="55"/>
        <v>-1443966.0899999994</v>
      </c>
      <c r="L3553" s="2">
        <v>150822</v>
      </c>
      <c r="N3553" s="2">
        <v>60</v>
      </c>
      <c r="O3553" s="2" t="s">
        <v>96</v>
      </c>
      <c r="P3553" s="2">
        <v>1</v>
      </c>
      <c r="R3553" s="2">
        <v>6</v>
      </c>
      <c r="S3553" s="3">
        <v>42030</v>
      </c>
      <c r="T3553" s="3">
        <v>42030</v>
      </c>
      <c r="W3553" s="2">
        <v>2014</v>
      </c>
      <c r="X3553" s="2">
        <v>60</v>
      </c>
      <c r="AC3553" s="2" t="s">
        <v>46</v>
      </c>
      <c r="AD3553" s="2" t="s">
        <v>6762</v>
      </c>
      <c r="AE3553" s="2" t="s">
        <v>7014</v>
      </c>
      <c r="AG3553" s="2">
        <v>75</v>
      </c>
      <c r="AH3553" s="2">
        <v>2</v>
      </c>
      <c r="AI3553" s="2" t="s">
        <v>54</v>
      </c>
      <c r="AK3553" s="2">
        <v>0</v>
      </c>
      <c r="AM3553" s="2">
        <v>0</v>
      </c>
      <c r="AP3553" s="2" t="s">
        <v>6789</v>
      </c>
    </row>
    <row r="3554" spans="1:42">
      <c r="A3554" s="2">
        <v>248716</v>
      </c>
      <c r="B3554" s="2">
        <v>156045</v>
      </c>
      <c r="C3554" s="2" t="s">
        <v>4688</v>
      </c>
      <c r="D3554" s="19">
        <v>1219.8</v>
      </c>
      <c r="E3554" s="25">
        <v>41659</v>
      </c>
      <c r="F3554" s="26">
        <v>0.70321759259259264</v>
      </c>
      <c r="G3554" s="31">
        <v>0</v>
      </c>
      <c r="H3554" s="2">
        <v>0</v>
      </c>
      <c r="I3554" s="9">
        <f t="shared" si="55"/>
        <v>-1442746.2899999993</v>
      </c>
      <c r="L3554" s="2">
        <v>156045</v>
      </c>
      <c r="N3554" s="2">
        <v>7</v>
      </c>
      <c r="O3554" s="2" t="s">
        <v>45</v>
      </c>
      <c r="P3554" s="2">
        <v>1</v>
      </c>
      <c r="R3554" s="2">
        <v>6</v>
      </c>
      <c r="S3554" s="3">
        <v>42069</v>
      </c>
      <c r="T3554" s="3">
        <v>42069</v>
      </c>
      <c r="W3554" s="2">
        <v>2014</v>
      </c>
      <c r="X3554" s="2">
        <v>7</v>
      </c>
      <c r="AC3554" s="2" t="s">
        <v>46</v>
      </c>
      <c r="AD3554" s="2" t="s">
        <v>6762</v>
      </c>
      <c r="AE3554" s="2" t="s">
        <v>7014</v>
      </c>
      <c r="AG3554" s="2">
        <v>75</v>
      </c>
      <c r="AH3554" s="2">
        <v>11</v>
      </c>
      <c r="AI3554" s="2" t="s">
        <v>47</v>
      </c>
      <c r="AK3554" s="2">
        <v>0</v>
      </c>
      <c r="AM3554" s="2">
        <v>0</v>
      </c>
      <c r="AP3554" s="2" t="s">
        <v>6789</v>
      </c>
    </row>
    <row r="3555" spans="1:42">
      <c r="A3555" s="2">
        <v>233238</v>
      </c>
      <c r="B3555" s="2">
        <v>149806</v>
      </c>
      <c r="C3555" s="2" t="s">
        <v>4689</v>
      </c>
      <c r="D3555" s="19">
        <v>1284</v>
      </c>
      <c r="E3555" s="25">
        <v>41659</v>
      </c>
      <c r="F3555" s="26">
        <v>0.70480324074074074</v>
      </c>
      <c r="G3555" s="31">
        <v>0</v>
      </c>
      <c r="H3555" s="2">
        <v>0</v>
      </c>
      <c r="I3555" s="9">
        <f t="shared" si="55"/>
        <v>-1441462.2899999993</v>
      </c>
      <c r="L3555" s="2">
        <v>149806</v>
      </c>
      <c r="N3555" s="2">
        <v>60</v>
      </c>
      <c r="O3555" s="2" t="s">
        <v>96</v>
      </c>
      <c r="P3555" s="2">
        <v>2</v>
      </c>
      <c r="R3555" s="2">
        <v>6</v>
      </c>
      <c r="S3555" s="3">
        <v>42030</v>
      </c>
      <c r="T3555" s="3">
        <v>42030</v>
      </c>
      <c r="W3555" s="2">
        <v>2014</v>
      </c>
      <c r="X3555" s="2">
        <v>60</v>
      </c>
      <c r="AC3555" s="2" t="s">
        <v>46</v>
      </c>
      <c r="AD3555" s="2" t="s">
        <v>6762</v>
      </c>
      <c r="AE3555" s="2" t="s">
        <v>7014</v>
      </c>
      <c r="AG3555" s="2">
        <v>75</v>
      </c>
      <c r="AH3555" s="2">
        <v>2</v>
      </c>
      <c r="AI3555" s="2" t="s">
        <v>54</v>
      </c>
      <c r="AK3555" s="2">
        <v>0</v>
      </c>
      <c r="AM3555" s="2">
        <v>0</v>
      </c>
      <c r="AP3555" s="2" t="s">
        <v>6789</v>
      </c>
    </row>
    <row r="3556" spans="1:42">
      <c r="A3556" s="2">
        <v>233240</v>
      </c>
      <c r="B3556" s="2">
        <v>150573</v>
      </c>
      <c r="C3556" s="2" t="s">
        <v>4690</v>
      </c>
      <c r="D3556" s="19">
        <v>1312.22</v>
      </c>
      <c r="E3556" s="25">
        <v>41659</v>
      </c>
      <c r="F3556" s="26">
        <v>0.70564814814814814</v>
      </c>
      <c r="G3556" s="31">
        <v>0</v>
      </c>
      <c r="H3556" s="2">
        <v>0</v>
      </c>
      <c r="I3556" s="9">
        <f t="shared" si="55"/>
        <v>-1440150.0699999994</v>
      </c>
      <c r="L3556" s="2">
        <v>150573</v>
      </c>
      <c r="N3556" s="2">
        <v>60</v>
      </c>
      <c r="O3556" s="2" t="s">
        <v>96</v>
      </c>
      <c r="P3556" s="2">
        <v>1</v>
      </c>
      <c r="R3556" s="2">
        <v>2</v>
      </c>
      <c r="S3556" s="3">
        <v>42030</v>
      </c>
      <c r="T3556" s="3">
        <v>42030</v>
      </c>
      <c r="W3556" s="2">
        <v>2014</v>
      </c>
      <c r="X3556" s="2">
        <v>60</v>
      </c>
      <c r="AC3556" s="2" t="s">
        <v>53</v>
      </c>
      <c r="AD3556" s="2" t="s">
        <v>6762</v>
      </c>
      <c r="AE3556" s="2" t="s">
        <v>7014</v>
      </c>
      <c r="AG3556" s="2">
        <v>75</v>
      </c>
      <c r="AH3556" s="2">
        <v>2</v>
      </c>
      <c r="AI3556" s="2" t="s">
        <v>54</v>
      </c>
      <c r="AK3556" s="2">
        <v>0</v>
      </c>
      <c r="AM3556" s="2">
        <v>0</v>
      </c>
      <c r="AP3556" s="2" t="s">
        <v>6789</v>
      </c>
    </row>
    <row r="3557" spans="1:42">
      <c r="A3557" s="2">
        <v>233241</v>
      </c>
      <c r="B3557" s="2">
        <v>150124</v>
      </c>
      <c r="C3557" s="2" t="s">
        <v>4691</v>
      </c>
      <c r="D3557" s="19">
        <v>1462.16</v>
      </c>
      <c r="E3557" s="25">
        <v>41659</v>
      </c>
      <c r="F3557" s="26">
        <v>0.70611111111111102</v>
      </c>
      <c r="G3557" s="31">
        <v>0</v>
      </c>
      <c r="H3557" s="2">
        <v>0</v>
      </c>
      <c r="I3557" s="9">
        <f t="shared" si="55"/>
        <v>-1438687.9099999995</v>
      </c>
      <c r="L3557" s="2">
        <v>150124</v>
      </c>
      <c r="N3557" s="2">
        <v>60</v>
      </c>
      <c r="O3557" s="2" t="s">
        <v>96</v>
      </c>
      <c r="P3557" s="2">
        <v>1</v>
      </c>
      <c r="R3557" s="2">
        <v>2</v>
      </c>
      <c r="S3557" s="3">
        <v>42030</v>
      </c>
      <c r="T3557" s="3">
        <v>42030</v>
      </c>
      <c r="W3557" s="2">
        <v>2014</v>
      </c>
      <c r="X3557" s="2">
        <v>60</v>
      </c>
      <c r="AC3557" s="2" t="s">
        <v>53</v>
      </c>
      <c r="AD3557" s="2" t="s">
        <v>6762</v>
      </c>
      <c r="AE3557" s="2" t="s">
        <v>7014</v>
      </c>
      <c r="AG3557" s="2">
        <v>75</v>
      </c>
      <c r="AH3557" s="2">
        <v>2</v>
      </c>
      <c r="AI3557" s="2" t="s">
        <v>54</v>
      </c>
      <c r="AK3557" s="2">
        <v>0</v>
      </c>
      <c r="AM3557" s="2">
        <v>0</v>
      </c>
      <c r="AP3557" s="2" t="s">
        <v>6789</v>
      </c>
    </row>
    <row r="3558" spans="1:42">
      <c r="A3558" s="2">
        <v>233242</v>
      </c>
      <c r="B3558" s="2">
        <v>150725</v>
      </c>
      <c r="C3558" s="2" t="s">
        <v>4692</v>
      </c>
      <c r="D3558" s="19">
        <v>1312.22</v>
      </c>
      <c r="E3558" s="25">
        <v>41659</v>
      </c>
      <c r="F3558" s="26">
        <v>0.70694444444444438</v>
      </c>
      <c r="G3558" s="31">
        <v>0</v>
      </c>
      <c r="H3558" s="2">
        <v>0</v>
      </c>
      <c r="I3558" s="9">
        <f t="shared" si="55"/>
        <v>-1437375.6899999995</v>
      </c>
      <c r="L3558" s="2">
        <v>150725</v>
      </c>
      <c r="N3558" s="2">
        <v>60</v>
      </c>
      <c r="O3558" s="2" t="s">
        <v>96</v>
      </c>
      <c r="P3558" s="2">
        <v>1</v>
      </c>
      <c r="R3558" s="2">
        <v>2</v>
      </c>
      <c r="S3558" s="3">
        <v>42030</v>
      </c>
      <c r="T3558" s="3">
        <v>42030</v>
      </c>
      <c r="W3558" s="2">
        <v>2014</v>
      </c>
      <c r="X3558" s="2">
        <v>60</v>
      </c>
      <c r="AC3558" s="2" t="s">
        <v>53</v>
      </c>
      <c r="AD3558" s="2" t="s">
        <v>6762</v>
      </c>
      <c r="AE3558" s="2" t="s">
        <v>7014</v>
      </c>
      <c r="AG3558" s="2">
        <v>75</v>
      </c>
      <c r="AH3558" s="2">
        <v>2</v>
      </c>
      <c r="AI3558" s="2" t="s">
        <v>54</v>
      </c>
      <c r="AK3558" s="2">
        <v>0</v>
      </c>
      <c r="AM3558" s="2">
        <v>0</v>
      </c>
      <c r="AP3558" s="2" t="s">
        <v>6789</v>
      </c>
    </row>
    <row r="3559" spans="1:42">
      <c r="A3559" s="2">
        <v>233243</v>
      </c>
      <c r="B3559" s="2">
        <v>151242</v>
      </c>
      <c r="C3559" s="2" t="s">
        <v>4693</v>
      </c>
      <c r="D3559" s="19">
        <v>1462</v>
      </c>
      <c r="E3559" s="25">
        <v>41659</v>
      </c>
      <c r="F3559" s="26">
        <v>0.7073842592592593</v>
      </c>
      <c r="G3559" s="31">
        <v>0</v>
      </c>
      <c r="H3559" s="2">
        <v>0</v>
      </c>
      <c r="I3559" s="9">
        <f t="shared" si="55"/>
        <v>-1435913.6899999995</v>
      </c>
      <c r="L3559" s="2">
        <v>151242</v>
      </c>
      <c r="N3559" s="2">
        <v>60</v>
      </c>
      <c r="O3559" s="2" t="s">
        <v>96</v>
      </c>
      <c r="P3559" s="2">
        <v>1</v>
      </c>
      <c r="R3559" s="2">
        <v>2</v>
      </c>
      <c r="S3559" s="3">
        <v>42030</v>
      </c>
      <c r="T3559" s="3">
        <v>42030</v>
      </c>
      <c r="W3559" s="2">
        <v>2014</v>
      </c>
      <c r="X3559" s="2">
        <v>60</v>
      </c>
      <c r="AC3559" s="2" t="s">
        <v>53</v>
      </c>
      <c r="AD3559" s="2" t="s">
        <v>6762</v>
      </c>
      <c r="AE3559" s="2" t="s">
        <v>7014</v>
      </c>
      <c r="AG3559" s="2">
        <v>75</v>
      </c>
      <c r="AH3559" s="2">
        <v>2</v>
      </c>
      <c r="AI3559" s="2" t="s">
        <v>54</v>
      </c>
      <c r="AK3559" s="2">
        <v>0</v>
      </c>
      <c r="AM3559" s="2">
        <v>0</v>
      </c>
      <c r="AP3559" s="2" t="s">
        <v>6789</v>
      </c>
    </row>
    <row r="3560" spans="1:42">
      <c r="A3560" s="2">
        <v>233244</v>
      </c>
      <c r="B3560" s="2">
        <v>160303</v>
      </c>
      <c r="C3560" s="2" t="s">
        <v>4694</v>
      </c>
      <c r="D3560" s="19">
        <v>1417.4</v>
      </c>
      <c r="E3560" s="25">
        <v>41659</v>
      </c>
      <c r="F3560" s="26">
        <v>0.70927083333333341</v>
      </c>
      <c r="G3560" s="31">
        <v>0</v>
      </c>
      <c r="H3560" s="2">
        <v>0</v>
      </c>
      <c r="I3560" s="9">
        <f t="shared" si="55"/>
        <v>-1434496.2899999996</v>
      </c>
      <c r="L3560" s="2">
        <v>160303</v>
      </c>
      <c r="N3560" s="2">
        <v>60</v>
      </c>
      <c r="O3560" s="2" t="s">
        <v>96</v>
      </c>
      <c r="P3560" s="2">
        <v>1</v>
      </c>
      <c r="R3560" s="2">
        <v>2</v>
      </c>
      <c r="S3560" s="3">
        <v>42030</v>
      </c>
      <c r="T3560" s="3">
        <v>42030</v>
      </c>
      <c r="W3560" s="2">
        <v>2014</v>
      </c>
      <c r="X3560" s="2">
        <v>60</v>
      </c>
      <c r="AC3560" s="2" t="s">
        <v>53</v>
      </c>
      <c r="AD3560" s="2" t="s">
        <v>6762</v>
      </c>
      <c r="AE3560" s="2" t="s">
        <v>7014</v>
      </c>
      <c r="AG3560" s="2">
        <v>75</v>
      </c>
      <c r="AH3560" s="2">
        <v>2</v>
      </c>
      <c r="AI3560" s="2" t="s">
        <v>54</v>
      </c>
      <c r="AK3560" s="2">
        <v>0</v>
      </c>
      <c r="AM3560" s="2">
        <v>0</v>
      </c>
      <c r="AP3560" s="2" t="s">
        <v>6789</v>
      </c>
    </row>
    <row r="3561" spans="1:42">
      <c r="A3561" s="2">
        <v>248731</v>
      </c>
      <c r="B3561" s="2">
        <v>156228</v>
      </c>
      <c r="C3561" s="2" t="s">
        <v>4695</v>
      </c>
      <c r="D3561" s="19">
        <v>1284</v>
      </c>
      <c r="E3561" s="25">
        <v>41659</v>
      </c>
      <c r="F3561" s="26">
        <v>0.70959490740740738</v>
      </c>
      <c r="G3561" s="31">
        <v>0</v>
      </c>
      <c r="H3561" s="2">
        <v>0</v>
      </c>
      <c r="I3561" s="9">
        <f t="shared" si="55"/>
        <v>-1433212.2899999996</v>
      </c>
      <c r="L3561" s="2">
        <v>156228</v>
      </c>
      <c r="N3561" s="2">
        <v>7</v>
      </c>
      <c r="O3561" s="2" t="s">
        <v>45</v>
      </c>
      <c r="P3561" s="2">
        <v>2</v>
      </c>
      <c r="R3561" s="2">
        <v>6</v>
      </c>
      <c r="S3561" s="3">
        <v>42069</v>
      </c>
      <c r="T3561" s="3">
        <v>42069</v>
      </c>
      <c r="W3561" s="2">
        <v>2014</v>
      </c>
      <c r="X3561" s="2">
        <v>7</v>
      </c>
      <c r="AC3561" s="2" t="s">
        <v>46</v>
      </c>
      <c r="AD3561" s="2" t="s">
        <v>6762</v>
      </c>
      <c r="AE3561" s="2" t="s">
        <v>7014</v>
      </c>
      <c r="AG3561" s="2">
        <v>75</v>
      </c>
      <c r="AH3561" s="2">
        <v>11</v>
      </c>
      <c r="AI3561" s="2" t="s">
        <v>47</v>
      </c>
      <c r="AK3561" s="2">
        <v>0</v>
      </c>
      <c r="AM3561" s="2">
        <v>0</v>
      </c>
      <c r="AP3561" s="2" t="s">
        <v>6789</v>
      </c>
    </row>
    <row r="3562" spans="1:42">
      <c r="A3562" s="2">
        <v>233245</v>
      </c>
      <c r="B3562" s="2">
        <v>150539</v>
      </c>
      <c r="C3562" s="2" t="s">
        <v>4696</v>
      </c>
      <c r="D3562" s="19">
        <v>1312.22</v>
      </c>
      <c r="E3562" s="25">
        <v>41659</v>
      </c>
      <c r="F3562" s="26">
        <v>0.71018518518518514</v>
      </c>
      <c r="G3562" s="31">
        <v>0</v>
      </c>
      <c r="H3562" s="2">
        <v>0</v>
      </c>
      <c r="I3562" s="9">
        <f t="shared" si="55"/>
        <v>-1431900.0699999996</v>
      </c>
      <c r="L3562" s="2">
        <v>150539</v>
      </c>
      <c r="N3562" s="2">
        <v>60</v>
      </c>
      <c r="O3562" s="2" t="s">
        <v>96</v>
      </c>
      <c r="P3562" s="2">
        <v>1</v>
      </c>
      <c r="R3562" s="2">
        <v>2</v>
      </c>
      <c r="S3562" s="3">
        <v>42030</v>
      </c>
      <c r="T3562" s="3">
        <v>42030</v>
      </c>
      <c r="W3562" s="2">
        <v>2014</v>
      </c>
      <c r="X3562" s="2">
        <v>60</v>
      </c>
      <c r="AC3562" s="2" t="s">
        <v>53</v>
      </c>
      <c r="AD3562" s="2" t="s">
        <v>6762</v>
      </c>
      <c r="AE3562" s="2" t="s">
        <v>7014</v>
      </c>
      <c r="AG3562" s="2">
        <v>75</v>
      </c>
      <c r="AH3562" s="2">
        <v>2</v>
      </c>
      <c r="AI3562" s="2" t="s">
        <v>54</v>
      </c>
      <c r="AK3562" s="2">
        <v>0</v>
      </c>
      <c r="AM3562" s="2">
        <v>0</v>
      </c>
      <c r="AP3562" s="2" t="s">
        <v>6789</v>
      </c>
    </row>
    <row r="3563" spans="1:42">
      <c r="A3563" s="2">
        <v>233247</v>
      </c>
      <c r="B3563" s="2">
        <v>148965</v>
      </c>
      <c r="C3563" s="2" t="s">
        <v>4697</v>
      </c>
      <c r="D3563" s="19">
        <v>1462.16</v>
      </c>
      <c r="E3563" s="25">
        <v>41659</v>
      </c>
      <c r="F3563" s="26">
        <v>0.71114583333333325</v>
      </c>
      <c r="G3563" s="31">
        <v>0</v>
      </c>
      <c r="H3563" s="2">
        <v>0</v>
      </c>
      <c r="I3563" s="9">
        <f t="shared" si="55"/>
        <v>-1430437.9099999997</v>
      </c>
      <c r="L3563" s="2">
        <v>148965</v>
      </c>
      <c r="N3563" s="2">
        <v>60</v>
      </c>
      <c r="O3563" s="2" t="s">
        <v>96</v>
      </c>
      <c r="P3563" s="2">
        <v>1</v>
      </c>
      <c r="R3563" s="2">
        <v>2</v>
      </c>
      <c r="S3563" s="3">
        <v>42030</v>
      </c>
      <c r="T3563" s="3">
        <v>42030</v>
      </c>
      <c r="W3563" s="2">
        <v>2014</v>
      </c>
      <c r="X3563" s="2">
        <v>60</v>
      </c>
      <c r="AC3563" s="2" t="s">
        <v>53</v>
      </c>
      <c r="AD3563" s="2" t="s">
        <v>6762</v>
      </c>
      <c r="AE3563" s="2" t="s">
        <v>7014</v>
      </c>
      <c r="AG3563" s="2">
        <v>75</v>
      </c>
      <c r="AH3563" s="2">
        <v>2</v>
      </c>
      <c r="AI3563" s="2" t="s">
        <v>54</v>
      </c>
      <c r="AK3563" s="2">
        <v>0</v>
      </c>
      <c r="AM3563" s="2">
        <v>0</v>
      </c>
      <c r="AP3563" s="2" t="s">
        <v>6789</v>
      </c>
    </row>
    <row r="3564" spans="1:42">
      <c r="A3564" s="2">
        <v>233248</v>
      </c>
      <c r="B3564" s="2">
        <v>148944</v>
      </c>
      <c r="C3564" s="2" t="s">
        <v>4698</v>
      </c>
      <c r="D3564" s="19">
        <v>1462.16</v>
      </c>
      <c r="E3564" s="25">
        <v>41659</v>
      </c>
      <c r="F3564" s="26">
        <v>0.71160879629629636</v>
      </c>
      <c r="G3564" s="31">
        <v>0</v>
      </c>
      <c r="H3564" s="2">
        <v>0</v>
      </c>
      <c r="I3564" s="9">
        <f t="shared" si="55"/>
        <v>-1428975.7499999998</v>
      </c>
      <c r="L3564" s="2">
        <v>148944</v>
      </c>
      <c r="N3564" s="2">
        <v>60</v>
      </c>
      <c r="O3564" s="2" t="s">
        <v>96</v>
      </c>
      <c r="P3564" s="2">
        <v>1</v>
      </c>
      <c r="R3564" s="2">
        <v>2</v>
      </c>
      <c r="S3564" s="3">
        <v>42030</v>
      </c>
      <c r="T3564" s="3">
        <v>42030</v>
      </c>
      <c r="W3564" s="2">
        <v>2014</v>
      </c>
      <c r="X3564" s="2">
        <v>60</v>
      </c>
      <c r="AC3564" s="2" t="s">
        <v>53</v>
      </c>
      <c r="AD3564" s="2" t="s">
        <v>6762</v>
      </c>
      <c r="AE3564" s="2" t="s">
        <v>7014</v>
      </c>
      <c r="AG3564" s="2">
        <v>75</v>
      </c>
      <c r="AH3564" s="2">
        <v>2</v>
      </c>
      <c r="AI3564" s="2" t="s">
        <v>54</v>
      </c>
      <c r="AK3564" s="2">
        <v>0</v>
      </c>
      <c r="AM3564" s="2">
        <v>0</v>
      </c>
      <c r="AP3564" s="2" t="s">
        <v>6789</v>
      </c>
    </row>
    <row r="3565" spans="1:42">
      <c r="A3565" s="2">
        <v>233249</v>
      </c>
      <c r="B3565" s="2">
        <v>149822</v>
      </c>
      <c r="C3565" s="2" t="s">
        <v>4699</v>
      </c>
      <c r="D3565" s="19">
        <v>240</v>
      </c>
      <c r="E3565" s="25">
        <v>41659</v>
      </c>
      <c r="F3565" s="26">
        <v>0.71250000000000002</v>
      </c>
      <c r="G3565" s="31">
        <v>0</v>
      </c>
      <c r="H3565" s="2">
        <v>0</v>
      </c>
      <c r="I3565" s="9">
        <f t="shared" si="55"/>
        <v>-1428735.7499999998</v>
      </c>
      <c r="L3565" s="2">
        <v>149822</v>
      </c>
      <c r="N3565" s="2">
        <v>60</v>
      </c>
      <c r="O3565" s="2" t="s">
        <v>96</v>
      </c>
      <c r="P3565" s="2">
        <v>1</v>
      </c>
      <c r="R3565" s="2">
        <v>6</v>
      </c>
      <c r="S3565" s="3">
        <v>42030</v>
      </c>
      <c r="T3565" s="3">
        <v>42030</v>
      </c>
      <c r="W3565" s="2">
        <v>2014</v>
      </c>
      <c r="X3565" s="2">
        <v>60</v>
      </c>
      <c r="AC3565" s="2" t="s">
        <v>46</v>
      </c>
      <c r="AD3565" s="2" t="s">
        <v>6762</v>
      </c>
      <c r="AE3565" s="2" t="s">
        <v>7014</v>
      </c>
      <c r="AG3565" s="2">
        <v>75</v>
      </c>
      <c r="AH3565" s="2">
        <v>2</v>
      </c>
      <c r="AI3565" s="2" t="s">
        <v>54</v>
      </c>
      <c r="AK3565" s="2">
        <v>0</v>
      </c>
      <c r="AM3565" s="2">
        <v>0</v>
      </c>
      <c r="AP3565" s="2" t="s">
        <v>6789</v>
      </c>
    </row>
    <row r="3566" spans="1:42">
      <c r="A3566" s="2">
        <v>233250</v>
      </c>
      <c r="B3566" s="2">
        <v>149823</v>
      </c>
      <c r="C3566" s="2" t="s">
        <v>4700</v>
      </c>
      <c r="D3566" s="19">
        <v>240</v>
      </c>
      <c r="E3566" s="25">
        <v>41659</v>
      </c>
      <c r="F3566" s="26">
        <v>0.71250000000000002</v>
      </c>
      <c r="G3566" s="31">
        <v>0</v>
      </c>
      <c r="H3566" s="2">
        <v>0</v>
      </c>
      <c r="I3566" s="9">
        <f t="shared" si="55"/>
        <v>-1428495.7499999998</v>
      </c>
      <c r="L3566" s="2">
        <v>149823</v>
      </c>
      <c r="N3566" s="2">
        <v>60</v>
      </c>
      <c r="O3566" s="2" t="s">
        <v>96</v>
      </c>
      <c r="P3566" s="2">
        <v>1</v>
      </c>
      <c r="R3566" s="2">
        <v>6</v>
      </c>
      <c r="S3566" s="3">
        <v>42030</v>
      </c>
      <c r="T3566" s="3">
        <v>42030</v>
      </c>
      <c r="W3566" s="2">
        <v>2014</v>
      </c>
      <c r="X3566" s="2">
        <v>60</v>
      </c>
      <c r="AC3566" s="2" t="s">
        <v>46</v>
      </c>
      <c r="AD3566" s="2" t="s">
        <v>6762</v>
      </c>
      <c r="AE3566" s="2" t="s">
        <v>7014</v>
      </c>
      <c r="AG3566" s="2">
        <v>75</v>
      </c>
      <c r="AH3566" s="2">
        <v>2</v>
      </c>
      <c r="AI3566" s="2" t="s">
        <v>54</v>
      </c>
      <c r="AK3566" s="2">
        <v>0</v>
      </c>
      <c r="AM3566" s="2">
        <v>0</v>
      </c>
      <c r="AP3566" s="2" t="s">
        <v>6789</v>
      </c>
    </row>
    <row r="3567" spans="1:42">
      <c r="A3567" s="2">
        <v>233251</v>
      </c>
      <c r="B3567" s="2">
        <v>150507</v>
      </c>
      <c r="C3567" s="2" t="s">
        <v>4701</v>
      </c>
      <c r="D3567" s="19">
        <v>1312.22</v>
      </c>
      <c r="E3567" s="25">
        <v>41659</v>
      </c>
      <c r="F3567" s="26">
        <v>0.71293981481481483</v>
      </c>
      <c r="G3567" s="31">
        <v>0</v>
      </c>
      <c r="H3567" s="2">
        <v>0</v>
      </c>
      <c r="I3567" s="9">
        <f t="shared" si="55"/>
        <v>-1427183.5299999998</v>
      </c>
      <c r="L3567" s="2">
        <v>150507</v>
      </c>
      <c r="N3567" s="2">
        <v>60</v>
      </c>
      <c r="O3567" s="2" t="s">
        <v>96</v>
      </c>
      <c r="P3567" s="2">
        <v>1</v>
      </c>
      <c r="R3567" s="2">
        <v>2</v>
      </c>
      <c r="S3567" s="3">
        <v>42030</v>
      </c>
      <c r="T3567" s="3">
        <v>42030</v>
      </c>
      <c r="W3567" s="2">
        <v>2014</v>
      </c>
      <c r="X3567" s="2">
        <v>60</v>
      </c>
      <c r="AC3567" s="2" t="s">
        <v>53</v>
      </c>
      <c r="AD3567" s="2" t="s">
        <v>6762</v>
      </c>
      <c r="AE3567" s="2" t="s">
        <v>7014</v>
      </c>
      <c r="AG3567" s="2">
        <v>75</v>
      </c>
      <c r="AH3567" s="2">
        <v>2</v>
      </c>
      <c r="AI3567" s="2" t="s">
        <v>54</v>
      </c>
      <c r="AK3567" s="2">
        <v>0</v>
      </c>
      <c r="AM3567" s="2">
        <v>0</v>
      </c>
      <c r="AP3567" s="2" t="s">
        <v>6789</v>
      </c>
    </row>
    <row r="3568" spans="1:42">
      <c r="A3568" s="2">
        <v>248744</v>
      </c>
      <c r="B3568" s="2">
        <v>156172</v>
      </c>
      <c r="C3568" s="2" t="s">
        <v>4702</v>
      </c>
      <c r="D3568" s="19">
        <v>1284</v>
      </c>
      <c r="E3568" s="25">
        <v>41659</v>
      </c>
      <c r="F3568" s="26">
        <v>0.71302083333333333</v>
      </c>
      <c r="G3568" s="31">
        <v>0</v>
      </c>
      <c r="H3568" s="2">
        <v>0</v>
      </c>
      <c r="I3568" s="9">
        <f t="shared" si="55"/>
        <v>-1425899.5299999998</v>
      </c>
      <c r="L3568" s="2">
        <v>156172</v>
      </c>
      <c r="N3568" s="2">
        <v>7</v>
      </c>
      <c r="O3568" s="2" t="s">
        <v>45</v>
      </c>
      <c r="P3568" s="2">
        <v>1</v>
      </c>
      <c r="R3568" s="2">
        <v>6</v>
      </c>
      <c r="S3568" s="3">
        <v>42069</v>
      </c>
      <c r="T3568" s="3">
        <v>42069</v>
      </c>
      <c r="W3568" s="2">
        <v>2014</v>
      </c>
      <c r="X3568" s="2">
        <v>7</v>
      </c>
      <c r="AC3568" s="2" t="s">
        <v>46</v>
      </c>
      <c r="AD3568" s="2" t="s">
        <v>6762</v>
      </c>
      <c r="AE3568" s="2" t="s">
        <v>7014</v>
      </c>
      <c r="AG3568" s="2">
        <v>75</v>
      </c>
      <c r="AH3568" s="2">
        <v>11</v>
      </c>
      <c r="AI3568" s="2" t="s">
        <v>47</v>
      </c>
      <c r="AK3568" s="2">
        <v>0</v>
      </c>
      <c r="AM3568" s="2">
        <v>0</v>
      </c>
      <c r="AP3568" s="2" t="s">
        <v>6789</v>
      </c>
    </row>
    <row r="3569" spans="1:42">
      <c r="A3569" s="2">
        <v>233252</v>
      </c>
      <c r="B3569" s="2">
        <v>149829</v>
      </c>
      <c r="C3569" s="2" t="s">
        <v>4703</v>
      </c>
      <c r="D3569" s="19">
        <v>1284</v>
      </c>
      <c r="E3569" s="25">
        <v>41659</v>
      </c>
      <c r="F3569" s="26">
        <v>0.7133449074074073</v>
      </c>
      <c r="G3569" s="31">
        <v>0</v>
      </c>
      <c r="H3569" s="2">
        <v>0</v>
      </c>
      <c r="I3569" s="9">
        <f t="shared" si="55"/>
        <v>-1424615.5299999998</v>
      </c>
      <c r="L3569" s="2">
        <v>149829</v>
      </c>
      <c r="N3569" s="2">
        <v>60</v>
      </c>
      <c r="O3569" s="2" t="s">
        <v>96</v>
      </c>
      <c r="P3569" s="2">
        <v>2</v>
      </c>
      <c r="R3569" s="2">
        <v>6</v>
      </c>
      <c r="S3569" s="3">
        <v>42030</v>
      </c>
      <c r="T3569" s="3">
        <v>42030</v>
      </c>
      <c r="W3569" s="2">
        <v>2014</v>
      </c>
      <c r="X3569" s="2">
        <v>60</v>
      </c>
      <c r="AC3569" s="2" t="s">
        <v>46</v>
      </c>
      <c r="AD3569" s="2" t="s">
        <v>6762</v>
      </c>
      <c r="AE3569" s="2" t="s">
        <v>7014</v>
      </c>
      <c r="AG3569" s="2">
        <v>75</v>
      </c>
      <c r="AH3569" s="2">
        <v>2</v>
      </c>
      <c r="AI3569" s="2" t="s">
        <v>54</v>
      </c>
      <c r="AK3569" s="2">
        <v>0</v>
      </c>
      <c r="AM3569" s="2">
        <v>0</v>
      </c>
      <c r="AP3569" s="2" t="s">
        <v>6789</v>
      </c>
    </row>
    <row r="3570" spans="1:42">
      <c r="A3570" s="2">
        <v>233253</v>
      </c>
      <c r="B3570" s="2">
        <v>151254</v>
      </c>
      <c r="C3570" s="2" t="s">
        <v>4704</v>
      </c>
      <c r="D3570" s="19">
        <v>1492</v>
      </c>
      <c r="E3570" s="25">
        <v>41659</v>
      </c>
      <c r="F3570" s="26">
        <v>0.71376157407407403</v>
      </c>
      <c r="G3570" s="31">
        <v>0</v>
      </c>
      <c r="H3570" s="2">
        <v>0</v>
      </c>
      <c r="I3570" s="9">
        <f t="shared" si="55"/>
        <v>-1423123.5299999998</v>
      </c>
      <c r="L3570" s="2">
        <v>151254</v>
      </c>
      <c r="N3570" s="2">
        <v>60</v>
      </c>
      <c r="O3570" s="2" t="s">
        <v>96</v>
      </c>
      <c r="P3570" s="2">
        <v>1</v>
      </c>
      <c r="R3570" s="2">
        <v>2</v>
      </c>
      <c r="S3570" s="3">
        <v>42030</v>
      </c>
      <c r="T3570" s="3">
        <v>42030</v>
      </c>
      <c r="W3570" s="2">
        <v>2014</v>
      </c>
      <c r="X3570" s="2">
        <v>60</v>
      </c>
      <c r="AC3570" s="2" t="s">
        <v>53</v>
      </c>
      <c r="AD3570" s="2" t="s">
        <v>6762</v>
      </c>
      <c r="AE3570" s="2" t="s">
        <v>7014</v>
      </c>
      <c r="AG3570" s="2">
        <v>75</v>
      </c>
      <c r="AH3570" s="2">
        <v>2</v>
      </c>
      <c r="AI3570" s="2" t="s">
        <v>54</v>
      </c>
      <c r="AK3570" s="2">
        <v>0</v>
      </c>
      <c r="AM3570" s="2">
        <v>0</v>
      </c>
      <c r="AP3570" s="2" t="s">
        <v>6789</v>
      </c>
    </row>
    <row r="3571" spans="1:42">
      <c r="A3571" s="2">
        <v>233255</v>
      </c>
      <c r="B3571" s="2">
        <v>150501</v>
      </c>
      <c r="C3571" s="2" t="s">
        <v>4705</v>
      </c>
      <c r="D3571" s="19">
        <v>1312.22</v>
      </c>
      <c r="E3571" s="25">
        <v>41659</v>
      </c>
      <c r="F3571" s="26">
        <v>0.71445601851851848</v>
      </c>
      <c r="G3571" s="31">
        <v>0</v>
      </c>
      <c r="H3571" s="2">
        <v>0</v>
      </c>
      <c r="I3571" s="9">
        <f t="shared" si="55"/>
        <v>-1421811.3099999998</v>
      </c>
      <c r="L3571" s="2">
        <v>150501</v>
      </c>
      <c r="N3571" s="2">
        <v>60</v>
      </c>
      <c r="O3571" s="2" t="s">
        <v>96</v>
      </c>
      <c r="P3571" s="2">
        <v>1</v>
      </c>
      <c r="R3571" s="2">
        <v>2</v>
      </c>
      <c r="S3571" s="3">
        <v>42030</v>
      </c>
      <c r="T3571" s="3">
        <v>42030</v>
      </c>
      <c r="W3571" s="2">
        <v>2014</v>
      </c>
      <c r="X3571" s="2">
        <v>60</v>
      </c>
      <c r="AC3571" s="2" t="s">
        <v>53</v>
      </c>
      <c r="AD3571" s="2" t="s">
        <v>6762</v>
      </c>
      <c r="AE3571" s="2" t="s">
        <v>7014</v>
      </c>
      <c r="AG3571" s="2">
        <v>75</v>
      </c>
      <c r="AH3571" s="2">
        <v>2</v>
      </c>
      <c r="AI3571" s="2" t="s">
        <v>54</v>
      </c>
      <c r="AK3571" s="2">
        <v>0</v>
      </c>
      <c r="AM3571" s="2">
        <v>0</v>
      </c>
      <c r="AP3571" s="2" t="s">
        <v>6789</v>
      </c>
    </row>
    <row r="3572" spans="1:42">
      <c r="A3572" s="2">
        <v>233256</v>
      </c>
      <c r="B3572" s="2">
        <v>149303</v>
      </c>
      <c r="C3572" s="2" t="s">
        <v>4706</v>
      </c>
      <c r="D3572" s="19">
        <v>1389.05</v>
      </c>
      <c r="E3572" s="25">
        <v>41659</v>
      </c>
      <c r="F3572" s="26">
        <v>0.71499999999999997</v>
      </c>
      <c r="G3572" s="31">
        <v>0</v>
      </c>
      <c r="H3572" s="2">
        <v>0</v>
      </c>
      <c r="I3572" s="9">
        <f t="shared" si="55"/>
        <v>-1420422.2599999998</v>
      </c>
      <c r="L3572" s="2">
        <v>149303</v>
      </c>
      <c r="N3572" s="2">
        <v>60</v>
      </c>
      <c r="O3572" s="2" t="s">
        <v>96</v>
      </c>
      <c r="P3572" s="2">
        <v>1</v>
      </c>
      <c r="R3572" s="2">
        <v>2</v>
      </c>
      <c r="S3572" s="3">
        <v>42030</v>
      </c>
      <c r="T3572" s="3">
        <v>42030</v>
      </c>
      <c r="W3572" s="2">
        <v>2014</v>
      </c>
      <c r="X3572" s="2">
        <v>60</v>
      </c>
      <c r="AC3572" s="2" t="s">
        <v>53</v>
      </c>
      <c r="AD3572" s="2" t="s">
        <v>6762</v>
      </c>
      <c r="AE3572" s="2" t="s">
        <v>7014</v>
      </c>
      <c r="AG3572" s="2">
        <v>75</v>
      </c>
      <c r="AH3572" s="2">
        <v>2</v>
      </c>
      <c r="AI3572" s="2" t="s">
        <v>54</v>
      </c>
      <c r="AK3572" s="2">
        <v>0</v>
      </c>
      <c r="AM3572" s="2">
        <v>0</v>
      </c>
      <c r="AP3572" s="2" t="s">
        <v>6789</v>
      </c>
    </row>
    <row r="3573" spans="1:42">
      <c r="A3573" s="2">
        <v>233257</v>
      </c>
      <c r="B3573" s="2">
        <v>149294</v>
      </c>
      <c r="C3573" s="2" t="s">
        <v>4707</v>
      </c>
      <c r="D3573" s="19">
        <v>1339</v>
      </c>
      <c r="E3573" s="25">
        <v>41659</v>
      </c>
      <c r="F3573" s="26">
        <v>0.71526620370370375</v>
      </c>
      <c r="G3573" s="31">
        <v>0</v>
      </c>
      <c r="H3573" s="2">
        <v>0</v>
      </c>
      <c r="I3573" s="9">
        <f t="shared" si="55"/>
        <v>-1419083.2599999998</v>
      </c>
      <c r="L3573" s="2">
        <v>149294</v>
      </c>
      <c r="N3573" s="2">
        <v>60</v>
      </c>
      <c r="O3573" s="2" t="s">
        <v>96</v>
      </c>
      <c r="P3573" s="2">
        <v>1</v>
      </c>
      <c r="R3573" s="2">
        <v>2</v>
      </c>
      <c r="S3573" s="3">
        <v>42030</v>
      </c>
      <c r="T3573" s="3">
        <v>42030</v>
      </c>
      <c r="W3573" s="2">
        <v>2014</v>
      </c>
      <c r="X3573" s="2">
        <v>60</v>
      </c>
      <c r="AC3573" s="2" t="s">
        <v>53</v>
      </c>
      <c r="AD3573" s="2" t="s">
        <v>6762</v>
      </c>
      <c r="AE3573" s="2" t="s">
        <v>7014</v>
      </c>
      <c r="AG3573" s="2">
        <v>75</v>
      </c>
      <c r="AH3573" s="2">
        <v>2</v>
      </c>
      <c r="AI3573" s="2" t="s">
        <v>54</v>
      </c>
      <c r="AK3573" s="2">
        <v>0</v>
      </c>
      <c r="AM3573" s="2">
        <v>0</v>
      </c>
      <c r="AP3573" s="2" t="s">
        <v>6789</v>
      </c>
    </row>
    <row r="3574" spans="1:42">
      <c r="A3574" s="2">
        <v>233258</v>
      </c>
      <c r="B3574" s="2">
        <v>148389</v>
      </c>
      <c r="C3574" s="2" t="s">
        <v>4708</v>
      </c>
      <c r="D3574" s="19">
        <v>1459</v>
      </c>
      <c r="E3574" s="25">
        <v>41659</v>
      </c>
      <c r="F3574" s="26">
        <v>0.71569444444444441</v>
      </c>
      <c r="G3574" s="31">
        <v>0</v>
      </c>
      <c r="H3574" s="2">
        <v>0</v>
      </c>
      <c r="I3574" s="9">
        <f t="shared" si="55"/>
        <v>-1417624.2599999998</v>
      </c>
      <c r="L3574" s="2">
        <v>148389</v>
      </c>
      <c r="N3574" s="2">
        <v>60</v>
      </c>
      <c r="O3574" s="2" t="s">
        <v>96</v>
      </c>
      <c r="P3574" s="2">
        <v>1</v>
      </c>
      <c r="R3574" s="2">
        <v>2</v>
      </c>
      <c r="S3574" s="3">
        <v>42030</v>
      </c>
      <c r="T3574" s="3">
        <v>42030</v>
      </c>
      <c r="W3574" s="2">
        <v>2014</v>
      </c>
      <c r="X3574" s="2">
        <v>60</v>
      </c>
      <c r="AC3574" s="2" t="s">
        <v>53</v>
      </c>
      <c r="AD3574" s="2" t="s">
        <v>6762</v>
      </c>
      <c r="AE3574" s="2" t="s">
        <v>7014</v>
      </c>
      <c r="AG3574" s="2">
        <v>75</v>
      </c>
      <c r="AH3574" s="2">
        <v>2</v>
      </c>
      <c r="AI3574" s="2" t="s">
        <v>54</v>
      </c>
      <c r="AK3574" s="2">
        <v>0</v>
      </c>
      <c r="AM3574" s="2">
        <v>0</v>
      </c>
      <c r="AP3574" s="2" t="s">
        <v>6789</v>
      </c>
    </row>
    <row r="3575" spans="1:42">
      <c r="A3575" s="2">
        <v>233259</v>
      </c>
      <c r="B3575" s="2">
        <v>149257</v>
      </c>
      <c r="C3575" s="2" t="s">
        <v>4709</v>
      </c>
      <c r="D3575" s="19">
        <v>669.5</v>
      </c>
      <c r="E3575" s="25">
        <v>41659</v>
      </c>
      <c r="F3575" s="26">
        <v>0.71612268518518529</v>
      </c>
      <c r="G3575" s="31">
        <v>0</v>
      </c>
      <c r="H3575" s="2">
        <v>0</v>
      </c>
      <c r="I3575" s="9">
        <f t="shared" si="55"/>
        <v>-1416954.7599999998</v>
      </c>
      <c r="L3575" s="2">
        <v>149257</v>
      </c>
      <c r="N3575" s="2">
        <v>60</v>
      </c>
      <c r="O3575" s="2" t="s">
        <v>96</v>
      </c>
      <c r="P3575" s="2">
        <v>1</v>
      </c>
      <c r="R3575" s="2">
        <v>2</v>
      </c>
      <c r="S3575" s="3">
        <v>42030</v>
      </c>
      <c r="T3575" s="3">
        <v>42030</v>
      </c>
      <c r="W3575" s="2">
        <v>2014</v>
      </c>
      <c r="X3575" s="2">
        <v>60</v>
      </c>
      <c r="AC3575" s="2" t="s">
        <v>53</v>
      </c>
      <c r="AD3575" s="2" t="s">
        <v>6762</v>
      </c>
      <c r="AE3575" s="2" t="s">
        <v>7014</v>
      </c>
      <c r="AG3575" s="2">
        <v>75</v>
      </c>
      <c r="AH3575" s="2">
        <v>2</v>
      </c>
      <c r="AI3575" s="2" t="s">
        <v>54</v>
      </c>
      <c r="AK3575" s="2">
        <v>0</v>
      </c>
      <c r="AM3575" s="2">
        <v>0</v>
      </c>
      <c r="AP3575" s="2" t="s">
        <v>6789</v>
      </c>
    </row>
    <row r="3576" spans="1:42">
      <c r="A3576" s="2">
        <v>248780</v>
      </c>
      <c r="B3576" s="2">
        <v>156214</v>
      </c>
      <c r="C3576" s="2" t="s">
        <v>4710</v>
      </c>
      <c r="D3576" s="19">
        <v>1284</v>
      </c>
      <c r="E3576" s="25">
        <v>41659</v>
      </c>
      <c r="F3576" s="26">
        <v>0.71650462962962969</v>
      </c>
      <c r="G3576" s="31">
        <v>0</v>
      </c>
      <c r="H3576" s="2">
        <v>0</v>
      </c>
      <c r="I3576" s="9">
        <f t="shared" si="55"/>
        <v>-1415670.7599999998</v>
      </c>
      <c r="L3576" s="2">
        <v>156214</v>
      </c>
      <c r="N3576" s="2">
        <v>7</v>
      </c>
      <c r="O3576" s="2" t="s">
        <v>45</v>
      </c>
      <c r="P3576" s="2">
        <v>2</v>
      </c>
      <c r="R3576" s="2">
        <v>6</v>
      </c>
      <c r="S3576" s="3">
        <v>42069</v>
      </c>
      <c r="T3576" s="3">
        <v>42069</v>
      </c>
      <c r="W3576" s="2">
        <v>2014</v>
      </c>
      <c r="X3576" s="2">
        <v>7</v>
      </c>
      <c r="AC3576" s="2" t="s">
        <v>46</v>
      </c>
      <c r="AD3576" s="2" t="s">
        <v>6762</v>
      </c>
      <c r="AE3576" s="2" t="s">
        <v>7014</v>
      </c>
      <c r="AG3576" s="2">
        <v>75</v>
      </c>
      <c r="AH3576" s="2">
        <v>11</v>
      </c>
      <c r="AI3576" s="2" t="s">
        <v>47</v>
      </c>
      <c r="AK3576" s="2">
        <v>0</v>
      </c>
      <c r="AM3576" s="2">
        <v>0</v>
      </c>
      <c r="AP3576" s="2" t="s">
        <v>6789</v>
      </c>
    </row>
    <row r="3577" spans="1:42">
      <c r="A3577" s="2">
        <v>233260</v>
      </c>
      <c r="B3577" s="2">
        <v>148381</v>
      </c>
      <c r="C3577" s="2" t="s">
        <v>4711</v>
      </c>
      <c r="D3577" s="19">
        <v>1462.16</v>
      </c>
      <c r="E3577" s="25">
        <v>41659</v>
      </c>
      <c r="F3577" s="26">
        <v>0.7165625000000001</v>
      </c>
      <c r="G3577" s="31">
        <v>0</v>
      </c>
      <c r="H3577" s="2">
        <v>0</v>
      </c>
      <c r="I3577" s="9">
        <f t="shared" si="55"/>
        <v>-1414208.5999999999</v>
      </c>
      <c r="L3577" s="2">
        <v>148381</v>
      </c>
      <c r="N3577" s="2">
        <v>60</v>
      </c>
      <c r="O3577" s="2" t="s">
        <v>96</v>
      </c>
      <c r="P3577" s="2">
        <v>1</v>
      </c>
      <c r="R3577" s="2">
        <v>2</v>
      </c>
      <c r="S3577" s="3">
        <v>42030</v>
      </c>
      <c r="T3577" s="3">
        <v>42030</v>
      </c>
      <c r="W3577" s="2">
        <v>2014</v>
      </c>
      <c r="X3577" s="2">
        <v>60</v>
      </c>
      <c r="AC3577" s="2" t="s">
        <v>53</v>
      </c>
      <c r="AD3577" s="2" t="s">
        <v>6762</v>
      </c>
      <c r="AE3577" s="2" t="s">
        <v>7014</v>
      </c>
      <c r="AG3577" s="2">
        <v>75</v>
      </c>
      <c r="AH3577" s="2">
        <v>2</v>
      </c>
      <c r="AI3577" s="2" t="s">
        <v>54</v>
      </c>
      <c r="AK3577" s="2">
        <v>0</v>
      </c>
      <c r="AM3577" s="2">
        <v>0</v>
      </c>
      <c r="AP3577" s="2" t="s">
        <v>6789</v>
      </c>
    </row>
    <row r="3578" spans="1:42">
      <c r="A3578" s="2">
        <v>233261</v>
      </c>
      <c r="B3578" s="2">
        <v>149205</v>
      </c>
      <c r="C3578" s="2" t="s">
        <v>4712</v>
      </c>
      <c r="D3578" s="19">
        <v>850</v>
      </c>
      <c r="E3578" s="25">
        <v>41659</v>
      </c>
      <c r="F3578" s="26">
        <v>0.71712962962962967</v>
      </c>
      <c r="G3578" s="31">
        <v>0</v>
      </c>
      <c r="H3578" s="2">
        <v>0</v>
      </c>
      <c r="I3578" s="9">
        <f t="shared" si="55"/>
        <v>-1413358.5999999999</v>
      </c>
      <c r="L3578" s="2">
        <v>149205</v>
      </c>
      <c r="N3578" s="2">
        <v>60</v>
      </c>
      <c r="O3578" s="2" t="s">
        <v>96</v>
      </c>
      <c r="P3578" s="2">
        <v>1</v>
      </c>
      <c r="R3578" s="2">
        <v>6</v>
      </c>
      <c r="S3578" s="3">
        <v>42030</v>
      </c>
      <c r="T3578" s="3">
        <v>42030</v>
      </c>
      <c r="W3578" s="2">
        <v>2014</v>
      </c>
      <c r="X3578" s="2">
        <v>60</v>
      </c>
      <c r="AC3578" s="2" t="s">
        <v>46</v>
      </c>
      <c r="AD3578" s="2" t="s">
        <v>6762</v>
      </c>
      <c r="AE3578" s="2" t="s">
        <v>7014</v>
      </c>
      <c r="AG3578" s="2">
        <v>75</v>
      </c>
      <c r="AH3578" s="2">
        <v>2</v>
      </c>
      <c r="AI3578" s="2" t="s">
        <v>54</v>
      </c>
      <c r="AK3578" s="2">
        <v>0</v>
      </c>
      <c r="AM3578" s="2">
        <v>0</v>
      </c>
      <c r="AP3578" s="2" t="s">
        <v>6789</v>
      </c>
    </row>
    <row r="3579" spans="1:42">
      <c r="A3579" s="2">
        <v>233262</v>
      </c>
      <c r="B3579" s="2">
        <v>148191</v>
      </c>
      <c r="C3579" s="2" t="s">
        <v>4713</v>
      </c>
      <c r="D3579" s="19">
        <v>586</v>
      </c>
      <c r="E3579" s="25">
        <v>41659</v>
      </c>
      <c r="F3579" s="26">
        <v>0.71766203703703713</v>
      </c>
      <c r="G3579" s="31">
        <v>0</v>
      </c>
      <c r="H3579" s="2">
        <v>0</v>
      </c>
      <c r="I3579" s="9">
        <f t="shared" si="55"/>
        <v>-1412772.5999999999</v>
      </c>
      <c r="L3579" s="2">
        <v>148191</v>
      </c>
      <c r="N3579" s="2">
        <v>60</v>
      </c>
      <c r="O3579" s="2" t="s">
        <v>96</v>
      </c>
      <c r="P3579" s="2">
        <v>1</v>
      </c>
      <c r="R3579" s="2">
        <v>6</v>
      </c>
      <c r="S3579" s="3">
        <v>42030</v>
      </c>
      <c r="T3579" s="3">
        <v>42030</v>
      </c>
      <c r="W3579" s="2">
        <v>2014</v>
      </c>
      <c r="X3579" s="2">
        <v>60</v>
      </c>
      <c r="AC3579" s="2" t="s">
        <v>46</v>
      </c>
      <c r="AD3579" s="2" t="s">
        <v>6762</v>
      </c>
      <c r="AE3579" s="2" t="s">
        <v>7014</v>
      </c>
      <c r="AG3579" s="2">
        <v>75</v>
      </c>
      <c r="AH3579" s="2">
        <v>2</v>
      </c>
      <c r="AI3579" s="2" t="s">
        <v>54</v>
      </c>
      <c r="AK3579" s="2">
        <v>0</v>
      </c>
      <c r="AM3579" s="2">
        <v>0</v>
      </c>
      <c r="AP3579" s="2" t="s">
        <v>6789</v>
      </c>
    </row>
    <row r="3580" spans="1:42">
      <c r="A3580" s="2">
        <v>233263</v>
      </c>
      <c r="B3580" s="2">
        <v>148509</v>
      </c>
      <c r="C3580" s="2" t="s">
        <v>4714</v>
      </c>
      <c r="D3580" s="19">
        <v>1312.22</v>
      </c>
      <c r="E3580" s="25">
        <v>41659</v>
      </c>
      <c r="F3580" s="26">
        <v>0.71803240740740737</v>
      </c>
      <c r="G3580" s="31">
        <v>0</v>
      </c>
      <c r="H3580" s="2">
        <v>0</v>
      </c>
      <c r="I3580" s="9">
        <f t="shared" si="55"/>
        <v>-1411460.38</v>
      </c>
      <c r="L3580" s="2">
        <v>148509</v>
      </c>
      <c r="N3580" s="2">
        <v>60</v>
      </c>
      <c r="O3580" s="2" t="s">
        <v>96</v>
      </c>
      <c r="P3580" s="2">
        <v>1</v>
      </c>
      <c r="R3580" s="2">
        <v>2</v>
      </c>
      <c r="S3580" s="3">
        <v>42030</v>
      </c>
      <c r="T3580" s="3">
        <v>42030</v>
      </c>
      <c r="W3580" s="2">
        <v>2014</v>
      </c>
      <c r="X3580" s="2">
        <v>60</v>
      </c>
      <c r="AC3580" s="2" t="s">
        <v>53</v>
      </c>
      <c r="AD3580" s="2" t="s">
        <v>6762</v>
      </c>
      <c r="AE3580" s="2" t="s">
        <v>7014</v>
      </c>
      <c r="AG3580" s="2">
        <v>75</v>
      </c>
      <c r="AH3580" s="2">
        <v>2</v>
      </c>
      <c r="AI3580" s="2" t="s">
        <v>54</v>
      </c>
      <c r="AK3580" s="2">
        <v>0</v>
      </c>
      <c r="AM3580" s="2">
        <v>0</v>
      </c>
      <c r="AP3580" s="2" t="s">
        <v>6789</v>
      </c>
    </row>
    <row r="3581" spans="1:42">
      <c r="A3581" s="2">
        <v>233264</v>
      </c>
      <c r="B3581" s="2">
        <v>148501</v>
      </c>
      <c r="C3581" s="2" t="s">
        <v>4715</v>
      </c>
      <c r="D3581" s="19">
        <v>669.5</v>
      </c>
      <c r="E3581" s="25">
        <v>41659</v>
      </c>
      <c r="F3581" s="26">
        <v>0.71840277777777783</v>
      </c>
      <c r="G3581" s="31">
        <v>0</v>
      </c>
      <c r="H3581" s="2">
        <v>0</v>
      </c>
      <c r="I3581" s="9">
        <f t="shared" si="55"/>
        <v>-1410790.88</v>
      </c>
      <c r="L3581" s="2">
        <v>148501</v>
      </c>
      <c r="N3581" s="2">
        <v>60</v>
      </c>
      <c r="O3581" s="2" t="s">
        <v>96</v>
      </c>
      <c r="P3581" s="2">
        <v>1</v>
      </c>
      <c r="R3581" s="2">
        <v>2</v>
      </c>
      <c r="S3581" s="3">
        <v>42030</v>
      </c>
      <c r="T3581" s="3">
        <v>42030</v>
      </c>
      <c r="W3581" s="2">
        <v>2014</v>
      </c>
      <c r="X3581" s="2">
        <v>60</v>
      </c>
      <c r="AC3581" s="2" t="s">
        <v>53</v>
      </c>
      <c r="AD3581" s="2" t="s">
        <v>6762</v>
      </c>
      <c r="AE3581" s="2" t="s">
        <v>7014</v>
      </c>
      <c r="AG3581" s="2">
        <v>75</v>
      </c>
      <c r="AH3581" s="2">
        <v>2</v>
      </c>
      <c r="AI3581" s="2" t="s">
        <v>54</v>
      </c>
      <c r="AK3581" s="2">
        <v>0</v>
      </c>
      <c r="AM3581" s="2">
        <v>0</v>
      </c>
      <c r="AP3581" s="2" t="s">
        <v>6789</v>
      </c>
    </row>
    <row r="3582" spans="1:42">
      <c r="A3582" s="2">
        <v>248784</v>
      </c>
      <c r="B3582" s="2">
        <v>156356</v>
      </c>
      <c r="C3582" s="2" t="s">
        <v>4716</v>
      </c>
      <c r="D3582" s="19">
        <v>1091.4000000000001</v>
      </c>
      <c r="E3582" s="25">
        <v>41659</v>
      </c>
      <c r="F3582" s="26">
        <v>0.71987268518518521</v>
      </c>
      <c r="G3582" s="31">
        <v>0</v>
      </c>
      <c r="H3582" s="2">
        <v>0</v>
      </c>
      <c r="I3582" s="9">
        <f t="shared" si="55"/>
        <v>-1409699.48</v>
      </c>
      <c r="L3582" s="2">
        <v>156356</v>
      </c>
      <c r="N3582" s="2">
        <v>7</v>
      </c>
      <c r="O3582" s="2" t="s">
        <v>45</v>
      </c>
      <c r="P3582" s="2">
        <v>1</v>
      </c>
      <c r="R3582" s="2">
        <v>6</v>
      </c>
      <c r="S3582" s="3">
        <v>42069</v>
      </c>
      <c r="T3582" s="3">
        <v>42069</v>
      </c>
      <c r="W3582" s="2">
        <v>2014</v>
      </c>
      <c r="X3582" s="2">
        <v>7</v>
      </c>
      <c r="AC3582" s="2" t="s">
        <v>46</v>
      </c>
      <c r="AD3582" s="2" t="s">
        <v>6762</v>
      </c>
      <c r="AE3582" s="2" t="s">
        <v>7014</v>
      </c>
      <c r="AG3582" s="2">
        <v>75</v>
      </c>
      <c r="AH3582" s="2">
        <v>11</v>
      </c>
      <c r="AI3582" s="2" t="s">
        <v>47</v>
      </c>
      <c r="AK3582" s="2">
        <v>0</v>
      </c>
      <c r="AM3582" s="2">
        <v>0</v>
      </c>
      <c r="AP3582" s="2" t="s">
        <v>6789</v>
      </c>
    </row>
    <row r="3583" spans="1:42">
      <c r="A3583" s="2">
        <v>244650</v>
      </c>
      <c r="B3583" s="2">
        <v>156514</v>
      </c>
      <c r="C3583" s="2" t="s">
        <v>4717</v>
      </c>
      <c r="D3583" s="19">
        <v>1401</v>
      </c>
      <c r="E3583" s="25">
        <v>41659</v>
      </c>
      <c r="F3583" s="26">
        <v>0.72170138888888891</v>
      </c>
      <c r="G3583" s="31">
        <v>0</v>
      </c>
      <c r="H3583" s="2">
        <v>0</v>
      </c>
      <c r="I3583" s="9">
        <f t="shared" si="55"/>
        <v>-1408298.48</v>
      </c>
      <c r="L3583" s="2">
        <v>156514</v>
      </c>
      <c r="N3583" s="2">
        <v>7</v>
      </c>
      <c r="O3583" s="2" t="s">
        <v>45</v>
      </c>
      <c r="P3583" s="2">
        <v>2</v>
      </c>
      <c r="R3583" s="2">
        <v>6</v>
      </c>
      <c r="S3583" s="3">
        <v>42062</v>
      </c>
      <c r="T3583" s="3">
        <v>42062</v>
      </c>
      <c r="W3583" s="2">
        <v>2014</v>
      </c>
      <c r="X3583" s="2">
        <v>7</v>
      </c>
      <c r="AC3583" s="2" t="s">
        <v>46</v>
      </c>
      <c r="AD3583" s="2" t="s">
        <v>6762</v>
      </c>
      <c r="AE3583" s="2" t="s">
        <v>7014</v>
      </c>
      <c r="AG3583" s="2">
        <v>75</v>
      </c>
      <c r="AH3583" s="2">
        <v>11</v>
      </c>
      <c r="AI3583" s="2" t="s">
        <v>47</v>
      </c>
      <c r="AK3583" s="2">
        <v>0</v>
      </c>
      <c r="AM3583" s="2">
        <v>0</v>
      </c>
      <c r="AP3583" s="2" t="s">
        <v>6789</v>
      </c>
    </row>
    <row r="3584" spans="1:42">
      <c r="A3584" s="2">
        <v>248791</v>
      </c>
      <c r="B3584" s="2">
        <v>156374</v>
      </c>
      <c r="C3584" s="2" t="s">
        <v>4718</v>
      </c>
      <c r="D3584" s="19">
        <v>300</v>
      </c>
      <c r="E3584" s="25">
        <v>41659</v>
      </c>
      <c r="F3584" s="26">
        <v>0.72173611111111102</v>
      </c>
      <c r="G3584" s="31">
        <v>0</v>
      </c>
      <c r="H3584" s="2">
        <v>0</v>
      </c>
      <c r="I3584" s="9">
        <f t="shared" si="55"/>
        <v>-1407998.48</v>
      </c>
      <c r="L3584" s="2">
        <v>156374</v>
      </c>
      <c r="N3584" s="2">
        <v>7</v>
      </c>
      <c r="O3584" s="2" t="s">
        <v>45</v>
      </c>
      <c r="P3584" s="2">
        <v>1</v>
      </c>
      <c r="R3584" s="2">
        <v>6</v>
      </c>
      <c r="S3584" s="3">
        <v>42069</v>
      </c>
      <c r="T3584" s="3">
        <v>42069</v>
      </c>
      <c r="W3584" s="2">
        <v>2014</v>
      </c>
      <c r="X3584" s="2">
        <v>7</v>
      </c>
      <c r="AC3584" s="2" t="s">
        <v>46</v>
      </c>
      <c r="AD3584" s="2" t="s">
        <v>6762</v>
      </c>
      <c r="AE3584" s="2" t="s">
        <v>7014</v>
      </c>
      <c r="AG3584" s="2">
        <v>75</v>
      </c>
      <c r="AH3584" s="2">
        <v>11</v>
      </c>
      <c r="AI3584" s="2" t="s">
        <v>47</v>
      </c>
      <c r="AK3584" s="2">
        <v>0</v>
      </c>
      <c r="AM3584" s="2">
        <v>0</v>
      </c>
      <c r="AP3584" s="2" t="s">
        <v>6789</v>
      </c>
    </row>
    <row r="3585" spans="1:42">
      <c r="A3585" s="2">
        <v>116194</v>
      </c>
      <c r="B3585" s="2">
        <v>158889</v>
      </c>
      <c r="C3585" s="2" t="s">
        <v>4719</v>
      </c>
      <c r="D3585" s="19">
        <v>1284</v>
      </c>
      <c r="E3585" s="25">
        <v>41659</v>
      </c>
      <c r="F3585" s="26">
        <v>0.72398148148148145</v>
      </c>
      <c r="G3585" s="31">
        <v>0</v>
      </c>
      <c r="H3585" s="2">
        <v>0</v>
      </c>
      <c r="I3585" s="9">
        <f t="shared" si="55"/>
        <v>-1406714.48</v>
      </c>
      <c r="L3585" s="2">
        <v>158889</v>
      </c>
      <c r="N3585" s="2">
        <v>14</v>
      </c>
      <c r="O3585" s="2" t="s">
        <v>1623</v>
      </c>
      <c r="P3585" s="2">
        <v>1</v>
      </c>
      <c r="R3585" s="2">
        <v>6</v>
      </c>
      <c r="S3585" s="3">
        <v>41662</v>
      </c>
      <c r="T3585" s="3">
        <v>41662</v>
      </c>
      <c r="W3585" s="2">
        <v>2014</v>
      </c>
      <c r="X3585" s="2">
        <v>14</v>
      </c>
      <c r="AC3585" s="2" t="s">
        <v>46</v>
      </c>
      <c r="AD3585" s="2" t="s">
        <v>6762</v>
      </c>
      <c r="AE3585" s="2" t="s">
        <v>7014</v>
      </c>
      <c r="AG3585" s="2">
        <v>56</v>
      </c>
      <c r="AH3585" s="2">
        <v>1</v>
      </c>
      <c r="AI3585" s="2" t="s">
        <v>83</v>
      </c>
      <c r="AK3585" s="2">
        <v>0</v>
      </c>
      <c r="AM3585" s="2">
        <v>0</v>
      </c>
      <c r="AP3585" s="2" t="s">
        <v>84</v>
      </c>
    </row>
    <row r="3586" spans="1:42">
      <c r="A3586" s="2">
        <v>128215</v>
      </c>
      <c r="B3586" s="2" t="s">
        <v>1158</v>
      </c>
      <c r="C3586" s="2" t="s">
        <v>1158</v>
      </c>
      <c r="D3586" s="19">
        <v>15750.6</v>
      </c>
      <c r="E3586" s="25">
        <v>41659</v>
      </c>
      <c r="F3586" s="26">
        <v>0.72471064814814812</v>
      </c>
      <c r="G3586" s="31">
        <v>0</v>
      </c>
      <c r="H3586" s="2">
        <v>0</v>
      </c>
      <c r="I3586" s="9">
        <f t="shared" si="55"/>
        <v>-1390963.88</v>
      </c>
      <c r="N3586" s="2">
        <v>7</v>
      </c>
      <c r="O3586" s="2" t="s">
        <v>45</v>
      </c>
      <c r="P3586" s="2">
        <v>1</v>
      </c>
      <c r="R3586" s="2">
        <v>1449</v>
      </c>
      <c r="S3586" s="3">
        <v>41754</v>
      </c>
      <c r="T3586" s="3">
        <v>41754</v>
      </c>
      <c r="W3586" s="2">
        <v>2014</v>
      </c>
      <c r="X3586" s="2">
        <v>7</v>
      </c>
      <c r="AC3586" s="2" t="s">
        <v>58</v>
      </c>
      <c r="AD3586" s="2" t="s">
        <v>6763</v>
      </c>
      <c r="AE3586" s="2" t="s">
        <v>7014</v>
      </c>
      <c r="AG3586" s="2">
        <v>27</v>
      </c>
      <c r="AH3586" s="2">
        <v>9</v>
      </c>
      <c r="AI3586" s="2" t="s">
        <v>65</v>
      </c>
      <c r="AM3586" s="2">
        <v>0</v>
      </c>
      <c r="AP3586" s="2" t="s">
        <v>6769</v>
      </c>
    </row>
    <row r="3587" spans="1:42">
      <c r="A3587" s="2">
        <v>116219</v>
      </c>
      <c r="B3587" s="2">
        <v>159656</v>
      </c>
      <c r="C3587" s="2" t="s">
        <v>4720</v>
      </c>
      <c r="D3587" s="19">
        <v>1284</v>
      </c>
      <c r="E3587" s="25">
        <v>41659</v>
      </c>
      <c r="F3587" s="26">
        <v>0.72759259259259268</v>
      </c>
      <c r="G3587" s="31">
        <v>0</v>
      </c>
      <c r="H3587" s="2">
        <v>0</v>
      </c>
      <c r="I3587" s="9">
        <f t="shared" si="55"/>
        <v>-1389679.88</v>
      </c>
      <c r="L3587" s="2">
        <v>159656</v>
      </c>
      <c r="N3587" s="2">
        <v>14</v>
      </c>
      <c r="O3587" s="2" t="s">
        <v>1623</v>
      </c>
      <c r="P3587" s="2">
        <v>2</v>
      </c>
      <c r="R3587" s="2">
        <v>6</v>
      </c>
      <c r="S3587" s="3">
        <v>41663</v>
      </c>
      <c r="T3587" s="3">
        <v>41663</v>
      </c>
      <c r="W3587" s="2">
        <v>2014</v>
      </c>
      <c r="X3587" s="2">
        <v>14</v>
      </c>
      <c r="AC3587" s="2" t="s">
        <v>46</v>
      </c>
      <c r="AD3587" s="2" t="s">
        <v>6762</v>
      </c>
      <c r="AE3587" s="2" t="s">
        <v>7014</v>
      </c>
      <c r="AG3587" s="2">
        <v>56</v>
      </c>
      <c r="AH3587" s="2">
        <v>1</v>
      </c>
      <c r="AI3587" s="2" t="s">
        <v>83</v>
      </c>
      <c r="AK3587" s="2">
        <v>0</v>
      </c>
      <c r="AM3587" s="2">
        <v>0</v>
      </c>
      <c r="AP3587" s="2" t="s">
        <v>84</v>
      </c>
    </row>
    <row r="3588" spans="1:42">
      <c r="A3588" s="2">
        <v>116220</v>
      </c>
      <c r="B3588" s="2">
        <v>159687</v>
      </c>
      <c r="C3588" s="2" t="s">
        <v>4721</v>
      </c>
      <c r="D3588" s="19">
        <v>1284</v>
      </c>
      <c r="E3588" s="25">
        <v>41659</v>
      </c>
      <c r="F3588" s="26">
        <v>0.72917824074074078</v>
      </c>
      <c r="G3588" s="31">
        <v>0</v>
      </c>
      <c r="H3588" s="2">
        <v>0</v>
      </c>
      <c r="I3588" s="9">
        <f t="shared" ref="I3588:I3651" si="56">I3587 + (D3588-G3588)</f>
        <v>-1388395.88</v>
      </c>
      <c r="L3588" s="2">
        <v>159687</v>
      </c>
      <c r="N3588" s="2">
        <v>14</v>
      </c>
      <c r="O3588" s="2" t="s">
        <v>1623</v>
      </c>
      <c r="P3588" s="2">
        <v>2</v>
      </c>
      <c r="R3588" s="2">
        <v>6</v>
      </c>
      <c r="S3588" s="3">
        <v>41663</v>
      </c>
      <c r="T3588" s="3">
        <v>41663</v>
      </c>
      <c r="W3588" s="2">
        <v>2014</v>
      </c>
      <c r="X3588" s="2">
        <v>14</v>
      </c>
      <c r="AC3588" s="2" t="s">
        <v>46</v>
      </c>
      <c r="AD3588" s="2" t="s">
        <v>6762</v>
      </c>
      <c r="AE3588" s="2" t="s">
        <v>7014</v>
      </c>
      <c r="AG3588" s="2">
        <v>56</v>
      </c>
      <c r="AH3588" s="2">
        <v>1</v>
      </c>
      <c r="AI3588" s="2" t="s">
        <v>83</v>
      </c>
      <c r="AK3588" s="2">
        <v>0</v>
      </c>
      <c r="AM3588" s="2">
        <v>0</v>
      </c>
      <c r="AP3588" s="2" t="s">
        <v>84</v>
      </c>
    </row>
    <row r="3589" spans="1:42">
      <c r="A3589" s="2">
        <v>116195</v>
      </c>
      <c r="B3589" s="2">
        <v>158925</v>
      </c>
      <c r="C3589" s="2" t="s">
        <v>4722</v>
      </c>
      <c r="D3589" s="19">
        <v>1284</v>
      </c>
      <c r="E3589" s="25">
        <v>41659</v>
      </c>
      <c r="F3589" s="26">
        <v>0.73325231481481479</v>
      </c>
      <c r="G3589" s="31">
        <v>0</v>
      </c>
      <c r="H3589" s="2">
        <v>0</v>
      </c>
      <c r="I3589" s="9">
        <f t="shared" si="56"/>
        <v>-1387111.88</v>
      </c>
      <c r="L3589" s="2">
        <v>158925</v>
      </c>
      <c r="N3589" s="2">
        <v>14</v>
      </c>
      <c r="O3589" s="2" t="s">
        <v>1623</v>
      </c>
      <c r="P3589" s="2">
        <v>1</v>
      </c>
      <c r="R3589" s="2">
        <v>6</v>
      </c>
      <c r="S3589" s="3">
        <v>41662</v>
      </c>
      <c r="T3589" s="3">
        <v>41662</v>
      </c>
      <c r="W3589" s="2">
        <v>2014</v>
      </c>
      <c r="X3589" s="2">
        <v>14</v>
      </c>
      <c r="AC3589" s="2" t="s">
        <v>46</v>
      </c>
      <c r="AD3589" s="2" t="s">
        <v>6762</v>
      </c>
      <c r="AE3589" s="2" t="s">
        <v>7014</v>
      </c>
      <c r="AG3589" s="2">
        <v>56</v>
      </c>
      <c r="AH3589" s="2">
        <v>1</v>
      </c>
      <c r="AI3589" s="2" t="s">
        <v>83</v>
      </c>
      <c r="AK3589" s="2">
        <v>0</v>
      </c>
      <c r="AM3589" s="2">
        <v>0</v>
      </c>
      <c r="AP3589" s="2" t="s">
        <v>84</v>
      </c>
    </row>
    <row r="3590" spans="1:42">
      <c r="A3590" s="2">
        <v>116249</v>
      </c>
      <c r="B3590" s="2">
        <v>142626</v>
      </c>
      <c r="C3590" s="2" t="s">
        <v>4723</v>
      </c>
      <c r="D3590" s="19">
        <v>1339</v>
      </c>
      <c r="E3590" s="25">
        <v>41659</v>
      </c>
      <c r="F3590" s="26">
        <v>0.74141203703703706</v>
      </c>
      <c r="G3590" s="31">
        <v>0</v>
      </c>
      <c r="H3590" s="2">
        <v>0</v>
      </c>
      <c r="I3590" s="9">
        <f t="shared" si="56"/>
        <v>-1385772.88</v>
      </c>
      <c r="L3590" s="2">
        <v>142626</v>
      </c>
      <c r="N3590" s="2">
        <v>14</v>
      </c>
      <c r="O3590" s="2" t="s">
        <v>1623</v>
      </c>
      <c r="P3590" s="2">
        <v>1</v>
      </c>
      <c r="R3590" s="2">
        <v>2</v>
      </c>
      <c r="S3590" s="3">
        <v>41666</v>
      </c>
      <c r="T3590" s="3">
        <v>41666</v>
      </c>
      <c r="W3590" s="2">
        <v>2014</v>
      </c>
      <c r="X3590" s="2">
        <v>14</v>
      </c>
      <c r="AC3590" s="2" t="s">
        <v>53</v>
      </c>
      <c r="AD3590" s="2" t="s">
        <v>6762</v>
      </c>
      <c r="AE3590" s="2" t="s">
        <v>7014</v>
      </c>
      <c r="AG3590" s="2">
        <v>56</v>
      </c>
      <c r="AH3590" s="2">
        <v>1</v>
      </c>
      <c r="AI3590" s="2" t="s">
        <v>83</v>
      </c>
      <c r="AK3590" s="2">
        <v>0</v>
      </c>
      <c r="AM3590" s="2">
        <v>0</v>
      </c>
      <c r="AP3590" s="2" t="s">
        <v>84</v>
      </c>
    </row>
    <row r="3591" spans="1:42">
      <c r="A3591" s="2">
        <v>142683</v>
      </c>
      <c r="B3591" s="2">
        <v>158120</v>
      </c>
      <c r="C3591" s="2" t="s">
        <v>4724</v>
      </c>
      <c r="D3591" s="19">
        <v>1284</v>
      </c>
      <c r="E3591" s="25">
        <v>41659</v>
      </c>
      <c r="F3591" s="26">
        <v>0.74936342592592586</v>
      </c>
      <c r="G3591" s="31">
        <v>0</v>
      </c>
      <c r="H3591" s="2">
        <v>0</v>
      </c>
      <c r="I3591" s="9">
        <f t="shared" si="56"/>
        <v>-1384488.88</v>
      </c>
      <c r="L3591" s="2">
        <v>158120</v>
      </c>
      <c r="N3591" s="2">
        <v>60</v>
      </c>
      <c r="O3591" s="2" t="s">
        <v>96</v>
      </c>
      <c r="P3591" s="2">
        <v>1</v>
      </c>
      <c r="R3591" s="2">
        <v>6</v>
      </c>
      <c r="S3591" s="3">
        <v>41822</v>
      </c>
      <c r="T3591" s="3">
        <v>41822</v>
      </c>
      <c r="W3591" s="2">
        <v>2014</v>
      </c>
      <c r="X3591" s="2">
        <v>60</v>
      </c>
      <c r="AC3591" s="2" t="s">
        <v>46</v>
      </c>
      <c r="AD3591" s="2" t="s">
        <v>6762</v>
      </c>
      <c r="AE3591" s="2" t="s">
        <v>7014</v>
      </c>
      <c r="AG3591" s="2">
        <v>12</v>
      </c>
      <c r="AH3591" s="2">
        <v>2</v>
      </c>
      <c r="AI3591" s="2" t="s">
        <v>54</v>
      </c>
      <c r="AK3591" s="2">
        <v>0</v>
      </c>
      <c r="AM3591" s="2">
        <v>0</v>
      </c>
      <c r="AP3591" s="2" t="s">
        <v>6785</v>
      </c>
    </row>
    <row r="3592" spans="1:42">
      <c r="A3592" s="2">
        <v>142684</v>
      </c>
      <c r="B3592" s="2">
        <v>158382</v>
      </c>
      <c r="C3592" s="2" t="s">
        <v>4725</v>
      </c>
      <c r="D3592" s="19">
        <v>1284</v>
      </c>
      <c r="E3592" s="25">
        <v>41659</v>
      </c>
      <c r="F3592" s="26">
        <v>0.75050925925925915</v>
      </c>
      <c r="G3592" s="31">
        <v>0</v>
      </c>
      <c r="H3592" s="2">
        <v>0</v>
      </c>
      <c r="I3592" s="9">
        <f t="shared" si="56"/>
        <v>-1383204.88</v>
      </c>
      <c r="L3592" s="2">
        <v>158382</v>
      </c>
      <c r="N3592" s="2">
        <v>60</v>
      </c>
      <c r="O3592" s="2" t="s">
        <v>96</v>
      </c>
      <c r="P3592" s="2">
        <v>2</v>
      </c>
      <c r="R3592" s="2">
        <v>6</v>
      </c>
      <c r="S3592" s="3">
        <v>41822</v>
      </c>
      <c r="T3592" s="3">
        <v>41822</v>
      </c>
      <c r="W3592" s="2">
        <v>2014</v>
      </c>
      <c r="X3592" s="2">
        <v>60</v>
      </c>
      <c r="AC3592" s="2" t="s">
        <v>46</v>
      </c>
      <c r="AD3592" s="2" t="s">
        <v>6762</v>
      </c>
      <c r="AE3592" s="2" t="s">
        <v>7014</v>
      </c>
      <c r="AG3592" s="2">
        <v>12</v>
      </c>
      <c r="AH3592" s="2">
        <v>2</v>
      </c>
      <c r="AI3592" s="2" t="s">
        <v>54</v>
      </c>
      <c r="AK3592" s="2">
        <v>0</v>
      </c>
      <c r="AM3592" s="2">
        <v>0</v>
      </c>
      <c r="AP3592" s="2" t="s">
        <v>6785</v>
      </c>
    </row>
    <row r="3593" spans="1:42">
      <c r="A3593" s="2">
        <v>116177</v>
      </c>
      <c r="B3593" s="2">
        <v>158478</v>
      </c>
      <c r="C3593" s="2" t="s">
        <v>4726</v>
      </c>
      <c r="D3593" s="19">
        <v>1284</v>
      </c>
      <c r="E3593" s="25">
        <v>41659</v>
      </c>
      <c r="F3593" s="26">
        <v>0.75706018518518514</v>
      </c>
      <c r="G3593" s="31">
        <v>0</v>
      </c>
      <c r="H3593" s="2">
        <v>0</v>
      </c>
      <c r="I3593" s="9">
        <f t="shared" si="56"/>
        <v>-1381920.88</v>
      </c>
      <c r="L3593" s="2">
        <v>158478</v>
      </c>
      <c r="N3593" s="2">
        <v>14</v>
      </c>
      <c r="O3593" s="2" t="s">
        <v>1623</v>
      </c>
      <c r="P3593" s="2">
        <v>2</v>
      </c>
      <c r="R3593" s="2">
        <v>6</v>
      </c>
      <c r="S3593" s="3">
        <v>41661</v>
      </c>
      <c r="T3593" s="3">
        <v>41661</v>
      </c>
      <c r="W3593" s="2">
        <v>2014</v>
      </c>
      <c r="X3593" s="2">
        <v>14</v>
      </c>
      <c r="AC3593" s="2" t="s">
        <v>46</v>
      </c>
      <c r="AD3593" s="2" t="s">
        <v>6762</v>
      </c>
      <c r="AE3593" s="2" t="s">
        <v>7014</v>
      </c>
      <c r="AG3593" s="2">
        <v>56</v>
      </c>
      <c r="AH3593" s="2">
        <v>1</v>
      </c>
      <c r="AI3593" s="2" t="s">
        <v>83</v>
      </c>
      <c r="AK3593" s="2">
        <v>0</v>
      </c>
      <c r="AM3593" s="2">
        <v>0</v>
      </c>
      <c r="AP3593" s="2" t="s">
        <v>84</v>
      </c>
    </row>
    <row r="3594" spans="1:42">
      <c r="A3594" s="2">
        <v>125250</v>
      </c>
      <c r="C3594" s="2" t="s">
        <v>4727</v>
      </c>
      <c r="D3594" s="19">
        <v>1010</v>
      </c>
      <c r="E3594" s="25">
        <v>41659</v>
      </c>
      <c r="F3594" s="26">
        <v>0.80768518518518517</v>
      </c>
      <c r="G3594" s="31">
        <v>0</v>
      </c>
      <c r="H3594" s="2">
        <v>0</v>
      </c>
      <c r="I3594" s="9">
        <f t="shared" si="56"/>
        <v>-1380910.88</v>
      </c>
      <c r="N3594" s="2">
        <v>14</v>
      </c>
      <c r="O3594" s="2" t="s">
        <v>1623</v>
      </c>
      <c r="P3594" s="2">
        <v>2</v>
      </c>
      <c r="R3594" s="2">
        <v>1431</v>
      </c>
      <c r="S3594" s="3">
        <v>41745</v>
      </c>
      <c r="T3594" s="3">
        <v>41745</v>
      </c>
      <c r="W3594" s="2">
        <v>2014</v>
      </c>
      <c r="X3594" s="2">
        <v>14</v>
      </c>
      <c r="AC3594" s="2" t="s">
        <v>180</v>
      </c>
      <c r="AD3594" s="2" t="s">
        <v>6762</v>
      </c>
      <c r="AE3594" s="2" t="s">
        <v>7014</v>
      </c>
      <c r="AG3594" s="2">
        <v>56</v>
      </c>
      <c r="AH3594" s="2">
        <v>1</v>
      </c>
      <c r="AI3594" s="2" t="s">
        <v>83</v>
      </c>
      <c r="AM3594" s="2">
        <v>0</v>
      </c>
      <c r="AP3594" s="2" t="s">
        <v>84</v>
      </c>
    </row>
    <row r="3595" spans="1:42">
      <c r="A3595" s="2">
        <v>125251</v>
      </c>
      <c r="C3595" s="2" t="s">
        <v>4728</v>
      </c>
      <c r="D3595" s="19">
        <v>955</v>
      </c>
      <c r="E3595" s="25">
        <v>41659</v>
      </c>
      <c r="F3595" s="26">
        <v>0.80967592592592597</v>
      </c>
      <c r="G3595" s="31">
        <v>0</v>
      </c>
      <c r="H3595" s="2">
        <v>0</v>
      </c>
      <c r="I3595" s="9">
        <f t="shared" si="56"/>
        <v>-1379955.88</v>
      </c>
      <c r="N3595" s="2">
        <v>14</v>
      </c>
      <c r="O3595" s="2" t="s">
        <v>1623</v>
      </c>
      <c r="P3595" s="2">
        <v>1</v>
      </c>
      <c r="R3595" s="2">
        <v>1431</v>
      </c>
      <c r="S3595" s="3">
        <v>41745</v>
      </c>
      <c r="T3595" s="3">
        <v>41745</v>
      </c>
      <c r="W3595" s="2">
        <v>2014</v>
      </c>
      <c r="X3595" s="2">
        <v>14</v>
      </c>
      <c r="AC3595" s="2" t="s">
        <v>180</v>
      </c>
      <c r="AD3595" s="2" t="s">
        <v>6762</v>
      </c>
      <c r="AE3595" s="2" t="s">
        <v>7014</v>
      </c>
      <c r="AG3595" s="2">
        <v>56</v>
      </c>
      <c r="AH3595" s="2">
        <v>1</v>
      </c>
      <c r="AI3595" s="2" t="s">
        <v>83</v>
      </c>
      <c r="AM3595" s="2">
        <v>0</v>
      </c>
      <c r="AP3595" s="2" t="s">
        <v>84</v>
      </c>
    </row>
    <row r="3596" spans="1:42">
      <c r="A3596" s="2">
        <v>128818</v>
      </c>
      <c r="B3596" s="2">
        <v>130267</v>
      </c>
      <c r="C3596" s="2" t="s">
        <v>4729</v>
      </c>
      <c r="D3596" s="19">
        <v>1417.4</v>
      </c>
      <c r="E3596" s="25">
        <v>41659</v>
      </c>
      <c r="F3596" s="26">
        <v>0.81017361111111119</v>
      </c>
      <c r="G3596" s="31">
        <v>0</v>
      </c>
      <c r="H3596" s="2">
        <v>0</v>
      </c>
      <c r="I3596" s="9">
        <f t="shared" si="56"/>
        <v>-1378538.48</v>
      </c>
      <c r="L3596" s="2">
        <v>130267</v>
      </c>
      <c r="N3596" s="2">
        <v>1</v>
      </c>
      <c r="O3596" s="2" t="s">
        <v>234</v>
      </c>
      <c r="P3596" s="2">
        <v>1</v>
      </c>
      <c r="R3596" s="2">
        <v>2</v>
      </c>
      <c r="S3596" s="3">
        <v>41758</v>
      </c>
      <c r="T3596" s="3">
        <v>41758</v>
      </c>
      <c r="W3596" s="2">
        <v>2014</v>
      </c>
      <c r="X3596" s="2">
        <v>1</v>
      </c>
      <c r="AC3596" s="2" t="s">
        <v>53</v>
      </c>
      <c r="AD3596" s="2" t="s">
        <v>6762</v>
      </c>
      <c r="AE3596" s="2" t="s">
        <v>7014</v>
      </c>
      <c r="AG3596" s="2">
        <v>56</v>
      </c>
      <c r="AH3596" s="2">
        <v>1</v>
      </c>
      <c r="AI3596" s="2" t="s">
        <v>83</v>
      </c>
      <c r="AK3596" s="2">
        <v>0</v>
      </c>
      <c r="AM3596" s="2">
        <v>0</v>
      </c>
      <c r="AP3596" s="2" t="s">
        <v>84</v>
      </c>
    </row>
    <row r="3597" spans="1:42">
      <c r="A3597" s="2">
        <v>120096</v>
      </c>
      <c r="B3597" s="2" t="s">
        <v>4730</v>
      </c>
      <c r="C3597" s="2" t="s">
        <v>4731</v>
      </c>
      <c r="D3597" s="19">
        <v>0</v>
      </c>
      <c r="E3597" s="25">
        <v>41659</v>
      </c>
      <c r="F3597" s="26">
        <v>0.88978009259259261</v>
      </c>
      <c r="G3597" s="31">
        <v>15000</v>
      </c>
      <c r="H3597" s="2">
        <v>0</v>
      </c>
      <c r="I3597" s="9">
        <f t="shared" si="56"/>
        <v>-1393538.48</v>
      </c>
      <c r="M3597" s="2">
        <v>44348</v>
      </c>
      <c r="N3597" s="2">
        <v>7</v>
      </c>
      <c r="O3597" s="2" t="s">
        <v>45</v>
      </c>
      <c r="P3597" s="2">
        <v>1</v>
      </c>
      <c r="R3597" s="2">
        <v>369</v>
      </c>
      <c r="S3597" s="3">
        <v>41717</v>
      </c>
      <c r="T3597" s="3">
        <v>41717</v>
      </c>
      <c r="W3597" s="2">
        <v>2014</v>
      </c>
      <c r="X3597" s="2">
        <v>7</v>
      </c>
      <c r="AC3597" s="2" t="s">
        <v>2019</v>
      </c>
      <c r="AD3597" s="2" t="s">
        <v>6762</v>
      </c>
      <c r="AE3597" s="2" t="s">
        <v>7014</v>
      </c>
      <c r="AG3597" s="2">
        <v>12</v>
      </c>
      <c r="AH3597" s="2">
        <v>2</v>
      </c>
      <c r="AI3597" s="2" t="s">
        <v>54</v>
      </c>
      <c r="AK3597" s="2">
        <v>0</v>
      </c>
      <c r="AM3597" s="2">
        <v>0</v>
      </c>
      <c r="AP3597" s="2" t="s">
        <v>6785</v>
      </c>
    </row>
    <row r="3598" spans="1:42">
      <c r="A3598" s="2">
        <v>120097</v>
      </c>
      <c r="B3598" s="2" t="s">
        <v>4732</v>
      </c>
      <c r="C3598" s="2" t="s">
        <v>4733</v>
      </c>
      <c r="D3598" s="19">
        <v>0</v>
      </c>
      <c r="E3598" s="25">
        <v>41659</v>
      </c>
      <c r="F3598" s="26">
        <v>0.89054398148148151</v>
      </c>
      <c r="G3598" s="31">
        <v>15000</v>
      </c>
      <c r="H3598" s="2">
        <v>0</v>
      </c>
      <c r="I3598" s="9">
        <f t="shared" si="56"/>
        <v>-1408538.48</v>
      </c>
      <c r="M3598" s="2">
        <v>44346</v>
      </c>
      <c r="N3598" s="2">
        <v>7</v>
      </c>
      <c r="O3598" s="2" t="s">
        <v>45</v>
      </c>
      <c r="P3598" s="2">
        <v>1</v>
      </c>
      <c r="R3598" s="2">
        <v>1503</v>
      </c>
      <c r="S3598" s="3">
        <v>41717</v>
      </c>
      <c r="T3598" s="3">
        <v>41717</v>
      </c>
      <c r="W3598" s="2">
        <v>2014</v>
      </c>
      <c r="X3598" s="2">
        <v>7</v>
      </c>
      <c r="AC3598" s="2" t="s">
        <v>3405</v>
      </c>
      <c r="AD3598" s="2" t="s">
        <v>6762</v>
      </c>
      <c r="AE3598" s="2" t="s">
        <v>7005</v>
      </c>
      <c r="AG3598" s="2">
        <v>12</v>
      </c>
      <c r="AH3598" s="2">
        <v>2</v>
      </c>
      <c r="AI3598" s="2" t="s">
        <v>54</v>
      </c>
      <c r="AK3598" s="2">
        <v>0</v>
      </c>
      <c r="AM3598" s="2">
        <v>0</v>
      </c>
      <c r="AP3598" s="2" t="s">
        <v>6785</v>
      </c>
    </row>
    <row r="3599" spans="1:42">
      <c r="A3599" s="2">
        <v>120098</v>
      </c>
      <c r="B3599" s="2" t="s">
        <v>4734</v>
      </c>
      <c r="C3599" s="2" t="s">
        <v>4735</v>
      </c>
      <c r="D3599" s="19">
        <v>0</v>
      </c>
      <c r="E3599" s="25">
        <v>41659</v>
      </c>
      <c r="F3599" s="26">
        <v>0.89081018518518518</v>
      </c>
      <c r="G3599" s="31">
        <v>209242</v>
      </c>
      <c r="H3599" s="2">
        <v>0</v>
      </c>
      <c r="I3599" s="9">
        <f t="shared" si="56"/>
        <v>-1617780.48</v>
      </c>
      <c r="M3599" s="2">
        <v>43073</v>
      </c>
      <c r="N3599" s="2">
        <v>7</v>
      </c>
      <c r="O3599" s="2" t="s">
        <v>45</v>
      </c>
      <c r="P3599" s="2">
        <v>1</v>
      </c>
      <c r="R3599" s="2">
        <v>525</v>
      </c>
      <c r="S3599" s="3">
        <v>41717</v>
      </c>
      <c r="T3599" s="3">
        <v>41717</v>
      </c>
      <c r="W3599" s="2">
        <v>2014</v>
      </c>
      <c r="X3599" s="2">
        <v>7</v>
      </c>
      <c r="AC3599" s="2" t="s">
        <v>2375</v>
      </c>
      <c r="AD3599" s="2" t="s">
        <v>6763</v>
      </c>
      <c r="AE3599" s="2" t="s">
        <v>7014</v>
      </c>
      <c r="AG3599" s="2">
        <v>12</v>
      </c>
      <c r="AH3599" s="2">
        <v>2</v>
      </c>
      <c r="AI3599" s="2" t="s">
        <v>54</v>
      </c>
      <c r="AK3599" s="2">
        <v>0</v>
      </c>
      <c r="AM3599" s="2">
        <v>0</v>
      </c>
      <c r="AP3599" s="2" t="s">
        <v>6785</v>
      </c>
    </row>
    <row r="3600" spans="1:42">
      <c r="A3600" s="2">
        <v>120099</v>
      </c>
      <c r="B3600" s="2" t="s">
        <v>4736</v>
      </c>
      <c r="C3600" s="2" t="s">
        <v>4737</v>
      </c>
      <c r="D3600" s="19">
        <v>0</v>
      </c>
      <c r="E3600" s="25">
        <v>41659</v>
      </c>
      <c r="F3600" s="26">
        <v>0.89120370370370372</v>
      </c>
      <c r="G3600" s="31">
        <v>9051.44</v>
      </c>
      <c r="H3600" s="2">
        <v>0</v>
      </c>
      <c r="I3600" s="9">
        <f t="shared" si="56"/>
        <v>-1626831.92</v>
      </c>
      <c r="M3600" s="2">
        <v>43484</v>
      </c>
      <c r="N3600" s="2">
        <v>7</v>
      </c>
      <c r="O3600" s="2" t="s">
        <v>45</v>
      </c>
      <c r="P3600" s="2">
        <v>1</v>
      </c>
      <c r="R3600" s="2">
        <v>294</v>
      </c>
      <c r="S3600" s="3">
        <v>41717</v>
      </c>
      <c r="T3600" s="3">
        <v>41717</v>
      </c>
      <c r="W3600" s="2">
        <v>2014</v>
      </c>
      <c r="X3600" s="2">
        <v>7</v>
      </c>
      <c r="AC3600" s="2" t="s">
        <v>1195</v>
      </c>
      <c r="AD3600" s="2" t="s">
        <v>6762</v>
      </c>
      <c r="AE3600" s="2" t="s">
        <v>7014</v>
      </c>
      <c r="AG3600" s="2">
        <v>12</v>
      </c>
      <c r="AH3600" s="2">
        <v>2</v>
      </c>
      <c r="AI3600" s="2" t="s">
        <v>54</v>
      </c>
      <c r="AK3600" s="2">
        <v>0</v>
      </c>
      <c r="AM3600" s="2">
        <v>0</v>
      </c>
      <c r="AP3600" s="2" t="s">
        <v>6785</v>
      </c>
    </row>
    <row r="3601" spans="1:42">
      <c r="A3601" s="2">
        <v>120101</v>
      </c>
      <c r="B3601" s="2" t="s">
        <v>4740</v>
      </c>
      <c r="C3601" s="2" t="s">
        <v>4741</v>
      </c>
      <c r="D3601" s="19">
        <v>0</v>
      </c>
      <c r="E3601" s="25">
        <v>41659</v>
      </c>
      <c r="F3601" s="26">
        <v>0.89201388888888899</v>
      </c>
      <c r="G3601" s="31">
        <v>3900</v>
      </c>
      <c r="H3601" s="2">
        <v>0</v>
      </c>
      <c r="I3601" s="9">
        <f t="shared" si="56"/>
        <v>-1630731.92</v>
      </c>
      <c r="M3601" s="2">
        <v>43203</v>
      </c>
      <c r="N3601" s="2">
        <v>7</v>
      </c>
      <c r="O3601" s="2" t="s">
        <v>45</v>
      </c>
      <c r="P3601" s="2">
        <v>1</v>
      </c>
      <c r="R3601" s="2">
        <v>1544</v>
      </c>
      <c r="S3601" s="3">
        <v>41717</v>
      </c>
      <c r="T3601" s="3">
        <v>41717</v>
      </c>
      <c r="W3601" s="2">
        <v>2014</v>
      </c>
      <c r="X3601" s="2">
        <v>7</v>
      </c>
      <c r="AC3601" s="2" t="s">
        <v>514</v>
      </c>
      <c r="AD3601" s="2" t="s">
        <v>6762</v>
      </c>
      <c r="AE3601" s="2" t="s">
        <v>7015</v>
      </c>
      <c r="AG3601" s="2">
        <v>12</v>
      </c>
      <c r="AH3601" s="2">
        <v>2</v>
      </c>
      <c r="AI3601" s="2" t="s">
        <v>54</v>
      </c>
      <c r="AK3601" s="2">
        <v>0</v>
      </c>
      <c r="AM3601" s="2">
        <v>0</v>
      </c>
      <c r="AP3601" s="2" t="s">
        <v>6785</v>
      </c>
    </row>
    <row r="3602" spans="1:42">
      <c r="A3602" s="2">
        <v>120100</v>
      </c>
      <c r="B3602" s="2" t="s">
        <v>4738</v>
      </c>
      <c r="C3602" s="2" t="s">
        <v>4739</v>
      </c>
      <c r="D3602" s="19">
        <v>0</v>
      </c>
      <c r="E3602" s="25">
        <v>41659</v>
      </c>
      <c r="F3602" s="26">
        <v>0.89201388888888899</v>
      </c>
      <c r="G3602" s="31">
        <v>5474.68</v>
      </c>
      <c r="H3602" s="2">
        <v>0</v>
      </c>
      <c r="I3602" s="9">
        <f t="shared" si="56"/>
        <v>-1636206.5999999999</v>
      </c>
      <c r="M3602" s="2">
        <v>43602</v>
      </c>
      <c r="N3602" s="2">
        <v>7</v>
      </c>
      <c r="O3602" s="2" t="s">
        <v>45</v>
      </c>
      <c r="P3602" s="2">
        <v>1</v>
      </c>
      <c r="R3602" s="2">
        <v>1461</v>
      </c>
      <c r="S3602" s="3">
        <v>41717</v>
      </c>
      <c r="T3602" s="3">
        <v>41717</v>
      </c>
      <c r="W3602" s="2">
        <v>2014</v>
      </c>
      <c r="X3602" s="2">
        <v>7</v>
      </c>
      <c r="AC3602" s="2" t="s">
        <v>3357</v>
      </c>
      <c r="AD3602" s="2" t="s">
        <v>6762</v>
      </c>
      <c r="AE3602" s="2" t="s">
        <v>7014</v>
      </c>
      <c r="AG3602" s="2">
        <v>12</v>
      </c>
      <c r="AH3602" s="2">
        <v>2</v>
      </c>
      <c r="AI3602" s="2" t="s">
        <v>54</v>
      </c>
      <c r="AK3602" s="2">
        <v>0</v>
      </c>
      <c r="AM3602" s="2">
        <v>0</v>
      </c>
      <c r="AP3602" s="2" t="s">
        <v>6785</v>
      </c>
    </row>
    <row r="3603" spans="1:42">
      <c r="A3603" s="2">
        <v>120102</v>
      </c>
      <c r="B3603" s="2" t="s">
        <v>4746</v>
      </c>
      <c r="C3603" s="2" t="s">
        <v>4747</v>
      </c>
      <c r="D3603" s="19">
        <v>0</v>
      </c>
      <c r="E3603" s="25">
        <v>41659</v>
      </c>
      <c r="F3603" s="26">
        <v>0.89233796296296297</v>
      </c>
      <c r="G3603" s="31">
        <v>370</v>
      </c>
      <c r="H3603" s="2">
        <v>0</v>
      </c>
      <c r="I3603" s="9">
        <f t="shared" si="56"/>
        <v>-1636576.5999999999</v>
      </c>
      <c r="M3603" s="2">
        <v>43199</v>
      </c>
      <c r="N3603" s="2">
        <v>7</v>
      </c>
      <c r="O3603" s="2" t="s">
        <v>45</v>
      </c>
      <c r="P3603" s="2">
        <v>1</v>
      </c>
      <c r="R3603" s="2">
        <v>158</v>
      </c>
      <c r="S3603" s="3">
        <v>41717</v>
      </c>
      <c r="T3603" s="3">
        <v>41717</v>
      </c>
      <c r="W3603" s="2">
        <v>2014</v>
      </c>
      <c r="X3603" s="2">
        <v>7</v>
      </c>
      <c r="AC3603" s="2" t="s">
        <v>4748</v>
      </c>
      <c r="AD3603" s="2" t="s">
        <v>6762</v>
      </c>
      <c r="AE3603" s="2" t="s">
        <v>7014</v>
      </c>
      <c r="AG3603" s="2">
        <v>12</v>
      </c>
      <c r="AH3603" s="2">
        <v>2</v>
      </c>
      <c r="AI3603" s="2" t="s">
        <v>54</v>
      </c>
      <c r="AK3603" s="2">
        <v>0</v>
      </c>
      <c r="AM3603" s="2">
        <v>0</v>
      </c>
      <c r="AP3603" s="2" t="s">
        <v>6785</v>
      </c>
    </row>
    <row r="3604" spans="1:42">
      <c r="A3604" s="2">
        <v>120103</v>
      </c>
      <c r="B3604" s="2" t="s">
        <v>4742</v>
      </c>
      <c r="C3604" s="2" t="s">
        <v>4743</v>
      </c>
      <c r="D3604" s="19">
        <v>0</v>
      </c>
      <c r="E3604" s="25">
        <v>41659</v>
      </c>
      <c r="F3604" s="26">
        <v>0.89233796296296297</v>
      </c>
      <c r="G3604" s="31">
        <v>560</v>
      </c>
      <c r="H3604" s="2">
        <v>0</v>
      </c>
      <c r="I3604" s="9">
        <f t="shared" si="56"/>
        <v>-1637136.5999999999</v>
      </c>
      <c r="M3604" s="2">
        <v>43200</v>
      </c>
      <c r="N3604" s="2">
        <v>7</v>
      </c>
      <c r="O3604" s="2" t="s">
        <v>45</v>
      </c>
      <c r="P3604" s="2">
        <v>1</v>
      </c>
      <c r="R3604" s="2">
        <v>355</v>
      </c>
      <c r="S3604" s="3">
        <v>41717</v>
      </c>
      <c r="T3604" s="3">
        <v>41717</v>
      </c>
      <c r="W3604" s="2">
        <v>2014</v>
      </c>
      <c r="X3604" s="2">
        <v>7</v>
      </c>
      <c r="AC3604" s="2" t="s">
        <v>4408</v>
      </c>
      <c r="AD3604" s="2" t="s">
        <v>6762</v>
      </c>
      <c r="AE3604" s="2" t="s">
        <v>7014</v>
      </c>
      <c r="AG3604" s="2">
        <v>12</v>
      </c>
      <c r="AH3604" s="2">
        <v>2</v>
      </c>
      <c r="AI3604" s="2" t="s">
        <v>54</v>
      </c>
      <c r="AK3604" s="2">
        <v>0</v>
      </c>
      <c r="AM3604" s="2">
        <v>0</v>
      </c>
      <c r="AP3604" s="2" t="s">
        <v>6785</v>
      </c>
    </row>
    <row r="3605" spans="1:42">
      <c r="A3605" s="2">
        <v>120104</v>
      </c>
      <c r="B3605" s="2" t="s">
        <v>4744</v>
      </c>
      <c r="C3605" s="2" t="s">
        <v>4745</v>
      </c>
      <c r="D3605" s="19">
        <v>0</v>
      </c>
      <c r="E3605" s="25">
        <v>41659</v>
      </c>
      <c r="F3605" s="26">
        <v>0.89233796296296297</v>
      </c>
      <c r="G3605" s="31">
        <v>1290</v>
      </c>
      <c r="H3605" s="2">
        <v>0</v>
      </c>
      <c r="I3605" s="9">
        <f t="shared" si="56"/>
        <v>-1638426.5999999999</v>
      </c>
      <c r="M3605" s="2">
        <v>43201</v>
      </c>
      <c r="N3605" s="2">
        <v>7</v>
      </c>
      <c r="O3605" s="2" t="s">
        <v>45</v>
      </c>
      <c r="P3605" s="2">
        <v>1</v>
      </c>
      <c r="R3605" s="2">
        <v>1424</v>
      </c>
      <c r="S3605" s="3">
        <v>41717</v>
      </c>
      <c r="T3605" s="3">
        <v>41717</v>
      </c>
      <c r="W3605" s="2">
        <v>2014</v>
      </c>
      <c r="X3605" s="2">
        <v>7</v>
      </c>
      <c r="AC3605" s="2" t="s">
        <v>2366</v>
      </c>
      <c r="AD3605" s="2" t="s">
        <v>6762</v>
      </c>
      <c r="AE3605" s="2" t="s">
        <v>7014</v>
      </c>
      <c r="AG3605" s="2">
        <v>12</v>
      </c>
      <c r="AH3605" s="2">
        <v>2</v>
      </c>
      <c r="AI3605" s="2" t="s">
        <v>54</v>
      </c>
      <c r="AK3605" s="2">
        <v>0</v>
      </c>
      <c r="AM3605" s="2">
        <v>0</v>
      </c>
      <c r="AP3605" s="2" t="s">
        <v>6785</v>
      </c>
    </row>
    <row r="3606" spans="1:42">
      <c r="A3606" s="2">
        <v>120105</v>
      </c>
      <c r="B3606" s="2" t="s">
        <v>4749</v>
      </c>
      <c r="C3606" s="2" t="s">
        <v>4750</v>
      </c>
      <c r="D3606" s="19">
        <v>0</v>
      </c>
      <c r="E3606" s="25">
        <v>41659</v>
      </c>
      <c r="F3606" s="26">
        <v>0.89399305555555564</v>
      </c>
      <c r="G3606" s="31">
        <v>1500</v>
      </c>
      <c r="H3606" s="2">
        <v>0</v>
      </c>
      <c r="I3606" s="9">
        <f t="shared" si="56"/>
        <v>-1639926.5999999999</v>
      </c>
      <c r="M3606" s="2">
        <v>44369</v>
      </c>
      <c r="N3606" s="2">
        <v>7</v>
      </c>
      <c r="O3606" s="2" t="s">
        <v>45</v>
      </c>
      <c r="P3606" s="2">
        <v>1</v>
      </c>
      <c r="R3606" s="2">
        <v>1530</v>
      </c>
      <c r="S3606" s="3">
        <v>41717</v>
      </c>
      <c r="T3606" s="3">
        <v>41717</v>
      </c>
      <c r="W3606" s="2">
        <v>2014</v>
      </c>
      <c r="X3606" s="2">
        <v>7</v>
      </c>
      <c r="AC3606" s="2" t="s">
        <v>506</v>
      </c>
      <c r="AD3606" s="2" t="s">
        <v>6762</v>
      </c>
      <c r="AE3606" s="2" t="s">
        <v>7006</v>
      </c>
      <c r="AG3606" s="2">
        <v>12</v>
      </c>
      <c r="AH3606" s="2">
        <v>2</v>
      </c>
      <c r="AI3606" s="2" t="s">
        <v>54</v>
      </c>
      <c r="AK3606" s="2">
        <v>0</v>
      </c>
      <c r="AM3606" s="2">
        <v>0</v>
      </c>
      <c r="AP3606" s="2" t="s">
        <v>6785</v>
      </c>
    </row>
    <row r="3607" spans="1:42">
      <c r="A3607" s="2">
        <v>120106</v>
      </c>
      <c r="B3607" s="2" t="s">
        <v>4751</v>
      </c>
      <c r="C3607" s="2" t="s">
        <v>4752</v>
      </c>
      <c r="D3607" s="19">
        <v>0</v>
      </c>
      <c r="E3607" s="25">
        <v>41659</v>
      </c>
      <c r="F3607" s="26">
        <v>0.8943402777777778</v>
      </c>
      <c r="G3607" s="31">
        <v>13000</v>
      </c>
      <c r="H3607" s="2">
        <v>0</v>
      </c>
      <c r="I3607" s="9">
        <f t="shared" si="56"/>
        <v>-1652926.5999999999</v>
      </c>
      <c r="M3607" s="2">
        <v>44349</v>
      </c>
      <c r="N3607" s="2">
        <v>7</v>
      </c>
      <c r="O3607" s="2" t="s">
        <v>45</v>
      </c>
      <c r="P3607" s="2">
        <v>1</v>
      </c>
      <c r="R3607" s="2">
        <v>369</v>
      </c>
      <c r="S3607" s="3">
        <v>41717</v>
      </c>
      <c r="T3607" s="3">
        <v>41717</v>
      </c>
      <c r="W3607" s="2">
        <v>2014</v>
      </c>
      <c r="X3607" s="2">
        <v>7</v>
      </c>
      <c r="AC3607" s="2" t="s">
        <v>2019</v>
      </c>
      <c r="AD3607" s="2" t="s">
        <v>6762</v>
      </c>
      <c r="AE3607" s="2" t="s">
        <v>7014</v>
      </c>
      <c r="AG3607" s="2">
        <v>12</v>
      </c>
      <c r="AH3607" s="2">
        <v>2</v>
      </c>
      <c r="AI3607" s="2" t="s">
        <v>54</v>
      </c>
      <c r="AK3607" s="2">
        <v>0</v>
      </c>
      <c r="AM3607" s="2">
        <v>0</v>
      </c>
      <c r="AP3607" s="2" t="s">
        <v>6785</v>
      </c>
    </row>
    <row r="3608" spans="1:42">
      <c r="A3608" s="2">
        <v>120107</v>
      </c>
      <c r="B3608" s="2" t="s">
        <v>4753</v>
      </c>
      <c r="C3608" s="2" t="s">
        <v>4754</v>
      </c>
      <c r="D3608" s="19">
        <v>0</v>
      </c>
      <c r="E3608" s="25">
        <v>41659</v>
      </c>
      <c r="F3608" s="26">
        <v>0.89457175925925936</v>
      </c>
      <c r="G3608" s="31">
        <v>1000</v>
      </c>
      <c r="H3608" s="2">
        <v>0</v>
      </c>
      <c r="I3608" s="9">
        <f t="shared" si="56"/>
        <v>-1653926.5999999999</v>
      </c>
      <c r="M3608" s="2">
        <v>45207</v>
      </c>
      <c r="N3608" s="2">
        <v>7</v>
      </c>
      <c r="O3608" s="2" t="s">
        <v>45</v>
      </c>
      <c r="P3608" s="2">
        <v>1</v>
      </c>
      <c r="R3608" s="2">
        <v>1527</v>
      </c>
      <c r="S3608" s="3">
        <v>41717</v>
      </c>
      <c r="T3608" s="3">
        <v>41717</v>
      </c>
      <c r="W3608" s="2">
        <v>2014</v>
      </c>
      <c r="X3608" s="2">
        <v>7</v>
      </c>
      <c r="AC3608" s="2" t="s">
        <v>1190</v>
      </c>
      <c r="AD3608" s="2" t="s">
        <v>6762</v>
      </c>
      <c r="AE3608" s="2" t="s">
        <v>7006</v>
      </c>
      <c r="AG3608" s="2">
        <v>12</v>
      </c>
      <c r="AH3608" s="2">
        <v>2</v>
      </c>
      <c r="AI3608" s="2" t="s">
        <v>54</v>
      </c>
      <c r="AK3608" s="2">
        <v>0</v>
      </c>
      <c r="AM3608" s="2">
        <v>0</v>
      </c>
      <c r="AP3608" s="2" t="s">
        <v>6785</v>
      </c>
    </row>
    <row r="3609" spans="1:42">
      <c r="A3609" s="2">
        <v>120143</v>
      </c>
      <c r="B3609" s="2" t="s">
        <v>4755</v>
      </c>
      <c r="C3609" s="2" t="s">
        <v>4756</v>
      </c>
      <c r="D3609" s="19">
        <v>0</v>
      </c>
      <c r="E3609" s="25">
        <v>41659</v>
      </c>
      <c r="F3609" s="26">
        <v>0.91019675925925936</v>
      </c>
      <c r="G3609" s="31">
        <v>7068</v>
      </c>
      <c r="H3609" s="2">
        <v>0</v>
      </c>
      <c r="I3609" s="9">
        <f t="shared" si="56"/>
        <v>-1660994.5999999999</v>
      </c>
      <c r="M3609" s="2">
        <v>42295</v>
      </c>
      <c r="N3609" s="2">
        <v>7</v>
      </c>
      <c r="O3609" s="2" t="s">
        <v>45</v>
      </c>
      <c r="P3609" s="2">
        <v>1</v>
      </c>
      <c r="R3609" s="2">
        <v>1450</v>
      </c>
      <c r="S3609" s="3">
        <v>41717</v>
      </c>
      <c r="T3609" s="3">
        <v>41717</v>
      </c>
      <c r="W3609" s="2">
        <v>2014</v>
      </c>
      <c r="X3609" s="2">
        <v>7</v>
      </c>
      <c r="AC3609" s="2" t="s">
        <v>152</v>
      </c>
      <c r="AD3609" s="2" t="s">
        <v>6763</v>
      </c>
      <c r="AE3609" s="2" t="s">
        <v>7014</v>
      </c>
      <c r="AG3609" s="2">
        <v>5</v>
      </c>
      <c r="AH3609" s="2">
        <v>2</v>
      </c>
      <c r="AI3609" s="2" t="s">
        <v>54</v>
      </c>
      <c r="AK3609" s="2">
        <v>0</v>
      </c>
      <c r="AM3609" s="2">
        <v>0</v>
      </c>
      <c r="AP3609" s="2" t="s">
        <v>6788</v>
      </c>
    </row>
    <row r="3610" spans="1:42">
      <c r="A3610" s="2">
        <v>120144</v>
      </c>
      <c r="B3610" s="2" t="s">
        <v>4757</v>
      </c>
      <c r="C3610" s="2" t="s">
        <v>4758</v>
      </c>
      <c r="D3610" s="19">
        <v>0</v>
      </c>
      <c r="E3610" s="25">
        <v>41659</v>
      </c>
      <c r="F3610" s="26">
        <v>0.91033564814814805</v>
      </c>
      <c r="G3610" s="31">
        <v>1200</v>
      </c>
      <c r="H3610" s="2">
        <v>0</v>
      </c>
      <c r="I3610" s="9">
        <f t="shared" si="56"/>
        <v>-1662194.5999999999</v>
      </c>
      <c r="M3610" s="2">
        <v>36375</v>
      </c>
      <c r="N3610" s="2">
        <v>7</v>
      </c>
      <c r="O3610" s="2" t="s">
        <v>45</v>
      </c>
      <c r="P3610" s="2">
        <v>1</v>
      </c>
      <c r="R3610" s="2">
        <v>1450</v>
      </c>
      <c r="S3610" s="3">
        <v>41717</v>
      </c>
      <c r="T3610" s="3">
        <v>41717</v>
      </c>
      <c r="W3610" s="2">
        <v>2014</v>
      </c>
      <c r="X3610" s="2">
        <v>7</v>
      </c>
      <c r="AC3610" s="2" t="s">
        <v>152</v>
      </c>
      <c r="AD3610" s="2" t="s">
        <v>6763</v>
      </c>
      <c r="AE3610" s="2" t="s">
        <v>7014</v>
      </c>
      <c r="AG3610" s="2">
        <v>5</v>
      </c>
      <c r="AH3610" s="2">
        <v>2</v>
      </c>
      <c r="AI3610" s="2" t="s">
        <v>54</v>
      </c>
      <c r="AK3610" s="2">
        <v>0</v>
      </c>
      <c r="AM3610" s="2">
        <v>0</v>
      </c>
      <c r="AP3610" s="2" t="s">
        <v>6788</v>
      </c>
    </row>
    <row r="3611" spans="1:42">
      <c r="A3611" s="2">
        <v>120145</v>
      </c>
      <c r="B3611" s="2" t="s">
        <v>4759</v>
      </c>
      <c r="C3611" s="2" t="s">
        <v>4760</v>
      </c>
      <c r="D3611" s="19">
        <v>0</v>
      </c>
      <c r="E3611" s="25">
        <v>41659</v>
      </c>
      <c r="F3611" s="26">
        <v>0.9106481481481481</v>
      </c>
      <c r="G3611" s="31">
        <v>1500</v>
      </c>
      <c r="H3611" s="2">
        <v>0</v>
      </c>
      <c r="I3611" s="9">
        <f t="shared" si="56"/>
        <v>-1663694.5999999999</v>
      </c>
      <c r="M3611" s="2">
        <v>42477</v>
      </c>
      <c r="N3611" s="2">
        <v>7</v>
      </c>
      <c r="O3611" s="2" t="s">
        <v>45</v>
      </c>
      <c r="P3611" s="2">
        <v>1</v>
      </c>
      <c r="R3611" s="2">
        <v>1450</v>
      </c>
      <c r="S3611" s="3">
        <v>41717</v>
      </c>
      <c r="T3611" s="3">
        <v>41717</v>
      </c>
      <c r="W3611" s="2">
        <v>2014</v>
      </c>
      <c r="X3611" s="2">
        <v>7</v>
      </c>
      <c r="AC3611" s="2" t="s">
        <v>152</v>
      </c>
      <c r="AD3611" s="2" t="s">
        <v>6763</v>
      </c>
      <c r="AE3611" s="2" t="s">
        <v>7014</v>
      </c>
      <c r="AG3611" s="2">
        <v>5</v>
      </c>
      <c r="AH3611" s="2">
        <v>2</v>
      </c>
      <c r="AI3611" s="2" t="s">
        <v>54</v>
      </c>
      <c r="AK3611" s="2">
        <v>0</v>
      </c>
      <c r="AM3611" s="2">
        <v>0</v>
      </c>
      <c r="AP3611" s="2" t="s">
        <v>6788</v>
      </c>
    </row>
    <row r="3612" spans="1:42">
      <c r="A3612" s="2">
        <v>120146</v>
      </c>
      <c r="B3612" s="2" t="s">
        <v>4761</v>
      </c>
      <c r="C3612" s="2" t="s">
        <v>4762</v>
      </c>
      <c r="D3612" s="19">
        <v>0</v>
      </c>
      <c r="E3612" s="25">
        <v>41659</v>
      </c>
      <c r="F3612" s="26">
        <v>0.91098379629629633</v>
      </c>
      <c r="G3612" s="31">
        <v>34743.82</v>
      </c>
      <c r="H3612" s="2">
        <v>0</v>
      </c>
      <c r="I3612" s="9">
        <f t="shared" si="56"/>
        <v>-1698438.42</v>
      </c>
      <c r="M3612" s="2">
        <v>44899</v>
      </c>
      <c r="N3612" s="2">
        <v>7</v>
      </c>
      <c r="O3612" s="2" t="s">
        <v>45</v>
      </c>
      <c r="P3612" s="2">
        <v>1</v>
      </c>
      <c r="R3612" s="2">
        <v>1604</v>
      </c>
      <c r="S3612" s="3">
        <v>41717</v>
      </c>
      <c r="T3612" s="3">
        <v>41717</v>
      </c>
      <c r="W3612" s="2">
        <v>2014</v>
      </c>
      <c r="X3612" s="2">
        <v>7</v>
      </c>
      <c r="AC3612" s="2" t="s">
        <v>499</v>
      </c>
      <c r="AD3612" s="2" t="s">
        <v>6763</v>
      </c>
      <c r="AE3612" s="2" t="s">
        <v>7014</v>
      </c>
      <c r="AG3612" s="2">
        <v>5</v>
      </c>
      <c r="AH3612" s="2">
        <v>2</v>
      </c>
      <c r="AI3612" s="2" t="s">
        <v>54</v>
      </c>
      <c r="AK3612" s="2">
        <v>0</v>
      </c>
      <c r="AM3612" s="2">
        <v>0</v>
      </c>
      <c r="AP3612" s="2" t="s">
        <v>6788</v>
      </c>
    </row>
    <row r="3613" spans="1:42">
      <c r="A3613" s="2">
        <v>120171</v>
      </c>
      <c r="B3613" s="2" t="s">
        <v>4763</v>
      </c>
      <c r="C3613" s="2" t="s">
        <v>4764</v>
      </c>
      <c r="D3613" s="19">
        <v>0</v>
      </c>
      <c r="E3613" s="25">
        <v>41659</v>
      </c>
      <c r="F3613" s="26">
        <v>0.92108796296296302</v>
      </c>
      <c r="G3613" s="31">
        <v>4612.5</v>
      </c>
      <c r="H3613" s="2">
        <v>0</v>
      </c>
      <c r="I3613" s="9">
        <f t="shared" si="56"/>
        <v>-1703050.92</v>
      </c>
      <c r="M3613" s="2">
        <v>39767</v>
      </c>
      <c r="N3613" s="2">
        <v>7</v>
      </c>
      <c r="O3613" s="2" t="s">
        <v>45</v>
      </c>
      <c r="P3613" s="2">
        <v>1</v>
      </c>
      <c r="R3613" s="2">
        <v>1554</v>
      </c>
      <c r="S3613" s="3">
        <v>41717</v>
      </c>
      <c r="T3613" s="3">
        <v>41717</v>
      </c>
      <c r="W3613" s="2">
        <v>2014</v>
      </c>
      <c r="X3613" s="2">
        <v>7</v>
      </c>
      <c r="AC3613" s="2" t="s">
        <v>4765</v>
      </c>
      <c r="AD3613" s="2" t="s">
        <v>6762</v>
      </c>
      <c r="AE3613" s="2" t="s">
        <v>7015</v>
      </c>
      <c r="AG3613" s="2">
        <v>2</v>
      </c>
      <c r="AH3613" s="2">
        <v>2</v>
      </c>
      <c r="AI3613" s="2" t="s">
        <v>54</v>
      </c>
      <c r="AK3613" s="2">
        <v>0</v>
      </c>
      <c r="AM3613" s="2">
        <v>0</v>
      </c>
      <c r="AP3613" s="2" t="s">
        <v>6816</v>
      </c>
    </row>
    <row r="3614" spans="1:42">
      <c r="A3614" s="2">
        <v>120172</v>
      </c>
      <c r="B3614" s="2" t="s">
        <v>4766</v>
      </c>
      <c r="C3614" s="2" t="s">
        <v>4767</v>
      </c>
      <c r="D3614" s="19">
        <v>0</v>
      </c>
      <c r="E3614" s="25">
        <v>41659</v>
      </c>
      <c r="F3614" s="26">
        <v>0.9213541666666667</v>
      </c>
      <c r="G3614" s="31">
        <v>2578.4</v>
      </c>
      <c r="H3614" s="2">
        <v>0</v>
      </c>
      <c r="I3614" s="9">
        <f t="shared" si="56"/>
        <v>-1705629.3199999998</v>
      </c>
      <c r="M3614" s="2">
        <v>42390</v>
      </c>
      <c r="N3614" s="2">
        <v>7</v>
      </c>
      <c r="O3614" s="2" t="s">
        <v>45</v>
      </c>
      <c r="P3614" s="2">
        <v>1</v>
      </c>
      <c r="R3614" s="2">
        <v>569</v>
      </c>
      <c r="S3614" s="3">
        <v>41717</v>
      </c>
      <c r="T3614" s="3">
        <v>41717</v>
      </c>
      <c r="W3614" s="2">
        <v>2014</v>
      </c>
      <c r="X3614" s="2">
        <v>7</v>
      </c>
      <c r="AC3614" s="2" t="s">
        <v>1092</v>
      </c>
      <c r="AD3614" s="2" t="s">
        <v>6763</v>
      </c>
      <c r="AE3614" s="2" t="s">
        <v>7014</v>
      </c>
      <c r="AG3614" s="2">
        <v>2</v>
      </c>
      <c r="AH3614" s="2">
        <v>2</v>
      </c>
      <c r="AI3614" s="2" t="s">
        <v>54</v>
      </c>
      <c r="AK3614" s="2">
        <v>0</v>
      </c>
      <c r="AM3614" s="2">
        <v>0</v>
      </c>
      <c r="AP3614" s="2" t="s">
        <v>6816</v>
      </c>
    </row>
    <row r="3615" spans="1:42">
      <c r="A3615" s="2">
        <v>120405</v>
      </c>
      <c r="B3615" s="2" t="s">
        <v>4768</v>
      </c>
      <c r="C3615" s="2" t="s">
        <v>4769</v>
      </c>
      <c r="D3615" s="19">
        <v>0</v>
      </c>
      <c r="E3615" s="25">
        <v>41659</v>
      </c>
      <c r="F3615" s="26">
        <v>0.94473379629629628</v>
      </c>
      <c r="G3615" s="31">
        <v>1264</v>
      </c>
      <c r="H3615" s="2">
        <v>0</v>
      </c>
      <c r="I3615" s="9">
        <f t="shared" si="56"/>
        <v>-1706893.3199999998</v>
      </c>
      <c r="M3615" s="2">
        <v>44190</v>
      </c>
      <c r="N3615" s="2">
        <v>7</v>
      </c>
      <c r="O3615" s="2" t="s">
        <v>45</v>
      </c>
      <c r="P3615" s="2">
        <v>1</v>
      </c>
      <c r="R3615" s="2">
        <v>310</v>
      </c>
      <c r="S3615" s="3">
        <v>41718</v>
      </c>
      <c r="T3615" s="3">
        <v>41718</v>
      </c>
      <c r="W3615" s="2">
        <v>2014</v>
      </c>
      <c r="X3615" s="2">
        <v>7</v>
      </c>
      <c r="AC3615" s="2" t="s">
        <v>1347</v>
      </c>
      <c r="AD3615" s="2" t="s">
        <v>6762</v>
      </c>
      <c r="AE3615" s="2" t="s">
        <v>7014</v>
      </c>
      <c r="AG3615" s="2">
        <v>4</v>
      </c>
      <c r="AH3615" s="2">
        <v>9</v>
      </c>
      <c r="AI3615" s="2" t="s">
        <v>65</v>
      </c>
      <c r="AK3615" s="2">
        <v>0</v>
      </c>
      <c r="AM3615" s="2">
        <v>0</v>
      </c>
      <c r="AP3615" s="2" t="s">
        <v>6781</v>
      </c>
    </row>
    <row r="3616" spans="1:42">
      <c r="A3616" s="2">
        <v>120407</v>
      </c>
      <c r="B3616" s="2" t="s">
        <v>1669</v>
      </c>
      <c r="C3616" s="2" t="s">
        <v>1669</v>
      </c>
      <c r="D3616" s="19">
        <v>8333.32</v>
      </c>
      <c r="E3616" s="25">
        <v>41659</v>
      </c>
      <c r="F3616" s="26">
        <v>0.94949074074074069</v>
      </c>
      <c r="G3616" s="31">
        <v>0</v>
      </c>
      <c r="H3616" s="2">
        <v>0</v>
      </c>
      <c r="I3616" s="9">
        <f t="shared" si="56"/>
        <v>-1698559.9999999998</v>
      </c>
      <c r="N3616" s="2">
        <v>7</v>
      </c>
      <c r="O3616" s="2" t="s">
        <v>45</v>
      </c>
      <c r="P3616" s="2">
        <v>1</v>
      </c>
      <c r="R3616" s="2">
        <v>1373</v>
      </c>
      <c r="S3616" s="3">
        <v>41718</v>
      </c>
      <c r="T3616" s="3">
        <v>41718</v>
      </c>
      <c r="W3616" s="2">
        <v>2014</v>
      </c>
      <c r="X3616" s="2">
        <v>7</v>
      </c>
      <c r="AC3616" s="2" t="s">
        <v>4770</v>
      </c>
      <c r="AD3616" s="2" t="s">
        <v>6763</v>
      </c>
      <c r="AE3616" s="2" t="s">
        <v>7014</v>
      </c>
      <c r="AG3616" s="2">
        <v>4</v>
      </c>
      <c r="AH3616" s="2">
        <v>12</v>
      </c>
      <c r="AI3616" s="2" t="s">
        <v>773</v>
      </c>
      <c r="AM3616" s="2">
        <v>0</v>
      </c>
      <c r="AP3616" s="2" t="s">
        <v>6781</v>
      </c>
    </row>
    <row r="3617" spans="1:42">
      <c r="A3617" s="2">
        <v>116650</v>
      </c>
      <c r="B3617" s="2" t="s">
        <v>4771</v>
      </c>
      <c r="C3617" s="2" t="s">
        <v>4772</v>
      </c>
      <c r="D3617" s="19">
        <v>0</v>
      </c>
      <c r="E3617" s="25">
        <v>41660</v>
      </c>
      <c r="F3617" s="26">
        <v>0.32593749999999999</v>
      </c>
      <c r="G3617" s="31">
        <v>4001.52</v>
      </c>
      <c r="H3617" s="2">
        <v>0</v>
      </c>
      <c r="I3617" s="9">
        <f t="shared" si="56"/>
        <v>-1702561.5199999998</v>
      </c>
      <c r="M3617" s="2">
        <v>44122</v>
      </c>
      <c r="N3617" s="2">
        <v>7</v>
      </c>
      <c r="O3617" s="2" t="s">
        <v>45</v>
      </c>
      <c r="P3617" s="2">
        <v>1</v>
      </c>
      <c r="R3617" s="2">
        <v>1071</v>
      </c>
      <c r="S3617" s="3">
        <v>41674</v>
      </c>
      <c r="T3617" s="3">
        <v>41674</v>
      </c>
      <c r="W3617" s="2">
        <v>2014</v>
      </c>
      <c r="X3617" s="2">
        <v>7</v>
      </c>
      <c r="AC3617" s="2" t="s">
        <v>517</v>
      </c>
      <c r="AD3617" s="2" t="s">
        <v>6762</v>
      </c>
      <c r="AE3617" s="2" t="s">
        <v>6994</v>
      </c>
      <c r="AG3617" s="2">
        <v>4</v>
      </c>
      <c r="AH3617" s="2">
        <v>9</v>
      </c>
      <c r="AI3617" s="2" t="s">
        <v>65</v>
      </c>
      <c r="AK3617" s="2">
        <v>0</v>
      </c>
      <c r="AM3617" s="2">
        <v>0</v>
      </c>
      <c r="AP3617" s="2" t="s">
        <v>6781</v>
      </c>
    </row>
    <row r="3618" spans="1:42">
      <c r="A3618" s="2">
        <v>116651</v>
      </c>
      <c r="B3618" s="2" t="s">
        <v>4773</v>
      </c>
      <c r="C3618" s="2" t="s">
        <v>4774</v>
      </c>
      <c r="D3618" s="19">
        <v>0</v>
      </c>
      <c r="E3618" s="25">
        <v>41660</v>
      </c>
      <c r="F3618" s="26">
        <v>0.32657407407407407</v>
      </c>
      <c r="G3618" s="31">
        <v>18</v>
      </c>
      <c r="H3618" s="2">
        <v>0</v>
      </c>
      <c r="I3618" s="9">
        <f t="shared" si="56"/>
        <v>-1702579.5199999998</v>
      </c>
      <c r="M3618" s="2">
        <v>44123</v>
      </c>
      <c r="N3618" s="2">
        <v>7</v>
      </c>
      <c r="O3618" s="2" t="s">
        <v>45</v>
      </c>
      <c r="P3618" s="2">
        <v>1</v>
      </c>
      <c r="R3618" s="2">
        <v>554</v>
      </c>
      <c r="S3618" s="3">
        <v>41674</v>
      </c>
      <c r="T3618" s="3">
        <v>41674</v>
      </c>
      <c r="W3618" s="2">
        <v>2014</v>
      </c>
      <c r="X3618" s="2">
        <v>7</v>
      </c>
      <c r="AC3618" s="2" t="s">
        <v>1247</v>
      </c>
      <c r="AD3618" s="2" t="s">
        <v>6762</v>
      </c>
      <c r="AE3618" s="2" t="s">
        <v>7014</v>
      </c>
      <c r="AG3618" s="2">
        <v>4</v>
      </c>
      <c r="AH3618" s="2">
        <v>8</v>
      </c>
      <c r="AI3618" s="2" t="s">
        <v>59</v>
      </c>
      <c r="AK3618" s="2">
        <v>0</v>
      </c>
      <c r="AM3618" s="2">
        <v>0</v>
      </c>
      <c r="AP3618" s="2" t="s">
        <v>6781</v>
      </c>
    </row>
    <row r="3619" spans="1:42">
      <c r="A3619" s="2">
        <v>128822</v>
      </c>
      <c r="B3619" s="2" t="s">
        <v>180</v>
      </c>
      <c r="C3619" s="2" t="s">
        <v>180</v>
      </c>
      <c r="D3619" s="19">
        <v>1834</v>
      </c>
      <c r="E3619" s="25">
        <v>41660</v>
      </c>
      <c r="F3619" s="26">
        <v>0.33094907407407409</v>
      </c>
      <c r="G3619" s="31">
        <v>0</v>
      </c>
      <c r="H3619" s="2">
        <v>0</v>
      </c>
      <c r="I3619" s="9">
        <f t="shared" si="56"/>
        <v>-1700745.5199999998</v>
      </c>
      <c r="N3619" s="2">
        <v>7</v>
      </c>
      <c r="O3619" s="2" t="s">
        <v>45</v>
      </c>
      <c r="P3619" s="2">
        <v>1</v>
      </c>
      <c r="R3619" s="2">
        <v>1431</v>
      </c>
      <c r="S3619" s="3">
        <v>41759</v>
      </c>
      <c r="T3619" s="3">
        <v>41759</v>
      </c>
      <c r="W3619" s="2">
        <v>2014</v>
      </c>
      <c r="X3619" s="2">
        <v>7</v>
      </c>
      <c r="AC3619" s="2" t="s">
        <v>180</v>
      </c>
      <c r="AD3619" s="2" t="s">
        <v>6762</v>
      </c>
      <c r="AE3619" s="2" t="s">
        <v>7014</v>
      </c>
      <c r="AG3619" s="2">
        <v>26</v>
      </c>
      <c r="AH3619" s="2">
        <v>8</v>
      </c>
      <c r="AI3619" s="2" t="s">
        <v>59</v>
      </c>
      <c r="AM3619" s="2">
        <v>0</v>
      </c>
      <c r="AP3619" s="2" t="s">
        <v>6784</v>
      </c>
    </row>
    <row r="3620" spans="1:42">
      <c r="A3620" s="2">
        <v>116663</v>
      </c>
      <c r="B3620" s="2" t="s">
        <v>4775</v>
      </c>
      <c r="C3620" s="2" t="s">
        <v>4776</v>
      </c>
      <c r="D3620" s="19">
        <v>0</v>
      </c>
      <c r="E3620" s="25">
        <v>41660</v>
      </c>
      <c r="F3620" s="26">
        <v>0.35671296296296301</v>
      </c>
      <c r="G3620" s="31">
        <v>193.05</v>
      </c>
      <c r="H3620" s="2">
        <v>0</v>
      </c>
      <c r="I3620" s="9">
        <f t="shared" si="56"/>
        <v>-1700938.5699999998</v>
      </c>
      <c r="M3620" s="2">
        <v>44154</v>
      </c>
      <c r="N3620" s="2">
        <v>7</v>
      </c>
      <c r="O3620" s="2" t="s">
        <v>45</v>
      </c>
      <c r="P3620" s="2">
        <v>1</v>
      </c>
      <c r="R3620" s="2">
        <v>557</v>
      </c>
      <c r="S3620" s="3">
        <v>41674</v>
      </c>
      <c r="T3620" s="3">
        <v>41674</v>
      </c>
      <c r="W3620" s="2">
        <v>2014</v>
      </c>
      <c r="X3620" s="2">
        <v>7</v>
      </c>
      <c r="AC3620" s="2" t="s">
        <v>4777</v>
      </c>
      <c r="AD3620" s="2" t="s">
        <v>6762</v>
      </c>
      <c r="AE3620" s="2" t="s">
        <v>7014</v>
      </c>
      <c r="AG3620" s="2">
        <v>26</v>
      </c>
      <c r="AH3620" s="2">
        <v>8</v>
      </c>
      <c r="AI3620" s="2" t="s">
        <v>59</v>
      </c>
      <c r="AK3620" s="2">
        <v>0</v>
      </c>
      <c r="AM3620" s="2">
        <v>0</v>
      </c>
      <c r="AP3620" s="2" t="s">
        <v>6784</v>
      </c>
    </row>
    <row r="3621" spans="1:42">
      <c r="A3621" s="2">
        <v>250380</v>
      </c>
      <c r="B3621" s="2">
        <v>158292</v>
      </c>
      <c r="C3621" s="2" t="s">
        <v>4778</v>
      </c>
      <c r="D3621" s="19">
        <v>1284</v>
      </c>
      <c r="E3621" s="25">
        <v>41660</v>
      </c>
      <c r="F3621" s="26">
        <v>0.37148148148148147</v>
      </c>
      <c r="G3621" s="31">
        <v>0</v>
      </c>
      <c r="H3621" s="2">
        <v>0</v>
      </c>
      <c r="I3621" s="9">
        <f t="shared" si="56"/>
        <v>-1699654.5699999998</v>
      </c>
      <c r="L3621" s="2">
        <v>158292</v>
      </c>
      <c r="N3621" s="2">
        <v>7</v>
      </c>
      <c r="O3621" s="2" t="s">
        <v>45</v>
      </c>
      <c r="P3621" s="2">
        <v>1</v>
      </c>
      <c r="R3621" s="2">
        <v>6</v>
      </c>
      <c r="S3621" s="3">
        <v>42074</v>
      </c>
      <c r="T3621" s="3">
        <v>42074</v>
      </c>
      <c r="W3621" s="2">
        <v>2014</v>
      </c>
      <c r="X3621" s="2">
        <v>7</v>
      </c>
      <c r="AC3621" s="2" t="s">
        <v>46</v>
      </c>
      <c r="AD3621" s="2" t="s">
        <v>6762</v>
      </c>
      <c r="AE3621" s="2" t="s">
        <v>7014</v>
      </c>
      <c r="AG3621" s="2">
        <v>77</v>
      </c>
      <c r="AH3621" s="2">
        <v>11</v>
      </c>
      <c r="AI3621" s="2" t="s">
        <v>47</v>
      </c>
      <c r="AK3621" s="2">
        <v>0</v>
      </c>
      <c r="AM3621" s="2">
        <v>0</v>
      </c>
      <c r="AP3621" s="2" t="s">
        <v>6770</v>
      </c>
    </row>
    <row r="3622" spans="1:42">
      <c r="A3622" s="2">
        <v>248860</v>
      </c>
      <c r="B3622" s="2">
        <v>157832</v>
      </c>
      <c r="C3622" s="2" t="s">
        <v>4779</v>
      </c>
      <c r="D3622" s="19">
        <v>690</v>
      </c>
      <c r="E3622" s="25">
        <v>41660</v>
      </c>
      <c r="F3622" s="26">
        <v>0.38219907407407411</v>
      </c>
      <c r="G3622" s="31">
        <v>0</v>
      </c>
      <c r="H3622" s="2">
        <v>0</v>
      </c>
      <c r="I3622" s="9">
        <f t="shared" si="56"/>
        <v>-1698964.5699999998</v>
      </c>
      <c r="L3622" s="2">
        <v>157832</v>
      </c>
      <c r="N3622" s="2">
        <v>7</v>
      </c>
      <c r="O3622" s="2" t="s">
        <v>45</v>
      </c>
      <c r="P3622" s="2">
        <v>2</v>
      </c>
      <c r="R3622" s="2">
        <v>93</v>
      </c>
      <c r="S3622" s="3">
        <v>42072</v>
      </c>
      <c r="T3622" s="3">
        <v>42072</v>
      </c>
      <c r="W3622" s="2">
        <v>2014</v>
      </c>
      <c r="X3622" s="2">
        <v>7</v>
      </c>
      <c r="AC3622" s="2" t="s">
        <v>212</v>
      </c>
      <c r="AD3622" s="2" t="s">
        <v>6762</v>
      </c>
      <c r="AE3622" s="2" t="s">
        <v>7014</v>
      </c>
      <c r="AG3622" s="2">
        <v>75</v>
      </c>
      <c r="AH3622" s="2">
        <v>11</v>
      </c>
      <c r="AI3622" s="2" t="s">
        <v>47</v>
      </c>
      <c r="AK3622" s="2">
        <v>0</v>
      </c>
      <c r="AM3622" s="2">
        <v>0</v>
      </c>
      <c r="AP3622" s="2" t="s">
        <v>6789</v>
      </c>
    </row>
    <row r="3623" spans="1:42">
      <c r="A3623" s="2">
        <v>248872</v>
      </c>
      <c r="B3623" s="2">
        <v>159298</v>
      </c>
      <c r="C3623" s="2" t="s">
        <v>4780</v>
      </c>
      <c r="D3623" s="19">
        <v>500</v>
      </c>
      <c r="E3623" s="25">
        <v>41660</v>
      </c>
      <c r="F3623" s="26">
        <v>0.38924768518518515</v>
      </c>
      <c r="G3623" s="31">
        <v>0</v>
      </c>
      <c r="H3623" s="2">
        <v>0</v>
      </c>
      <c r="I3623" s="9">
        <f t="shared" si="56"/>
        <v>-1698464.5699999998</v>
      </c>
      <c r="L3623" s="2">
        <v>159298</v>
      </c>
      <c r="N3623" s="2">
        <v>7</v>
      </c>
      <c r="O3623" s="2" t="s">
        <v>45</v>
      </c>
      <c r="P3623" s="2">
        <v>2</v>
      </c>
      <c r="R3623" s="2">
        <v>6</v>
      </c>
      <c r="S3623" s="3">
        <v>42072</v>
      </c>
      <c r="T3623" s="3">
        <v>42072</v>
      </c>
      <c r="W3623" s="2">
        <v>2014</v>
      </c>
      <c r="X3623" s="2">
        <v>7</v>
      </c>
      <c r="AC3623" s="2" t="s">
        <v>46</v>
      </c>
      <c r="AD3623" s="2" t="s">
        <v>6762</v>
      </c>
      <c r="AE3623" s="2" t="s">
        <v>7014</v>
      </c>
      <c r="AG3623" s="2">
        <v>77</v>
      </c>
      <c r="AH3623" s="2">
        <v>11</v>
      </c>
      <c r="AI3623" s="2" t="s">
        <v>47</v>
      </c>
      <c r="AK3623" s="2">
        <v>0</v>
      </c>
      <c r="AM3623" s="2">
        <v>0</v>
      </c>
      <c r="AP3623" s="2" t="s">
        <v>6770</v>
      </c>
    </row>
    <row r="3624" spans="1:42">
      <c r="A3624" s="2">
        <v>120618</v>
      </c>
      <c r="B3624" s="2" t="s">
        <v>779</v>
      </c>
      <c r="C3624" s="2" t="s">
        <v>779</v>
      </c>
      <c r="D3624" s="19">
        <v>0</v>
      </c>
      <c r="E3624" s="25">
        <v>41660</v>
      </c>
      <c r="F3624" s="26">
        <v>0.41431712962962958</v>
      </c>
      <c r="G3624" s="31">
        <v>51.73</v>
      </c>
      <c r="H3624" s="2">
        <v>0</v>
      </c>
      <c r="I3624" s="9">
        <f t="shared" si="56"/>
        <v>-1698516.2999999998</v>
      </c>
      <c r="N3624" s="2">
        <v>7</v>
      </c>
      <c r="O3624" s="2" t="s">
        <v>45</v>
      </c>
      <c r="P3624" s="2">
        <v>1</v>
      </c>
      <c r="R3624" s="2">
        <v>575</v>
      </c>
      <c r="S3624" s="3">
        <v>41719</v>
      </c>
      <c r="T3624" s="3">
        <v>41719</v>
      </c>
      <c r="W3624" s="2">
        <v>2014</v>
      </c>
      <c r="X3624" s="2">
        <v>7</v>
      </c>
      <c r="AC3624" s="2" t="s">
        <v>99</v>
      </c>
      <c r="AD3624" s="2" t="s">
        <v>6763</v>
      </c>
      <c r="AE3624" s="2" t="s">
        <v>7014</v>
      </c>
      <c r="AG3624" s="2">
        <v>2</v>
      </c>
      <c r="AH3624" s="2">
        <v>8</v>
      </c>
      <c r="AI3624" s="2" t="s">
        <v>59</v>
      </c>
      <c r="AM3624" s="2">
        <v>0</v>
      </c>
      <c r="AP3624" s="2" t="s">
        <v>6816</v>
      </c>
    </row>
    <row r="3625" spans="1:42">
      <c r="A3625" s="2">
        <v>250468</v>
      </c>
      <c r="B3625" s="2">
        <v>158125</v>
      </c>
      <c r="C3625" s="2" t="s">
        <v>4781</v>
      </c>
      <c r="D3625" s="19">
        <v>1284</v>
      </c>
      <c r="E3625" s="25">
        <v>41660</v>
      </c>
      <c r="F3625" s="26">
        <v>0.41789351851851847</v>
      </c>
      <c r="G3625" s="31">
        <v>0</v>
      </c>
      <c r="H3625" s="2">
        <v>0</v>
      </c>
      <c r="I3625" s="9">
        <f t="shared" si="56"/>
        <v>-1697232.2999999998</v>
      </c>
      <c r="L3625" s="2">
        <v>158125</v>
      </c>
      <c r="N3625" s="2">
        <v>60</v>
      </c>
      <c r="O3625" s="2" t="s">
        <v>96</v>
      </c>
      <c r="P3625" s="2">
        <v>1</v>
      </c>
      <c r="R3625" s="2">
        <v>6</v>
      </c>
      <c r="S3625" s="3">
        <v>42074</v>
      </c>
      <c r="T3625" s="3">
        <v>42074</v>
      </c>
      <c r="W3625" s="2">
        <v>2014</v>
      </c>
      <c r="X3625" s="2">
        <v>60</v>
      </c>
      <c r="AC3625" s="2" t="s">
        <v>46</v>
      </c>
      <c r="AD3625" s="2" t="s">
        <v>6762</v>
      </c>
      <c r="AE3625" s="2" t="s">
        <v>7014</v>
      </c>
      <c r="AG3625" s="2">
        <v>77</v>
      </c>
      <c r="AH3625" s="2">
        <v>11</v>
      </c>
      <c r="AI3625" s="2" t="s">
        <v>47</v>
      </c>
      <c r="AK3625" s="2">
        <v>0</v>
      </c>
      <c r="AM3625" s="2">
        <v>0</v>
      </c>
      <c r="AP3625" s="2" t="s">
        <v>6770</v>
      </c>
    </row>
    <row r="3626" spans="1:42">
      <c r="A3626" s="2">
        <v>116522</v>
      </c>
      <c r="B3626" s="2" t="s">
        <v>4782</v>
      </c>
      <c r="C3626" s="2" t="s">
        <v>4783</v>
      </c>
      <c r="D3626" s="19">
        <v>0</v>
      </c>
      <c r="E3626" s="25">
        <v>41660</v>
      </c>
      <c r="F3626" s="26">
        <v>0.42237268518518517</v>
      </c>
      <c r="G3626" s="31">
        <v>64.44</v>
      </c>
      <c r="H3626" s="2">
        <v>0</v>
      </c>
      <c r="I3626" s="9">
        <f t="shared" si="56"/>
        <v>-1697296.7399999998</v>
      </c>
      <c r="M3626" s="2">
        <v>44038</v>
      </c>
      <c r="N3626" s="2">
        <v>7</v>
      </c>
      <c r="O3626" s="2" t="s">
        <v>45</v>
      </c>
      <c r="P3626" s="2">
        <v>1</v>
      </c>
      <c r="R3626" s="2">
        <v>351</v>
      </c>
      <c r="S3626" s="3">
        <v>41673</v>
      </c>
      <c r="T3626" s="3">
        <v>41673</v>
      </c>
      <c r="W3626" s="2">
        <v>2014</v>
      </c>
      <c r="X3626" s="2">
        <v>7</v>
      </c>
      <c r="AC3626" s="2" t="s">
        <v>4784</v>
      </c>
      <c r="AD3626" s="2" t="s">
        <v>6762</v>
      </c>
      <c r="AE3626" s="2" t="s">
        <v>7014</v>
      </c>
      <c r="AG3626" s="2">
        <v>4</v>
      </c>
      <c r="AH3626" s="2">
        <v>8</v>
      </c>
      <c r="AI3626" s="2" t="s">
        <v>59</v>
      </c>
      <c r="AK3626" s="2">
        <v>0</v>
      </c>
      <c r="AM3626" s="2">
        <v>0</v>
      </c>
      <c r="AP3626" s="2" t="s">
        <v>6781</v>
      </c>
    </row>
    <row r="3627" spans="1:42">
      <c r="A3627" s="2">
        <v>123481</v>
      </c>
      <c r="B3627" s="2" t="s">
        <v>4491</v>
      </c>
      <c r="C3627" s="2" t="s">
        <v>2324</v>
      </c>
      <c r="D3627" s="19">
        <v>181593.16</v>
      </c>
      <c r="E3627" s="25">
        <v>41660</v>
      </c>
      <c r="F3627" s="26">
        <v>0.42489583333333331</v>
      </c>
      <c r="G3627" s="31">
        <v>0</v>
      </c>
      <c r="H3627" s="2">
        <v>0</v>
      </c>
      <c r="I3627" s="9">
        <f t="shared" si="56"/>
        <v>-1515703.5799999998</v>
      </c>
      <c r="N3627" s="2">
        <v>7</v>
      </c>
      <c r="O3627" s="2" t="s">
        <v>45</v>
      </c>
      <c r="P3627" s="2">
        <v>1</v>
      </c>
      <c r="R3627" s="2">
        <v>1449</v>
      </c>
      <c r="S3627" s="3">
        <v>41737</v>
      </c>
      <c r="T3627" s="3">
        <v>42185</v>
      </c>
      <c r="W3627" s="2">
        <v>2014</v>
      </c>
      <c r="X3627" s="2">
        <v>7</v>
      </c>
      <c r="AC3627" s="2" t="s">
        <v>58</v>
      </c>
      <c r="AD3627" s="2" t="s">
        <v>6763</v>
      </c>
      <c r="AE3627" s="2" t="s">
        <v>7014</v>
      </c>
      <c r="AG3627" s="2">
        <v>12</v>
      </c>
      <c r="AH3627" s="2">
        <v>8</v>
      </c>
      <c r="AI3627" s="2" t="s">
        <v>59</v>
      </c>
      <c r="AM3627" s="2">
        <v>0</v>
      </c>
      <c r="AP3627" s="2" t="s">
        <v>6785</v>
      </c>
    </row>
    <row r="3628" spans="1:42">
      <c r="A3628" s="2">
        <v>123482</v>
      </c>
      <c r="B3628" s="2" t="s">
        <v>4491</v>
      </c>
      <c r="C3628" s="2" t="s">
        <v>2324</v>
      </c>
      <c r="D3628" s="19">
        <v>180392.66</v>
      </c>
      <c r="E3628" s="25">
        <v>41660</v>
      </c>
      <c r="F3628" s="26">
        <v>0.42524305555555553</v>
      </c>
      <c r="G3628" s="31">
        <v>0</v>
      </c>
      <c r="H3628" s="2">
        <v>0</v>
      </c>
      <c r="I3628" s="9">
        <f t="shared" si="56"/>
        <v>-1335310.92</v>
      </c>
      <c r="N3628" s="2">
        <v>7</v>
      </c>
      <c r="O3628" s="2" t="s">
        <v>45</v>
      </c>
      <c r="P3628" s="2">
        <v>1</v>
      </c>
      <c r="R3628" s="2">
        <v>1449</v>
      </c>
      <c r="S3628" s="3">
        <v>41737</v>
      </c>
      <c r="T3628" s="3">
        <v>42185</v>
      </c>
      <c r="W3628" s="2">
        <v>2014</v>
      </c>
      <c r="X3628" s="2">
        <v>7</v>
      </c>
      <c r="AC3628" s="2" t="s">
        <v>58</v>
      </c>
      <c r="AD3628" s="2" t="s">
        <v>6763</v>
      </c>
      <c r="AE3628" s="2" t="s">
        <v>7014</v>
      </c>
      <c r="AG3628" s="2">
        <v>12</v>
      </c>
      <c r="AH3628" s="2">
        <v>8</v>
      </c>
      <c r="AI3628" s="2" t="s">
        <v>59</v>
      </c>
      <c r="AM3628" s="2">
        <v>0</v>
      </c>
      <c r="AO3628" s="2">
        <v>77</v>
      </c>
      <c r="AP3628" s="2" t="s">
        <v>6785</v>
      </c>
    </row>
    <row r="3629" spans="1:42">
      <c r="A3629" s="2">
        <v>274574</v>
      </c>
      <c r="B3629" s="2" t="s">
        <v>4491</v>
      </c>
      <c r="C3629" s="2" t="s">
        <v>6874</v>
      </c>
      <c r="D3629" s="19">
        <v>0</v>
      </c>
      <c r="E3629" s="25">
        <v>41660</v>
      </c>
      <c r="F3629" s="26">
        <v>0.42524305555555553</v>
      </c>
      <c r="G3629" s="31">
        <v>180392.66</v>
      </c>
      <c r="H3629" s="2">
        <v>0</v>
      </c>
      <c r="I3629" s="9">
        <f t="shared" si="56"/>
        <v>-1515703.5799999998</v>
      </c>
      <c r="N3629" s="2">
        <v>7</v>
      </c>
      <c r="O3629" s="2" t="s">
        <v>45</v>
      </c>
      <c r="P3629" s="2">
        <v>1</v>
      </c>
      <c r="R3629" s="2">
        <v>1449</v>
      </c>
      <c r="S3629" s="3">
        <v>42185</v>
      </c>
      <c r="T3629" s="3">
        <v>42185</v>
      </c>
      <c r="W3629" s="2">
        <v>2015</v>
      </c>
      <c r="X3629" s="2">
        <v>7</v>
      </c>
      <c r="AA3629" s="2">
        <v>123482</v>
      </c>
      <c r="AC3629" s="2" t="s">
        <v>58</v>
      </c>
      <c r="AD3629" s="2" t="s">
        <v>6763</v>
      </c>
      <c r="AE3629" s="2" t="s">
        <v>7014</v>
      </c>
      <c r="AG3629" s="2">
        <v>77</v>
      </c>
      <c r="AH3629" s="2">
        <v>8</v>
      </c>
      <c r="AI3629" s="2" t="s">
        <v>59</v>
      </c>
      <c r="AM3629" s="2">
        <v>0</v>
      </c>
      <c r="AP3629" s="2" t="s">
        <v>6770</v>
      </c>
    </row>
    <row r="3630" spans="1:42">
      <c r="A3630" s="2">
        <v>123483</v>
      </c>
      <c r="B3630" s="2" t="s">
        <v>4342</v>
      </c>
      <c r="C3630" s="2" t="s">
        <v>2324</v>
      </c>
      <c r="D3630" s="19">
        <v>5273</v>
      </c>
      <c r="E3630" s="25">
        <v>41660</v>
      </c>
      <c r="F3630" s="26">
        <v>0.42571759259259262</v>
      </c>
      <c r="G3630" s="31">
        <v>0</v>
      </c>
      <c r="H3630" s="2">
        <v>0</v>
      </c>
      <c r="I3630" s="9">
        <f t="shared" si="56"/>
        <v>-1510430.5799999998</v>
      </c>
      <c r="N3630" s="2">
        <v>7</v>
      </c>
      <c r="O3630" s="2" t="s">
        <v>45</v>
      </c>
      <c r="P3630" s="2">
        <v>1</v>
      </c>
      <c r="R3630" s="2">
        <v>1449</v>
      </c>
      <c r="S3630" s="3">
        <v>41737</v>
      </c>
      <c r="T3630" s="3">
        <v>42040</v>
      </c>
      <c r="W3630" s="2">
        <v>2014</v>
      </c>
      <c r="X3630" s="2">
        <v>7</v>
      </c>
      <c r="AC3630" s="2" t="s">
        <v>58</v>
      </c>
      <c r="AD3630" s="2" t="s">
        <v>6763</v>
      </c>
      <c r="AE3630" s="2" t="s">
        <v>7014</v>
      </c>
      <c r="AG3630" s="2">
        <v>12</v>
      </c>
      <c r="AH3630" s="2">
        <v>2</v>
      </c>
      <c r="AI3630" s="2" t="s">
        <v>54</v>
      </c>
      <c r="AM3630" s="2">
        <v>0</v>
      </c>
      <c r="AP3630" s="2" t="s">
        <v>6785</v>
      </c>
    </row>
    <row r="3631" spans="1:42">
      <c r="A3631" s="2">
        <v>119814</v>
      </c>
      <c r="B3631" s="2" t="s">
        <v>1158</v>
      </c>
      <c r="C3631" s="2" t="s">
        <v>1158</v>
      </c>
      <c r="D3631" s="19">
        <v>0</v>
      </c>
      <c r="E3631" s="25">
        <v>41660</v>
      </c>
      <c r="F3631" s="26">
        <v>0.42604166666666665</v>
      </c>
      <c r="G3631" s="31">
        <v>4000</v>
      </c>
      <c r="H3631" s="2">
        <v>0</v>
      </c>
      <c r="I3631" s="9">
        <f t="shared" si="56"/>
        <v>-1514430.5799999998</v>
      </c>
      <c r="N3631" s="2">
        <v>60</v>
      </c>
      <c r="O3631" s="2" t="s">
        <v>96</v>
      </c>
      <c r="P3631" s="2">
        <v>1</v>
      </c>
      <c r="R3631" s="2">
        <v>1449</v>
      </c>
      <c r="S3631" s="3">
        <v>41717</v>
      </c>
      <c r="T3631" s="3">
        <v>42135</v>
      </c>
      <c r="W3631" s="2">
        <v>2014</v>
      </c>
      <c r="X3631" s="2">
        <v>7</v>
      </c>
      <c r="AC3631" s="2" t="s">
        <v>58</v>
      </c>
      <c r="AD3631" s="2" t="s">
        <v>6763</v>
      </c>
      <c r="AE3631" s="2" t="s">
        <v>7014</v>
      </c>
      <c r="AG3631" s="2">
        <v>5</v>
      </c>
      <c r="AH3631" s="2">
        <v>8</v>
      </c>
      <c r="AI3631" s="2" t="s">
        <v>59</v>
      </c>
      <c r="AM3631" s="2">
        <v>0</v>
      </c>
      <c r="AO3631" s="2">
        <v>63</v>
      </c>
      <c r="AP3631" s="2" t="s">
        <v>6788</v>
      </c>
    </row>
    <row r="3632" spans="1:42">
      <c r="A3632" s="2">
        <v>268877</v>
      </c>
      <c r="B3632" s="2" t="s">
        <v>1158</v>
      </c>
      <c r="C3632" s="2" t="s">
        <v>4785</v>
      </c>
      <c r="D3632" s="19">
        <v>4000</v>
      </c>
      <c r="E3632" s="25">
        <v>41660</v>
      </c>
      <c r="F3632" s="26">
        <v>0.42604166666666665</v>
      </c>
      <c r="G3632" s="31">
        <v>0</v>
      </c>
      <c r="H3632" s="2">
        <v>0</v>
      </c>
      <c r="I3632" s="9">
        <f t="shared" si="56"/>
        <v>-1510430.5799999998</v>
      </c>
      <c r="N3632" s="2">
        <v>60</v>
      </c>
      <c r="O3632" s="2" t="s">
        <v>96</v>
      </c>
      <c r="P3632" s="2">
        <v>1</v>
      </c>
      <c r="R3632" s="2">
        <v>1449</v>
      </c>
      <c r="S3632" s="3">
        <v>42135</v>
      </c>
      <c r="T3632" s="3">
        <v>42135</v>
      </c>
      <c r="W3632" s="2">
        <v>2015</v>
      </c>
      <c r="X3632" s="2">
        <v>60</v>
      </c>
      <c r="AA3632" s="2">
        <v>119814</v>
      </c>
      <c r="AC3632" s="2" t="s">
        <v>58</v>
      </c>
      <c r="AD3632" s="2" t="s">
        <v>6763</v>
      </c>
      <c r="AE3632" s="2" t="s">
        <v>7014</v>
      </c>
      <c r="AG3632" s="2">
        <v>63</v>
      </c>
      <c r="AH3632" s="2">
        <v>8</v>
      </c>
      <c r="AI3632" s="2" t="s">
        <v>59</v>
      </c>
      <c r="AM3632" s="2">
        <v>0</v>
      </c>
      <c r="AP3632" s="2" t="s">
        <v>6824</v>
      </c>
    </row>
    <row r="3633" spans="1:42">
      <c r="A3633" s="2">
        <v>119815</v>
      </c>
      <c r="B3633" s="2" t="s">
        <v>1158</v>
      </c>
      <c r="C3633" s="2" t="s">
        <v>1158</v>
      </c>
      <c r="D3633" s="19">
        <v>0</v>
      </c>
      <c r="E3633" s="25">
        <v>41660</v>
      </c>
      <c r="F3633" s="26">
        <v>0.42627314814814815</v>
      </c>
      <c r="G3633" s="31">
        <v>10000</v>
      </c>
      <c r="H3633" s="2">
        <v>0</v>
      </c>
      <c r="I3633" s="9">
        <f t="shared" si="56"/>
        <v>-1520430.5799999998</v>
      </c>
      <c r="N3633" s="2">
        <v>60</v>
      </c>
      <c r="O3633" s="2" t="s">
        <v>96</v>
      </c>
      <c r="P3633" s="2">
        <v>1</v>
      </c>
      <c r="R3633" s="2">
        <v>1449</v>
      </c>
      <c r="S3633" s="3">
        <v>41717</v>
      </c>
      <c r="T3633" s="3">
        <v>42135</v>
      </c>
      <c r="W3633" s="2">
        <v>2014</v>
      </c>
      <c r="X3633" s="2">
        <v>7</v>
      </c>
      <c r="AC3633" s="2" t="s">
        <v>58</v>
      </c>
      <c r="AD3633" s="2" t="s">
        <v>6763</v>
      </c>
      <c r="AE3633" s="2" t="s">
        <v>7014</v>
      </c>
      <c r="AG3633" s="2">
        <v>5</v>
      </c>
      <c r="AH3633" s="2">
        <v>8</v>
      </c>
      <c r="AI3633" s="2" t="s">
        <v>59</v>
      </c>
      <c r="AM3633" s="2">
        <v>0</v>
      </c>
      <c r="AO3633" s="2">
        <v>2</v>
      </c>
      <c r="AP3633" s="2" t="s">
        <v>6788</v>
      </c>
    </row>
    <row r="3634" spans="1:42">
      <c r="A3634" s="2">
        <v>268878</v>
      </c>
      <c r="B3634" s="2" t="s">
        <v>1158</v>
      </c>
      <c r="C3634" s="2" t="s">
        <v>4786</v>
      </c>
      <c r="D3634" s="19">
        <v>10000</v>
      </c>
      <c r="E3634" s="25">
        <v>41660</v>
      </c>
      <c r="F3634" s="26">
        <v>0.42627314814814815</v>
      </c>
      <c r="G3634" s="31">
        <v>0</v>
      </c>
      <c r="H3634" s="2">
        <v>0</v>
      </c>
      <c r="I3634" s="9">
        <f t="shared" si="56"/>
        <v>-1510430.5799999998</v>
      </c>
      <c r="N3634" s="2">
        <v>60</v>
      </c>
      <c r="O3634" s="2" t="s">
        <v>96</v>
      </c>
      <c r="P3634" s="2">
        <v>1</v>
      </c>
      <c r="R3634" s="2">
        <v>1449</v>
      </c>
      <c r="S3634" s="3">
        <v>42135</v>
      </c>
      <c r="T3634" s="3">
        <v>42135</v>
      </c>
      <c r="W3634" s="2">
        <v>2015</v>
      </c>
      <c r="X3634" s="2">
        <v>60</v>
      </c>
      <c r="AA3634" s="2">
        <v>119815</v>
      </c>
      <c r="AC3634" s="2" t="s">
        <v>58</v>
      </c>
      <c r="AD3634" s="2" t="s">
        <v>6763</v>
      </c>
      <c r="AE3634" s="2" t="s">
        <v>7014</v>
      </c>
      <c r="AG3634" s="2">
        <v>2</v>
      </c>
      <c r="AH3634" s="2">
        <v>8</v>
      </c>
      <c r="AI3634" s="2" t="s">
        <v>59</v>
      </c>
      <c r="AM3634" s="2">
        <v>0</v>
      </c>
      <c r="AP3634" s="2" t="s">
        <v>6816</v>
      </c>
    </row>
    <row r="3635" spans="1:42">
      <c r="A3635" s="2">
        <v>153698</v>
      </c>
      <c r="B3635" s="2" t="s">
        <v>4787</v>
      </c>
      <c r="C3635" s="2" t="s">
        <v>4788</v>
      </c>
      <c r="D3635" s="19">
        <v>0</v>
      </c>
      <c r="E3635" s="25">
        <v>41660</v>
      </c>
      <c r="F3635" s="26">
        <v>0.43017361111111113</v>
      </c>
      <c r="G3635" s="31">
        <v>91.4</v>
      </c>
      <c r="H3635" s="2">
        <v>0</v>
      </c>
      <c r="I3635" s="9">
        <f t="shared" si="56"/>
        <v>-1510521.9799999997</v>
      </c>
      <c r="M3635" s="2">
        <v>63067</v>
      </c>
      <c r="N3635" s="2">
        <v>7</v>
      </c>
      <c r="O3635" s="2" t="s">
        <v>45</v>
      </c>
      <c r="P3635" s="2">
        <v>1</v>
      </c>
      <c r="R3635" s="2">
        <v>1544</v>
      </c>
      <c r="S3635" s="3">
        <v>41844</v>
      </c>
      <c r="T3635" s="3">
        <v>42079</v>
      </c>
      <c r="W3635" s="2">
        <v>2014</v>
      </c>
      <c r="X3635" s="2">
        <v>24</v>
      </c>
      <c r="AC3635" s="2" t="s">
        <v>514</v>
      </c>
      <c r="AD3635" s="2" t="s">
        <v>6762</v>
      </c>
      <c r="AE3635" s="2" t="s">
        <v>7015</v>
      </c>
      <c r="AG3635" s="2">
        <v>56</v>
      </c>
      <c r="AH3635" s="2">
        <v>8</v>
      </c>
      <c r="AI3635" s="2" t="s">
        <v>59</v>
      </c>
      <c r="AK3635" s="2">
        <v>0</v>
      </c>
      <c r="AM3635" s="2">
        <v>0</v>
      </c>
      <c r="AP3635" s="2" t="s">
        <v>84</v>
      </c>
    </row>
    <row r="3636" spans="1:42">
      <c r="A3636" s="2">
        <v>120633</v>
      </c>
      <c r="B3636" s="2">
        <v>158448</v>
      </c>
      <c r="C3636" s="2" t="s">
        <v>4789</v>
      </c>
      <c r="D3636" s="19">
        <v>1284</v>
      </c>
      <c r="E3636" s="25">
        <v>41660</v>
      </c>
      <c r="F3636" s="26">
        <v>0.43024305555555559</v>
      </c>
      <c r="G3636" s="31">
        <v>0</v>
      </c>
      <c r="H3636" s="2">
        <v>0</v>
      </c>
      <c r="I3636" s="9">
        <f t="shared" si="56"/>
        <v>-1509237.9799999997</v>
      </c>
      <c r="L3636" s="2">
        <v>158448</v>
      </c>
      <c r="N3636" s="2">
        <v>7</v>
      </c>
      <c r="O3636" s="2" t="s">
        <v>45</v>
      </c>
      <c r="P3636" s="2">
        <v>2</v>
      </c>
      <c r="R3636" s="2">
        <v>6</v>
      </c>
      <c r="S3636" s="3">
        <v>41719</v>
      </c>
      <c r="T3636" s="3">
        <v>41719</v>
      </c>
      <c r="W3636" s="2">
        <v>2014</v>
      </c>
      <c r="X3636" s="2">
        <v>7</v>
      </c>
      <c r="AC3636" s="2" t="s">
        <v>46</v>
      </c>
      <c r="AD3636" s="2" t="s">
        <v>6762</v>
      </c>
      <c r="AE3636" s="2" t="s">
        <v>7014</v>
      </c>
      <c r="AG3636" s="2">
        <v>2</v>
      </c>
      <c r="AH3636" s="2">
        <v>3</v>
      </c>
      <c r="AI3636" s="2" t="s">
        <v>144</v>
      </c>
      <c r="AK3636" s="2">
        <v>0</v>
      </c>
      <c r="AM3636" s="2">
        <v>0</v>
      </c>
      <c r="AP3636" s="2" t="s">
        <v>6816</v>
      </c>
    </row>
    <row r="3637" spans="1:42">
      <c r="A3637" s="2">
        <v>120637</v>
      </c>
      <c r="B3637" s="2">
        <v>158472</v>
      </c>
      <c r="C3637" s="2" t="s">
        <v>4790</v>
      </c>
      <c r="D3637" s="19">
        <v>1284</v>
      </c>
      <c r="E3637" s="25">
        <v>41660</v>
      </c>
      <c r="F3637" s="26">
        <v>0.43059027777777775</v>
      </c>
      <c r="G3637" s="31">
        <v>0</v>
      </c>
      <c r="H3637" s="2">
        <v>0</v>
      </c>
      <c r="I3637" s="9">
        <f t="shared" si="56"/>
        <v>-1507953.9799999997</v>
      </c>
      <c r="L3637" s="2">
        <v>158472</v>
      </c>
      <c r="N3637" s="2">
        <v>7</v>
      </c>
      <c r="O3637" s="2" t="s">
        <v>45</v>
      </c>
      <c r="P3637" s="2">
        <v>2</v>
      </c>
      <c r="R3637" s="2">
        <v>6</v>
      </c>
      <c r="S3637" s="3">
        <v>41719</v>
      </c>
      <c r="T3637" s="3">
        <v>41719</v>
      </c>
      <c r="W3637" s="2">
        <v>2014</v>
      </c>
      <c r="X3637" s="2">
        <v>7</v>
      </c>
      <c r="AC3637" s="2" t="s">
        <v>46</v>
      </c>
      <c r="AD3637" s="2" t="s">
        <v>6762</v>
      </c>
      <c r="AE3637" s="2" t="s">
        <v>7014</v>
      </c>
      <c r="AG3637" s="2">
        <v>2</v>
      </c>
      <c r="AH3637" s="2">
        <v>3</v>
      </c>
      <c r="AI3637" s="2" t="s">
        <v>144</v>
      </c>
      <c r="AK3637" s="2">
        <v>0</v>
      </c>
      <c r="AM3637" s="2">
        <v>0</v>
      </c>
      <c r="AP3637" s="2" t="s">
        <v>6816</v>
      </c>
    </row>
    <row r="3638" spans="1:42">
      <c r="A3638" s="2">
        <v>120641</v>
      </c>
      <c r="B3638" s="2">
        <v>158215</v>
      </c>
      <c r="C3638" s="2" t="s">
        <v>4791</v>
      </c>
      <c r="D3638" s="19">
        <v>1284</v>
      </c>
      <c r="E3638" s="25">
        <v>41660</v>
      </c>
      <c r="F3638" s="26">
        <v>0.43094907407407407</v>
      </c>
      <c r="G3638" s="31">
        <v>0</v>
      </c>
      <c r="H3638" s="2">
        <v>0</v>
      </c>
      <c r="I3638" s="9">
        <f t="shared" si="56"/>
        <v>-1506669.9799999997</v>
      </c>
      <c r="L3638" s="2">
        <v>158215</v>
      </c>
      <c r="N3638" s="2">
        <v>7</v>
      </c>
      <c r="O3638" s="2" t="s">
        <v>45</v>
      </c>
      <c r="P3638" s="2">
        <v>2</v>
      </c>
      <c r="R3638" s="2">
        <v>6</v>
      </c>
      <c r="S3638" s="3">
        <v>41719</v>
      </c>
      <c r="T3638" s="3">
        <v>41719</v>
      </c>
      <c r="W3638" s="2">
        <v>2014</v>
      </c>
      <c r="X3638" s="2">
        <v>7</v>
      </c>
      <c r="AC3638" s="2" t="s">
        <v>46</v>
      </c>
      <c r="AD3638" s="2" t="s">
        <v>6762</v>
      </c>
      <c r="AE3638" s="2" t="s">
        <v>7014</v>
      </c>
      <c r="AG3638" s="2">
        <v>2</v>
      </c>
      <c r="AH3638" s="2">
        <v>3</v>
      </c>
      <c r="AI3638" s="2" t="s">
        <v>144</v>
      </c>
      <c r="AK3638" s="2">
        <v>0</v>
      </c>
      <c r="AM3638" s="2">
        <v>0</v>
      </c>
      <c r="AP3638" s="2" t="s">
        <v>6816</v>
      </c>
    </row>
    <row r="3639" spans="1:42">
      <c r="A3639" s="2">
        <v>120645</v>
      </c>
      <c r="B3639" s="2">
        <v>158484</v>
      </c>
      <c r="C3639" s="2" t="s">
        <v>4792</v>
      </c>
      <c r="D3639" s="19">
        <v>1284</v>
      </c>
      <c r="E3639" s="25">
        <v>41660</v>
      </c>
      <c r="F3639" s="26">
        <v>0.43180555555555555</v>
      </c>
      <c r="G3639" s="31">
        <v>0</v>
      </c>
      <c r="H3639" s="2">
        <v>0</v>
      </c>
      <c r="I3639" s="9">
        <f t="shared" si="56"/>
        <v>-1505385.9799999997</v>
      </c>
      <c r="L3639" s="2">
        <v>158484</v>
      </c>
      <c r="N3639" s="2">
        <v>7</v>
      </c>
      <c r="O3639" s="2" t="s">
        <v>45</v>
      </c>
      <c r="P3639" s="2">
        <v>2</v>
      </c>
      <c r="R3639" s="2">
        <v>6</v>
      </c>
      <c r="S3639" s="3">
        <v>41719</v>
      </c>
      <c r="T3639" s="3">
        <v>41719</v>
      </c>
      <c r="W3639" s="2">
        <v>2014</v>
      </c>
      <c r="X3639" s="2">
        <v>7</v>
      </c>
      <c r="AC3639" s="2" t="s">
        <v>46</v>
      </c>
      <c r="AD3639" s="2" t="s">
        <v>6762</v>
      </c>
      <c r="AE3639" s="2" t="s">
        <v>7014</v>
      </c>
      <c r="AG3639" s="2">
        <v>2</v>
      </c>
      <c r="AH3639" s="2">
        <v>3</v>
      </c>
      <c r="AI3639" s="2" t="s">
        <v>144</v>
      </c>
      <c r="AK3639" s="2">
        <v>0</v>
      </c>
      <c r="AM3639" s="2">
        <v>0</v>
      </c>
      <c r="AP3639" s="2" t="s">
        <v>6816</v>
      </c>
    </row>
    <row r="3640" spans="1:42">
      <c r="A3640" s="2">
        <v>120649</v>
      </c>
      <c r="B3640" s="2">
        <v>158203</v>
      </c>
      <c r="C3640" s="2" t="s">
        <v>4793</v>
      </c>
      <c r="D3640" s="19">
        <v>1284</v>
      </c>
      <c r="E3640" s="25">
        <v>41660</v>
      </c>
      <c r="F3640" s="26">
        <v>0.4321875</v>
      </c>
      <c r="G3640" s="31">
        <v>0</v>
      </c>
      <c r="H3640" s="2">
        <v>0</v>
      </c>
      <c r="I3640" s="9">
        <f t="shared" si="56"/>
        <v>-1504101.9799999997</v>
      </c>
      <c r="L3640" s="2">
        <v>158203</v>
      </c>
      <c r="N3640" s="2">
        <v>7</v>
      </c>
      <c r="O3640" s="2" t="s">
        <v>45</v>
      </c>
      <c r="P3640" s="2">
        <v>2</v>
      </c>
      <c r="R3640" s="2">
        <v>6</v>
      </c>
      <c r="S3640" s="3">
        <v>41719</v>
      </c>
      <c r="T3640" s="3">
        <v>41719</v>
      </c>
      <c r="W3640" s="2">
        <v>2014</v>
      </c>
      <c r="X3640" s="2">
        <v>7</v>
      </c>
      <c r="AC3640" s="2" t="s">
        <v>46</v>
      </c>
      <c r="AD3640" s="2" t="s">
        <v>6762</v>
      </c>
      <c r="AE3640" s="2" t="s">
        <v>7014</v>
      </c>
      <c r="AG3640" s="2">
        <v>2</v>
      </c>
      <c r="AH3640" s="2">
        <v>3</v>
      </c>
      <c r="AI3640" s="2" t="s">
        <v>144</v>
      </c>
      <c r="AK3640" s="2">
        <v>0</v>
      </c>
      <c r="AM3640" s="2">
        <v>0</v>
      </c>
      <c r="AP3640" s="2" t="s">
        <v>6816</v>
      </c>
    </row>
    <row r="3641" spans="1:42">
      <c r="A3641" s="2">
        <v>123485</v>
      </c>
      <c r="B3641" s="2" t="s">
        <v>4794</v>
      </c>
      <c r="C3641" s="2" t="s">
        <v>4795</v>
      </c>
      <c r="D3641" s="19">
        <v>0</v>
      </c>
      <c r="E3641" s="25">
        <v>41660</v>
      </c>
      <c r="F3641" s="26">
        <v>0.43310185185185185</v>
      </c>
      <c r="G3641" s="31">
        <v>8123.3</v>
      </c>
      <c r="H3641" s="2">
        <v>0</v>
      </c>
      <c r="I3641" s="9">
        <f t="shared" si="56"/>
        <v>-1512225.2799999998</v>
      </c>
      <c r="M3641" s="2">
        <v>47382</v>
      </c>
      <c r="N3641" s="2">
        <v>24</v>
      </c>
      <c r="O3641" s="2" t="s">
        <v>178</v>
      </c>
      <c r="P3641" s="2">
        <v>1</v>
      </c>
      <c r="R3641" s="2">
        <v>506</v>
      </c>
      <c r="S3641" s="3">
        <v>41737</v>
      </c>
      <c r="T3641" s="3">
        <v>41737</v>
      </c>
      <c r="W3641" s="2">
        <v>2014</v>
      </c>
      <c r="X3641" s="2">
        <v>24</v>
      </c>
      <c r="AC3641" s="2" t="s">
        <v>758</v>
      </c>
      <c r="AD3641" s="2" t="s">
        <v>6763</v>
      </c>
      <c r="AE3641" s="2" t="s">
        <v>7014</v>
      </c>
      <c r="AG3641" s="2">
        <v>12</v>
      </c>
      <c r="AH3641" s="2">
        <v>9</v>
      </c>
      <c r="AI3641" s="2" t="s">
        <v>65</v>
      </c>
      <c r="AK3641" s="2">
        <v>0</v>
      </c>
      <c r="AM3641" s="2">
        <v>0</v>
      </c>
      <c r="AP3641" s="2" t="s">
        <v>6785</v>
      </c>
    </row>
    <row r="3642" spans="1:42">
      <c r="A3642" s="2">
        <v>123486</v>
      </c>
      <c r="B3642" s="2" t="s">
        <v>4796</v>
      </c>
      <c r="C3642" s="2" t="s">
        <v>4797</v>
      </c>
      <c r="D3642" s="19">
        <v>0</v>
      </c>
      <c r="E3642" s="25">
        <v>41660</v>
      </c>
      <c r="F3642" s="26">
        <v>0.43310185185185185</v>
      </c>
      <c r="G3642" s="31">
        <v>763.75</v>
      </c>
      <c r="H3642" s="2">
        <v>0</v>
      </c>
      <c r="I3642" s="9">
        <f t="shared" si="56"/>
        <v>-1512989.0299999998</v>
      </c>
      <c r="M3642" s="2">
        <v>47383</v>
      </c>
      <c r="N3642" s="2">
        <v>24</v>
      </c>
      <c r="O3642" s="2" t="s">
        <v>178</v>
      </c>
      <c r="P3642" s="2">
        <v>1</v>
      </c>
      <c r="R3642" s="2">
        <v>575</v>
      </c>
      <c r="S3642" s="3">
        <v>41737</v>
      </c>
      <c r="T3642" s="3">
        <v>41737</v>
      </c>
      <c r="W3642" s="2">
        <v>2014</v>
      </c>
      <c r="X3642" s="2">
        <v>24</v>
      </c>
      <c r="AC3642" s="2" t="s">
        <v>99</v>
      </c>
      <c r="AD3642" s="2" t="s">
        <v>6763</v>
      </c>
      <c r="AE3642" s="2" t="s">
        <v>7014</v>
      </c>
      <c r="AG3642" s="2">
        <v>12</v>
      </c>
      <c r="AH3642" s="2">
        <v>9</v>
      </c>
      <c r="AI3642" s="2" t="s">
        <v>65</v>
      </c>
      <c r="AK3642" s="2">
        <v>0</v>
      </c>
      <c r="AM3642" s="2">
        <v>0</v>
      </c>
      <c r="AP3642" s="2" t="s">
        <v>6785</v>
      </c>
    </row>
    <row r="3643" spans="1:42">
      <c r="A3643" s="2">
        <v>120683</v>
      </c>
      <c r="B3643" s="2">
        <v>170941</v>
      </c>
      <c r="C3643" s="2" t="s">
        <v>4807</v>
      </c>
      <c r="D3643" s="19">
        <v>583.34</v>
      </c>
      <c r="E3643" s="25">
        <v>41660</v>
      </c>
      <c r="F3643" s="26">
        <v>0.44109953703703703</v>
      </c>
      <c r="G3643" s="31">
        <v>0</v>
      </c>
      <c r="H3643" s="2">
        <v>0</v>
      </c>
      <c r="I3643" s="9">
        <f t="shared" si="56"/>
        <v>-1512405.6899999997</v>
      </c>
      <c r="L3643" s="2">
        <v>170941</v>
      </c>
      <c r="N3643" s="2">
        <v>7</v>
      </c>
      <c r="O3643" s="2" t="s">
        <v>45</v>
      </c>
      <c r="P3643" s="2">
        <v>1</v>
      </c>
      <c r="R3643" s="2">
        <v>2</v>
      </c>
      <c r="S3643" s="3">
        <v>41719</v>
      </c>
      <c r="T3643" s="3">
        <v>41719</v>
      </c>
      <c r="W3643" s="2">
        <v>2014</v>
      </c>
      <c r="X3643" s="2">
        <v>7</v>
      </c>
      <c r="AC3643" s="2" t="s">
        <v>53</v>
      </c>
      <c r="AD3643" s="2" t="s">
        <v>6762</v>
      </c>
      <c r="AE3643" s="2" t="s">
        <v>7014</v>
      </c>
      <c r="AG3643" s="2">
        <v>2</v>
      </c>
      <c r="AH3643" s="2">
        <v>3</v>
      </c>
      <c r="AI3643" s="2" t="s">
        <v>144</v>
      </c>
      <c r="AK3643" s="2">
        <v>0</v>
      </c>
      <c r="AM3643" s="2">
        <v>0</v>
      </c>
      <c r="AP3643" s="2" t="s">
        <v>6816</v>
      </c>
    </row>
    <row r="3644" spans="1:42">
      <c r="A3644" s="2">
        <v>120674</v>
      </c>
      <c r="B3644" s="2">
        <v>130188</v>
      </c>
      <c r="C3644" s="2" t="s">
        <v>4798</v>
      </c>
      <c r="D3644" s="19">
        <v>583.26</v>
      </c>
      <c r="E3644" s="25">
        <v>41660</v>
      </c>
      <c r="F3644" s="26">
        <v>0.44109953703703703</v>
      </c>
      <c r="G3644" s="31">
        <v>0</v>
      </c>
      <c r="H3644" s="2">
        <v>0</v>
      </c>
      <c r="I3644" s="9">
        <f t="shared" si="56"/>
        <v>-1511822.4299999997</v>
      </c>
      <c r="L3644" s="2">
        <v>130188</v>
      </c>
      <c r="N3644" s="2">
        <v>7</v>
      </c>
      <c r="O3644" s="2" t="s">
        <v>45</v>
      </c>
      <c r="P3644" s="2">
        <v>1</v>
      </c>
      <c r="R3644" s="2">
        <v>2</v>
      </c>
      <c r="S3644" s="3">
        <v>41719</v>
      </c>
      <c r="T3644" s="3">
        <v>41719</v>
      </c>
      <c r="W3644" s="2">
        <v>2014</v>
      </c>
      <c r="X3644" s="2">
        <v>7</v>
      </c>
      <c r="AC3644" s="2" t="s">
        <v>53</v>
      </c>
      <c r="AD3644" s="2" t="s">
        <v>6762</v>
      </c>
      <c r="AE3644" s="2" t="s">
        <v>7014</v>
      </c>
      <c r="AG3644" s="2">
        <v>2</v>
      </c>
      <c r="AH3644" s="2">
        <v>3</v>
      </c>
      <c r="AI3644" s="2" t="s">
        <v>144</v>
      </c>
      <c r="AK3644" s="2">
        <v>0</v>
      </c>
      <c r="AM3644" s="2">
        <v>0</v>
      </c>
      <c r="AP3644" s="2" t="s">
        <v>6816</v>
      </c>
    </row>
    <row r="3645" spans="1:42">
      <c r="A3645" s="2">
        <v>120675</v>
      </c>
      <c r="B3645" s="2">
        <v>162521</v>
      </c>
      <c r="C3645" s="2" t="s">
        <v>4799</v>
      </c>
      <c r="D3645" s="19">
        <v>583.34</v>
      </c>
      <c r="E3645" s="25">
        <v>41660</v>
      </c>
      <c r="F3645" s="26">
        <v>0.44109953703703703</v>
      </c>
      <c r="G3645" s="31">
        <v>0</v>
      </c>
      <c r="H3645" s="2">
        <v>0</v>
      </c>
      <c r="I3645" s="9">
        <f t="shared" si="56"/>
        <v>-1511239.0899999996</v>
      </c>
      <c r="L3645" s="2">
        <v>162521</v>
      </c>
      <c r="N3645" s="2">
        <v>7</v>
      </c>
      <c r="O3645" s="2" t="s">
        <v>45</v>
      </c>
      <c r="P3645" s="2">
        <v>1</v>
      </c>
      <c r="R3645" s="2">
        <v>2</v>
      </c>
      <c r="S3645" s="3">
        <v>41719</v>
      </c>
      <c r="T3645" s="3">
        <v>41719</v>
      </c>
      <c r="W3645" s="2">
        <v>2014</v>
      </c>
      <c r="X3645" s="2">
        <v>7</v>
      </c>
      <c r="AC3645" s="2" t="s">
        <v>53</v>
      </c>
      <c r="AD3645" s="2" t="s">
        <v>6762</v>
      </c>
      <c r="AE3645" s="2" t="s">
        <v>7014</v>
      </c>
      <c r="AG3645" s="2">
        <v>2</v>
      </c>
      <c r="AH3645" s="2">
        <v>3</v>
      </c>
      <c r="AI3645" s="2" t="s">
        <v>144</v>
      </c>
      <c r="AK3645" s="2">
        <v>0</v>
      </c>
      <c r="AM3645" s="2">
        <v>0</v>
      </c>
      <c r="AP3645" s="2" t="s">
        <v>6816</v>
      </c>
    </row>
    <row r="3646" spans="1:42">
      <c r="A3646" s="2">
        <v>120676</v>
      </c>
      <c r="B3646" s="2">
        <v>170936</v>
      </c>
      <c r="C3646" s="2" t="s">
        <v>4800</v>
      </c>
      <c r="D3646" s="19">
        <v>583.34</v>
      </c>
      <c r="E3646" s="25">
        <v>41660</v>
      </c>
      <c r="F3646" s="26">
        <v>0.44109953703703703</v>
      </c>
      <c r="G3646" s="31">
        <v>0</v>
      </c>
      <c r="H3646" s="2">
        <v>0</v>
      </c>
      <c r="I3646" s="9">
        <f t="shared" si="56"/>
        <v>-1510655.7499999995</v>
      </c>
      <c r="L3646" s="2">
        <v>170936</v>
      </c>
      <c r="N3646" s="2">
        <v>7</v>
      </c>
      <c r="O3646" s="2" t="s">
        <v>45</v>
      </c>
      <c r="P3646" s="2">
        <v>1</v>
      </c>
      <c r="R3646" s="2">
        <v>2</v>
      </c>
      <c r="S3646" s="3">
        <v>41719</v>
      </c>
      <c r="T3646" s="3">
        <v>41719</v>
      </c>
      <c r="W3646" s="2">
        <v>2014</v>
      </c>
      <c r="X3646" s="2">
        <v>7</v>
      </c>
      <c r="AC3646" s="2" t="s">
        <v>53</v>
      </c>
      <c r="AD3646" s="2" t="s">
        <v>6762</v>
      </c>
      <c r="AE3646" s="2" t="s">
        <v>7014</v>
      </c>
      <c r="AG3646" s="2">
        <v>2</v>
      </c>
      <c r="AH3646" s="2">
        <v>3</v>
      </c>
      <c r="AI3646" s="2" t="s">
        <v>144</v>
      </c>
      <c r="AK3646" s="2">
        <v>0</v>
      </c>
      <c r="AM3646" s="2">
        <v>0</v>
      </c>
      <c r="AP3646" s="2" t="s">
        <v>6816</v>
      </c>
    </row>
    <row r="3647" spans="1:42">
      <c r="A3647" s="2">
        <v>120677</v>
      </c>
      <c r="B3647" s="2">
        <v>170937</v>
      </c>
      <c r="C3647" s="2" t="s">
        <v>4801</v>
      </c>
      <c r="D3647" s="19">
        <v>583.34</v>
      </c>
      <c r="E3647" s="25">
        <v>41660</v>
      </c>
      <c r="F3647" s="26">
        <v>0.44109953703703703</v>
      </c>
      <c r="G3647" s="31">
        <v>0</v>
      </c>
      <c r="H3647" s="2">
        <v>0</v>
      </c>
      <c r="I3647" s="9">
        <f t="shared" si="56"/>
        <v>-1510072.4099999995</v>
      </c>
      <c r="L3647" s="2">
        <v>170937</v>
      </c>
      <c r="N3647" s="2">
        <v>7</v>
      </c>
      <c r="O3647" s="2" t="s">
        <v>45</v>
      </c>
      <c r="P3647" s="2">
        <v>1</v>
      </c>
      <c r="R3647" s="2">
        <v>2</v>
      </c>
      <c r="S3647" s="3">
        <v>41719</v>
      </c>
      <c r="T3647" s="3">
        <v>41719</v>
      </c>
      <c r="W3647" s="2">
        <v>2014</v>
      </c>
      <c r="X3647" s="2">
        <v>7</v>
      </c>
      <c r="AC3647" s="2" t="s">
        <v>53</v>
      </c>
      <c r="AD3647" s="2" t="s">
        <v>6762</v>
      </c>
      <c r="AE3647" s="2" t="s">
        <v>7014</v>
      </c>
      <c r="AG3647" s="2">
        <v>2</v>
      </c>
      <c r="AH3647" s="2">
        <v>3</v>
      </c>
      <c r="AI3647" s="2" t="s">
        <v>144</v>
      </c>
      <c r="AK3647" s="2">
        <v>0</v>
      </c>
      <c r="AM3647" s="2">
        <v>0</v>
      </c>
      <c r="AP3647" s="2" t="s">
        <v>6816</v>
      </c>
    </row>
    <row r="3648" spans="1:42">
      <c r="A3648" s="2">
        <v>120678</v>
      </c>
      <c r="B3648" s="2">
        <v>170938</v>
      </c>
      <c r="C3648" s="2" t="s">
        <v>4802</v>
      </c>
      <c r="D3648" s="19">
        <v>583.34</v>
      </c>
      <c r="E3648" s="25">
        <v>41660</v>
      </c>
      <c r="F3648" s="26">
        <v>0.44109953703703703</v>
      </c>
      <c r="G3648" s="31">
        <v>0</v>
      </c>
      <c r="H3648" s="2">
        <v>0</v>
      </c>
      <c r="I3648" s="9">
        <f t="shared" si="56"/>
        <v>-1509489.0699999994</v>
      </c>
      <c r="L3648" s="2">
        <v>170938</v>
      </c>
      <c r="N3648" s="2">
        <v>7</v>
      </c>
      <c r="O3648" s="2" t="s">
        <v>45</v>
      </c>
      <c r="P3648" s="2">
        <v>1</v>
      </c>
      <c r="R3648" s="2">
        <v>2</v>
      </c>
      <c r="S3648" s="3">
        <v>41719</v>
      </c>
      <c r="T3648" s="3">
        <v>41719</v>
      </c>
      <c r="W3648" s="2">
        <v>2014</v>
      </c>
      <c r="X3648" s="2">
        <v>7</v>
      </c>
      <c r="AC3648" s="2" t="s">
        <v>53</v>
      </c>
      <c r="AD3648" s="2" t="s">
        <v>6762</v>
      </c>
      <c r="AE3648" s="2" t="s">
        <v>7014</v>
      </c>
      <c r="AG3648" s="2">
        <v>2</v>
      </c>
      <c r="AH3648" s="2">
        <v>3</v>
      </c>
      <c r="AI3648" s="2" t="s">
        <v>144</v>
      </c>
      <c r="AK3648" s="2">
        <v>0</v>
      </c>
      <c r="AM3648" s="2">
        <v>0</v>
      </c>
      <c r="AP3648" s="2" t="s">
        <v>6816</v>
      </c>
    </row>
    <row r="3649" spans="1:42">
      <c r="A3649" s="2">
        <v>120679</v>
      </c>
      <c r="B3649" s="2">
        <v>164449</v>
      </c>
      <c r="C3649" s="2" t="s">
        <v>4803</v>
      </c>
      <c r="D3649" s="19">
        <v>583.34</v>
      </c>
      <c r="E3649" s="25">
        <v>41660</v>
      </c>
      <c r="F3649" s="26">
        <v>0.44109953703703703</v>
      </c>
      <c r="G3649" s="31">
        <v>0</v>
      </c>
      <c r="H3649" s="2">
        <v>0</v>
      </c>
      <c r="I3649" s="9">
        <f t="shared" si="56"/>
        <v>-1508905.7299999993</v>
      </c>
      <c r="L3649" s="2">
        <v>164449</v>
      </c>
      <c r="N3649" s="2">
        <v>7</v>
      </c>
      <c r="O3649" s="2" t="s">
        <v>45</v>
      </c>
      <c r="P3649" s="2">
        <v>1</v>
      </c>
      <c r="R3649" s="2">
        <v>2</v>
      </c>
      <c r="S3649" s="3">
        <v>41719</v>
      </c>
      <c r="T3649" s="3">
        <v>41719</v>
      </c>
      <c r="W3649" s="2">
        <v>2014</v>
      </c>
      <c r="X3649" s="2">
        <v>7</v>
      </c>
      <c r="AC3649" s="2" t="s">
        <v>53</v>
      </c>
      <c r="AD3649" s="2" t="s">
        <v>6762</v>
      </c>
      <c r="AE3649" s="2" t="s">
        <v>7014</v>
      </c>
      <c r="AG3649" s="2">
        <v>2</v>
      </c>
      <c r="AH3649" s="2">
        <v>3</v>
      </c>
      <c r="AI3649" s="2" t="s">
        <v>144</v>
      </c>
      <c r="AK3649" s="2">
        <v>0</v>
      </c>
      <c r="AM3649" s="2">
        <v>0</v>
      </c>
      <c r="AP3649" s="2" t="s">
        <v>6816</v>
      </c>
    </row>
    <row r="3650" spans="1:42">
      <c r="A3650" s="2">
        <v>120680</v>
      </c>
      <c r="B3650" s="2">
        <v>164450</v>
      </c>
      <c r="C3650" s="2" t="s">
        <v>4804</v>
      </c>
      <c r="D3650" s="19">
        <v>583.34</v>
      </c>
      <c r="E3650" s="25">
        <v>41660</v>
      </c>
      <c r="F3650" s="26">
        <v>0.44109953703703703</v>
      </c>
      <c r="G3650" s="31">
        <v>0</v>
      </c>
      <c r="H3650" s="2">
        <v>0</v>
      </c>
      <c r="I3650" s="9">
        <f t="shared" si="56"/>
        <v>-1508322.3899999992</v>
      </c>
      <c r="L3650" s="2">
        <v>164450</v>
      </c>
      <c r="N3650" s="2">
        <v>7</v>
      </c>
      <c r="O3650" s="2" t="s">
        <v>45</v>
      </c>
      <c r="P3650" s="2">
        <v>1</v>
      </c>
      <c r="R3650" s="2">
        <v>2</v>
      </c>
      <c r="S3650" s="3">
        <v>41719</v>
      </c>
      <c r="T3650" s="3">
        <v>41719</v>
      </c>
      <c r="W3650" s="2">
        <v>2014</v>
      </c>
      <c r="X3650" s="2">
        <v>7</v>
      </c>
      <c r="AC3650" s="2" t="s">
        <v>53</v>
      </c>
      <c r="AD3650" s="2" t="s">
        <v>6762</v>
      </c>
      <c r="AE3650" s="2" t="s">
        <v>7014</v>
      </c>
      <c r="AG3650" s="2">
        <v>2</v>
      </c>
      <c r="AH3650" s="2">
        <v>3</v>
      </c>
      <c r="AI3650" s="2" t="s">
        <v>144</v>
      </c>
      <c r="AK3650" s="2">
        <v>0</v>
      </c>
      <c r="AM3650" s="2">
        <v>0</v>
      </c>
      <c r="AP3650" s="2" t="s">
        <v>6816</v>
      </c>
    </row>
    <row r="3651" spans="1:42">
      <c r="A3651" s="2">
        <v>120681</v>
      </c>
      <c r="B3651" s="2">
        <v>170939</v>
      </c>
      <c r="C3651" s="2" t="s">
        <v>4805</v>
      </c>
      <c r="D3651" s="19">
        <v>583.34</v>
      </c>
      <c r="E3651" s="25">
        <v>41660</v>
      </c>
      <c r="F3651" s="26">
        <v>0.44109953703703703</v>
      </c>
      <c r="G3651" s="31">
        <v>0</v>
      </c>
      <c r="H3651" s="2">
        <v>0</v>
      </c>
      <c r="I3651" s="9">
        <f t="shared" si="56"/>
        <v>-1507739.0499999991</v>
      </c>
      <c r="L3651" s="2">
        <v>170939</v>
      </c>
      <c r="N3651" s="2">
        <v>7</v>
      </c>
      <c r="O3651" s="2" t="s">
        <v>45</v>
      </c>
      <c r="P3651" s="2">
        <v>1</v>
      </c>
      <c r="R3651" s="2">
        <v>2</v>
      </c>
      <c r="S3651" s="3">
        <v>41719</v>
      </c>
      <c r="T3651" s="3">
        <v>41719</v>
      </c>
      <c r="W3651" s="2">
        <v>2014</v>
      </c>
      <c r="X3651" s="2">
        <v>7</v>
      </c>
      <c r="AC3651" s="2" t="s">
        <v>53</v>
      </c>
      <c r="AD3651" s="2" t="s">
        <v>6762</v>
      </c>
      <c r="AE3651" s="2" t="s">
        <v>7014</v>
      </c>
      <c r="AG3651" s="2">
        <v>2</v>
      </c>
      <c r="AH3651" s="2">
        <v>3</v>
      </c>
      <c r="AI3651" s="2" t="s">
        <v>144</v>
      </c>
      <c r="AK3651" s="2">
        <v>0</v>
      </c>
      <c r="AM3651" s="2">
        <v>0</v>
      </c>
      <c r="AP3651" s="2" t="s">
        <v>6816</v>
      </c>
    </row>
    <row r="3652" spans="1:42">
      <c r="A3652" s="2">
        <v>120682</v>
      </c>
      <c r="B3652" s="2">
        <v>170940</v>
      </c>
      <c r="C3652" s="2" t="s">
        <v>4806</v>
      </c>
      <c r="D3652" s="19">
        <v>583.34</v>
      </c>
      <c r="E3652" s="25">
        <v>41660</v>
      </c>
      <c r="F3652" s="26">
        <v>0.44109953703703703</v>
      </c>
      <c r="G3652" s="31">
        <v>0</v>
      </c>
      <c r="H3652" s="2">
        <v>0</v>
      </c>
      <c r="I3652" s="9">
        <f t="shared" ref="I3652:I3715" si="57">I3651 + (D3652-G3652)</f>
        <v>-1507155.709999999</v>
      </c>
      <c r="L3652" s="2">
        <v>170940</v>
      </c>
      <c r="N3652" s="2">
        <v>7</v>
      </c>
      <c r="O3652" s="2" t="s">
        <v>45</v>
      </c>
      <c r="P3652" s="2">
        <v>1</v>
      </c>
      <c r="R3652" s="2">
        <v>2</v>
      </c>
      <c r="S3652" s="3">
        <v>41719</v>
      </c>
      <c r="T3652" s="3">
        <v>41719</v>
      </c>
      <c r="W3652" s="2">
        <v>2014</v>
      </c>
      <c r="X3652" s="2">
        <v>7</v>
      </c>
      <c r="AC3652" s="2" t="s">
        <v>53</v>
      </c>
      <c r="AD3652" s="2" t="s">
        <v>6762</v>
      </c>
      <c r="AE3652" s="2" t="s">
        <v>7014</v>
      </c>
      <c r="AG3652" s="2">
        <v>2</v>
      </c>
      <c r="AH3652" s="2">
        <v>3</v>
      </c>
      <c r="AI3652" s="2" t="s">
        <v>144</v>
      </c>
      <c r="AK3652" s="2">
        <v>0</v>
      </c>
      <c r="AM3652" s="2">
        <v>0</v>
      </c>
      <c r="AP3652" s="2" t="s">
        <v>6816</v>
      </c>
    </row>
    <row r="3653" spans="1:42">
      <c r="A3653" s="2">
        <v>120684</v>
      </c>
      <c r="B3653" s="2">
        <v>170943</v>
      </c>
      <c r="C3653" s="2" t="s">
        <v>4808</v>
      </c>
      <c r="D3653" s="19">
        <v>583.34</v>
      </c>
      <c r="E3653" s="25">
        <v>41660</v>
      </c>
      <c r="F3653" s="26">
        <v>0.44111111111111106</v>
      </c>
      <c r="G3653" s="31">
        <v>0</v>
      </c>
      <c r="H3653" s="2">
        <v>0</v>
      </c>
      <c r="I3653" s="9">
        <f t="shared" si="57"/>
        <v>-1506572.3699999989</v>
      </c>
      <c r="L3653" s="2">
        <v>170943</v>
      </c>
      <c r="N3653" s="2">
        <v>7</v>
      </c>
      <c r="O3653" s="2" t="s">
        <v>45</v>
      </c>
      <c r="P3653" s="2">
        <v>1</v>
      </c>
      <c r="R3653" s="2">
        <v>2</v>
      </c>
      <c r="S3653" s="3">
        <v>41719</v>
      </c>
      <c r="T3653" s="3">
        <v>41719</v>
      </c>
      <c r="W3653" s="2">
        <v>2014</v>
      </c>
      <c r="X3653" s="2">
        <v>7</v>
      </c>
      <c r="AC3653" s="2" t="s">
        <v>53</v>
      </c>
      <c r="AD3653" s="2" t="s">
        <v>6762</v>
      </c>
      <c r="AE3653" s="2" t="s">
        <v>7014</v>
      </c>
      <c r="AG3653" s="2">
        <v>2</v>
      </c>
      <c r="AH3653" s="2">
        <v>3</v>
      </c>
      <c r="AI3653" s="2" t="s">
        <v>144</v>
      </c>
      <c r="AK3653" s="2">
        <v>0</v>
      </c>
      <c r="AM3653" s="2">
        <v>0</v>
      </c>
      <c r="AP3653" s="2" t="s">
        <v>6816</v>
      </c>
    </row>
    <row r="3654" spans="1:42">
      <c r="A3654" s="2">
        <v>120685</v>
      </c>
      <c r="B3654" s="2">
        <v>170944</v>
      </c>
      <c r="C3654" s="2" t="s">
        <v>4809</v>
      </c>
      <c r="D3654" s="19">
        <v>583.34</v>
      </c>
      <c r="E3654" s="25">
        <v>41660</v>
      </c>
      <c r="F3654" s="26">
        <v>0.44111111111111106</v>
      </c>
      <c r="G3654" s="31">
        <v>0</v>
      </c>
      <c r="H3654" s="2">
        <v>0</v>
      </c>
      <c r="I3654" s="9">
        <f t="shared" si="57"/>
        <v>-1505989.0299999989</v>
      </c>
      <c r="L3654" s="2">
        <v>170944</v>
      </c>
      <c r="N3654" s="2">
        <v>7</v>
      </c>
      <c r="O3654" s="2" t="s">
        <v>45</v>
      </c>
      <c r="P3654" s="2">
        <v>1</v>
      </c>
      <c r="R3654" s="2">
        <v>2</v>
      </c>
      <c r="S3654" s="3">
        <v>41719</v>
      </c>
      <c r="T3654" s="3">
        <v>41719</v>
      </c>
      <c r="W3654" s="2">
        <v>2014</v>
      </c>
      <c r="X3654" s="2">
        <v>7</v>
      </c>
      <c r="AC3654" s="2" t="s">
        <v>53</v>
      </c>
      <c r="AD3654" s="2" t="s">
        <v>6762</v>
      </c>
      <c r="AE3654" s="2" t="s">
        <v>7014</v>
      </c>
      <c r="AG3654" s="2">
        <v>2</v>
      </c>
      <c r="AH3654" s="2">
        <v>3</v>
      </c>
      <c r="AI3654" s="2" t="s">
        <v>144</v>
      </c>
      <c r="AK3654" s="2">
        <v>0</v>
      </c>
      <c r="AM3654" s="2">
        <v>0</v>
      </c>
      <c r="AP3654" s="2" t="s">
        <v>6816</v>
      </c>
    </row>
    <row r="3655" spans="1:42">
      <c r="A3655" s="2">
        <v>242130</v>
      </c>
      <c r="B3655" s="2">
        <v>158038</v>
      </c>
      <c r="C3655" s="2" t="s">
        <v>4810</v>
      </c>
      <c r="D3655" s="19">
        <v>1284</v>
      </c>
      <c r="E3655" s="25">
        <v>41660</v>
      </c>
      <c r="F3655" s="26">
        <v>0.44590277777777776</v>
      </c>
      <c r="G3655" s="31">
        <v>0</v>
      </c>
      <c r="H3655" s="2">
        <v>0</v>
      </c>
      <c r="I3655" s="9">
        <f t="shared" si="57"/>
        <v>-1504705.0299999989</v>
      </c>
      <c r="L3655" s="2">
        <v>158038</v>
      </c>
      <c r="N3655" s="2">
        <v>7</v>
      </c>
      <c r="O3655" s="2" t="s">
        <v>45</v>
      </c>
      <c r="P3655" s="2">
        <v>1</v>
      </c>
      <c r="R3655" s="2">
        <v>6</v>
      </c>
      <c r="S3655" s="3">
        <v>42058</v>
      </c>
      <c r="T3655" s="3">
        <v>42058</v>
      </c>
      <c r="W3655" s="2">
        <v>2014</v>
      </c>
      <c r="X3655" s="2">
        <v>7</v>
      </c>
      <c r="AC3655" s="2" t="s">
        <v>46</v>
      </c>
      <c r="AD3655" s="2" t="s">
        <v>6762</v>
      </c>
      <c r="AE3655" s="2" t="s">
        <v>7014</v>
      </c>
      <c r="AG3655" s="2">
        <v>77</v>
      </c>
      <c r="AH3655" s="2">
        <v>11</v>
      </c>
      <c r="AI3655" s="2" t="s">
        <v>47</v>
      </c>
      <c r="AK3655" s="2">
        <v>0</v>
      </c>
      <c r="AM3655" s="2">
        <v>0</v>
      </c>
      <c r="AP3655" s="2" t="s">
        <v>6770</v>
      </c>
    </row>
    <row r="3656" spans="1:42">
      <c r="A3656" s="2">
        <v>120688</v>
      </c>
      <c r="B3656" s="2">
        <v>158227</v>
      </c>
      <c r="C3656" s="2" t="s">
        <v>4811</v>
      </c>
      <c r="D3656" s="19">
        <v>1284</v>
      </c>
      <c r="E3656" s="25">
        <v>41660</v>
      </c>
      <c r="F3656" s="26">
        <v>0.4491087962962963</v>
      </c>
      <c r="G3656" s="31">
        <v>0</v>
      </c>
      <c r="H3656" s="2">
        <v>0</v>
      </c>
      <c r="I3656" s="9">
        <f t="shared" si="57"/>
        <v>-1503421.0299999989</v>
      </c>
      <c r="L3656" s="2">
        <v>158227</v>
      </c>
      <c r="N3656" s="2">
        <v>7</v>
      </c>
      <c r="O3656" s="2" t="s">
        <v>45</v>
      </c>
      <c r="P3656" s="2">
        <v>2</v>
      </c>
      <c r="R3656" s="2">
        <v>6</v>
      </c>
      <c r="S3656" s="3">
        <v>41719</v>
      </c>
      <c r="T3656" s="3">
        <v>41719</v>
      </c>
      <c r="W3656" s="2">
        <v>2014</v>
      </c>
      <c r="X3656" s="2">
        <v>7</v>
      </c>
      <c r="AC3656" s="2" t="s">
        <v>46</v>
      </c>
      <c r="AD3656" s="2" t="s">
        <v>6762</v>
      </c>
      <c r="AE3656" s="2" t="s">
        <v>7014</v>
      </c>
      <c r="AG3656" s="2">
        <v>2</v>
      </c>
      <c r="AH3656" s="2">
        <v>3</v>
      </c>
      <c r="AI3656" s="2" t="s">
        <v>144</v>
      </c>
      <c r="AK3656" s="2">
        <v>0</v>
      </c>
      <c r="AM3656" s="2">
        <v>0</v>
      </c>
      <c r="AP3656" s="2" t="s">
        <v>6816</v>
      </c>
    </row>
    <row r="3657" spans="1:42">
      <c r="A3657" s="2">
        <v>120690</v>
      </c>
      <c r="B3657" s="2" t="s">
        <v>2545</v>
      </c>
      <c r="C3657" s="2" t="s">
        <v>2545</v>
      </c>
      <c r="D3657" s="19">
        <v>9834.66</v>
      </c>
      <c r="E3657" s="25">
        <v>41660</v>
      </c>
      <c r="F3657" s="26">
        <v>0.44971064814814815</v>
      </c>
      <c r="G3657" s="31">
        <v>0</v>
      </c>
      <c r="H3657" s="2">
        <v>0</v>
      </c>
      <c r="I3657" s="9">
        <f t="shared" si="57"/>
        <v>-1493586.3699999989</v>
      </c>
      <c r="N3657" s="2">
        <v>7</v>
      </c>
      <c r="O3657" s="2" t="s">
        <v>45</v>
      </c>
      <c r="P3657" s="2">
        <v>1</v>
      </c>
      <c r="R3657" s="2">
        <v>1528</v>
      </c>
      <c r="S3657" s="3">
        <v>41719</v>
      </c>
      <c r="T3657" s="3">
        <v>41719</v>
      </c>
      <c r="W3657" s="2">
        <v>2014</v>
      </c>
      <c r="X3657" s="2">
        <v>7</v>
      </c>
      <c r="AC3657" s="2" t="s">
        <v>1159</v>
      </c>
      <c r="AD3657" s="2" t="s">
        <v>6762</v>
      </c>
      <c r="AE3657" s="2" t="s">
        <v>7006</v>
      </c>
      <c r="AG3657" s="2">
        <v>2</v>
      </c>
      <c r="AH3657" s="2">
        <v>3</v>
      </c>
      <c r="AI3657" s="2" t="s">
        <v>144</v>
      </c>
      <c r="AM3657" s="2">
        <v>0</v>
      </c>
      <c r="AP3657" s="2" t="s">
        <v>6816</v>
      </c>
    </row>
    <row r="3658" spans="1:42">
      <c r="A3658" s="2">
        <v>120691</v>
      </c>
      <c r="B3658" s="2" t="s">
        <v>2544</v>
      </c>
      <c r="C3658" s="2" t="s">
        <v>2544</v>
      </c>
      <c r="D3658" s="19">
        <v>3930</v>
      </c>
      <c r="E3658" s="25">
        <v>41660</v>
      </c>
      <c r="F3658" s="26">
        <v>0.45082175925925921</v>
      </c>
      <c r="G3658" s="31">
        <v>0</v>
      </c>
      <c r="H3658" s="2">
        <v>0</v>
      </c>
      <c r="I3658" s="9">
        <f t="shared" si="57"/>
        <v>-1489656.3699999989</v>
      </c>
      <c r="N3658" s="2">
        <v>7</v>
      </c>
      <c r="O3658" s="2" t="s">
        <v>45</v>
      </c>
      <c r="P3658" s="2">
        <v>1</v>
      </c>
      <c r="R3658" s="2">
        <v>1431</v>
      </c>
      <c r="S3658" s="3">
        <v>41719</v>
      </c>
      <c r="T3658" s="3">
        <v>41719</v>
      </c>
      <c r="W3658" s="2">
        <v>2014</v>
      </c>
      <c r="X3658" s="2">
        <v>7</v>
      </c>
      <c r="AC3658" s="2" t="s">
        <v>180</v>
      </c>
      <c r="AD3658" s="2" t="s">
        <v>6762</v>
      </c>
      <c r="AE3658" s="2" t="s">
        <v>7014</v>
      </c>
      <c r="AG3658" s="2">
        <v>2</v>
      </c>
      <c r="AH3658" s="2">
        <v>3</v>
      </c>
      <c r="AI3658" s="2" t="s">
        <v>144</v>
      </c>
      <c r="AM3658" s="2">
        <v>0</v>
      </c>
      <c r="AP3658" s="2" t="s">
        <v>6816</v>
      </c>
    </row>
    <row r="3659" spans="1:42">
      <c r="A3659" s="2">
        <v>235524</v>
      </c>
      <c r="B3659" s="2" t="s">
        <v>4812</v>
      </c>
      <c r="C3659" s="2" t="s">
        <v>4813</v>
      </c>
      <c r="D3659" s="19">
        <v>0</v>
      </c>
      <c r="E3659" s="25">
        <v>41660</v>
      </c>
      <c r="F3659" s="26">
        <v>0.46960648148148149</v>
      </c>
      <c r="G3659" s="31">
        <v>15</v>
      </c>
      <c r="H3659" s="2">
        <v>0</v>
      </c>
      <c r="I3659" s="9">
        <f t="shared" si="57"/>
        <v>-1489671.3699999989</v>
      </c>
      <c r="M3659" s="2">
        <v>111627</v>
      </c>
      <c r="N3659" s="2">
        <v>60</v>
      </c>
      <c r="O3659" s="2" t="s">
        <v>96</v>
      </c>
      <c r="P3659" s="2">
        <v>1</v>
      </c>
      <c r="R3659" s="2">
        <v>1513</v>
      </c>
      <c r="S3659" s="3">
        <v>42040</v>
      </c>
      <c r="T3659" s="3">
        <v>42040</v>
      </c>
      <c r="W3659" s="2">
        <v>2014</v>
      </c>
      <c r="X3659" s="2">
        <v>60</v>
      </c>
      <c r="AC3659" s="2" t="s">
        <v>1325</v>
      </c>
      <c r="AD3659" s="2" t="s">
        <v>6763</v>
      </c>
      <c r="AE3659" s="2" t="s">
        <v>7014</v>
      </c>
      <c r="AG3659" s="2">
        <v>5</v>
      </c>
      <c r="AH3659" s="2">
        <v>9</v>
      </c>
      <c r="AI3659" s="2" t="s">
        <v>65</v>
      </c>
      <c r="AK3659" s="2">
        <v>0</v>
      </c>
      <c r="AM3659" s="2">
        <v>0</v>
      </c>
      <c r="AP3659" s="2" t="s">
        <v>6788</v>
      </c>
    </row>
    <row r="3660" spans="1:42">
      <c r="A3660" s="2">
        <v>116224</v>
      </c>
      <c r="B3660" s="2">
        <v>160037</v>
      </c>
      <c r="C3660" s="2" t="s">
        <v>4814</v>
      </c>
      <c r="D3660" s="19">
        <v>210</v>
      </c>
      <c r="E3660" s="25">
        <v>41660</v>
      </c>
      <c r="F3660" s="26">
        <v>0.4715509259259259</v>
      </c>
      <c r="G3660" s="31">
        <v>0</v>
      </c>
      <c r="H3660" s="2">
        <v>0</v>
      </c>
      <c r="I3660" s="9">
        <f t="shared" si="57"/>
        <v>-1489461.3699999989</v>
      </c>
      <c r="L3660" s="2">
        <v>160037</v>
      </c>
      <c r="N3660" s="2">
        <v>14</v>
      </c>
      <c r="O3660" s="2" t="s">
        <v>1623</v>
      </c>
      <c r="P3660" s="2">
        <v>1</v>
      </c>
      <c r="R3660" s="2">
        <v>62</v>
      </c>
      <c r="S3660" s="3">
        <v>41666</v>
      </c>
      <c r="T3660" s="3">
        <v>41666</v>
      </c>
      <c r="W3660" s="2">
        <v>2014</v>
      </c>
      <c r="X3660" s="2">
        <v>14</v>
      </c>
      <c r="AC3660" s="2" t="s">
        <v>1284</v>
      </c>
      <c r="AD3660" s="2" t="s">
        <v>6762</v>
      </c>
      <c r="AE3660" s="2" t="s">
        <v>7014</v>
      </c>
      <c r="AG3660" s="2">
        <v>56</v>
      </c>
      <c r="AH3660" s="2">
        <v>1</v>
      </c>
      <c r="AI3660" s="2" t="s">
        <v>83</v>
      </c>
      <c r="AK3660" s="2">
        <v>0</v>
      </c>
      <c r="AM3660" s="2">
        <v>0</v>
      </c>
      <c r="AP3660" s="2" t="s">
        <v>84</v>
      </c>
    </row>
    <row r="3661" spans="1:42">
      <c r="A3661" s="2">
        <v>116225</v>
      </c>
      <c r="B3661" s="2">
        <v>160041</v>
      </c>
      <c r="C3661" s="2" t="s">
        <v>4815</v>
      </c>
      <c r="D3661" s="19">
        <v>210</v>
      </c>
      <c r="E3661" s="25">
        <v>41660</v>
      </c>
      <c r="F3661" s="26">
        <v>0.47222222222222227</v>
      </c>
      <c r="G3661" s="31">
        <v>0</v>
      </c>
      <c r="H3661" s="2">
        <v>0</v>
      </c>
      <c r="I3661" s="9">
        <f t="shared" si="57"/>
        <v>-1489251.3699999989</v>
      </c>
      <c r="L3661" s="2">
        <v>160041</v>
      </c>
      <c r="N3661" s="2">
        <v>14</v>
      </c>
      <c r="O3661" s="2" t="s">
        <v>1623</v>
      </c>
      <c r="P3661" s="2">
        <v>1</v>
      </c>
      <c r="R3661" s="2">
        <v>62</v>
      </c>
      <c r="S3661" s="3">
        <v>41666</v>
      </c>
      <c r="T3661" s="3">
        <v>41666</v>
      </c>
      <c r="W3661" s="2">
        <v>2014</v>
      </c>
      <c r="X3661" s="2">
        <v>14</v>
      </c>
      <c r="AC3661" s="2" t="s">
        <v>1284</v>
      </c>
      <c r="AD3661" s="2" t="s">
        <v>6762</v>
      </c>
      <c r="AE3661" s="2" t="s">
        <v>7014</v>
      </c>
      <c r="AG3661" s="2">
        <v>56</v>
      </c>
      <c r="AH3661" s="2">
        <v>1</v>
      </c>
      <c r="AI3661" s="2" t="s">
        <v>83</v>
      </c>
      <c r="AK3661" s="2">
        <v>0</v>
      </c>
      <c r="AM3661" s="2">
        <v>0</v>
      </c>
      <c r="AP3661" s="2" t="s">
        <v>84</v>
      </c>
    </row>
    <row r="3662" spans="1:42">
      <c r="A3662" s="2">
        <v>116226</v>
      </c>
      <c r="B3662" s="2">
        <v>160042</v>
      </c>
      <c r="C3662" s="2" t="s">
        <v>4816</v>
      </c>
      <c r="D3662" s="19">
        <v>210</v>
      </c>
      <c r="E3662" s="25">
        <v>41660</v>
      </c>
      <c r="F3662" s="26">
        <v>0.47319444444444447</v>
      </c>
      <c r="G3662" s="31">
        <v>0</v>
      </c>
      <c r="H3662" s="2">
        <v>0</v>
      </c>
      <c r="I3662" s="9">
        <f t="shared" si="57"/>
        <v>-1489041.3699999989</v>
      </c>
      <c r="L3662" s="2">
        <v>160042</v>
      </c>
      <c r="N3662" s="2">
        <v>14</v>
      </c>
      <c r="O3662" s="2" t="s">
        <v>1623</v>
      </c>
      <c r="P3662" s="2">
        <v>1</v>
      </c>
      <c r="R3662" s="2">
        <v>62</v>
      </c>
      <c r="S3662" s="3">
        <v>41666</v>
      </c>
      <c r="T3662" s="3">
        <v>41666</v>
      </c>
      <c r="W3662" s="2">
        <v>2014</v>
      </c>
      <c r="X3662" s="2">
        <v>14</v>
      </c>
      <c r="AC3662" s="2" t="s">
        <v>1284</v>
      </c>
      <c r="AD3662" s="2" t="s">
        <v>6762</v>
      </c>
      <c r="AE3662" s="2" t="s">
        <v>7014</v>
      </c>
      <c r="AG3662" s="2">
        <v>56</v>
      </c>
      <c r="AH3662" s="2">
        <v>1</v>
      </c>
      <c r="AI3662" s="2" t="s">
        <v>83</v>
      </c>
      <c r="AK3662" s="2">
        <v>0</v>
      </c>
      <c r="AM3662" s="2">
        <v>0</v>
      </c>
      <c r="AP3662" s="2" t="s">
        <v>84</v>
      </c>
    </row>
    <row r="3663" spans="1:42">
      <c r="A3663" s="2">
        <v>128381</v>
      </c>
      <c r="C3663" s="2" t="s">
        <v>4817</v>
      </c>
      <c r="D3663" s="19">
        <v>907.25</v>
      </c>
      <c r="E3663" s="25">
        <v>41660</v>
      </c>
      <c r="F3663" s="26">
        <v>0.48660879629629633</v>
      </c>
      <c r="G3663" s="31">
        <v>0</v>
      </c>
      <c r="H3663" s="2">
        <v>0</v>
      </c>
      <c r="I3663" s="9">
        <f t="shared" si="57"/>
        <v>-1488134.1199999989</v>
      </c>
      <c r="N3663" s="2">
        <v>14</v>
      </c>
      <c r="O3663" s="2" t="s">
        <v>1623</v>
      </c>
      <c r="P3663" s="2">
        <v>1</v>
      </c>
      <c r="R3663" s="2">
        <v>1431</v>
      </c>
      <c r="S3663" s="3">
        <v>41757</v>
      </c>
      <c r="T3663" s="3">
        <v>41757</v>
      </c>
      <c r="W3663" s="2">
        <v>2014</v>
      </c>
      <c r="X3663" s="2">
        <v>14</v>
      </c>
      <c r="AC3663" s="2" t="s">
        <v>180</v>
      </c>
      <c r="AD3663" s="2" t="s">
        <v>6762</v>
      </c>
      <c r="AE3663" s="2" t="s">
        <v>7014</v>
      </c>
      <c r="AG3663" s="2">
        <v>56</v>
      </c>
      <c r="AH3663" s="2">
        <v>1</v>
      </c>
      <c r="AI3663" s="2" t="s">
        <v>83</v>
      </c>
      <c r="AM3663" s="2">
        <v>0</v>
      </c>
      <c r="AP3663" s="2" t="s">
        <v>84</v>
      </c>
    </row>
    <row r="3664" spans="1:42">
      <c r="A3664" s="2">
        <v>117070</v>
      </c>
      <c r="B3664" s="2" t="s">
        <v>4818</v>
      </c>
      <c r="C3664" s="2" t="s">
        <v>4819</v>
      </c>
      <c r="D3664" s="19">
        <v>0</v>
      </c>
      <c r="E3664" s="25">
        <v>41660</v>
      </c>
      <c r="F3664" s="26">
        <v>0.48910879629629633</v>
      </c>
      <c r="G3664" s="31">
        <v>80</v>
      </c>
      <c r="H3664" s="2">
        <v>0</v>
      </c>
      <c r="I3664" s="9">
        <f t="shared" si="57"/>
        <v>-1488214.1199999989</v>
      </c>
      <c r="M3664" s="2">
        <v>44586</v>
      </c>
      <c r="N3664" s="2">
        <v>7</v>
      </c>
      <c r="O3664" s="2" t="s">
        <v>45</v>
      </c>
      <c r="P3664" s="2">
        <v>1</v>
      </c>
      <c r="R3664" s="2">
        <v>336</v>
      </c>
      <c r="S3664" s="3">
        <v>41676</v>
      </c>
      <c r="T3664" s="3">
        <v>41676</v>
      </c>
      <c r="W3664" s="2">
        <v>2014</v>
      </c>
      <c r="X3664" s="2">
        <v>7</v>
      </c>
      <c r="AC3664" s="2" t="s">
        <v>4820</v>
      </c>
      <c r="AD3664" s="2" t="s">
        <v>6762</v>
      </c>
      <c r="AE3664" s="2" t="s">
        <v>7014</v>
      </c>
      <c r="AG3664" s="2">
        <v>56</v>
      </c>
      <c r="AH3664" s="2">
        <v>1</v>
      </c>
      <c r="AI3664" s="2" t="s">
        <v>83</v>
      </c>
      <c r="AK3664" s="2">
        <v>0</v>
      </c>
      <c r="AM3664" s="2">
        <v>0</v>
      </c>
      <c r="AP3664" s="2" t="s">
        <v>84</v>
      </c>
    </row>
    <row r="3665" spans="1:42">
      <c r="A3665" s="2">
        <v>116698</v>
      </c>
      <c r="B3665" s="2" t="s">
        <v>4821</v>
      </c>
      <c r="C3665" s="2" t="s">
        <v>4822</v>
      </c>
      <c r="D3665" s="19">
        <v>0</v>
      </c>
      <c r="E3665" s="25">
        <v>41660</v>
      </c>
      <c r="F3665" s="26">
        <v>0.52836805555555555</v>
      </c>
      <c r="G3665" s="31">
        <v>180.73</v>
      </c>
      <c r="H3665" s="2">
        <v>0</v>
      </c>
      <c r="I3665" s="9">
        <f t="shared" si="57"/>
        <v>-1488394.8499999989</v>
      </c>
      <c r="M3665" s="2">
        <v>42951</v>
      </c>
      <c r="N3665" s="2">
        <v>7</v>
      </c>
      <c r="O3665" s="2" t="s">
        <v>45</v>
      </c>
      <c r="P3665" s="2">
        <v>1</v>
      </c>
      <c r="R3665" s="2">
        <v>918</v>
      </c>
      <c r="S3665" s="3">
        <v>41674</v>
      </c>
      <c r="T3665" s="3">
        <v>41674</v>
      </c>
      <c r="W3665" s="2">
        <v>2014</v>
      </c>
      <c r="X3665" s="2">
        <v>7</v>
      </c>
      <c r="AC3665" s="2" t="s">
        <v>1547</v>
      </c>
      <c r="AD3665" s="2" t="s">
        <v>6762</v>
      </c>
      <c r="AE3665" s="2" t="s">
        <v>7002</v>
      </c>
      <c r="AG3665" s="2">
        <v>26</v>
      </c>
      <c r="AH3665" s="2">
        <v>8</v>
      </c>
      <c r="AI3665" s="2" t="s">
        <v>59</v>
      </c>
      <c r="AK3665" s="2">
        <v>0</v>
      </c>
      <c r="AM3665" s="2">
        <v>0</v>
      </c>
      <c r="AP3665" s="2" t="s">
        <v>6784</v>
      </c>
    </row>
    <row r="3666" spans="1:42">
      <c r="A3666" s="2">
        <v>116700</v>
      </c>
      <c r="B3666" s="2" t="s">
        <v>4823</v>
      </c>
      <c r="C3666" s="2" t="s">
        <v>4824</v>
      </c>
      <c r="D3666" s="19">
        <v>0</v>
      </c>
      <c r="E3666" s="25">
        <v>41660</v>
      </c>
      <c r="F3666" s="26">
        <v>0.53564814814814821</v>
      </c>
      <c r="G3666" s="31">
        <v>50</v>
      </c>
      <c r="H3666" s="2">
        <v>0</v>
      </c>
      <c r="I3666" s="9">
        <f t="shared" si="57"/>
        <v>-1488444.8499999989</v>
      </c>
      <c r="M3666" s="2">
        <v>44183</v>
      </c>
      <c r="N3666" s="2">
        <v>7</v>
      </c>
      <c r="O3666" s="2" t="s">
        <v>45</v>
      </c>
      <c r="P3666" s="2">
        <v>1</v>
      </c>
      <c r="R3666" s="2">
        <v>512</v>
      </c>
      <c r="S3666" s="3">
        <v>41674</v>
      </c>
      <c r="T3666" s="3">
        <v>41674</v>
      </c>
      <c r="W3666" s="2">
        <v>2014</v>
      </c>
      <c r="X3666" s="2">
        <v>7</v>
      </c>
      <c r="AC3666" s="2" t="s">
        <v>1307</v>
      </c>
      <c r="AD3666" s="2" t="s">
        <v>6762</v>
      </c>
      <c r="AE3666" s="2" t="s">
        <v>7014</v>
      </c>
      <c r="AG3666" s="2">
        <v>56</v>
      </c>
      <c r="AH3666" s="2">
        <v>1</v>
      </c>
      <c r="AI3666" s="2" t="s">
        <v>83</v>
      </c>
      <c r="AK3666" s="2">
        <v>0</v>
      </c>
      <c r="AM3666" s="2">
        <v>0</v>
      </c>
      <c r="AP3666" s="2" t="s">
        <v>84</v>
      </c>
    </row>
    <row r="3667" spans="1:42">
      <c r="A3667" s="2">
        <v>116203</v>
      </c>
      <c r="B3667" s="2">
        <v>159215</v>
      </c>
      <c r="C3667" s="2" t="s">
        <v>4825</v>
      </c>
      <c r="D3667" s="19">
        <v>700</v>
      </c>
      <c r="E3667" s="25">
        <v>41660</v>
      </c>
      <c r="F3667" s="26">
        <v>0.5372569444444445</v>
      </c>
      <c r="G3667" s="31">
        <v>0</v>
      </c>
      <c r="H3667" s="2">
        <v>0</v>
      </c>
      <c r="I3667" s="9">
        <f t="shared" si="57"/>
        <v>-1487744.8499999989</v>
      </c>
      <c r="L3667" s="2">
        <v>159215</v>
      </c>
      <c r="N3667" s="2">
        <v>14</v>
      </c>
      <c r="O3667" s="2" t="s">
        <v>1623</v>
      </c>
      <c r="P3667" s="2">
        <v>1</v>
      </c>
      <c r="R3667" s="2">
        <v>6</v>
      </c>
      <c r="S3667" s="3">
        <v>41663</v>
      </c>
      <c r="T3667" s="3">
        <v>41663</v>
      </c>
      <c r="W3667" s="2">
        <v>2014</v>
      </c>
      <c r="X3667" s="2">
        <v>14</v>
      </c>
      <c r="AC3667" s="2" t="s">
        <v>46</v>
      </c>
      <c r="AD3667" s="2" t="s">
        <v>6762</v>
      </c>
      <c r="AE3667" s="2" t="s">
        <v>7014</v>
      </c>
      <c r="AG3667" s="2">
        <v>56</v>
      </c>
      <c r="AH3667" s="2">
        <v>1</v>
      </c>
      <c r="AI3667" s="2" t="s">
        <v>83</v>
      </c>
      <c r="AK3667" s="2">
        <v>0</v>
      </c>
      <c r="AM3667" s="2">
        <v>0</v>
      </c>
      <c r="AP3667" s="2" t="s">
        <v>84</v>
      </c>
    </row>
    <row r="3668" spans="1:42">
      <c r="A3668" s="2">
        <v>116204</v>
      </c>
      <c r="B3668" s="2">
        <v>159203</v>
      </c>
      <c r="C3668" s="2" t="s">
        <v>4826</v>
      </c>
      <c r="D3668" s="19">
        <v>300</v>
      </c>
      <c r="E3668" s="25">
        <v>41660</v>
      </c>
      <c r="F3668" s="26">
        <v>0.53824074074074069</v>
      </c>
      <c r="G3668" s="31">
        <v>0</v>
      </c>
      <c r="H3668" s="2">
        <v>0</v>
      </c>
      <c r="I3668" s="9">
        <f t="shared" si="57"/>
        <v>-1487444.8499999989</v>
      </c>
      <c r="L3668" s="2">
        <v>159203</v>
      </c>
      <c r="N3668" s="2">
        <v>14</v>
      </c>
      <c r="O3668" s="2" t="s">
        <v>1623</v>
      </c>
      <c r="P3668" s="2">
        <v>2</v>
      </c>
      <c r="R3668" s="2">
        <v>6</v>
      </c>
      <c r="S3668" s="3">
        <v>41663</v>
      </c>
      <c r="T3668" s="3">
        <v>41663</v>
      </c>
      <c r="W3668" s="2">
        <v>2014</v>
      </c>
      <c r="X3668" s="2">
        <v>14</v>
      </c>
      <c r="AC3668" s="2" t="s">
        <v>46</v>
      </c>
      <c r="AD3668" s="2" t="s">
        <v>6762</v>
      </c>
      <c r="AE3668" s="2" t="s">
        <v>7014</v>
      </c>
      <c r="AG3668" s="2">
        <v>56</v>
      </c>
      <c r="AH3668" s="2">
        <v>1</v>
      </c>
      <c r="AI3668" s="2" t="s">
        <v>83</v>
      </c>
      <c r="AK3668" s="2">
        <v>0</v>
      </c>
      <c r="AM3668" s="2">
        <v>0</v>
      </c>
      <c r="AP3668" s="2" t="s">
        <v>84</v>
      </c>
    </row>
    <row r="3669" spans="1:42">
      <c r="A3669" s="2">
        <v>116701</v>
      </c>
      <c r="B3669" s="2" t="s">
        <v>4827</v>
      </c>
      <c r="C3669" s="2" t="s">
        <v>4828</v>
      </c>
      <c r="D3669" s="19">
        <v>0</v>
      </c>
      <c r="E3669" s="25">
        <v>41660</v>
      </c>
      <c r="F3669" s="26">
        <v>0.54059027777777779</v>
      </c>
      <c r="G3669" s="31">
        <v>25000</v>
      </c>
      <c r="H3669" s="2">
        <v>0</v>
      </c>
      <c r="I3669" s="9">
        <f t="shared" si="57"/>
        <v>-1512444.8499999989</v>
      </c>
      <c r="M3669" s="2">
        <v>44189</v>
      </c>
      <c r="N3669" s="2">
        <v>7</v>
      </c>
      <c r="O3669" s="2" t="s">
        <v>45</v>
      </c>
      <c r="P3669" s="2">
        <v>1</v>
      </c>
      <c r="R3669" s="2">
        <v>1450</v>
      </c>
      <c r="S3669" s="3">
        <v>41674</v>
      </c>
      <c r="T3669" s="3">
        <v>41674</v>
      </c>
      <c r="W3669" s="2">
        <v>2014</v>
      </c>
      <c r="X3669" s="2">
        <v>7</v>
      </c>
      <c r="AC3669" s="2" t="s">
        <v>152</v>
      </c>
      <c r="AD3669" s="2" t="s">
        <v>6763</v>
      </c>
      <c r="AE3669" s="2" t="s">
        <v>7014</v>
      </c>
      <c r="AG3669" s="2">
        <v>26</v>
      </c>
      <c r="AH3669" s="2">
        <v>8</v>
      </c>
      <c r="AI3669" s="2" t="s">
        <v>59</v>
      </c>
      <c r="AK3669" s="2">
        <v>0</v>
      </c>
      <c r="AM3669" s="2">
        <v>0</v>
      </c>
      <c r="AP3669" s="2" t="s">
        <v>6784</v>
      </c>
    </row>
    <row r="3670" spans="1:42">
      <c r="A3670" s="2">
        <v>119863</v>
      </c>
      <c r="B3670" s="2" t="s">
        <v>1158</v>
      </c>
      <c r="C3670" s="2" t="s">
        <v>1158</v>
      </c>
      <c r="D3670" s="19">
        <v>10000</v>
      </c>
      <c r="E3670" s="25">
        <v>41660</v>
      </c>
      <c r="F3670" s="26">
        <v>0.54295138888888894</v>
      </c>
      <c r="G3670" s="31">
        <v>0</v>
      </c>
      <c r="H3670" s="2">
        <v>0</v>
      </c>
      <c r="I3670" s="9">
        <f t="shared" si="57"/>
        <v>-1502444.8499999989</v>
      </c>
      <c r="N3670" s="2">
        <v>7</v>
      </c>
      <c r="O3670" s="2" t="s">
        <v>45</v>
      </c>
      <c r="P3670" s="2">
        <v>1</v>
      </c>
      <c r="R3670" s="2">
        <v>1449</v>
      </c>
      <c r="S3670" s="3">
        <v>41717</v>
      </c>
      <c r="T3670" s="3">
        <v>41754</v>
      </c>
      <c r="W3670" s="2">
        <v>2014</v>
      </c>
      <c r="X3670" s="2">
        <v>7</v>
      </c>
      <c r="AC3670" s="2" t="s">
        <v>58</v>
      </c>
      <c r="AD3670" s="2" t="s">
        <v>6763</v>
      </c>
      <c r="AE3670" s="2" t="s">
        <v>7014</v>
      </c>
      <c r="AG3670" s="2">
        <v>27</v>
      </c>
      <c r="AH3670" s="2">
        <v>8</v>
      </c>
      <c r="AI3670" s="2" t="s">
        <v>59</v>
      </c>
      <c r="AM3670" s="2">
        <v>0</v>
      </c>
      <c r="AP3670" s="2" t="s">
        <v>6769</v>
      </c>
    </row>
    <row r="3671" spans="1:42">
      <c r="A3671" s="2">
        <v>134998</v>
      </c>
      <c r="B3671" s="2">
        <v>157768</v>
      </c>
      <c r="C3671" s="2" t="s">
        <v>4829</v>
      </c>
      <c r="D3671" s="19">
        <v>1219.8</v>
      </c>
      <c r="E3671" s="25">
        <v>41660</v>
      </c>
      <c r="F3671" s="26">
        <v>0.55368055555555562</v>
      </c>
      <c r="G3671" s="31">
        <v>0</v>
      </c>
      <c r="H3671" s="2">
        <v>0</v>
      </c>
      <c r="I3671" s="9">
        <f t="shared" si="57"/>
        <v>-1501225.0499999989</v>
      </c>
      <c r="L3671" s="2">
        <v>157768</v>
      </c>
      <c r="N3671" s="2">
        <v>8</v>
      </c>
      <c r="O3671" s="2" t="s">
        <v>143</v>
      </c>
      <c r="P3671" s="2">
        <v>2</v>
      </c>
      <c r="R3671" s="2">
        <v>6</v>
      </c>
      <c r="S3671" s="3">
        <v>41786</v>
      </c>
      <c r="T3671" s="3">
        <v>41786</v>
      </c>
      <c r="W3671" s="2">
        <v>2014</v>
      </c>
      <c r="X3671" s="2">
        <v>8</v>
      </c>
      <c r="AC3671" s="2" t="s">
        <v>46</v>
      </c>
      <c r="AD3671" s="2" t="s">
        <v>6762</v>
      </c>
      <c r="AE3671" s="2" t="s">
        <v>7014</v>
      </c>
      <c r="AG3671" s="2">
        <v>4</v>
      </c>
      <c r="AH3671" s="2">
        <v>8</v>
      </c>
      <c r="AI3671" s="2" t="s">
        <v>59</v>
      </c>
      <c r="AK3671" s="2">
        <v>0</v>
      </c>
      <c r="AM3671" s="2">
        <v>0</v>
      </c>
      <c r="AP3671" s="2" t="s">
        <v>6781</v>
      </c>
    </row>
    <row r="3672" spans="1:42">
      <c r="A3672" s="2">
        <v>134999</v>
      </c>
      <c r="B3672" s="2">
        <v>157769</v>
      </c>
      <c r="C3672" s="2" t="s">
        <v>4830</v>
      </c>
      <c r="D3672" s="19">
        <v>1219.8</v>
      </c>
      <c r="E3672" s="25">
        <v>41660</v>
      </c>
      <c r="F3672" s="26">
        <v>0.55368055555555562</v>
      </c>
      <c r="G3672" s="31">
        <v>0</v>
      </c>
      <c r="H3672" s="2">
        <v>0</v>
      </c>
      <c r="I3672" s="9">
        <f t="shared" si="57"/>
        <v>-1500005.2499999988</v>
      </c>
      <c r="L3672" s="2">
        <v>157769</v>
      </c>
      <c r="N3672" s="2">
        <v>8</v>
      </c>
      <c r="O3672" s="2" t="s">
        <v>143</v>
      </c>
      <c r="P3672" s="2">
        <v>2</v>
      </c>
      <c r="R3672" s="2">
        <v>6</v>
      </c>
      <c r="S3672" s="3">
        <v>41786</v>
      </c>
      <c r="T3672" s="3">
        <v>41786</v>
      </c>
      <c r="W3672" s="2">
        <v>2014</v>
      </c>
      <c r="X3672" s="2">
        <v>8</v>
      </c>
      <c r="AC3672" s="2" t="s">
        <v>46</v>
      </c>
      <c r="AD3672" s="2" t="s">
        <v>6762</v>
      </c>
      <c r="AE3672" s="2" t="s">
        <v>7014</v>
      </c>
      <c r="AG3672" s="2">
        <v>4</v>
      </c>
      <c r="AH3672" s="2">
        <v>8</v>
      </c>
      <c r="AI3672" s="2" t="s">
        <v>59</v>
      </c>
      <c r="AK3672" s="2">
        <v>0</v>
      </c>
      <c r="AM3672" s="2">
        <v>0</v>
      </c>
      <c r="AP3672" s="2" t="s">
        <v>6781</v>
      </c>
    </row>
    <row r="3673" spans="1:42">
      <c r="A3673" s="2">
        <v>135000</v>
      </c>
      <c r="B3673" s="2">
        <v>157770</v>
      </c>
      <c r="C3673" s="2" t="s">
        <v>4831</v>
      </c>
      <c r="D3673" s="19">
        <v>1219.8</v>
      </c>
      <c r="E3673" s="25">
        <v>41660</v>
      </c>
      <c r="F3673" s="26">
        <v>0.55368055555555562</v>
      </c>
      <c r="G3673" s="31">
        <v>0</v>
      </c>
      <c r="H3673" s="2">
        <v>0</v>
      </c>
      <c r="I3673" s="9">
        <f t="shared" si="57"/>
        <v>-1498785.4499999988</v>
      </c>
      <c r="L3673" s="2">
        <v>157770</v>
      </c>
      <c r="N3673" s="2">
        <v>8</v>
      </c>
      <c r="O3673" s="2" t="s">
        <v>143</v>
      </c>
      <c r="P3673" s="2">
        <v>2</v>
      </c>
      <c r="R3673" s="2">
        <v>6</v>
      </c>
      <c r="S3673" s="3">
        <v>41786</v>
      </c>
      <c r="T3673" s="3">
        <v>41786</v>
      </c>
      <c r="W3673" s="2">
        <v>2014</v>
      </c>
      <c r="X3673" s="2">
        <v>8</v>
      </c>
      <c r="AC3673" s="2" t="s">
        <v>46</v>
      </c>
      <c r="AD3673" s="2" t="s">
        <v>6762</v>
      </c>
      <c r="AE3673" s="2" t="s">
        <v>7014</v>
      </c>
      <c r="AG3673" s="2">
        <v>4</v>
      </c>
      <c r="AH3673" s="2">
        <v>8</v>
      </c>
      <c r="AI3673" s="2" t="s">
        <v>59</v>
      </c>
      <c r="AK3673" s="2">
        <v>0</v>
      </c>
      <c r="AM3673" s="2">
        <v>0</v>
      </c>
      <c r="AP3673" s="2" t="s">
        <v>6781</v>
      </c>
    </row>
    <row r="3674" spans="1:42">
      <c r="A3674" s="2">
        <v>116713</v>
      </c>
      <c r="B3674" s="2" t="s">
        <v>4832</v>
      </c>
      <c r="C3674" s="2" t="s">
        <v>4833</v>
      </c>
      <c r="D3674" s="19">
        <v>0</v>
      </c>
      <c r="E3674" s="25">
        <v>41660</v>
      </c>
      <c r="F3674" s="26">
        <v>0.554224537037037</v>
      </c>
      <c r="G3674" s="31">
        <v>4000</v>
      </c>
      <c r="H3674" s="2">
        <v>0</v>
      </c>
      <c r="I3674" s="9">
        <f t="shared" si="57"/>
        <v>-1502785.4499999988</v>
      </c>
      <c r="M3674" s="2">
        <v>44205</v>
      </c>
      <c r="N3674" s="2">
        <v>7</v>
      </c>
      <c r="O3674" s="2" t="s">
        <v>45</v>
      </c>
      <c r="P3674" s="2">
        <v>1</v>
      </c>
      <c r="R3674" s="2">
        <v>1530</v>
      </c>
      <c r="S3674" s="3">
        <v>41674</v>
      </c>
      <c r="T3674" s="3">
        <v>41674</v>
      </c>
      <c r="W3674" s="2">
        <v>2014</v>
      </c>
      <c r="X3674" s="2">
        <v>7</v>
      </c>
      <c r="AC3674" s="2" t="s">
        <v>506</v>
      </c>
      <c r="AD3674" s="2" t="s">
        <v>6762</v>
      </c>
      <c r="AE3674" s="2" t="s">
        <v>7006</v>
      </c>
      <c r="AG3674" s="2">
        <v>4</v>
      </c>
      <c r="AH3674" s="2">
        <v>8</v>
      </c>
      <c r="AI3674" s="2" t="s">
        <v>59</v>
      </c>
      <c r="AK3674" s="2">
        <v>0</v>
      </c>
      <c r="AM3674" s="2">
        <v>0</v>
      </c>
      <c r="AP3674" s="2" t="s">
        <v>6781</v>
      </c>
    </row>
    <row r="3675" spans="1:42">
      <c r="A3675" s="2">
        <v>116714</v>
      </c>
      <c r="B3675" s="2" t="s">
        <v>4834</v>
      </c>
      <c r="C3675" s="2" t="s">
        <v>4835</v>
      </c>
      <c r="D3675" s="19">
        <v>0</v>
      </c>
      <c r="E3675" s="25">
        <v>41660</v>
      </c>
      <c r="F3675" s="26">
        <v>0.55439814814814814</v>
      </c>
      <c r="G3675" s="31">
        <v>6000</v>
      </c>
      <c r="H3675" s="2">
        <v>0</v>
      </c>
      <c r="I3675" s="9">
        <f t="shared" si="57"/>
        <v>-1508785.4499999988</v>
      </c>
      <c r="M3675" s="2">
        <v>44204</v>
      </c>
      <c r="N3675" s="2">
        <v>7</v>
      </c>
      <c r="O3675" s="2" t="s">
        <v>45</v>
      </c>
      <c r="P3675" s="2">
        <v>1</v>
      </c>
      <c r="R3675" s="2">
        <v>1544</v>
      </c>
      <c r="S3675" s="3">
        <v>41674</v>
      </c>
      <c r="T3675" s="3">
        <v>41674</v>
      </c>
      <c r="W3675" s="2">
        <v>2014</v>
      </c>
      <c r="X3675" s="2">
        <v>7</v>
      </c>
      <c r="AC3675" s="2" t="s">
        <v>514</v>
      </c>
      <c r="AD3675" s="2" t="s">
        <v>6762</v>
      </c>
      <c r="AE3675" s="2" t="s">
        <v>7015</v>
      </c>
      <c r="AG3675" s="2">
        <v>4</v>
      </c>
      <c r="AH3675" s="2">
        <v>8</v>
      </c>
      <c r="AI3675" s="2" t="s">
        <v>59</v>
      </c>
      <c r="AK3675" s="2">
        <v>0</v>
      </c>
      <c r="AM3675" s="2">
        <v>0</v>
      </c>
      <c r="AP3675" s="2" t="s">
        <v>6781</v>
      </c>
    </row>
    <row r="3676" spans="1:42">
      <c r="A3676" s="2">
        <v>116448</v>
      </c>
      <c r="B3676" s="2" t="s">
        <v>4836</v>
      </c>
      <c r="C3676" s="2" t="s">
        <v>4837</v>
      </c>
      <c r="D3676" s="19">
        <v>0</v>
      </c>
      <c r="E3676" s="25">
        <v>41660</v>
      </c>
      <c r="F3676" s="26">
        <v>0.55716435185185187</v>
      </c>
      <c r="G3676" s="31">
        <v>1130</v>
      </c>
      <c r="H3676" s="2">
        <v>0</v>
      </c>
      <c r="I3676" s="9">
        <f t="shared" si="57"/>
        <v>-1509915.4499999988</v>
      </c>
      <c r="M3676" s="2">
        <v>41664</v>
      </c>
      <c r="N3676" s="2">
        <v>7</v>
      </c>
      <c r="O3676" s="2" t="s">
        <v>45</v>
      </c>
      <c r="P3676" s="2">
        <v>1</v>
      </c>
      <c r="R3676" s="2">
        <v>1542</v>
      </c>
      <c r="S3676" s="3">
        <v>41670</v>
      </c>
      <c r="T3676" s="3">
        <v>41670</v>
      </c>
      <c r="W3676" s="2">
        <v>2014</v>
      </c>
      <c r="X3676" s="2">
        <v>7</v>
      </c>
      <c r="AC3676" s="2" t="s">
        <v>4838</v>
      </c>
      <c r="AD3676" s="2" t="s">
        <v>6762</v>
      </c>
      <c r="AE3676" s="2" t="s">
        <v>7006</v>
      </c>
      <c r="AG3676" s="2">
        <v>4</v>
      </c>
      <c r="AH3676" s="2">
        <v>8</v>
      </c>
      <c r="AI3676" s="2" t="s">
        <v>59</v>
      </c>
      <c r="AK3676" s="2">
        <v>0</v>
      </c>
      <c r="AM3676" s="2">
        <v>0</v>
      </c>
      <c r="AP3676" s="2" t="s">
        <v>6781</v>
      </c>
    </row>
    <row r="3677" spans="1:42">
      <c r="A3677" s="2">
        <v>117173</v>
      </c>
      <c r="B3677" s="2">
        <v>130258</v>
      </c>
      <c r="C3677" s="2" t="s">
        <v>4839</v>
      </c>
      <c r="D3677" s="19">
        <v>1492</v>
      </c>
      <c r="E3677" s="25">
        <v>41660</v>
      </c>
      <c r="F3677" s="26">
        <v>0.58239583333333333</v>
      </c>
      <c r="G3677" s="31">
        <v>0</v>
      </c>
      <c r="H3677" s="2">
        <v>0</v>
      </c>
      <c r="I3677" s="9">
        <f t="shared" si="57"/>
        <v>-1508423.4499999988</v>
      </c>
      <c r="L3677" s="2">
        <v>130258</v>
      </c>
      <c r="N3677" s="2">
        <v>14</v>
      </c>
      <c r="O3677" s="2" t="s">
        <v>1623</v>
      </c>
      <c r="P3677" s="2">
        <v>1</v>
      </c>
      <c r="R3677" s="2">
        <v>2</v>
      </c>
      <c r="S3677" s="3">
        <v>41680</v>
      </c>
      <c r="T3677" s="3">
        <v>41680</v>
      </c>
      <c r="W3677" s="2">
        <v>2014</v>
      </c>
      <c r="X3677" s="2">
        <v>14</v>
      </c>
      <c r="AC3677" s="2" t="s">
        <v>53</v>
      </c>
      <c r="AD3677" s="2" t="s">
        <v>6762</v>
      </c>
      <c r="AE3677" s="2" t="s">
        <v>7014</v>
      </c>
      <c r="AG3677" s="2">
        <v>56</v>
      </c>
      <c r="AH3677" s="2">
        <v>1</v>
      </c>
      <c r="AI3677" s="2" t="s">
        <v>83</v>
      </c>
      <c r="AK3677" s="2">
        <v>0</v>
      </c>
      <c r="AM3677" s="2">
        <v>0</v>
      </c>
      <c r="AP3677" s="2" t="s">
        <v>84</v>
      </c>
    </row>
    <row r="3678" spans="1:42">
      <c r="A3678" s="2">
        <v>116923</v>
      </c>
      <c r="B3678" s="2" t="s">
        <v>4840</v>
      </c>
      <c r="C3678" s="2" t="s">
        <v>4841</v>
      </c>
      <c r="D3678" s="19">
        <v>0</v>
      </c>
      <c r="E3678" s="25">
        <v>41660</v>
      </c>
      <c r="F3678" s="26">
        <v>0.58584490740740736</v>
      </c>
      <c r="G3678" s="31">
        <v>3000</v>
      </c>
      <c r="H3678" s="2">
        <v>0</v>
      </c>
      <c r="I3678" s="9">
        <f t="shared" si="57"/>
        <v>-1511423.4499999988</v>
      </c>
      <c r="M3678" s="2">
        <v>44379</v>
      </c>
      <c r="N3678" s="2">
        <v>7</v>
      </c>
      <c r="O3678" s="2" t="s">
        <v>45</v>
      </c>
      <c r="P3678" s="2">
        <v>1</v>
      </c>
      <c r="R3678" s="2">
        <v>1544</v>
      </c>
      <c r="S3678" s="3">
        <v>41675</v>
      </c>
      <c r="T3678" s="3">
        <v>41675</v>
      </c>
      <c r="W3678" s="2">
        <v>2014</v>
      </c>
      <c r="X3678" s="2">
        <v>7</v>
      </c>
      <c r="AC3678" s="2" t="s">
        <v>514</v>
      </c>
      <c r="AD3678" s="2" t="s">
        <v>6762</v>
      </c>
      <c r="AE3678" s="2" t="s">
        <v>7015</v>
      </c>
      <c r="AG3678" s="2">
        <v>4</v>
      </c>
      <c r="AH3678" s="2">
        <v>8</v>
      </c>
      <c r="AI3678" s="2" t="s">
        <v>59</v>
      </c>
      <c r="AK3678" s="2">
        <v>0</v>
      </c>
      <c r="AM3678" s="2">
        <v>0</v>
      </c>
      <c r="AP3678" s="2" t="s">
        <v>6781</v>
      </c>
    </row>
    <row r="3679" spans="1:42">
      <c r="A3679" s="2">
        <v>125829</v>
      </c>
      <c r="B3679" s="2">
        <v>158373</v>
      </c>
      <c r="C3679" s="2" t="s">
        <v>4842</v>
      </c>
      <c r="D3679" s="19">
        <v>1284</v>
      </c>
      <c r="E3679" s="25">
        <v>41660</v>
      </c>
      <c r="F3679" s="26">
        <v>0.5876851851851852</v>
      </c>
      <c r="G3679" s="31">
        <v>0</v>
      </c>
      <c r="H3679" s="2">
        <v>0</v>
      </c>
      <c r="I3679" s="9">
        <f t="shared" si="57"/>
        <v>-1510139.4499999988</v>
      </c>
      <c r="L3679" s="2">
        <v>158373</v>
      </c>
      <c r="N3679" s="2">
        <v>7</v>
      </c>
      <c r="O3679" s="2" t="s">
        <v>45</v>
      </c>
      <c r="P3679" s="2">
        <v>2</v>
      </c>
      <c r="R3679" s="2">
        <v>6</v>
      </c>
      <c r="S3679" s="3">
        <v>41751</v>
      </c>
      <c r="T3679" s="3">
        <v>41751</v>
      </c>
      <c r="W3679" s="2">
        <v>2014</v>
      </c>
      <c r="X3679" s="2">
        <v>7</v>
      </c>
      <c r="AC3679" s="2" t="s">
        <v>46</v>
      </c>
      <c r="AD3679" s="2" t="s">
        <v>6762</v>
      </c>
      <c r="AE3679" s="2" t="s">
        <v>7014</v>
      </c>
      <c r="AG3679" s="2">
        <v>77</v>
      </c>
      <c r="AH3679" s="2">
        <v>11</v>
      </c>
      <c r="AI3679" s="2" t="s">
        <v>47</v>
      </c>
      <c r="AK3679" s="2">
        <v>0</v>
      </c>
      <c r="AM3679" s="2">
        <v>0</v>
      </c>
      <c r="AP3679" s="2" t="s">
        <v>6770</v>
      </c>
    </row>
    <row r="3680" spans="1:42">
      <c r="A3680" s="2">
        <v>125830</v>
      </c>
      <c r="B3680" s="2">
        <v>158374</v>
      </c>
      <c r="C3680" s="2" t="s">
        <v>4843</v>
      </c>
      <c r="D3680" s="19">
        <v>1284</v>
      </c>
      <c r="E3680" s="25">
        <v>41660</v>
      </c>
      <c r="F3680" s="26">
        <v>0.5876851851851852</v>
      </c>
      <c r="G3680" s="31">
        <v>0</v>
      </c>
      <c r="H3680" s="2">
        <v>0</v>
      </c>
      <c r="I3680" s="9">
        <f t="shared" si="57"/>
        <v>-1508855.4499999988</v>
      </c>
      <c r="L3680" s="2">
        <v>158374</v>
      </c>
      <c r="N3680" s="2">
        <v>7</v>
      </c>
      <c r="O3680" s="2" t="s">
        <v>45</v>
      </c>
      <c r="P3680" s="2">
        <v>2</v>
      </c>
      <c r="R3680" s="2">
        <v>6</v>
      </c>
      <c r="S3680" s="3">
        <v>41751</v>
      </c>
      <c r="T3680" s="3">
        <v>41751</v>
      </c>
      <c r="W3680" s="2">
        <v>2014</v>
      </c>
      <c r="X3680" s="2">
        <v>7</v>
      </c>
      <c r="AC3680" s="2" t="s">
        <v>46</v>
      </c>
      <c r="AD3680" s="2" t="s">
        <v>6762</v>
      </c>
      <c r="AE3680" s="2" t="s">
        <v>7014</v>
      </c>
      <c r="AG3680" s="2">
        <v>77</v>
      </c>
      <c r="AH3680" s="2">
        <v>11</v>
      </c>
      <c r="AI3680" s="2" t="s">
        <v>47</v>
      </c>
      <c r="AK3680" s="2">
        <v>0</v>
      </c>
      <c r="AM3680" s="2">
        <v>0</v>
      </c>
      <c r="AP3680" s="2" t="s">
        <v>6770</v>
      </c>
    </row>
    <row r="3681" spans="1:42">
      <c r="A3681" s="2">
        <v>125831</v>
      </c>
      <c r="B3681" s="2">
        <v>159332</v>
      </c>
      <c r="C3681" s="2" t="s">
        <v>4844</v>
      </c>
      <c r="D3681" s="19">
        <v>1028</v>
      </c>
      <c r="E3681" s="25">
        <v>41660</v>
      </c>
      <c r="F3681" s="26">
        <v>0.58917824074074077</v>
      </c>
      <c r="G3681" s="31">
        <v>0</v>
      </c>
      <c r="H3681" s="2">
        <v>0</v>
      </c>
      <c r="I3681" s="9">
        <f t="shared" si="57"/>
        <v>-1507827.4499999988</v>
      </c>
      <c r="L3681" s="2">
        <v>159332</v>
      </c>
      <c r="N3681" s="2">
        <v>7</v>
      </c>
      <c r="O3681" s="2" t="s">
        <v>45</v>
      </c>
      <c r="P3681" s="2">
        <v>1</v>
      </c>
      <c r="R3681" s="2">
        <v>6</v>
      </c>
      <c r="S3681" s="3">
        <v>41751</v>
      </c>
      <c r="T3681" s="3">
        <v>41751</v>
      </c>
      <c r="W3681" s="2">
        <v>2014</v>
      </c>
      <c r="X3681" s="2">
        <v>7</v>
      </c>
      <c r="AC3681" s="2" t="s">
        <v>46</v>
      </c>
      <c r="AD3681" s="2" t="s">
        <v>6762</v>
      </c>
      <c r="AE3681" s="2" t="s">
        <v>7014</v>
      </c>
      <c r="AG3681" s="2">
        <v>77</v>
      </c>
      <c r="AH3681" s="2">
        <v>11</v>
      </c>
      <c r="AI3681" s="2" t="s">
        <v>47</v>
      </c>
      <c r="AK3681" s="2">
        <v>0</v>
      </c>
      <c r="AM3681" s="2">
        <v>0</v>
      </c>
      <c r="AP3681" s="2" t="s">
        <v>6770</v>
      </c>
    </row>
    <row r="3682" spans="1:42">
      <c r="A3682" s="2">
        <v>125832</v>
      </c>
      <c r="B3682" s="2">
        <v>159333</v>
      </c>
      <c r="C3682" s="2" t="s">
        <v>4845</v>
      </c>
      <c r="D3682" s="19">
        <v>1028</v>
      </c>
      <c r="E3682" s="25">
        <v>41660</v>
      </c>
      <c r="F3682" s="26">
        <v>0.58917824074074077</v>
      </c>
      <c r="G3682" s="31">
        <v>0</v>
      </c>
      <c r="H3682" s="2">
        <v>0</v>
      </c>
      <c r="I3682" s="9">
        <f t="shared" si="57"/>
        <v>-1506799.4499999988</v>
      </c>
      <c r="L3682" s="2">
        <v>159333</v>
      </c>
      <c r="N3682" s="2">
        <v>7</v>
      </c>
      <c r="O3682" s="2" t="s">
        <v>45</v>
      </c>
      <c r="P3682" s="2">
        <v>1</v>
      </c>
      <c r="R3682" s="2">
        <v>6</v>
      </c>
      <c r="S3682" s="3">
        <v>41751</v>
      </c>
      <c r="T3682" s="3">
        <v>41751</v>
      </c>
      <c r="W3682" s="2">
        <v>2014</v>
      </c>
      <c r="X3682" s="2">
        <v>7</v>
      </c>
      <c r="AC3682" s="2" t="s">
        <v>46</v>
      </c>
      <c r="AD3682" s="2" t="s">
        <v>6762</v>
      </c>
      <c r="AE3682" s="2" t="s">
        <v>7014</v>
      </c>
      <c r="AG3682" s="2">
        <v>77</v>
      </c>
      <c r="AH3682" s="2">
        <v>11</v>
      </c>
      <c r="AI3682" s="2" t="s">
        <v>47</v>
      </c>
      <c r="AK3682" s="2">
        <v>0</v>
      </c>
      <c r="AM3682" s="2">
        <v>0</v>
      </c>
      <c r="AP3682" s="2" t="s">
        <v>6770</v>
      </c>
    </row>
    <row r="3683" spans="1:42">
      <c r="A3683" s="2">
        <v>125833</v>
      </c>
      <c r="B3683" s="2">
        <v>159334</v>
      </c>
      <c r="C3683" s="2" t="s">
        <v>4846</v>
      </c>
      <c r="D3683" s="19">
        <v>1028</v>
      </c>
      <c r="E3683" s="25">
        <v>41660</v>
      </c>
      <c r="F3683" s="26">
        <v>0.58917824074074077</v>
      </c>
      <c r="G3683" s="31">
        <v>0</v>
      </c>
      <c r="H3683" s="2">
        <v>0</v>
      </c>
      <c r="I3683" s="9">
        <f t="shared" si="57"/>
        <v>-1505771.4499999988</v>
      </c>
      <c r="L3683" s="2">
        <v>159334</v>
      </c>
      <c r="N3683" s="2">
        <v>7</v>
      </c>
      <c r="O3683" s="2" t="s">
        <v>45</v>
      </c>
      <c r="P3683" s="2">
        <v>1</v>
      </c>
      <c r="R3683" s="2">
        <v>6</v>
      </c>
      <c r="S3683" s="3">
        <v>41751</v>
      </c>
      <c r="T3683" s="3">
        <v>41751</v>
      </c>
      <c r="W3683" s="2">
        <v>2014</v>
      </c>
      <c r="X3683" s="2">
        <v>7</v>
      </c>
      <c r="AC3683" s="2" t="s">
        <v>46</v>
      </c>
      <c r="AD3683" s="2" t="s">
        <v>6762</v>
      </c>
      <c r="AE3683" s="2" t="s">
        <v>7014</v>
      </c>
      <c r="AG3683" s="2">
        <v>77</v>
      </c>
      <c r="AH3683" s="2">
        <v>11</v>
      </c>
      <c r="AI3683" s="2" t="s">
        <v>47</v>
      </c>
      <c r="AK3683" s="2">
        <v>0</v>
      </c>
      <c r="AM3683" s="2">
        <v>0</v>
      </c>
      <c r="AP3683" s="2" t="s">
        <v>6770</v>
      </c>
    </row>
    <row r="3684" spans="1:42">
      <c r="A3684" s="2">
        <v>125834</v>
      </c>
      <c r="B3684" s="2">
        <v>158384</v>
      </c>
      <c r="C3684" s="2" t="s">
        <v>4847</v>
      </c>
      <c r="D3684" s="19">
        <v>1284</v>
      </c>
      <c r="E3684" s="25">
        <v>41660</v>
      </c>
      <c r="F3684" s="26">
        <v>0.58976851851851853</v>
      </c>
      <c r="G3684" s="31">
        <v>0</v>
      </c>
      <c r="H3684" s="2">
        <v>0</v>
      </c>
      <c r="I3684" s="9">
        <f t="shared" si="57"/>
        <v>-1504487.4499999988</v>
      </c>
      <c r="L3684" s="2">
        <v>158384</v>
      </c>
      <c r="N3684" s="2">
        <v>7</v>
      </c>
      <c r="O3684" s="2" t="s">
        <v>45</v>
      </c>
      <c r="P3684" s="2">
        <v>2</v>
      </c>
      <c r="R3684" s="2">
        <v>6</v>
      </c>
      <c r="S3684" s="3">
        <v>41751</v>
      </c>
      <c r="T3684" s="3">
        <v>41751</v>
      </c>
      <c r="W3684" s="2">
        <v>2014</v>
      </c>
      <c r="X3684" s="2">
        <v>7</v>
      </c>
      <c r="AC3684" s="2" t="s">
        <v>46</v>
      </c>
      <c r="AD3684" s="2" t="s">
        <v>6762</v>
      </c>
      <c r="AE3684" s="2" t="s">
        <v>7014</v>
      </c>
      <c r="AG3684" s="2">
        <v>77</v>
      </c>
      <c r="AH3684" s="2">
        <v>11</v>
      </c>
      <c r="AI3684" s="2" t="s">
        <v>47</v>
      </c>
      <c r="AK3684" s="2">
        <v>0</v>
      </c>
      <c r="AM3684" s="2">
        <v>0</v>
      </c>
      <c r="AP3684" s="2" t="s">
        <v>6770</v>
      </c>
    </row>
    <row r="3685" spans="1:42">
      <c r="A3685" s="2">
        <v>125835</v>
      </c>
      <c r="B3685" s="2">
        <v>158385</v>
      </c>
      <c r="C3685" s="2" t="s">
        <v>4848</v>
      </c>
      <c r="D3685" s="19">
        <v>1284</v>
      </c>
      <c r="E3685" s="25">
        <v>41660</v>
      </c>
      <c r="F3685" s="26">
        <v>0.58976851851851853</v>
      </c>
      <c r="G3685" s="31">
        <v>0</v>
      </c>
      <c r="H3685" s="2">
        <v>0</v>
      </c>
      <c r="I3685" s="9">
        <f t="shared" si="57"/>
        <v>-1503203.4499999988</v>
      </c>
      <c r="L3685" s="2">
        <v>158385</v>
      </c>
      <c r="N3685" s="2">
        <v>7</v>
      </c>
      <c r="O3685" s="2" t="s">
        <v>45</v>
      </c>
      <c r="P3685" s="2">
        <v>2</v>
      </c>
      <c r="R3685" s="2">
        <v>6</v>
      </c>
      <c r="S3685" s="3">
        <v>41751</v>
      </c>
      <c r="T3685" s="3">
        <v>41751</v>
      </c>
      <c r="W3685" s="2">
        <v>2014</v>
      </c>
      <c r="X3685" s="2">
        <v>7</v>
      </c>
      <c r="AC3685" s="2" t="s">
        <v>46</v>
      </c>
      <c r="AD3685" s="2" t="s">
        <v>6762</v>
      </c>
      <c r="AE3685" s="2" t="s">
        <v>7014</v>
      </c>
      <c r="AG3685" s="2">
        <v>77</v>
      </c>
      <c r="AH3685" s="2">
        <v>11</v>
      </c>
      <c r="AI3685" s="2" t="s">
        <v>47</v>
      </c>
      <c r="AK3685" s="2">
        <v>0</v>
      </c>
      <c r="AM3685" s="2">
        <v>0</v>
      </c>
      <c r="AP3685" s="2" t="s">
        <v>6770</v>
      </c>
    </row>
    <row r="3686" spans="1:42">
      <c r="A3686" s="2">
        <v>125836</v>
      </c>
      <c r="B3686" s="2">
        <v>158386</v>
      </c>
      <c r="C3686" s="2" t="s">
        <v>4849</v>
      </c>
      <c r="D3686" s="19">
        <v>1284</v>
      </c>
      <c r="E3686" s="25">
        <v>41660</v>
      </c>
      <c r="F3686" s="26">
        <v>0.58976851851851853</v>
      </c>
      <c r="G3686" s="31">
        <v>0</v>
      </c>
      <c r="H3686" s="2">
        <v>0</v>
      </c>
      <c r="I3686" s="9">
        <f t="shared" si="57"/>
        <v>-1501919.4499999988</v>
      </c>
      <c r="L3686" s="2">
        <v>158386</v>
      </c>
      <c r="N3686" s="2">
        <v>7</v>
      </c>
      <c r="O3686" s="2" t="s">
        <v>45</v>
      </c>
      <c r="P3686" s="2">
        <v>2</v>
      </c>
      <c r="R3686" s="2">
        <v>6</v>
      </c>
      <c r="S3686" s="3">
        <v>41751</v>
      </c>
      <c r="T3686" s="3">
        <v>41751</v>
      </c>
      <c r="W3686" s="2">
        <v>2014</v>
      </c>
      <c r="X3686" s="2">
        <v>7</v>
      </c>
      <c r="AC3686" s="2" t="s">
        <v>46</v>
      </c>
      <c r="AD3686" s="2" t="s">
        <v>6762</v>
      </c>
      <c r="AE3686" s="2" t="s">
        <v>7014</v>
      </c>
      <c r="AG3686" s="2">
        <v>77</v>
      </c>
      <c r="AH3686" s="2">
        <v>11</v>
      </c>
      <c r="AI3686" s="2" t="s">
        <v>47</v>
      </c>
      <c r="AK3686" s="2">
        <v>0</v>
      </c>
      <c r="AM3686" s="2">
        <v>0</v>
      </c>
      <c r="AP3686" s="2" t="s">
        <v>6770</v>
      </c>
    </row>
    <row r="3687" spans="1:42">
      <c r="A3687" s="2">
        <v>125837</v>
      </c>
      <c r="B3687" s="2">
        <v>159320</v>
      </c>
      <c r="C3687" s="2" t="s">
        <v>4850</v>
      </c>
      <c r="D3687" s="19">
        <v>700</v>
      </c>
      <c r="E3687" s="25">
        <v>41660</v>
      </c>
      <c r="F3687" s="26">
        <v>0.59030092592592587</v>
      </c>
      <c r="G3687" s="31">
        <v>0</v>
      </c>
      <c r="H3687" s="2">
        <v>0</v>
      </c>
      <c r="I3687" s="9">
        <f t="shared" si="57"/>
        <v>-1501219.4499999988</v>
      </c>
      <c r="L3687" s="2">
        <v>159320</v>
      </c>
      <c r="N3687" s="2">
        <v>7</v>
      </c>
      <c r="O3687" s="2" t="s">
        <v>45</v>
      </c>
      <c r="P3687" s="2">
        <v>1</v>
      </c>
      <c r="R3687" s="2">
        <v>6</v>
      </c>
      <c r="S3687" s="3">
        <v>41751</v>
      </c>
      <c r="T3687" s="3">
        <v>41751</v>
      </c>
      <c r="W3687" s="2">
        <v>2014</v>
      </c>
      <c r="X3687" s="2">
        <v>7</v>
      </c>
      <c r="AC3687" s="2" t="s">
        <v>46</v>
      </c>
      <c r="AD3687" s="2" t="s">
        <v>6762</v>
      </c>
      <c r="AE3687" s="2" t="s">
        <v>7014</v>
      </c>
      <c r="AG3687" s="2">
        <v>77</v>
      </c>
      <c r="AH3687" s="2">
        <v>11</v>
      </c>
      <c r="AI3687" s="2" t="s">
        <v>47</v>
      </c>
      <c r="AK3687" s="2">
        <v>0</v>
      </c>
      <c r="AM3687" s="2">
        <v>0</v>
      </c>
      <c r="AP3687" s="2" t="s">
        <v>6770</v>
      </c>
    </row>
    <row r="3688" spans="1:42">
      <c r="A3688" s="2">
        <v>125838</v>
      </c>
      <c r="B3688" s="2">
        <v>159321</v>
      </c>
      <c r="C3688" s="2" t="s">
        <v>4851</v>
      </c>
      <c r="D3688" s="19">
        <v>700</v>
      </c>
      <c r="E3688" s="25">
        <v>41660</v>
      </c>
      <c r="F3688" s="26">
        <v>0.59030092592592587</v>
      </c>
      <c r="G3688" s="31">
        <v>0</v>
      </c>
      <c r="H3688" s="2">
        <v>0</v>
      </c>
      <c r="I3688" s="9">
        <f t="shared" si="57"/>
        <v>-1500519.4499999988</v>
      </c>
      <c r="L3688" s="2">
        <v>159321</v>
      </c>
      <c r="N3688" s="2">
        <v>7</v>
      </c>
      <c r="O3688" s="2" t="s">
        <v>45</v>
      </c>
      <c r="P3688" s="2">
        <v>1</v>
      </c>
      <c r="R3688" s="2">
        <v>6</v>
      </c>
      <c r="S3688" s="3">
        <v>41751</v>
      </c>
      <c r="T3688" s="3">
        <v>41751</v>
      </c>
      <c r="W3688" s="2">
        <v>2014</v>
      </c>
      <c r="X3688" s="2">
        <v>7</v>
      </c>
      <c r="AC3688" s="2" t="s">
        <v>46</v>
      </c>
      <c r="AD3688" s="2" t="s">
        <v>6762</v>
      </c>
      <c r="AE3688" s="2" t="s">
        <v>7014</v>
      </c>
      <c r="AG3688" s="2">
        <v>77</v>
      </c>
      <c r="AH3688" s="2">
        <v>11</v>
      </c>
      <c r="AI3688" s="2" t="s">
        <v>47</v>
      </c>
      <c r="AK3688" s="2">
        <v>0</v>
      </c>
      <c r="AM3688" s="2">
        <v>0</v>
      </c>
      <c r="AP3688" s="2" t="s">
        <v>6770</v>
      </c>
    </row>
    <row r="3689" spans="1:42">
      <c r="A3689" s="2">
        <v>125839</v>
      </c>
      <c r="B3689" s="2">
        <v>159322</v>
      </c>
      <c r="C3689" s="2" t="s">
        <v>4852</v>
      </c>
      <c r="D3689" s="19">
        <v>700</v>
      </c>
      <c r="E3689" s="25">
        <v>41660</v>
      </c>
      <c r="F3689" s="26">
        <v>0.59031250000000002</v>
      </c>
      <c r="G3689" s="31">
        <v>0</v>
      </c>
      <c r="H3689" s="2">
        <v>0</v>
      </c>
      <c r="I3689" s="9">
        <f t="shared" si="57"/>
        <v>-1499819.4499999988</v>
      </c>
      <c r="L3689" s="2">
        <v>159322</v>
      </c>
      <c r="N3689" s="2">
        <v>7</v>
      </c>
      <c r="O3689" s="2" t="s">
        <v>45</v>
      </c>
      <c r="P3689" s="2">
        <v>1</v>
      </c>
      <c r="R3689" s="2">
        <v>6</v>
      </c>
      <c r="S3689" s="3">
        <v>41751</v>
      </c>
      <c r="T3689" s="3">
        <v>41751</v>
      </c>
      <c r="W3689" s="2">
        <v>2014</v>
      </c>
      <c r="X3689" s="2">
        <v>7</v>
      </c>
      <c r="AC3689" s="2" t="s">
        <v>46</v>
      </c>
      <c r="AD3689" s="2" t="s">
        <v>6762</v>
      </c>
      <c r="AE3689" s="2" t="s">
        <v>7014</v>
      </c>
      <c r="AG3689" s="2">
        <v>77</v>
      </c>
      <c r="AH3689" s="2">
        <v>11</v>
      </c>
      <c r="AI3689" s="2" t="s">
        <v>47</v>
      </c>
      <c r="AK3689" s="2">
        <v>0</v>
      </c>
      <c r="AM3689" s="2">
        <v>0</v>
      </c>
      <c r="AP3689" s="2" t="s">
        <v>6770</v>
      </c>
    </row>
    <row r="3690" spans="1:42">
      <c r="A3690" s="2">
        <v>120763</v>
      </c>
      <c r="B3690" s="2" t="s">
        <v>4853</v>
      </c>
      <c r="C3690" s="2" t="s">
        <v>4854</v>
      </c>
      <c r="D3690" s="19">
        <v>8400</v>
      </c>
      <c r="E3690" s="25">
        <v>41660</v>
      </c>
      <c r="F3690" s="26">
        <v>0.59168981481481475</v>
      </c>
      <c r="G3690" s="31">
        <v>0</v>
      </c>
      <c r="H3690" s="2">
        <v>0</v>
      </c>
      <c r="I3690" s="9">
        <f t="shared" si="57"/>
        <v>-1491419.4499999988</v>
      </c>
      <c r="K3690" s="2" t="s">
        <v>4855</v>
      </c>
      <c r="N3690" s="2">
        <v>7</v>
      </c>
      <c r="O3690" s="2" t="s">
        <v>45</v>
      </c>
      <c r="P3690" s="2">
        <v>1</v>
      </c>
      <c r="R3690" s="2">
        <v>1528</v>
      </c>
      <c r="S3690" s="3">
        <v>41719</v>
      </c>
      <c r="T3690" s="3">
        <v>41723</v>
      </c>
      <c r="W3690" s="2">
        <v>2014</v>
      </c>
      <c r="X3690" s="2">
        <v>7</v>
      </c>
      <c r="AC3690" s="2" t="s">
        <v>1159</v>
      </c>
      <c r="AD3690" s="2" t="s">
        <v>6762</v>
      </c>
      <c r="AE3690" s="2" t="s">
        <v>7006</v>
      </c>
      <c r="AG3690" s="2">
        <v>2</v>
      </c>
      <c r="AH3690" s="2">
        <v>12</v>
      </c>
      <c r="AI3690" s="2" t="s">
        <v>773</v>
      </c>
      <c r="AM3690" s="2">
        <v>0</v>
      </c>
      <c r="AP3690" s="2" t="s">
        <v>6816</v>
      </c>
    </row>
    <row r="3691" spans="1:42">
      <c r="A3691" s="2">
        <v>125849</v>
      </c>
      <c r="B3691" s="2">
        <v>158153</v>
      </c>
      <c r="C3691" s="2" t="s">
        <v>4856</v>
      </c>
      <c r="D3691" s="19">
        <v>770.4</v>
      </c>
      <c r="E3691" s="25">
        <v>41660</v>
      </c>
      <c r="F3691" s="26">
        <v>0.59471064814814811</v>
      </c>
      <c r="G3691" s="31">
        <v>0</v>
      </c>
      <c r="H3691" s="2">
        <v>0</v>
      </c>
      <c r="I3691" s="9">
        <f t="shared" si="57"/>
        <v>-1490649.0499999989</v>
      </c>
      <c r="L3691" s="2">
        <v>158153</v>
      </c>
      <c r="N3691" s="2">
        <v>7</v>
      </c>
      <c r="O3691" s="2" t="s">
        <v>45</v>
      </c>
      <c r="P3691" s="2">
        <v>2</v>
      </c>
      <c r="R3691" s="2">
        <v>6</v>
      </c>
      <c r="S3691" s="3">
        <v>41751</v>
      </c>
      <c r="T3691" s="3">
        <v>41751</v>
      </c>
      <c r="W3691" s="2">
        <v>2014</v>
      </c>
      <c r="X3691" s="2">
        <v>7</v>
      </c>
      <c r="AC3691" s="2" t="s">
        <v>46</v>
      </c>
      <c r="AD3691" s="2" t="s">
        <v>6762</v>
      </c>
      <c r="AE3691" s="2" t="s">
        <v>7014</v>
      </c>
      <c r="AG3691" s="2">
        <v>77</v>
      </c>
      <c r="AH3691" s="2">
        <v>11</v>
      </c>
      <c r="AI3691" s="2" t="s">
        <v>47</v>
      </c>
      <c r="AK3691" s="2">
        <v>0</v>
      </c>
      <c r="AM3691" s="2">
        <v>0</v>
      </c>
      <c r="AP3691" s="2" t="s">
        <v>6770</v>
      </c>
    </row>
    <row r="3692" spans="1:42">
      <c r="A3692" s="2">
        <v>125850</v>
      </c>
      <c r="B3692" s="2">
        <v>159307</v>
      </c>
      <c r="C3692" s="2" t="s">
        <v>4857</v>
      </c>
      <c r="D3692" s="19">
        <v>834.6</v>
      </c>
      <c r="E3692" s="25">
        <v>41660</v>
      </c>
      <c r="F3692" s="26">
        <v>0.59530092592592598</v>
      </c>
      <c r="G3692" s="31">
        <v>0</v>
      </c>
      <c r="H3692" s="2">
        <v>0</v>
      </c>
      <c r="I3692" s="9">
        <f t="shared" si="57"/>
        <v>-1489814.4499999988</v>
      </c>
      <c r="L3692" s="2">
        <v>159307</v>
      </c>
      <c r="N3692" s="2">
        <v>7</v>
      </c>
      <c r="O3692" s="2" t="s">
        <v>45</v>
      </c>
      <c r="P3692" s="2">
        <v>1</v>
      </c>
      <c r="R3692" s="2">
        <v>6</v>
      </c>
      <c r="S3692" s="3">
        <v>41751</v>
      </c>
      <c r="T3692" s="3">
        <v>41751</v>
      </c>
      <c r="W3692" s="2">
        <v>2014</v>
      </c>
      <c r="X3692" s="2">
        <v>7</v>
      </c>
      <c r="AC3692" s="2" t="s">
        <v>46</v>
      </c>
      <c r="AD3692" s="2" t="s">
        <v>6762</v>
      </c>
      <c r="AE3692" s="2" t="s">
        <v>7014</v>
      </c>
      <c r="AG3692" s="2">
        <v>77</v>
      </c>
      <c r="AH3692" s="2">
        <v>11</v>
      </c>
      <c r="AI3692" s="2" t="s">
        <v>47</v>
      </c>
      <c r="AK3692" s="2">
        <v>0</v>
      </c>
      <c r="AM3692" s="2">
        <v>0</v>
      </c>
      <c r="AP3692" s="2" t="s">
        <v>6770</v>
      </c>
    </row>
    <row r="3693" spans="1:42">
      <c r="A3693" s="2">
        <v>125851</v>
      </c>
      <c r="B3693" s="2">
        <v>159308</v>
      </c>
      <c r="C3693" s="2" t="s">
        <v>4858</v>
      </c>
      <c r="D3693" s="19">
        <v>834.6</v>
      </c>
      <c r="E3693" s="25">
        <v>41660</v>
      </c>
      <c r="F3693" s="26">
        <v>0.59530092592592598</v>
      </c>
      <c r="G3693" s="31">
        <v>0</v>
      </c>
      <c r="H3693" s="2">
        <v>0</v>
      </c>
      <c r="I3693" s="9">
        <f t="shared" si="57"/>
        <v>-1488979.8499999987</v>
      </c>
      <c r="L3693" s="2">
        <v>159308</v>
      </c>
      <c r="N3693" s="2">
        <v>7</v>
      </c>
      <c r="O3693" s="2" t="s">
        <v>45</v>
      </c>
      <c r="P3693" s="2">
        <v>1</v>
      </c>
      <c r="R3693" s="2">
        <v>6</v>
      </c>
      <c r="S3693" s="3">
        <v>41751</v>
      </c>
      <c r="T3693" s="3">
        <v>41751</v>
      </c>
      <c r="W3693" s="2">
        <v>2014</v>
      </c>
      <c r="X3693" s="2">
        <v>7</v>
      </c>
      <c r="AC3693" s="2" t="s">
        <v>46</v>
      </c>
      <c r="AD3693" s="2" t="s">
        <v>6762</v>
      </c>
      <c r="AE3693" s="2" t="s">
        <v>7014</v>
      </c>
      <c r="AG3693" s="2">
        <v>77</v>
      </c>
      <c r="AH3693" s="2">
        <v>11</v>
      </c>
      <c r="AI3693" s="2" t="s">
        <v>47</v>
      </c>
      <c r="AK3693" s="2">
        <v>0</v>
      </c>
      <c r="AM3693" s="2">
        <v>0</v>
      </c>
      <c r="AP3693" s="2" t="s">
        <v>6770</v>
      </c>
    </row>
    <row r="3694" spans="1:42">
      <c r="A3694" s="2">
        <v>125852</v>
      </c>
      <c r="B3694" s="2">
        <v>159309</v>
      </c>
      <c r="C3694" s="2" t="s">
        <v>4859</v>
      </c>
      <c r="D3694" s="19">
        <v>834.6</v>
      </c>
      <c r="E3694" s="25">
        <v>41660</v>
      </c>
      <c r="F3694" s="26">
        <v>0.59530092592592598</v>
      </c>
      <c r="G3694" s="31">
        <v>0</v>
      </c>
      <c r="H3694" s="2">
        <v>0</v>
      </c>
      <c r="I3694" s="9">
        <f t="shared" si="57"/>
        <v>-1488145.2499999986</v>
      </c>
      <c r="L3694" s="2">
        <v>159309</v>
      </c>
      <c r="N3694" s="2">
        <v>7</v>
      </c>
      <c r="O3694" s="2" t="s">
        <v>45</v>
      </c>
      <c r="P3694" s="2">
        <v>1</v>
      </c>
      <c r="R3694" s="2">
        <v>6</v>
      </c>
      <c r="S3694" s="3">
        <v>41751</v>
      </c>
      <c r="T3694" s="3">
        <v>41751</v>
      </c>
      <c r="W3694" s="2">
        <v>2014</v>
      </c>
      <c r="X3694" s="2">
        <v>7</v>
      </c>
      <c r="AC3694" s="2" t="s">
        <v>46</v>
      </c>
      <c r="AD3694" s="2" t="s">
        <v>6762</v>
      </c>
      <c r="AE3694" s="2" t="s">
        <v>7014</v>
      </c>
      <c r="AG3694" s="2">
        <v>77</v>
      </c>
      <c r="AH3694" s="2">
        <v>11</v>
      </c>
      <c r="AI3694" s="2" t="s">
        <v>47</v>
      </c>
      <c r="AK3694" s="2">
        <v>0</v>
      </c>
      <c r="AM3694" s="2">
        <v>0</v>
      </c>
      <c r="AP3694" s="2" t="s">
        <v>6770</v>
      </c>
    </row>
    <row r="3695" spans="1:42">
      <c r="A3695" s="2">
        <v>125853</v>
      </c>
      <c r="B3695" s="2">
        <v>158135</v>
      </c>
      <c r="C3695" s="2" t="s">
        <v>4860</v>
      </c>
      <c r="D3695" s="19">
        <v>1284</v>
      </c>
      <c r="E3695" s="25">
        <v>41660</v>
      </c>
      <c r="F3695" s="26">
        <v>0.59593750000000001</v>
      </c>
      <c r="G3695" s="31">
        <v>0</v>
      </c>
      <c r="H3695" s="2">
        <v>0</v>
      </c>
      <c r="I3695" s="9">
        <f t="shared" si="57"/>
        <v>-1486861.2499999986</v>
      </c>
      <c r="L3695" s="2">
        <v>158135</v>
      </c>
      <c r="N3695" s="2">
        <v>7</v>
      </c>
      <c r="O3695" s="2" t="s">
        <v>45</v>
      </c>
      <c r="P3695" s="2">
        <v>2</v>
      </c>
      <c r="R3695" s="2">
        <v>6</v>
      </c>
      <c r="S3695" s="3">
        <v>41751</v>
      </c>
      <c r="T3695" s="3">
        <v>41751</v>
      </c>
      <c r="W3695" s="2">
        <v>2014</v>
      </c>
      <c r="X3695" s="2">
        <v>7</v>
      </c>
      <c r="AC3695" s="2" t="s">
        <v>46</v>
      </c>
      <c r="AD3695" s="2" t="s">
        <v>6762</v>
      </c>
      <c r="AE3695" s="2" t="s">
        <v>7014</v>
      </c>
      <c r="AG3695" s="2">
        <v>77</v>
      </c>
      <c r="AH3695" s="2">
        <v>11</v>
      </c>
      <c r="AI3695" s="2" t="s">
        <v>47</v>
      </c>
      <c r="AK3695" s="2">
        <v>0</v>
      </c>
      <c r="AM3695" s="2">
        <v>0</v>
      </c>
      <c r="AP3695" s="2" t="s">
        <v>6770</v>
      </c>
    </row>
    <row r="3696" spans="1:42">
      <c r="A3696" s="2">
        <v>125854</v>
      </c>
      <c r="B3696" s="2">
        <v>158136</v>
      </c>
      <c r="C3696" s="2" t="s">
        <v>4861</v>
      </c>
      <c r="D3696" s="19">
        <v>1284</v>
      </c>
      <c r="E3696" s="25">
        <v>41660</v>
      </c>
      <c r="F3696" s="26">
        <v>0.59593750000000001</v>
      </c>
      <c r="G3696" s="31">
        <v>0</v>
      </c>
      <c r="H3696" s="2">
        <v>0</v>
      </c>
      <c r="I3696" s="9">
        <f t="shared" si="57"/>
        <v>-1485577.2499999986</v>
      </c>
      <c r="L3696" s="2">
        <v>158136</v>
      </c>
      <c r="N3696" s="2">
        <v>7</v>
      </c>
      <c r="O3696" s="2" t="s">
        <v>45</v>
      </c>
      <c r="P3696" s="2">
        <v>2</v>
      </c>
      <c r="R3696" s="2">
        <v>6</v>
      </c>
      <c r="S3696" s="3">
        <v>41751</v>
      </c>
      <c r="T3696" s="3">
        <v>41751</v>
      </c>
      <c r="W3696" s="2">
        <v>2014</v>
      </c>
      <c r="X3696" s="2">
        <v>7</v>
      </c>
      <c r="AC3696" s="2" t="s">
        <v>46</v>
      </c>
      <c r="AD3696" s="2" t="s">
        <v>6762</v>
      </c>
      <c r="AE3696" s="2" t="s">
        <v>7014</v>
      </c>
      <c r="AG3696" s="2">
        <v>77</v>
      </c>
      <c r="AH3696" s="2">
        <v>11</v>
      </c>
      <c r="AI3696" s="2" t="s">
        <v>47</v>
      </c>
      <c r="AK3696" s="2">
        <v>0</v>
      </c>
      <c r="AM3696" s="2">
        <v>0</v>
      </c>
      <c r="AP3696" s="2" t="s">
        <v>6770</v>
      </c>
    </row>
    <row r="3697" spans="1:42">
      <c r="A3697" s="2">
        <v>125855</v>
      </c>
      <c r="B3697" s="2">
        <v>158137</v>
      </c>
      <c r="C3697" s="2" t="s">
        <v>4862</v>
      </c>
      <c r="D3697" s="19">
        <v>1284</v>
      </c>
      <c r="E3697" s="25">
        <v>41660</v>
      </c>
      <c r="F3697" s="26">
        <v>0.59594907407407405</v>
      </c>
      <c r="G3697" s="31">
        <v>0</v>
      </c>
      <c r="H3697" s="2">
        <v>0</v>
      </c>
      <c r="I3697" s="9">
        <f t="shared" si="57"/>
        <v>-1484293.2499999986</v>
      </c>
      <c r="L3697" s="2">
        <v>158137</v>
      </c>
      <c r="N3697" s="2">
        <v>7</v>
      </c>
      <c r="O3697" s="2" t="s">
        <v>45</v>
      </c>
      <c r="P3697" s="2">
        <v>2</v>
      </c>
      <c r="R3697" s="2">
        <v>6</v>
      </c>
      <c r="S3697" s="3">
        <v>41751</v>
      </c>
      <c r="T3697" s="3">
        <v>41751</v>
      </c>
      <c r="W3697" s="2">
        <v>2014</v>
      </c>
      <c r="X3697" s="2">
        <v>7</v>
      </c>
      <c r="AC3697" s="2" t="s">
        <v>46</v>
      </c>
      <c r="AD3697" s="2" t="s">
        <v>6762</v>
      </c>
      <c r="AE3697" s="2" t="s">
        <v>7014</v>
      </c>
      <c r="AG3697" s="2">
        <v>77</v>
      </c>
      <c r="AH3697" s="2">
        <v>11</v>
      </c>
      <c r="AI3697" s="2" t="s">
        <v>47</v>
      </c>
      <c r="AK3697" s="2">
        <v>0</v>
      </c>
      <c r="AM3697" s="2">
        <v>0</v>
      </c>
      <c r="AP3697" s="2" t="s">
        <v>6770</v>
      </c>
    </row>
    <row r="3698" spans="1:42">
      <c r="A3698" s="2">
        <v>125856</v>
      </c>
      <c r="B3698" s="2">
        <v>158108</v>
      </c>
      <c r="C3698" s="2" t="s">
        <v>4863</v>
      </c>
      <c r="D3698" s="19">
        <v>1284</v>
      </c>
      <c r="E3698" s="25">
        <v>41660</v>
      </c>
      <c r="F3698" s="26">
        <v>0.5970833333333333</v>
      </c>
      <c r="G3698" s="31">
        <v>0</v>
      </c>
      <c r="H3698" s="2">
        <v>0</v>
      </c>
      <c r="I3698" s="9">
        <f t="shared" si="57"/>
        <v>-1483009.2499999986</v>
      </c>
      <c r="L3698" s="2">
        <v>158108</v>
      </c>
      <c r="N3698" s="2">
        <v>7</v>
      </c>
      <c r="O3698" s="2" t="s">
        <v>45</v>
      </c>
      <c r="P3698" s="2">
        <v>1</v>
      </c>
      <c r="R3698" s="2">
        <v>6</v>
      </c>
      <c r="S3698" s="3">
        <v>41751</v>
      </c>
      <c r="T3698" s="3">
        <v>41751</v>
      </c>
      <c r="W3698" s="2">
        <v>2014</v>
      </c>
      <c r="X3698" s="2">
        <v>7</v>
      </c>
      <c r="AC3698" s="2" t="s">
        <v>46</v>
      </c>
      <c r="AD3698" s="2" t="s">
        <v>6762</v>
      </c>
      <c r="AE3698" s="2" t="s">
        <v>7014</v>
      </c>
      <c r="AG3698" s="2">
        <v>77</v>
      </c>
      <c r="AH3698" s="2">
        <v>11</v>
      </c>
      <c r="AI3698" s="2" t="s">
        <v>47</v>
      </c>
      <c r="AK3698" s="2">
        <v>0</v>
      </c>
      <c r="AM3698" s="2">
        <v>0</v>
      </c>
      <c r="AP3698" s="2" t="s">
        <v>6770</v>
      </c>
    </row>
    <row r="3699" spans="1:42">
      <c r="A3699" s="2">
        <v>125857</v>
      </c>
      <c r="B3699" s="2">
        <v>158109</v>
      </c>
      <c r="C3699" s="2" t="s">
        <v>4864</v>
      </c>
      <c r="D3699" s="19">
        <v>1284</v>
      </c>
      <c r="E3699" s="25">
        <v>41660</v>
      </c>
      <c r="F3699" s="26">
        <v>0.5970833333333333</v>
      </c>
      <c r="G3699" s="31">
        <v>0</v>
      </c>
      <c r="H3699" s="2">
        <v>0</v>
      </c>
      <c r="I3699" s="9">
        <f t="shared" si="57"/>
        <v>-1481725.2499999986</v>
      </c>
      <c r="L3699" s="2">
        <v>158109</v>
      </c>
      <c r="N3699" s="2">
        <v>7</v>
      </c>
      <c r="O3699" s="2" t="s">
        <v>45</v>
      </c>
      <c r="P3699" s="2">
        <v>1</v>
      </c>
      <c r="R3699" s="2">
        <v>6</v>
      </c>
      <c r="S3699" s="3">
        <v>41751</v>
      </c>
      <c r="T3699" s="3">
        <v>41751</v>
      </c>
      <c r="W3699" s="2">
        <v>2014</v>
      </c>
      <c r="X3699" s="2">
        <v>7</v>
      </c>
      <c r="AC3699" s="2" t="s">
        <v>46</v>
      </c>
      <c r="AD3699" s="2" t="s">
        <v>6762</v>
      </c>
      <c r="AE3699" s="2" t="s">
        <v>7014</v>
      </c>
      <c r="AG3699" s="2">
        <v>77</v>
      </c>
      <c r="AH3699" s="2">
        <v>11</v>
      </c>
      <c r="AI3699" s="2" t="s">
        <v>47</v>
      </c>
      <c r="AK3699" s="2">
        <v>0</v>
      </c>
      <c r="AM3699" s="2">
        <v>0</v>
      </c>
      <c r="AP3699" s="2" t="s">
        <v>6770</v>
      </c>
    </row>
    <row r="3700" spans="1:42">
      <c r="A3700" s="2">
        <v>125858</v>
      </c>
      <c r="B3700" s="2">
        <v>158110</v>
      </c>
      <c r="C3700" s="2" t="s">
        <v>4865</v>
      </c>
      <c r="D3700" s="19">
        <v>1284</v>
      </c>
      <c r="E3700" s="25">
        <v>41660</v>
      </c>
      <c r="F3700" s="26">
        <v>0.5970833333333333</v>
      </c>
      <c r="G3700" s="31">
        <v>0</v>
      </c>
      <c r="H3700" s="2">
        <v>0</v>
      </c>
      <c r="I3700" s="9">
        <f t="shared" si="57"/>
        <v>-1480441.2499999986</v>
      </c>
      <c r="L3700" s="2">
        <v>158110</v>
      </c>
      <c r="N3700" s="2">
        <v>7</v>
      </c>
      <c r="O3700" s="2" t="s">
        <v>45</v>
      </c>
      <c r="P3700" s="2">
        <v>1</v>
      </c>
      <c r="R3700" s="2">
        <v>6</v>
      </c>
      <c r="S3700" s="3">
        <v>41751</v>
      </c>
      <c r="T3700" s="3">
        <v>41751</v>
      </c>
      <c r="W3700" s="2">
        <v>2014</v>
      </c>
      <c r="X3700" s="2">
        <v>7</v>
      </c>
      <c r="AC3700" s="2" t="s">
        <v>46</v>
      </c>
      <c r="AD3700" s="2" t="s">
        <v>6762</v>
      </c>
      <c r="AE3700" s="2" t="s">
        <v>7014</v>
      </c>
      <c r="AG3700" s="2">
        <v>77</v>
      </c>
      <c r="AH3700" s="2">
        <v>11</v>
      </c>
      <c r="AI3700" s="2" t="s">
        <v>47</v>
      </c>
      <c r="AK3700" s="2">
        <v>0</v>
      </c>
      <c r="AM3700" s="2">
        <v>0</v>
      </c>
      <c r="AP3700" s="2" t="s">
        <v>6770</v>
      </c>
    </row>
    <row r="3701" spans="1:42">
      <c r="A3701" s="2">
        <v>117737</v>
      </c>
      <c r="B3701" s="2" t="s">
        <v>4866</v>
      </c>
      <c r="C3701" s="2" t="s">
        <v>4867</v>
      </c>
      <c r="D3701" s="19">
        <v>0</v>
      </c>
      <c r="E3701" s="25">
        <v>41660</v>
      </c>
      <c r="F3701" s="26">
        <v>0.60590277777777779</v>
      </c>
      <c r="G3701" s="31">
        <v>160.28</v>
      </c>
      <c r="H3701" s="2">
        <v>0</v>
      </c>
      <c r="I3701" s="9">
        <f t="shared" si="57"/>
        <v>-1480601.5299999986</v>
      </c>
      <c r="M3701" s="2">
        <v>45400</v>
      </c>
      <c r="N3701" s="2">
        <v>24</v>
      </c>
      <c r="O3701" s="2" t="s">
        <v>178</v>
      </c>
      <c r="P3701" s="2">
        <v>1</v>
      </c>
      <c r="R3701" s="2">
        <v>1395</v>
      </c>
      <c r="S3701" s="3">
        <v>41695</v>
      </c>
      <c r="T3701" s="3">
        <v>41695</v>
      </c>
      <c r="W3701" s="2">
        <v>2014</v>
      </c>
      <c r="X3701" s="2">
        <v>24</v>
      </c>
      <c r="AC3701" s="2" t="s">
        <v>767</v>
      </c>
      <c r="AD3701" s="2" t="s">
        <v>6762</v>
      </c>
      <c r="AE3701" s="2" t="s">
        <v>7001</v>
      </c>
      <c r="AG3701" s="2">
        <v>34</v>
      </c>
      <c r="AH3701" s="2">
        <v>8</v>
      </c>
      <c r="AI3701" s="2" t="s">
        <v>59</v>
      </c>
      <c r="AK3701" s="2">
        <v>0</v>
      </c>
      <c r="AM3701" s="2">
        <v>0</v>
      </c>
      <c r="AP3701" s="2" t="s">
        <v>6865</v>
      </c>
    </row>
    <row r="3702" spans="1:42">
      <c r="A3702" s="2">
        <v>226227</v>
      </c>
      <c r="B3702" s="2" t="s">
        <v>770</v>
      </c>
      <c r="C3702" s="2" t="s">
        <v>1465</v>
      </c>
      <c r="D3702" s="19">
        <v>254</v>
      </c>
      <c r="E3702" s="25">
        <v>41660</v>
      </c>
      <c r="F3702" s="26">
        <v>0.60868055555555556</v>
      </c>
      <c r="G3702" s="31">
        <v>0</v>
      </c>
      <c r="H3702" s="2">
        <v>0</v>
      </c>
      <c r="I3702" s="9">
        <f t="shared" si="57"/>
        <v>-1480347.5299999986</v>
      </c>
      <c r="N3702" s="2">
        <v>60</v>
      </c>
      <c r="O3702" s="2" t="s">
        <v>96</v>
      </c>
      <c r="P3702" s="2">
        <v>1</v>
      </c>
      <c r="R3702" s="2">
        <v>1630</v>
      </c>
      <c r="S3702" s="3">
        <v>41981</v>
      </c>
      <c r="T3702" s="3">
        <v>41981</v>
      </c>
      <c r="W3702" s="2">
        <v>2014</v>
      </c>
      <c r="X3702" s="2">
        <v>60</v>
      </c>
      <c r="AC3702" s="2" t="s">
        <v>772</v>
      </c>
      <c r="AD3702" s="2" t="s">
        <v>6762</v>
      </c>
      <c r="AE3702" s="2" t="s">
        <v>7014</v>
      </c>
      <c r="AG3702" s="2">
        <v>26</v>
      </c>
      <c r="AH3702" s="2">
        <v>3</v>
      </c>
      <c r="AI3702" s="2" t="s">
        <v>144</v>
      </c>
      <c r="AM3702" s="2">
        <v>0</v>
      </c>
      <c r="AP3702" s="2" t="s">
        <v>6784</v>
      </c>
    </row>
    <row r="3703" spans="1:42">
      <c r="A3703" s="2">
        <v>226228</v>
      </c>
      <c r="B3703" s="2" t="s">
        <v>770</v>
      </c>
      <c r="C3703" s="2" t="s">
        <v>1465</v>
      </c>
      <c r="D3703" s="19">
        <v>1500</v>
      </c>
      <c r="E3703" s="25">
        <v>41660</v>
      </c>
      <c r="F3703" s="26">
        <v>0.60923611111111109</v>
      </c>
      <c r="G3703" s="31">
        <v>0</v>
      </c>
      <c r="H3703" s="2">
        <v>0</v>
      </c>
      <c r="I3703" s="9">
        <f t="shared" si="57"/>
        <v>-1478847.5299999986</v>
      </c>
      <c r="N3703" s="2">
        <v>60</v>
      </c>
      <c r="O3703" s="2" t="s">
        <v>96</v>
      </c>
      <c r="P3703" s="2">
        <v>1</v>
      </c>
      <c r="R3703" s="2">
        <v>1630</v>
      </c>
      <c r="S3703" s="3">
        <v>41981</v>
      </c>
      <c r="T3703" s="3">
        <v>41981</v>
      </c>
      <c r="W3703" s="2">
        <v>2014</v>
      </c>
      <c r="X3703" s="2">
        <v>60</v>
      </c>
      <c r="AC3703" s="2" t="s">
        <v>772</v>
      </c>
      <c r="AD3703" s="2" t="s">
        <v>6762</v>
      </c>
      <c r="AE3703" s="2" t="s">
        <v>7014</v>
      </c>
      <c r="AG3703" s="2">
        <v>26</v>
      </c>
      <c r="AH3703" s="2">
        <v>3</v>
      </c>
      <c r="AI3703" s="2" t="s">
        <v>144</v>
      </c>
      <c r="AM3703" s="2">
        <v>0</v>
      </c>
      <c r="AP3703" s="2" t="s">
        <v>6784</v>
      </c>
    </row>
    <row r="3704" spans="1:42">
      <c r="A3704" s="2">
        <v>226229</v>
      </c>
      <c r="B3704" s="2" t="s">
        <v>770</v>
      </c>
      <c r="C3704" s="2" t="s">
        <v>1465</v>
      </c>
      <c r="D3704" s="19">
        <v>3120</v>
      </c>
      <c r="E3704" s="25">
        <v>41660</v>
      </c>
      <c r="F3704" s="26">
        <v>0.60957175925925922</v>
      </c>
      <c r="G3704" s="31">
        <v>0</v>
      </c>
      <c r="H3704" s="2">
        <v>0</v>
      </c>
      <c r="I3704" s="9">
        <f t="shared" si="57"/>
        <v>-1475727.5299999986</v>
      </c>
      <c r="N3704" s="2">
        <v>60</v>
      </c>
      <c r="O3704" s="2" t="s">
        <v>96</v>
      </c>
      <c r="P3704" s="2">
        <v>1</v>
      </c>
      <c r="R3704" s="2">
        <v>1630</v>
      </c>
      <c r="S3704" s="3">
        <v>41981</v>
      </c>
      <c r="T3704" s="3">
        <v>41981</v>
      </c>
      <c r="W3704" s="2">
        <v>2014</v>
      </c>
      <c r="X3704" s="2">
        <v>60</v>
      </c>
      <c r="AC3704" s="2" t="s">
        <v>772</v>
      </c>
      <c r="AD3704" s="2" t="s">
        <v>6762</v>
      </c>
      <c r="AE3704" s="2" t="s">
        <v>7014</v>
      </c>
      <c r="AG3704" s="2">
        <v>26</v>
      </c>
      <c r="AH3704" s="2">
        <v>3</v>
      </c>
      <c r="AI3704" s="2" t="s">
        <v>144</v>
      </c>
      <c r="AM3704" s="2">
        <v>0</v>
      </c>
      <c r="AP3704" s="2" t="s">
        <v>6784</v>
      </c>
    </row>
    <row r="3705" spans="1:42">
      <c r="A3705" s="2">
        <v>116728</v>
      </c>
      <c r="B3705" s="2" t="s">
        <v>4868</v>
      </c>
      <c r="C3705" s="2" t="s">
        <v>4869</v>
      </c>
      <c r="D3705" s="19">
        <v>0</v>
      </c>
      <c r="E3705" s="25">
        <v>41660</v>
      </c>
      <c r="F3705" s="26">
        <v>0.61</v>
      </c>
      <c r="G3705" s="31">
        <v>498.01</v>
      </c>
      <c r="H3705" s="2">
        <v>0</v>
      </c>
      <c r="I3705" s="9">
        <f t="shared" si="57"/>
        <v>-1476225.5399999986</v>
      </c>
      <c r="M3705" s="2">
        <v>44222</v>
      </c>
      <c r="N3705" s="2">
        <v>7</v>
      </c>
      <c r="O3705" s="2" t="s">
        <v>45</v>
      </c>
      <c r="P3705" s="2">
        <v>1</v>
      </c>
      <c r="R3705" s="2">
        <v>1549</v>
      </c>
      <c r="S3705" s="3">
        <v>41674</v>
      </c>
      <c r="T3705" s="3">
        <v>41674</v>
      </c>
      <c r="W3705" s="2">
        <v>2014</v>
      </c>
      <c r="X3705" s="2">
        <v>7</v>
      </c>
      <c r="AC3705" s="2" t="s">
        <v>4870</v>
      </c>
      <c r="AD3705" s="2" t="s">
        <v>6762</v>
      </c>
      <c r="AE3705" s="2" t="s">
        <v>7015</v>
      </c>
      <c r="AG3705" s="2">
        <v>4</v>
      </c>
      <c r="AH3705" s="2">
        <v>8</v>
      </c>
      <c r="AI3705" s="2" t="s">
        <v>59</v>
      </c>
      <c r="AK3705" s="2">
        <v>0</v>
      </c>
      <c r="AM3705" s="2">
        <v>0</v>
      </c>
      <c r="AP3705" s="2" t="s">
        <v>6781</v>
      </c>
    </row>
    <row r="3706" spans="1:42">
      <c r="A3706" s="2">
        <v>226230</v>
      </c>
      <c r="B3706" s="2" t="s">
        <v>4871</v>
      </c>
      <c r="C3706" s="2" t="s">
        <v>4872</v>
      </c>
      <c r="D3706" s="19">
        <v>0</v>
      </c>
      <c r="E3706" s="25">
        <v>41660</v>
      </c>
      <c r="F3706" s="26">
        <v>0.61047453703703702</v>
      </c>
      <c r="G3706" s="31">
        <v>7.4</v>
      </c>
      <c r="H3706" s="2">
        <v>0</v>
      </c>
      <c r="I3706" s="9">
        <f t="shared" si="57"/>
        <v>-1476232.9399999985</v>
      </c>
      <c r="M3706" s="2">
        <v>108119</v>
      </c>
      <c r="N3706" s="2">
        <v>60</v>
      </c>
      <c r="O3706" s="2" t="s">
        <v>96</v>
      </c>
      <c r="P3706" s="2">
        <v>1</v>
      </c>
      <c r="R3706" s="2">
        <v>1513</v>
      </c>
      <c r="S3706" s="3">
        <v>41981</v>
      </c>
      <c r="T3706" s="3">
        <v>41981</v>
      </c>
      <c r="W3706" s="2">
        <v>2014</v>
      </c>
      <c r="X3706" s="2">
        <v>60</v>
      </c>
      <c r="AC3706" s="2" t="s">
        <v>1325</v>
      </c>
      <c r="AD3706" s="2" t="s">
        <v>6763</v>
      </c>
      <c r="AE3706" s="2" t="s">
        <v>7014</v>
      </c>
      <c r="AG3706" s="2">
        <v>26</v>
      </c>
      <c r="AH3706" s="2">
        <v>9</v>
      </c>
      <c r="AI3706" s="2" t="s">
        <v>65</v>
      </c>
      <c r="AK3706" s="2">
        <v>0</v>
      </c>
      <c r="AM3706" s="2">
        <v>0</v>
      </c>
      <c r="AP3706" s="2" t="s">
        <v>6784</v>
      </c>
    </row>
    <row r="3707" spans="1:42">
      <c r="A3707" s="2">
        <v>121370</v>
      </c>
      <c r="B3707" s="2" t="s">
        <v>1158</v>
      </c>
      <c r="C3707" s="2" t="s">
        <v>1158</v>
      </c>
      <c r="D3707" s="19">
        <v>0</v>
      </c>
      <c r="E3707" s="25">
        <v>41660</v>
      </c>
      <c r="F3707" s="26">
        <v>0.61422453703703705</v>
      </c>
      <c r="G3707" s="31">
        <v>150000</v>
      </c>
      <c r="H3707" s="2">
        <v>0</v>
      </c>
      <c r="I3707" s="9">
        <f t="shared" si="57"/>
        <v>-1626232.9399999985</v>
      </c>
      <c r="N3707" s="2">
        <v>60</v>
      </c>
      <c r="O3707" s="2" t="s">
        <v>96</v>
      </c>
      <c r="P3707" s="2">
        <v>1</v>
      </c>
      <c r="R3707" s="2">
        <v>1449</v>
      </c>
      <c r="S3707" s="3">
        <v>41723</v>
      </c>
      <c r="T3707" s="3">
        <v>42135</v>
      </c>
      <c r="W3707" s="2">
        <v>2014</v>
      </c>
      <c r="X3707" s="2">
        <v>7</v>
      </c>
      <c r="AC3707" s="2" t="s">
        <v>58</v>
      </c>
      <c r="AD3707" s="2" t="s">
        <v>6763</v>
      </c>
      <c r="AE3707" s="2" t="s">
        <v>7014</v>
      </c>
      <c r="AG3707" s="2">
        <v>5</v>
      </c>
      <c r="AH3707" s="2">
        <v>8</v>
      </c>
      <c r="AI3707" s="2" t="s">
        <v>59</v>
      </c>
      <c r="AM3707" s="2">
        <v>0</v>
      </c>
      <c r="AO3707" s="2">
        <v>12</v>
      </c>
      <c r="AP3707" s="2" t="s">
        <v>6788</v>
      </c>
    </row>
    <row r="3708" spans="1:42">
      <c r="A3708" s="2">
        <v>268879</v>
      </c>
      <c r="B3708" s="2" t="s">
        <v>1158</v>
      </c>
      <c r="C3708" s="2" t="s">
        <v>4873</v>
      </c>
      <c r="D3708" s="19">
        <v>150000</v>
      </c>
      <c r="E3708" s="25">
        <v>41660</v>
      </c>
      <c r="F3708" s="26">
        <v>0.61422453703703705</v>
      </c>
      <c r="G3708" s="31">
        <v>0</v>
      </c>
      <c r="H3708" s="2">
        <v>0</v>
      </c>
      <c r="I3708" s="9">
        <f t="shared" si="57"/>
        <v>-1476232.9399999985</v>
      </c>
      <c r="N3708" s="2">
        <v>60</v>
      </c>
      <c r="O3708" s="2" t="s">
        <v>96</v>
      </c>
      <c r="P3708" s="2">
        <v>1</v>
      </c>
      <c r="R3708" s="2">
        <v>1449</v>
      </c>
      <c r="S3708" s="3">
        <v>42135</v>
      </c>
      <c r="T3708" s="3">
        <v>42135</v>
      </c>
      <c r="W3708" s="2">
        <v>2015</v>
      </c>
      <c r="X3708" s="2">
        <v>60</v>
      </c>
      <c r="AA3708" s="2">
        <v>121370</v>
      </c>
      <c r="AC3708" s="2" t="s">
        <v>58</v>
      </c>
      <c r="AD3708" s="2" t="s">
        <v>6763</v>
      </c>
      <c r="AE3708" s="2" t="s">
        <v>7014</v>
      </c>
      <c r="AG3708" s="2">
        <v>12</v>
      </c>
      <c r="AH3708" s="2">
        <v>8</v>
      </c>
      <c r="AI3708" s="2" t="s">
        <v>59</v>
      </c>
      <c r="AM3708" s="2">
        <v>0</v>
      </c>
      <c r="AP3708" s="2" t="s">
        <v>6785</v>
      </c>
    </row>
    <row r="3709" spans="1:42">
      <c r="A3709" s="2">
        <v>125873</v>
      </c>
      <c r="B3709" s="2">
        <v>158360</v>
      </c>
      <c r="C3709" s="2" t="s">
        <v>4874</v>
      </c>
      <c r="D3709" s="19">
        <v>1284</v>
      </c>
      <c r="E3709" s="25">
        <v>41660</v>
      </c>
      <c r="F3709" s="26">
        <v>0.62194444444444441</v>
      </c>
      <c r="G3709" s="31">
        <v>0</v>
      </c>
      <c r="H3709" s="2">
        <v>0</v>
      </c>
      <c r="I3709" s="9">
        <f t="shared" si="57"/>
        <v>-1474948.9399999985</v>
      </c>
      <c r="L3709" s="2">
        <v>158360</v>
      </c>
      <c r="N3709" s="2">
        <v>7</v>
      </c>
      <c r="O3709" s="2" t="s">
        <v>45</v>
      </c>
      <c r="P3709" s="2">
        <v>2</v>
      </c>
      <c r="R3709" s="2">
        <v>6</v>
      </c>
      <c r="S3709" s="3">
        <v>41751</v>
      </c>
      <c r="T3709" s="3">
        <v>41751</v>
      </c>
      <c r="W3709" s="2">
        <v>2014</v>
      </c>
      <c r="X3709" s="2">
        <v>7</v>
      </c>
      <c r="AC3709" s="2" t="s">
        <v>46</v>
      </c>
      <c r="AD3709" s="2" t="s">
        <v>6762</v>
      </c>
      <c r="AE3709" s="2" t="s">
        <v>7014</v>
      </c>
      <c r="AG3709" s="2">
        <v>77</v>
      </c>
      <c r="AH3709" s="2">
        <v>11</v>
      </c>
      <c r="AI3709" s="2" t="s">
        <v>47</v>
      </c>
      <c r="AK3709" s="2">
        <v>0</v>
      </c>
      <c r="AM3709" s="2">
        <v>0</v>
      </c>
      <c r="AP3709" s="2" t="s">
        <v>6770</v>
      </c>
    </row>
    <row r="3710" spans="1:42">
      <c r="A3710" s="2">
        <v>125874</v>
      </c>
      <c r="B3710" s="2">
        <v>158361</v>
      </c>
      <c r="C3710" s="2" t="s">
        <v>4875</v>
      </c>
      <c r="D3710" s="19">
        <v>1284</v>
      </c>
      <c r="E3710" s="25">
        <v>41660</v>
      </c>
      <c r="F3710" s="26">
        <v>0.62194444444444441</v>
      </c>
      <c r="G3710" s="31">
        <v>0</v>
      </c>
      <c r="H3710" s="2">
        <v>0</v>
      </c>
      <c r="I3710" s="9">
        <f t="shared" si="57"/>
        <v>-1473664.9399999985</v>
      </c>
      <c r="L3710" s="2">
        <v>158361</v>
      </c>
      <c r="N3710" s="2">
        <v>7</v>
      </c>
      <c r="O3710" s="2" t="s">
        <v>45</v>
      </c>
      <c r="P3710" s="2">
        <v>2</v>
      </c>
      <c r="R3710" s="2">
        <v>6</v>
      </c>
      <c r="S3710" s="3">
        <v>41751</v>
      </c>
      <c r="T3710" s="3">
        <v>41751</v>
      </c>
      <c r="W3710" s="2">
        <v>2014</v>
      </c>
      <c r="X3710" s="2">
        <v>7</v>
      </c>
      <c r="AC3710" s="2" t="s">
        <v>46</v>
      </c>
      <c r="AD3710" s="2" t="s">
        <v>6762</v>
      </c>
      <c r="AE3710" s="2" t="s">
        <v>7014</v>
      </c>
      <c r="AG3710" s="2">
        <v>77</v>
      </c>
      <c r="AH3710" s="2">
        <v>11</v>
      </c>
      <c r="AI3710" s="2" t="s">
        <v>47</v>
      </c>
      <c r="AK3710" s="2">
        <v>0</v>
      </c>
      <c r="AM3710" s="2">
        <v>0</v>
      </c>
      <c r="AP3710" s="2" t="s">
        <v>6770</v>
      </c>
    </row>
    <row r="3711" spans="1:42">
      <c r="A3711" s="2">
        <v>125875</v>
      </c>
      <c r="B3711" s="2">
        <v>158362</v>
      </c>
      <c r="C3711" s="2" t="s">
        <v>4876</v>
      </c>
      <c r="D3711" s="19">
        <v>1284</v>
      </c>
      <c r="E3711" s="25">
        <v>41660</v>
      </c>
      <c r="F3711" s="26">
        <v>0.62194444444444441</v>
      </c>
      <c r="G3711" s="31">
        <v>0</v>
      </c>
      <c r="H3711" s="2">
        <v>0</v>
      </c>
      <c r="I3711" s="9">
        <f t="shared" si="57"/>
        <v>-1472380.9399999985</v>
      </c>
      <c r="L3711" s="2">
        <v>158362</v>
      </c>
      <c r="N3711" s="2">
        <v>7</v>
      </c>
      <c r="O3711" s="2" t="s">
        <v>45</v>
      </c>
      <c r="P3711" s="2">
        <v>2</v>
      </c>
      <c r="R3711" s="2">
        <v>6</v>
      </c>
      <c r="S3711" s="3">
        <v>41751</v>
      </c>
      <c r="T3711" s="3">
        <v>41751</v>
      </c>
      <c r="W3711" s="2">
        <v>2014</v>
      </c>
      <c r="X3711" s="2">
        <v>7</v>
      </c>
      <c r="AC3711" s="2" t="s">
        <v>46</v>
      </c>
      <c r="AD3711" s="2" t="s">
        <v>6762</v>
      </c>
      <c r="AE3711" s="2" t="s">
        <v>7014</v>
      </c>
      <c r="AG3711" s="2">
        <v>77</v>
      </c>
      <c r="AH3711" s="2">
        <v>11</v>
      </c>
      <c r="AI3711" s="2" t="s">
        <v>47</v>
      </c>
      <c r="AK3711" s="2">
        <v>0</v>
      </c>
      <c r="AM3711" s="2">
        <v>0</v>
      </c>
      <c r="AP3711" s="2" t="s">
        <v>6770</v>
      </c>
    </row>
    <row r="3712" spans="1:42">
      <c r="A3712" s="2">
        <v>125876</v>
      </c>
      <c r="B3712" s="2">
        <v>158348</v>
      </c>
      <c r="C3712" s="2" t="s">
        <v>4877</v>
      </c>
      <c r="D3712" s="19">
        <v>1284</v>
      </c>
      <c r="E3712" s="25">
        <v>41660</v>
      </c>
      <c r="F3712" s="26">
        <v>0.62290509259259264</v>
      </c>
      <c r="G3712" s="31">
        <v>0</v>
      </c>
      <c r="H3712" s="2">
        <v>0</v>
      </c>
      <c r="I3712" s="9">
        <f t="shared" si="57"/>
        <v>-1471096.9399999985</v>
      </c>
      <c r="L3712" s="2">
        <v>158348</v>
      </c>
      <c r="N3712" s="2">
        <v>7</v>
      </c>
      <c r="O3712" s="2" t="s">
        <v>45</v>
      </c>
      <c r="P3712" s="2">
        <v>2</v>
      </c>
      <c r="R3712" s="2">
        <v>6</v>
      </c>
      <c r="S3712" s="3">
        <v>41751</v>
      </c>
      <c r="T3712" s="3">
        <v>41751</v>
      </c>
      <c r="W3712" s="2">
        <v>2014</v>
      </c>
      <c r="X3712" s="2">
        <v>7</v>
      </c>
      <c r="AC3712" s="2" t="s">
        <v>46</v>
      </c>
      <c r="AD3712" s="2" t="s">
        <v>6762</v>
      </c>
      <c r="AE3712" s="2" t="s">
        <v>7014</v>
      </c>
      <c r="AG3712" s="2">
        <v>77</v>
      </c>
      <c r="AH3712" s="2">
        <v>11</v>
      </c>
      <c r="AI3712" s="2" t="s">
        <v>47</v>
      </c>
      <c r="AK3712" s="2">
        <v>0</v>
      </c>
      <c r="AM3712" s="2">
        <v>0</v>
      </c>
      <c r="AP3712" s="2" t="s">
        <v>6770</v>
      </c>
    </row>
    <row r="3713" spans="1:42">
      <c r="A3713" s="2">
        <v>125877</v>
      </c>
      <c r="B3713" s="2">
        <v>158349</v>
      </c>
      <c r="C3713" s="2" t="s">
        <v>4878</v>
      </c>
      <c r="D3713" s="19">
        <v>1284</v>
      </c>
      <c r="E3713" s="25">
        <v>41660</v>
      </c>
      <c r="F3713" s="26">
        <v>0.62290509259259264</v>
      </c>
      <c r="G3713" s="31">
        <v>0</v>
      </c>
      <c r="H3713" s="2">
        <v>0</v>
      </c>
      <c r="I3713" s="9">
        <f t="shared" si="57"/>
        <v>-1469812.9399999985</v>
      </c>
      <c r="L3713" s="2">
        <v>158349</v>
      </c>
      <c r="N3713" s="2">
        <v>7</v>
      </c>
      <c r="O3713" s="2" t="s">
        <v>45</v>
      </c>
      <c r="P3713" s="2">
        <v>2</v>
      </c>
      <c r="R3713" s="2">
        <v>6</v>
      </c>
      <c r="S3713" s="3">
        <v>41751</v>
      </c>
      <c r="T3713" s="3">
        <v>41751</v>
      </c>
      <c r="W3713" s="2">
        <v>2014</v>
      </c>
      <c r="X3713" s="2">
        <v>7</v>
      </c>
      <c r="AC3713" s="2" t="s">
        <v>46</v>
      </c>
      <c r="AD3713" s="2" t="s">
        <v>6762</v>
      </c>
      <c r="AE3713" s="2" t="s">
        <v>7014</v>
      </c>
      <c r="AG3713" s="2">
        <v>77</v>
      </c>
      <c r="AH3713" s="2">
        <v>11</v>
      </c>
      <c r="AI3713" s="2" t="s">
        <v>47</v>
      </c>
      <c r="AK3713" s="2">
        <v>0</v>
      </c>
      <c r="AM3713" s="2">
        <v>0</v>
      </c>
      <c r="AP3713" s="2" t="s">
        <v>6770</v>
      </c>
    </row>
    <row r="3714" spans="1:42">
      <c r="A3714" s="2">
        <v>125878</v>
      </c>
      <c r="B3714" s="2">
        <v>158350</v>
      </c>
      <c r="C3714" s="2" t="s">
        <v>4879</v>
      </c>
      <c r="D3714" s="19">
        <v>1284</v>
      </c>
      <c r="E3714" s="25">
        <v>41660</v>
      </c>
      <c r="F3714" s="26">
        <v>0.62290509259259264</v>
      </c>
      <c r="G3714" s="31">
        <v>0</v>
      </c>
      <c r="H3714" s="2">
        <v>0</v>
      </c>
      <c r="I3714" s="9">
        <f t="shared" si="57"/>
        <v>-1468528.9399999985</v>
      </c>
      <c r="L3714" s="2">
        <v>158350</v>
      </c>
      <c r="N3714" s="2">
        <v>7</v>
      </c>
      <c r="O3714" s="2" t="s">
        <v>45</v>
      </c>
      <c r="P3714" s="2">
        <v>2</v>
      </c>
      <c r="R3714" s="2">
        <v>6</v>
      </c>
      <c r="S3714" s="3">
        <v>41751</v>
      </c>
      <c r="T3714" s="3">
        <v>41751</v>
      </c>
      <c r="W3714" s="2">
        <v>2014</v>
      </c>
      <c r="X3714" s="2">
        <v>7</v>
      </c>
      <c r="AC3714" s="2" t="s">
        <v>46</v>
      </c>
      <c r="AD3714" s="2" t="s">
        <v>6762</v>
      </c>
      <c r="AE3714" s="2" t="s">
        <v>7014</v>
      </c>
      <c r="AG3714" s="2">
        <v>77</v>
      </c>
      <c r="AH3714" s="2">
        <v>11</v>
      </c>
      <c r="AI3714" s="2" t="s">
        <v>47</v>
      </c>
      <c r="AK3714" s="2">
        <v>0</v>
      </c>
      <c r="AM3714" s="2">
        <v>0</v>
      </c>
      <c r="AP3714" s="2" t="s">
        <v>6770</v>
      </c>
    </row>
    <row r="3715" spans="1:42">
      <c r="A3715" s="2">
        <v>235583</v>
      </c>
      <c r="B3715" s="2" t="s">
        <v>180</v>
      </c>
      <c r="C3715" s="2" t="s">
        <v>180</v>
      </c>
      <c r="D3715" s="19">
        <v>4889</v>
      </c>
      <c r="E3715" s="25">
        <v>41660</v>
      </c>
      <c r="F3715" s="26">
        <v>0.62407407407407411</v>
      </c>
      <c r="G3715" s="31">
        <v>0</v>
      </c>
      <c r="H3715" s="2">
        <v>0</v>
      </c>
      <c r="I3715" s="9">
        <f t="shared" si="57"/>
        <v>-1463639.9399999985</v>
      </c>
      <c r="N3715" s="2">
        <v>7</v>
      </c>
      <c r="O3715" s="2" t="s">
        <v>45</v>
      </c>
      <c r="P3715" s="2">
        <v>1</v>
      </c>
      <c r="R3715" s="2">
        <v>1431</v>
      </c>
      <c r="S3715" s="3">
        <v>42040</v>
      </c>
      <c r="T3715" s="3">
        <v>42040</v>
      </c>
      <c r="W3715" s="2">
        <v>2014</v>
      </c>
      <c r="X3715" s="2">
        <v>7</v>
      </c>
      <c r="AC3715" s="2" t="s">
        <v>180</v>
      </c>
      <c r="AD3715" s="2" t="s">
        <v>6762</v>
      </c>
      <c r="AE3715" s="2" t="s">
        <v>7014</v>
      </c>
      <c r="AG3715" s="2">
        <v>12</v>
      </c>
      <c r="AH3715" s="2">
        <v>2</v>
      </c>
      <c r="AI3715" s="2" t="s">
        <v>54</v>
      </c>
      <c r="AM3715" s="2">
        <v>0</v>
      </c>
      <c r="AP3715" s="2" t="s">
        <v>6785</v>
      </c>
    </row>
    <row r="3716" spans="1:42">
      <c r="A3716" s="2">
        <v>119589</v>
      </c>
      <c r="B3716" s="2">
        <v>169387</v>
      </c>
      <c r="C3716" s="2" t="s">
        <v>4880</v>
      </c>
      <c r="D3716" s="19">
        <v>1000</v>
      </c>
      <c r="E3716" s="25">
        <v>41660</v>
      </c>
      <c r="F3716" s="26">
        <v>0.62717592592592586</v>
      </c>
      <c r="G3716" s="31">
        <v>0</v>
      </c>
      <c r="H3716" s="2">
        <v>0</v>
      </c>
      <c r="I3716" s="9">
        <f t="shared" ref="I3716:I3779" si="58">I3715 + (D3716-G3716)</f>
        <v>-1462639.9399999985</v>
      </c>
      <c r="L3716" s="2">
        <v>169387</v>
      </c>
      <c r="N3716" s="2">
        <v>14</v>
      </c>
      <c r="O3716" s="2" t="s">
        <v>1623</v>
      </c>
      <c r="P3716" s="2">
        <v>1</v>
      </c>
      <c r="R3716" s="2">
        <v>6</v>
      </c>
      <c r="S3716" s="3">
        <v>41716</v>
      </c>
      <c r="T3716" s="3">
        <v>41716</v>
      </c>
      <c r="W3716" s="2">
        <v>2014</v>
      </c>
      <c r="X3716" s="2">
        <v>14</v>
      </c>
      <c r="AC3716" s="2" t="s">
        <v>46</v>
      </c>
      <c r="AD3716" s="2" t="s">
        <v>6762</v>
      </c>
      <c r="AE3716" s="2" t="s">
        <v>7014</v>
      </c>
      <c r="AG3716" s="2">
        <v>56</v>
      </c>
      <c r="AH3716" s="2">
        <v>1</v>
      </c>
      <c r="AI3716" s="2" t="s">
        <v>83</v>
      </c>
      <c r="AK3716" s="2">
        <v>0</v>
      </c>
      <c r="AM3716" s="2">
        <v>0</v>
      </c>
      <c r="AP3716" s="2" t="s">
        <v>84</v>
      </c>
    </row>
    <row r="3717" spans="1:42">
      <c r="A3717" s="2">
        <v>126222</v>
      </c>
      <c r="B3717" s="2" t="s">
        <v>4881</v>
      </c>
      <c r="C3717" s="2" t="s">
        <v>4882</v>
      </c>
      <c r="D3717" s="19">
        <v>0</v>
      </c>
      <c r="E3717" s="25">
        <v>41660</v>
      </c>
      <c r="F3717" s="26">
        <v>0.62815972222222227</v>
      </c>
      <c r="G3717" s="31">
        <v>1500</v>
      </c>
      <c r="H3717" s="2">
        <v>0</v>
      </c>
      <c r="I3717" s="9">
        <f t="shared" si="58"/>
        <v>-1464139.9399999985</v>
      </c>
      <c r="M3717" s="2">
        <v>44218</v>
      </c>
      <c r="N3717" s="2">
        <v>7</v>
      </c>
      <c r="O3717" s="2" t="s">
        <v>45</v>
      </c>
      <c r="P3717" s="2">
        <v>1</v>
      </c>
      <c r="R3717" s="2">
        <v>525</v>
      </c>
      <c r="S3717" s="3">
        <v>41752</v>
      </c>
      <c r="T3717" s="3">
        <v>41752</v>
      </c>
      <c r="W3717" s="2">
        <v>2014</v>
      </c>
      <c r="X3717" s="2">
        <v>7</v>
      </c>
      <c r="AC3717" s="2" t="s">
        <v>2375</v>
      </c>
      <c r="AD3717" s="2" t="s">
        <v>6763</v>
      </c>
      <c r="AE3717" s="2" t="s">
        <v>7014</v>
      </c>
      <c r="AG3717" s="2">
        <v>52</v>
      </c>
      <c r="AH3717" s="2">
        <v>2</v>
      </c>
      <c r="AI3717" s="2" t="s">
        <v>54</v>
      </c>
      <c r="AK3717" s="2">
        <v>0</v>
      </c>
      <c r="AM3717" s="2">
        <v>0</v>
      </c>
      <c r="AP3717" s="2" t="s">
        <v>6792</v>
      </c>
    </row>
    <row r="3718" spans="1:42">
      <c r="A3718" s="2">
        <v>125882</v>
      </c>
      <c r="B3718" s="2">
        <v>158036</v>
      </c>
      <c r="C3718" s="2" t="s">
        <v>4883</v>
      </c>
      <c r="D3718" s="19">
        <v>1284</v>
      </c>
      <c r="E3718" s="25">
        <v>41660</v>
      </c>
      <c r="F3718" s="26">
        <v>0.6294791666666667</v>
      </c>
      <c r="G3718" s="31">
        <v>0</v>
      </c>
      <c r="H3718" s="2">
        <v>0</v>
      </c>
      <c r="I3718" s="9">
        <f t="shared" si="58"/>
        <v>-1462855.9399999985</v>
      </c>
      <c r="L3718" s="2">
        <v>158036</v>
      </c>
      <c r="N3718" s="2">
        <v>7</v>
      </c>
      <c r="O3718" s="2" t="s">
        <v>45</v>
      </c>
      <c r="P3718" s="2">
        <v>1</v>
      </c>
      <c r="R3718" s="2">
        <v>6</v>
      </c>
      <c r="S3718" s="3">
        <v>41751</v>
      </c>
      <c r="T3718" s="3">
        <v>41751</v>
      </c>
      <c r="W3718" s="2">
        <v>2014</v>
      </c>
      <c r="X3718" s="2">
        <v>7</v>
      </c>
      <c r="AC3718" s="2" t="s">
        <v>46</v>
      </c>
      <c r="AD3718" s="2" t="s">
        <v>6762</v>
      </c>
      <c r="AE3718" s="2" t="s">
        <v>7014</v>
      </c>
      <c r="AG3718" s="2">
        <v>77</v>
      </c>
      <c r="AH3718" s="2">
        <v>11</v>
      </c>
      <c r="AI3718" s="2" t="s">
        <v>47</v>
      </c>
      <c r="AK3718" s="2">
        <v>0</v>
      </c>
      <c r="AM3718" s="2">
        <v>0</v>
      </c>
      <c r="AP3718" s="2" t="s">
        <v>6770</v>
      </c>
    </row>
    <row r="3719" spans="1:42">
      <c r="A3719" s="2">
        <v>125883</v>
      </c>
      <c r="B3719" s="2">
        <v>158037</v>
      </c>
      <c r="C3719" s="2" t="s">
        <v>4884</v>
      </c>
      <c r="D3719" s="19">
        <v>1284</v>
      </c>
      <c r="E3719" s="25">
        <v>41660</v>
      </c>
      <c r="F3719" s="26">
        <v>0.62953703703703701</v>
      </c>
      <c r="G3719" s="31">
        <v>0</v>
      </c>
      <c r="H3719" s="2">
        <v>0</v>
      </c>
      <c r="I3719" s="9">
        <f t="shared" si="58"/>
        <v>-1461571.9399999985</v>
      </c>
      <c r="L3719" s="2">
        <v>158037</v>
      </c>
      <c r="N3719" s="2">
        <v>7</v>
      </c>
      <c r="O3719" s="2" t="s">
        <v>45</v>
      </c>
      <c r="P3719" s="2">
        <v>1</v>
      </c>
      <c r="R3719" s="2">
        <v>6</v>
      </c>
      <c r="S3719" s="3">
        <v>41751</v>
      </c>
      <c r="T3719" s="3">
        <v>41751</v>
      </c>
      <c r="W3719" s="2">
        <v>2014</v>
      </c>
      <c r="X3719" s="2">
        <v>7</v>
      </c>
      <c r="AC3719" s="2" t="s">
        <v>46</v>
      </c>
      <c r="AD3719" s="2" t="s">
        <v>6762</v>
      </c>
      <c r="AE3719" s="2" t="s">
        <v>7014</v>
      </c>
      <c r="AG3719" s="2">
        <v>77</v>
      </c>
      <c r="AH3719" s="2">
        <v>11</v>
      </c>
      <c r="AI3719" s="2" t="s">
        <v>47</v>
      </c>
      <c r="AK3719" s="2">
        <v>0</v>
      </c>
      <c r="AM3719" s="2">
        <v>0</v>
      </c>
      <c r="AP3719" s="2" t="s">
        <v>6770</v>
      </c>
    </row>
    <row r="3720" spans="1:42">
      <c r="A3720" s="2">
        <v>116174</v>
      </c>
      <c r="B3720" s="2">
        <v>158012</v>
      </c>
      <c r="C3720" s="2" t="s">
        <v>4885</v>
      </c>
      <c r="D3720" s="19">
        <v>48</v>
      </c>
      <c r="E3720" s="25">
        <v>41660</v>
      </c>
      <c r="F3720" s="26">
        <v>0.62954861111111116</v>
      </c>
      <c r="G3720" s="31">
        <v>0</v>
      </c>
      <c r="H3720" s="2">
        <v>0</v>
      </c>
      <c r="I3720" s="9">
        <f t="shared" si="58"/>
        <v>-1461523.9399999985</v>
      </c>
      <c r="L3720" s="2">
        <v>158012</v>
      </c>
      <c r="N3720" s="2">
        <v>14</v>
      </c>
      <c r="O3720" s="2" t="s">
        <v>1623</v>
      </c>
      <c r="P3720" s="2">
        <v>2</v>
      </c>
      <c r="R3720" s="2">
        <v>6</v>
      </c>
      <c r="S3720" s="3">
        <v>41661</v>
      </c>
      <c r="T3720" s="3">
        <v>41661</v>
      </c>
      <c r="W3720" s="2">
        <v>2014</v>
      </c>
      <c r="X3720" s="2">
        <v>14</v>
      </c>
      <c r="AC3720" s="2" t="s">
        <v>46</v>
      </c>
      <c r="AD3720" s="2" t="s">
        <v>6762</v>
      </c>
      <c r="AE3720" s="2" t="s">
        <v>7014</v>
      </c>
      <c r="AG3720" s="2">
        <v>56</v>
      </c>
      <c r="AH3720" s="2">
        <v>1</v>
      </c>
      <c r="AI3720" s="2" t="s">
        <v>83</v>
      </c>
      <c r="AK3720" s="2">
        <v>0</v>
      </c>
      <c r="AM3720" s="2">
        <v>0</v>
      </c>
      <c r="AP3720" s="2" t="s">
        <v>84</v>
      </c>
    </row>
    <row r="3721" spans="1:42">
      <c r="A3721" s="2">
        <v>125885</v>
      </c>
      <c r="B3721" s="2">
        <v>158367</v>
      </c>
      <c r="C3721" s="2" t="s">
        <v>4886</v>
      </c>
      <c r="D3721" s="19">
        <v>1284</v>
      </c>
      <c r="E3721" s="25">
        <v>41660</v>
      </c>
      <c r="F3721" s="26">
        <v>0.63135416666666666</v>
      </c>
      <c r="G3721" s="31">
        <v>0</v>
      </c>
      <c r="H3721" s="2">
        <v>0</v>
      </c>
      <c r="I3721" s="9">
        <f t="shared" si="58"/>
        <v>-1460239.9399999985</v>
      </c>
      <c r="L3721" s="2">
        <v>158367</v>
      </c>
      <c r="N3721" s="2">
        <v>7</v>
      </c>
      <c r="O3721" s="2" t="s">
        <v>45</v>
      </c>
      <c r="P3721" s="2">
        <v>2</v>
      </c>
      <c r="R3721" s="2">
        <v>6</v>
      </c>
      <c r="S3721" s="3">
        <v>41751</v>
      </c>
      <c r="T3721" s="3">
        <v>41751</v>
      </c>
      <c r="W3721" s="2">
        <v>2014</v>
      </c>
      <c r="X3721" s="2">
        <v>7</v>
      </c>
      <c r="AC3721" s="2" t="s">
        <v>46</v>
      </c>
      <c r="AD3721" s="2" t="s">
        <v>6762</v>
      </c>
      <c r="AE3721" s="2" t="s">
        <v>7014</v>
      </c>
      <c r="AG3721" s="2">
        <v>77</v>
      </c>
      <c r="AH3721" s="2">
        <v>11</v>
      </c>
      <c r="AI3721" s="2" t="s">
        <v>47</v>
      </c>
      <c r="AK3721" s="2">
        <v>0</v>
      </c>
      <c r="AM3721" s="2">
        <v>0</v>
      </c>
      <c r="AP3721" s="2" t="s">
        <v>6770</v>
      </c>
    </row>
    <row r="3722" spans="1:42">
      <c r="A3722" s="2">
        <v>125886</v>
      </c>
      <c r="B3722" s="2">
        <v>158368</v>
      </c>
      <c r="C3722" s="2" t="s">
        <v>4887</v>
      </c>
      <c r="D3722" s="19">
        <v>1284</v>
      </c>
      <c r="E3722" s="25">
        <v>41660</v>
      </c>
      <c r="F3722" s="26">
        <v>0.63135416666666666</v>
      </c>
      <c r="G3722" s="31">
        <v>0</v>
      </c>
      <c r="H3722" s="2">
        <v>0</v>
      </c>
      <c r="I3722" s="9">
        <f t="shared" si="58"/>
        <v>-1458955.9399999985</v>
      </c>
      <c r="L3722" s="2">
        <v>158368</v>
      </c>
      <c r="N3722" s="2">
        <v>7</v>
      </c>
      <c r="O3722" s="2" t="s">
        <v>45</v>
      </c>
      <c r="P3722" s="2">
        <v>2</v>
      </c>
      <c r="R3722" s="2">
        <v>6</v>
      </c>
      <c r="S3722" s="3">
        <v>41751</v>
      </c>
      <c r="T3722" s="3">
        <v>41751</v>
      </c>
      <c r="W3722" s="2">
        <v>2014</v>
      </c>
      <c r="X3722" s="2">
        <v>7</v>
      </c>
      <c r="AC3722" s="2" t="s">
        <v>46</v>
      </c>
      <c r="AD3722" s="2" t="s">
        <v>6762</v>
      </c>
      <c r="AE3722" s="2" t="s">
        <v>7014</v>
      </c>
      <c r="AG3722" s="2">
        <v>77</v>
      </c>
      <c r="AH3722" s="2">
        <v>11</v>
      </c>
      <c r="AI3722" s="2" t="s">
        <v>47</v>
      </c>
      <c r="AK3722" s="2">
        <v>0</v>
      </c>
      <c r="AM3722" s="2">
        <v>0</v>
      </c>
      <c r="AP3722" s="2" t="s">
        <v>6770</v>
      </c>
    </row>
    <row r="3723" spans="1:42">
      <c r="A3723" s="2">
        <v>125887</v>
      </c>
      <c r="B3723" s="2">
        <v>158369</v>
      </c>
      <c r="C3723" s="2" t="s">
        <v>4888</v>
      </c>
      <c r="D3723" s="19">
        <v>1284</v>
      </c>
      <c r="E3723" s="25">
        <v>41660</v>
      </c>
      <c r="F3723" s="26">
        <v>0.63135416666666666</v>
      </c>
      <c r="G3723" s="31">
        <v>0</v>
      </c>
      <c r="H3723" s="2">
        <v>0</v>
      </c>
      <c r="I3723" s="9">
        <f t="shared" si="58"/>
        <v>-1457671.9399999985</v>
      </c>
      <c r="L3723" s="2">
        <v>158369</v>
      </c>
      <c r="N3723" s="2">
        <v>7</v>
      </c>
      <c r="O3723" s="2" t="s">
        <v>45</v>
      </c>
      <c r="P3723" s="2">
        <v>2</v>
      </c>
      <c r="R3723" s="2">
        <v>6</v>
      </c>
      <c r="S3723" s="3">
        <v>41751</v>
      </c>
      <c r="T3723" s="3">
        <v>41751</v>
      </c>
      <c r="W3723" s="2">
        <v>2014</v>
      </c>
      <c r="X3723" s="2">
        <v>7</v>
      </c>
      <c r="AC3723" s="2" t="s">
        <v>46</v>
      </c>
      <c r="AD3723" s="2" t="s">
        <v>6762</v>
      </c>
      <c r="AE3723" s="2" t="s">
        <v>7014</v>
      </c>
      <c r="AG3723" s="2">
        <v>77</v>
      </c>
      <c r="AH3723" s="2">
        <v>11</v>
      </c>
      <c r="AI3723" s="2" t="s">
        <v>47</v>
      </c>
      <c r="AK3723" s="2">
        <v>0</v>
      </c>
      <c r="AM3723" s="2">
        <v>0</v>
      </c>
      <c r="AP3723" s="2" t="s">
        <v>6770</v>
      </c>
    </row>
    <row r="3724" spans="1:42">
      <c r="A3724" s="2">
        <v>125888</v>
      </c>
      <c r="B3724" s="2">
        <v>158336</v>
      </c>
      <c r="C3724" s="2" t="s">
        <v>4889</v>
      </c>
      <c r="D3724" s="19">
        <v>300</v>
      </c>
      <c r="E3724" s="25">
        <v>41660</v>
      </c>
      <c r="F3724" s="26">
        <v>0.6320486111111111</v>
      </c>
      <c r="G3724" s="31">
        <v>0</v>
      </c>
      <c r="H3724" s="2">
        <v>0</v>
      </c>
      <c r="I3724" s="9">
        <f t="shared" si="58"/>
        <v>-1457371.9399999985</v>
      </c>
      <c r="L3724" s="2">
        <v>158336</v>
      </c>
      <c r="N3724" s="2">
        <v>7</v>
      </c>
      <c r="O3724" s="2" t="s">
        <v>45</v>
      </c>
      <c r="P3724" s="2">
        <v>1</v>
      </c>
      <c r="R3724" s="2">
        <v>6</v>
      </c>
      <c r="S3724" s="3">
        <v>41751</v>
      </c>
      <c r="T3724" s="3">
        <v>41751</v>
      </c>
      <c r="W3724" s="2">
        <v>2014</v>
      </c>
      <c r="X3724" s="2">
        <v>7</v>
      </c>
      <c r="AC3724" s="2" t="s">
        <v>46</v>
      </c>
      <c r="AD3724" s="2" t="s">
        <v>6762</v>
      </c>
      <c r="AE3724" s="2" t="s">
        <v>7014</v>
      </c>
      <c r="AG3724" s="2">
        <v>77</v>
      </c>
      <c r="AH3724" s="2">
        <v>11</v>
      </c>
      <c r="AI3724" s="2" t="s">
        <v>47</v>
      </c>
      <c r="AK3724" s="2">
        <v>0</v>
      </c>
      <c r="AM3724" s="2">
        <v>0</v>
      </c>
      <c r="AP3724" s="2" t="s">
        <v>6770</v>
      </c>
    </row>
    <row r="3725" spans="1:42">
      <c r="A3725" s="2">
        <v>125889</v>
      </c>
      <c r="B3725" s="2">
        <v>158337</v>
      </c>
      <c r="C3725" s="2" t="s">
        <v>4890</v>
      </c>
      <c r="D3725" s="19">
        <v>300</v>
      </c>
      <c r="E3725" s="25">
        <v>41660</v>
      </c>
      <c r="F3725" s="26">
        <v>0.6320486111111111</v>
      </c>
      <c r="G3725" s="31">
        <v>0</v>
      </c>
      <c r="H3725" s="2">
        <v>0</v>
      </c>
      <c r="I3725" s="9">
        <f t="shared" si="58"/>
        <v>-1457071.9399999985</v>
      </c>
      <c r="L3725" s="2">
        <v>158337</v>
      </c>
      <c r="N3725" s="2">
        <v>7</v>
      </c>
      <c r="O3725" s="2" t="s">
        <v>45</v>
      </c>
      <c r="P3725" s="2">
        <v>1</v>
      </c>
      <c r="R3725" s="2">
        <v>6</v>
      </c>
      <c r="S3725" s="3">
        <v>41751</v>
      </c>
      <c r="T3725" s="3">
        <v>41751</v>
      </c>
      <c r="W3725" s="2">
        <v>2014</v>
      </c>
      <c r="X3725" s="2">
        <v>7</v>
      </c>
      <c r="AC3725" s="2" t="s">
        <v>46</v>
      </c>
      <c r="AD3725" s="2" t="s">
        <v>6762</v>
      </c>
      <c r="AE3725" s="2" t="s">
        <v>7014</v>
      </c>
      <c r="AG3725" s="2">
        <v>77</v>
      </c>
      <c r="AH3725" s="2">
        <v>11</v>
      </c>
      <c r="AI3725" s="2" t="s">
        <v>47</v>
      </c>
      <c r="AK3725" s="2">
        <v>0</v>
      </c>
      <c r="AM3725" s="2">
        <v>0</v>
      </c>
      <c r="AP3725" s="2" t="s">
        <v>6770</v>
      </c>
    </row>
    <row r="3726" spans="1:42">
      <c r="A3726" s="2">
        <v>125890</v>
      </c>
      <c r="B3726" s="2">
        <v>158338</v>
      </c>
      <c r="C3726" s="2" t="s">
        <v>4891</v>
      </c>
      <c r="D3726" s="19">
        <v>300</v>
      </c>
      <c r="E3726" s="25">
        <v>41660</v>
      </c>
      <c r="F3726" s="26">
        <v>0.6320486111111111</v>
      </c>
      <c r="G3726" s="31">
        <v>0</v>
      </c>
      <c r="H3726" s="2">
        <v>0</v>
      </c>
      <c r="I3726" s="9">
        <f t="shared" si="58"/>
        <v>-1456771.9399999985</v>
      </c>
      <c r="L3726" s="2">
        <v>158338</v>
      </c>
      <c r="N3726" s="2">
        <v>7</v>
      </c>
      <c r="O3726" s="2" t="s">
        <v>45</v>
      </c>
      <c r="P3726" s="2">
        <v>1</v>
      </c>
      <c r="R3726" s="2">
        <v>6</v>
      </c>
      <c r="S3726" s="3">
        <v>41751</v>
      </c>
      <c r="T3726" s="3">
        <v>41751</v>
      </c>
      <c r="W3726" s="2">
        <v>2014</v>
      </c>
      <c r="X3726" s="2">
        <v>7</v>
      </c>
      <c r="AC3726" s="2" t="s">
        <v>46</v>
      </c>
      <c r="AD3726" s="2" t="s">
        <v>6762</v>
      </c>
      <c r="AE3726" s="2" t="s">
        <v>7014</v>
      </c>
      <c r="AG3726" s="2">
        <v>77</v>
      </c>
      <c r="AH3726" s="2">
        <v>11</v>
      </c>
      <c r="AI3726" s="2" t="s">
        <v>47</v>
      </c>
      <c r="AK3726" s="2">
        <v>0</v>
      </c>
      <c r="AM3726" s="2">
        <v>0</v>
      </c>
      <c r="AP3726" s="2" t="s">
        <v>6770</v>
      </c>
    </row>
    <row r="3727" spans="1:42">
      <c r="A3727" s="2">
        <v>125892</v>
      </c>
      <c r="B3727" s="2">
        <v>158354</v>
      </c>
      <c r="C3727" s="2" t="s">
        <v>4892</v>
      </c>
      <c r="D3727" s="19">
        <v>1284</v>
      </c>
      <c r="E3727" s="25">
        <v>41660</v>
      </c>
      <c r="F3727" s="26">
        <v>0.63342592592592595</v>
      </c>
      <c r="G3727" s="31">
        <v>0</v>
      </c>
      <c r="H3727" s="2">
        <v>0</v>
      </c>
      <c r="I3727" s="9">
        <f t="shared" si="58"/>
        <v>-1455487.9399999985</v>
      </c>
      <c r="L3727" s="2">
        <v>158354</v>
      </c>
      <c r="N3727" s="2">
        <v>7</v>
      </c>
      <c r="O3727" s="2" t="s">
        <v>45</v>
      </c>
      <c r="P3727" s="2">
        <v>2</v>
      </c>
      <c r="R3727" s="2">
        <v>6</v>
      </c>
      <c r="S3727" s="3">
        <v>41751</v>
      </c>
      <c r="T3727" s="3">
        <v>41751</v>
      </c>
      <c r="W3727" s="2">
        <v>2014</v>
      </c>
      <c r="X3727" s="2">
        <v>7</v>
      </c>
      <c r="AC3727" s="2" t="s">
        <v>46</v>
      </c>
      <c r="AD3727" s="2" t="s">
        <v>6762</v>
      </c>
      <c r="AE3727" s="2" t="s">
        <v>7014</v>
      </c>
      <c r="AG3727" s="2">
        <v>77</v>
      </c>
      <c r="AH3727" s="2">
        <v>11</v>
      </c>
      <c r="AI3727" s="2" t="s">
        <v>47</v>
      </c>
      <c r="AK3727" s="2">
        <v>0</v>
      </c>
      <c r="AM3727" s="2">
        <v>0</v>
      </c>
      <c r="AP3727" s="2" t="s">
        <v>6770</v>
      </c>
    </row>
    <row r="3728" spans="1:42">
      <c r="A3728" s="2">
        <v>125893</v>
      </c>
      <c r="B3728" s="2">
        <v>158355</v>
      </c>
      <c r="C3728" s="2" t="s">
        <v>4893</v>
      </c>
      <c r="D3728" s="19">
        <v>1284</v>
      </c>
      <c r="E3728" s="25">
        <v>41660</v>
      </c>
      <c r="F3728" s="26">
        <v>0.63342592592592595</v>
      </c>
      <c r="G3728" s="31">
        <v>0</v>
      </c>
      <c r="H3728" s="2">
        <v>0</v>
      </c>
      <c r="I3728" s="9">
        <f t="shared" si="58"/>
        <v>-1454203.9399999985</v>
      </c>
      <c r="L3728" s="2">
        <v>158355</v>
      </c>
      <c r="N3728" s="2">
        <v>7</v>
      </c>
      <c r="O3728" s="2" t="s">
        <v>45</v>
      </c>
      <c r="P3728" s="2">
        <v>2</v>
      </c>
      <c r="R3728" s="2">
        <v>6</v>
      </c>
      <c r="S3728" s="3">
        <v>41751</v>
      </c>
      <c r="T3728" s="3">
        <v>41751</v>
      </c>
      <c r="W3728" s="2">
        <v>2014</v>
      </c>
      <c r="X3728" s="2">
        <v>7</v>
      </c>
      <c r="AC3728" s="2" t="s">
        <v>46</v>
      </c>
      <c r="AD3728" s="2" t="s">
        <v>6762</v>
      </c>
      <c r="AE3728" s="2" t="s">
        <v>7014</v>
      </c>
      <c r="AG3728" s="2">
        <v>77</v>
      </c>
      <c r="AH3728" s="2">
        <v>11</v>
      </c>
      <c r="AI3728" s="2" t="s">
        <v>47</v>
      </c>
      <c r="AK3728" s="2">
        <v>0</v>
      </c>
      <c r="AM3728" s="2">
        <v>0</v>
      </c>
      <c r="AP3728" s="2" t="s">
        <v>6770</v>
      </c>
    </row>
    <row r="3729" spans="1:42">
      <c r="A3729" s="2">
        <v>125894</v>
      </c>
      <c r="B3729" s="2">
        <v>158356</v>
      </c>
      <c r="C3729" s="2" t="s">
        <v>4894</v>
      </c>
      <c r="D3729" s="19">
        <v>1284</v>
      </c>
      <c r="E3729" s="25">
        <v>41660</v>
      </c>
      <c r="F3729" s="26">
        <v>0.63342592592592595</v>
      </c>
      <c r="G3729" s="31">
        <v>0</v>
      </c>
      <c r="H3729" s="2">
        <v>0</v>
      </c>
      <c r="I3729" s="9">
        <f t="shared" si="58"/>
        <v>-1452919.9399999985</v>
      </c>
      <c r="L3729" s="2">
        <v>158356</v>
      </c>
      <c r="N3729" s="2">
        <v>7</v>
      </c>
      <c r="O3729" s="2" t="s">
        <v>45</v>
      </c>
      <c r="P3729" s="2">
        <v>2</v>
      </c>
      <c r="R3729" s="2">
        <v>6</v>
      </c>
      <c r="S3729" s="3">
        <v>41751</v>
      </c>
      <c r="T3729" s="3">
        <v>41751</v>
      </c>
      <c r="W3729" s="2">
        <v>2014</v>
      </c>
      <c r="X3729" s="2">
        <v>7</v>
      </c>
      <c r="AC3729" s="2" t="s">
        <v>46</v>
      </c>
      <c r="AD3729" s="2" t="s">
        <v>6762</v>
      </c>
      <c r="AE3729" s="2" t="s">
        <v>7014</v>
      </c>
      <c r="AG3729" s="2">
        <v>77</v>
      </c>
      <c r="AH3729" s="2">
        <v>11</v>
      </c>
      <c r="AI3729" s="2" t="s">
        <v>47</v>
      </c>
      <c r="AK3729" s="2">
        <v>0</v>
      </c>
      <c r="AM3729" s="2">
        <v>0</v>
      </c>
      <c r="AP3729" s="2" t="s">
        <v>6770</v>
      </c>
    </row>
    <row r="3730" spans="1:42">
      <c r="A3730" s="2">
        <v>125897</v>
      </c>
      <c r="B3730" s="2">
        <v>158151</v>
      </c>
      <c r="C3730" s="2" t="s">
        <v>4895</v>
      </c>
      <c r="D3730" s="19">
        <v>770.4</v>
      </c>
      <c r="E3730" s="25">
        <v>41660</v>
      </c>
      <c r="F3730" s="26">
        <v>0.63796296296296295</v>
      </c>
      <c r="G3730" s="31">
        <v>0</v>
      </c>
      <c r="H3730" s="2">
        <v>0</v>
      </c>
      <c r="I3730" s="9">
        <f t="shared" si="58"/>
        <v>-1452149.5399999986</v>
      </c>
      <c r="L3730" s="2">
        <v>158151</v>
      </c>
      <c r="N3730" s="2">
        <v>7</v>
      </c>
      <c r="O3730" s="2" t="s">
        <v>45</v>
      </c>
      <c r="P3730" s="2">
        <v>2</v>
      </c>
      <c r="R3730" s="2">
        <v>6</v>
      </c>
      <c r="S3730" s="3">
        <v>41751</v>
      </c>
      <c r="T3730" s="3">
        <v>41751</v>
      </c>
      <c r="W3730" s="2">
        <v>2014</v>
      </c>
      <c r="X3730" s="2">
        <v>7</v>
      </c>
      <c r="AC3730" s="2" t="s">
        <v>46</v>
      </c>
      <c r="AD3730" s="2" t="s">
        <v>6762</v>
      </c>
      <c r="AE3730" s="2" t="s">
        <v>7014</v>
      </c>
      <c r="AG3730" s="2">
        <v>77</v>
      </c>
      <c r="AH3730" s="2">
        <v>11</v>
      </c>
      <c r="AI3730" s="2" t="s">
        <v>47</v>
      </c>
      <c r="AK3730" s="2">
        <v>0</v>
      </c>
      <c r="AM3730" s="2">
        <v>0</v>
      </c>
      <c r="AP3730" s="2" t="s">
        <v>6770</v>
      </c>
    </row>
    <row r="3731" spans="1:42">
      <c r="A3731" s="2">
        <v>125898</v>
      </c>
      <c r="B3731" s="2">
        <v>158152</v>
      </c>
      <c r="C3731" s="2" t="s">
        <v>4896</v>
      </c>
      <c r="D3731" s="19">
        <v>770.4</v>
      </c>
      <c r="E3731" s="25">
        <v>41660</v>
      </c>
      <c r="F3731" s="26">
        <v>0.63797453703703699</v>
      </c>
      <c r="G3731" s="31">
        <v>0</v>
      </c>
      <c r="H3731" s="2">
        <v>0</v>
      </c>
      <c r="I3731" s="9">
        <f t="shared" si="58"/>
        <v>-1451379.1399999987</v>
      </c>
      <c r="L3731" s="2">
        <v>158152</v>
      </c>
      <c r="N3731" s="2">
        <v>7</v>
      </c>
      <c r="O3731" s="2" t="s">
        <v>45</v>
      </c>
      <c r="P3731" s="2">
        <v>2</v>
      </c>
      <c r="R3731" s="2">
        <v>6</v>
      </c>
      <c r="S3731" s="3">
        <v>41751</v>
      </c>
      <c r="T3731" s="3">
        <v>41751</v>
      </c>
      <c r="W3731" s="2">
        <v>2014</v>
      </c>
      <c r="X3731" s="2">
        <v>7</v>
      </c>
      <c r="AC3731" s="2" t="s">
        <v>46</v>
      </c>
      <c r="AD3731" s="2" t="s">
        <v>6762</v>
      </c>
      <c r="AE3731" s="2" t="s">
        <v>7014</v>
      </c>
      <c r="AG3731" s="2">
        <v>77</v>
      </c>
      <c r="AH3731" s="2">
        <v>11</v>
      </c>
      <c r="AI3731" s="2" t="s">
        <v>47</v>
      </c>
      <c r="AK3731" s="2">
        <v>0</v>
      </c>
      <c r="AM3731" s="2">
        <v>0</v>
      </c>
      <c r="AP3731" s="2" t="s">
        <v>6770</v>
      </c>
    </row>
    <row r="3732" spans="1:42">
      <c r="A3732" s="2">
        <v>125899</v>
      </c>
      <c r="B3732" s="2">
        <v>159279</v>
      </c>
      <c r="C3732" s="2" t="s">
        <v>4897</v>
      </c>
      <c r="D3732" s="19">
        <v>898.8</v>
      </c>
      <c r="E3732" s="25">
        <v>41660</v>
      </c>
      <c r="F3732" s="26">
        <v>0.63856481481481475</v>
      </c>
      <c r="G3732" s="31">
        <v>0</v>
      </c>
      <c r="H3732" s="2">
        <v>0</v>
      </c>
      <c r="I3732" s="9">
        <f t="shared" si="58"/>
        <v>-1450480.3399999987</v>
      </c>
      <c r="L3732" s="2">
        <v>159279</v>
      </c>
      <c r="N3732" s="2">
        <v>7</v>
      </c>
      <c r="O3732" s="2" t="s">
        <v>45</v>
      </c>
      <c r="P3732" s="2">
        <v>1</v>
      </c>
      <c r="R3732" s="2">
        <v>6</v>
      </c>
      <c r="S3732" s="3">
        <v>41751</v>
      </c>
      <c r="T3732" s="3">
        <v>41751</v>
      </c>
      <c r="W3732" s="2">
        <v>2014</v>
      </c>
      <c r="X3732" s="2">
        <v>7</v>
      </c>
      <c r="AC3732" s="2" t="s">
        <v>46</v>
      </c>
      <c r="AD3732" s="2" t="s">
        <v>6762</v>
      </c>
      <c r="AE3732" s="2" t="s">
        <v>7014</v>
      </c>
      <c r="AG3732" s="2">
        <v>77</v>
      </c>
      <c r="AH3732" s="2">
        <v>11</v>
      </c>
      <c r="AI3732" s="2" t="s">
        <v>47</v>
      </c>
      <c r="AK3732" s="2">
        <v>0</v>
      </c>
      <c r="AM3732" s="2">
        <v>0</v>
      </c>
      <c r="AP3732" s="2" t="s">
        <v>6770</v>
      </c>
    </row>
    <row r="3733" spans="1:42">
      <c r="A3733" s="2">
        <v>125900</v>
      </c>
      <c r="B3733" s="2">
        <v>159280</v>
      </c>
      <c r="C3733" s="2" t="s">
        <v>4898</v>
      </c>
      <c r="D3733" s="19">
        <v>898.8</v>
      </c>
      <c r="E3733" s="25">
        <v>41660</v>
      </c>
      <c r="F3733" s="26">
        <v>0.63856481481481475</v>
      </c>
      <c r="G3733" s="31">
        <v>0</v>
      </c>
      <c r="H3733" s="2">
        <v>0</v>
      </c>
      <c r="I3733" s="9">
        <f t="shared" si="58"/>
        <v>-1449581.5399999986</v>
      </c>
      <c r="L3733" s="2">
        <v>159280</v>
      </c>
      <c r="N3733" s="2">
        <v>7</v>
      </c>
      <c r="O3733" s="2" t="s">
        <v>45</v>
      </c>
      <c r="P3733" s="2">
        <v>1</v>
      </c>
      <c r="R3733" s="2">
        <v>6</v>
      </c>
      <c r="S3733" s="3">
        <v>41751</v>
      </c>
      <c r="T3733" s="3">
        <v>41751</v>
      </c>
      <c r="W3733" s="2">
        <v>2014</v>
      </c>
      <c r="X3733" s="2">
        <v>7</v>
      </c>
      <c r="AC3733" s="2" t="s">
        <v>46</v>
      </c>
      <c r="AD3733" s="2" t="s">
        <v>6762</v>
      </c>
      <c r="AE3733" s="2" t="s">
        <v>7014</v>
      </c>
      <c r="AG3733" s="2">
        <v>77</v>
      </c>
      <c r="AH3733" s="2">
        <v>11</v>
      </c>
      <c r="AI3733" s="2" t="s">
        <v>47</v>
      </c>
      <c r="AK3733" s="2">
        <v>0</v>
      </c>
      <c r="AM3733" s="2">
        <v>0</v>
      </c>
      <c r="AP3733" s="2" t="s">
        <v>6770</v>
      </c>
    </row>
    <row r="3734" spans="1:42">
      <c r="A3734" s="2">
        <v>125901</v>
      </c>
      <c r="B3734" s="2">
        <v>159281</v>
      </c>
      <c r="C3734" s="2" t="s">
        <v>4899</v>
      </c>
      <c r="D3734" s="19">
        <v>898.8</v>
      </c>
      <c r="E3734" s="25">
        <v>41660</v>
      </c>
      <c r="F3734" s="26">
        <v>0.63856481481481475</v>
      </c>
      <c r="G3734" s="31">
        <v>0</v>
      </c>
      <c r="H3734" s="2">
        <v>0</v>
      </c>
      <c r="I3734" s="9">
        <f t="shared" si="58"/>
        <v>-1448682.7399999986</v>
      </c>
      <c r="L3734" s="2">
        <v>159281</v>
      </c>
      <c r="N3734" s="2">
        <v>7</v>
      </c>
      <c r="O3734" s="2" t="s">
        <v>45</v>
      </c>
      <c r="P3734" s="2">
        <v>1</v>
      </c>
      <c r="R3734" s="2">
        <v>6</v>
      </c>
      <c r="S3734" s="3">
        <v>41751</v>
      </c>
      <c r="T3734" s="3">
        <v>41751</v>
      </c>
      <c r="W3734" s="2">
        <v>2014</v>
      </c>
      <c r="X3734" s="2">
        <v>7</v>
      </c>
      <c r="AC3734" s="2" t="s">
        <v>46</v>
      </c>
      <c r="AD3734" s="2" t="s">
        <v>6762</v>
      </c>
      <c r="AE3734" s="2" t="s">
        <v>7014</v>
      </c>
      <c r="AG3734" s="2">
        <v>77</v>
      </c>
      <c r="AH3734" s="2">
        <v>11</v>
      </c>
      <c r="AI3734" s="2" t="s">
        <v>47</v>
      </c>
      <c r="AK3734" s="2">
        <v>0</v>
      </c>
      <c r="AM3734" s="2">
        <v>0</v>
      </c>
      <c r="AP3734" s="2" t="s">
        <v>6770</v>
      </c>
    </row>
    <row r="3735" spans="1:42">
      <c r="A3735" s="2">
        <v>125904</v>
      </c>
      <c r="B3735" s="2">
        <v>158123</v>
      </c>
      <c r="C3735" s="2" t="s">
        <v>4900</v>
      </c>
      <c r="D3735" s="19">
        <v>1284</v>
      </c>
      <c r="E3735" s="25">
        <v>41660</v>
      </c>
      <c r="F3735" s="26">
        <v>0.64075231481481476</v>
      </c>
      <c r="G3735" s="31">
        <v>0</v>
      </c>
      <c r="H3735" s="2">
        <v>0</v>
      </c>
      <c r="I3735" s="9">
        <f t="shared" si="58"/>
        <v>-1447398.7399999986</v>
      </c>
      <c r="L3735" s="2">
        <v>158123</v>
      </c>
      <c r="N3735" s="2">
        <v>7</v>
      </c>
      <c r="O3735" s="2" t="s">
        <v>45</v>
      </c>
      <c r="P3735" s="2">
        <v>1</v>
      </c>
      <c r="R3735" s="2">
        <v>6</v>
      </c>
      <c r="S3735" s="3">
        <v>41751</v>
      </c>
      <c r="T3735" s="3">
        <v>41751</v>
      </c>
      <c r="W3735" s="2">
        <v>2014</v>
      </c>
      <c r="X3735" s="2">
        <v>7</v>
      </c>
      <c r="AC3735" s="2" t="s">
        <v>46</v>
      </c>
      <c r="AD3735" s="2" t="s">
        <v>6762</v>
      </c>
      <c r="AE3735" s="2" t="s">
        <v>7014</v>
      </c>
      <c r="AG3735" s="2">
        <v>77</v>
      </c>
      <c r="AH3735" s="2">
        <v>11</v>
      </c>
      <c r="AI3735" s="2" t="s">
        <v>47</v>
      </c>
      <c r="AK3735" s="2">
        <v>0</v>
      </c>
      <c r="AM3735" s="2">
        <v>0</v>
      </c>
      <c r="AP3735" s="2" t="s">
        <v>6770</v>
      </c>
    </row>
    <row r="3736" spans="1:42">
      <c r="A3736" s="2">
        <v>125905</v>
      </c>
      <c r="B3736" s="2">
        <v>158124</v>
      </c>
      <c r="C3736" s="2" t="s">
        <v>4901</v>
      </c>
      <c r="D3736" s="19">
        <v>1284</v>
      </c>
      <c r="E3736" s="25">
        <v>41660</v>
      </c>
      <c r="F3736" s="26">
        <v>0.64075231481481476</v>
      </c>
      <c r="G3736" s="31">
        <v>0</v>
      </c>
      <c r="H3736" s="2">
        <v>0</v>
      </c>
      <c r="I3736" s="9">
        <f t="shared" si="58"/>
        <v>-1446114.7399999986</v>
      </c>
      <c r="L3736" s="2">
        <v>158124</v>
      </c>
      <c r="N3736" s="2">
        <v>7</v>
      </c>
      <c r="O3736" s="2" t="s">
        <v>45</v>
      </c>
      <c r="P3736" s="2">
        <v>1</v>
      </c>
      <c r="R3736" s="2">
        <v>6</v>
      </c>
      <c r="S3736" s="3">
        <v>41751</v>
      </c>
      <c r="T3736" s="3">
        <v>41751</v>
      </c>
      <c r="W3736" s="2">
        <v>2014</v>
      </c>
      <c r="X3736" s="2">
        <v>7</v>
      </c>
      <c r="AC3736" s="2" t="s">
        <v>46</v>
      </c>
      <c r="AD3736" s="2" t="s">
        <v>6762</v>
      </c>
      <c r="AE3736" s="2" t="s">
        <v>7014</v>
      </c>
      <c r="AG3736" s="2">
        <v>77</v>
      </c>
      <c r="AH3736" s="2">
        <v>11</v>
      </c>
      <c r="AI3736" s="2" t="s">
        <v>47</v>
      </c>
      <c r="AK3736" s="2">
        <v>0</v>
      </c>
      <c r="AM3736" s="2">
        <v>0</v>
      </c>
      <c r="AP3736" s="2" t="s">
        <v>6770</v>
      </c>
    </row>
    <row r="3737" spans="1:42">
      <c r="A3737" s="2">
        <v>125906</v>
      </c>
      <c r="B3737" s="2">
        <v>158378</v>
      </c>
      <c r="C3737" s="2" t="s">
        <v>4902</v>
      </c>
      <c r="D3737" s="19">
        <v>1284</v>
      </c>
      <c r="E3737" s="25">
        <v>41660</v>
      </c>
      <c r="F3737" s="26">
        <v>0.64133101851851848</v>
      </c>
      <c r="G3737" s="31">
        <v>0</v>
      </c>
      <c r="H3737" s="2">
        <v>0</v>
      </c>
      <c r="I3737" s="9">
        <f t="shared" si="58"/>
        <v>-1444830.7399999986</v>
      </c>
      <c r="L3737" s="2">
        <v>158378</v>
      </c>
      <c r="N3737" s="2">
        <v>7</v>
      </c>
      <c r="O3737" s="2" t="s">
        <v>45</v>
      </c>
      <c r="P3737" s="2">
        <v>2</v>
      </c>
      <c r="R3737" s="2">
        <v>6</v>
      </c>
      <c r="S3737" s="3">
        <v>41751</v>
      </c>
      <c r="T3737" s="3">
        <v>41751</v>
      </c>
      <c r="W3737" s="2">
        <v>2014</v>
      </c>
      <c r="X3737" s="2">
        <v>7</v>
      </c>
      <c r="AC3737" s="2" t="s">
        <v>46</v>
      </c>
      <c r="AD3737" s="2" t="s">
        <v>6762</v>
      </c>
      <c r="AE3737" s="2" t="s">
        <v>7014</v>
      </c>
      <c r="AG3737" s="2">
        <v>77</v>
      </c>
      <c r="AH3737" s="2">
        <v>11</v>
      </c>
      <c r="AI3737" s="2" t="s">
        <v>47</v>
      </c>
      <c r="AK3737" s="2">
        <v>0</v>
      </c>
      <c r="AM3737" s="2">
        <v>0</v>
      </c>
      <c r="AP3737" s="2" t="s">
        <v>6770</v>
      </c>
    </row>
    <row r="3738" spans="1:42">
      <c r="A3738" s="2">
        <v>125907</v>
      </c>
      <c r="B3738" s="2">
        <v>158379</v>
      </c>
      <c r="C3738" s="2" t="s">
        <v>4903</v>
      </c>
      <c r="D3738" s="19">
        <v>1284</v>
      </c>
      <c r="E3738" s="25">
        <v>41660</v>
      </c>
      <c r="F3738" s="26">
        <v>0.64134259259259263</v>
      </c>
      <c r="G3738" s="31">
        <v>0</v>
      </c>
      <c r="H3738" s="2">
        <v>0</v>
      </c>
      <c r="I3738" s="9">
        <f t="shared" si="58"/>
        <v>-1443546.7399999986</v>
      </c>
      <c r="L3738" s="2">
        <v>158379</v>
      </c>
      <c r="N3738" s="2">
        <v>7</v>
      </c>
      <c r="O3738" s="2" t="s">
        <v>45</v>
      </c>
      <c r="P3738" s="2">
        <v>2</v>
      </c>
      <c r="R3738" s="2">
        <v>6</v>
      </c>
      <c r="S3738" s="3">
        <v>41751</v>
      </c>
      <c r="T3738" s="3">
        <v>41751</v>
      </c>
      <c r="W3738" s="2">
        <v>2014</v>
      </c>
      <c r="X3738" s="2">
        <v>7</v>
      </c>
      <c r="AC3738" s="2" t="s">
        <v>46</v>
      </c>
      <c r="AD3738" s="2" t="s">
        <v>6762</v>
      </c>
      <c r="AE3738" s="2" t="s">
        <v>7014</v>
      </c>
      <c r="AG3738" s="2">
        <v>77</v>
      </c>
      <c r="AH3738" s="2">
        <v>11</v>
      </c>
      <c r="AI3738" s="2" t="s">
        <v>47</v>
      </c>
      <c r="AK3738" s="2">
        <v>0</v>
      </c>
      <c r="AM3738" s="2">
        <v>0</v>
      </c>
      <c r="AP3738" s="2" t="s">
        <v>6770</v>
      </c>
    </row>
    <row r="3739" spans="1:42">
      <c r="A3739" s="2">
        <v>125908</v>
      </c>
      <c r="B3739" s="2">
        <v>158380</v>
      </c>
      <c r="C3739" s="2" t="s">
        <v>4904</v>
      </c>
      <c r="D3739" s="19">
        <v>1284</v>
      </c>
      <c r="E3739" s="25">
        <v>41660</v>
      </c>
      <c r="F3739" s="26">
        <v>0.64134259259259263</v>
      </c>
      <c r="G3739" s="31">
        <v>0</v>
      </c>
      <c r="H3739" s="2">
        <v>0</v>
      </c>
      <c r="I3739" s="9">
        <f t="shared" si="58"/>
        <v>-1442262.7399999986</v>
      </c>
      <c r="L3739" s="2">
        <v>158380</v>
      </c>
      <c r="N3739" s="2">
        <v>7</v>
      </c>
      <c r="O3739" s="2" t="s">
        <v>45</v>
      </c>
      <c r="P3739" s="2">
        <v>2</v>
      </c>
      <c r="R3739" s="2">
        <v>6</v>
      </c>
      <c r="S3739" s="3">
        <v>41751</v>
      </c>
      <c r="T3739" s="3">
        <v>41751</v>
      </c>
      <c r="W3739" s="2">
        <v>2014</v>
      </c>
      <c r="X3739" s="2">
        <v>7</v>
      </c>
      <c r="AC3739" s="2" t="s">
        <v>46</v>
      </c>
      <c r="AD3739" s="2" t="s">
        <v>6762</v>
      </c>
      <c r="AE3739" s="2" t="s">
        <v>7014</v>
      </c>
      <c r="AG3739" s="2">
        <v>77</v>
      </c>
      <c r="AH3739" s="2">
        <v>11</v>
      </c>
      <c r="AI3739" s="2" t="s">
        <v>47</v>
      </c>
      <c r="AK3739" s="2">
        <v>0</v>
      </c>
      <c r="AM3739" s="2">
        <v>0</v>
      </c>
      <c r="AP3739" s="2" t="s">
        <v>6770</v>
      </c>
    </row>
    <row r="3740" spans="1:42">
      <c r="A3740" s="2">
        <v>125913</v>
      </c>
      <c r="B3740" s="2">
        <v>160147</v>
      </c>
      <c r="C3740" s="2" t="s">
        <v>4905</v>
      </c>
      <c r="D3740" s="19">
        <v>898.8</v>
      </c>
      <c r="E3740" s="25">
        <v>41660</v>
      </c>
      <c r="F3740" s="26">
        <v>0.64364583333333336</v>
      </c>
      <c r="G3740" s="31">
        <v>0</v>
      </c>
      <c r="H3740" s="2">
        <v>0</v>
      </c>
      <c r="I3740" s="9">
        <f t="shared" si="58"/>
        <v>-1441363.9399999985</v>
      </c>
      <c r="L3740" s="2">
        <v>160147</v>
      </c>
      <c r="N3740" s="2">
        <v>7</v>
      </c>
      <c r="O3740" s="2" t="s">
        <v>45</v>
      </c>
      <c r="P3740" s="2">
        <v>1</v>
      </c>
      <c r="R3740" s="2">
        <v>6</v>
      </c>
      <c r="S3740" s="3">
        <v>41751</v>
      </c>
      <c r="T3740" s="3">
        <v>41751</v>
      </c>
      <c r="W3740" s="2">
        <v>2014</v>
      </c>
      <c r="X3740" s="2">
        <v>7</v>
      </c>
      <c r="AC3740" s="2" t="s">
        <v>46</v>
      </c>
      <c r="AD3740" s="2" t="s">
        <v>6762</v>
      </c>
      <c r="AE3740" s="2" t="s">
        <v>7014</v>
      </c>
      <c r="AG3740" s="2">
        <v>77</v>
      </c>
      <c r="AH3740" s="2">
        <v>11</v>
      </c>
      <c r="AI3740" s="2" t="s">
        <v>47</v>
      </c>
      <c r="AK3740" s="2">
        <v>0</v>
      </c>
      <c r="AM3740" s="2">
        <v>0</v>
      </c>
      <c r="AP3740" s="2" t="s">
        <v>6770</v>
      </c>
    </row>
    <row r="3741" spans="1:42">
      <c r="A3741" s="2">
        <v>125914</v>
      </c>
      <c r="B3741" s="2">
        <v>160148</v>
      </c>
      <c r="C3741" s="2" t="s">
        <v>4906</v>
      </c>
      <c r="D3741" s="19">
        <v>898.8</v>
      </c>
      <c r="E3741" s="25">
        <v>41660</v>
      </c>
      <c r="F3741" s="26">
        <v>0.64364583333333336</v>
      </c>
      <c r="G3741" s="31">
        <v>0</v>
      </c>
      <c r="H3741" s="2">
        <v>0</v>
      </c>
      <c r="I3741" s="9">
        <f t="shared" si="58"/>
        <v>-1440465.1399999985</v>
      </c>
      <c r="L3741" s="2">
        <v>160148</v>
      </c>
      <c r="N3741" s="2">
        <v>7</v>
      </c>
      <c r="O3741" s="2" t="s">
        <v>45</v>
      </c>
      <c r="P3741" s="2">
        <v>1</v>
      </c>
      <c r="R3741" s="2">
        <v>6</v>
      </c>
      <c r="S3741" s="3">
        <v>41751</v>
      </c>
      <c r="T3741" s="3">
        <v>41751</v>
      </c>
      <c r="W3741" s="2">
        <v>2014</v>
      </c>
      <c r="X3741" s="2">
        <v>7</v>
      </c>
      <c r="AC3741" s="2" t="s">
        <v>46</v>
      </c>
      <c r="AD3741" s="2" t="s">
        <v>6762</v>
      </c>
      <c r="AE3741" s="2" t="s">
        <v>7014</v>
      </c>
      <c r="AG3741" s="2">
        <v>77</v>
      </c>
      <c r="AH3741" s="2">
        <v>11</v>
      </c>
      <c r="AI3741" s="2" t="s">
        <v>47</v>
      </c>
      <c r="AK3741" s="2">
        <v>0</v>
      </c>
      <c r="AM3741" s="2">
        <v>0</v>
      </c>
      <c r="AP3741" s="2" t="s">
        <v>6770</v>
      </c>
    </row>
    <row r="3742" spans="1:42">
      <c r="A3742" s="2">
        <v>125915</v>
      </c>
      <c r="B3742" s="2">
        <v>160149</v>
      </c>
      <c r="C3742" s="2" t="s">
        <v>4907</v>
      </c>
      <c r="D3742" s="19">
        <v>898.8</v>
      </c>
      <c r="E3742" s="25">
        <v>41660</v>
      </c>
      <c r="F3742" s="26">
        <v>0.6436574074074074</v>
      </c>
      <c r="G3742" s="31">
        <v>0</v>
      </c>
      <c r="H3742" s="2">
        <v>0</v>
      </c>
      <c r="I3742" s="9">
        <f t="shared" si="58"/>
        <v>-1439566.3399999985</v>
      </c>
      <c r="L3742" s="2">
        <v>160149</v>
      </c>
      <c r="N3742" s="2">
        <v>7</v>
      </c>
      <c r="O3742" s="2" t="s">
        <v>45</v>
      </c>
      <c r="P3742" s="2">
        <v>1</v>
      </c>
      <c r="R3742" s="2">
        <v>6</v>
      </c>
      <c r="S3742" s="3">
        <v>41751</v>
      </c>
      <c r="T3742" s="3">
        <v>41751</v>
      </c>
      <c r="W3742" s="2">
        <v>2014</v>
      </c>
      <c r="X3742" s="2">
        <v>7</v>
      </c>
      <c r="AC3742" s="2" t="s">
        <v>46</v>
      </c>
      <c r="AD3742" s="2" t="s">
        <v>6762</v>
      </c>
      <c r="AE3742" s="2" t="s">
        <v>7014</v>
      </c>
      <c r="AG3742" s="2">
        <v>77</v>
      </c>
      <c r="AH3742" s="2">
        <v>11</v>
      </c>
      <c r="AI3742" s="2" t="s">
        <v>47</v>
      </c>
      <c r="AK3742" s="2">
        <v>0</v>
      </c>
      <c r="AM3742" s="2">
        <v>0</v>
      </c>
      <c r="AP3742" s="2" t="s">
        <v>6770</v>
      </c>
    </row>
    <row r="3743" spans="1:42">
      <c r="A3743" s="2">
        <v>125923</v>
      </c>
      <c r="B3743" s="2">
        <v>158375</v>
      </c>
      <c r="C3743" s="2" t="s">
        <v>4908</v>
      </c>
      <c r="D3743" s="19">
        <v>1284</v>
      </c>
      <c r="E3743" s="25">
        <v>41660</v>
      </c>
      <c r="F3743" s="26">
        <v>0.64484953703703707</v>
      </c>
      <c r="G3743" s="31">
        <v>0</v>
      </c>
      <c r="H3743" s="2">
        <v>0</v>
      </c>
      <c r="I3743" s="9">
        <f t="shared" si="58"/>
        <v>-1438282.3399999985</v>
      </c>
      <c r="L3743" s="2">
        <v>158375</v>
      </c>
      <c r="N3743" s="2">
        <v>7</v>
      </c>
      <c r="O3743" s="2" t="s">
        <v>45</v>
      </c>
      <c r="P3743" s="2">
        <v>2</v>
      </c>
      <c r="R3743" s="2">
        <v>6</v>
      </c>
      <c r="S3743" s="3">
        <v>41751</v>
      </c>
      <c r="T3743" s="3">
        <v>41751</v>
      </c>
      <c r="W3743" s="2">
        <v>2014</v>
      </c>
      <c r="X3743" s="2">
        <v>7</v>
      </c>
      <c r="AC3743" s="2" t="s">
        <v>46</v>
      </c>
      <c r="AD3743" s="2" t="s">
        <v>6762</v>
      </c>
      <c r="AE3743" s="2" t="s">
        <v>7014</v>
      </c>
      <c r="AG3743" s="2">
        <v>77</v>
      </c>
      <c r="AH3743" s="2">
        <v>11</v>
      </c>
      <c r="AI3743" s="2" t="s">
        <v>47</v>
      </c>
      <c r="AK3743" s="2">
        <v>0</v>
      </c>
      <c r="AM3743" s="2">
        <v>0</v>
      </c>
      <c r="AP3743" s="2" t="s">
        <v>6770</v>
      </c>
    </row>
    <row r="3744" spans="1:42">
      <c r="A3744" s="2">
        <v>125925</v>
      </c>
      <c r="B3744" s="2">
        <v>159296</v>
      </c>
      <c r="C3744" s="2" t="s">
        <v>4909</v>
      </c>
      <c r="D3744" s="19">
        <v>500</v>
      </c>
      <c r="E3744" s="25">
        <v>41660</v>
      </c>
      <c r="F3744" s="26">
        <v>0.6517708333333333</v>
      </c>
      <c r="G3744" s="31">
        <v>0</v>
      </c>
      <c r="H3744" s="2">
        <v>0</v>
      </c>
      <c r="I3744" s="9">
        <f t="shared" si="58"/>
        <v>-1437782.3399999985</v>
      </c>
      <c r="L3744" s="2">
        <v>159296</v>
      </c>
      <c r="N3744" s="2">
        <v>7</v>
      </c>
      <c r="O3744" s="2" t="s">
        <v>45</v>
      </c>
      <c r="P3744" s="2">
        <v>1</v>
      </c>
      <c r="R3744" s="2">
        <v>6</v>
      </c>
      <c r="S3744" s="3">
        <v>41751</v>
      </c>
      <c r="T3744" s="3">
        <v>41751</v>
      </c>
      <c r="W3744" s="2">
        <v>2014</v>
      </c>
      <c r="X3744" s="2">
        <v>7</v>
      </c>
      <c r="AC3744" s="2" t="s">
        <v>46</v>
      </c>
      <c r="AD3744" s="2" t="s">
        <v>6762</v>
      </c>
      <c r="AE3744" s="2" t="s">
        <v>7014</v>
      </c>
      <c r="AG3744" s="2">
        <v>77</v>
      </c>
      <c r="AH3744" s="2">
        <v>11</v>
      </c>
      <c r="AI3744" s="2" t="s">
        <v>47</v>
      </c>
      <c r="AK3744" s="2">
        <v>0</v>
      </c>
      <c r="AM3744" s="2">
        <v>0</v>
      </c>
      <c r="AP3744" s="2" t="s">
        <v>6770</v>
      </c>
    </row>
    <row r="3745" spans="1:42">
      <c r="A3745" s="2">
        <v>125926</v>
      </c>
      <c r="B3745" s="2">
        <v>159297</v>
      </c>
      <c r="C3745" s="2" t="s">
        <v>4910</v>
      </c>
      <c r="D3745" s="19">
        <v>500</v>
      </c>
      <c r="E3745" s="25">
        <v>41660</v>
      </c>
      <c r="F3745" s="26">
        <v>0.6517708333333333</v>
      </c>
      <c r="G3745" s="31">
        <v>0</v>
      </c>
      <c r="H3745" s="2">
        <v>0</v>
      </c>
      <c r="I3745" s="9">
        <f t="shared" si="58"/>
        <v>-1437282.3399999985</v>
      </c>
      <c r="L3745" s="2">
        <v>159297</v>
      </c>
      <c r="N3745" s="2">
        <v>7</v>
      </c>
      <c r="O3745" s="2" t="s">
        <v>45</v>
      </c>
      <c r="P3745" s="2">
        <v>1</v>
      </c>
      <c r="R3745" s="2">
        <v>6</v>
      </c>
      <c r="S3745" s="3">
        <v>41751</v>
      </c>
      <c r="T3745" s="3">
        <v>41751</v>
      </c>
      <c r="W3745" s="2">
        <v>2014</v>
      </c>
      <c r="X3745" s="2">
        <v>7</v>
      </c>
      <c r="AC3745" s="2" t="s">
        <v>46</v>
      </c>
      <c r="AD3745" s="2" t="s">
        <v>6762</v>
      </c>
      <c r="AE3745" s="2" t="s">
        <v>7014</v>
      </c>
      <c r="AG3745" s="2">
        <v>77</v>
      </c>
      <c r="AH3745" s="2">
        <v>11</v>
      </c>
      <c r="AI3745" s="2" t="s">
        <v>47</v>
      </c>
      <c r="AK3745" s="2">
        <v>0</v>
      </c>
      <c r="AM3745" s="2">
        <v>0</v>
      </c>
      <c r="AP3745" s="2" t="s">
        <v>6770</v>
      </c>
    </row>
    <row r="3746" spans="1:42">
      <c r="A3746" s="2">
        <v>125929</v>
      </c>
      <c r="B3746" s="2">
        <v>158390</v>
      </c>
      <c r="C3746" s="2" t="s">
        <v>4911</v>
      </c>
      <c r="D3746" s="19">
        <v>1284</v>
      </c>
      <c r="E3746" s="25">
        <v>41660</v>
      </c>
      <c r="F3746" s="26">
        <v>0.65226851851851853</v>
      </c>
      <c r="G3746" s="31">
        <v>0</v>
      </c>
      <c r="H3746" s="2">
        <v>0</v>
      </c>
      <c r="I3746" s="9">
        <f t="shared" si="58"/>
        <v>-1435998.3399999985</v>
      </c>
      <c r="L3746" s="2">
        <v>158390</v>
      </c>
      <c r="N3746" s="2">
        <v>7</v>
      </c>
      <c r="O3746" s="2" t="s">
        <v>45</v>
      </c>
      <c r="P3746" s="2">
        <v>2</v>
      </c>
      <c r="R3746" s="2">
        <v>6</v>
      </c>
      <c r="S3746" s="3">
        <v>41751</v>
      </c>
      <c r="T3746" s="3">
        <v>41751</v>
      </c>
      <c r="W3746" s="2">
        <v>2014</v>
      </c>
      <c r="X3746" s="2">
        <v>7</v>
      </c>
      <c r="AC3746" s="2" t="s">
        <v>46</v>
      </c>
      <c r="AD3746" s="2" t="s">
        <v>6762</v>
      </c>
      <c r="AE3746" s="2" t="s">
        <v>7014</v>
      </c>
      <c r="AG3746" s="2">
        <v>77</v>
      </c>
      <c r="AH3746" s="2">
        <v>11</v>
      </c>
      <c r="AI3746" s="2" t="s">
        <v>47</v>
      </c>
      <c r="AK3746" s="2">
        <v>0</v>
      </c>
      <c r="AM3746" s="2">
        <v>0</v>
      </c>
      <c r="AP3746" s="2" t="s">
        <v>6770</v>
      </c>
    </row>
    <row r="3747" spans="1:42">
      <c r="A3747" s="2">
        <v>125930</v>
      </c>
      <c r="B3747" s="2">
        <v>158391</v>
      </c>
      <c r="C3747" s="2" t="s">
        <v>4912</v>
      </c>
      <c r="D3747" s="19">
        <v>1284</v>
      </c>
      <c r="E3747" s="25">
        <v>41660</v>
      </c>
      <c r="F3747" s="26">
        <v>0.65226851851851853</v>
      </c>
      <c r="G3747" s="31">
        <v>0</v>
      </c>
      <c r="H3747" s="2">
        <v>0</v>
      </c>
      <c r="I3747" s="9">
        <f t="shared" si="58"/>
        <v>-1434714.3399999985</v>
      </c>
      <c r="L3747" s="2">
        <v>158391</v>
      </c>
      <c r="N3747" s="2">
        <v>7</v>
      </c>
      <c r="O3747" s="2" t="s">
        <v>45</v>
      </c>
      <c r="P3747" s="2">
        <v>2</v>
      </c>
      <c r="R3747" s="2">
        <v>6</v>
      </c>
      <c r="S3747" s="3">
        <v>41751</v>
      </c>
      <c r="T3747" s="3">
        <v>41751</v>
      </c>
      <c r="W3747" s="2">
        <v>2014</v>
      </c>
      <c r="X3747" s="2">
        <v>7</v>
      </c>
      <c r="AC3747" s="2" t="s">
        <v>46</v>
      </c>
      <c r="AD3747" s="2" t="s">
        <v>6762</v>
      </c>
      <c r="AE3747" s="2" t="s">
        <v>7014</v>
      </c>
      <c r="AG3747" s="2">
        <v>77</v>
      </c>
      <c r="AH3747" s="2">
        <v>11</v>
      </c>
      <c r="AI3747" s="2" t="s">
        <v>47</v>
      </c>
      <c r="AK3747" s="2">
        <v>0</v>
      </c>
      <c r="AM3747" s="2">
        <v>0</v>
      </c>
      <c r="AP3747" s="2" t="s">
        <v>6770</v>
      </c>
    </row>
    <row r="3748" spans="1:42">
      <c r="A3748" s="2">
        <v>125931</v>
      </c>
      <c r="B3748" s="2">
        <v>158392</v>
      </c>
      <c r="C3748" s="2" t="s">
        <v>4913</v>
      </c>
      <c r="D3748" s="19">
        <v>1284</v>
      </c>
      <c r="E3748" s="25">
        <v>41660</v>
      </c>
      <c r="F3748" s="26">
        <v>0.65228009259259256</v>
      </c>
      <c r="G3748" s="31">
        <v>0</v>
      </c>
      <c r="H3748" s="2">
        <v>0</v>
      </c>
      <c r="I3748" s="9">
        <f t="shared" si="58"/>
        <v>-1433430.3399999985</v>
      </c>
      <c r="L3748" s="2">
        <v>158392</v>
      </c>
      <c r="N3748" s="2">
        <v>7</v>
      </c>
      <c r="O3748" s="2" t="s">
        <v>45</v>
      </c>
      <c r="P3748" s="2">
        <v>2</v>
      </c>
      <c r="R3748" s="2">
        <v>6</v>
      </c>
      <c r="S3748" s="3">
        <v>41751</v>
      </c>
      <c r="T3748" s="3">
        <v>41751</v>
      </c>
      <c r="W3748" s="2">
        <v>2014</v>
      </c>
      <c r="X3748" s="2">
        <v>7</v>
      </c>
      <c r="AC3748" s="2" t="s">
        <v>46</v>
      </c>
      <c r="AD3748" s="2" t="s">
        <v>6762</v>
      </c>
      <c r="AE3748" s="2" t="s">
        <v>7014</v>
      </c>
      <c r="AG3748" s="2">
        <v>77</v>
      </c>
      <c r="AH3748" s="2">
        <v>11</v>
      </c>
      <c r="AI3748" s="2" t="s">
        <v>47</v>
      </c>
      <c r="AK3748" s="2">
        <v>0</v>
      </c>
      <c r="AM3748" s="2">
        <v>0</v>
      </c>
      <c r="AP3748" s="2" t="s">
        <v>6770</v>
      </c>
    </row>
    <row r="3749" spans="1:42">
      <c r="A3749" s="2">
        <v>125932</v>
      </c>
      <c r="B3749" s="2">
        <v>156941</v>
      </c>
      <c r="C3749" s="2" t="s">
        <v>4914</v>
      </c>
      <c r="D3749" s="19">
        <v>1284</v>
      </c>
      <c r="E3749" s="25">
        <v>41660</v>
      </c>
      <c r="F3749" s="26">
        <v>0.65292824074074074</v>
      </c>
      <c r="G3749" s="31">
        <v>0</v>
      </c>
      <c r="H3749" s="2">
        <v>0</v>
      </c>
      <c r="I3749" s="9">
        <f t="shared" si="58"/>
        <v>-1432146.3399999985</v>
      </c>
      <c r="L3749" s="2">
        <v>156941</v>
      </c>
      <c r="N3749" s="2">
        <v>7</v>
      </c>
      <c r="O3749" s="2" t="s">
        <v>45</v>
      </c>
      <c r="P3749" s="2">
        <v>1</v>
      </c>
      <c r="R3749" s="2">
        <v>6</v>
      </c>
      <c r="S3749" s="3">
        <v>41751</v>
      </c>
      <c r="T3749" s="3">
        <v>41751</v>
      </c>
      <c r="W3749" s="2">
        <v>2014</v>
      </c>
      <c r="X3749" s="2">
        <v>7</v>
      </c>
      <c r="AC3749" s="2" t="s">
        <v>46</v>
      </c>
      <c r="AD3749" s="2" t="s">
        <v>6762</v>
      </c>
      <c r="AE3749" s="2" t="s">
        <v>7014</v>
      </c>
      <c r="AG3749" s="2">
        <v>77</v>
      </c>
      <c r="AH3749" s="2">
        <v>11</v>
      </c>
      <c r="AI3749" s="2" t="s">
        <v>47</v>
      </c>
      <c r="AK3749" s="2">
        <v>0</v>
      </c>
      <c r="AM3749" s="2">
        <v>0</v>
      </c>
      <c r="AP3749" s="2" t="s">
        <v>6770</v>
      </c>
    </row>
    <row r="3750" spans="1:42">
      <c r="A3750" s="2">
        <v>125933</v>
      </c>
      <c r="B3750" s="2">
        <v>156942</v>
      </c>
      <c r="C3750" s="2" t="s">
        <v>4915</v>
      </c>
      <c r="D3750" s="19">
        <v>1284</v>
      </c>
      <c r="E3750" s="25">
        <v>41660</v>
      </c>
      <c r="F3750" s="26">
        <v>0.65292824074074074</v>
      </c>
      <c r="G3750" s="31">
        <v>0</v>
      </c>
      <c r="H3750" s="2">
        <v>0</v>
      </c>
      <c r="I3750" s="9">
        <f t="shared" si="58"/>
        <v>-1430862.3399999985</v>
      </c>
      <c r="L3750" s="2">
        <v>156942</v>
      </c>
      <c r="N3750" s="2">
        <v>7</v>
      </c>
      <c r="O3750" s="2" t="s">
        <v>45</v>
      </c>
      <c r="P3750" s="2">
        <v>1</v>
      </c>
      <c r="R3750" s="2">
        <v>6</v>
      </c>
      <c r="S3750" s="3">
        <v>41751</v>
      </c>
      <c r="T3750" s="3">
        <v>41751</v>
      </c>
      <c r="W3750" s="2">
        <v>2014</v>
      </c>
      <c r="X3750" s="2">
        <v>7</v>
      </c>
      <c r="AC3750" s="2" t="s">
        <v>46</v>
      </c>
      <c r="AD3750" s="2" t="s">
        <v>6762</v>
      </c>
      <c r="AE3750" s="2" t="s">
        <v>7014</v>
      </c>
      <c r="AG3750" s="2">
        <v>77</v>
      </c>
      <c r="AH3750" s="2">
        <v>11</v>
      </c>
      <c r="AI3750" s="2" t="s">
        <v>47</v>
      </c>
      <c r="AK3750" s="2">
        <v>0</v>
      </c>
      <c r="AM3750" s="2">
        <v>0</v>
      </c>
      <c r="AP3750" s="2" t="s">
        <v>6770</v>
      </c>
    </row>
    <row r="3751" spans="1:42">
      <c r="A3751" s="2">
        <v>125934</v>
      </c>
      <c r="B3751" s="2">
        <v>156943</v>
      </c>
      <c r="C3751" s="2" t="s">
        <v>4916</v>
      </c>
      <c r="D3751" s="19">
        <v>1284</v>
      </c>
      <c r="E3751" s="25">
        <v>41660</v>
      </c>
      <c r="F3751" s="26">
        <v>0.65292824074074074</v>
      </c>
      <c r="G3751" s="31">
        <v>0</v>
      </c>
      <c r="H3751" s="2">
        <v>0</v>
      </c>
      <c r="I3751" s="9">
        <f t="shared" si="58"/>
        <v>-1429578.3399999985</v>
      </c>
      <c r="L3751" s="2">
        <v>156943</v>
      </c>
      <c r="N3751" s="2">
        <v>7</v>
      </c>
      <c r="O3751" s="2" t="s">
        <v>45</v>
      </c>
      <c r="P3751" s="2">
        <v>1</v>
      </c>
      <c r="R3751" s="2">
        <v>6</v>
      </c>
      <c r="S3751" s="3">
        <v>41751</v>
      </c>
      <c r="T3751" s="3">
        <v>41751</v>
      </c>
      <c r="W3751" s="2">
        <v>2014</v>
      </c>
      <c r="X3751" s="2">
        <v>7</v>
      </c>
      <c r="AC3751" s="2" t="s">
        <v>46</v>
      </c>
      <c r="AD3751" s="2" t="s">
        <v>6762</v>
      </c>
      <c r="AE3751" s="2" t="s">
        <v>7014</v>
      </c>
      <c r="AG3751" s="2">
        <v>77</v>
      </c>
      <c r="AH3751" s="2">
        <v>11</v>
      </c>
      <c r="AI3751" s="2" t="s">
        <v>47</v>
      </c>
      <c r="AK3751" s="2">
        <v>0</v>
      </c>
      <c r="AM3751" s="2">
        <v>0</v>
      </c>
      <c r="AP3751" s="2" t="s">
        <v>6770</v>
      </c>
    </row>
    <row r="3752" spans="1:42">
      <c r="A3752" s="2">
        <v>120913</v>
      </c>
      <c r="B3752" s="2" t="s">
        <v>1566</v>
      </c>
      <c r="C3752" s="2" t="s">
        <v>1566</v>
      </c>
      <c r="D3752" s="19">
        <v>7000</v>
      </c>
      <c r="E3752" s="25">
        <v>41660</v>
      </c>
      <c r="F3752" s="26">
        <v>0.65307870370370369</v>
      </c>
      <c r="G3752" s="31">
        <v>0</v>
      </c>
      <c r="H3752" s="2">
        <v>0</v>
      </c>
      <c r="I3752" s="9">
        <f t="shared" si="58"/>
        <v>-1422578.3399999985</v>
      </c>
      <c r="N3752" s="2">
        <v>7</v>
      </c>
      <c r="O3752" s="2" t="s">
        <v>45</v>
      </c>
      <c r="P3752" s="2">
        <v>1</v>
      </c>
      <c r="R3752" s="2">
        <v>95</v>
      </c>
      <c r="S3752" s="3">
        <v>41720</v>
      </c>
      <c r="T3752" s="3">
        <v>41739</v>
      </c>
      <c r="W3752" s="2">
        <v>2014</v>
      </c>
      <c r="X3752" s="2">
        <v>7</v>
      </c>
      <c r="AC3752" s="2" t="s">
        <v>1458</v>
      </c>
      <c r="AD3752" s="2" t="s">
        <v>6762</v>
      </c>
      <c r="AE3752" s="2" t="s">
        <v>7014</v>
      </c>
      <c r="AG3752" s="2">
        <v>4</v>
      </c>
      <c r="AH3752" s="2">
        <v>8</v>
      </c>
      <c r="AI3752" s="2" t="s">
        <v>59</v>
      </c>
      <c r="AM3752" s="2">
        <v>0</v>
      </c>
      <c r="AP3752" s="2" t="s">
        <v>6781</v>
      </c>
    </row>
    <row r="3753" spans="1:42">
      <c r="A3753" s="2">
        <v>125936</v>
      </c>
      <c r="B3753" s="2">
        <v>158408</v>
      </c>
      <c r="C3753" s="2" t="s">
        <v>4917</v>
      </c>
      <c r="D3753" s="19">
        <v>1284</v>
      </c>
      <c r="E3753" s="25">
        <v>41660</v>
      </c>
      <c r="F3753" s="26">
        <v>0.65339120370370374</v>
      </c>
      <c r="G3753" s="31">
        <v>0</v>
      </c>
      <c r="H3753" s="2">
        <v>0</v>
      </c>
      <c r="I3753" s="9">
        <f t="shared" si="58"/>
        <v>-1421294.3399999985</v>
      </c>
      <c r="L3753" s="2">
        <v>158408</v>
      </c>
      <c r="N3753" s="2">
        <v>7</v>
      </c>
      <c r="O3753" s="2" t="s">
        <v>45</v>
      </c>
      <c r="P3753" s="2">
        <v>2</v>
      </c>
      <c r="R3753" s="2">
        <v>6</v>
      </c>
      <c r="S3753" s="3">
        <v>41751</v>
      </c>
      <c r="T3753" s="3">
        <v>41751</v>
      </c>
      <c r="W3753" s="2">
        <v>2014</v>
      </c>
      <c r="X3753" s="2">
        <v>7</v>
      </c>
      <c r="AC3753" s="2" t="s">
        <v>46</v>
      </c>
      <c r="AD3753" s="2" t="s">
        <v>6762</v>
      </c>
      <c r="AE3753" s="2" t="s">
        <v>7014</v>
      </c>
      <c r="AG3753" s="2">
        <v>77</v>
      </c>
      <c r="AH3753" s="2">
        <v>11</v>
      </c>
      <c r="AI3753" s="2" t="s">
        <v>47</v>
      </c>
      <c r="AK3753" s="2">
        <v>0</v>
      </c>
      <c r="AM3753" s="2">
        <v>0</v>
      </c>
      <c r="AP3753" s="2" t="s">
        <v>6770</v>
      </c>
    </row>
    <row r="3754" spans="1:42">
      <c r="A3754" s="2">
        <v>125937</v>
      </c>
      <c r="B3754" s="2">
        <v>158409</v>
      </c>
      <c r="C3754" s="2" t="s">
        <v>4918</v>
      </c>
      <c r="D3754" s="19">
        <v>1284</v>
      </c>
      <c r="E3754" s="25">
        <v>41660</v>
      </c>
      <c r="F3754" s="26">
        <v>0.65339120370370374</v>
      </c>
      <c r="G3754" s="31">
        <v>0</v>
      </c>
      <c r="H3754" s="2">
        <v>0</v>
      </c>
      <c r="I3754" s="9">
        <f t="shared" si="58"/>
        <v>-1420010.3399999985</v>
      </c>
      <c r="L3754" s="2">
        <v>158409</v>
      </c>
      <c r="N3754" s="2">
        <v>7</v>
      </c>
      <c r="O3754" s="2" t="s">
        <v>45</v>
      </c>
      <c r="P3754" s="2">
        <v>2</v>
      </c>
      <c r="R3754" s="2">
        <v>6</v>
      </c>
      <c r="S3754" s="3">
        <v>41751</v>
      </c>
      <c r="T3754" s="3">
        <v>41751</v>
      </c>
      <c r="W3754" s="2">
        <v>2014</v>
      </c>
      <c r="X3754" s="2">
        <v>7</v>
      </c>
      <c r="AC3754" s="2" t="s">
        <v>46</v>
      </c>
      <c r="AD3754" s="2" t="s">
        <v>6762</v>
      </c>
      <c r="AE3754" s="2" t="s">
        <v>7014</v>
      </c>
      <c r="AG3754" s="2">
        <v>77</v>
      </c>
      <c r="AH3754" s="2">
        <v>11</v>
      </c>
      <c r="AI3754" s="2" t="s">
        <v>47</v>
      </c>
      <c r="AK3754" s="2">
        <v>0</v>
      </c>
      <c r="AM3754" s="2">
        <v>0</v>
      </c>
      <c r="AP3754" s="2" t="s">
        <v>6770</v>
      </c>
    </row>
    <row r="3755" spans="1:42">
      <c r="A3755" s="2">
        <v>125938</v>
      </c>
      <c r="B3755" s="2">
        <v>158410</v>
      </c>
      <c r="C3755" s="2" t="s">
        <v>4919</v>
      </c>
      <c r="D3755" s="19">
        <v>1284</v>
      </c>
      <c r="E3755" s="25">
        <v>41660</v>
      </c>
      <c r="F3755" s="26">
        <v>0.65340277777777778</v>
      </c>
      <c r="G3755" s="31">
        <v>0</v>
      </c>
      <c r="H3755" s="2">
        <v>0</v>
      </c>
      <c r="I3755" s="9">
        <f t="shared" si="58"/>
        <v>-1418726.3399999985</v>
      </c>
      <c r="L3755" s="2">
        <v>158410</v>
      </c>
      <c r="N3755" s="2">
        <v>7</v>
      </c>
      <c r="O3755" s="2" t="s">
        <v>45</v>
      </c>
      <c r="P3755" s="2">
        <v>2</v>
      </c>
      <c r="R3755" s="2">
        <v>6</v>
      </c>
      <c r="S3755" s="3">
        <v>41751</v>
      </c>
      <c r="T3755" s="3">
        <v>41751</v>
      </c>
      <c r="W3755" s="2">
        <v>2014</v>
      </c>
      <c r="X3755" s="2">
        <v>7</v>
      </c>
      <c r="AC3755" s="2" t="s">
        <v>46</v>
      </c>
      <c r="AD3755" s="2" t="s">
        <v>6762</v>
      </c>
      <c r="AE3755" s="2" t="s">
        <v>7014</v>
      </c>
      <c r="AG3755" s="2">
        <v>77</v>
      </c>
      <c r="AH3755" s="2">
        <v>11</v>
      </c>
      <c r="AI3755" s="2" t="s">
        <v>47</v>
      </c>
      <c r="AK3755" s="2">
        <v>0</v>
      </c>
      <c r="AM3755" s="2">
        <v>0</v>
      </c>
      <c r="AP3755" s="2" t="s">
        <v>6770</v>
      </c>
    </row>
    <row r="3756" spans="1:42">
      <c r="A3756" s="2">
        <v>125939</v>
      </c>
      <c r="B3756" s="2">
        <v>158402</v>
      </c>
      <c r="C3756" s="2" t="s">
        <v>4920</v>
      </c>
      <c r="D3756" s="19">
        <v>1284</v>
      </c>
      <c r="E3756" s="25">
        <v>41660</v>
      </c>
      <c r="F3756" s="26">
        <v>0.65390046296296289</v>
      </c>
      <c r="G3756" s="31">
        <v>0</v>
      </c>
      <c r="H3756" s="2">
        <v>0</v>
      </c>
      <c r="I3756" s="9">
        <f t="shared" si="58"/>
        <v>-1417442.3399999985</v>
      </c>
      <c r="L3756" s="2">
        <v>158402</v>
      </c>
      <c r="N3756" s="2">
        <v>7</v>
      </c>
      <c r="O3756" s="2" t="s">
        <v>45</v>
      </c>
      <c r="P3756" s="2">
        <v>2</v>
      </c>
      <c r="R3756" s="2">
        <v>6</v>
      </c>
      <c r="S3756" s="3">
        <v>41751</v>
      </c>
      <c r="T3756" s="3">
        <v>41751</v>
      </c>
      <c r="W3756" s="2">
        <v>2014</v>
      </c>
      <c r="X3756" s="2">
        <v>7</v>
      </c>
      <c r="AC3756" s="2" t="s">
        <v>46</v>
      </c>
      <c r="AD3756" s="2" t="s">
        <v>6762</v>
      </c>
      <c r="AE3756" s="2" t="s">
        <v>7014</v>
      </c>
      <c r="AG3756" s="2">
        <v>77</v>
      </c>
      <c r="AH3756" s="2">
        <v>11</v>
      </c>
      <c r="AI3756" s="2" t="s">
        <v>47</v>
      </c>
      <c r="AK3756" s="2">
        <v>0</v>
      </c>
      <c r="AM3756" s="2">
        <v>0</v>
      </c>
      <c r="AP3756" s="2" t="s">
        <v>6770</v>
      </c>
    </row>
    <row r="3757" spans="1:42">
      <c r="A3757" s="2">
        <v>125940</v>
      </c>
      <c r="B3757" s="2">
        <v>158403</v>
      </c>
      <c r="C3757" s="2" t="s">
        <v>4921</v>
      </c>
      <c r="D3757" s="19">
        <v>1284</v>
      </c>
      <c r="E3757" s="25">
        <v>41660</v>
      </c>
      <c r="F3757" s="26">
        <v>0.65390046296296289</v>
      </c>
      <c r="G3757" s="31">
        <v>0</v>
      </c>
      <c r="H3757" s="2">
        <v>0</v>
      </c>
      <c r="I3757" s="9">
        <f t="shared" si="58"/>
        <v>-1416158.3399999985</v>
      </c>
      <c r="L3757" s="2">
        <v>158403</v>
      </c>
      <c r="N3757" s="2">
        <v>7</v>
      </c>
      <c r="O3757" s="2" t="s">
        <v>45</v>
      </c>
      <c r="P3757" s="2">
        <v>2</v>
      </c>
      <c r="R3757" s="2">
        <v>6</v>
      </c>
      <c r="S3757" s="3">
        <v>41751</v>
      </c>
      <c r="T3757" s="3">
        <v>41751</v>
      </c>
      <c r="W3757" s="2">
        <v>2014</v>
      </c>
      <c r="X3757" s="2">
        <v>7</v>
      </c>
      <c r="AC3757" s="2" t="s">
        <v>46</v>
      </c>
      <c r="AD3757" s="2" t="s">
        <v>6762</v>
      </c>
      <c r="AE3757" s="2" t="s">
        <v>7014</v>
      </c>
      <c r="AG3757" s="2">
        <v>77</v>
      </c>
      <c r="AH3757" s="2">
        <v>11</v>
      </c>
      <c r="AI3757" s="2" t="s">
        <v>47</v>
      </c>
      <c r="AK3757" s="2">
        <v>0</v>
      </c>
      <c r="AM3757" s="2">
        <v>0</v>
      </c>
      <c r="AP3757" s="2" t="s">
        <v>6770</v>
      </c>
    </row>
    <row r="3758" spans="1:42">
      <c r="A3758" s="2">
        <v>125941</v>
      </c>
      <c r="B3758" s="2">
        <v>158404</v>
      </c>
      <c r="C3758" s="2" t="s">
        <v>4922</v>
      </c>
      <c r="D3758" s="19">
        <v>1284</v>
      </c>
      <c r="E3758" s="25">
        <v>41660</v>
      </c>
      <c r="F3758" s="26">
        <v>0.65390046296296289</v>
      </c>
      <c r="G3758" s="31">
        <v>0</v>
      </c>
      <c r="H3758" s="2">
        <v>0</v>
      </c>
      <c r="I3758" s="9">
        <f t="shared" si="58"/>
        <v>-1414874.3399999985</v>
      </c>
      <c r="L3758" s="2">
        <v>158404</v>
      </c>
      <c r="N3758" s="2">
        <v>7</v>
      </c>
      <c r="O3758" s="2" t="s">
        <v>45</v>
      </c>
      <c r="P3758" s="2">
        <v>2</v>
      </c>
      <c r="R3758" s="2">
        <v>6</v>
      </c>
      <c r="S3758" s="3">
        <v>41751</v>
      </c>
      <c r="T3758" s="3">
        <v>41751</v>
      </c>
      <c r="W3758" s="2">
        <v>2014</v>
      </c>
      <c r="X3758" s="2">
        <v>7</v>
      </c>
      <c r="AC3758" s="2" t="s">
        <v>46</v>
      </c>
      <c r="AD3758" s="2" t="s">
        <v>6762</v>
      </c>
      <c r="AE3758" s="2" t="s">
        <v>7014</v>
      </c>
      <c r="AG3758" s="2">
        <v>77</v>
      </c>
      <c r="AH3758" s="2">
        <v>11</v>
      </c>
      <c r="AI3758" s="2" t="s">
        <v>47</v>
      </c>
      <c r="AK3758" s="2">
        <v>0</v>
      </c>
      <c r="AM3758" s="2">
        <v>0</v>
      </c>
      <c r="AP3758" s="2" t="s">
        <v>6770</v>
      </c>
    </row>
    <row r="3759" spans="1:42">
      <c r="A3759" s="2">
        <v>125942</v>
      </c>
      <c r="B3759" s="2">
        <v>158181</v>
      </c>
      <c r="C3759" s="2" t="s">
        <v>4923</v>
      </c>
      <c r="D3759" s="19">
        <v>1284</v>
      </c>
      <c r="E3759" s="25">
        <v>41660</v>
      </c>
      <c r="F3759" s="26">
        <v>0.65446759259259257</v>
      </c>
      <c r="G3759" s="31">
        <v>0</v>
      </c>
      <c r="H3759" s="2">
        <v>0</v>
      </c>
      <c r="I3759" s="9">
        <f t="shared" si="58"/>
        <v>-1413590.3399999985</v>
      </c>
      <c r="L3759" s="2">
        <v>158181</v>
      </c>
      <c r="N3759" s="2">
        <v>7</v>
      </c>
      <c r="O3759" s="2" t="s">
        <v>45</v>
      </c>
      <c r="P3759" s="2">
        <v>1</v>
      </c>
      <c r="R3759" s="2">
        <v>6</v>
      </c>
      <c r="S3759" s="3">
        <v>41751</v>
      </c>
      <c r="T3759" s="3">
        <v>41751</v>
      </c>
      <c r="W3759" s="2">
        <v>2014</v>
      </c>
      <c r="X3759" s="2">
        <v>7</v>
      </c>
      <c r="AC3759" s="2" t="s">
        <v>46</v>
      </c>
      <c r="AD3759" s="2" t="s">
        <v>6762</v>
      </c>
      <c r="AE3759" s="2" t="s">
        <v>7014</v>
      </c>
      <c r="AG3759" s="2">
        <v>77</v>
      </c>
      <c r="AH3759" s="2">
        <v>11</v>
      </c>
      <c r="AI3759" s="2" t="s">
        <v>47</v>
      </c>
      <c r="AK3759" s="2">
        <v>0</v>
      </c>
      <c r="AM3759" s="2">
        <v>0</v>
      </c>
      <c r="AP3759" s="2" t="s">
        <v>6770</v>
      </c>
    </row>
    <row r="3760" spans="1:42">
      <c r="A3760" s="2">
        <v>125943</v>
      </c>
      <c r="B3760" s="2">
        <v>158182</v>
      </c>
      <c r="C3760" s="2" t="s">
        <v>4924</v>
      </c>
      <c r="D3760" s="19">
        <v>1284</v>
      </c>
      <c r="E3760" s="25">
        <v>41660</v>
      </c>
      <c r="F3760" s="26">
        <v>0.65446759259259257</v>
      </c>
      <c r="G3760" s="31">
        <v>0</v>
      </c>
      <c r="H3760" s="2">
        <v>0</v>
      </c>
      <c r="I3760" s="9">
        <f t="shared" si="58"/>
        <v>-1412306.3399999985</v>
      </c>
      <c r="L3760" s="2">
        <v>158182</v>
      </c>
      <c r="N3760" s="2">
        <v>7</v>
      </c>
      <c r="O3760" s="2" t="s">
        <v>45</v>
      </c>
      <c r="P3760" s="2">
        <v>1</v>
      </c>
      <c r="R3760" s="2">
        <v>6</v>
      </c>
      <c r="S3760" s="3">
        <v>41751</v>
      </c>
      <c r="T3760" s="3">
        <v>41751</v>
      </c>
      <c r="W3760" s="2">
        <v>2014</v>
      </c>
      <c r="X3760" s="2">
        <v>7</v>
      </c>
      <c r="AC3760" s="2" t="s">
        <v>46</v>
      </c>
      <c r="AD3760" s="2" t="s">
        <v>6762</v>
      </c>
      <c r="AE3760" s="2" t="s">
        <v>7014</v>
      </c>
      <c r="AG3760" s="2">
        <v>77</v>
      </c>
      <c r="AH3760" s="2">
        <v>11</v>
      </c>
      <c r="AI3760" s="2" t="s">
        <v>47</v>
      </c>
      <c r="AK3760" s="2">
        <v>0</v>
      </c>
      <c r="AM3760" s="2">
        <v>0</v>
      </c>
      <c r="AP3760" s="2" t="s">
        <v>6770</v>
      </c>
    </row>
    <row r="3761" spans="1:42">
      <c r="A3761" s="2">
        <v>125944</v>
      </c>
      <c r="B3761" s="2">
        <v>158183</v>
      </c>
      <c r="C3761" s="2" t="s">
        <v>4925</v>
      </c>
      <c r="D3761" s="19">
        <v>1284</v>
      </c>
      <c r="E3761" s="25">
        <v>41660</v>
      </c>
      <c r="F3761" s="26">
        <v>0.65447916666666661</v>
      </c>
      <c r="G3761" s="31">
        <v>0</v>
      </c>
      <c r="H3761" s="2">
        <v>0</v>
      </c>
      <c r="I3761" s="9">
        <f t="shared" si="58"/>
        <v>-1411022.3399999985</v>
      </c>
      <c r="L3761" s="2">
        <v>158183</v>
      </c>
      <c r="N3761" s="2">
        <v>7</v>
      </c>
      <c r="O3761" s="2" t="s">
        <v>45</v>
      </c>
      <c r="P3761" s="2">
        <v>1</v>
      </c>
      <c r="R3761" s="2">
        <v>6</v>
      </c>
      <c r="S3761" s="3">
        <v>41751</v>
      </c>
      <c r="T3761" s="3">
        <v>41751</v>
      </c>
      <c r="W3761" s="2">
        <v>2014</v>
      </c>
      <c r="X3761" s="2">
        <v>7</v>
      </c>
      <c r="AC3761" s="2" t="s">
        <v>46</v>
      </c>
      <c r="AD3761" s="2" t="s">
        <v>6762</v>
      </c>
      <c r="AE3761" s="2" t="s">
        <v>7014</v>
      </c>
      <c r="AG3761" s="2">
        <v>77</v>
      </c>
      <c r="AH3761" s="2">
        <v>11</v>
      </c>
      <c r="AI3761" s="2" t="s">
        <v>47</v>
      </c>
      <c r="AK3761" s="2">
        <v>0</v>
      </c>
      <c r="AM3761" s="2">
        <v>0</v>
      </c>
      <c r="AP3761" s="2" t="s">
        <v>6770</v>
      </c>
    </row>
    <row r="3762" spans="1:42">
      <c r="A3762" s="2">
        <v>125947</v>
      </c>
      <c r="B3762" s="2">
        <v>172544</v>
      </c>
      <c r="C3762" s="2" t="s">
        <v>4926</v>
      </c>
      <c r="D3762" s="19">
        <v>1284</v>
      </c>
      <c r="E3762" s="25">
        <v>41660</v>
      </c>
      <c r="F3762" s="26">
        <v>0.65777777777777779</v>
      </c>
      <c r="G3762" s="31">
        <v>0</v>
      </c>
      <c r="H3762" s="2">
        <v>0</v>
      </c>
      <c r="I3762" s="9">
        <f t="shared" si="58"/>
        <v>-1409738.3399999985</v>
      </c>
      <c r="L3762" s="2">
        <v>172544</v>
      </c>
      <c r="N3762" s="2">
        <v>7</v>
      </c>
      <c r="O3762" s="2" t="s">
        <v>45</v>
      </c>
      <c r="P3762" s="2">
        <v>2</v>
      </c>
      <c r="R3762" s="2">
        <v>6</v>
      </c>
      <c r="S3762" s="3">
        <v>41751</v>
      </c>
      <c r="T3762" s="3">
        <v>41751</v>
      </c>
      <c r="W3762" s="2">
        <v>2014</v>
      </c>
      <c r="X3762" s="2">
        <v>7</v>
      </c>
      <c r="AC3762" s="2" t="s">
        <v>46</v>
      </c>
      <c r="AD3762" s="2" t="s">
        <v>6762</v>
      </c>
      <c r="AE3762" s="2" t="s">
        <v>7014</v>
      </c>
      <c r="AG3762" s="2">
        <v>77</v>
      </c>
      <c r="AH3762" s="2">
        <v>11</v>
      </c>
      <c r="AI3762" s="2" t="s">
        <v>47</v>
      </c>
      <c r="AK3762" s="2">
        <v>0</v>
      </c>
      <c r="AM3762" s="2">
        <v>0</v>
      </c>
      <c r="AP3762" s="2" t="s">
        <v>6770</v>
      </c>
    </row>
    <row r="3763" spans="1:42">
      <c r="A3763" s="2">
        <v>125948</v>
      </c>
      <c r="B3763" s="2">
        <v>172545</v>
      </c>
      <c r="C3763" s="2" t="s">
        <v>4927</v>
      </c>
      <c r="D3763" s="19">
        <v>1284</v>
      </c>
      <c r="E3763" s="25">
        <v>41660</v>
      </c>
      <c r="F3763" s="26">
        <v>0.65777777777777779</v>
      </c>
      <c r="G3763" s="31">
        <v>0</v>
      </c>
      <c r="H3763" s="2">
        <v>0</v>
      </c>
      <c r="I3763" s="9">
        <f t="shared" si="58"/>
        <v>-1408454.3399999985</v>
      </c>
      <c r="L3763" s="2">
        <v>172545</v>
      </c>
      <c r="N3763" s="2">
        <v>7</v>
      </c>
      <c r="O3763" s="2" t="s">
        <v>45</v>
      </c>
      <c r="P3763" s="2">
        <v>2</v>
      </c>
      <c r="R3763" s="2">
        <v>6</v>
      </c>
      <c r="S3763" s="3">
        <v>41751</v>
      </c>
      <c r="T3763" s="3">
        <v>41751</v>
      </c>
      <c r="W3763" s="2">
        <v>2014</v>
      </c>
      <c r="X3763" s="2">
        <v>7</v>
      </c>
      <c r="AC3763" s="2" t="s">
        <v>46</v>
      </c>
      <c r="AD3763" s="2" t="s">
        <v>6762</v>
      </c>
      <c r="AE3763" s="2" t="s">
        <v>7014</v>
      </c>
      <c r="AG3763" s="2">
        <v>77</v>
      </c>
      <c r="AH3763" s="2">
        <v>11</v>
      </c>
      <c r="AI3763" s="2" t="s">
        <v>47</v>
      </c>
      <c r="AK3763" s="2">
        <v>0</v>
      </c>
      <c r="AM3763" s="2">
        <v>0</v>
      </c>
      <c r="AP3763" s="2" t="s">
        <v>6770</v>
      </c>
    </row>
    <row r="3764" spans="1:42">
      <c r="A3764" s="2">
        <v>125949</v>
      </c>
      <c r="B3764" s="2">
        <v>172546</v>
      </c>
      <c r="C3764" s="2" t="s">
        <v>4928</v>
      </c>
      <c r="D3764" s="19">
        <v>1284</v>
      </c>
      <c r="E3764" s="25">
        <v>41660</v>
      </c>
      <c r="F3764" s="26">
        <v>0.65777777777777779</v>
      </c>
      <c r="G3764" s="31">
        <v>0</v>
      </c>
      <c r="H3764" s="2">
        <v>0</v>
      </c>
      <c r="I3764" s="9">
        <f t="shared" si="58"/>
        <v>-1407170.3399999985</v>
      </c>
      <c r="L3764" s="2">
        <v>172546</v>
      </c>
      <c r="N3764" s="2">
        <v>7</v>
      </c>
      <c r="O3764" s="2" t="s">
        <v>45</v>
      </c>
      <c r="P3764" s="2">
        <v>2</v>
      </c>
      <c r="R3764" s="2">
        <v>6</v>
      </c>
      <c r="S3764" s="3">
        <v>41751</v>
      </c>
      <c r="T3764" s="3">
        <v>41751</v>
      </c>
      <c r="W3764" s="2">
        <v>2014</v>
      </c>
      <c r="X3764" s="2">
        <v>7</v>
      </c>
      <c r="AC3764" s="2" t="s">
        <v>46</v>
      </c>
      <c r="AD3764" s="2" t="s">
        <v>6762</v>
      </c>
      <c r="AE3764" s="2" t="s">
        <v>7014</v>
      </c>
      <c r="AG3764" s="2">
        <v>77</v>
      </c>
      <c r="AH3764" s="2">
        <v>11</v>
      </c>
      <c r="AI3764" s="2" t="s">
        <v>47</v>
      </c>
      <c r="AK3764" s="2">
        <v>0</v>
      </c>
      <c r="AM3764" s="2">
        <v>0</v>
      </c>
      <c r="AP3764" s="2" t="s">
        <v>6770</v>
      </c>
    </row>
    <row r="3765" spans="1:42">
      <c r="A3765" s="2">
        <v>125951</v>
      </c>
      <c r="B3765" s="2">
        <v>158278</v>
      </c>
      <c r="C3765" s="2" t="s">
        <v>4929</v>
      </c>
      <c r="D3765" s="19">
        <v>1284</v>
      </c>
      <c r="E3765" s="25">
        <v>41660</v>
      </c>
      <c r="F3765" s="26">
        <v>0.65825231481481483</v>
      </c>
      <c r="G3765" s="31">
        <v>0</v>
      </c>
      <c r="H3765" s="2">
        <v>0</v>
      </c>
      <c r="I3765" s="9">
        <f t="shared" si="58"/>
        <v>-1405886.3399999985</v>
      </c>
      <c r="L3765" s="2">
        <v>158278</v>
      </c>
      <c r="N3765" s="2">
        <v>7</v>
      </c>
      <c r="O3765" s="2" t="s">
        <v>45</v>
      </c>
      <c r="P3765" s="2">
        <v>2</v>
      </c>
      <c r="R3765" s="2">
        <v>6</v>
      </c>
      <c r="S3765" s="3">
        <v>41751</v>
      </c>
      <c r="T3765" s="3">
        <v>41751</v>
      </c>
      <c r="W3765" s="2">
        <v>2014</v>
      </c>
      <c r="X3765" s="2">
        <v>7</v>
      </c>
      <c r="AC3765" s="2" t="s">
        <v>46</v>
      </c>
      <c r="AD3765" s="2" t="s">
        <v>6762</v>
      </c>
      <c r="AE3765" s="2" t="s">
        <v>7014</v>
      </c>
      <c r="AG3765" s="2">
        <v>77</v>
      </c>
      <c r="AH3765" s="2">
        <v>11</v>
      </c>
      <c r="AI3765" s="2" t="s">
        <v>47</v>
      </c>
      <c r="AK3765" s="2">
        <v>0</v>
      </c>
      <c r="AM3765" s="2">
        <v>0</v>
      </c>
      <c r="AP3765" s="2" t="s">
        <v>6770</v>
      </c>
    </row>
    <row r="3766" spans="1:42">
      <c r="A3766" s="2">
        <v>125952</v>
      </c>
      <c r="B3766" s="2">
        <v>158279</v>
      </c>
      <c r="C3766" s="2" t="s">
        <v>4930</v>
      </c>
      <c r="D3766" s="19">
        <v>1284</v>
      </c>
      <c r="E3766" s="25">
        <v>41660</v>
      </c>
      <c r="F3766" s="26">
        <v>0.65825231481481483</v>
      </c>
      <c r="G3766" s="31">
        <v>0</v>
      </c>
      <c r="H3766" s="2">
        <v>0</v>
      </c>
      <c r="I3766" s="9">
        <f t="shared" si="58"/>
        <v>-1404602.3399999985</v>
      </c>
      <c r="L3766" s="2">
        <v>158279</v>
      </c>
      <c r="N3766" s="2">
        <v>7</v>
      </c>
      <c r="O3766" s="2" t="s">
        <v>45</v>
      </c>
      <c r="P3766" s="2">
        <v>2</v>
      </c>
      <c r="R3766" s="2">
        <v>6</v>
      </c>
      <c r="S3766" s="3">
        <v>41751</v>
      </c>
      <c r="T3766" s="3">
        <v>41751</v>
      </c>
      <c r="W3766" s="2">
        <v>2014</v>
      </c>
      <c r="X3766" s="2">
        <v>7</v>
      </c>
      <c r="AC3766" s="2" t="s">
        <v>46</v>
      </c>
      <c r="AD3766" s="2" t="s">
        <v>6762</v>
      </c>
      <c r="AE3766" s="2" t="s">
        <v>7014</v>
      </c>
      <c r="AG3766" s="2">
        <v>77</v>
      </c>
      <c r="AH3766" s="2">
        <v>11</v>
      </c>
      <c r="AI3766" s="2" t="s">
        <v>47</v>
      </c>
      <c r="AK3766" s="2">
        <v>0</v>
      </c>
      <c r="AM3766" s="2">
        <v>0</v>
      </c>
      <c r="AP3766" s="2" t="s">
        <v>6770</v>
      </c>
    </row>
    <row r="3767" spans="1:42">
      <c r="A3767" s="2">
        <v>125954</v>
      </c>
      <c r="B3767" s="2">
        <v>159344</v>
      </c>
      <c r="C3767" s="2" t="s">
        <v>4931</v>
      </c>
      <c r="D3767" s="19">
        <v>450</v>
      </c>
      <c r="E3767" s="25">
        <v>41660</v>
      </c>
      <c r="F3767" s="26">
        <v>0.65872685185185187</v>
      </c>
      <c r="G3767" s="31">
        <v>0</v>
      </c>
      <c r="H3767" s="2">
        <v>0</v>
      </c>
      <c r="I3767" s="9">
        <f t="shared" si="58"/>
        <v>-1404152.3399999985</v>
      </c>
      <c r="L3767" s="2">
        <v>159344</v>
      </c>
      <c r="N3767" s="2">
        <v>7</v>
      </c>
      <c r="O3767" s="2" t="s">
        <v>45</v>
      </c>
      <c r="P3767" s="2">
        <v>1</v>
      </c>
      <c r="R3767" s="2">
        <v>6</v>
      </c>
      <c r="S3767" s="3">
        <v>41751</v>
      </c>
      <c r="T3767" s="3">
        <v>41751</v>
      </c>
      <c r="W3767" s="2">
        <v>2014</v>
      </c>
      <c r="X3767" s="2">
        <v>7</v>
      </c>
      <c r="AC3767" s="2" t="s">
        <v>46</v>
      </c>
      <c r="AD3767" s="2" t="s">
        <v>6762</v>
      </c>
      <c r="AE3767" s="2" t="s">
        <v>7014</v>
      </c>
      <c r="AG3767" s="2">
        <v>77</v>
      </c>
      <c r="AH3767" s="2">
        <v>11</v>
      </c>
      <c r="AI3767" s="2" t="s">
        <v>47</v>
      </c>
      <c r="AK3767" s="2">
        <v>0</v>
      </c>
      <c r="AM3767" s="2">
        <v>0</v>
      </c>
      <c r="AP3767" s="2" t="s">
        <v>6770</v>
      </c>
    </row>
    <row r="3768" spans="1:42">
      <c r="A3768" s="2">
        <v>125955</v>
      </c>
      <c r="B3768" s="2">
        <v>159345</v>
      </c>
      <c r="C3768" s="2" t="s">
        <v>4932</v>
      </c>
      <c r="D3768" s="19">
        <v>450</v>
      </c>
      <c r="E3768" s="25">
        <v>41660</v>
      </c>
      <c r="F3768" s="26">
        <v>0.65873842592592591</v>
      </c>
      <c r="G3768" s="31">
        <v>0</v>
      </c>
      <c r="H3768" s="2">
        <v>0</v>
      </c>
      <c r="I3768" s="9">
        <f t="shared" si="58"/>
        <v>-1403702.3399999985</v>
      </c>
      <c r="L3768" s="2">
        <v>159345</v>
      </c>
      <c r="N3768" s="2">
        <v>7</v>
      </c>
      <c r="O3768" s="2" t="s">
        <v>45</v>
      </c>
      <c r="P3768" s="2">
        <v>1</v>
      </c>
      <c r="R3768" s="2">
        <v>6</v>
      </c>
      <c r="S3768" s="3">
        <v>41751</v>
      </c>
      <c r="T3768" s="3">
        <v>41751</v>
      </c>
      <c r="W3768" s="2">
        <v>2014</v>
      </c>
      <c r="X3768" s="2">
        <v>7</v>
      </c>
      <c r="AC3768" s="2" t="s">
        <v>46</v>
      </c>
      <c r="AD3768" s="2" t="s">
        <v>6762</v>
      </c>
      <c r="AE3768" s="2" t="s">
        <v>7014</v>
      </c>
      <c r="AG3768" s="2">
        <v>77</v>
      </c>
      <c r="AH3768" s="2">
        <v>11</v>
      </c>
      <c r="AI3768" s="2" t="s">
        <v>47</v>
      </c>
      <c r="AK3768" s="2">
        <v>0</v>
      </c>
      <c r="AM3768" s="2">
        <v>0</v>
      </c>
      <c r="AP3768" s="2" t="s">
        <v>6770</v>
      </c>
    </row>
    <row r="3769" spans="1:42">
      <c r="A3769" s="2">
        <v>125956</v>
      </c>
      <c r="B3769" s="2">
        <v>159346</v>
      </c>
      <c r="C3769" s="2" t="s">
        <v>4933</v>
      </c>
      <c r="D3769" s="19">
        <v>450</v>
      </c>
      <c r="E3769" s="25">
        <v>41660</v>
      </c>
      <c r="F3769" s="26">
        <v>0.65873842592592591</v>
      </c>
      <c r="G3769" s="31">
        <v>0</v>
      </c>
      <c r="H3769" s="2">
        <v>0</v>
      </c>
      <c r="I3769" s="9">
        <f t="shared" si="58"/>
        <v>-1403252.3399999985</v>
      </c>
      <c r="L3769" s="2">
        <v>159346</v>
      </c>
      <c r="N3769" s="2">
        <v>7</v>
      </c>
      <c r="O3769" s="2" t="s">
        <v>45</v>
      </c>
      <c r="P3769" s="2">
        <v>1</v>
      </c>
      <c r="R3769" s="2">
        <v>6</v>
      </c>
      <c r="S3769" s="3">
        <v>41751</v>
      </c>
      <c r="T3769" s="3">
        <v>41751</v>
      </c>
      <c r="W3769" s="2">
        <v>2014</v>
      </c>
      <c r="X3769" s="2">
        <v>7</v>
      </c>
      <c r="AC3769" s="2" t="s">
        <v>46</v>
      </c>
      <c r="AD3769" s="2" t="s">
        <v>6762</v>
      </c>
      <c r="AE3769" s="2" t="s">
        <v>7014</v>
      </c>
      <c r="AG3769" s="2">
        <v>77</v>
      </c>
      <c r="AH3769" s="2">
        <v>11</v>
      </c>
      <c r="AI3769" s="2" t="s">
        <v>47</v>
      </c>
      <c r="AK3769" s="2">
        <v>0</v>
      </c>
      <c r="AM3769" s="2">
        <v>0</v>
      </c>
      <c r="AP3769" s="2" t="s">
        <v>6770</v>
      </c>
    </row>
    <row r="3770" spans="1:42">
      <c r="A3770" s="2">
        <v>125957</v>
      </c>
      <c r="B3770" s="2">
        <v>158290</v>
      </c>
      <c r="C3770" s="2" t="s">
        <v>4934</v>
      </c>
      <c r="D3770" s="19">
        <v>1284</v>
      </c>
      <c r="E3770" s="25">
        <v>41660</v>
      </c>
      <c r="F3770" s="26">
        <v>0.66137731481481488</v>
      </c>
      <c r="G3770" s="31">
        <v>0</v>
      </c>
      <c r="H3770" s="2">
        <v>0</v>
      </c>
      <c r="I3770" s="9">
        <f t="shared" si="58"/>
        <v>-1401968.3399999985</v>
      </c>
      <c r="L3770" s="2">
        <v>158290</v>
      </c>
      <c r="N3770" s="2">
        <v>7</v>
      </c>
      <c r="O3770" s="2" t="s">
        <v>45</v>
      </c>
      <c r="P3770" s="2">
        <v>1</v>
      </c>
      <c r="R3770" s="2">
        <v>6</v>
      </c>
      <c r="S3770" s="3">
        <v>41751</v>
      </c>
      <c r="T3770" s="3">
        <v>41751</v>
      </c>
      <c r="W3770" s="2">
        <v>2014</v>
      </c>
      <c r="X3770" s="2">
        <v>7</v>
      </c>
      <c r="AC3770" s="2" t="s">
        <v>46</v>
      </c>
      <c r="AD3770" s="2" t="s">
        <v>6762</v>
      </c>
      <c r="AE3770" s="2" t="s">
        <v>7014</v>
      </c>
      <c r="AG3770" s="2">
        <v>77</v>
      </c>
      <c r="AH3770" s="2">
        <v>11</v>
      </c>
      <c r="AI3770" s="2" t="s">
        <v>47</v>
      </c>
      <c r="AK3770" s="2">
        <v>0</v>
      </c>
      <c r="AM3770" s="2">
        <v>0</v>
      </c>
      <c r="AP3770" s="2" t="s">
        <v>6770</v>
      </c>
    </row>
    <row r="3771" spans="1:42">
      <c r="A3771" s="2">
        <v>125958</v>
      </c>
      <c r="B3771" s="2">
        <v>158291</v>
      </c>
      <c r="C3771" s="2" t="s">
        <v>4935</v>
      </c>
      <c r="D3771" s="19">
        <v>1284</v>
      </c>
      <c r="E3771" s="25">
        <v>41660</v>
      </c>
      <c r="F3771" s="26">
        <v>0.66137731481481488</v>
      </c>
      <c r="G3771" s="31">
        <v>0</v>
      </c>
      <c r="H3771" s="2">
        <v>0</v>
      </c>
      <c r="I3771" s="9">
        <f t="shared" si="58"/>
        <v>-1400684.3399999985</v>
      </c>
      <c r="L3771" s="2">
        <v>158291</v>
      </c>
      <c r="N3771" s="2">
        <v>7</v>
      </c>
      <c r="O3771" s="2" t="s">
        <v>45</v>
      </c>
      <c r="P3771" s="2">
        <v>1</v>
      </c>
      <c r="R3771" s="2">
        <v>6</v>
      </c>
      <c r="S3771" s="3">
        <v>41751</v>
      </c>
      <c r="T3771" s="3">
        <v>41751</v>
      </c>
      <c r="W3771" s="2">
        <v>2014</v>
      </c>
      <c r="X3771" s="2">
        <v>7</v>
      </c>
      <c r="AC3771" s="2" t="s">
        <v>46</v>
      </c>
      <c r="AD3771" s="2" t="s">
        <v>6762</v>
      </c>
      <c r="AE3771" s="2" t="s">
        <v>7014</v>
      </c>
      <c r="AG3771" s="2">
        <v>77</v>
      </c>
      <c r="AH3771" s="2">
        <v>11</v>
      </c>
      <c r="AI3771" s="2" t="s">
        <v>47</v>
      </c>
      <c r="AK3771" s="2">
        <v>0</v>
      </c>
      <c r="AM3771" s="2">
        <v>0</v>
      </c>
      <c r="AP3771" s="2" t="s">
        <v>6770</v>
      </c>
    </row>
    <row r="3772" spans="1:42">
      <c r="A3772" s="2">
        <v>117482</v>
      </c>
      <c r="B3772" s="2" t="s">
        <v>4936</v>
      </c>
      <c r="C3772" s="2" t="s">
        <v>4937</v>
      </c>
      <c r="D3772" s="19">
        <v>0</v>
      </c>
      <c r="E3772" s="25">
        <v>41660</v>
      </c>
      <c r="F3772" s="26">
        <v>0.66189814814814818</v>
      </c>
      <c r="G3772" s="31">
        <v>135</v>
      </c>
      <c r="H3772" s="2">
        <v>0</v>
      </c>
      <c r="I3772" s="9">
        <f t="shared" si="58"/>
        <v>-1400819.3399999985</v>
      </c>
      <c r="M3772" s="2">
        <v>45043</v>
      </c>
      <c r="N3772" s="2">
        <v>24</v>
      </c>
      <c r="O3772" s="2" t="s">
        <v>178</v>
      </c>
      <c r="P3772" s="2">
        <v>1</v>
      </c>
      <c r="R3772" s="2">
        <v>1413</v>
      </c>
      <c r="S3772" s="3">
        <v>41691</v>
      </c>
      <c r="T3772" s="3">
        <v>41691</v>
      </c>
      <c r="W3772" s="2">
        <v>2014</v>
      </c>
      <c r="X3772" s="2">
        <v>24</v>
      </c>
      <c r="AC3772" s="2" t="s">
        <v>232</v>
      </c>
      <c r="AD3772" s="2" t="s">
        <v>6762</v>
      </c>
      <c r="AE3772" s="2" t="s">
        <v>7014</v>
      </c>
      <c r="AG3772" s="2">
        <v>56</v>
      </c>
      <c r="AH3772" s="2">
        <v>1</v>
      </c>
      <c r="AI3772" s="2" t="s">
        <v>83</v>
      </c>
      <c r="AK3772" s="2">
        <v>0</v>
      </c>
      <c r="AM3772" s="2">
        <v>0</v>
      </c>
      <c r="AP3772" s="2" t="s">
        <v>84</v>
      </c>
    </row>
    <row r="3773" spans="1:42">
      <c r="A3773" s="2">
        <v>125962</v>
      </c>
      <c r="B3773" s="2">
        <v>159264</v>
      </c>
      <c r="C3773" s="2" t="s">
        <v>4938</v>
      </c>
      <c r="D3773" s="19">
        <v>800</v>
      </c>
      <c r="E3773" s="25">
        <v>41660</v>
      </c>
      <c r="F3773" s="26">
        <v>0.66754629629629625</v>
      </c>
      <c r="G3773" s="31">
        <v>0</v>
      </c>
      <c r="H3773" s="2">
        <v>0</v>
      </c>
      <c r="I3773" s="9">
        <f t="shared" si="58"/>
        <v>-1400019.3399999985</v>
      </c>
      <c r="L3773" s="2">
        <v>159264</v>
      </c>
      <c r="N3773" s="2">
        <v>7</v>
      </c>
      <c r="O3773" s="2" t="s">
        <v>45</v>
      </c>
      <c r="P3773" s="2">
        <v>2</v>
      </c>
      <c r="R3773" s="2">
        <v>6</v>
      </c>
      <c r="S3773" s="3">
        <v>41751</v>
      </c>
      <c r="T3773" s="3">
        <v>41751</v>
      </c>
      <c r="W3773" s="2">
        <v>2014</v>
      </c>
      <c r="X3773" s="2">
        <v>7</v>
      </c>
      <c r="AC3773" s="2" t="s">
        <v>46</v>
      </c>
      <c r="AD3773" s="2" t="s">
        <v>6762</v>
      </c>
      <c r="AE3773" s="2" t="s">
        <v>7014</v>
      </c>
      <c r="AG3773" s="2">
        <v>77</v>
      </c>
      <c r="AH3773" s="2">
        <v>11</v>
      </c>
      <c r="AI3773" s="2" t="s">
        <v>47</v>
      </c>
      <c r="AK3773" s="2">
        <v>0</v>
      </c>
      <c r="AM3773" s="2">
        <v>0</v>
      </c>
      <c r="AP3773" s="2" t="s">
        <v>6770</v>
      </c>
    </row>
    <row r="3774" spans="1:42">
      <c r="A3774" s="2">
        <v>125963</v>
      </c>
      <c r="B3774" s="2">
        <v>159265</v>
      </c>
      <c r="C3774" s="2" t="s">
        <v>4939</v>
      </c>
      <c r="D3774" s="19">
        <v>800</v>
      </c>
      <c r="E3774" s="25">
        <v>41660</v>
      </c>
      <c r="F3774" s="26">
        <v>0.66754629629629625</v>
      </c>
      <c r="G3774" s="31">
        <v>0</v>
      </c>
      <c r="H3774" s="2">
        <v>0</v>
      </c>
      <c r="I3774" s="9">
        <f t="shared" si="58"/>
        <v>-1399219.3399999985</v>
      </c>
      <c r="L3774" s="2">
        <v>159265</v>
      </c>
      <c r="N3774" s="2">
        <v>7</v>
      </c>
      <c r="O3774" s="2" t="s">
        <v>45</v>
      </c>
      <c r="P3774" s="2">
        <v>2</v>
      </c>
      <c r="R3774" s="2">
        <v>6</v>
      </c>
      <c r="S3774" s="3">
        <v>41751</v>
      </c>
      <c r="T3774" s="3">
        <v>41751</v>
      </c>
      <c r="W3774" s="2">
        <v>2014</v>
      </c>
      <c r="X3774" s="2">
        <v>7</v>
      </c>
      <c r="AC3774" s="2" t="s">
        <v>46</v>
      </c>
      <c r="AD3774" s="2" t="s">
        <v>6762</v>
      </c>
      <c r="AE3774" s="2" t="s">
        <v>7014</v>
      </c>
      <c r="AG3774" s="2">
        <v>77</v>
      </c>
      <c r="AH3774" s="2">
        <v>11</v>
      </c>
      <c r="AI3774" s="2" t="s">
        <v>47</v>
      </c>
      <c r="AK3774" s="2">
        <v>0</v>
      </c>
      <c r="AM3774" s="2">
        <v>0</v>
      </c>
      <c r="AP3774" s="2" t="s">
        <v>6770</v>
      </c>
    </row>
    <row r="3775" spans="1:42">
      <c r="A3775" s="2">
        <v>250248</v>
      </c>
      <c r="B3775" s="2">
        <v>158280</v>
      </c>
      <c r="C3775" s="2" t="s">
        <v>4940</v>
      </c>
      <c r="D3775" s="19">
        <v>1284</v>
      </c>
      <c r="E3775" s="25">
        <v>41660</v>
      </c>
      <c r="F3775" s="26">
        <v>0.6693634259259259</v>
      </c>
      <c r="G3775" s="31">
        <v>0</v>
      </c>
      <c r="H3775" s="2">
        <v>0</v>
      </c>
      <c r="I3775" s="9">
        <f t="shared" si="58"/>
        <v>-1397935.3399999985</v>
      </c>
      <c r="L3775" s="2">
        <v>158280</v>
      </c>
      <c r="N3775" s="2">
        <v>60</v>
      </c>
      <c r="O3775" s="2" t="s">
        <v>96</v>
      </c>
      <c r="P3775" s="2">
        <v>2</v>
      </c>
      <c r="R3775" s="2">
        <v>6</v>
      </c>
      <c r="S3775" s="3">
        <v>42073</v>
      </c>
      <c r="T3775" s="3">
        <v>42073</v>
      </c>
      <c r="W3775" s="2">
        <v>2014</v>
      </c>
      <c r="X3775" s="2">
        <v>60</v>
      </c>
      <c r="AC3775" s="2" t="s">
        <v>46</v>
      </c>
      <c r="AD3775" s="2" t="s">
        <v>6762</v>
      </c>
      <c r="AE3775" s="2" t="s">
        <v>7014</v>
      </c>
      <c r="AG3775" s="2">
        <v>77</v>
      </c>
      <c r="AH3775" s="2">
        <v>11</v>
      </c>
      <c r="AI3775" s="2" t="s">
        <v>47</v>
      </c>
      <c r="AK3775" s="2">
        <v>0</v>
      </c>
      <c r="AM3775" s="2">
        <v>0</v>
      </c>
      <c r="AP3775" s="2" t="s">
        <v>6770</v>
      </c>
    </row>
    <row r="3776" spans="1:42">
      <c r="A3776" s="2">
        <v>125965</v>
      </c>
      <c r="B3776" s="2">
        <v>158415</v>
      </c>
      <c r="C3776" s="2" t="s">
        <v>4941</v>
      </c>
      <c r="D3776" s="19">
        <v>1284</v>
      </c>
      <c r="E3776" s="25">
        <v>41660</v>
      </c>
      <c r="F3776" s="26">
        <v>0.66940972222222228</v>
      </c>
      <c r="G3776" s="31">
        <v>0</v>
      </c>
      <c r="H3776" s="2">
        <v>0</v>
      </c>
      <c r="I3776" s="9">
        <f t="shared" si="58"/>
        <v>-1396651.3399999985</v>
      </c>
      <c r="L3776" s="2">
        <v>158415</v>
      </c>
      <c r="N3776" s="2">
        <v>7</v>
      </c>
      <c r="O3776" s="2" t="s">
        <v>45</v>
      </c>
      <c r="P3776" s="2">
        <v>2</v>
      </c>
      <c r="R3776" s="2">
        <v>6</v>
      </c>
      <c r="S3776" s="3">
        <v>41751</v>
      </c>
      <c r="T3776" s="3">
        <v>41751</v>
      </c>
      <c r="W3776" s="2">
        <v>2014</v>
      </c>
      <c r="X3776" s="2">
        <v>7</v>
      </c>
      <c r="AC3776" s="2" t="s">
        <v>46</v>
      </c>
      <c r="AD3776" s="2" t="s">
        <v>6762</v>
      </c>
      <c r="AE3776" s="2" t="s">
        <v>7014</v>
      </c>
      <c r="AG3776" s="2">
        <v>77</v>
      </c>
      <c r="AH3776" s="2">
        <v>11</v>
      </c>
      <c r="AI3776" s="2" t="s">
        <v>47</v>
      </c>
      <c r="AK3776" s="2">
        <v>0</v>
      </c>
      <c r="AM3776" s="2">
        <v>0</v>
      </c>
      <c r="AP3776" s="2" t="s">
        <v>6770</v>
      </c>
    </row>
    <row r="3777" spans="1:42">
      <c r="A3777" s="2">
        <v>125966</v>
      </c>
      <c r="B3777" s="2">
        <v>158416</v>
      </c>
      <c r="C3777" s="2" t="s">
        <v>4942</v>
      </c>
      <c r="D3777" s="19">
        <v>1284</v>
      </c>
      <c r="E3777" s="25">
        <v>41660</v>
      </c>
      <c r="F3777" s="26">
        <v>0.66942129629629632</v>
      </c>
      <c r="G3777" s="31">
        <v>0</v>
      </c>
      <c r="H3777" s="2">
        <v>0</v>
      </c>
      <c r="I3777" s="9">
        <f t="shared" si="58"/>
        <v>-1395367.3399999985</v>
      </c>
      <c r="L3777" s="2">
        <v>158416</v>
      </c>
      <c r="N3777" s="2">
        <v>7</v>
      </c>
      <c r="O3777" s="2" t="s">
        <v>45</v>
      </c>
      <c r="P3777" s="2">
        <v>2</v>
      </c>
      <c r="R3777" s="2">
        <v>6</v>
      </c>
      <c r="S3777" s="3">
        <v>41751</v>
      </c>
      <c r="T3777" s="3">
        <v>41751</v>
      </c>
      <c r="W3777" s="2">
        <v>2014</v>
      </c>
      <c r="X3777" s="2">
        <v>7</v>
      </c>
      <c r="AC3777" s="2" t="s">
        <v>46</v>
      </c>
      <c r="AD3777" s="2" t="s">
        <v>6762</v>
      </c>
      <c r="AE3777" s="2" t="s">
        <v>7014</v>
      </c>
      <c r="AG3777" s="2">
        <v>77</v>
      </c>
      <c r="AH3777" s="2">
        <v>11</v>
      </c>
      <c r="AI3777" s="2" t="s">
        <v>47</v>
      </c>
      <c r="AK3777" s="2">
        <v>0</v>
      </c>
      <c r="AM3777" s="2">
        <v>0</v>
      </c>
      <c r="AP3777" s="2" t="s">
        <v>6770</v>
      </c>
    </row>
    <row r="3778" spans="1:42">
      <c r="A3778" s="2">
        <v>125967</v>
      </c>
      <c r="B3778" s="2">
        <v>158417</v>
      </c>
      <c r="C3778" s="2" t="s">
        <v>4943</v>
      </c>
      <c r="D3778" s="19">
        <v>1284</v>
      </c>
      <c r="E3778" s="25">
        <v>41660</v>
      </c>
      <c r="F3778" s="26">
        <v>0.66942129629629632</v>
      </c>
      <c r="G3778" s="31">
        <v>0</v>
      </c>
      <c r="H3778" s="2">
        <v>0</v>
      </c>
      <c r="I3778" s="9">
        <f t="shared" si="58"/>
        <v>-1394083.3399999985</v>
      </c>
      <c r="L3778" s="2">
        <v>158417</v>
      </c>
      <c r="N3778" s="2">
        <v>7</v>
      </c>
      <c r="O3778" s="2" t="s">
        <v>45</v>
      </c>
      <c r="P3778" s="2">
        <v>2</v>
      </c>
      <c r="R3778" s="2">
        <v>6</v>
      </c>
      <c r="S3778" s="3">
        <v>41751</v>
      </c>
      <c r="T3778" s="3">
        <v>41751</v>
      </c>
      <c r="W3778" s="2">
        <v>2014</v>
      </c>
      <c r="X3778" s="2">
        <v>7</v>
      </c>
      <c r="AC3778" s="2" t="s">
        <v>46</v>
      </c>
      <c r="AD3778" s="2" t="s">
        <v>6762</v>
      </c>
      <c r="AE3778" s="2" t="s">
        <v>7014</v>
      </c>
      <c r="AG3778" s="2">
        <v>77</v>
      </c>
      <c r="AH3778" s="2">
        <v>11</v>
      </c>
      <c r="AI3778" s="2" t="s">
        <v>47</v>
      </c>
      <c r="AK3778" s="2">
        <v>0</v>
      </c>
      <c r="AM3778" s="2">
        <v>0</v>
      </c>
      <c r="AP3778" s="2" t="s">
        <v>6770</v>
      </c>
    </row>
    <row r="3779" spans="1:42">
      <c r="A3779" s="2">
        <v>125968</v>
      </c>
      <c r="B3779" s="2">
        <v>158253</v>
      </c>
      <c r="C3779" s="2" t="s">
        <v>4944</v>
      </c>
      <c r="D3779" s="19">
        <v>1284</v>
      </c>
      <c r="E3779" s="25">
        <v>41660</v>
      </c>
      <c r="F3779" s="26">
        <v>0.67064814814814822</v>
      </c>
      <c r="G3779" s="31">
        <v>0</v>
      </c>
      <c r="H3779" s="2">
        <v>0</v>
      </c>
      <c r="I3779" s="9">
        <f t="shared" si="58"/>
        <v>-1392799.3399999985</v>
      </c>
      <c r="L3779" s="2">
        <v>158253</v>
      </c>
      <c r="N3779" s="2">
        <v>7</v>
      </c>
      <c r="O3779" s="2" t="s">
        <v>45</v>
      </c>
      <c r="P3779" s="2">
        <v>1</v>
      </c>
      <c r="R3779" s="2">
        <v>6</v>
      </c>
      <c r="S3779" s="3">
        <v>41751</v>
      </c>
      <c r="T3779" s="3">
        <v>41751</v>
      </c>
      <c r="W3779" s="2">
        <v>2014</v>
      </c>
      <c r="X3779" s="2">
        <v>7</v>
      </c>
      <c r="AC3779" s="2" t="s">
        <v>46</v>
      </c>
      <c r="AD3779" s="2" t="s">
        <v>6762</v>
      </c>
      <c r="AE3779" s="2" t="s">
        <v>7014</v>
      </c>
      <c r="AG3779" s="2">
        <v>77</v>
      </c>
      <c r="AH3779" s="2">
        <v>11</v>
      </c>
      <c r="AI3779" s="2" t="s">
        <v>47</v>
      </c>
      <c r="AK3779" s="2">
        <v>0</v>
      </c>
      <c r="AM3779" s="2">
        <v>0</v>
      </c>
      <c r="AP3779" s="2" t="s">
        <v>6770</v>
      </c>
    </row>
    <row r="3780" spans="1:42">
      <c r="A3780" s="2">
        <v>125969</v>
      </c>
      <c r="B3780" s="2">
        <v>158254</v>
      </c>
      <c r="C3780" s="2" t="s">
        <v>4945</v>
      </c>
      <c r="D3780" s="19">
        <v>1284</v>
      </c>
      <c r="E3780" s="25">
        <v>41660</v>
      </c>
      <c r="F3780" s="26">
        <v>0.67064814814814822</v>
      </c>
      <c r="G3780" s="31">
        <v>0</v>
      </c>
      <c r="H3780" s="2">
        <v>0</v>
      </c>
      <c r="I3780" s="9">
        <f t="shared" ref="I3780:I3843" si="59">I3779 + (D3780-G3780)</f>
        <v>-1391515.3399999985</v>
      </c>
      <c r="L3780" s="2">
        <v>158254</v>
      </c>
      <c r="N3780" s="2">
        <v>7</v>
      </c>
      <c r="O3780" s="2" t="s">
        <v>45</v>
      </c>
      <c r="P3780" s="2">
        <v>1</v>
      </c>
      <c r="R3780" s="2">
        <v>6</v>
      </c>
      <c r="S3780" s="3">
        <v>41751</v>
      </c>
      <c r="T3780" s="3">
        <v>41751</v>
      </c>
      <c r="W3780" s="2">
        <v>2014</v>
      </c>
      <c r="X3780" s="2">
        <v>7</v>
      </c>
      <c r="AC3780" s="2" t="s">
        <v>46</v>
      </c>
      <c r="AD3780" s="2" t="s">
        <v>6762</v>
      </c>
      <c r="AE3780" s="2" t="s">
        <v>7014</v>
      </c>
      <c r="AG3780" s="2">
        <v>77</v>
      </c>
      <c r="AH3780" s="2">
        <v>11</v>
      </c>
      <c r="AI3780" s="2" t="s">
        <v>47</v>
      </c>
      <c r="AK3780" s="2">
        <v>0</v>
      </c>
      <c r="AM3780" s="2">
        <v>0</v>
      </c>
      <c r="AP3780" s="2" t="s">
        <v>6770</v>
      </c>
    </row>
    <row r="3781" spans="1:42">
      <c r="A3781" s="2">
        <v>125970</v>
      </c>
      <c r="B3781" s="2">
        <v>158255</v>
      </c>
      <c r="C3781" s="2" t="s">
        <v>4946</v>
      </c>
      <c r="D3781" s="19">
        <v>1284</v>
      </c>
      <c r="E3781" s="25">
        <v>41660</v>
      </c>
      <c r="F3781" s="26">
        <v>0.67064814814814822</v>
      </c>
      <c r="G3781" s="31">
        <v>0</v>
      </c>
      <c r="H3781" s="2">
        <v>0</v>
      </c>
      <c r="I3781" s="9">
        <f t="shared" si="59"/>
        <v>-1390231.3399999985</v>
      </c>
      <c r="L3781" s="2">
        <v>158255</v>
      </c>
      <c r="N3781" s="2">
        <v>7</v>
      </c>
      <c r="O3781" s="2" t="s">
        <v>45</v>
      </c>
      <c r="P3781" s="2">
        <v>1</v>
      </c>
      <c r="R3781" s="2">
        <v>6</v>
      </c>
      <c r="S3781" s="3">
        <v>41751</v>
      </c>
      <c r="T3781" s="3">
        <v>41751</v>
      </c>
      <c r="W3781" s="2">
        <v>2014</v>
      </c>
      <c r="X3781" s="2">
        <v>7</v>
      </c>
      <c r="AC3781" s="2" t="s">
        <v>46</v>
      </c>
      <c r="AD3781" s="2" t="s">
        <v>6762</v>
      </c>
      <c r="AE3781" s="2" t="s">
        <v>7014</v>
      </c>
      <c r="AG3781" s="2">
        <v>77</v>
      </c>
      <c r="AH3781" s="2">
        <v>11</v>
      </c>
      <c r="AI3781" s="2" t="s">
        <v>47</v>
      </c>
      <c r="AK3781" s="2">
        <v>0</v>
      </c>
      <c r="AM3781" s="2">
        <v>0</v>
      </c>
      <c r="AP3781" s="2" t="s">
        <v>6770</v>
      </c>
    </row>
    <row r="3782" spans="1:42">
      <c r="A3782" s="2">
        <v>125971</v>
      </c>
      <c r="B3782" s="2">
        <v>158603</v>
      </c>
      <c r="C3782" s="2" t="s">
        <v>4947</v>
      </c>
      <c r="D3782" s="19">
        <v>1000</v>
      </c>
      <c r="E3782" s="25">
        <v>41660</v>
      </c>
      <c r="F3782" s="26">
        <v>0.67113425925925929</v>
      </c>
      <c r="G3782" s="31">
        <v>0</v>
      </c>
      <c r="H3782" s="2">
        <v>0</v>
      </c>
      <c r="I3782" s="9">
        <f t="shared" si="59"/>
        <v>-1389231.3399999985</v>
      </c>
      <c r="L3782" s="2">
        <v>158603</v>
      </c>
      <c r="N3782" s="2">
        <v>7</v>
      </c>
      <c r="O3782" s="2" t="s">
        <v>45</v>
      </c>
      <c r="P3782" s="2">
        <v>2</v>
      </c>
      <c r="R3782" s="2">
        <v>6</v>
      </c>
      <c r="S3782" s="3">
        <v>41751</v>
      </c>
      <c r="T3782" s="3">
        <v>41751</v>
      </c>
      <c r="W3782" s="2">
        <v>2014</v>
      </c>
      <c r="X3782" s="2">
        <v>7</v>
      </c>
      <c r="AC3782" s="2" t="s">
        <v>46</v>
      </c>
      <c r="AD3782" s="2" t="s">
        <v>6762</v>
      </c>
      <c r="AE3782" s="2" t="s">
        <v>7014</v>
      </c>
      <c r="AG3782" s="2">
        <v>77</v>
      </c>
      <c r="AH3782" s="2">
        <v>11</v>
      </c>
      <c r="AI3782" s="2" t="s">
        <v>47</v>
      </c>
      <c r="AK3782" s="2">
        <v>0</v>
      </c>
      <c r="AM3782" s="2">
        <v>0</v>
      </c>
      <c r="AP3782" s="2" t="s">
        <v>6770</v>
      </c>
    </row>
    <row r="3783" spans="1:42">
      <c r="A3783" s="2">
        <v>125972</v>
      </c>
      <c r="B3783" s="2">
        <v>158604</v>
      </c>
      <c r="C3783" s="2" t="s">
        <v>4948</v>
      </c>
      <c r="D3783" s="19">
        <v>1000</v>
      </c>
      <c r="E3783" s="25">
        <v>41660</v>
      </c>
      <c r="F3783" s="26">
        <v>0.67113425925925929</v>
      </c>
      <c r="G3783" s="31">
        <v>0</v>
      </c>
      <c r="H3783" s="2">
        <v>0</v>
      </c>
      <c r="I3783" s="9">
        <f t="shared" si="59"/>
        <v>-1388231.3399999985</v>
      </c>
      <c r="L3783" s="2">
        <v>158604</v>
      </c>
      <c r="N3783" s="2">
        <v>7</v>
      </c>
      <c r="O3783" s="2" t="s">
        <v>45</v>
      </c>
      <c r="P3783" s="2">
        <v>2</v>
      </c>
      <c r="R3783" s="2">
        <v>6</v>
      </c>
      <c r="S3783" s="3">
        <v>41751</v>
      </c>
      <c r="T3783" s="3">
        <v>41751</v>
      </c>
      <c r="W3783" s="2">
        <v>2014</v>
      </c>
      <c r="X3783" s="2">
        <v>7</v>
      </c>
      <c r="AC3783" s="2" t="s">
        <v>46</v>
      </c>
      <c r="AD3783" s="2" t="s">
        <v>6762</v>
      </c>
      <c r="AE3783" s="2" t="s">
        <v>7014</v>
      </c>
      <c r="AG3783" s="2">
        <v>77</v>
      </c>
      <c r="AH3783" s="2">
        <v>11</v>
      </c>
      <c r="AI3783" s="2" t="s">
        <v>47</v>
      </c>
      <c r="AK3783" s="2">
        <v>0</v>
      </c>
      <c r="AM3783" s="2">
        <v>0</v>
      </c>
      <c r="AP3783" s="2" t="s">
        <v>6770</v>
      </c>
    </row>
    <row r="3784" spans="1:42">
      <c r="A3784" s="2">
        <v>125976</v>
      </c>
      <c r="B3784" s="2">
        <v>158165</v>
      </c>
      <c r="C3784" s="2" t="s">
        <v>4949</v>
      </c>
      <c r="D3784" s="19">
        <v>1000</v>
      </c>
      <c r="E3784" s="25">
        <v>41660</v>
      </c>
      <c r="F3784" s="26">
        <v>0.67170138888888886</v>
      </c>
      <c r="G3784" s="31">
        <v>0</v>
      </c>
      <c r="H3784" s="2">
        <v>0</v>
      </c>
      <c r="I3784" s="9">
        <f t="shared" si="59"/>
        <v>-1387231.3399999985</v>
      </c>
      <c r="L3784" s="2">
        <v>158165</v>
      </c>
      <c r="N3784" s="2">
        <v>7</v>
      </c>
      <c r="O3784" s="2" t="s">
        <v>45</v>
      </c>
      <c r="P3784" s="2">
        <v>1</v>
      </c>
      <c r="R3784" s="2">
        <v>6</v>
      </c>
      <c r="S3784" s="3">
        <v>41751</v>
      </c>
      <c r="T3784" s="3">
        <v>41751</v>
      </c>
      <c r="W3784" s="2">
        <v>2014</v>
      </c>
      <c r="X3784" s="2">
        <v>7</v>
      </c>
      <c r="AC3784" s="2" t="s">
        <v>46</v>
      </c>
      <c r="AD3784" s="2" t="s">
        <v>6762</v>
      </c>
      <c r="AE3784" s="2" t="s">
        <v>7014</v>
      </c>
      <c r="AG3784" s="2">
        <v>77</v>
      </c>
      <c r="AH3784" s="2">
        <v>11</v>
      </c>
      <c r="AI3784" s="2" t="s">
        <v>47</v>
      </c>
      <c r="AK3784" s="2">
        <v>0</v>
      </c>
      <c r="AM3784" s="2">
        <v>0</v>
      </c>
      <c r="AP3784" s="2" t="s">
        <v>6770</v>
      </c>
    </row>
    <row r="3785" spans="1:42">
      <c r="A3785" s="2">
        <v>125977</v>
      </c>
      <c r="B3785" s="2">
        <v>158166</v>
      </c>
      <c r="C3785" s="2" t="s">
        <v>4950</v>
      </c>
      <c r="D3785" s="19">
        <v>1000</v>
      </c>
      <c r="E3785" s="25">
        <v>41660</v>
      </c>
      <c r="F3785" s="26">
        <v>0.67170138888888886</v>
      </c>
      <c r="G3785" s="31">
        <v>0</v>
      </c>
      <c r="H3785" s="2">
        <v>0</v>
      </c>
      <c r="I3785" s="9">
        <f t="shared" si="59"/>
        <v>-1386231.3399999985</v>
      </c>
      <c r="L3785" s="2">
        <v>158166</v>
      </c>
      <c r="N3785" s="2">
        <v>7</v>
      </c>
      <c r="O3785" s="2" t="s">
        <v>45</v>
      </c>
      <c r="P3785" s="2">
        <v>1</v>
      </c>
      <c r="R3785" s="2">
        <v>6</v>
      </c>
      <c r="S3785" s="3">
        <v>41751</v>
      </c>
      <c r="T3785" s="3">
        <v>41751</v>
      </c>
      <c r="W3785" s="2">
        <v>2014</v>
      </c>
      <c r="X3785" s="2">
        <v>7</v>
      </c>
      <c r="AC3785" s="2" t="s">
        <v>46</v>
      </c>
      <c r="AD3785" s="2" t="s">
        <v>6762</v>
      </c>
      <c r="AE3785" s="2" t="s">
        <v>7014</v>
      </c>
      <c r="AG3785" s="2">
        <v>77</v>
      </c>
      <c r="AH3785" s="2">
        <v>11</v>
      </c>
      <c r="AI3785" s="2" t="s">
        <v>47</v>
      </c>
      <c r="AK3785" s="2">
        <v>0</v>
      </c>
      <c r="AM3785" s="2">
        <v>0</v>
      </c>
      <c r="AP3785" s="2" t="s">
        <v>6770</v>
      </c>
    </row>
    <row r="3786" spans="1:42">
      <c r="A3786" s="2">
        <v>125979</v>
      </c>
      <c r="B3786" s="2">
        <v>146152</v>
      </c>
      <c r="C3786" s="2" t="s">
        <v>4951</v>
      </c>
      <c r="D3786" s="19">
        <v>1387.56</v>
      </c>
      <c r="E3786" s="25">
        <v>41660</v>
      </c>
      <c r="F3786" s="26">
        <v>0.67277777777777781</v>
      </c>
      <c r="G3786" s="31">
        <v>0</v>
      </c>
      <c r="H3786" s="2">
        <v>0</v>
      </c>
      <c r="I3786" s="9">
        <f t="shared" si="59"/>
        <v>-1384843.7799999984</v>
      </c>
      <c r="L3786" s="2">
        <v>146152</v>
      </c>
      <c r="N3786" s="2">
        <v>7</v>
      </c>
      <c r="O3786" s="2" t="s">
        <v>45</v>
      </c>
      <c r="P3786" s="2">
        <v>1</v>
      </c>
      <c r="R3786" s="2">
        <v>2</v>
      </c>
      <c r="S3786" s="3">
        <v>41751</v>
      </c>
      <c r="T3786" s="3">
        <v>41751</v>
      </c>
      <c r="W3786" s="2">
        <v>2014</v>
      </c>
      <c r="X3786" s="2">
        <v>7</v>
      </c>
      <c r="AC3786" s="2" t="s">
        <v>53</v>
      </c>
      <c r="AD3786" s="2" t="s">
        <v>6762</v>
      </c>
      <c r="AE3786" s="2" t="s">
        <v>7014</v>
      </c>
      <c r="AG3786" s="2">
        <v>77</v>
      </c>
      <c r="AH3786" s="2">
        <v>11</v>
      </c>
      <c r="AI3786" s="2" t="s">
        <v>47</v>
      </c>
      <c r="AK3786" s="2">
        <v>0</v>
      </c>
      <c r="AM3786" s="2">
        <v>0</v>
      </c>
      <c r="AP3786" s="2" t="s">
        <v>6770</v>
      </c>
    </row>
    <row r="3787" spans="1:42">
      <c r="A3787" s="2">
        <v>125980</v>
      </c>
      <c r="B3787" s="2">
        <v>152373</v>
      </c>
      <c r="C3787" s="2" t="s">
        <v>4952</v>
      </c>
      <c r="D3787" s="19">
        <v>1387.56</v>
      </c>
      <c r="E3787" s="25">
        <v>41660</v>
      </c>
      <c r="F3787" s="26">
        <v>0.67277777777777781</v>
      </c>
      <c r="G3787" s="31">
        <v>0</v>
      </c>
      <c r="H3787" s="2">
        <v>0</v>
      </c>
      <c r="I3787" s="9">
        <f t="shared" si="59"/>
        <v>-1383456.2199999983</v>
      </c>
      <c r="L3787" s="2">
        <v>152373</v>
      </c>
      <c r="N3787" s="2">
        <v>7</v>
      </c>
      <c r="O3787" s="2" t="s">
        <v>45</v>
      </c>
      <c r="P3787" s="2">
        <v>1</v>
      </c>
      <c r="R3787" s="2">
        <v>2</v>
      </c>
      <c r="S3787" s="3">
        <v>41751</v>
      </c>
      <c r="T3787" s="3">
        <v>41751</v>
      </c>
      <c r="W3787" s="2">
        <v>2014</v>
      </c>
      <c r="X3787" s="2">
        <v>7</v>
      </c>
      <c r="AC3787" s="2" t="s">
        <v>53</v>
      </c>
      <c r="AD3787" s="2" t="s">
        <v>6762</v>
      </c>
      <c r="AE3787" s="2" t="s">
        <v>7014</v>
      </c>
      <c r="AG3787" s="2">
        <v>77</v>
      </c>
      <c r="AH3787" s="2">
        <v>11</v>
      </c>
      <c r="AI3787" s="2" t="s">
        <v>47</v>
      </c>
      <c r="AK3787" s="2">
        <v>0</v>
      </c>
      <c r="AM3787" s="2">
        <v>0</v>
      </c>
      <c r="AP3787" s="2" t="s">
        <v>6770</v>
      </c>
    </row>
    <row r="3788" spans="1:42">
      <c r="A3788" s="2">
        <v>125981</v>
      </c>
      <c r="B3788" s="2">
        <v>152374</v>
      </c>
      <c r="C3788" s="2" t="s">
        <v>4953</v>
      </c>
      <c r="D3788" s="19">
        <v>1387.56</v>
      </c>
      <c r="E3788" s="25">
        <v>41660</v>
      </c>
      <c r="F3788" s="26">
        <v>0.67277777777777781</v>
      </c>
      <c r="G3788" s="31">
        <v>0</v>
      </c>
      <c r="H3788" s="2">
        <v>0</v>
      </c>
      <c r="I3788" s="9">
        <f t="shared" si="59"/>
        <v>-1382068.6599999983</v>
      </c>
      <c r="L3788" s="2">
        <v>152374</v>
      </c>
      <c r="N3788" s="2">
        <v>7</v>
      </c>
      <c r="O3788" s="2" t="s">
        <v>45</v>
      </c>
      <c r="P3788" s="2">
        <v>1</v>
      </c>
      <c r="R3788" s="2">
        <v>2</v>
      </c>
      <c r="S3788" s="3">
        <v>41751</v>
      </c>
      <c r="T3788" s="3">
        <v>41751</v>
      </c>
      <c r="W3788" s="2">
        <v>2014</v>
      </c>
      <c r="X3788" s="2">
        <v>7</v>
      </c>
      <c r="AC3788" s="2" t="s">
        <v>53</v>
      </c>
      <c r="AD3788" s="2" t="s">
        <v>6762</v>
      </c>
      <c r="AE3788" s="2" t="s">
        <v>7014</v>
      </c>
      <c r="AG3788" s="2">
        <v>77</v>
      </c>
      <c r="AH3788" s="2">
        <v>11</v>
      </c>
      <c r="AI3788" s="2" t="s">
        <v>47</v>
      </c>
      <c r="AK3788" s="2">
        <v>0</v>
      </c>
      <c r="AM3788" s="2">
        <v>0</v>
      </c>
      <c r="AP3788" s="2" t="s">
        <v>6770</v>
      </c>
    </row>
    <row r="3789" spans="1:42">
      <c r="A3789" s="2">
        <v>125982</v>
      </c>
      <c r="B3789" s="2">
        <v>157830</v>
      </c>
      <c r="C3789" s="2" t="s">
        <v>4954</v>
      </c>
      <c r="D3789" s="19">
        <v>690</v>
      </c>
      <c r="E3789" s="25">
        <v>41660</v>
      </c>
      <c r="F3789" s="26">
        <v>0.67349537037037033</v>
      </c>
      <c r="G3789" s="31">
        <v>0</v>
      </c>
      <c r="H3789" s="2">
        <v>0</v>
      </c>
      <c r="I3789" s="9">
        <f t="shared" si="59"/>
        <v>-1381378.6599999983</v>
      </c>
      <c r="L3789" s="2">
        <v>157830</v>
      </c>
      <c r="N3789" s="2">
        <v>7</v>
      </c>
      <c r="O3789" s="2" t="s">
        <v>45</v>
      </c>
      <c r="P3789" s="2">
        <v>2</v>
      </c>
      <c r="R3789" s="2">
        <v>93</v>
      </c>
      <c r="S3789" s="3">
        <v>41751</v>
      </c>
      <c r="T3789" s="3">
        <v>41751</v>
      </c>
      <c r="W3789" s="2">
        <v>2014</v>
      </c>
      <c r="X3789" s="2">
        <v>7</v>
      </c>
      <c r="AC3789" s="2" t="s">
        <v>212</v>
      </c>
      <c r="AD3789" s="2" t="s">
        <v>6762</v>
      </c>
      <c r="AE3789" s="2" t="s">
        <v>7014</v>
      </c>
      <c r="AG3789" s="2">
        <v>77</v>
      </c>
      <c r="AH3789" s="2">
        <v>11</v>
      </c>
      <c r="AI3789" s="2" t="s">
        <v>47</v>
      </c>
      <c r="AK3789" s="2">
        <v>0</v>
      </c>
      <c r="AM3789" s="2">
        <v>0</v>
      </c>
      <c r="AP3789" s="2" t="s">
        <v>6770</v>
      </c>
    </row>
    <row r="3790" spans="1:42">
      <c r="A3790" s="2">
        <v>125983</v>
      </c>
      <c r="B3790" s="2">
        <v>157831</v>
      </c>
      <c r="C3790" s="2" t="s">
        <v>4955</v>
      </c>
      <c r="D3790" s="19">
        <v>690</v>
      </c>
      <c r="E3790" s="25">
        <v>41660</v>
      </c>
      <c r="F3790" s="26">
        <v>0.67350694444444448</v>
      </c>
      <c r="G3790" s="31">
        <v>0</v>
      </c>
      <c r="H3790" s="2">
        <v>0</v>
      </c>
      <c r="I3790" s="9">
        <f t="shared" si="59"/>
        <v>-1380688.6599999983</v>
      </c>
      <c r="L3790" s="2">
        <v>157831</v>
      </c>
      <c r="N3790" s="2">
        <v>7</v>
      </c>
      <c r="O3790" s="2" t="s">
        <v>45</v>
      </c>
      <c r="P3790" s="2">
        <v>2</v>
      </c>
      <c r="R3790" s="2">
        <v>93</v>
      </c>
      <c r="S3790" s="3">
        <v>41751</v>
      </c>
      <c r="T3790" s="3">
        <v>41751</v>
      </c>
      <c r="W3790" s="2">
        <v>2014</v>
      </c>
      <c r="X3790" s="2">
        <v>7</v>
      </c>
      <c r="AC3790" s="2" t="s">
        <v>212</v>
      </c>
      <c r="AD3790" s="2" t="s">
        <v>6762</v>
      </c>
      <c r="AE3790" s="2" t="s">
        <v>7014</v>
      </c>
      <c r="AG3790" s="2">
        <v>77</v>
      </c>
      <c r="AH3790" s="2">
        <v>11</v>
      </c>
      <c r="AI3790" s="2" t="s">
        <v>47</v>
      </c>
      <c r="AK3790" s="2">
        <v>0</v>
      </c>
      <c r="AM3790" s="2">
        <v>0</v>
      </c>
      <c r="AP3790" s="2" t="s">
        <v>6770</v>
      </c>
    </row>
    <row r="3791" spans="1:42">
      <c r="A3791" s="2">
        <v>125986</v>
      </c>
      <c r="B3791" s="2">
        <v>160336</v>
      </c>
      <c r="C3791" s="2" t="s">
        <v>4956</v>
      </c>
      <c r="D3791" s="19">
        <v>900</v>
      </c>
      <c r="E3791" s="25">
        <v>41660</v>
      </c>
      <c r="F3791" s="26">
        <v>0.67436342592592602</v>
      </c>
      <c r="G3791" s="31">
        <v>0</v>
      </c>
      <c r="H3791" s="2">
        <v>0</v>
      </c>
      <c r="I3791" s="9">
        <f t="shared" si="59"/>
        <v>-1379788.6599999983</v>
      </c>
      <c r="L3791" s="2">
        <v>160336</v>
      </c>
      <c r="N3791" s="2">
        <v>7</v>
      </c>
      <c r="O3791" s="2" t="s">
        <v>45</v>
      </c>
      <c r="P3791" s="2">
        <v>1</v>
      </c>
      <c r="R3791" s="2">
        <v>2</v>
      </c>
      <c r="S3791" s="3">
        <v>41751</v>
      </c>
      <c r="T3791" s="3">
        <v>41751</v>
      </c>
      <c r="W3791" s="2">
        <v>2014</v>
      </c>
      <c r="X3791" s="2">
        <v>7</v>
      </c>
      <c r="AC3791" s="2" t="s">
        <v>53</v>
      </c>
      <c r="AD3791" s="2" t="s">
        <v>6762</v>
      </c>
      <c r="AE3791" s="2" t="s">
        <v>7014</v>
      </c>
      <c r="AG3791" s="2">
        <v>77</v>
      </c>
      <c r="AH3791" s="2">
        <v>11</v>
      </c>
      <c r="AI3791" s="2" t="s">
        <v>47</v>
      </c>
      <c r="AK3791" s="2">
        <v>0</v>
      </c>
      <c r="AM3791" s="2">
        <v>0</v>
      </c>
      <c r="AP3791" s="2" t="s">
        <v>6770</v>
      </c>
    </row>
    <row r="3792" spans="1:42">
      <c r="A3792" s="2">
        <v>128143</v>
      </c>
      <c r="B3792" s="2" t="s">
        <v>4957</v>
      </c>
      <c r="C3792" s="2" t="s">
        <v>4958</v>
      </c>
      <c r="D3792" s="19">
        <v>0</v>
      </c>
      <c r="E3792" s="25">
        <v>41660</v>
      </c>
      <c r="F3792" s="26">
        <v>0.67449074074074078</v>
      </c>
      <c r="G3792" s="31">
        <v>2868.02</v>
      </c>
      <c r="H3792" s="2">
        <v>0</v>
      </c>
      <c r="I3792" s="9">
        <f t="shared" si="59"/>
        <v>-1382656.6799999983</v>
      </c>
      <c r="M3792" s="2">
        <v>44206</v>
      </c>
      <c r="N3792" s="2">
        <v>7</v>
      </c>
      <c r="O3792" s="2" t="s">
        <v>45</v>
      </c>
      <c r="P3792" s="2">
        <v>1</v>
      </c>
      <c r="R3792" s="2">
        <v>1395</v>
      </c>
      <c r="S3792" s="3">
        <v>41754</v>
      </c>
      <c r="T3792" s="3">
        <v>41754</v>
      </c>
      <c r="W3792" s="2">
        <v>2014</v>
      </c>
      <c r="X3792" s="2">
        <v>7</v>
      </c>
      <c r="AC3792" s="2" t="s">
        <v>767</v>
      </c>
      <c r="AD3792" s="2" t="s">
        <v>6762</v>
      </c>
      <c r="AE3792" s="2" t="s">
        <v>7001</v>
      </c>
      <c r="AG3792" s="2">
        <v>27</v>
      </c>
      <c r="AH3792" s="2">
        <v>2</v>
      </c>
      <c r="AI3792" s="2" t="s">
        <v>54</v>
      </c>
      <c r="AK3792" s="2">
        <v>0</v>
      </c>
      <c r="AM3792" s="2">
        <v>0</v>
      </c>
      <c r="AP3792" s="2" t="s">
        <v>6769</v>
      </c>
    </row>
    <row r="3793" spans="1:42">
      <c r="A3793" s="2">
        <v>117486</v>
      </c>
      <c r="B3793" s="2" t="s">
        <v>4959</v>
      </c>
      <c r="C3793" s="2" t="s">
        <v>4960</v>
      </c>
      <c r="D3793" s="19">
        <v>320</v>
      </c>
      <c r="E3793" s="25">
        <v>41660</v>
      </c>
      <c r="F3793" s="26">
        <v>0.67491898148148144</v>
      </c>
      <c r="G3793" s="31">
        <v>0</v>
      </c>
      <c r="H3793" s="2">
        <v>0</v>
      </c>
      <c r="I3793" s="9">
        <f t="shared" si="59"/>
        <v>-1382336.6799999983</v>
      </c>
      <c r="N3793" s="2">
        <v>7</v>
      </c>
      <c r="O3793" s="2" t="s">
        <v>45</v>
      </c>
      <c r="P3793" s="2">
        <v>1</v>
      </c>
      <c r="R3793" s="2">
        <v>537</v>
      </c>
      <c r="S3793" s="3">
        <v>41691</v>
      </c>
      <c r="T3793" s="3">
        <v>41715</v>
      </c>
      <c r="W3793" s="2">
        <v>2014</v>
      </c>
      <c r="X3793" s="2">
        <v>24</v>
      </c>
      <c r="AC3793" s="2" t="s">
        <v>2443</v>
      </c>
      <c r="AD3793" s="2" t="s">
        <v>6762</v>
      </c>
      <c r="AE3793" s="2" t="s">
        <v>7014</v>
      </c>
      <c r="AG3793" s="2">
        <v>56</v>
      </c>
      <c r="AH3793" s="2">
        <v>1</v>
      </c>
      <c r="AI3793" s="2" t="s">
        <v>83</v>
      </c>
      <c r="AM3793" s="2">
        <v>0</v>
      </c>
      <c r="AP3793" s="2" t="s">
        <v>84</v>
      </c>
    </row>
    <row r="3794" spans="1:42">
      <c r="A3794" s="2">
        <v>125988</v>
      </c>
      <c r="B3794" s="2">
        <v>160334</v>
      </c>
      <c r="C3794" s="2" t="s">
        <v>4961</v>
      </c>
      <c r="D3794" s="19">
        <v>900</v>
      </c>
      <c r="E3794" s="25">
        <v>41660</v>
      </c>
      <c r="F3794" s="26">
        <v>0.6755902777777778</v>
      </c>
      <c r="G3794" s="31">
        <v>0</v>
      </c>
      <c r="H3794" s="2">
        <v>0</v>
      </c>
      <c r="I3794" s="9">
        <f t="shared" si="59"/>
        <v>-1381436.6799999983</v>
      </c>
      <c r="L3794" s="2">
        <v>160334</v>
      </c>
      <c r="N3794" s="2">
        <v>7</v>
      </c>
      <c r="O3794" s="2" t="s">
        <v>45</v>
      </c>
      <c r="P3794" s="2">
        <v>1</v>
      </c>
      <c r="R3794" s="2">
        <v>2</v>
      </c>
      <c r="S3794" s="3">
        <v>41751</v>
      </c>
      <c r="T3794" s="3">
        <v>41751</v>
      </c>
      <c r="W3794" s="2">
        <v>2014</v>
      </c>
      <c r="X3794" s="2">
        <v>7</v>
      </c>
      <c r="AC3794" s="2" t="s">
        <v>53</v>
      </c>
      <c r="AD3794" s="2" t="s">
        <v>6762</v>
      </c>
      <c r="AE3794" s="2" t="s">
        <v>7014</v>
      </c>
      <c r="AG3794" s="2">
        <v>77</v>
      </c>
      <c r="AH3794" s="2">
        <v>11</v>
      </c>
      <c r="AI3794" s="2" t="s">
        <v>47</v>
      </c>
      <c r="AK3794" s="2">
        <v>0</v>
      </c>
      <c r="AM3794" s="2">
        <v>0</v>
      </c>
      <c r="AP3794" s="2" t="s">
        <v>6770</v>
      </c>
    </row>
    <row r="3795" spans="1:42">
      <c r="A3795" s="2">
        <v>125989</v>
      </c>
      <c r="B3795" s="2">
        <v>160335</v>
      </c>
      <c r="C3795" s="2" t="s">
        <v>4962</v>
      </c>
      <c r="D3795" s="19">
        <v>900</v>
      </c>
      <c r="E3795" s="25">
        <v>41660</v>
      </c>
      <c r="F3795" s="26">
        <v>0.6755902777777778</v>
      </c>
      <c r="G3795" s="31">
        <v>0</v>
      </c>
      <c r="H3795" s="2">
        <v>0</v>
      </c>
      <c r="I3795" s="9">
        <f t="shared" si="59"/>
        <v>-1380536.6799999983</v>
      </c>
      <c r="L3795" s="2">
        <v>160335</v>
      </c>
      <c r="N3795" s="2">
        <v>7</v>
      </c>
      <c r="O3795" s="2" t="s">
        <v>45</v>
      </c>
      <c r="P3795" s="2">
        <v>1</v>
      </c>
      <c r="R3795" s="2">
        <v>2</v>
      </c>
      <c r="S3795" s="3">
        <v>41751</v>
      </c>
      <c r="T3795" s="3">
        <v>41751</v>
      </c>
      <c r="W3795" s="2">
        <v>2014</v>
      </c>
      <c r="X3795" s="2">
        <v>7</v>
      </c>
      <c r="AC3795" s="2" t="s">
        <v>53</v>
      </c>
      <c r="AD3795" s="2" t="s">
        <v>6762</v>
      </c>
      <c r="AE3795" s="2" t="s">
        <v>7014</v>
      </c>
      <c r="AG3795" s="2">
        <v>77</v>
      </c>
      <c r="AH3795" s="2">
        <v>11</v>
      </c>
      <c r="AI3795" s="2" t="s">
        <v>47</v>
      </c>
      <c r="AK3795" s="2">
        <v>0</v>
      </c>
      <c r="AM3795" s="2">
        <v>0</v>
      </c>
      <c r="AP3795" s="2" t="s">
        <v>6770</v>
      </c>
    </row>
    <row r="3796" spans="1:42">
      <c r="A3796" s="2">
        <v>125990</v>
      </c>
      <c r="B3796" s="2">
        <v>144610</v>
      </c>
      <c r="C3796" s="2" t="s">
        <v>4963</v>
      </c>
      <c r="D3796" s="19">
        <v>1272.05</v>
      </c>
      <c r="E3796" s="25">
        <v>41660</v>
      </c>
      <c r="F3796" s="26">
        <v>0.67620370370370375</v>
      </c>
      <c r="G3796" s="31">
        <v>0</v>
      </c>
      <c r="H3796" s="2">
        <v>0</v>
      </c>
      <c r="I3796" s="9">
        <f t="shared" si="59"/>
        <v>-1379264.6299999983</v>
      </c>
      <c r="L3796" s="2">
        <v>144610</v>
      </c>
      <c r="N3796" s="2">
        <v>7</v>
      </c>
      <c r="O3796" s="2" t="s">
        <v>45</v>
      </c>
      <c r="P3796" s="2">
        <v>1</v>
      </c>
      <c r="R3796" s="2">
        <v>2</v>
      </c>
      <c r="S3796" s="3">
        <v>41751</v>
      </c>
      <c r="T3796" s="3">
        <v>41751</v>
      </c>
      <c r="W3796" s="2">
        <v>2014</v>
      </c>
      <c r="X3796" s="2">
        <v>7</v>
      </c>
      <c r="AC3796" s="2" t="s">
        <v>53</v>
      </c>
      <c r="AD3796" s="2" t="s">
        <v>6762</v>
      </c>
      <c r="AE3796" s="2" t="s">
        <v>7014</v>
      </c>
      <c r="AG3796" s="2">
        <v>77</v>
      </c>
      <c r="AH3796" s="2">
        <v>11</v>
      </c>
      <c r="AI3796" s="2" t="s">
        <v>47</v>
      </c>
      <c r="AK3796" s="2">
        <v>0</v>
      </c>
      <c r="AM3796" s="2">
        <v>0</v>
      </c>
      <c r="AP3796" s="2" t="s">
        <v>6770</v>
      </c>
    </row>
    <row r="3797" spans="1:42">
      <c r="A3797" s="2">
        <v>125991</v>
      </c>
      <c r="B3797" s="2">
        <v>153553</v>
      </c>
      <c r="C3797" s="2" t="s">
        <v>4964</v>
      </c>
      <c r="D3797" s="19">
        <v>1272.05</v>
      </c>
      <c r="E3797" s="25">
        <v>41660</v>
      </c>
      <c r="F3797" s="26">
        <v>0.67620370370370375</v>
      </c>
      <c r="G3797" s="31">
        <v>0</v>
      </c>
      <c r="H3797" s="2">
        <v>0</v>
      </c>
      <c r="I3797" s="9">
        <f t="shared" si="59"/>
        <v>-1377992.5799999982</v>
      </c>
      <c r="L3797" s="2">
        <v>153553</v>
      </c>
      <c r="N3797" s="2">
        <v>7</v>
      </c>
      <c r="O3797" s="2" t="s">
        <v>45</v>
      </c>
      <c r="P3797" s="2">
        <v>1</v>
      </c>
      <c r="R3797" s="2">
        <v>2</v>
      </c>
      <c r="S3797" s="3">
        <v>41751</v>
      </c>
      <c r="T3797" s="3">
        <v>41751</v>
      </c>
      <c r="W3797" s="2">
        <v>2014</v>
      </c>
      <c r="X3797" s="2">
        <v>7</v>
      </c>
      <c r="AC3797" s="2" t="s">
        <v>53</v>
      </c>
      <c r="AD3797" s="2" t="s">
        <v>6762</v>
      </c>
      <c r="AE3797" s="2" t="s">
        <v>7014</v>
      </c>
      <c r="AG3797" s="2">
        <v>77</v>
      </c>
      <c r="AH3797" s="2">
        <v>11</v>
      </c>
      <c r="AI3797" s="2" t="s">
        <v>47</v>
      </c>
      <c r="AK3797" s="2">
        <v>0</v>
      </c>
      <c r="AM3797" s="2">
        <v>0</v>
      </c>
      <c r="AP3797" s="2" t="s">
        <v>6770</v>
      </c>
    </row>
    <row r="3798" spans="1:42">
      <c r="A3798" s="2">
        <v>125992</v>
      </c>
      <c r="B3798" s="2">
        <v>153554</v>
      </c>
      <c r="C3798" s="2" t="s">
        <v>4965</v>
      </c>
      <c r="D3798" s="19">
        <v>1272.05</v>
      </c>
      <c r="E3798" s="25">
        <v>41660</v>
      </c>
      <c r="F3798" s="26">
        <v>0.67620370370370375</v>
      </c>
      <c r="G3798" s="31">
        <v>0</v>
      </c>
      <c r="H3798" s="2">
        <v>0</v>
      </c>
      <c r="I3798" s="9">
        <f t="shared" si="59"/>
        <v>-1376720.5299999982</v>
      </c>
      <c r="L3798" s="2">
        <v>153554</v>
      </c>
      <c r="N3798" s="2">
        <v>7</v>
      </c>
      <c r="O3798" s="2" t="s">
        <v>45</v>
      </c>
      <c r="P3798" s="2">
        <v>1</v>
      </c>
      <c r="R3798" s="2">
        <v>2</v>
      </c>
      <c r="S3798" s="3">
        <v>41751</v>
      </c>
      <c r="T3798" s="3">
        <v>41751</v>
      </c>
      <c r="W3798" s="2">
        <v>2014</v>
      </c>
      <c r="X3798" s="2">
        <v>7</v>
      </c>
      <c r="AC3798" s="2" t="s">
        <v>53</v>
      </c>
      <c r="AD3798" s="2" t="s">
        <v>6762</v>
      </c>
      <c r="AE3798" s="2" t="s">
        <v>7014</v>
      </c>
      <c r="AG3798" s="2">
        <v>77</v>
      </c>
      <c r="AH3798" s="2">
        <v>11</v>
      </c>
      <c r="AI3798" s="2" t="s">
        <v>47</v>
      </c>
      <c r="AK3798" s="2">
        <v>0</v>
      </c>
      <c r="AM3798" s="2">
        <v>0</v>
      </c>
      <c r="AP3798" s="2" t="s">
        <v>6770</v>
      </c>
    </row>
    <row r="3799" spans="1:42">
      <c r="A3799" s="2">
        <v>225572</v>
      </c>
      <c r="B3799" s="2" t="s">
        <v>3761</v>
      </c>
      <c r="C3799" s="2" t="s">
        <v>1159</v>
      </c>
      <c r="D3799" s="19">
        <v>21382.799999999999</v>
      </c>
      <c r="E3799" s="25">
        <v>41660</v>
      </c>
      <c r="F3799" s="26">
        <v>0.68106481481481485</v>
      </c>
      <c r="G3799" s="31">
        <v>0</v>
      </c>
      <c r="H3799" s="2">
        <v>0</v>
      </c>
      <c r="I3799" s="9">
        <f t="shared" si="59"/>
        <v>-1355337.7299999981</v>
      </c>
      <c r="N3799" s="2">
        <v>7</v>
      </c>
      <c r="O3799" s="2" t="s">
        <v>45</v>
      </c>
      <c r="P3799" s="2">
        <v>2</v>
      </c>
      <c r="R3799" s="2">
        <v>1528</v>
      </c>
      <c r="S3799" s="3">
        <v>41977</v>
      </c>
      <c r="T3799" s="3">
        <v>42040</v>
      </c>
      <c r="W3799" s="2">
        <v>2014</v>
      </c>
      <c r="X3799" s="2">
        <v>7</v>
      </c>
      <c r="AC3799" s="2" t="s">
        <v>1159</v>
      </c>
      <c r="AD3799" s="2" t="s">
        <v>6762</v>
      </c>
      <c r="AE3799" s="2" t="s">
        <v>7006</v>
      </c>
      <c r="AG3799" s="2">
        <v>77</v>
      </c>
      <c r="AH3799" s="2">
        <v>11</v>
      </c>
      <c r="AI3799" s="2" t="s">
        <v>47</v>
      </c>
      <c r="AM3799" s="2">
        <v>0</v>
      </c>
      <c r="AP3799" s="2" t="s">
        <v>6770</v>
      </c>
    </row>
    <row r="3800" spans="1:42">
      <c r="A3800" s="2">
        <v>126001</v>
      </c>
      <c r="B3800" s="2">
        <v>162324</v>
      </c>
      <c r="C3800" s="2" t="s">
        <v>4966</v>
      </c>
      <c r="D3800" s="19">
        <v>1097.98</v>
      </c>
      <c r="E3800" s="25">
        <v>41660</v>
      </c>
      <c r="F3800" s="26">
        <v>0.68725694444444441</v>
      </c>
      <c r="G3800" s="31">
        <v>0</v>
      </c>
      <c r="H3800" s="2">
        <v>0</v>
      </c>
      <c r="I3800" s="9">
        <f t="shared" si="59"/>
        <v>-1354239.7499999981</v>
      </c>
      <c r="L3800" s="2">
        <v>162324</v>
      </c>
      <c r="N3800" s="2">
        <v>7</v>
      </c>
      <c r="O3800" s="2" t="s">
        <v>45</v>
      </c>
      <c r="P3800" s="2">
        <v>1</v>
      </c>
      <c r="R3800" s="2">
        <v>2</v>
      </c>
      <c r="S3800" s="3">
        <v>41751</v>
      </c>
      <c r="T3800" s="3">
        <v>41751</v>
      </c>
      <c r="W3800" s="2">
        <v>2014</v>
      </c>
      <c r="X3800" s="2">
        <v>7</v>
      </c>
      <c r="AC3800" s="2" t="s">
        <v>53</v>
      </c>
      <c r="AD3800" s="2" t="s">
        <v>6762</v>
      </c>
      <c r="AE3800" s="2" t="s">
        <v>7014</v>
      </c>
      <c r="AG3800" s="2">
        <v>77</v>
      </c>
      <c r="AH3800" s="2">
        <v>11</v>
      </c>
      <c r="AI3800" s="2" t="s">
        <v>47</v>
      </c>
      <c r="AK3800" s="2">
        <v>0</v>
      </c>
      <c r="AM3800" s="2">
        <v>0</v>
      </c>
      <c r="AP3800" s="2" t="s">
        <v>6770</v>
      </c>
    </row>
    <row r="3801" spans="1:42">
      <c r="A3801" s="2">
        <v>126002</v>
      </c>
      <c r="B3801" s="2">
        <v>162325</v>
      </c>
      <c r="C3801" s="2" t="s">
        <v>4967</v>
      </c>
      <c r="D3801" s="19">
        <v>1097.98</v>
      </c>
      <c r="E3801" s="25">
        <v>41660</v>
      </c>
      <c r="F3801" s="26">
        <v>0.68725694444444441</v>
      </c>
      <c r="G3801" s="31">
        <v>0</v>
      </c>
      <c r="H3801" s="2">
        <v>0</v>
      </c>
      <c r="I3801" s="9">
        <f t="shared" si="59"/>
        <v>-1353141.7699999982</v>
      </c>
      <c r="L3801" s="2">
        <v>162325</v>
      </c>
      <c r="N3801" s="2">
        <v>7</v>
      </c>
      <c r="O3801" s="2" t="s">
        <v>45</v>
      </c>
      <c r="P3801" s="2">
        <v>1</v>
      </c>
      <c r="R3801" s="2">
        <v>2</v>
      </c>
      <c r="S3801" s="3">
        <v>41751</v>
      </c>
      <c r="T3801" s="3">
        <v>41751</v>
      </c>
      <c r="W3801" s="2">
        <v>2014</v>
      </c>
      <c r="X3801" s="2">
        <v>7</v>
      </c>
      <c r="AC3801" s="2" t="s">
        <v>53</v>
      </c>
      <c r="AD3801" s="2" t="s">
        <v>6762</v>
      </c>
      <c r="AE3801" s="2" t="s">
        <v>7014</v>
      </c>
      <c r="AG3801" s="2">
        <v>77</v>
      </c>
      <c r="AH3801" s="2">
        <v>11</v>
      </c>
      <c r="AI3801" s="2" t="s">
        <v>47</v>
      </c>
      <c r="AK3801" s="2">
        <v>0</v>
      </c>
      <c r="AM3801" s="2">
        <v>0</v>
      </c>
      <c r="AP3801" s="2" t="s">
        <v>6770</v>
      </c>
    </row>
    <row r="3802" spans="1:42">
      <c r="A3802" s="2">
        <v>126003</v>
      </c>
      <c r="B3802" s="2">
        <v>162326</v>
      </c>
      <c r="C3802" s="2" t="s">
        <v>4968</v>
      </c>
      <c r="D3802" s="19">
        <v>1097.98</v>
      </c>
      <c r="E3802" s="25">
        <v>41660</v>
      </c>
      <c r="F3802" s="26">
        <v>0.68725694444444441</v>
      </c>
      <c r="G3802" s="31">
        <v>0</v>
      </c>
      <c r="H3802" s="2">
        <v>0</v>
      </c>
      <c r="I3802" s="9">
        <f t="shared" si="59"/>
        <v>-1352043.7899999982</v>
      </c>
      <c r="L3802" s="2">
        <v>162326</v>
      </c>
      <c r="N3802" s="2">
        <v>7</v>
      </c>
      <c r="O3802" s="2" t="s">
        <v>45</v>
      </c>
      <c r="P3802" s="2">
        <v>1</v>
      </c>
      <c r="R3802" s="2">
        <v>2</v>
      </c>
      <c r="S3802" s="3">
        <v>41751</v>
      </c>
      <c r="T3802" s="3">
        <v>41751</v>
      </c>
      <c r="W3802" s="2">
        <v>2014</v>
      </c>
      <c r="X3802" s="2">
        <v>7</v>
      </c>
      <c r="AC3802" s="2" t="s">
        <v>53</v>
      </c>
      <c r="AD3802" s="2" t="s">
        <v>6762</v>
      </c>
      <c r="AE3802" s="2" t="s">
        <v>7014</v>
      </c>
      <c r="AG3802" s="2">
        <v>77</v>
      </c>
      <c r="AH3802" s="2">
        <v>11</v>
      </c>
      <c r="AI3802" s="2" t="s">
        <v>47</v>
      </c>
      <c r="AK3802" s="2">
        <v>0</v>
      </c>
      <c r="AM3802" s="2">
        <v>0</v>
      </c>
      <c r="AP3802" s="2" t="s">
        <v>6770</v>
      </c>
    </row>
    <row r="3803" spans="1:42">
      <c r="A3803" s="2">
        <v>225584</v>
      </c>
      <c r="B3803" s="2" t="s">
        <v>3761</v>
      </c>
      <c r="C3803" s="2" t="s">
        <v>3581</v>
      </c>
      <c r="D3803" s="19">
        <v>15348</v>
      </c>
      <c r="E3803" s="25">
        <v>41660</v>
      </c>
      <c r="F3803" s="26">
        <v>0.68753472222222223</v>
      </c>
      <c r="G3803" s="31">
        <v>0</v>
      </c>
      <c r="H3803" s="2">
        <v>0</v>
      </c>
      <c r="I3803" s="9">
        <f t="shared" si="59"/>
        <v>-1336695.7899999982</v>
      </c>
      <c r="N3803" s="2">
        <v>7</v>
      </c>
      <c r="O3803" s="2" t="s">
        <v>45</v>
      </c>
      <c r="P3803" s="2">
        <v>2</v>
      </c>
      <c r="R3803" s="2">
        <v>1431</v>
      </c>
      <c r="S3803" s="3">
        <v>41977</v>
      </c>
      <c r="T3803" s="3">
        <v>42040</v>
      </c>
      <c r="W3803" s="2">
        <v>2014</v>
      </c>
      <c r="X3803" s="2">
        <v>7</v>
      </c>
      <c r="AC3803" s="2" t="s">
        <v>180</v>
      </c>
      <c r="AD3803" s="2" t="s">
        <v>6762</v>
      </c>
      <c r="AE3803" s="2" t="s">
        <v>7014</v>
      </c>
      <c r="AG3803" s="2">
        <v>77</v>
      </c>
      <c r="AH3803" s="2">
        <v>11</v>
      </c>
      <c r="AI3803" s="2" t="s">
        <v>47</v>
      </c>
      <c r="AM3803" s="2">
        <v>0</v>
      </c>
      <c r="AP3803" s="2" t="s">
        <v>6770</v>
      </c>
    </row>
    <row r="3804" spans="1:42">
      <c r="A3804" s="2">
        <v>225589</v>
      </c>
      <c r="B3804" s="2" t="s">
        <v>3761</v>
      </c>
      <c r="C3804" s="2" t="s">
        <v>1149</v>
      </c>
      <c r="D3804" s="19">
        <v>22727.4</v>
      </c>
      <c r="E3804" s="25">
        <v>41660</v>
      </c>
      <c r="F3804" s="26">
        <v>0.6909953703703704</v>
      </c>
      <c r="G3804" s="31">
        <v>0</v>
      </c>
      <c r="H3804" s="2">
        <v>0</v>
      </c>
      <c r="I3804" s="9">
        <f t="shared" si="59"/>
        <v>-1313968.3899999983</v>
      </c>
      <c r="N3804" s="2">
        <v>7</v>
      </c>
      <c r="O3804" s="2" t="s">
        <v>45</v>
      </c>
      <c r="P3804" s="2">
        <v>2</v>
      </c>
      <c r="R3804" s="2">
        <v>1526</v>
      </c>
      <c r="S3804" s="3">
        <v>41977</v>
      </c>
      <c r="T3804" s="3">
        <v>42040</v>
      </c>
      <c r="W3804" s="2">
        <v>2014</v>
      </c>
      <c r="X3804" s="2">
        <v>7</v>
      </c>
      <c r="AC3804" s="2" t="s">
        <v>1150</v>
      </c>
      <c r="AD3804" s="2" t="s">
        <v>6762</v>
      </c>
      <c r="AE3804" s="2" t="s">
        <v>7015</v>
      </c>
      <c r="AG3804" s="2">
        <v>77</v>
      </c>
      <c r="AH3804" s="2">
        <v>11</v>
      </c>
      <c r="AI3804" s="2" t="s">
        <v>47</v>
      </c>
      <c r="AM3804" s="2">
        <v>0</v>
      </c>
      <c r="AP3804" s="2" t="s">
        <v>6770</v>
      </c>
    </row>
    <row r="3805" spans="1:42">
      <c r="A3805" s="2">
        <v>250270</v>
      </c>
      <c r="B3805" s="2">
        <v>160150</v>
      </c>
      <c r="C3805" s="2" t="s">
        <v>4969</v>
      </c>
      <c r="D3805" s="19">
        <v>898.8</v>
      </c>
      <c r="E3805" s="25">
        <v>41660</v>
      </c>
      <c r="F3805" s="26">
        <v>0.70199074074074075</v>
      </c>
      <c r="G3805" s="31">
        <v>0</v>
      </c>
      <c r="H3805" s="2">
        <v>0</v>
      </c>
      <c r="I3805" s="9">
        <f t="shared" si="59"/>
        <v>-1313069.5899999982</v>
      </c>
      <c r="L3805" s="2">
        <v>160150</v>
      </c>
      <c r="N3805" s="2">
        <v>60</v>
      </c>
      <c r="O3805" s="2" t="s">
        <v>96</v>
      </c>
      <c r="P3805" s="2">
        <v>1</v>
      </c>
      <c r="R3805" s="2">
        <v>6</v>
      </c>
      <c r="S3805" s="3">
        <v>42073</v>
      </c>
      <c r="T3805" s="3">
        <v>42073</v>
      </c>
      <c r="W3805" s="2">
        <v>2014</v>
      </c>
      <c r="X3805" s="2">
        <v>60</v>
      </c>
      <c r="AC3805" s="2" t="s">
        <v>46</v>
      </c>
      <c r="AD3805" s="2" t="s">
        <v>6762</v>
      </c>
      <c r="AE3805" s="2" t="s">
        <v>7014</v>
      </c>
      <c r="AG3805" s="2">
        <v>77</v>
      </c>
      <c r="AH3805" s="2">
        <v>11</v>
      </c>
      <c r="AI3805" s="2" t="s">
        <v>47</v>
      </c>
      <c r="AK3805" s="2">
        <v>0</v>
      </c>
      <c r="AM3805" s="2">
        <v>0</v>
      </c>
      <c r="AP3805" s="2" t="s">
        <v>6770</v>
      </c>
    </row>
    <row r="3806" spans="1:42">
      <c r="A3806" s="2">
        <v>117582</v>
      </c>
      <c r="B3806" s="2" t="s">
        <v>4970</v>
      </c>
      <c r="C3806" s="2" t="s">
        <v>4971</v>
      </c>
      <c r="D3806" s="19">
        <v>0</v>
      </c>
      <c r="E3806" s="25">
        <v>41660</v>
      </c>
      <c r="F3806" s="26">
        <v>0.703587962962963</v>
      </c>
      <c r="G3806" s="31">
        <v>615.29999999999995</v>
      </c>
      <c r="H3806" s="2">
        <v>0</v>
      </c>
      <c r="I3806" s="9">
        <f t="shared" si="59"/>
        <v>-1313684.8899999983</v>
      </c>
      <c r="M3806" s="2">
        <v>45141</v>
      </c>
      <c r="N3806" s="2">
        <v>24</v>
      </c>
      <c r="O3806" s="2" t="s">
        <v>178</v>
      </c>
      <c r="P3806" s="2">
        <v>1</v>
      </c>
      <c r="R3806" s="2">
        <v>1544</v>
      </c>
      <c r="S3806" s="3">
        <v>41694</v>
      </c>
      <c r="T3806" s="3">
        <v>41694</v>
      </c>
      <c r="W3806" s="2">
        <v>2014</v>
      </c>
      <c r="X3806" s="2">
        <v>24</v>
      </c>
      <c r="AC3806" s="2" t="s">
        <v>514</v>
      </c>
      <c r="AD3806" s="2" t="s">
        <v>6762</v>
      </c>
      <c r="AE3806" s="2" t="s">
        <v>7015</v>
      </c>
      <c r="AG3806" s="2">
        <v>56</v>
      </c>
      <c r="AH3806" s="2">
        <v>1</v>
      </c>
      <c r="AI3806" s="2" t="s">
        <v>83</v>
      </c>
      <c r="AK3806" s="2">
        <v>0</v>
      </c>
      <c r="AM3806" s="2">
        <v>0</v>
      </c>
      <c r="AP3806" s="2" t="s">
        <v>84</v>
      </c>
    </row>
    <row r="3807" spans="1:42">
      <c r="A3807" s="2">
        <v>116294</v>
      </c>
      <c r="B3807" s="2">
        <v>160516</v>
      </c>
      <c r="C3807" s="2" t="s">
        <v>4972</v>
      </c>
      <c r="D3807" s="19">
        <v>1403</v>
      </c>
      <c r="E3807" s="25">
        <v>41660</v>
      </c>
      <c r="F3807" s="26">
        <v>0.71724537037037039</v>
      </c>
      <c r="G3807" s="31">
        <v>0</v>
      </c>
      <c r="H3807" s="2">
        <v>0</v>
      </c>
      <c r="I3807" s="9">
        <f t="shared" si="59"/>
        <v>-1312281.8899999983</v>
      </c>
      <c r="L3807" s="2">
        <v>160516</v>
      </c>
      <c r="N3807" s="2">
        <v>8</v>
      </c>
      <c r="O3807" s="2" t="s">
        <v>143</v>
      </c>
      <c r="P3807" s="2">
        <v>1</v>
      </c>
      <c r="R3807" s="2">
        <v>91</v>
      </c>
      <c r="S3807" s="3">
        <v>41668</v>
      </c>
      <c r="T3807" s="3">
        <v>41668</v>
      </c>
      <c r="W3807" s="2">
        <v>2013</v>
      </c>
      <c r="X3807" s="2">
        <v>8</v>
      </c>
      <c r="AC3807" s="2" t="s">
        <v>216</v>
      </c>
      <c r="AD3807" s="2" t="s">
        <v>6762</v>
      </c>
      <c r="AE3807" s="2" t="s">
        <v>7014</v>
      </c>
      <c r="AG3807" s="2">
        <v>35</v>
      </c>
      <c r="AH3807" s="2">
        <v>1</v>
      </c>
      <c r="AI3807" s="2" t="s">
        <v>83</v>
      </c>
      <c r="AK3807" s="2">
        <v>0</v>
      </c>
      <c r="AM3807" s="2">
        <v>0</v>
      </c>
      <c r="AP3807" s="2" t="s">
        <v>6811</v>
      </c>
    </row>
    <row r="3808" spans="1:42">
      <c r="A3808" s="2">
        <v>116221</v>
      </c>
      <c r="B3808" s="2">
        <v>159753</v>
      </c>
      <c r="C3808" s="2" t="s">
        <v>4973</v>
      </c>
      <c r="D3808" s="19">
        <v>1284</v>
      </c>
      <c r="E3808" s="25">
        <v>41660</v>
      </c>
      <c r="F3808" s="26">
        <v>0.73262731481481491</v>
      </c>
      <c r="G3808" s="31">
        <v>0</v>
      </c>
      <c r="H3808" s="2">
        <v>0</v>
      </c>
      <c r="I3808" s="9">
        <f t="shared" si="59"/>
        <v>-1310997.8899999983</v>
      </c>
      <c r="L3808" s="2">
        <v>159753</v>
      </c>
      <c r="N3808" s="2">
        <v>14</v>
      </c>
      <c r="O3808" s="2" t="s">
        <v>1623</v>
      </c>
      <c r="P3808" s="2">
        <v>2</v>
      </c>
      <c r="R3808" s="2">
        <v>6</v>
      </c>
      <c r="S3808" s="3">
        <v>41663</v>
      </c>
      <c r="T3808" s="3">
        <v>41663</v>
      </c>
      <c r="W3808" s="2">
        <v>2014</v>
      </c>
      <c r="X3808" s="2">
        <v>14</v>
      </c>
      <c r="AC3808" s="2" t="s">
        <v>46</v>
      </c>
      <c r="AD3808" s="2" t="s">
        <v>6762</v>
      </c>
      <c r="AE3808" s="2" t="s">
        <v>7014</v>
      </c>
      <c r="AG3808" s="2">
        <v>56</v>
      </c>
      <c r="AH3808" s="2">
        <v>1</v>
      </c>
      <c r="AI3808" s="2" t="s">
        <v>83</v>
      </c>
      <c r="AK3808" s="2">
        <v>0</v>
      </c>
      <c r="AM3808" s="2">
        <v>0</v>
      </c>
      <c r="AP3808" s="2" t="s">
        <v>84</v>
      </c>
    </row>
    <row r="3809" spans="1:42">
      <c r="A3809" s="2">
        <v>116196</v>
      </c>
      <c r="B3809" s="2">
        <v>158949</v>
      </c>
      <c r="C3809" s="2" t="s">
        <v>4974</v>
      </c>
      <c r="D3809" s="19">
        <v>1284</v>
      </c>
      <c r="E3809" s="25">
        <v>41660</v>
      </c>
      <c r="F3809" s="26">
        <v>0.73547453703703702</v>
      </c>
      <c r="G3809" s="31">
        <v>0</v>
      </c>
      <c r="H3809" s="2">
        <v>0</v>
      </c>
      <c r="I3809" s="9">
        <f t="shared" si="59"/>
        <v>-1309713.8899999983</v>
      </c>
      <c r="L3809" s="2">
        <v>158949</v>
      </c>
      <c r="N3809" s="2">
        <v>14</v>
      </c>
      <c r="O3809" s="2" t="s">
        <v>1623</v>
      </c>
      <c r="P3809" s="2">
        <v>1</v>
      </c>
      <c r="R3809" s="2">
        <v>6</v>
      </c>
      <c r="S3809" s="3">
        <v>41662</v>
      </c>
      <c r="T3809" s="3">
        <v>41662</v>
      </c>
      <c r="W3809" s="2">
        <v>2014</v>
      </c>
      <c r="X3809" s="2">
        <v>14</v>
      </c>
      <c r="AC3809" s="2" t="s">
        <v>46</v>
      </c>
      <c r="AD3809" s="2" t="s">
        <v>6762</v>
      </c>
      <c r="AE3809" s="2" t="s">
        <v>7014</v>
      </c>
      <c r="AG3809" s="2">
        <v>56</v>
      </c>
      <c r="AH3809" s="2">
        <v>1</v>
      </c>
      <c r="AI3809" s="2" t="s">
        <v>83</v>
      </c>
      <c r="AK3809" s="2">
        <v>0</v>
      </c>
      <c r="AM3809" s="2">
        <v>0</v>
      </c>
      <c r="AP3809" s="2" t="s">
        <v>84</v>
      </c>
    </row>
    <row r="3810" spans="1:42">
      <c r="A3810" s="2">
        <v>142673</v>
      </c>
      <c r="B3810" s="2">
        <v>158050</v>
      </c>
      <c r="C3810" s="2" t="s">
        <v>4975</v>
      </c>
      <c r="D3810" s="19">
        <v>1284</v>
      </c>
      <c r="E3810" s="25">
        <v>41660</v>
      </c>
      <c r="F3810" s="26">
        <v>0.74103009259259256</v>
      </c>
      <c r="G3810" s="31">
        <v>0</v>
      </c>
      <c r="H3810" s="2">
        <v>0</v>
      </c>
      <c r="I3810" s="9">
        <f t="shared" si="59"/>
        <v>-1308429.8899999983</v>
      </c>
      <c r="L3810" s="2">
        <v>158050</v>
      </c>
      <c r="N3810" s="2">
        <v>60</v>
      </c>
      <c r="O3810" s="2" t="s">
        <v>96</v>
      </c>
      <c r="P3810" s="2">
        <v>2</v>
      </c>
      <c r="R3810" s="2">
        <v>6</v>
      </c>
      <c r="S3810" s="3">
        <v>41822</v>
      </c>
      <c r="T3810" s="3">
        <v>41822</v>
      </c>
      <c r="W3810" s="2">
        <v>2014</v>
      </c>
      <c r="X3810" s="2">
        <v>60</v>
      </c>
      <c r="AC3810" s="2" t="s">
        <v>46</v>
      </c>
      <c r="AD3810" s="2" t="s">
        <v>6762</v>
      </c>
      <c r="AE3810" s="2" t="s">
        <v>7014</v>
      </c>
      <c r="AG3810" s="2">
        <v>12</v>
      </c>
      <c r="AH3810" s="2">
        <v>2</v>
      </c>
      <c r="AI3810" s="2" t="s">
        <v>54</v>
      </c>
      <c r="AK3810" s="2">
        <v>0</v>
      </c>
      <c r="AM3810" s="2">
        <v>0</v>
      </c>
      <c r="AP3810" s="2" t="s">
        <v>6785</v>
      </c>
    </row>
    <row r="3811" spans="1:42">
      <c r="A3811" s="2">
        <v>142674</v>
      </c>
      <c r="B3811" s="2">
        <v>158051</v>
      </c>
      <c r="C3811" s="2" t="s">
        <v>4976</v>
      </c>
      <c r="D3811" s="19">
        <v>1284</v>
      </c>
      <c r="E3811" s="25">
        <v>41660</v>
      </c>
      <c r="F3811" s="26">
        <v>0.74103009259259256</v>
      </c>
      <c r="G3811" s="31">
        <v>0</v>
      </c>
      <c r="H3811" s="2">
        <v>0</v>
      </c>
      <c r="I3811" s="9">
        <f t="shared" si="59"/>
        <v>-1307145.8899999983</v>
      </c>
      <c r="L3811" s="2">
        <v>158051</v>
      </c>
      <c r="N3811" s="2">
        <v>60</v>
      </c>
      <c r="O3811" s="2" t="s">
        <v>96</v>
      </c>
      <c r="P3811" s="2">
        <v>2</v>
      </c>
      <c r="R3811" s="2">
        <v>6</v>
      </c>
      <c r="S3811" s="3">
        <v>41822</v>
      </c>
      <c r="T3811" s="3">
        <v>41822</v>
      </c>
      <c r="W3811" s="2">
        <v>2014</v>
      </c>
      <c r="X3811" s="2">
        <v>60</v>
      </c>
      <c r="AC3811" s="2" t="s">
        <v>46</v>
      </c>
      <c r="AD3811" s="2" t="s">
        <v>6762</v>
      </c>
      <c r="AE3811" s="2" t="s">
        <v>7014</v>
      </c>
      <c r="AG3811" s="2">
        <v>12</v>
      </c>
      <c r="AH3811" s="2">
        <v>2</v>
      </c>
      <c r="AI3811" s="2" t="s">
        <v>54</v>
      </c>
      <c r="AK3811" s="2">
        <v>0</v>
      </c>
      <c r="AM3811" s="2">
        <v>0</v>
      </c>
      <c r="AP3811" s="2" t="s">
        <v>6785</v>
      </c>
    </row>
    <row r="3812" spans="1:42">
      <c r="A3812" s="2">
        <v>142675</v>
      </c>
      <c r="B3812" s="2">
        <v>158052</v>
      </c>
      <c r="C3812" s="2" t="s">
        <v>4977</v>
      </c>
      <c r="D3812" s="19">
        <v>1284</v>
      </c>
      <c r="E3812" s="25">
        <v>41660</v>
      </c>
      <c r="F3812" s="26">
        <v>0.74103009259259256</v>
      </c>
      <c r="G3812" s="31">
        <v>0</v>
      </c>
      <c r="H3812" s="2">
        <v>0</v>
      </c>
      <c r="I3812" s="9">
        <f t="shared" si="59"/>
        <v>-1305861.8899999983</v>
      </c>
      <c r="L3812" s="2">
        <v>158052</v>
      </c>
      <c r="N3812" s="2">
        <v>60</v>
      </c>
      <c r="O3812" s="2" t="s">
        <v>96</v>
      </c>
      <c r="P3812" s="2">
        <v>2</v>
      </c>
      <c r="R3812" s="2">
        <v>6</v>
      </c>
      <c r="S3812" s="3">
        <v>41822</v>
      </c>
      <c r="T3812" s="3">
        <v>41822</v>
      </c>
      <c r="W3812" s="2">
        <v>2014</v>
      </c>
      <c r="X3812" s="2">
        <v>60</v>
      </c>
      <c r="AC3812" s="2" t="s">
        <v>46</v>
      </c>
      <c r="AD3812" s="2" t="s">
        <v>6762</v>
      </c>
      <c r="AE3812" s="2" t="s">
        <v>7014</v>
      </c>
      <c r="AG3812" s="2">
        <v>12</v>
      </c>
      <c r="AH3812" s="2">
        <v>2</v>
      </c>
      <c r="AI3812" s="2" t="s">
        <v>54</v>
      </c>
      <c r="AK3812" s="2">
        <v>0</v>
      </c>
      <c r="AM3812" s="2">
        <v>0</v>
      </c>
      <c r="AP3812" s="2" t="s">
        <v>6785</v>
      </c>
    </row>
    <row r="3813" spans="1:42">
      <c r="A3813" s="2">
        <v>142676</v>
      </c>
      <c r="B3813" s="2">
        <v>158053</v>
      </c>
      <c r="C3813" s="2" t="s">
        <v>4978</v>
      </c>
      <c r="D3813" s="19">
        <v>1284</v>
      </c>
      <c r="E3813" s="25">
        <v>41660</v>
      </c>
      <c r="F3813" s="26">
        <v>0.74103009259259256</v>
      </c>
      <c r="G3813" s="31">
        <v>0</v>
      </c>
      <c r="H3813" s="2">
        <v>0</v>
      </c>
      <c r="I3813" s="9">
        <f t="shared" si="59"/>
        <v>-1304577.8899999983</v>
      </c>
      <c r="L3813" s="2">
        <v>158053</v>
      </c>
      <c r="N3813" s="2">
        <v>60</v>
      </c>
      <c r="O3813" s="2" t="s">
        <v>96</v>
      </c>
      <c r="P3813" s="2">
        <v>2</v>
      </c>
      <c r="R3813" s="2">
        <v>6</v>
      </c>
      <c r="S3813" s="3">
        <v>41822</v>
      </c>
      <c r="T3813" s="3">
        <v>41822</v>
      </c>
      <c r="W3813" s="2">
        <v>2014</v>
      </c>
      <c r="X3813" s="2">
        <v>60</v>
      </c>
      <c r="AC3813" s="2" t="s">
        <v>46</v>
      </c>
      <c r="AD3813" s="2" t="s">
        <v>6762</v>
      </c>
      <c r="AE3813" s="2" t="s">
        <v>7014</v>
      </c>
      <c r="AG3813" s="2">
        <v>12</v>
      </c>
      <c r="AH3813" s="2">
        <v>2</v>
      </c>
      <c r="AI3813" s="2" t="s">
        <v>54</v>
      </c>
      <c r="AK3813" s="2">
        <v>0</v>
      </c>
      <c r="AM3813" s="2">
        <v>0</v>
      </c>
      <c r="AP3813" s="2" t="s">
        <v>6785</v>
      </c>
    </row>
    <row r="3814" spans="1:42">
      <c r="A3814" s="2">
        <v>142677</v>
      </c>
      <c r="B3814" s="2">
        <v>158054</v>
      </c>
      <c r="C3814" s="2" t="s">
        <v>4979</v>
      </c>
      <c r="D3814" s="19">
        <v>1284</v>
      </c>
      <c r="E3814" s="25">
        <v>41660</v>
      </c>
      <c r="F3814" s="26">
        <v>0.74104166666666671</v>
      </c>
      <c r="G3814" s="31">
        <v>0</v>
      </c>
      <c r="H3814" s="2">
        <v>0</v>
      </c>
      <c r="I3814" s="9">
        <f t="shared" si="59"/>
        <v>-1303293.8899999983</v>
      </c>
      <c r="L3814" s="2">
        <v>158054</v>
      </c>
      <c r="N3814" s="2">
        <v>60</v>
      </c>
      <c r="O3814" s="2" t="s">
        <v>96</v>
      </c>
      <c r="P3814" s="2">
        <v>2</v>
      </c>
      <c r="R3814" s="2">
        <v>6</v>
      </c>
      <c r="S3814" s="3">
        <v>41822</v>
      </c>
      <c r="T3814" s="3">
        <v>41822</v>
      </c>
      <c r="W3814" s="2">
        <v>2014</v>
      </c>
      <c r="X3814" s="2">
        <v>60</v>
      </c>
      <c r="AC3814" s="2" t="s">
        <v>46</v>
      </c>
      <c r="AD3814" s="2" t="s">
        <v>6762</v>
      </c>
      <c r="AE3814" s="2" t="s">
        <v>7014</v>
      </c>
      <c r="AG3814" s="2">
        <v>12</v>
      </c>
      <c r="AH3814" s="2">
        <v>2</v>
      </c>
      <c r="AI3814" s="2" t="s">
        <v>54</v>
      </c>
      <c r="AK3814" s="2">
        <v>0</v>
      </c>
      <c r="AM3814" s="2">
        <v>0</v>
      </c>
      <c r="AP3814" s="2" t="s">
        <v>6785</v>
      </c>
    </row>
    <row r="3815" spans="1:42">
      <c r="A3815" s="2">
        <v>142678</v>
      </c>
      <c r="B3815" s="2">
        <v>158055</v>
      </c>
      <c r="C3815" s="2" t="s">
        <v>4980</v>
      </c>
      <c r="D3815" s="19">
        <v>1284</v>
      </c>
      <c r="E3815" s="25">
        <v>41660</v>
      </c>
      <c r="F3815" s="26">
        <v>0.74104166666666671</v>
      </c>
      <c r="G3815" s="31">
        <v>0</v>
      </c>
      <c r="H3815" s="2">
        <v>0</v>
      </c>
      <c r="I3815" s="9">
        <f t="shared" si="59"/>
        <v>-1302009.8899999983</v>
      </c>
      <c r="L3815" s="2">
        <v>158055</v>
      </c>
      <c r="N3815" s="2">
        <v>60</v>
      </c>
      <c r="O3815" s="2" t="s">
        <v>96</v>
      </c>
      <c r="P3815" s="2">
        <v>2</v>
      </c>
      <c r="R3815" s="2">
        <v>6</v>
      </c>
      <c r="S3815" s="3">
        <v>41822</v>
      </c>
      <c r="T3815" s="3">
        <v>41822</v>
      </c>
      <c r="W3815" s="2">
        <v>2014</v>
      </c>
      <c r="X3815" s="2">
        <v>60</v>
      </c>
      <c r="AC3815" s="2" t="s">
        <v>46</v>
      </c>
      <c r="AD3815" s="2" t="s">
        <v>6762</v>
      </c>
      <c r="AE3815" s="2" t="s">
        <v>7014</v>
      </c>
      <c r="AG3815" s="2">
        <v>12</v>
      </c>
      <c r="AH3815" s="2">
        <v>2</v>
      </c>
      <c r="AI3815" s="2" t="s">
        <v>54</v>
      </c>
      <c r="AK3815" s="2">
        <v>0</v>
      </c>
      <c r="AM3815" s="2">
        <v>0</v>
      </c>
      <c r="AP3815" s="2" t="s">
        <v>6785</v>
      </c>
    </row>
    <row r="3816" spans="1:42">
      <c r="A3816" s="2">
        <v>142679</v>
      </c>
      <c r="B3816" s="2">
        <v>158033</v>
      </c>
      <c r="C3816" s="2" t="s">
        <v>4981</v>
      </c>
      <c r="D3816" s="19">
        <v>1284</v>
      </c>
      <c r="E3816" s="25">
        <v>41660</v>
      </c>
      <c r="F3816" s="26">
        <v>0.74185185185185187</v>
      </c>
      <c r="G3816" s="31">
        <v>0</v>
      </c>
      <c r="H3816" s="2">
        <v>0</v>
      </c>
      <c r="I3816" s="9">
        <f t="shared" si="59"/>
        <v>-1300725.8899999983</v>
      </c>
      <c r="L3816" s="2">
        <v>158033</v>
      </c>
      <c r="N3816" s="2">
        <v>60</v>
      </c>
      <c r="O3816" s="2" t="s">
        <v>96</v>
      </c>
      <c r="P3816" s="2">
        <v>1</v>
      </c>
      <c r="R3816" s="2">
        <v>6</v>
      </c>
      <c r="S3816" s="3">
        <v>41822</v>
      </c>
      <c r="T3816" s="3">
        <v>41822</v>
      </c>
      <c r="W3816" s="2">
        <v>2014</v>
      </c>
      <c r="X3816" s="2">
        <v>60</v>
      </c>
      <c r="AC3816" s="2" t="s">
        <v>46</v>
      </c>
      <c r="AD3816" s="2" t="s">
        <v>6762</v>
      </c>
      <c r="AE3816" s="2" t="s">
        <v>7014</v>
      </c>
      <c r="AG3816" s="2">
        <v>12</v>
      </c>
      <c r="AH3816" s="2">
        <v>2</v>
      </c>
      <c r="AI3816" s="2" t="s">
        <v>54</v>
      </c>
      <c r="AK3816" s="2">
        <v>0</v>
      </c>
      <c r="AM3816" s="2">
        <v>0</v>
      </c>
      <c r="AP3816" s="2" t="s">
        <v>6785</v>
      </c>
    </row>
    <row r="3817" spans="1:42">
      <c r="A3817" s="2">
        <v>116250</v>
      </c>
      <c r="B3817" s="2">
        <v>129652</v>
      </c>
      <c r="C3817" s="2" t="s">
        <v>4982</v>
      </c>
      <c r="D3817" s="19">
        <v>1339</v>
      </c>
      <c r="E3817" s="25">
        <v>41660</v>
      </c>
      <c r="F3817" s="26">
        <v>0.74255787037037047</v>
      </c>
      <c r="G3817" s="31">
        <v>0</v>
      </c>
      <c r="H3817" s="2">
        <v>0</v>
      </c>
      <c r="I3817" s="9">
        <f t="shared" si="59"/>
        <v>-1299386.8899999983</v>
      </c>
      <c r="L3817" s="2">
        <v>129652</v>
      </c>
      <c r="N3817" s="2">
        <v>14</v>
      </c>
      <c r="O3817" s="2" t="s">
        <v>1623</v>
      </c>
      <c r="P3817" s="2">
        <v>1</v>
      </c>
      <c r="R3817" s="2">
        <v>2</v>
      </c>
      <c r="S3817" s="3">
        <v>41666</v>
      </c>
      <c r="T3817" s="3">
        <v>41666</v>
      </c>
      <c r="W3817" s="2">
        <v>2014</v>
      </c>
      <c r="X3817" s="2">
        <v>14</v>
      </c>
      <c r="AC3817" s="2" t="s">
        <v>53</v>
      </c>
      <c r="AD3817" s="2" t="s">
        <v>6762</v>
      </c>
      <c r="AE3817" s="2" t="s">
        <v>7014</v>
      </c>
      <c r="AG3817" s="2">
        <v>56</v>
      </c>
      <c r="AH3817" s="2">
        <v>1</v>
      </c>
      <c r="AI3817" s="2" t="s">
        <v>83</v>
      </c>
      <c r="AK3817" s="2">
        <v>0</v>
      </c>
      <c r="AM3817" s="2">
        <v>0</v>
      </c>
      <c r="AP3817" s="2" t="s">
        <v>84</v>
      </c>
    </row>
    <row r="3818" spans="1:42">
      <c r="A3818" s="2">
        <v>142680</v>
      </c>
      <c r="B3818" s="2">
        <v>158364</v>
      </c>
      <c r="C3818" s="2" t="s">
        <v>4983</v>
      </c>
      <c r="D3818" s="19">
        <v>1284</v>
      </c>
      <c r="E3818" s="25">
        <v>41660</v>
      </c>
      <c r="F3818" s="26">
        <v>0.74275462962962957</v>
      </c>
      <c r="G3818" s="31">
        <v>0</v>
      </c>
      <c r="H3818" s="2">
        <v>0</v>
      </c>
      <c r="I3818" s="9">
        <f t="shared" si="59"/>
        <v>-1298102.8899999983</v>
      </c>
      <c r="L3818" s="2">
        <v>158364</v>
      </c>
      <c r="N3818" s="2">
        <v>60</v>
      </c>
      <c r="O3818" s="2" t="s">
        <v>96</v>
      </c>
      <c r="P3818" s="2">
        <v>2</v>
      </c>
      <c r="R3818" s="2">
        <v>6</v>
      </c>
      <c r="S3818" s="3">
        <v>41822</v>
      </c>
      <c r="T3818" s="3">
        <v>41822</v>
      </c>
      <c r="W3818" s="2">
        <v>2014</v>
      </c>
      <c r="X3818" s="2">
        <v>60</v>
      </c>
      <c r="AC3818" s="2" t="s">
        <v>46</v>
      </c>
      <c r="AD3818" s="2" t="s">
        <v>6762</v>
      </c>
      <c r="AE3818" s="2" t="s">
        <v>7014</v>
      </c>
      <c r="AG3818" s="2">
        <v>12</v>
      </c>
      <c r="AH3818" s="2">
        <v>2</v>
      </c>
      <c r="AI3818" s="2" t="s">
        <v>54</v>
      </c>
      <c r="AK3818" s="2">
        <v>0</v>
      </c>
      <c r="AM3818" s="2">
        <v>0</v>
      </c>
      <c r="AP3818" s="2" t="s">
        <v>6785</v>
      </c>
    </row>
    <row r="3819" spans="1:42">
      <c r="A3819" s="2">
        <v>116251</v>
      </c>
      <c r="B3819" s="2">
        <v>129614</v>
      </c>
      <c r="C3819" s="2" t="s">
        <v>4984</v>
      </c>
      <c r="D3819" s="19">
        <v>1339</v>
      </c>
      <c r="E3819" s="25">
        <v>41660</v>
      </c>
      <c r="F3819" s="26">
        <v>0.74297453703703698</v>
      </c>
      <c r="G3819" s="31">
        <v>0</v>
      </c>
      <c r="H3819" s="2">
        <v>0</v>
      </c>
      <c r="I3819" s="9">
        <f t="shared" si="59"/>
        <v>-1296763.8899999983</v>
      </c>
      <c r="L3819" s="2">
        <v>129614</v>
      </c>
      <c r="N3819" s="2">
        <v>14</v>
      </c>
      <c r="O3819" s="2" t="s">
        <v>1623</v>
      </c>
      <c r="P3819" s="2">
        <v>1</v>
      </c>
      <c r="R3819" s="2">
        <v>2</v>
      </c>
      <c r="S3819" s="3">
        <v>41666</v>
      </c>
      <c r="T3819" s="3">
        <v>41666</v>
      </c>
      <c r="W3819" s="2">
        <v>2014</v>
      </c>
      <c r="X3819" s="2">
        <v>14</v>
      </c>
      <c r="AC3819" s="2" t="s">
        <v>53</v>
      </c>
      <c r="AD3819" s="2" t="s">
        <v>6762</v>
      </c>
      <c r="AE3819" s="2" t="s">
        <v>7014</v>
      </c>
      <c r="AG3819" s="2">
        <v>56</v>
      </c>
      <c r="AH3819" s="2">
        <v>1</v>
      </c>
      <c r="AI3819" s="2" t="s">
        <v>83</v>
      </c>
      <c r="AK3819" s="2">
        <v>0</v>
      </c>
      <c r="AM3819" s="2">
        <v>0</v>
      </c>
      <c r="AP3819" s="2" t="s">
        <v>84</v>
      </c>
    </row>
    <row r="3820" spans="1:42">
      <c r="A3820" s="2">
        <v>142681</v>
      </c>
      <c r="B3820" s="2">
        <v>158352</v>
      </c>
      <c r="C3820" s="2" t="s">
        <v>4985</v>
      </c>
      <c r="D3820" s="19">
        <v>1284</v>
      </c>
      <c r="E3820" s="25">
        <v>41660</v>
      </c>
      <c r="F3820" s="26">
        <v>0.74375000000000002</v>
      </c>
      <c r="G3820" s="31">
        <v>0</v>
      </c>
      <c r="H3820" s="2">
        <v>0</v>
      </c>
      <c r="I3820" s="9">
        <f t="shared" si="59"/>
        <v>-1295479.8899999983</v>
      </c>
      <c r="L3820" s="2">
        <v>158352</v>
      </c>
      <c r="N3820" s="2">
        <v>60</v>
      </c>
      <c r="O3820" s="2" t="s">
        <v>96</v>
      </c>
      <c r="P3820" s="2">
        <v>2</v>
      </c>
      <c r="R3820" s="2">
        <v>6</v>
      </c>
      <c r="S3820" s="3">
        <v>41822</v>
      </c>
      <c r="T3820" s="3">
        <v>41822</v>
      </c>
      <c r="W3820" s="2">
        <v>2014</v>
      </c>
      <c r="X3820" s="2">
        <v>60</v>
      </c>
      <c r="AC3820" s="2" t="s">
        <v>46</v>
      </c>
      <c r="AD3820" s="2" t="s">
        <v>6762</v>
      </c>
      <c r="AE3820" s="2" t="s">
        <v>7014</v>
      </c>
      <c r="AG3820" s="2">
        <v>12</v>
      </c>
      <c r="AH3820" s="2">
        <v>2</v>
      </c>
      <c r="AI3820" s="2" t="s">
        <v>54</v>
      </c>
      <c r="AK3820" s="2">
        <v>0</v>
      </c>
      <c r="AM3820" s="2">
        <v>0</v>
      </c>
      <c r="AP3820" s="2" t="s">
        <v>6785</v>
      </c>
    </row>
    <row r="3821" spans="1:42">
      <c r="A3821" s="2">
        <v>142682</v>
      </c>
      <c r="B3821" s="2">
        <v>158346</v>
      </c>
      <c r="C3821" s="2" t="s">
        <v>4986</v>
      </c>
      <c r="D3821" s="19">
        <v>1284</v>
      </c>
      <c r="E3821" s="25">
        <v>41660</v>
      </c>
      <c r="F3821" s="26">
        <v>0.74442129629629628</v>
      </c>
      <c r="G3821" s="31">
        <v>0</v>
      </c>
      <c r="H3821" s="2">
        <v>0</v>
      </c>
      <c r="I3821" s="9">
        <f t="shared" si="59"/>
        <v>-1294195.8899999983</v>
      </c>
      <c r="L3821" s="2">
        <v>158346</v>
      </c>
      <c r="N3821" s="2">
        <v>60</v>
      </c>
      <c r="O3821" s="2" t="s">
        <v>96</v>
      </c>
      <c r="P3821" s="2">
        <v>2</v>
      </c>
      <c r="R3821" s="2">
        <v>6</v>
      </c>
      <c r="S3821" s="3">
        <v>41822</v>
      </c>
      <c r="T3821" s="3">
        <v>41822</v>
      </c>
      <c r="W3821" s="2">
        <v>2014</v>
      </c>
      <c r="X3821" s="2">
        <v>60</v>
      </c>
      <c r="AC3821" s="2" t="s">
        <v>46</v>
      </c>
      <c r="AD3821" s="2" t="s">
        <v>6762</v>
      </c>
      <c r="AE3821" s="2" t="s">
        <v>7014</v>
      </c>
      <c r="AG3821" s="2">
        <v>12</v>
      </c>
      <c r="AH3821" s="2">
        <v>2</v>
      </c>
      <c r="AI3821" s="2" t="s">
        <v>54</v>
      </c>
      <c r="AK3821" s="2">
        <v>0</v>
      </c>
      <c r="AM3821" s="2">
        <v>0</v>
      </c>
      <c r="AP3821" s="2" t="s">
        <v>6785</v>
      </c>
    </row>
    <row r="3822" spans="1:42">
      <c r="A3822" s="2">
        <v>120108</v>
      </c>
      <c r="B3822" s="2" t="s">
        <v>4993</v>
      </c>
      <c r="C3822" s="2" t="s">
        <v>4994</v>
      </c>
      <c r="D3822" s="19">
        <v>0</v>
      </c>
      <c r="E3822" s="25">
        <v>41660</v>
      </c>
      <c r="F3822" s="26">
        <v>0.89585648148148145</v>
      </c>
      <c r="G3822" s="31">
        <v>3000</v>
      </c>
      <c r="H3822" s="2">
        <v>0</v>
      </c>
      <c r="I3822" s="9">
        <f t="shared" si="59"/>
        <v>-1297195.8899999983</v>
      </c>
      <c r="M3822" s="2">
        <v>44202</v>
      </c>
      <c r="N3822" s="2">
        <v>7</v>
      </c>
      <c r="O3822" s="2" t="s">
        <v>45</v>
      </c>
      <c r="P3822" s="2">
        <v>1</v>
      </c>
      <c r="R3822" s="2">
        <v>1532</v>
      </c>
      <c r="S3822" s="3">
        <v>41717</v>
      </c>
      <c r="T3822" s="3">
        <v>41717</v>
      </c>
      <c r="W3822" s="2">
        <v>2014</v>
      </c>
      <c r="X3822" s="2">
        <v>7</v>
      </c>
      <c r="AC3822" s="2" t="s">
        <v>1685</v>
      </c>
      <c r="AD3822" s="2" t="s">
        <v>6762</v>
      </c>
      <c r="AE3822" s="2" t="s">
        <v>7006</v>
      </c>
      <c r="AG3822" s="2">
        <v>12</v>
      </c>
      <c r="AH3822" s="2">
        <v>2</v>
      </c>
      <c r="AI3822" s="2" t="s">
        <v>54</v>
      </c>
      <c r="AK3822" s="2">
        <v>0</v>
      </c>
      <c r="AM3822" s="2">
        <v>0</v>
      </c>
      <c r="AP3822" s="2" t="s">
        <v>6785</v>
      </c>
    </row>
    <row r="3823" spans="1:42">
      <c r="A3823" s="2">
        <v>120110</v>
      </c>
      <c r="B3823" s="2" t="s">
        <v>4991</v>
      </c>
      <c r="C3823" s="2" t="s">
        <v>4992</v>
      </c>
      <c r="D3823" s="19">
        <v>0</v>
      </c>
      <c r="E3823" s="25">
        <v>41660</v>
      </c>
      <c r="F3823" s="26">
        <v>0.89585648148148145</v>
      </c>
      <c r="G3823" s="31">
        <v>4500</v>
      </c>
      <c r="H3823" s="2">
        <v>0</v>
      </c>
      <c r="I3823" s="9">
        <f t="shared" si="59"/>
        <v>-1301695.8899999983</v>
      </c>
      <c r="M3823" s="2">
        <v>37689</v>
      </c>
      <c r="N3823" s="2">
        <v>7</v>
      </c>
      <c r="O3823" s="2" t="s">
        <v>45</v>
      </c>
      <c r="P3823" s="2">
        <v>1</v>
      </c>
      <c r="R3823" s="2">
        <v>1450</v>
      </c>
      <c r="S3823" s="3">
        <v>41717</v>
      </c>
      <c r="T3823" s="3">
        <v>41717</v>
      </c>
      <c r="W3823" s="2">
        <v>2014</v>
      </c>
      <c r="X3823" s="2">
        <v>7</v>
      </c>
      <c r="AC3823" s="2" t="s">
        <v>152</v>
      </c>
      <c r="AD3823" s="2" t="s">
        <v>6763</v>
      </c>
      <c r="AE3823" s="2" t="s">
        <v>7014</v>
      </c>
      <c r="AG3823" s="2">
        <v>12</v>
      </c>
      <c r="AH3823" s="2">
        <v>2</v>
      </c>
      <c r="AI3823" s="2" t="s">
        <v>54</v>
      </c>
      <c r="AK3823" s="2">
        <v>0</v>
      </c>
      <c r="AM3823" s="2">
        <v>0</v>
      </c>
      <c r="AP3823" s="2" t="s">
        <v>6785</v>
      </c>
    </row>
    <row r="3824" spans="1:42">
      <c r="A3824" s="2">
        <v>120109</v>
      </c>
      <c r="B3824" s="2" t="s">
        <v>4987</v>
      </c>
      <c r="C3824" s="2" t="s">
        <v>4988</v>
      </c>
      <c r="D3824" s="19">
        <v>0</v>
      </c>
      <c r="E3824" s="25">
        <v>41660</v>
      </c>
      <c r="F3824" s="26">
        <v>0.89585648148148145</v>
      </c>
      <c r="G3824" s="31">
        <v>1000</v>
      </c>
      <c r="H3824" s="2">
        <v>0</v>
      </c>
      <c r="I3824" s="9">
        <f t="shared" si="59"/>
        <v>-1302695.8899999983</v>
      </c>
      <c r="M3824" s="2">
        <v>31131</v>
      </c>
      <c r="N3824" s="2">
        <v>7</v>
      </c>
      <c r="O3824" s="2" t="s">
        <v>45</v>
      </c>
      <c r="P3824" s="2">
        <v>1</v>
      </c>
      <c r="R3824" s="2">
        <v>1450</v>
      </c>
      <c r="S3824" s="3">
        <v>41717</v>
      </c>
      <c r="T3824" s="3">
        <v>41717</v>
      </c>
      <c r="W3824" s="2">
        <v>2014</v>
      </c>
      <c r="X3824" s="2">
        <v>7</v>
      </c>
      <c r="AC3824" s="2" t="s">
        <v>152</v>
      </c>
      <c r="AD3824" s="2" t="s">
        <v>6763</v>
      </c>
      <c r="AE3824" s="2" t="s">
        <v>7014</v>
      </c>
      <c r="AG3824" s="2">
        <v>12</v>
      </c>
      <c r="AH3824" s="2">
        <v>2</v>
      </c>
      <c r="AI3824" s="2" t="s">
        <v>54</v>
      </c>
      <c r="AK3824" s="2">
        <v>0</v>
      </c>
      <c r="AM3824" s="2">
        <v>0</v>
      </c>
      <c r="AP3824" s="2" t="s">
        <v>6785</v>
      </c>
    </row>
    <row r="3825" spans="1:42">
      <c r="A3825" s="2">
        <v>120111</v>
      </c>
      <c r="B3825" s="2" t="s">
        <v>4989</v>
      </c>
      <c r="C3825" s="2" t="s">
        <v>4990</v>
      </c>
      <c r="D3825" s="19">
        <v>0</v>
      </c>
      <c r="E3825" s="25">
        <v>41660</v>
      </c>
      <c r="F3825" s="26">
        <v>0.89585648148148145</v>
      </c>
      <c r="G3825" s="31">
        <v>6300</v>
      </c>
      <c r="H3825" s="2">
        <v>0</v>
      </c>
      <c r="I3825" s="9">
        <f t="shared" si="59"/>
        <v>-1308995.8899999983</v>
      </c>
      <c r="M3825" s="2">
        <v>40340</v>
      </c>
      <c r="N3825" s="2">
        <v>7</v>
      </c>
      <c r="O3825" s="2" t="s">
        <v>45</v>
      </c>
      <c r="P3825" s="2">
        <v>1</v>
      </c>
      <c r="R3825" s="2">
        <v>1450</v>
      </c>
      <c r="S3825" s="3">
        <v>41717</v>
      </c>
      <c r="T3825" s="3">
        <v>41717</v>
      </c>
      <c r="W3825" s="2">
        <v>2014</v>
      </c>
      <c r="X3825" s="2">
        <v>7</v>
      </c>
      <c r="AC3825" s="2" t="s">
        <v>152</v>
      </c>
      <c r="AD3825" s="2" t="s">
        <v>6763</v>
      </c>
      <c r="AE3825" s="2" t="s">
        <v>7014</v>
      </c>
      <c r="AG3825" s="2">
        <v>12</v>
      </c>
      <c r="AH3825" s="2">
        <v>2</v>
      </c>
      <c r="AI3825" s="2" t="s">
        <v>54</v>
      </c>
      <c r="AK3825" s="2">
        <v>0</v>
      </c>
      <c r="AM3825" s="2">
        <v>0</v>
      </c>
      <c r="AP3825" s="2" t="s">
        <v>6785</v>
      </c>
    </row>
    <row r="3826" spans="1:42">
      <c r="A3826" s="2">
        <v>120147</v>
      </c>
      <c r="B3826" s="2" t="s">
        <v>4995</v>
      </c>
      <c r="C3826" s="2" t="s">
        <v>4996</v>
      </c>
      <c r="D3826" s="19">
        <v>0</v>
      </c>
      <c r="E3826" s="25">
        <v>41660</v>
      </c>
      <c r="F3826" s="26">
        <v>0.91120370370370374</v>
      </c>
      <c r="G3826" s="31">
        <v>6820</v>
      </c>
      <c r="H3826" s="2">
        <v>0</v>
      </c>
      <c r="I3826" s="9">
        <f t="shared" si="59"/>
        <v>-1315815.8899999983</v>
      </c>
      <c r="M3826" s="2">
        <v>41673</v>
      </c>
      <c r="N3826" s="2">
        <v>7</v>
      </c>
      <c r="O3826" s="2" t="s">
        <v>45</v>
      </c>
      <c r="P3826" s="2">
        <v>1</v>
      </c>
      <c r="R3826" s="2">
        <v>1554</v>
      </c>
      <c r="S3826" s="3">
        <v>41717</v>
      </c>
      <c r="T3826" s="3">
        <v>41717</v>
      </c>
      <c r="W3826" s="2">
        <v>2014</v>
      </c>
      <c r="X3826" s="2">
        <v>7</v>
      </c>
      <c r="AC3826" s="2" t="s">
        <v>4765</v>
      </c>
      <c r="AD3826" s="2" t="s">
        <v>6762</v>
      </c>
      <c r="AE3826" s="2" t="s">
        <v>7015</v>
      </c>
      <c r="AG3826" s="2">
        <v>5</v>
      </c>
      <c r="AH3826" s="2">
        <v>2</v>
      </c>
      <c r="AI3826" s="2" t="s">
        <v>54</v>
      </c>
      <c r="AK3826" s="2">
        <v>0</v>
      </c>
      <c r="AM3826" s="2">
        <v>0</v>
      </c>
      <c r="AP3826" s="2" t="s">
        <v>6788</v>
      </c>
    </row>
    <row r="3827" spans="1:42">
      <c r="A3827" s="2">
        <v>128267</v>
      </c>
      <c r="B3827" s="2" t="s">
        <v>4997</v>
      </c>
      <c r="C3827" s="2" t="s">
        <v>4998</v>
      </c>
      <c r="D3827" s="19">
        <v>0</v>
      </c>
      <c r="E3827" s="25">
        <v>41660</v>
      </c>
      <c r="F3827" s="26">
        <v>0.91930555555555549</v>
      </c>
      <c r="G3827" s="31">
        <v>15448.59</v>
      </c>
      <c r="H3827" s="2">
        <v>0</v>
      </c>
      <c r="I3827" s="9">
        <f t="shared" si="59"/>
        <v>-1331264.4799999984</v>
      </c>
      <c r="M3827" s="2">
        <v>50432</v>
      </c>
      <c r="N3827" s="2">
        <v>7</v>
      </c>
      <c r="O3827" s="2" t="s">
        <v>45</v>
      </c>
      <c r="P3827" s="2">
        <v>1</v>
      </c>
      <c r="R3827" s="2">
        <v>506</v>
      </c>
      <c r="S3827" s="3">
        <v>41754</v>
      </c>
      <c r="T3827" s="3">
        <v>41754</v>
      </c>
      <c r="W3827" s="2">
        <v>2014</v>
      </c>
      <c r="X3827" s="2">
        <v>7</v>
      </c>
      <c r="AC3827" s="2" t="s">
        <v>758</v>
      </c>
      <c r="AD3827" s="2" t="s">
        <v>6763</v>
      </c>
      <c r="AE3827" s="2" t="s">
        <v>7014</v>
      </c>
      <c r="AG3827" s="2">
        <v>27</v>
      </c>
      <c r="AH3827" s="2">
        <v>9</v>
      </c>
      <c r="AI3827" s="2" t="s">
        <v>65</v>
      </c>
      <c r="AK3827" s="2">
        <v>0</v>
      </c>
      <c r="AM3827" s="2">
        <v>0</v>
      </c>
      <c r="AP3827" s="2" t="s">
        <v>6769</v>
      </c>
    </row>
    <row r="3828" spans="1:42">
      <c r="A3828" s="2">
        <v>119785</v>
      </c>
      <c r="B3828" s="2" t="s">
        <v>1158</v>
      </c>
      <c r="C3828" s="2" t="s">
        <v>1158</v>
      </c>
      <c r="D3828" s="19">
        <v>0</v>
      </c>
      <c r="E3828" s="25">
        <v>41661</v>
      </c>
      <c r="F3828" s="26">
        <v>0.32157407407407407</v>
      </c>
      <c r="G3828" s="31">
        <v>3550</v>
      </c>
      <c r="H3828" s="2">
        <v>0</v>
      </c>
      <c r="I3828" s="9">
        <f t="shared" si="59"/>
        <v>-1334814.4799999984</v>
      </c>
      <c r="N3828" s="2">
        <v>60</v>
      </c>
      <c r="O3828" s="2" t="s">
        <v>96</v>
      </c>
      <c r="P3828" s="2">
        <v>1</v>
      </c>
      <c r="R3828" s="2">
        <v>1449</v>
      </c>
      <c r="S3828" s="3">
        <v>41717</v>
      </c>
      <c r="T3828" s="3">
        <v>42135</v>
      </c>
      <c r="W3828" s="2">
        <v>2014</v>
      </c>
      <c r="X3828" s="2">
        <v>7</v>
      </c>
      <c r="AC3828" s="2" t="s">
        <v>58</v>
      </c>
      <c r="AD3828" s="2" t="s">
        <v>6763</v>
      </c>
      <c r="AE3828" s="2" t="s">
        <v>7014</v>
      </c>
      <c r="AG3828" s="2">
        <v>26</v>
      </c>
      <c r="AH3828" s="2">
        <v>8</v>
      </c>
      <c r="AI3828" s="2" t="s">
        <v>59</v>
      </c>
      <c r="AM3828" s="2">
        <v>0</v>
      </c>
      <c r="AO3828" s="2">
        <v>50</v>
      </c>
      <c r="AP3828" s="2" t="s">
        <v>6784</v>
      </c>
    </row>
    <row r="3829" spans="1:42">
      <c r="A3829" s="2">
        <v>268880</v>
      </c>
      <c r="B3829" s="2" t="s">
        <v>1158</v>
      </c>
      <c r="C3829" s="2" t="s">
        <v>4999</v>
      </c>
      <c r="D3829" s="19">
        <v>3550</v>
      </c>
      <c r="E3829" s="25">
        <v>41661</v>
      </c>
      <c r="F3829" s="26">
        <v>0.32157407407407407</v>
      </c>
      <c r="G3829" s="31">
        <v>0</v>
      </c>
      <c r="H3829" s="2">
        <v>0</v>
      </c>
      <c r="I3829" s="9">
        <f t="shared" si="59"/>
        <v>-1331264.4799999984</v>
      </c>
      <c r="N3829" s="2">
        <v>60</v>
      </c>
      <c r="O3829" s="2" t="s">
        <v>96</v>
      </c>
      <c r="P3829" s="2">
        <v>1</v>
      </c>
      <c r="R3829" s="2">
        <v>1449</v>
      </c>
      <c r="S3829" s="3">
        <v>42135</v>
      </c>
      <c r="T3829" s="3">
        <v>42135</v>
      </c>
      <c r="W3829" s="2">
        <v>2015</v>
      </c>
      <c r="X3829" s="2">
        <v>60</v>
      </c>
      <c r="AA3829" s="2">
        <v>119785</v>
      </c>
      <c r="AC3829" s="2" t="s">
        <v>58</v>
      </c>
      <c r="AD3829" s="2" t="s">
        <v>6763</v>
      </c>
      <c r="AE3829" s="2" t="s">
        <v>7014</v>
      </c>
      <c r="AG3829" s="2">
        <v>50</v>
      </c>
      <c r="AH3829" s="2">
        <v>8</v>
      </c>
      <c r="AI3829" s="2" t="s">
        <v>59</v>
      </c>
      <c r="AM3829" s="2">
        <v>0</v>
      </c>
      <c r="AP3829" s="2" t="s">
        <v>6875</v>
      </c>
    </row>
    <row r="3830" spans="1:42">
      <c r="A3830" s="2">
        <v>116654</v>
      </c>
      <c r="B3830" s="2" t="s">
        <v>5000</v>
      </c>
      <c r="C3830" s="2" t="s">
        <v>5001</v>
      </c>
      <c r="D3830" s="19">
        <v>0</v>
      </c>
      <c r="E3830" s="25">
        <v>41661</v>
      </c>
      <c r="F3830" s="26">
        <v>0.33377314814814812</v>
      </c>
      <c r="G3830" s="31">
        <v>1500</v>
      </c>
      <c r="H3830" s="2">
        <v>0</v>
      </c>
      <c r="I3830" s="9">
        <f t="shared" si="59"/>
        <v>-1332764.4799999984</v>
      </c>
      <c r="M3830" s="2">
        <v>44130</v>
      </c>
      <c r="N3830" s="2">
        <v>7</v>
      </c>
      <c r="O3830" s="2" t="s">
        <v>45</v>
      </c>
      <c r="P3830" s="2">
        <v>1</v>
      </c>
      <c r="R3830" s="2">
        <v>1503</v>
      </c>
      <c r="S3830" s="3">
        <v>41674</v>
      </c>
      <c r="T3830" s="3">
        <v>41674</v>
      </c>
      <c r="W3830" s="2">
        <v>2014</v>
      </c>
      <c r="X3830" s="2">
        <v>7</v>
      </c>
      <c r="AC3830" s="2" t="s">
        <v>3405</v>
      </c>
      <c r="AD3830" s="2" t="s">
        <v>6762</v>
      </c>
      <c r="AE3830" s="2" t="s">
        <v>7005</v>
      </c>
      <c r="AG3830" s="2">
        <v>56</v>
      </c>
      <c r="AH3830" s="2">
        <v>1</v>
      </c>
      <c r="AI3830" s="2" t="s">
        <v>83</v>
      </c>
      <c r="AK3830" s="2">
        <v>0</v>
      </c>
      <c r="AM3830" s="2">
        <v>0</v>
      </c>
      <c r="AP3830" s="2" t="s">
        <v>84</v>
      </c>
    </row>
    <row r="3831" spans="1:42">
      <c r="A3831" s="2">
        <v>121782</v>
      </c>
      <c r="B3831" s="2" t="s">
        <v>57</v>
      </c>
      <c r="C3831" s="2" t="s">
        <v>57</v>
      </c>
      <c r="D3831" s="19">
        <v>0</v>
      </c>
      <c r="E3831" s="25">
        <v>41661</v>
      </c>
      <c r="F3831" s="26">
        <v>0.33832175925925928</v>
      </c>
      <c r="G3831" s="31">
        <v>1200</v>
      </c>
      <c r="H3831" s="2">
        <v>0</v>
      </c>
      <c r="I3831" s="9">
        <f t="shared" si="59"/>
        <v>-1333964.4799999984</v>
      </c>
      <c r="N3831" s="2">
        <v>7</v>
      </c>
      <c r="O3831" s="2" t="s">
        <v>45</v>
      </c>
      <c r="P3831" s="2">
        <v>1</v>
      </c>
      <c r="R3831" s="2">
        <v>1449</v>
      </c>
      <c r="S3831" s="3">
        <v>41725</v>
      </c>
      <c r="T3831" s="3">
        <v>41982</v>
      </c>
      <c r="W3831" s="2">
        <v>2014</v>
      </c>
      <c r="X3831" s="2">
        <v>7</v>
      </c>
      <c r="AC3831" s="2" t="s">
        <v>58</v>
      </c>
      <c r="AD3831" s="2" t="s">
        <v>6763</v>
      </c>
      <c r="AE3831" s="2" t="s">
        <v>7014</v>
      </c>
      <c r="AG3831" s="2">
        <v>97</v>
      </c>
      <c r="AH3831" s="2">
        <v>8</v>
      </c>
      <c r="AI3831" s="2" t="s">
        <v>59</v>
      </c>
      <c r="AM3831" s="2">
        <v>0</v>
      </c>
      <c r="AO3831" s="2">
        <v>29</v>
      </c>
      <c r="AP3831" s="2" t="s">
        <v>6771</v>
      </c>
    </row>
    <row r="3832" spans="1:42">
      <c r="A3832" s="2">
        <v>226399</v>
      </c>
      <c r="B3832" s="2" t="s">
        <v>57</v>
      </c>
      <c r="C3832" s="2" t="s">
        <v>5002</v>
      </c>
      <c r="D3832" s="19">
        <v>1200</v>
      </c>
      <c r="E3832" s="25">
        <v>41661</v>
      </c>
      <c r="F3832" s="26">
        <v>0.33832175925925928</v>
      </c>
      <c r="G3832" s="31">
        <v>0</v>
      </c>
      <c r="H3832" s="2">
        <v>0</v>
      </c>
      <c r="I3832" s="9">
        <f t="shared" si="59"/>
        <v>-1332764.4799999984</v>
      </c>
      <c r="N3832" s="2">
        <v>7</v>
      </c>
      <c r="O3832" s="2" t="s">
        <v>45</v>
      </c>
      <c r="P3832" s="2">
        <v>1</v>
      </c>
      <c r="R3832" s="2">
        <v>1449</v>
      </c>
      <c r="S3832" s="3">
        <v>41982</v>
      </c>
      <c r="T3832" s="3">
        <v>41982</v>
      </c>
      <c r="W3832" s="2">
        <v>2014</v>
      </c>
      <c r="X3832" s="2">
        <v>7</v>
      </c>
      <c r="AA3832" s="2">
        <v>121782</v>
      </c>
      <c r="AC3832" s="2" t="s">
        <v>58</v>
      </c>
      <c r="AD3832" s="2" t="s">
        <v>6763</v>
      </c>
      <c r="AE3832" s="2" t="s">
        <v>7014</v>
      </c>
      <c r="AG3832" s="2">
        <v>29</v>
      </c>
      <c r="AH3832" s="2">
        <v>8</v>
      </c>
      <c r="AI3832" s="2" t="s">
        <v>59</v>
      </c>
      <c r="AM3832" s="2">
        <v>0</v>
      </c>
      <c r="AP3832" s="2" t="s">
        <v>6772</v>
      </c>
    </row>
    <row r="3833" spans="1:42">
      <c r="A3833" s="2">
        <v>121783</v>
      </c>
      <c r="B3833" s="2" t="s">
        <v>57</v>
      </c>
      <c r="C3833" s="2" t="s">
        <v>57</v>
      </c>
      <c r="D3833" s="19">
        <v>0</v>
      </c>
      <c r="E3833" s="25">
        <v>41661</v>
      </c>
      <c r="F3833" s="26">
        <v>0.33847222222222223</v>
      </c>
      <c r="G3833" s="31">
        <v>1200</v>
      </c>
      <c r="H3833" s="2">
        <v>0</v>
      </c>
      <c r="I3833" s="9">
        <f t="shared" si="59"/>
        <v>-1333964.4799999984</v>
      </c>
      <c r="N3833" s="2">
        <v>7</v>
      </c>
      <c r="O3833" s="2" t="s">
        <v>45</v>
      </c>
      <c r="P3833" s="2">
        <v>1</v>
      </c>
      <c r="R3833" s="2">
        <v>1449</v>
      </c>
      <c r="S3833" s="3">
        <v>41725</v>
      </c>
      <c r="T3833" s="3">
        <v>41725</v>
      </c>
      <c r="W3833" s="2">
        <v>2014</v>
      </c>
      <c r="X3833" s="2">
        <v>7</v>
      </c>
      <c r="AC3833" s="2" t="s">
        <v>58</v>
      </c>
      <c r="AD3833" s="2" t="s">
        <v>6763</v>
      </c>
      <c r="AE3833" s="2" t="s">
        <v>7014</v>
      </c>
      <c r="AG3833" s="2">
        <v>38</v>
      </c>
      <c r="AH3833" s="2">
        <v>8</v>
      </c>
      <c r="AI3833" s="2" t="s">
        <v>59</v>
      </c>
      <c r="AM3833" s="2">
        <v>0</v>
      </c>
      <c r="AP3833" s="2" t="s">
        <v>6774</v>
      </c>
    </row>
    <row r="3834" spans="1:42">
      <c r="A3834" s="2">
        <v>121824</v>
      </c>
      <c r="B3834" s="2" t="s">
        <v>5003</v>
      </c>
      <c r="C3834" s="2" t="s">
        <v>5004</v>
      </c>
      <c r="D3834" s="19">
        <v>0</v>
      </c>
      <c r="E3834" s="25">
        <v>41661</v>
      </c>
      <c r="F3834" s="26">
        <v>0.39810185185185182</v>
      </c>
      <c r="G3834" s="31">
        <v>1200</v>
      </c>
      <c r="H3834" s="2">
        <v>0</v>
      </c>
      <c r="I3834" s="9">
        <f t="shared" si="59"/>
        <v>-1335164.4799999984</v>
      </c>
      <c r="M3834" s="2">
        <v>46603</v>
      </c>
      <c r="N3834" s="2">
        <v>7</v>
      </c>
      <c r="O3834" s="2" t="s">
        <v>45</v>
      </c>
      <c r="P3834" s="2">
        <v>1</v>
      </c>
      <c r="R3834" s="2">
        <v>524</v>
      </c>
      <c r="S3834" s="3">
        <v>41725</v>
      </c>
      <c r="T3834" s="3">
        <v>41736</v>
      </c>
      <c r="W3834" s="2">
        <v>2014</v>
      </c>
      <c r="X3834" s="2">
        <v>7</v>
      </c>
      <c r="AC3834" s="2" t="s">
        <v>172</v>
      </c>
      <c r="AD3834" s="2" t="s">
        <v>6763</v>
      </c>
      <c r="AE3834" s="2" t="s">
        <v>7014</v>
      </c>
      <c r="AG3834" s="2">
        <v>29</v>
      </c>
      <c r="AH3834" s="2">
        <v>9</v>
      </c>
      <c r="AI3834" s="2" t="s">
        <v>65</v>
      </c>
      <c r="AK3834" s="2">
        <v>0</v>
      </c>
      <c r="AM3834" s="2">
        <v>0</v>
      </c>
      <c r="AP3834" s="2" t="s">
        <v>6772</v>
      </c>
    </row>
    <row r="3835" spans="1:42">
      <c r="A3835" s="2">
        <v>117189</v>
      </c>
      <c r="B3835" s="2" t="s">
        <v>5005</v>
      </c>
      <c r="C3835" s="2" t="s">
        <v>5006</v>
      </c>
      <c r="D3835" s="19">
        <v>0</v>
      </c>
      <c r="E3835" s="25">
        <v>41661</v>
      </c>
      <c r="F3835" s="26">
        <v>0.4034490740740741</v>
      </c>
      <c r="G3835" s="31">
        <v>1300</v>
      </c>
      <c r="H3835" s="2">
        <v>0</v>
      </c>
      <c r="I3835" s="9">
        <f t="shared" si="59"/>
        <v>-1336464.4799999984</v>
      </c>
      <c r="M3835" s="2">
        <v>44767</v>
      </c>
      <c r="N3835" s="2">
        <v>25</v>
      </c>
      <c r="O3835" s="2" t="s">
        <v>184</v>
      </c>
      <c r="P3835" s="2">
        <v>1</v>
      </c>
      <c r="R3835" s="2">
        <v>314</v>
      </c>
      <c r="S3835" s="3">
        <v>41682</v>
      </c>
      <c r="T3835" s="3">
        <v>41682</v>
      </c>
      <c r="W3835" s="2">
        <v>2014</v>
      </c>
      <c r="X3835" s="2">
        <v>25</v>
      </c>
      <c r="AC3835" s="2" t="s">
        <v>2516</v>
      </c>
      <c r="AD3835" s="2" t="s">
        <v>6762</v>
      </c>
      <c r="AE3835" s="2" t="s">
        <v>7014</v>
      </c>
      <c r="AG3835" s="2">
        <v>4</v>
      </c>
      <c r="AH3835" s="2">
        <v>9</v>
      </c>
      <c r="AI3835" s="2" t="s">
        <v>65</v>
      </c>
      <c r="AK3835" s="2">
        <v>0</v>
      </c>
      <c r="AM3835" s="2">
        <v>0</v>
      </c>
      <c r="AP3835" s="2" t="s">
        <v>6781</v>
      </c>
    </row>
    <row r="3836" spans="1:42">
      <c r="A3836" s="2">
        <v>116512</v>
      </c>
      <c r="B3836" s="2" t="s">
        <v>5007</v>
      </c>
      <c r="C3836" s="2" t="s">
        <v>5008</v>
      </c>
      <c r="D3836" s="19">
        <v>0</v>
      </c>
      <c r="E3836" s="25">
        <v>41661</v>
      </c>
      <c r="F3836" s="26">
        <v>0.40827546296296297</v>
      </c>
      <c r="G3836" s="31">
        <v>11120.97</v>
      </c>
      <c r="H3836" s="2">
        <v>0</v>
      </c>
      <c r="I3836" s="9">
        <f t="shared" si="59"/>
        <v>-1347585.4499999983</v>
      </c>
      <c r="M3836" s="2">
        <v>44023</v>
      </c>
      <c r="N3836" s="2">
        <v>7</v>
      </c>
      <c r="O3836" s="2" t="s">
        <v>45</v>
      </c>
      <c r="P3836" s="2">
        <v>1</v>
      </c>
      <c r="R3836" s="2">
        <v>1561</v>
      </c>
      <c r="S3836" s="3">
        <v>41673</v>
      </c>
      <c r="T3836" s="3">
        <v>41673</v>
      </c>
      <c r="W3836" s="2">
        <v>2014</v>
      </c>
      <c r="X3836" s="2">
        <v>7</v>
      </c>
      <c r="AC3836" s="2" t="s">
        <v>532</v>
      </c>
      <c r="AD3836" s="2" t="s">
        <v>6762</v>
      </c>
      <c r="AE3836" s="2" t="s">
        <v>7006</v>
      </c>
      <c r="AG3836" s="2">
        <v>26</v>
      </c>
      <c r="AH3836" s="2">
        <v>8</v>
      </c>
      <c r="AI3836" s="2" t="s">
        <v>59</v>
      </c>
      <c r="AK3836" s="2">
        <v>0</v>
      </c>
      <c r="AM3836" s="2">
        <v>0</v>
      </c>
      <c r="AP3836" s="2" t="s">
        <v>6784</v>
      </c>
    </row>
    <row r="3837" spans="1:42">
      <c r="A3837" s="2">
        <v>117038</v>
      </c>
      <c r="B3837" s="2" t="s">
        <v>5009</v>
      </c>
      <c r="C3837" s="2" t="s">
        <v>5010</v>
      </c>
      <c r="D3837" s="19">
        <v>0</v>
      </c>
      <c r="E3837" s="25">
        <v>41661</v>
      </c>
      <c r="F3837" s="26">
        <v>0.41259259259259262</v>
      </c>
      <c r="G3837" s="31">
        <v>1400</v>
      </c>
      <c r="H3837" s="2">
        <v>0</v>
      </c>
      <c r="I3837" s="9">
        <f t="shared" si="59"/>
        <v>-1348985.4499999983</v>
      </c>
      <c r="M3837" s="2">
        <v>44495</v>
      </c>
      <c r="N3837" s="2">
        <v>7</v>
      </c>
      <c r="O3837" s="2" t="s">
        <v>45</v>
      </c>
      <c r="P3837" s="2">
        <v>1</v>
      </c>
      <c r="R3837" s="2">
        <v>1450</v>
      </c>
      <c r="S3837" s="3">
        <v>41676</v>
      </c>
      <c r="T3837" s="3">
        <v>41676</v>
      </c>
      <c r="W3837" s="2">
        <v>2014</v>
      </c>
      <c r="X3837" s="2">
        <v>7</v>
      </c>
      <c r="AC3837" s="2" t="s">
        <v>152</v>
      </c>
      <c r="AD3837" s="2" t="s">
        <v>6763</v>
      </c>
      <c r="AE3837" s="2" t="s">
        <v>7014</v>
      </c>
      <c r="AG3837" s="2">
        <v>2</v>
      </c>
      <c r="AH3837" s="2">
        <v>8</v>
      </c>
      <c r="AI3837" s="2" t="s">
        <v>59</v>
      </c>
      <c r="AK3837" s="2">
        <v>0</v>
      </c>
      <c r="AM3837" s="2">
        <v>0</v>
      </c>
      <c r="AP3837" s="2" t="s">
        <v>6816</v>
      </c>
    </row>
    <row r="3838" spans="1:42">
      <c r="A3838" s="2">
        <v>117042</v>
      </c>
      <c r="B3838" s="2" t="s">
        <v>5011</v>
      </c>
      <c r="C3838" s="2" t="s">
        <v>5012</v>
      </c>
      <c r="D3838" s="19">
        <v>0</v>
      </c>
      <c r="E3838" s="25">
        <v>41661</v>
      </c>
      <c r="F3838" s="26">
        <v>0.41421296296296295</v>
      </c>
      <c r="G3838" s="31">
        <v>23760</v>
      </c>
      <c r="H3838" s="2">
        <v>0</v>
      </c>
      <c r="I3838" s="9">
        <f t="shared" si="59"/>
        <v>-1372745.4499999983</v>
      </c>
      <c r="M3838" s="2">
        <v>44534</v>
      </c>
      <c r="N3838" s="2">
        <v>7</v>
      </c>
      <c r="O3838" s="2" t="s">
        <v>45</v>
      </c>
      <c r="P3838" s="2">
        <v>1</v>
      </c>
      <c r="R3838" s="2">
        <v>1530</v>
      </c>
      <c r="S3838" s="3">
        <v>41676</v>
      </c>
      <c r="T3838" s="3">
        <v>41676</v>
      </c>
      <c r="W3838" s="2">
        <v>2014</v>
      </c>
      <c r="X3838" s="2">
        <v>7</v>
      </c>
      <c r="AC3838" s="2" t="s">
        <v>506</v>
      </c>
      <c r="AD3838" s="2" t="s">
        <v>6762</v>
      </c>
      <c r="AE3838" s="2" t="s">
        <v>7006</v>
      </c>
      <c r="AG3838" s="2">
        <v>26</v>
      </c>
      <c r="AH3838" s="2">
        <v>8</v>
      </c>
      <c r="AI3838" s="2" t="s">
        <v>59</v>
      </c>
      <c r="AK3838" s="2">
        <v>0</v>
      </c>
      <c r="AM3838" s="2">
        <v>0</v>
      </c>
      <c r="AP3838" s="2" t="s">
        <v>6784</v>
      </c>
    </row>
    <row r="3839" spans="1:42">
      <c r="A3839" s="2">
        <v>120619</v>
      </c>
      <c r="B3839" s="2" t="s">
        <v>5013</v>
      </c>
      <c r="C3839" s="2" t="s">
        <v>5014</v>
      </c>
      <c r="D3839" s="19">
        <v>80000</v>
      </c>
      <c r="E3839" s="25">
        <v>41661</v>
      </c>
      <c r="F3839" s="26">
        <v>0.4151157407407407</v>
      </c>
      <c r="G3839" s="31">
        <v>0</v>
      </c>
      <c r="H3839" s="2">
        <v>0</v>
      </c>
      <c r="I3839" s="9">
        <f t="shared" si="59"/>
        <v>-1292745.4499999983</v>
      </c>
      <c r="N3839" s="2">
        <v>7</v>
      </c>
      <c r="O3839" s="2" t="s">
        <v>45</v>
      </c>
      <c r="P3839" s="2">
        <v>1</v>
      </c>
      <c r="R3839" s="2">
        <v>1372</v>
      </c>
      <c r="S3839" s="3">
        <v>41719</v>
      </c>
      <c r="T3839" s="3">
        <v>41719</v>
      </c>
      <c r="W3839" s="2">
        <v>2014</v>
      </c>
      <c r="X3839" s="2">
        <v>7</v>
      </c>
      <c r="AC3839" s="2" t="s">
        <v>1592</v>
      </c>
      <c r="AD3839" s="2" t="s">
        <v>6763</v>
      </c>
      <c r="AE3839" s="2" t="s">
        <v>7014</v>
      </c>
      <c r="AG3839" s="2">
        <v>2</v>
      </c>
      <c r="AH3839" s="2">
        <v>12</v>
      </c>
      <c r="AI3839" s="2" t="s">
        <v>773</v>
      </c>
      <c r="AM3839" s="2">
        <v>0</v>
      </c>
      <c r="AP3839" s="2" t="s">
        <v>6816</v>
      </c>
    </row>
    <row r="3840" spans="1:42">
      <c r="A3840" s="2">
        <v>116342</v>
      </c>
      <c r="B3840" s="2">
        <v>160569</v>
      </c>
      <c r="C3840" s="2" t="s">
        <v>5015</v>
      </c>
      <c r="D3840" s="19">
        <v>3394</v>
      </c>
      <c r="E3840" s="25">
        <v>41661</v>
      </c>
      <c r="F3840" s="26">
        <v>0.42199074074074078</v>
      </c>
      <c r="G3840" s="31">
        <v>0</v>
      </c>
      <c r="H3840" s="2">
        <v>0</v>
      </c>
      <c r="I3840" s="9">
        <f t="shared" si="59"/>
        <v>-1289351.4499999983</v>
      </c>
      <c r="L3840" s="2">
        <v>160569</v>
      </c>
      <c r="N3840" s="2">
        <v>8</v>
      </c>
      <c r="O3840" s="2" t="s">
        <v>143</v>
      </c>
      <c r="P3840" s="2">
        <v>1</v>
      </c>
      <c r="R3840" s="2">
        <v>91</v>
      </c>
      <c r="S3840" s="3">
        <v>41669</v>
      </c>
      <c r="T3840" s="3">
        <v>41669</v>
      </c>
      <c r="W3840" s="2">
        <v>2013</v>
      </c>
      <c r="X3840" s="2">
        <v>8</v>
      </c>
      <c r="AC3840" s="2" t="s">
        <v>216</v>
      </c>
      <c r="AD3840" s="2" t="s">
        <v>6762</v>
      </c>
      <c r="AE3840" s="2" t="s">
        <v>7014</v>
      </c>
      <c r="AG3840" s="2">
        <v>35</v>
      </c>
      <c r="AH3840" s="2">
        <v>1</v>
      </c>
      <c r="AI3840" s="2" t="s">
        <v>83</v>
      </c>
      <c r="AK3840" s="2">
        <v>0</v>
      </c>
      <c r="AM3840" s="2">
        <v>0</v>
      </c>
      <c r="AP3840" s="2" t="s">
        <v>6811</v>
      </c>
    </row>
    <row r="3841" spans="1:42">
      <c r="A3841" s="2">
        <v>117639</v>
      </c>
      <c r="B3841" s="2" t="s">
        <v>5016</v>
      </c>
      <c r="C3841" s="2" t="s">
        <v>5017</v>
      </c>
      <c r="D3841" s="19">
        <v>0</v>
      </c>
      <c r="E3841" s="25">
        <v>41661</v>
      </c>
      <c r="F3841" s="26">
        <v>0.42288194444444444</v>
      </c>
      <c r="G3841" s="31">
        <v>35758.83</v>
      </c>
      <c r="H3841" s="2">
        <v>0</v>
      </c>
      <c r="I3841" s="9">
        <f t="shared" si="59"/>
        <v>-1325110.2799999984</v>
      </c>
      <c r="M3841" s="2">
        <v>45218</v>
      </c>
      <c r="N3841" s="2">
        <v>24</v>
      </c>
      <c r="O3841" s="2" t="s">
        <v>178</v>
      </c>
      <c r="P3841" s="2">
        <v>1</v>
      </c>
      <c r="R3841" s="2">
        <v>1527</v>
      </c>
      <c r="S3841" s="3">
        <v>41695</v>
      </c>
      <c r="T3841" s="3">
        <v>41695</v>
      </c>
      <c r="W3841" s="2">
        <v>2014</v>
      </c>
      <c r="X3841" s="2">
        <v>24</v>
      </c>
      <c r="AC3841" s="2" t="s">
        <v>1190</v>
      </c>
      <c r="AD3841" s="2" t="s">
        <v>6762</v>
      </c>
      <c r="AE3841" s="2" t="s">
        <v>7006</v>
      </c>
      <c r="AG3841" s="2">
        <v>56</v>
      </c>
      <c r="AH3841" s="2">
        <v>1</v>
      </c>
      <c r="AI3841" s="2" t="s">
        <v>83</v>
      </c>
      <c r="AK3841" s="2">
        <v>0</v>
      </c>
      <c r="AM3841" s="2">
        <v>0</v>
      </c>
      <c r="AP3841" s="2" t="s">
        <v>84</v>
      </c>
    </row>
    <row r="3842" spans="1:42">
      <c r="A3842" s="2">
        <v>119804</v>
      </c>
      <c r="B3842" s="2" t="s">
        <v>1158</v>
      </c>
      <c r="C3842" s="2" t="s">
        <v>1158</v>
      </c>
      <c r="D3842" s="19">
        <v>0</v>
      </c>
      <c r="E3842" s="25">
        <v>41661</v>
      </c>
      <c r="F3842" s="26">
        <v>0.42350694444444442</v>
      </c>
      <c r="G3842" s="31">
        <v>25000</v>
      </c>
      <c r="H3842" s="2">
        <v>0</v>
      </c>
      <c r="I3842" s="9">
        <f t="shared" si="59"/>
        <v>-1350110.2799999984</v>
      </c>
      <c r="N3842" s="2">
        <v>60</v>
      </c>
      <c r="O3842" s="2" t="s">
        <v>96</v>
      </c>
      <c r="P3842" s="2">
        <v>1</v>
      </c>
      <c r="R3842" s="2">
        <v>1449</v>
      </c>
      <c r="S3842" s="3">
        <v>41717</v>
      </c>
      <c r="T3842" s="3">
        <v>42135</v>
      </c>
      <c r="W3842" s="2">
        <v>2014</v>
      </c>
      <c r="X3842" s="2">
        <v>7</v>
      </c>
      <c r="AC3842" s="2" t="s">
        <v>58</v>
      </c>
      <c r="AD3842" s="2" t="s">
        <v>6763</v>
      </c>
      <c r="AE3842" s="2" t="s">
        <v>7014</v>
      </c>
      <c r="AG3842" s="2">
        <v>12</v>
      </c>
      <c r="AH3842" s="2">
        <v>8</v>
      </c>
      <c r="AI3842" s="2" t="s">
        <v>59</v>
      </c>
      <c r="AM3842" s="2">
        <v>0</v>
      </c>
      <c r="AO3842" s="2">
        <v>2</v>
      </c>
      <c r="AP3842" s="2" t="s">
        <v>6785</v>
      </c>
    </row>
    <row r="3843" spans="1:42">
      <c r="A3843" s="2">
        <v>268881</v>
      </c>
      <c r="B3843" s="2" t="s">
        <v>1158</v>
      </c>
      <c r="C3843" s="2" t="s">
        <v>5018</v>
      </c>
      <c r="D3843" s="19">
        <v>25000</v>
      </c>
      <c r="E3843" s="25">
        <v>41661</v>
      </c>
      <c r="F3843" s="26">
        <v>0.42350694444444442</v>
      </c>
      <c r="G3843" s="31">
        <v>0</v>
      </c>
      <c r="H3843" s="2">
        <v>0</v>
      </c>
      <c r="I3843" s="9">
        <f t="shared" si="59"/>
        <v>-1325110.2799999984</v>
      </c>
      <c r="N3843" s="2">
        <v>60</v>
      </c>
      <c r="O3843" s="2" t="s">
        <v>96</v>
      </c>
      <c r="P3843" s="2">
        <v>1</v>
      </c>
      <c r="R3843" s="2">
        <v>1449</v>
      </c>
      <c r="S3843" s="3">
        <v>42135</v>
      </c>
      <c r="T3843" s="3">
        <v>42135</v>
      </c>
      <c r="W3843" s="2">
        <v>2015</v>
      </c>
      <c r="X3843" s="2">
        <v>60</v>
      </c>
      <c r="AA3843" s="2">
        <v>119804</v>
      </c>
      <c r="AC3843" s="2" t="s">
        <v>58</v>
      </c>
      <c r="AD3843" s="2" t="s">
        <v>6763</v>
      </c>
      <c r="AE3843" s="2" t="s">
        <v>7014</v>
      </c>
      <c r="AG3843" s="2">
        <v>2</v>
      </c>
      <c r="AH3843" s="2">
        <v>8</v>
      </c>
      <c r="AI3843" s="2" t="s">
        <v>59</v>
      </c>
      <c r="AM3843" s="2">
        <v>0</v>
      </c>
      <c r="AP3843" s="2" t="s">
        <v>6816</v>
      </c>
    </row>
    <row r="3844" spans="1:42">
      <c r="A3844" s="2">
        <v>119833</v>
      </c>
      <c r="B3844" s="2" t="s">
        <v>1158</v>
      </c>
      <c r="C3844" s="2" t="s">
        <v>1158</v>
      </c>
      <c r="D3844" s="19">
        <v>0</v>
      </c>
      <c r="E3844" s="25">
        <v>41661</v>
      </c>
      <c r="F3844" s="26">
        <v>0.42961805555555554</v>
      </c>
      <c r="G3844" s="31">
        <v>10000</v>
      </c>
      <c r="H3844" s="2">
        <v>0</v>
      </c>
      <c r="I3844" s="9">
        <f t="shared" ref="I3844:I3907" si="60">I3843 + (D3844-G3844)</f>
        <v>-1335110.2799999984</v>
      </c>
      <c r="N3844" s="2">
        <v>7</v>
      </c>
      <c r="O3844" s="2" t="s">
        <v>45</v>
      </c>
      <c r="P3844" s="2">
        <v>1</v>
      </c>
      <c r="R3844" s="2">
        <v>1449</v>
      </c>
      <c r="S3844" s="3">
        <v>41717</v>
      </c>
      <c r="T3844" s="3">
        <v>41717</v>
      </c>
      <c r="W3844" s="2">
        <v>2014</v>
      </c>
      <c r="X3844" s="2">
        <v>7</v>
      </c>
      <c r="AC3844" s="2" t="s">
        <v>58</v>
      </c>
      <c r="AD3844" s="2" t="s">
        <v>6763</v>
      </c>
      <c r="AE3844" s="2" t="s">
        <v>7014</v>
      </c>
      <c r="AG3844" s="2">
        <v>2</v>
      </c>
      <c r="AH3844" s="2">
        <v>8</v>
      </c>
      <c r="AI3844" s="2" t="s">
        <v>59</v>
      </c>
      <c r="AM3844" s="2">
        <v>0</v>
      </c>
      <c r="AP3844" s="2" t="s">
        <v>6816</v>
      </c>
    </row>
    <row r="3845" spans="1:42">
      <c r="A3845" s="2">
        <v>123487</v>
      </c>
      <c r="B3845" s="2" t="s">
        <v>5019</v>
      </c>
      <c r="C3845" s="2" t="s">
        <v>5020</v>
      </c>
      <c r="D3845" s="19">
        <v>0</v>
      </c>
      <c r="E3845" s="25">
        <v>41661</v>
      </c>
      <c r="F3845" s="26">
        <v>0.43687499999999996</v>
      </c>
      <c r="G3845" s="31">
        <v>10000</v>
      </c>
      <c r="H3845" s="2">
        <v>0</v>
      </c>
      <c r="I3845" s="9">
        <f t="shared" si="60"/>
        <v>-1345110.2799999984</v>
      </c>
      <c r="M3845" s="2">
        <v>45237</v>
      </c>
      <c r="N3845" s="2">
        <v>24</v>
      </c>
      <c r="O3845" s="2" t="s">
        <v>178</v>
      </c>
      <c r="P3845" s="2">
        <v>1</v>
      </c>
      <c r="R3845" s="2">
        <v>550</v>
      </c>
      <c r="S3845" s="3">
        <v>41737</v>
      </c>
      <c r="T3845" s="3">
        <v>41737</v>
      </c>
      <c r="W3845" s="2">
        <v>2014</v>
      </c>
      <c r="X3845" s="2">
        <v>24</v>
      </c>
      <c r="AC3845" s="2" t="s">
        <v>4254</v>
      </c>
      <c r="AD3845" s="2" t="s">
        <v>6762</v>
      </c>
      <c r="AE3845" s="2" t="s">
        <v>7014</v>
      </c>
      <c r="AG3845" s="2">
        <v>12</v>
      </c>
      <c r="AH3845" s="2">
        <v>2</v>
      </c>
      <c r="AI3845" s="2" t="s">
        <v>54</v>
      </c>
      <c r="AK3845" s="2">
        <v>0</v>
      </c>
      <c r="AM3845" s="2">
        <v>0</v>
      </c>
      <c r="AP3845" s="2" t="s">
        <v>6785</v>
      </c>
    </row>
    <row r="3846" spans="1:42">
      <c r="A3846" s="2">
        <v>117050</v>
      </c>
      <c r="B3846" s="2" t="s">
        <v>5021</v>
      </c>
      <c r="C3846" s="2" t="s">
        <v>5022</v>
      </c>
      <c r="D3846" s="19">
        <v>0</v>
      </c>
      <c r="E3846" s="25">
        <v>41661</v>
      </c>
      <c r="F3846" s="26">
        <v>0.43918981481481478</v>
      </c>
      <c r="G3846" s="31">
        <v>1848.17</v>
      </c>
      <c r="H3846" s="2">
        <v>0</v>
      </c>
      <c r="I3846" s="9">
        <f t="shared" si="60"/>
        <v>-1346958.4499999983</v>
      </c>
      <c r="M3846" s="2">
        <v>44543</v>
      </c>
      <c r="N3846" s="2">
        <v>25</v>
      </c>
      <c r="O3846" s="2" t="s">
        <v>184</v>
      </c>
      <c r="P3846" s="2">
        <v>1</v>
      </c>
      <c r="R3846" s="2">
        <v>174</v>
      </c>
      <c r="S3846" s="3">
        <v>41676</v>
      </c>
      <c r="T3846" s="3">
        <v>41676</v>
      </c>
      <c r="W3846" s="2">
        <v>2014</v>
      </c>
      <c r="X3846" s="2">
        <v>25</v>
      </c>
      <c r="AC3846" s="2" t="s">
        <v>1173</v>
      </c>
      <c r="AD3846" s="2" t="s">
        <v>6762</v>
      </c>
      <c r="AE3846" s="2" t="s">
        <v>7014</v>
      </c>
      <c r="AG3846" s="2">
        <v>56</v>
      </c>
      <c r="AH3846" s="2">
        <v>1</v>
      </c>
      <c r="AI3846" s="2" t="s">
        <v>83</v>
      </c>
      <c r="AK3846" s="2">
        <v>0</v>
      </c>
      <c r="AM3846" s="2">
        <v>0</v>
      </c>
      <c r="AP3846" s="2" t="s">
        <v>84</v>
      </c>
    </row>
    <row r="3847" spans="1:42">
      <c r="A3847" s="2">
        <v>116354</v>
      </c>
      <c r="B3847" s="2">
        <v>128938</v>
      </c>
      <c r="C3847" s="2" t="s">
        <v>5023</v>
      </c>
      <c r="D3847" s="19">
        <v>1465.7</v>
      </c>
      <c r="E3847" s="25">
        <v>41661</v>
      </c>
      <c r="F3847" s="26">
        <v>0.4397685185185185</v>
      </c>
      <c r="G3847" s="31">
        <v>0</v>
      </c>
      <c r="H3847" s="2">
        <v>0</v>
      </c>
      <c r="I3847" s="9">
        <f t="shared" si="60"/>
        <v>-1345492.7499999984</v>
      </c>
      <c r="L3847" s="2">
        <v>128938</v>
      </c>
      <c r="N3847" s="2">
        <v>7</v>
      </c>
      <c r="O3847" s="2" t="s">
        <v>45</v>
      </c>
      <c r="P3847" s="2">
        <v>1</v>
      </c>
      <c r="R3847" s="2">
        <v>2</v>
      </c>
      <c r="S3847" s="3">
        <v>41669</v>
      </c>
      <c r="T3847" s="3">
        <v>41720</v>
      </c>
      <c r="W3847" s="2">
        <v>2013</v>
      </c>
      <c r="X3847" s="2">
        <v>8</v>
      </c>
      <c r="AC3847" s="2" t="s">
        <v>53</v>
      </c>
      <c r="AD3847" s="2" t="s">
        <v>6762</v>
      </c>
      <c r="AE3847" s="2" t="s">
        <v>7014</v>
      </c>
      <c r="AG3847" s="2">
        <v>4</v>
      </c>
      <c r="AH3847" s="2">
        <v>3</v>
      </c>
      <c r="AI3847" s="2" t="s">
        <v>144</v>
      </c>
      <c r="AK3847" s="2">
        <v>0</v>
      </c>
      <c r="AM3847" s="2">
        <v>0</v>
      </c>
      <c r="AP3847" s="2" t="s">
        <v>6781</v>
      </c>
    </row>
    <row r="3848" spans="1:42">
      <c r="A3848" s="2">
        <v>123489</v>
      </c>
      <c r="B3848" s="2" t="s">
        <v>4342</v>
      </c>
      <c r="C3848" s="2" t="s">
        <v>5024</v>
      </c>
      <c r="D3848" s="19">
        <v>50000</v>
      </c>
      <c r="E3848" s="25">
        <v>41661</v>
      </c>
      <c r="F3848" s="26">
        <v>0.44238425925925928</v>
      </c>
      <c r="G3848" s="31">
        <v>0</v>
      </c>
      <c r="H3848" s="2">
        <v>0</v>
      </c>
      <c r="I3848" s="9">
        <f t="shared" si="60"/>
        <v>-1295492.7499999984</v>
      </c>
      <c r="N3848" s="2">
        <v>7</v>
      </c>
      <c r="O3848" s="2" t="s">
        <v>45</v>
      </c>
      <c r="P3848" s="2">
        <v>1</v>
      </c>
      <c r="R3848" s="2">
        <v>1372</v>
      </c>
      <c r="S3848" s="3">
        <v>41737</v>
      </c>
      <c r="T3848" s="3">
        <v>42040</v>
      </c>
      <c r="W3848" s="2">
        <v>2014</v>
      </c>
      <c r="X3848" s="2">
        <v>7</v>
      </c>
      <c r="AC3848" s="2" t="s">
        <v>1592</v>
      </c>
      <c r="AD3848" s="2" t="s">
        <v>6763</v>
      </c>
      <c r="AE3848" s="2" t="s">
        <v>7014</v>
      </c>
      <c r="AG3848" s="2">
        <v>12</v>
      </c>
      <c r="AH3848" s="2">
        <v>2</v>
      </c>
      <c r="AI3848" s="2" t="s">
        <v>54</v>
      </c>
      <c r="AM3848" s="2">
        <v>0</v>
      </c>
      <c r="AP3848" s="2" t="s">
        <v>6785</v>
      </c>
    </row>
    <row r="3849" spans="1:42">
      <c r="A3849" s="2">
        <v>123490</v>
      </c>
      <c r="B3849" s="2" t="s">
        <v>3582</v>
      </c>
      <c r="C3849" s="2" t="s">
        <v>3624</v>
      </c>
      <c r="D3849" s="19">
        <v>0</v>
      </c>
      <c r="E3849" s="25">
        <v>41661</v>
      </c>
      <c r="F3849" s="26">
        <v>0.44318287037037035</v>
      </c>
      <c r="G3849" s="31">
        <v>1339</v>
      </c>
      <c r="H3849" s="2">
        <v>0</v>
      </c>
      <c r="I3849" s="9">
        <f t="shared" si="60"/>
        <v>-1296831.7499999984</v>
      </c>
      <c r="N3849" s="2">
        <v>7</v>
      </c>
      <c r="O3849" s="2" t="s">
        <v>45</v>
      </c>
      <c r="P3849" s="2">
        <v>1</v>
      </c>
      <c r="R3849" s="2">
        <v>569</v>
      </c>
      <c r="S3849" s="3">
        <v>41737</v>
      </c>
      <c r="T3849" s="3">
        <v>41737</v>
      </c>
      <c r="W3849" s="2">
        <v>2014</v>
      </c>
      <c r="X3849" s="2">
        <v>7</v>
      </c>
      <c r="AC3849" s="2" t="s">
        <v>1092</v>
      </c>
      <c r="AD3849" s="2" t="s">
        <v>6763</v>
      </c>
      <c r="AE3849" s="2" t="s">
        <v>7014</v>
      </c>
      <c r="AG3849" s="2">
        <v>12</v>
      </c>
      <c r="AH3849" s="2">
        <v>2</v>
      </c>
      <c r="AI3849" s="2" t="s">
        <v>54</v>
      </c>
      <c r="AM3849" s="2">
        <v>0</v>
      </c>
      <c r="AP3849" s="2" t="s">
        <v>6785</v>
      </c>
    </row>
    <row r="3850" spans="1:42">
      <c r="A3850" s="2">
        <v>117051</v>
      </c>
      <c r="B3850" s="2" t="s">
        <v>5025</v>
      </c>
      <c r="C3850" s="2" t="s">
        <v>5026</v>
      </c>
      <c r="D3850" s="19">
        <v>0</v>
      </c>
      <c r="E3850" s="25">
        <v>41661</v>
      </c>
      <c r="F3850" s="26">
        <v>0.44628472222222221</v>
      </c>
      <c r="G3850" s="31">
        <v>86</v>
      </c>
      <c r="H3850" s="2">
        <v>0</v>
      </c>
      <c r="I3850" s="9">
        <f t="shared" si="60"/>
        <v>-1296917.7499999984</v>
      </c>
      <c r="M3850" s="2">
        <v>44545</v>
      </c>
      <c r="N3850" s="2">
        <v>25</v>
      </c>
      <c r="O3850" s="2" t="s">
        <v>184</v>
      </c>
      <c r="P3850" s="2">
        <v>1</v>
      </c>
      <c r="R3850" s="2">
        <v>489</v>
      </c>
      <c r="S3850" s="3">
        <v>41676</v>
      </c>
      <c r="T3850" s="3">
        <v>41676</v>
      </c>
      <c r="W3850" s="2">
        <v>2014</v>
      </c>
      <c r="X3850" s="2">
        <v>25</v>
      </c>
      <c r="AC3850" s="2" t="s">
        <v>5027</v>
      </c>
      <c r="AD3850" s="2" t="s">
        <v>6762</v>
      </c>
      <c r="AE3850" s="2" t="s">
        <v>7014</v>
      </c>
      <c r="AG3850" s="2">
        <v>56</v>
      </c>
      <c r="AH3850" s="2">
        <v>1</v>
      </c>
      <c r="AI3850" s="2" t="s">
        <v>83</v>
      </c>
      <c r="AK3850" s="2">
        <v>0</v>
      </c>
      <c r="AM3850" s="2">
        <v>0</v>
      </c>
      <c r="AP3850" s="2" t="s">
        <v>84</v>
      </c>
    </row>
    <row r="3851" spans="1:42">
      <c r="A3851" s="2">
        <v>117052</v>
      </c>
      <c r="B3851" s="2" t="s">
        <v>5028</v>
      </c>
      <c r="C3851" s="2" t="s">
        <v>5029</v>
      </c>
      <c r="D3851" s="19">
        <v>0</v>
      </c>
      <c r="E3851" s="25">
        <v>41661</v>
      </c>
      <c r="F3851" s="26">
        <v>0.44674768518518521</v>
      </c>
      <c r="G3851" s="31">
        <v>902.33</v>
      </c>
      <c r="H3851" s="2">
        <v>0</v>
      </c>
      <c r="I3851" s="9">
        <f t="shared" si="60"/>
        <v>-1297820.0799999984</v>
      </c>
      <c r="M3851" s="2">
        <v>44547</v>
      </c>
      <c r="N3851" s="2">
        <v>7</v>
      </c>
      <c r="O3851" s="2" t="s">
        <v>45</v>
      </c>
      <c r="P3851" s="2">
        <v>1</v>
      </c>
      <c r="R3851" s="2">
        <v>1392</v>
      </c>
      <c r="S3851" s="3">
        <v>41676</v>
      </c>
      <c r="T3851" s="3">
        <v>41676</v>
      </c>
      <c r="W3851" s="2">
        <v>2014</v>
      </c>
      <c r="X3851" s="2">
        <v>7</v>
      </c>
      <c r="AC3851" s="2" t="s">
        <v>535</v>
      </c>
      <c r="AD3851" s="2" t="s">
        <v>6762</v>
      </c>
      <c r="AE3851" s="2" t="s">
        <v>7014</v>
      </c>
      <c r="AG3851" s="2">
        <v>56</v>
      </c>
      <c r="AH3851" s="2">
        <v>8</v>
      </c>
      <c r="AI3851" s="2" t="s">
        <v>59</v>
      </c>
      <c r="AK3851" s="2">
        <v>0</v>
      </c>
      <c r="AM3851" s="2">
        <v>0</v>
      </c>
      <c r="AP3851" s="2" t="s">
        <v>84</v>
      </c>
    </row>
    <row r="3852" spans="1:42">
      <c r="A3852" s="2">
        <v>123493</v>
      </c>
      <c r="B3852" s="2" t="s">
        <v>5030</v>
      </c>
      <c r="C3852" s="2" t="s">
        <v>5031</v>
      </c>
      <c r="D3852" s="19">
        <v>0</v>
      </c>
      <c r="E3852" s="25">
        <v>41661</v>
      </c>
      <c r="F3852" s="26">
        <v>0.45065972222222223</v>
      </c>
      <c r="G3852" s="31">
        <v>6.93</v>
      </c>
      <c r="H3852" s="2">
        <v>0</v>
      </c>
      <c r="I3852" s="9">
        <f t="shared" si="60"/>
        <v>-1297827.0099999984</v>
      </c>
      <c r="M3852" s="2">
        <v>47384</v>
      </c>
      <c r="N3852" s="2">
        <v>7</v>
      </c>
      <c r="O3852" s="2" t="s">
        <v>45</v>
      </c>
      <c r="P3852" s="2">
        <v>1</v>
      </c>
      <c r="R3852" s="2">
        <v>575</v>
      </c>
      <c r="S3852" s="3">
        <v>41737</v>
      </c>
      <c r="T3852" s="3">
        <v>41737</v>
      </c>
      <c r="W3852" s="2">
        <v>2014</v>
      </c>
      <c r="X3852" s="2">
        <v>7</v>
      </c>
      <c r="AC3852" s="2" t="s">
        <v>99</v>
      </c>
      <c r="AD3852" s="2" t="s">
        <v>6763</v>
      </c>
      <c r="AE3852" s="2" t="s">
        <v>7014</v>
      </c>
      <c r="AG3852" s="2">
        <v>12</v>
      </c>
      <c r="AH3852" s="2">
        <v>9</v>
      </c>
      <c r="AI3852" s="2" t="s">
        <v>65</v>
      </c>
      <c r="AK3852" s="2">
        <v>0</v>
      </c>
      <c r="AM3852" s="2">
        <v>0</v>
      </c>
      <c r="AP3852" s="2" t="s">
        <v>6785</v>
      </c>
    </row>
    <row r="3853" spans="1:42">
      <c r="A3853" s="2">
        <v>123494</v>
      </c>
      <c r="B3853" s="2" t="s">
        <v>5032</v>
      </c>
      <c r="C3853" s="2" t="s">
        <v>5033</v>
      </c>
      <c r="D3853" s="19">
        <v>0</v>
      </c>
      <c r="E3853" s="25">
        <v>41661</v>
      </c>
      <c r="F3853" s="26">
        <v>0.45065972222222223</v>
      </c>
      <c r="G3853" s="31">
        <v>7928.79</v>
      </c>
      <c r="H3853" s="2">
        <v>0</v>
      </c>
      <c r="I3853" s="9">
        <f t="shared" si="60"/>
        <v>-1305755.7999999984</v>
      </c>
      <c r="M3853" s="2">
        <v>47385</v>
      </c>
      <c r="N3853" s="2">
        <v>7</v>
      </c>
      <c r="O3853" s="2" t="s">
        <v>45</v>
      </c>
      <c r="P3853" s="2">
        <v>1</v>
      </c>
      <c r="R3853" s="2">
        <v>506</v>
      </c>
      <c r="S3853" s="3">
        <v>41737</v>
      </c>
      <c r="T3853" s="3">
        <v>41737</v>
      </c>
      <c r="W3853" s="2">
        <v>2014</v>
      </c>
      <c r="X3853" s="2">
        <v>7</v>
      </c>
      <c r="AC3853" s="2" t="s">
        <v>758</v>
      </c>
      <c r="AD3853" s="2" t="s">
        <v>6763</v>
      </c>
      <c r="AE3853" s="2" t="s">
        <v>7014</v>
      </c>
      <c r="AG3853" s="2">
        <v>12</v>
      </c>
      <c r="AH3853" s="2">
        <v>9</v>
      </c>
      <c r="AI3853" s="2" t="s">
        <v>65</v>
      </c>
      <c r="AK3853" s="2">
        <v>0</v>
      </c>
      <c r="AM3853" s="2">
        <v>0</v>
      </c>
      <c r="AP3853" s="2" t="s">
        <v>6785</v>
      </c>
    </row>
    <row r="3854" spans="1:42">
      <c r="A3854" s="2">
        <v>175211</v>
      </c>
      <c r="B3854" s="2" t="s">
        <v>4240</v>
      </c>
      <c r="C3854" s="2" t="s">
        <v>5034</v>
      </c>
      <c r="D3854" s="19">
        <v>50000</v>
      </c>
      <c r="E3854" s="25">
        <v>41661</v>
      </c>
      <c r="F3854" s="26">
        <v>0.46302083333333338</v>
      </c>
      <c r="G3854" s="31">
        <v>0</v>
      </c>
      <c r="H3854" s="2">
        <v>0</v>
      </c>
      <c r="I3854" s="9">
        <f t="shared" si="60"/>
        <v>-1255755.7999999984</v>
      </c>
      <c r="K3854" s="2" t="s">
        <v>5035</v>
      </c>
      <c r="N3854" s="2">
        <v>7</v>
      </c>
      <c r="O3854" s="2" t="s">
        <v>45</v>
      </c>
      <c r="P3854" s="2">
        <v>1</v>
      </c>
      <c r="R3854" s="2">
        <v>1372</v>
      </c>
      <c r="S3854" s="3">
        <v>41893</v>
      </c>
      <c r="T3854" s="3">
        <v>41893</v>
      </c>
      <c r="W3854" s="2">
        <v>2013</v>
      </c>
      <c r="X3854" s="2">
        <v>24</v>
      </c>
      <c r="AC3854" s="2" t="s">
        <v>1592</v>
      </c>
      <c r="AD3854" s="2" t="s">
        <v>6763</v>
      </c>
      <c r="AE3854" s="2" t="s">
        <v>7014</v>
      </c>
      <c r="AG3854" s="2">
        <v>56</v>
      </c>
      <c r="AH3854" s="2">
        <v>2</v>
      </c>
      <c r="AI3854" s="2" t="s">
        <v>54</v>
      </c>
      <c r="AM3854" s="2">
        <v>0</v>
      </c>
      <c r="AP3854" s="2" t="s">
        <v>84</v>
      </c>
    </row>
    <row r="3855" spans="1:42">
      <c r="A3855" s="2">
        <v>235525</v>
      </c>
      <c r="B3855" s="2" t="s">
        <v>5036</v>
      </c>
      <c r="C3855" s="2" t="s">
        <v>5037</v>
      </c>
      <c r="D3855" s="19">
        <v>0</v>
      </c>
      <c r="E3855" s="25">
        <v>41661</v>
      </c>
      <c r="F3855" s="26">
        <v>0.47144675925925927</v>
      </c>
      <c r="G3855" s="31">
        <v>262.8</v>
      </c>
      <c r="H3855" s="2">
        <v>0</v>
      </c>
      <c r="I3855" s="9">
        <f t="shared" si="60"/>
        <v>-1256018.5999999985</v>
      </c>
      <c r="M3855" s="2">
        <v>111628</v>
      </c>
      <c r="N3855" s="2">
        <v>60</v>
      </c>
      <c r="O3855" s="2" t="s">
        <v>96</v>
      </c>
      <c r="P3855" s="2">
        <v>1</v>
      </c>
      <c r="R3855" s="2">
        <v>575</v>
      </c>
      <c r="S3855" s="3">
        <v>42040</v>
      </c>
      <c r="T3855" s="3">
        <v>42040</v>
      </c>
      <c r="W3855" s="2">
        <v>2014</v>
      </c>
      <c r="X3855" s="2">
        <v>60</v>
      </c>
      <c r="AC3855" s="2" t="s">
        <v>99</v>
      </c>
      <c r="AD3855" s="2" t="s">
        <v>6763</v>
      </c>
      <c r="AE3855" s="2" t="s">
        <v>7014</v>
      </c>
      <c r="AG3855" s="2">
        <v>5</v>
      </c>
      <c r="AH3855" s="2">
        <v>9</v>
      </c>
      <c r="AI3855" s="2" t="s">
        <v>65</v>
      </c>
      <c r="AK3855" s="2">
        <v>0</v>
      </c>
      <c r="AM3855" s="2">
        <v>0</v>
      </c>
      <c r="AP3855" s="2" t="s">
        <v>6788</v>
      </c>
    </row>
    <row r="3856" spans="1:42">
      <c r="A3856" s="2">
        <v>116227</v>
      </c>
      <c r="B3856" s="2">
        <v>160052</v>
      </c>
      <c r="C3856" s="2" t="s">
        <v>5038</v>
      </c>
      <c r="D3856" s="19">
        <v>210</v>
      </c>
      <c r="E3856" s="25">
        <v>41661</v>
      </c>
      <c r="F3856" s="26">
        <v>0.47569444444444442</v>
      </c>
      <c r="G3856" s="31">
        <v>0</v>
      </c>
      <c r="H3856" s="2">
        <v>0</v>
      </c>
      <c r="I3856" s="9">
        <f t="shared" si="60"/>
        <v>-1255808.5999999985</v>
      </c>
      <c r="L3856" s="2">
        <v>160052</v>
      </c>
      <c r="N3856" s="2">
        <v>14</v>
      </c>
      <c r="O3856" s="2" t="s">
        <v>1623</v>
      </c>
      <c r="P3856" s="2">
        <v>1</v>
      </c>
      <c r="R3856" s="2">
        <v>62</v>
      </c>
      <c r="S3856" s="3">
        <v>41666</v>
      </c>
      <c r="T3856" s="3">
        <v>41666</v>
      </c>
      <c r="W3856" s="2">
        <v>2014</v>
      </c>
      <c r="X3856" s="2">
        <v>14</v>
      </c>
      <c r="AC3856" s="2" t="s">
        <v>1284</v>
      </c>
      <c r="AD3856" s="2" t="s">
        <v>6762</v>
      </c>
      <c r="AE3856" s="2" t="s">
        <v>7014</v>
      </c>
      <c r="AG3856" s="2">
        <v>56</v>
      </c>
      <c r="AH3856" s="2">
        <v>1</v>
      </c>
      <c r="AI3856" s="2" t="s">
        <v>83</v>
      </c>
      <c r="AK3856" s="2">
        <v>0</v>
      </c>
      <c r="AM3856" s="2">
        <v>0</v>
      </c>
      <c r="AP3856" s="2" t="s">
        <v>84</v>
      </c>
    </row>
    <row r="3857" spans="1:42">
      <c r="A3857" s="2">
        <v>116228</v>
      </c>
      <c r="B3857" s="2">
        <v>160053</v>
      </c>
      <c r="C3857" s="2" t="s">
        <v>5039</v>
      </c>
      <c r="D3857" s="19">
        <v>210</v>
      </c>
      <c r="E3857" s="25">
        <v>41661</v>
      </c>
      <c r="F3857" s="26">
        <v>0.47608796296296302</v>
      </c>
      <c r="G3857" s="31">
        <v>0</v>
      </c>
      <c r="H3857" s="2">
        <v>0</v>
      </c>
      <c r="I3857" s="9">
        <f t="shared" si="60"/>
        <v>-1255598.5999999985</v>
      </c>
      <c r="L3857" s="2">
        <v>160053</v>
      </c>
      <c r="N3857" s="2">
        <v>14</v>
      </c>
      <c r="O3857" s="2" t="s">
        <v>1623</v>
      </c>
      <c r="P3857" s="2">
        <v>1</v>
      </c>
      <c r="R3857" s="2">
        <v>62</v>
      </c>
      <c r="S3857" s="3">
        <v>41666</v>
      </c>
      <c r="T3857" s="3">
        <v>41666</v>
      </c>
      <c r="W3857" s="2">
        <v>2014</v>
      </c>
      <c r="X3857" s="2">
        <v>14</v>
      </c>
      <c r="AC3857" s="2" t="s">
        <v>1284</v>
      </c>
      <c r="AD3857" s="2" t="s">
        <v>6762</v>
      </c>
      <c r="AE3857" s="2" t="s">
        <v>7014</v>
      </c>
      <c r="AG3857" s="2">
        <v>56</v>
      </c>
      <c r="AH3857" s="2">
        <v>1</v>
      </c>
      <c r="AI3857" s="2" t="s">
        <v>83</v>
      </c>
      <c r="AK3857" s="2">
        <v>0</v>
      </c>
      <c r="AM3857" s="2">
        <v>0</v>
      </c>
      <c r="AP3857" s="2" t="s">
        <v>84</v>
      </c>
    </row>
    <row r="3858" spans="1:42">
      <c r="A3858" s="2">
        <v>116699</v>
      </c>
      <c r="B3858" s="2" t="s">
        <v>5040</v>
      </c>
      <c r="C3858" s="2" t="s">
        <v>5041</v>
      </c>
      <c r="D3858" s="19">
        <v>0</v>
      </c>
      <c r="E3858" s="25">
        <v>41661</v>
      </c>
      <c r="F3858" s="26">
        <v>0.53336805555555555</v>
      </c>
      <c r="G3858" s="31">
        <v>700</v>
      </c>
      <c r="H3858" s="2">
        <v>0</v>
      </c>
      <c r="I3858" s="9">
        <f t="shared" si="60"/>
        <v>-1256298.5999999985</v>
      </c>
      <c r="M3858" s="2">
        <v>44182</v>
      </c>
      <c r="N3858" s="2">
        <v>7</v>
      </c>
      <c r="O3858" s="2" t="s">
        <v>45</v>
      </c>
      <c r="P3858" s="2">
        <v>1</v>
      </c>
      <c r="R3858" s="2">
        <v>1561</v>
      </c>
      <c r="S3858" s="3">
        <v>41674</v>
      </c>
      <c r="T3858" s="3">
        <v>41674</v>
      </c>
      <c r="W3858" s="2">
        <v>2014</v>
      </c>
      <c r="X3858" s="2">
        <v>7</v>
      </c>
      <c r="AC3858" s="2" t="s">
        <v>532</v>
      </c>
      <c r="AD3858" s="2" t="s">
        <v>6762</v>
      </c>
      <c r="AE3858" s="2" t="s">
        <v>7006</v>
      </c>
      <c r="AG3858" s="2">
        <v>56</v>
      </c>
      <c r="AH3858" s="2">
        <v>1</v>
      </c>
      <c r="AI3858" s="2" t="s">
        <v>83</v>
      </c>
      <c r="AK3858" s="2">
        <v>0</v>
      </c>
      <c r="AM3858" s="2">
        <v>0</v>
      </c>
      <c r="AP3858" s="2" t="s">
        <v>84</v>
      </c>
    </row>
    <row r="3859" spans="1:42">
      <c r="A3859" s="2">
        <v>119860</v>
      </c>
      <c r="B3859" s="2" t="s">
        <v>1158</v>
      </c>
      <c r="C3859" s="2" t="s">
        <v>1158</v>
      </c>
      <c r="D3859" s="19">
        <v>40000</v>
      </c>
      <c r="E3859" s="25">
        <v>41661</v>
      </c>
      <c r="F3859" s="26">
        <v>0.54249999999999998</v>
      </c>
      <c r="G3859" s="31">
        <v>0</v>
      </c>
      <c r="H3859" s="2">
        <v>0</v>
      </c>
      <c r="I3859" s="9">
        <f t="shared" si="60"/>
        <v>-1216298.5999999985</v>
      </c>
      <c r="N3859" s="2">
        <v>7</v>
      </c>
      <c r="O3859" s="2" t="s">
        <v>45</v>
      </c>
      <c r="P3859" s="2">
        <v>1</v>
      </c>
      <c r="R3859" s="2">
        <v>1449</v>
      </c>
      <c r="S3859" s="3">
        <v>41717</v>
      </c>
      <c r="T3859" s="3">
        <v>41754</v>
      </c>
      <c r="W3859" s="2">
        <v>2014</v>
      </c>
      <c r="X3859" s="2">
        <v>7</v>
      </c>
      <c r="AC3859" s="2" t="s">
        <v>58</v>
      </c>
      <c r="AD3859" s="2" t="s">
        <v>6763</v>
      </c>
      <c r="AE3859" s="2" t="s">
        <v>7014</v>
      </c>
      <c r="AG3859" s="2">
        <v>27</v>
      </c>
      <c r="AH3859" s="2">
        <v>8</v>
      </c>
      <c r="AI3859" s="2" t="s">
        <v>59</v>
      </c>
      <c r="AM3859" s="2">
        <v>0</v>
      </c>
      <c r="AP3859" s="2" t="s">
        <v>6769</v>
      </c>
    </row>
    <row r="3860" spans="1:42">
      <c r="A3860" s="2">
        <v>119862</v>
      </c>
      <c r="B3860" s="2" t="s">
        <v>1158</v>
      </c>
      <c r="C3860" s="2" t="s">
        <v>1158</v>
      </c>
      <c r="D3860" s="19">
        <v>4000</v>
      </c>
      <c r="E3860" s="25">
        <v>41661</v>
      </c>
      <c r="F3860" s="26">
        <v>0.54276620370370365</v>
      </c>
      <c r="G3860" s="31">
        <v>0</v>
      </c>
      <c r="H3860" s="2">
        <v>0</v>
      </c>
      <c r="I3860" s="9">
        <f t="shared" si="60"/>
        <v>-1212298.5999999985</v>
      </c>
      <c r="N3860" s="2">
        <v>7</v>
      </c>
      <c r="O3860" s="2" t="s">
        <v>45</v>
      </c>
      <c r="P3860" s="2">
        <v>1</v>
      </c>
      <c r="R3860" s="2">
        <v>1449</v>
      </c>
      <c r="S3860" s="3">
        <v>41717</v>
      </c>
      <c r="T3860" s="3">
        <v>41754</v>
      </c>
      <c r="W3860" s="2">
        <v>2014</v>
      </c>
      <c r="X3860" s="2">
        <v>7</v>
      </c>
      <c r="AC3860" s="2" t="s">
        <v>58</v>
      </c>
      <c r="AD3860" s="2" t="s">
        <v>6763</v>
      </c>
      <c r="AE3860" s="2" t="s">
        <v>7014</v>
      </c>
      <c r="AG3860" s="2">
        <v>27</v>
      </c>
      <c r="AH3860" s="2">
        <v>8</v>
      </c>
      <c r="AI3860" s="2" t="s">
        <v>59</v>
      </c>
      <c r="AM3860" s="2">
        <v>0</v>
      </c>
      <c r="AP3860" s="2" t="s">
        <v>6769</v>
      </c>
    </row>
    <row r="3861" spans="1:42">
      <c r="A3861" s="2">
        <v>175238</v>
      </c>
      <c r="B3861" s="2" t="s">
        <v>4386</v>
      </c>
      <c r="C3861" s="2" t="s">
        <v>1159</v>
      </c>
      <c r="D3861" s="19">
        <v>7610</v>
      </c>
      <c r="E3861" s="25">
        <v>41661</v>
      </c>
      <c r="F3861" s="26">
        <v>0.55260416666666667</v>
      </c>
      <c r="G3861" s="31">
        <v>0</v>
      </c>
      <c r="H3861" s="2">
        <v>0</v>
      </c>
      <c r="I3861" s="9">
        <f t="shared" si="60"/>
        <v>-1204688.5999999985</v>
      </c>
      <c r="N3861" s="2">
        <v>24</v>
      </c>
      <c r="O3861" s="2" t="s">
        <v>178</v>
      </c>
      <c r="P3861" s="2">
        <v>1</v>
      </c>
      <c r="R3861" s="2">
        <v>1528</v>
      </c>
      <c r="S3861" s="3">
        <v>41893</v>
      </c>
      <c r="T3861" s="3">
        <v>41893</v>
      </c>
      <c r="W3861" s="2">
        <v>2014</v>
      </c>
      <c r="X3861" s="2">
        <v>24</v>
      </c>
      <c r="AC3861" s="2" t="s">
        <v>1159</v>
      </c>
      <c r="AD3861" s="2" t="s">
        <v>6762</v>
      </c>
      <c r="AE3861" s="2" t="s">
        <v>7006</v>
      </c>
      <c r="AG3861" s="2">
        <v>5</v>
      </c>
      <c r="AH3861" s="2">
        <v>2</v>
      </c>
      <c r="AI3861" s="2" t="s">
        <v>54</v>
      </c>
      <c r="AM3861" s="2">
        <v>0</v>
      </c>
      <c r="AP3861" s="2" t="s">
        <v>6788</v>
      </c>
    </row>
    <row r="3862" spans="1:42">
      <c r="A3862" s="2">
        <v>116715</v>
      </c>
      <c r="B3862" s="2" t="s">
        <v>5042</v>
      </c>
      <c r="C3862" s="2" t="s">
        <v>5043</v>
      </c>
      <c r="D3862" s="19">
        <v>0</v>
      </c>
      <c r="E3862" s="25">
        <v>41661</v>
      </c>
      <c r="F3862" s="26">
        <v>0.55542824074074071</v>
      </c>
      <c r="G3862" s="31">
        <v>2600</v>
      </c>
      <c r="H3862" s="2">
        <v>0</v>
      </c>
      <c r="I3862" s="9">
        <f t="shared" si="60"/>
        <v>-1207288.5999999985</v>
      </c>
      <c r="M3862" s="2">
        <v>44207</v>
      </c>
      <c r="N3862" s="2">
        <v>7</v>
      </c>
      <c r="O3862" s="2" t="s">
        <v>45</v>
      </c>
      <c r="P3862" s="2">
        <v>1</v>
      </c>
      <c r="R3862" s="2">
        <v>1561</v>
      </c>
      <c r="S3862" s="3">
        <v>41674</v>
      </c>
      <c r="T3862" s="3">
        <v>41674</v>
      </c>
      <c r="W3862" s="2">
        <v>2014</v>
      </c>
      <c r="X3862" s="2">
        <v>7</v>
      </c>
      <c r="AC3862" s="2" t="s">
        <v>532</v>
      </c>
      <c r="AD3862" s="2" t="s">
        <v>6762</v>
      </c>
      <c r="AE3862" s="2" t="s">
        <v>7006</v>
      </c>
      <c r="AG3862" s="2">
        <v>56</v>
      </c>
      <c r="AH3862" s="2">
        <v>1</v>
      </c>
      <c r="AI3862" s="2" t="s">
        <v>83</v>
      </c>
      <c r="AK3862" s="2">
        <v>0</v>
      </c>
      <c r="AM3862" s="2">
        <v>0</v>
      </c>
      <c r="AP3862" s="2" t="s">
        <v>84</v>
      </c>
    </row>
    <row r="3863" spans="1:42">
      <c r="A3863" s="2">
        <v>116717</v>
      </c>
      <c r="B3863" s="2" t="s">
        <v>5044</v>
      </c>
      <c r="C3863" s="2" t="s">
        <v>5045</v>
      </c>
      <c r="D3863" s="19">
        <v>0</v>
      </c>
      <c r="E3863" s="25">
        <v>41661</v>
      </c>
      <c r="F3863" s="26">
        <v>0.55690972222222224</v>
      </c>
      <c r="G3863" s="31">
        <v>494</v>
      </c>
      <c r="H3863" s="2">
        <v>0</v>
      </c>
      <c r="I3863" s="9">
        <f t="shared" si="60"/>
        <v>-1207782.5999999985</v>
      </c>
      <c r="M3863" s="2">
        <v>44209</v>
      </c>
      <c r="N3863" s="2">
        <v>7</v>
      </c>
      <c r="O3863" s="2" t="s">
        <v>45</v>
      </c>
      <c r="P3863" s="2">
        <v>1</v>
      </c>
      <c r="R3863" s="2">
        <v>358</v>
      </c>
      <c r="S3863" s="3">
        <v>41674</v>
      </c>
      <c r="T3863" s="3">
        <v>41674</v>
      </c>
      <c r="W3863" s="2">
        <v>2014</v>
      </c>
      <c r="X3863" s="2">
        <v>7</v>
      </c>
      <c r="AC3863" s="2" t="s">
        <v>4415</v>
      </c>
      <c r="AD3863" s="2" t="s">
        <v>6762</v>
      </c>
      <c r="AE3863" s="2" t="s">
        <v>7014</v>
      </c>
      <c r="AG3863" s="2">
        <v>56</v>
      </c>
      <c r="AH3863" s="2">
        <v>8</v>
      </c>
      <c r="AI3863" s="2" t="s">
        <v>59</v>
      </c>
      <c r="AK3863" s="2">
        <v>0</v>
      </c>
      <c r="AM3863" s="2">
        <v>0</v>
      </c>
      <c r="AP3863" s="2" t="s">
        <v>84</v>
      </c>
    </row>
    <row r="3864" spans="1:42">
      <c r="A3864" s="2">
        <v>116718</v>
      </c>
      <c r="B3864" s="2" t="s">
        <v>5046</v>
      </c>
      <c r="C3864" s="2" t="s">
        <v>5047</v>
      </c>
      <c r="D3864" s="19">
        <v>0</v>
      </c>
      <c r="E3864" s="25">
        <v>41661</v>
      </c>
      <c r="F3864" s="26">
        <v>0.55826388888888889</v>
      </c>
      <c r="G3864" s="31">
        <v>1000</v>
      </c>
      <c r="H3864" s="2">
        <v>0</v>
      </c>
      <c r="I3864" s="9">
        <f t="shared" si="60"/>
        <v>-1208782.5999999985</v>
      </c>
      <c r="M3864" s="2">
        <v>44210</v>
      </c>
      <c r="N3864" s="2">
        <v>7</v>
      </c>
      <c r="O3864" s="2" t="s">
        <v>45</v>
      </c>
      <c r="P3864" s="2">
        <v>1</v>
      </c>
      <c r="R3864" s="2">
        <v>1530</v>
      </c>
      <c r="S3864" s="3">
        <v>41674</v>
      </c>
      <c r="T3864" s="3">
        <v>41674</v>
      </c>
      <c r="W3864" s="2">
        <v>2014</v>
      </c>
      <c r="X3864" s="2">
        <v>7</v>
      </c>
      <c r="AC3864" s="2" t="s">
        <v>506</v>
      </c>
      <c r="AD3864" s="2" t="s">
        <v>6762</v>
      </c>
      <c r="AE3864" s="2" t="s">
        <v>7006</v>
      </c>
      <c r="AG3864" s="2">
        <v>26</v>
      </c>
      <c r="AH3864" s="2">
        <v>8</v>
      </c>
      <c r="AI3864" s="2" t="s">
        <v>59</v>
      </c>
      <c r="AK3864" s="2">
        <v>0</v>
      </c>
      <c r="AM3864" s="2">
        <v>0</v>
      </c>
      <c r="AP3864" s="2" t="s">
        <v>6784</v>
      </c>
    </row>
    <row r="3865" spans="1:42">
      <c r="A3865" s="2">
        <v>116450</v>
      </c>
      <c r="B3865" s="2">
        <v>160669</v>
      </c>
      <c r="C3865" s="2" t="s">
        <v>5048</v>
      </c>
      <c r="D3865" s="19">
        <v>850</v>
      </c>
      <c r="E3865" s="25">
        <v>41661</v>
      </c>
      <c r="F3865" s="26">
        <v>0.56379629629629624</v>
      </c>
      <c r="G3865" s="31">
        <v>0</v>
      </c>
      <c r="H3865" s="2">
        <v>0</v>
      </c>
      <c r="I3865" s="9">
        <f t="shared" si="60"/>
        <v>-1207932.5999999985</v>
      </c>
      <c r="L3865" s="2">
        <v>160669</v>
      </c>
      <c r="N3865" s="2">
        <v>8</v>
      </c>
      <c r="O3865" s="2" t="s">
        <v>143</v>
      </c>
      <c r="P3865" s="2">
        <v>1</v>
      </c>
      <c r="R3865" s="2">
        <v>1378</v>
      </c>
      <c r="S3865" s="3">
        <v>41670</v>
      </c>
      <c r="T3865" s="3">
        <v>41670</v>
      </c>
      <c r="W3865" s="2">
        <v>2013</v>
      </c>
      <c r="X3865" s="2">
        <v>8</v>
      </c>
      <c r="AC3865" s="2" t="s">
        <v>1140</v>
      </c>
      <c r="AD3865" s="2" t="s">
        <v>6762</v>
      </c>
      <c r="AE3865" s="2" t="s">
        <v>7014</v>
      </c>
      <c r="AG3865" s="2">
        <v>4</v>
      </c>
      <c r="AH3865" s="2">
        <v>3</v>
      </c>
      <c r="AI3865" s="2" t="s">
        <v>144</v>
      </c>
      <c r="AK3865" s="2">
        <v>0</v>
      </c>
      <c r="AM3865" s="2">
        <v>0</v>
      </c>
      <c r="AP3865" s="2" t="s">
        <v>6781</v>
      </c>
    </row>
    <row r="3866" spans="1:42">
      <c r="A3866" s="2">
        <v>136481</v>
      </c>
      <c r="B3866" s="2" t="s">
        <v>5049</v>
      </c>
      <c r="C3866" s="2" t="s">
        <v>5050</v>
      </c>
      <c r="D3866" s="19">
        <v>0</v>
      </c>
      <c r="E3866" s="25">
        <v>41661</v>
      </c>
      <c r="F3866" s="26">
        <v>0.57453703703703707</v>
      </c>
      <c r="G3866" s="31">
        <v>1834</v>
      </c>
      <c r="H3866" s="2">
        <v>0</v>
      </c>
      <c r="I3866" s="9">
        <f t="shared" si="60"/>
        <v>-1209766.5999999985</v>
      </c>
      <c r="M3866" s="2">
        <v>44153</v>
      </c>
      <c r="N3866" s="2">
        <v>7</v>
      </c>
      <c r="O3866" s="2" t="s">
        <v>45</v>
      </c>
      <c r="P3866" s="2">
        <v>1</v>
      </c>
      <c r="R3866" s="2">
        <v>1395</v>
      </c>
      <c r="S3866" s="3">
        <v>41792</v>
      </c>
      <c r="T3866" s="3">
        <v>41792</v>
      </c>
      <c r="W3866" s="2">
        <v>2014</v>
      </c>
      <c r="X3866" s="2">
        <v>7</v>
      </c>
      <c r="AC3866" s="2" t="s">
        <v>767</v>
      </c>
      <c r="AD3866" s="2" t="s">
        <v>6762</v>
      </c>
      <c r="AE3866" s="2" t="s">
        <v>7001</v>
      </c>
      <c r="AG3866" s="2">
        <v>27</v>
      </c>
      <c r="AH3866" s="2">
        <v>2</v>
      </c>
      <c r="AI3866" s="2" t="s">
        <v>54</v>
      </c>
      <c r="AK3866" s="2">
        <v>0</v>
      </c>
      <c r="AM3866" s="2">
        <v>0</v>
      </c>
      <c r="AP3866" s="2" t="s">
        <v>6769</v>
      </c>
    </row>
    <row r="3867" spans="1:42">
      <c r="A3867" s="2">
        <v>116590</v>
      </c>
      <c r="B3867" s="2">
        <v>124652</v>
      </c>
      <c r="C3867" s="2" t="s">
        <v>5051</v>
      </c>
      <c r="D3867" s="19">
        <v>1300</v>
      </c>
      <c r="E3867" s="25">
        <v>41661</v>
      </c>
      <c r="F3867" s="26">
        <v>0.57565972222222228</v>
      </c>
      <c r="G3867" s="31">
        <v>0</v>
      </c>
      <c r="H3867" s="2">
        <v>0</v>
      </c>
      <c r="I3867" s="9">
        <f t="shared" si="60"/>
        <v>-1208466.5999999985</v>
      </c>
      <c r="L3867" s="2">
        <v>124652</v>
      </c>
      <c r="N3867" s="2">
        <v>8</v>
      </c>
      <c r="O3867" s="2" t="s">
        <v>143</v>
      </c>
      <c r="P3867" s="2">
        <v>1</v>
      </c>
      <c r="R3867" s="2">
        <v>2</v>
      </c>
      <c r="S3867" s="3">
        <v>41673</v>
      </c>
      <c r="T3867" s="3">
        <v>41673</v>
      </c>
      <c r="W3867" s="2">
        <v>2013</v>
      </c>
      <c r="X3867" s="2">
        <v>8</v>
      </c>
      <c r="AC3867" s="2" t="s">
        <v>53</v>
      </c>
      <c r="AD3867" s="2" t="s">
        <v>6762</v>
      </c>
      <c r="AE3867" s="2" t="s">
        <v>7014</v>
      </c>
      <c r="AG3867" s="2">
        <v>4</v>
      </c>
      <c r="AH3867" s="2">
        <v>3</v>
      </c>
      <c r="AI3867" s="2" t="s">
        <v>144</v>
      </c>
      <c r="AK3867" s="2">
        <v>0</v>
      </c>
      <c r="AM3867" s="2">
        <v>0</v>
      </c>
      <c r="AP3867" s="2" t="s">
        <v>6781</v>
      </c>
    </row>
    <row r="3868" spans="1:42">
      <c r="A3868" s="2">
        <v>117172</v>
      </c>
      <c r="B3868" s="2">
        <v>162294</v>
      </c>
      <c r="C3868" s="2" t="s">
        <v>5052</v>
      </c>
      <c r="D3868" s="19">
        <v>1492</v>
      </c>
      <c r="E3868" s="25">
        <v>41661</v>
      </c>
      <c r="F3868" s="26">
        <v>0.58120370370370367</v>
      </c>
      <c r="G3868" s="31">
        <v>0</v>
      </c>
      <c r="H3868" s="2">
        <v>0</v>
      </c>
      <c r="I3868" s="9">
        <f t="shared" si="60"/>
        <v>-1206974.5999999985</v>
      </c>
      <c r="L3868" s="2">
        <v>162294</v>
      </c>
      <c r="N3868" s="2">
        <v>14</v>
      </c>
      <c r="O3868" s="2" t="s">
        <v>1623</v>
      </c>
      <c r="P3868" s="2">
        <v>1</v>
      </c>
      <c r="R3868" s="2">
        <v>2</v>
      </c>
      <c r="S3868" s="3">
        <v>41680</v>
      </c>
      <c r="T3868" s="3">
        <v>41680</v>
      </c>
      <c r="W3868" s="2">
        <v>2014</v>
      </c>
      <c r="X3868" s="2">
        <v>14</v>
      </c>
      <c r="AC3868" s="2" t="s">
        <v>53</v>
      </c>
      <c r="AD3868" s="2" t="s">
        <v>6762</v>
      </c>
      <c r="AE3868" s="2" t="s">
        <v>7014</v>
      </c>
      <c r="AG3868" s="2">
        <v>56</v>
      </c>
      <c r="AH3868" s="2">
        <v>1</v>
      </c>
      <c r="AI3868" s="2" t="s">
        <v>83</v>
      </c>
      <c r="AK3868" s="2">
        <v>0</v>
      </c>
      <c r="AM3868" s="2">
        <v>0</v>
      </c>
      <c r="AP3868" s="2" t="s">
        <v>84</v>
      </c>
    </row>
    <row r="3869" spans="1:42">
      <c r="A3869" s="2">
        <v>117196</v>
      </c>
      <c r="B3869" s="2" t="s">
        <v>5053</v>
      </c>
      <c r="C3869" s="2" t="s">
        <v>5054</v>
      </c>
      <c r="D3869" s="19">
        <v>0</v>
      </c>
      <c r="E3869" s="25">
        <v>41661</v>
      </c>
      <c r="F3869" s="26">
        <v>0.58540509259259255</v>
      </c>
      <c r="G3869" s="31">
        <v>17500.84</v>
      </c>
      <c r="H3869" s="2">
        <v>0</v>
      </c>
      <c r="I3869" s="9">
        <f t="shared" si="60"/>
        <v>-1224475.4399999985</v>
      </c>
      <c r="M3869" s="2">
        <v>44776</v>
      </c>
      <c r="N3869" s="2">
        <v>25</v>
      </c>
      <c r="O3869" s="2" t="s">
        <v>184</v>
      </c>
      <c r="P3869" s="2">
        <v>1</v>
      </c>
      <c r="R3869" s="2">
        <v>1532</v>
      </c>
      <c r="S3869" s="3">
        <v>41683</v>
      </c>
      <c r="T3869" s="3">
        <v>41683</v>
      </c>
      <c r="W3869" s="2">
        <v>2014</v>
      </c>
      <c r="X3869" s="2">
        <v>25</v>
      </c>
      <c r="AC3869" s="2" t="s">
        <v>1685</v>
      </c>
      <c r="AD3869" s="2" t="s">
        <v>6762</v>
      </c>
      <c r="AE3869" s="2" t="s">
        <v>7006</v>
      </c>
      <c r="AG3869" s="2">
        <v>56</v>
      </c>
      <c r="AH3869" s="2">
        <v>1</v>
      </c>
      <c r="AI3869" s="2" t="s">
        <v>83</v>
      </c>
      <c r="AK3869" s="2">
        <v>0</v>
      </c>
      <c r="AM3869" s="2">
        <v>0</v>
      </c>
      <c r="AP3869" s="2" t="s">
        <v>84</v>
      </c>
    </row>
    <row r="3870" spans="1:42">
      <c r="A3870" s="2">
        <v>117197</v>
      </c>
      <c r="B3870" s="2" t="s">
        <v>5055</v>
      </c>
      <c r="C3870" s="2" t="s">
        <v>5056</v>
      </c>
      <c r="D3870" s="19">
        <v>0</v>
      </c>
      <c r="E3870" s="25">
        <v>41661</v>
      </c>
      <c r="F3870" s="26">
        <v>0.58743055555555557</v>
      </c>
      <c r="G3870" s="31">
        <v>18257.990000000002</v>
      </c>
      <c r="H3870" s="2">
        <v>0</v>
      </c>
      <c r="I3870" s="9">
        <f t="shared" si="60"/>
        <v>-1242733.4299999985</v>
      </c>
      <c r="M3870" s="2">
        <v>44781</v>
      </c>
      <c r="N3870" s="2">
        <v>25</v>
      </c>
      <c r="O3870" s="2" t="s">
        <v>184</v>
      </c>
      <c r="P3870" s="2">
        <v>1</v>
      </c>
      <c r="R3870" s="2">
        <v>1532</v>
      </c>
      <c r="S3870" s="3">
        <v>41683</v>
      </c>
      <c r="T3870" s="3">
        <v>41683</v>
      </c>
      <c r="W3870" s="2">
        <v>2014</v>
      </c>
      <c r="X3870" s="2">
        <v>25</v>
      </c>
      <c r="AC3870" s="2" t="s">
        <v>1685</v>
      </c>
      <c r="AD3870" s="2" t="s">
        <v>6762</v>
      </c>
      <c r="AE3870" s="2" t="s">
        <v>7006</v>
      </c>
      <c r="AG3870" s="2">
        <v>56</v>
      </c>
      <c r="AH3870" s="2">
        <v>1</v>
      </c>
      <c r="AI3870" s="2" t="s">
        <v>83</v>
      </c>
      <c r="AK3870" s="2">
        <v>0</v>
      </c>
      <c r="AM3870" s="2">
        <v>0</v>
      </c>
      <c r="AP3870" s="2" t="s">
        <v>84</v>
      </c>
    </row>
    <row r="3871" spans="1:42">
      <c r="A3871" s="2">
        <v>123237</v>
      </c>
      <c r="B3871" s="2" t="s">
        <v>5057</v>
      </c>
      <c r="C3871" s="2" t="s">
        <v>5058</v>
      </c>
      <c r="D3871" s="19">
        <v>0</v>
      </c>
      <c r="E3871" s="25">
        <v>41661</v>
      </c>
      <c r="F3871" s="26">
        <v>0.58832175925925922</v>
      </c>
      <c r="G3871" s="31">
        <v>40000</v>
      </c>
      <c r="H3871" s="2">
        <v>0</v>
      </c>
      <c r="I3871" s="9">
        <f t="shared" si="60"/>
        <v>-1282733.4299999985</v>
      </c>
      <c r="M3871" s="2">
        <v>47224</v>
      </c>
      <c r="N3871" s="2">
        <v>7</v>
      </c>
      <c r="O3871" s="2" t="s">
        <v>45</v>
      </c>
      <c r="P3871" s="2">
        <v>1</v>
      </c>
      <c r="R3871" s="2">
        <v>1530</v>
      </c>
      <c r="S3871" s="3">
        <v>41733</v>
      </c>
      <c r="T3871" s="3">
        <v>41754</v>
      </c>
      <c r="W3871" s="2">
        <v>2014</v>
      </c>
      <c r="X3871" s="2">
        <v>24</v>
      </c>
      <c r="AC3871" s="2" t="s">
        <v>506</v>
      </c>
      <c r="AD3871" s="2" t="s">
        <v>6762</v>
      </c>
      <c r="AE3871" s="2" t="s">
        <v>7006</v>
      </c>
      <c r="AG3871" s="2">
        <v>27</v>
      </c>
      <c r="AH3871" s="2">
        <v>8</v>
      </c>
      <c r="AI3871" s="2" t="s">
        <v>59</v>
      </c>
      <c r="AK3871" s="2">
        <v>0</v>
      </c>
      <c r="AM3871" s="2">
        <v>0</v>
      </c>
      <c r="AP3871" s="2" t="s">
        <v>6769</v>
      </c>
    </row>
    <row r="3872" spans="1:42">
      <c r="A3872" s="2">
        <v>116206</v>
      </c>
      <c r="B3872" s="2">
        <v>159444</v>
      </c>
      <c r="C3872" s="2" t="s">
        <v>5059</v>
      </c>
      <c r="D3872" s="19">
        <v>1284</v>
      </c>
      <c r="E3872" s="25">
        <v>41661</v>
      </c>
      <c r="F3872" s="26">
        <v>0.60384259259259265</v>
      </c>
      <c r="G3872" s="31">
        <v>0</v>
      </c>
      <c r="H3872" s="2">
        <v>0</v>
      </c>
      <c r="I3872" s="9">
        <f t="shared" si="60"/>
        <v>-1281449.4299999985</v>
      </c>
      <c r="L3872" s="2">
        <v>159444</v>
      </c>
      <c r="N3872" s="2">
        <v>14</v>
      </c>
      <c r="O3872" s="2" t="s">
        <v>1623</v>
      </c>
      <c r="P3872" s="2">
        <v>2</v>
      </c>
      <c r="R3872" s="2">
        <v>6</v>
      </c>
      <c r="S3872" s="3">
        <v>41663</v>
      </c>
      <c r="T3872" s="3">
        <v>41663</v>
      </c>
      <c r="W3872" s="2">
        <v>2014</v>
      </c>
      <c r="X3872" s="2">
        <v>14</v>
      </c>
      <c r="AC3872" s="2" t="s">
        <v>46</v>
      </c>
      <c r="AD3872" s="2" t="s">
        <v>6762</v>
      </c>
      <c r="AE3872" s="2" t="s">
        <v>7014</v>
      </c>
      <c r="AG3872" s="2">
        <v>56</v>
      </c>
      <c r="AH3872" s="2">
        <v>1</v>
      </c>
      <c r="AI3872" s="2" t="s">
        <v>83</v>
      </c>
      <c r="AK3872" s="2">
        <v>0</v>
      </c>
      <c r="AM3872" s="2">
        <v>0</v>
      </c>
      <c r="AP3872" s="2" t="s">
        <v>84</v>
      </c>
    </row>
    <row r="3873" spans="1:42">
      <c r="A3873" s="2">
        <v>116209</v>
      </c>
      <c r="B3873" s="2">
        <v>159462</v>
      </c>
      <c r="C3873" s="2" t="s">
        <v>5060</v>
      </c>
      <c r="D3873" s="19">
        <v>1284</v>
      </c>
      <c r="E3873" s="25">
        <v>41661</v>
      </c>
      <c r="F3873" s="26">
        <v>0.60703703703703704</v>
      </c>
      <c r="G3873" s="31">
        <v>0</v>
      </c>
      <c r="H3873" s="2">
        <v>0</v>
      </c>
      <c r="I3873" s="9">
        <f t="shared" si="60"/>
        <v>-1280165.4299999985</v>
      </c>
      <c r="L3873" s="2">
        <v>159462</v>
      </c>
      <c r="N3873" s="2">
        <v>14</v>
      </c>
      <c r="O3873" s="2" t="s">
        <v>1623</v>
      </c>
      <c r="P3873" s="2">
        <v>2</v>
      </c>
      <c r="R3873" s="2">
        <v>6</v>
      </c>
      <c r="S3873" s="3">
        <v>41663</v>
      </c>
      <c r="T3873" s="3">
        <v>41663</v>
      </c>
      <c r="W3873" s="2">
        <v>2014</v>
      </c>
      <c r="X3873" s="2">
        <v>14</v>
      </c>
      <c r="AC3873" s="2" t="s">
        <v>46</v>
      </c>
      <c r="AD3873" s="2" t="s">
        <v>6762</v>
      </c>
      <c r="AE3873" s="2" t="s">
        <v>7014</v>
      </c>
      <c r="AG3873" s="2">
        <v>56</v>
      </c>
      <c r="AH3873" s="2">
        <v>1</v>
      </c>
      <c r="AI3873" s="2" t="s">
        <v>83</v>
      </c>
      <c r="AK3873" s="2">
        <v>0</v>
      </c>
      <c r="AM3873" s="2">
        <v>0</v>
      </c>
      <c r="AP3873" s="2" t="s">
        <v>84</v>
      </c>
    </row>
    <row r="3874" spans="1:42">
      <c r="A3874" s="2">
        <v>226234</v>
      </c>
      <c r="B3874" s="2" t="s">
        <v>770</v>
      </c>
      <c r="C3874" s="2" t="s">
        <v>6876</v>
      </c>
      <c r="D3874" s="19">
        <v>3404</v>
      </c>
      <c r="E3874" s="25">
        <v>41661</v>
      </c>
      <c r="F3874" s="26">
        <v>0.61619212962962966</v>
      </c>
      <c r="G3874" s="31">
        <v>0</v>
      </c>
      <c r="H3874" s="2">
        <v>0</v>
      </c>
      <c r="I3874" s="9">
        <f t="shared" si="60"/>
        <v>-1276761.4299999985</v>
      </c>
      <c r="N3874" s="2">
        <v>60</v>
      </c>
      <c r="O3874" s="2" t="s">
        <v>96</v>
      </c>
      <c r="P3874" s="2">
        <v>1</v>
      </c>
      <c r="R3874" s="2">
        <v>1630</v>
      </c>
      <c r="S3874" s="3">
        <v>41981</v>
      </c>
      <c r="T3874" s="3">
        <v>41981</v>
      </c>
      <c r="W3874" s="2">
        <v>2014</v>
      </c>
      <c r="X3874" s="2">
        <v>60</v>
      </c>
      <c r="AC3874" s="2" t="s">
        <v>772</v>
      </c>
      <c r="AD3874" s="2" t="s">
        <v>6762</v>
      </c>
      <c r="AE3874" s="2" t="s">
        <v>7014</v>
      </c>
      <c r="AG3874" s="2">
        <v>26</v>
      </c>
      <c r="AH3874" s="2">
        <v>3</v>
      </c>
      <c r="AI3874" s="2" t="s">
        <v>144</v>
      </c>
      <c r="AM3874" s="2">
        <v>0</v>
      </c>
      <c r="AP3874" s="2" t="s">
        <v>6784</v>
      </c>
    </row>
    <row r="3875" spans="1:42">
      <c r="A3875" s="2">
        <v>226235</v>
      </c>
      <c r="B3875" s="2" t="s">
        <v>5061</v>
      </c>
      <c r="C3875" s="2" t="s">
        <v>5062</v>
      </c>
      <c r="D3875" s="19">
        <v>0</v>
      </c>
      <c r="E3875" s="25">
        <v>41661</v>
      </c>
      <c r="F3875" s="26">
        <v>0.61782407407407403</v>
      </c>
      <c r="G3875" s="31">
        <v>7.4</v>
      </c>
      <c r="H3875" s="2">
        <v>0</v>
      </c>
      <c r="I3875" s="9">
        <f t="shared" si="60"/>
        <v>-1276768.8299999984</v>
      </c>
      <c r="M3875" s="2">
        <v>108120</v>
      </c>
      <c r="N3875" s="2">
        <v>60</v>
      </c>
      <c r="O3875" s="2" t="s">
        <v>96</v>
      </c>
      <c r="P3875" s="2">
        <v>1</v>
      </c>
      <c r="R3875" s="2">
        <v>1513</v>
      </c>
      <c r="S3875" s="3">
        <v>41981</v>
      </c>
      <c r="T3875" s="3">
        <v>41981</v>
      </c>
      <c r="W3875" s="2">
        <v>2014</v>
      </c>
      <c r="X3875" s="2">
        <v>60</v>
      </c>
      <c r="AC3875" s="2" t="s">
        <v>1325</v>
      </c>
      <c r="AD3875" s="2" t="s">
        <v>6763</v>
      </c>
      <c r="AE3875" s="2" t="s">
        <v>7014</v>
      </c>
      <c r="AG3875" s="2">
        <v>26</v>
      </c>
      <c r="AH3875" s="2">
        <v>9</v>
      </c>
      <c r="AI3875" s="2" t="s">
        <v>65</v>
      </c>
      <c r="AK3875" s="2">
        <v>0</v>
      </c>
      <c r="AM3875" s="2">
        <v>0</v>
      </c>
      <c r="AP3875" s="2" t="s">
        <v>6784</v>
      </c>
    </row>
    <row r="3876" spans="1:42">
      <c r="A3876" s="2">
        <v>226236</v>
      </c>
      <c r="B3876" s="2" t="s">
        <v>5063</v>
      </c>
      <c r="C3876" s="2" t="s">
        <v>5064</v>
      </c>
      <c r="D3876" s="19">
        <v>0</v>
      </c>
      <c r="E3876" s="25">
        <v>41661</v>
      </c>
      <c r="F3876" s="26">
        <v>0.61782407407407403</v>
      </c>
      <c r="G3876" s="31">
        <v>1.8</v>
      </c>
      <c r="H3876" s="2">
        <v>0</v>
      </c>
      <c r="I3876" s="9">
        <f t="shared" si="60"/>
        <v>-1276770.6299999985</v>
      </c>
      <c r="M3876" s="2">
        <v>108121</v>
      </c>
      <c r="N3876" s="2">
        <v>60</v>
      </c>
      <c r="O3876" s="2" t="s">
        <v>96</v>
      </c>
      <c r="P3876" s="2">
        <v>1</v>
      </c>
      <c r="R3876" s="2">
        <v>575</v>
      </c>
      <c r="S3876" s="3">
        <v>41981</v>
      </c>
      <c r="T3876" s="3">
        <v>41981</v>
      </c>
      <c r="W3876" s="2">
        <v>2014</v>
      </c>
      <c r="X3876" s="2">
        <v>60</v>
      </c>
      <c r="AC3876" s="2" t="s">
        <v>99</v>
      </c>
      <c r="AD3876" s="2" t="s">
        <v>6763</v>
      </c>
      <c r="AE3876" s="2" t="s">
        <v>7014</v>
      </c>
      <c r="AG3876" s="2">
        <v>26</v>
      </c>
      <c r="AH3876" s="2">
        <v>9</v>
      </c>
      <c r="AI3876" s="2" t="s">
        <v>65</v>
      </c>
      <c r="AK3876" s="2">
        <v>0</v>
      </c>
      <c r="AM3876" s="2">
        <v>0</v>
      </c>
      <c r="AP3876" s="2" t="s">
        <v>6784</v>
      </c>
    </row>
    <row r="3877" spans="1:42">
      <c r="A3877" s="2">
        <v>226237</v>
      </c>
      <c r="B3877" s="2" t="s">
        <v>5065</v>
      </c>
      <c r="C3877" s="2" t="s">
        <v>5066</v>
      </c>
      <c r="D3877" s="19">
        <v>0</v>
      </c>
      <c r="E3877" s="25">
        <v>41661</v>
      </c>
      <c r="F3877" s="26">
        <v>0.61782407407407403</v>
      </c>
      <c r="G3877" s="31">
        <v>44</v>
      </c>
      <c r="H3877" s="2">
        <v>0</v>
      </c>
      <c r="I3877" s="9">
        <f t="shared" si="60"/>
        <v>-1276814.6299999985</v>
      </c>
      <c r="M3877" s="2">
        <v>108122</v>
      </c>
      <c r="N3877" s="2">
        <v>60</v>
      </c>
      <c r="O3877" s="2" t="s">
        <v>96</v>
      </c>
      <c r="P3877" s="2">
        <v>1</v>
      </c>
      <c r="R3877" s="2">
        <v>575</v>
      </c>
      <c r="S3877" s="3">
        <v>41981</v>
      </c>
      <c r="T3877" s="3">
        <v>41981</v>
      </c>
      <c r="W3877" s="2">
        <v>2014</v>
      </c>
      <c r="X3877" s="2">
        <v>60</v>
      </c>
      <c r="AC3877" s="2" t="s">
        <v>99</v>
      </c>
      <c r="AD3877" s="2" t="s">
        <v>6763</v>
      </c>
      <c r="AE3877" s="2" t="s">
        <v>7014</v>
      </c>
      <c r="AG3877" s="2">
        <v>26</v>
      </c>
      <c r="AH3877" s="2">
        <v>9</v>
      </c>
      <c r="AI3877" s="2" t="s">
        <v>65</v>
      </c>
      <c r="AK3877" s="2">
        <v>0</v>
      </c>
      <c r="AM3877" s="2">
        <v>0</v>
      </c>
      <c r="AP3877" s="2" t="s">
        <v>6784</v>
      </c>
    </row>
    <row r="3878" spans="1:42">
      <c r="A3878" s="2">
        <v>117250</v>
      </c>
      <c r="B3878" s="2" t="s">
        <v>4373</v>
      </c>
      <c r="C3878" s="2" t="s">
        <v>5067</v>
      </c>
      <c r="D3878" s="19">
        <v>0</v>
      </c>
      <c r="E3878" s="25">
        <v>41661</v>
      </c>
      <c r="F3878" s="26">
        <v>0.61797453703703698</v>
      </c>
      <c r="G3878" s="31">
        <v>16000</v>
      </c>
      <c r="H3878" s="2">
        <v>0</v>
      </c>
      <c r="I3878" s="9">
        <f t="shared" si="60"/>
        <v>-1292814.6299999985</v>
      </c>
      <c r="N3878" s="2">
        <v>60</v>
      </c>
      <c r="O3878" s="2" t="s">
        <v>96</v>
      </c>
      <c r="P3878" s="2">
        <v>1</v>
      </c>
      <c r="R3878" s="2">
        <v>1449</v>
      </c>
      <c r="S3878" s="3">
        <v>41688</v>
      </c>
      <c r="T3878" s="3">
        <v>42135</v>
      </c>
      <c r="W3878" s="2">
        <v>2014</v>
      </c>
      <c r="X3878" s="2">
        <v>24</v>
      </c>
      <c r="AC3878" s="2" t="s">
        <v>58</v>
      </c>
      <c r="AD3878" s="2" t="s">
        <v>6763</v>
      </c>
      <c r="AE3878" s="2" t="s">
        <v>7014</v>
      </c>
      <c r="AG3878" s="2">
        <v>4</v>
      </c>
      <c r="AH3878" s="2">
        <v>8</v>
      </c>
      <c r="AI3878" s="2" t="s">
        <v>59</v>
      </c>
      <c r="AM3878" s="2">
        <v>0</v>
      </c>
      <c r="AO3878" s="2">
        <v>26</v>
      </c>
      <c r="AP3878" s="2" t="s">
        <v>6781</v>
      </c>
    </row>
    <row r="3879" spans="1:42">
      <c r="A3879" s="2">
        <v>268882</v>
      </c>
      <c r="B3879" s="2" t="s">
        <v>4373</v>
      </c>
      <c r="C3879" s="2" t="s">
        <v>5068</v>
      </c>
      <c r="D3879" s="19">
        <v>16000</v>
      </c>
      <c r="E3879" s="25">
        <v>41661</v>
      </c>
      <c r="F3879" s="26">
        <v>0.61797453703703698</v>
      </c>
      <c r="G3879" s="31">
        <v>0</v>
      </c>
      <c r="H3879" s="2">
        <v>0</v>
      </c>
      <c r="I3879" s="9">
        <f t="shared" si="60"/>
        <v>-1276814.6299999985</v>
      </c>
      <c r="N3879" s="2">
        <v>60</v>
      </c>
      <c r="O3879" s="2" t="s">
        <v>96</v>
      </c>
      <c r="P3879" s="2">
        <v>1</v>
      </c>
      <c r="R3879" s="2">
        <v>1449</v>
      </c>
      <c r="S3879" s="3">
        <v>42135</v>
      </c>
      <c r="T3879" s="3">
        <v>42135</v>
      </c>
      <c r="W3879" s="2">
        <v>2015</v>
      </c>
      <c r="X3879" s="2">
        <v>60</v>
      </c>
      <c r="AA3879" s="2">
        <v>117250</v>
      </c>
      <c r="AC3879" s="2" t="s">
        <v>58</v>
      </c>
      <c r="AD3879" s="2" t="s">
        <v>6763</v>
      </c>
      <c r="AE3879" s="2" t="s">
        <v>7014</v>
      </c>
      <c r="AG3879" s="2">
        <v>26</v>
      </c>
      <c r="AH3879" s="2">
        <v>8</v>
      </c>
      <c r="AI3879" s="2" t="s">
        <v>59</v>
      </c>
      <c r="AM3879" s="2">
        <v>0</v>
      </c>
      <c r="AP3879" s="2" t="s">
        <v>6784</v>
      </c>
    </row>
    <row r="3880" spans="1:42">
      <c r="A3880" s="2">
        <v>116738</v>
      </c>
      <c r="B3880" s="2" t="s">
        <v>5069</v>
      </c>
      <c r="C3880" s="2" t="s">
        <v>5070</v>
      </c>
      <c r="D3880" s="19">
        <v>0</v>
      </c>
      <c r="E3880" s="25">
        <v>41661</v>
      </c>
      <c r="F3880" s="26">
        <v>0.6181712962962963</v>
      </c>
      <c r="G3880" s="31">
        <v>402.68</v>
      </c>
      <c r="H3880" s="2">
        <v>0</v>
      </c>
      <c r="I3880" s="9">
        <f t="shared" si="60"/>
        <v>-1277217.3099999984</v>
      </c>
      <c r="M3880" s="2">
        <v>44230</v>
      </c>
      <c r="N3880" s="2">
        <v>7</v>
      </c>
      <c r="O3880" s="2" t="s">
        <v>45</v>
      </c>
      <c r="P3880" s="2">
        <v>1</v>
      </c>
      <c r="R3880" s="2">
        <v>369</v>
      </c>
      <c r="S3880" s="3">
        <v>41674</v>
      </c>
      <c r="T3880" s="3">
        <v>41674</v>
      </c>
      <c r="W3880" s="2">
        <v>2014</v>
      </c>
      <c r="X3880" s="2">
        <v>7</v>
      </c>
      <c r="AC3880" s="2" t="s">
        <v>2019</v>
      </c>
      <c r="AD3880" s="2" t="s">
        <v>6762</v>
      </c>
      <c r="AE3880" s="2" t="s">
        <v>7014</v>
      </c>
      <c r="AG3880" s="2">
        <v>56</v>
      </c>
      <c r="AH3880" s="2">
        <v>1</v>
      </c>
      <c r="AI3880" s="2" t="s">
        <v>83</v>
      </c>
      <c r="AK3880" s="2">
        <v>0</v>
      </c>
      <c r="AM3880" s="2">
        <v>0</v>
      </c>
      <c r="AP3880" s="2" t="s">
        <v>84</v>
      </c>
    </row>
    <row r="3881" spans="1:42">
      <c r="A3881" s="2">
        <v>119021</v>
      </c>
      <c r="B3881" s="2">
        <v>162476</v>
      </c>
      <c r="C3881" s="2" t="s">
        <v>5071</v>
      </c>
      <c r="D3881" s="19">
        <v>1492</v>
      </c>
      <c r="E3881" s="25">
        <v>41661</v>
      </c>
      <c r="F3881" s="26">
        <v>0.62115740740740744</v>
      </c>
      <c r="G3881" s="31">
        <v>0</v>
      </c>
      <c r="H3881" s="2">
        <v>0</v>
      </c>
      <c r="I3881" s="9">
        <f t="shared" si="60"/>
        <v>-1275725.3099999984</v>
      </c>
      <c r="L3881" s="2">
        <v>162476</v>
      </c>
      <c r="N3881" s="2">
        <v>14</v>
      </c>
      <c r="O3881" s="2" t="s">
        <v>1623</v>
      </c>
      <c r="P3881" s="2">
        <v>1</v>
      </c>
      <c r="R3881" s="2">
        <v>2</v>
      </c>
      <c r="S3881" s="3">
        <v>41712</v>
      </c>
      <c r="T3881" s="3">
        <v>41712</v>
      </c>
      <c r="W3881" s="2">
        <v>2014</v>
      </c>
      <c r="X3881" s="2">
        <v>14</v>
      </c>
      <c r="AC3881" s="2" t="s">
        <v>53</v>
      </c>
      <c r="AD3881" s="2" t="s">
        <v>6762</v>
      </c>
      <c r="AE3881" s="2" t="s">
        <v>7014</v>
      </c>
      <c r="AG3881" s="2">
        <v>4</v>
      </c>
      <c r="AH3881" s="2">
        <v>3</v>
      </c>
      <c r="AI3881" s="2" t="s">
        <v>144</v>
      </c>
      <c r="AK3881" s="2">
        <v>0</v>
      </c>
      <c r="AM3881" s="2">
        <v>0</v>
      </c>
      <c r="AP3881" s="2" t="s">
        <v>6781</v>
      </c>
    </row>
    <row r="3882" spans="1:42">
      <c r="A3882" s="2">
        <v>225490</v>
      </c>
      <c r="B3882" s="2" t="s">
        <v>2317</v>
      </c>
      <c r="C3882" s="2" t="s">
        <v>1159</v>
      </c>
      <c r="D3882" s="19">
        <v>2431</v>
      </c>
      <c r="E3882" s="25">
        <v>41661</v>
      </c>
      <c r="F3882" s="26">
        <v>0.63113425925925926</v>
      </c>
      <c r="G3882" s="31">
        <v>0</v>
      </c>
      <c r="H3882" s="2">
        <v>0</v>
      </c>
      <c r="I3882" s="9">
        <f t="shared" si="60"/>
        <v>-1273294.3099999984</v>
      </c>
      <c r="N3882" s="2">
        <v>7</v>
      </c>
      <c r="O3882" s="2" t="s">
        <v>45</v>
      </c>
      <c r="P3882" s="2">
        <v>2</v>
      </c>
      <c r="R3882" s="2">
        <v>1528</v>
      </c>
      <c r="S3882" s="3">
        <v>41977</v>
      </c>
      <c r="T3882" s="3">
        <v>41977</v>
      </c>
      <c r="W3882" s="2">
        <v>2014</v>
      </c>
      <c r="X3882" s="2">
        <v>7</v>
      </c>
      <c r="AC3882" s="2" t="s">
        <v>1159</v>
      </c>
      <c r="AD3882" s="2" t="s">
        <v>6762</v>
      </c>
      <c r="AE3882" s="2" t="s">
        <v>7006</v>
      </c>
      <c r="AG3882" s="2">
        <v>12</v>
      </c>
      <c r="AH3882" s="2">
        <v>2</v>
      </c>
      <c r="AI3882" s="2" t="s">
        <v>54</v>
      </c>
      <c r="AM3882" s="2">
        <v>0</v>
      </c>
      <c r="AP3882" s="2" t="s">
        <v>6785</v>
      </c>
    </row>
    <row r="3883" spans="1:42">
      <c r="A3883" s="2">
        <v>225493</v>
      </c>
      <c r="B3883" s="2" t="s">
        <v>2317</v>
      </c>
      <c r="C3883" s="2" t="s">
        <v>1149</v>
      </c>
      <c r="D3883" s="19">
        <v>1284</v>
      </c>
      <c r="E3883" s="25">
        <v>41661</v>
      </c>
      <c r="F3883" s="26">
        <v>0.63246527777777783</v>
      </c>
      <c r="G3883" s="31">
        <v>0</v>
      </c>
      <c r="H3883" s="2">
        <v>0</v>
      </c>
      <c r="I3883" s="9">
        <f t="shared" si="60"/>
        <v>-1272010.3099999984</v>
      </c>
      <c r="N3883" s="2">
        <v>7</v>
      </c>
      <c r="O3883" s="2" t="s">
        <v>45</v>
      </c>
      <c r="P3883" s="2">
        <v>2</v>
      </c>
      <c r="R3883" s="2">
        <v>1526</v>
      </c>
      <c r="S3883" s="3">
        <v>41977</v>
      </c>
      <c r="T3883" s="3">
        <v>41977</v>
      </c>
      <c r="W3883" s="2">
        <v>2014</v>
      </c>
      <c r="X3883" s="2">
        <v>7</v>
      </c>
      <c r="AC3883" s="2" t="s">
        <v>1150</v>
      </c>
      <c r="AD3883" s="2" t="s">
        <v>6762</v>
      </c>
      <c r="AE3883" s="2" t="s">
        <v>7015</v>
      </c>
      <c r="AG3883" s="2">
        <v>12</v>
      </c>
      <c r="AH3883" s="2">
        <v>2</v>
      </c>
      <c r="AI3883" s="2" t="s">
        <v>54</v>
      </c>
      <c r="AM3883" s="2">
        <v>0</v>
      </c>
      <c r="AP3883" s="2" t="s">
        <v>6785</v>
      </c>
    </row>
    <row r="3884" spans="1:42">
      <c r="A3884" s="2">
        <v>225494</v>
      </c>
      <c r="B3884" s="2" t="s">
        <v>2317</v>
      </c>
      <c r="C3884" s="2" t="s">
        <v>180</v>
      </c>
      <c r="D3884" s="19">
        <v>7545</v>
      </c>
      <c r="E3884" s="25">
        <v>41661</v>
      </c>
      <c r="F3884" s="26">
        <v>0.63306712962962963</v>
      </c>
      <c r="G3884" s="31">
        <v>0</v>
      </c>
      <c r="H3884" s="2">
        <v>0</v>
      </c>
      <c r="I3884" s="9">
        <f t="shared" si="60"/>
        <v>-1264465.3099999984</v>
      </c>
      <c r="N3884" s="2">
        <v>7</v>
      </c>
      <c r="O3884" s="2" t="s">
        <v>45</v>
      </c>
      <c r="P3884" s="2">
        <v>2</v>
      </c>
      <c r="R3884" s="2">
        <v>1431</v>
      </c>
      <c r="S3884" s="3">
        <v>41977</v>
      </c>
      <c r="T3884" s="3">
        <v>42040</v>
      </c>
      <c r="W3884" s="2">
        <v>2014</v>
      </c>
      <c r="X3884" s="2">
        <v>7</v>
      </c>
      <c r="AC3884" s="2" t="s">
        <v>180</v>
      </c>
      <c r="AD3884" s="2" t="s">
        <v>6762</v>
      </c>
      <c r="AE3884" s="2" t="s">
        <v>7014</v>
      </c>
      <c r="AG3884" s="2">
        <v>12</v>
      </c>
      <c r="AH3884" s="2">
        <v>2</v>
      </c>
      <c r="AI3884" s="2" t="s">
        <v>54</v>
      </c>
      <c r="AM3884" s="2">
        <v>0</v>
      </c>
      <c r="AP3884" s="2" t="s">
        <v>6785</v>
      </c>
    </row>
    <row r="3885" spans="1:42">
      <c r="A3885" s="2">
        <v>117113</v>
      </c>
      <c r="B3885" s="2" t="s">
        <v>3</v>
      </c>
      <c r="C3885" s="2" t="s">
        <v>5024</v>
      </c>
      <c r="D3885" s="19">
        <v>100000</v>
      </c>
      <c r="E3885" s="25">
        <v>41661</v>
      </c>
      <c r="F3885" s="26">
        <v>0.63362268518518516</v>
      </c>
      <c r="G3885" s="31">
        <v>0</v>
      </c>
      <c r="H3885" s="2">
        <v>0</v>
      </c>
      <c r="I3885" s="9">
        <f t="shared" si="60"/>
        <v>-1164465.3099999984</v>
      </c>
      <c r="K3885" s="2" t="s">
        <v>5072</v>
      </c>
      <c r="N3885" s="2">
        <v>24</v>
      </c>
      <c r="O3885" s="2" t="s">
        <v>178</v>
      </c>
      <c r="P3885" s="2">
        <v>1</v>
      </c>
      <c r="R3885" s="2">
        <v>1372</v>
      </c>
      <c r="S3885" s="3">
        <v>41676</v>
      </c>
      <c r="T3885" s="3">
        <v>41893</v>
      </c>
      <c r="W3885" s="2">
        <v>2014</v>
      </c>
      <c r="X3885" s="2">
        <v>7</v>
      </c>
      <c r="AC3885" s="2" t="s">
        <v>1592</v>
      </c>
      <c r="AD3885" s="2" t="s">
        <v>6763</v>
      </c>
      <c r="AE3885" s="2" t="s">
        <v>7014</v>
      </c>
      <c r="AG3885" s="2">
        <v>12</v>
      </c>
      <c r="AH3885" s="2">
        <v>2</v>
      </c>
      <c r="AI3885" s="2" t="s">
        <v>54</v>
      </c>
      <c r="AM3885" s="2">
        <v>0</v>
      </c>
      <c r="AP3885" s="2" t="s">
        <v>6785</v>
      </c>
    </row>
    <row r="3886" spans="1:42">
      <c r="A3886" s="2">
        <v>120924</v>
      </c>
      <c r="B3886" s="2" t="s">
        <v>2324</v>
      </c>
      <c r="C3886" s="2" t="s">
        <v>2324</v>
      </c>
      <c r="D3886" s="19">
        <v>2052</v>
      </c>
      <c r="E3886" s="25">
        <v>41661</v>
      </c>
      <c r="F3886" s="26">
        <v>0.69013888888888886</v>
      </c>
      <c r="G3886" s="31">
        <v>0</v>
      </c>
      <c r="H3886" s="2">
        <v>0</v>
      </c>
      <c r="I3886" s="9">
        <f t="shared" si="60"/>
        <v>-1162413.3099999984</v>
      </c>
      <c r="N3886" s="2">
        <v>7</v>
      </c>
      <c r="O3886" s="2" t="s">
        <v>45</v>
      </c>
      <c r="P3886" s="2">
        <v>1</v>
      </c>
      <c r="R3886" s="2">
        <v>95</v>
      </c>
      <c r="S3886" s="3">
        <v>41720</v>
      </c>
      <c r="T3886" s="3">
        <v>41739</v>
      </c>
      <c r="W3886" s="2">
        <v>2014</v>
      </c>
      <c r="X3886" s="2">
        <v>7</v>
      </c>
      <c r="AC3886" s="2" t="s">
        <v>1458</v>
      </c>
      <c r="AD3886" s="2" t="s">
        <v>6762</v>
      </c>
      <c r="AE3886" s="2" t="s">
        <v>7014</v>
      </c>
      <c r="AG3886" s="2">
        <v>4</v>
      </c>
      <c r="AH3886" s="2">
        <v>9</v>
      </c>
      <c r="AI3886" s="2" t="s">
        <v>65</v>
      </c>
      <c r="AM3886" s="2">
        <v>0</v>
      </c>
      <c r="AP3886" s="2" t="s">
        <v>6781</v>
      </c>
    </row>
    <row r="3887" spans="1:42">
      <c r="A3887" s="2">
        <v>120925</v>
      </c>
      <c r="B3887" s="2" t="s">
        <v>2324</v>
      </c>
      <c r="C3887" s="2" t="s">
        <v>2324</v>
      </c>
      <c r="D3887" s="19">
        <v>7318.8</v>
      </c>
      <c r="E3887" s="25">
        <v>41661</v>
      </c>
      <c r="F3887" s="26">
        <v>0.69035879629629626</v>
      </c>
      <c r="G3887" s="31">
        <v>0</v>
      </c>
      <c r="H3887" s="2">
        <v>0</v>
      </c>
      <c r="I3887" s="9">
        <f t="shared" si="60"/>
        <v>-1155094.5099999984</v>
      </c>
      <c r="N3887" s="2">
        <v>7</v>
      </c>
      <c r="O3887" s="2" t="s">
        <v>45</v>
      </c>
      <c r="P3887" s="2">
        <v>1</v>
      </c>
      <c r="R3887" s="2">
        <v>95</v>
      </c>
      <c r="S3887" s="3">
        <v>41720</v>
      </c>
      <c r="T3887" s="3">
        <v>41739</v>
      </c>
      <c r="W3887" s="2">
        <v>2014</v>
      </c>
      <c r="X3887" s="2">
        <v>7</v>
      </c>
      <c r="AC3887" s="2" t="s">
        <v>1458</v>
      </c>
      <c r="AD3887" s="2" t="s">
        <v>6762</v>
      </c>
      <c r="AE3887" s="2" t="s">
        <v>7014</v>
      </c>
      <c r="AG3887" s="2">
        <v>4</v>
      </c>
      <c r="AH3887" s="2">
        <v>9</v>
      </c>
      <c r="AI3887" s="2" t="s">
        <v>65</v>
      </c>
      <c r="AM3887" s="2">
        <v>0</v>
      </c>
      <c r="AP3887" s="2" t="s">
        <v>6781</v>
      </c>
    </row>
    <row r="3888" spans="1:42">
      <c r="A3888" s="2">
        <v>120926</v>
      </c>
      <c r="B3888" s="2" t="s">
        <v>2324</v>
      </c>
      <c r="C3888" s="2" t="s">
        <v>2324</v>
      </c>
      <c r="D3888" s="19">
        <v>5956.3</v>
      </c>
      <c r="E3888" s="25">
        <v>41661</v>
      </c>
      <c r="F3888" s="26">
        <v>0.69115740740740739</v>
      </c>
      <c r="G3888" s="31">
        <v>0</v>
      </c>
      <c r="H3888" s="2">
        <v>0</v>
      </c>
      <c r="I3888" s="9">
        <f t="shared" si="60"/>
        <v>-1149138.2099999983</v>
      </c>
      <c r="N3888" s="2">
        <v>7</v>
      </c>
      <c r="O3888" s="2" t="s">
        <v>45</v>
      </c>
      <c r="P3888" s="2">
        <v>1</v>
      </c>
      <c r="R3888" s="2">
        <v>95</v>
      </c>
      <c r="S3888" s="3">
        <v>41720</v>
      </c>
      <c r="T3888" s="3">
        <v>41739</v>
      </c>
      <c r="W3888" s="2">
        <v>2014</v>
      </c>
      <c r="X3888" s="2">
        <v>7</v>
      </c>
      <c r="AC3888" s="2" t="s">
        <v>1458</v>
      </c>
      <c r="AD3888" s="2" t="s">
        <v>6762</v>
      </c>
      <c r="AE3888" s="2" t="s">
        <v>7014</v>
      </c>
      <c r="AG3888" s="2">
        <v>4</v>
      </c>
      <c r="AH3888" s="2">
        <v>9</v>
      </c>
      <c r="AI3888" s="2" t="s">
        <v>65</v>
      </c>
      <c r="AM3888" s="2">
        <v>0</v>
      </c>
      <c r="AP3888" s="2" t="s">
        <v>6781</v>
      </c>
    </row>
    <row r="3889" spans="1:42">
      <c r="A3889" s="2">
        <v>120927</v>
      </c>
      <c r="B3889" s="2" t="s">
        <v>2324</v>
      </c>
      <c r="C3889" s="2" t="s">
        <v>2324</v>
      </c>
      <c r="D3889" s="19">
        <v>9000</v>
      </c>
      <c r="E3889" s="25">
        <v>41661</v>
      </c>
      <c r="F3889" s="26">
        <v>0.69137731481481479</v>
      </c>
      <c r="G3889" s="31">
        <v>0</v>
      </c>
      <c r="H3889" s="2">
        <v>0</v>
      </c>
      <c r="I3889" s="9">
        <f t="shared" si="60"/>
        <v>-1140138.2099999983</v>
      </c>
      <c r="N3889" s="2">
        <v>7</v>
      </c>
      <c r="O3889" s="2" t="s">
        <v>45</v>
      </c>
      <c r="P3889" s="2">
        <v>1</v>
      </c>
      <c r="R3889" s="2">
        <v>95</v>
      </c>
      <c r="S3889" s="3">
        <v>41720</v>
      </c>
      <c r="T3889" s="3">
        <v>41739</v>
      </c>
      <c r="W3889" s="2">
        <v>2014</v>
      </c>
      <c r="X3889" s="2">
        <v>7</v>
      </c>
      <c r="AC3889" s="2" t="s">
        <v>1458</v>
      </c>
      <c r="AD3889" s="2" t="s">
        <v>6762</v>
      </c>
      <c r="AE3889" s="2" t="s">
        <v>7014</v>
      </c>
      <c r="AG3889" s="2">
        <v>4</v>
      </c>
      <c r="AH3889" s="2">
        <v>9</v>
      </c>
      <c r="AI3889" s="2" t="s">
        <v>65</v>
      </c>
      <c r="AM3889" s="2">
        <v>0</v>
      </c>
      <c r="AP3889" s="2" t="s">
        <v>6781</v>
      </c>
    </row>
    <row r="3890" spans="1:42">
      <c r="A3890" s="2">
        <v>120928</v>
      </c>
      <c r="B3890" s="2" t="s">
        <v>2324</v>
      </c>
      <c r="C3890" s="2" t="s">
        <v>2324</v>
      </c>
      <c r="D3890" s="19">
        <v>9500</v>
      </c>
      <c r="E3890" s="25">
        <v>41661</v>
      </c>
      <c r="F3890" s="26">
        <v>0.69164351851851846</v>
      </c>
      <c r="G3890" s="31">
        <v>0</v>
      </c>
      <c r="H3890" s="2">
        <v>0</v>
      </c>
      <c r="I3890" s="9">
        <f t="shared" si="60"/>
        <v>-1130638.2099999983</v>
      </c>
      <c r="N3890" s="2">
        <v>7</v>
      </c>
      <c r="O3890" s="2" t="s">
        <v>45</v>
      </c>
      <c r="P3890" s="2">
        <v>1</v>
      </c>
      <c r="R3890" s="2">
        <v>95</v>
      </c>
      <c r="S3890" s="3">
        <v>41720</v>
      </c>
      <c r="T3890" s="3">
        <v>41739</v>
      </c>
      <c r="W3890" s="2">
        <v>2014</v>
      </c>
      <c r="X3890" s="2">
        <v>7</v>
      </c>
      <c r="AC3890" s="2" t="s">
        <v>1458</v>
      </c>
      <c r="AD3890" s="2" t="s">
        <v>6762</v>
      </c>
      <c r="AE3890" s="2" t="s">
        <v>7014</v>
      </c>
      <c r="AG3890" s="2">
        <v>4</v>
      </c>
      <c r="AH3890" s="2">
        <v>9</v>
      </c>
      <c r="AI3890" s="2" t="s">
        <v>65</v>
      </c>
      <c r="AM3890" s="2">
        <v>0</v>
      </c>
      <c r="AP3890" s="2" t="s">
        <v>6781</v>
      </c>
    </row>
    <row r="3891" spans="1:42">
      <c r="A3891" s="2">
        <v>120930</v>
      </c>
      <c r="B3891" s="2" t="s">
        <v>2324</v>
      </c>
      <c r="C3891" s="2" t="s">
        <v>2324</v>
      </c>
      <c r="D3891" s="19">
        <v>2000</v>
      </c>
      <c r="E3891" s="25">
        <v>41661</v>
      </c>
      <c r="F3891" s="26">
        <v>0.69379629629629624</v>
      </c>
      <c r="G3891" s="31">
        <v>0</v>
      </c>
      <c r="H3891" s="2">
        <v>0</v>
      </c>
      <c r="I3891" s="9">
        <f t="shared" si="60"/>
        <v>-1128638.2099999983</v>
      </c>
      <c r="N3891" s="2">
        <v>7</v>
      </c>
      <c r="O3891" s="2" t="s">
        <v>45</v>
      </c>
      <c r="P3891" s="2">
        <v>1</v>
      </c>
      <c r="R3891" s="2">
        <v>95</v>
      </c>
      <c r="S3891" s="3">
        <v>41720</v>
      </c>
      <c r="T3891" s="3">
        <v>41739</v>
      </c>
      <c r="W3891" s="2">
        <v>2014</v>
      </c>
      <c r="X3891" s="2">
        <v>7</v>
      </c>
      <c r="AC3891" s="2" t="s">
        <v>1458</v>
      </c>
      <c r="AD3891" s="2" t="s">
        <v>6762</v>
      </c>
      <c r="AE3891" s="2" t="s">
        <v>7014</v>
      </c>
      <c r="AG3891" s="2">
        <v>4</v>
      </c>
      <c r="AH3891" s="2">
        <v>9</v>
      </c>
      <c r="AI3891" s="2" t="s">
        <v>65</v>
      </c>
      <c r="AM3891" s="2">
        <v>0</v>
      </c>
      <c r="AP3891" s="2" t="s">
        <v>6781</v>
      </c>
    </row>
    <row r="3892" spans="1:42">
      <c r="A3892" s="2">
        <v>120931</v>
      </c>
      <c r="B3892" s="2" t="s">
        <v>5082</v>
      </c>
      <c r="C3892" s="2" t="s">
        <v>5083</v>
      </c>
      <c r="D3892" s="19">
        <v>0</v>
      </c>
      <c r="E3892" s="25">
        <v>41661</v>
      </c>
      <c r="F3892" s="26">
        <v>0.69608796296296294</v>
      </c>
      <c r="G3892" s="31">
        <v>4.5199999999999996</v>
      </c>
      <c r="H3892" s="2">
        <v>0</v>
      </c>
      <c r="I3892" s="9">
        <f t="shared" si="60"/>
        <v>-1128642.7299999984</v>
      </c>
      <c r="M3892" s="2">
        <v>44107</v>
      </c>
      <c r="N3892" s="2">
        <v>24</v>
      </c>
      <c r="O3892" s="2" t="s">
        <v>178</v>
      </c>
      <c r="P3892" s="2">
        <v>1</v>
      </c>
      <c r="R3892" s="2">
        <v>1396</v>
      </c>
      <c r="S3892" s="3">
        <v>41720</v>
      </c>
      <c r="T3892" s="3">
        <v>41720</v>
      </c>
      <c r="W3892" s="2">
        <v>2014</v>
      </c>
      <c r="X3892" s="2">
        <v>24</v>
      </c>
      <c r="AC3892" s="2" t="s">
        <v>5084</v>
      </c>
      <c r="AD3892" s="2" t="s">
        <v>6763</v>
      </c>
      <c r="AE3892" s="2" t="s">
        <v>7014</v>
      </c>
      <c r="AG3892" s="2">
        <v>4</v>
      </c>
      <c r="AH3892" s="2">
        <v>9</v>
      </c>
      <c r="AI3892" s="2" t="s">
        <v>65</v>
      </c>
      <c r="AK3892" s="2">
        <v>0</v>
      </c>
      <c r="AM3892" s="2">
        <v>0</v>
      </c>
      <c r="AP3892" s="2" t="s">
        <v>6781</v>
      </c>
    </row>
    <row r="3893" spans="1:42">
      <c r="A3893" s="2">
        <v>120932</v>
      </c>
      <c r="B3893" s="2" t="s">
        <v>5085</v>
      </c>
      <c r="C3893" s="2" t="s">
        <v>5086</v>
      </c>
      <c r="D3893" s="19">
        <v>0</v>
      </c>
      <c r="E3893" s="25">
        <v>41661</v>
      </c>
      <c r="F3893" s="26">
        <v>0.69608796296296294</v>
      </c>
      <c r="G3893" s="31">
        <v>4.5199999999999996</v>
      </c>
      <c r="H3893" s="2">
        <v>0</v>
      </c>
      <c r="I3893" s="9">
        <f t="shared" si="60"/>
        <v>-1128647.2499999984</v>
      </c>
      <c r="M3893" s="2">
        <v>44108</v>
      </c>
      <c r="N3893" s="2">
        <v>24</v>
      </c>
      <c r="O3893" s="2" t="s">
        <v>178</v>
      </c>
      <c r="P3893" s="2">
        <v>1</v>
      </c>
      <c r="R3893" s="2">
        <v>144</v>
      </c>
      <c r="S3893" s="3">
        <v>41720</v>
      </c>
      <c r="T3893" s="3">
        <v>41720</v>
      </c>
      <c r="W3893" s="2">
        <v>2014</v>
      </c>
      <c r="X3893" s="2">
        <v>24</v>
      </c>
      <c r="AC3893" s="2" t="s">
        <v>5087</v>
      </c>
      <c r="AD3893" s="2" t="s">
        <v>6763</v>
      </c>
      <c r="AE3893" s="2" t="s">
        <v>7014</v>
      </c>
      <c r="AG3893" s="2">
        <v>4</v>
      </c>
      <c r="AH3893" s="2">
        <v>9</v>
      </c>
      <c r="AI3893" s="2" t="s">
        <v>65</v>
      </c>
      <c r="AK3893" s="2">
        <v>0</v>
      </c>
      <c r="AM3893" s="2">
        <v>0</v>
      </c>
      <c r="AP3893" s="2" t="s">
        <v>6781</v>
      </c>
    </row>
    <row r="3894" spans="1:42">
      <c r="A3894" s="2">
        <v>120933</v>
      </c>
      <c r="B3894" s="2" t="s">
        <v>5088</v>
      </c>
      <c r="C3894" s="2" t="s">
        <v>5089</v>
      </c>
      <c r="D3894" s="19">
        <v>0</v>
      </c>
      <c r="E3894" s="25">
        <v>41661</v>
      </c>
      <c r="F3894" s="26">
        <v>0.69608796296296294</v>
      </c>
      <c r="G3894" s="31">
        <v>4.5199999999999996</v>
      </c>
      <c r="H3894" s="2">
        <v>0</v>
      </c>
      <c r="I3894" s="9">
        <f t="shared" si="60"/>
        <v>-1128651.7699999984</v>
      </c>
      <c r="M3894" s="2">
        <v>44109</v>
      </c>
      <c r="N3894" s="2">
        <v>24</v>
      </c>
      <c r="O3894" s="2" t="s">
        <v>178</v>
      </c>
      <c r="P3894" s="2">
        <v>1</v>
      </c>
      <c r="R3894" s="2">
        <v>830</v>
      </c>
      <c r="S3894" s="3">
        <v>41720</v>
      </c>
      <c r="T3894" s="3">
        <v>41720</v>
      </c>
      <c r="W3894" s="2">
        <v>2014</v>
      </c>
      <c r="X3894" s="2">
        <v>24</v>
      </c>
      <c r="AC3894" s="2" t="s">
        <v>5090</v>
      </c>
      <c r="AD3894" s="2" t="s">
        <v>6763</v>
      </c>
      <c r="AE3894" s="2" t="s">
        <v>7005</v>
      </c>
      <c r="AG3894" s="2">
        <v>4</v>
      </c>
      <c r="AH3894" s="2">
        <v>9</v>
      </c>
      <c r="AI3894" s="2" t="s">
        <v>65</v>
      </c>
      <c r="AK3894" s="2">
        <v>0</v>
      </c>
      <c r="AM3894" s="2">
        <v>0</v>
      </c>
      <c r="AP3894" s="2" t="s">
        <v>6781</v>
      </c>
    </row>
    <row r="3895" spans="1:42">
      <c r="A3895" s="2">
        <v>120934</v>
      </c>
      <c r="B3895" s="2" t="s">
        <v>5079</v>
      </c>
      <c r="C3895" s="2" t="s">
        <v>5080</v>
      </c>
      <c r="D3895" s="19">
        <v>0</v>
      </c>
      <c r="E3895" s="25">
        <v>41661</v>
      </c>
      <c r="F3895" s="26">
        <v>0.69608796296296294</v>
      </c>
      <c r="G3895" s="31">
        <v>4.5199999999999996</v>
      </c>
      <c r="H3895" s="2">
        <v>0</v>
      </c>
      <c r="I3895" s="9">
        <f t="shared" si="60"/>
        <v>-1128656.2899999984</v>
      </c>
      <c r="M3895" s="2">
        <v>44114</v>
      </c>
      <c r="N3895" s="2">
        <v>24</v>
      </c>
      <c r="O3895" s="2" t="s">
        <v>178</v>
      </c>
      <c r="P3895" s="2">
        <v>1</v>
      </c>
      <c r="R3895" s="2">
        <v>341</v>
      </c>
      <c r="S3895" s="3">
        <v>41720</v>
      </c>
      <c r="T3895" s="3">
        <v>41720</v>
      </c>
      <c r="W3895" s="2">
        <v>2014</v>
      </c>
      <c r="X3895" s="2">
        <v>24</v>
      </c>
      <c r="AC3895" s="2" t="s">
        <v>5081</v>
      </c>
      <c r="AD3895" s="2" t="s">
        <v>6763</v>
      </c>
      <c r="AE3895" s="2" t="s">
        <v>7014</v>
      </c>
      <c r="AG3895" s="2">
        <v>4</v>
      </c>
      <c r="AH3895" s="2">
        <v>9</v>
      </c>
      <c r="AI3895" s="2" t="s">
        <v>65</v>
      </c>
      <c r="AK3895" s="2">
        <v>0</v>
      </c>
      <c r="AM3895" s="2">
        <v>0</v>
      </c>
      <c r="AP3895" s="2" t="s">
        <v>6781</v>
      </c>
    </row>
    <row r="3896" spans="1:42">
      <c r="A3896" s="2">
        <v>120935</v>
      </c>
      <c r="B3896" s="2" t="s">
        <v>5073</v>
      </c>
      <c r="C3896" s="2" t="s">
        <v>5074</v>
      </c>
      <c r="D3896" s="19">
        <v>0</v>
      </c>
      <c r="E3896" s="25">
        <v>41661</v>
      </c>
      <c r="F3896" s="26">
        <v>0.69608796296296294</v>
      </c>
      <c r="G3896" s="31">
        <v>4.5199999999999996</v>
      </c>
      <c r="H3896" s="2">
        <v>0</v>
      </c>
      <c r="I3896" s="9">
        <f t="shared" si="60"/>
        <v>-1128660.8099999984</v>
      </c>
      <c r="M3896" s="2">
        <v>44027</v>
      </c>
      <c r="N3896" s="2">
        <v>24</v>
      </c>
      <c r="O3896" s="2" t="s">
        <v>178</v>
      </c>
      <c r="P3896" s="2">
        <v>1</v>
      </c>
      <c r="R3896" s="2">
        <v>1395</v>
      </c>
      <c r="S3896" s="3">
        <v>41720</v>
      </c>
      <c r="T3896" s="3">
        <v>41720</v>
      </c>
      <c r="W3896" s="2">
        <v>2014</v>
      </c>
      <c r="X3896" s="2">
        <v>24</v>
      </c>
      <c r="AC3896" s="2" t="s">
        <v>767</v>
      </c>
      <c r="AD3896" s="2" t="s">
        <v>6762</v>
      </c>
      <c r="AE3896" s="2" t="s">
        <v>7001</v>
      </c>
      <c r="AG3896" s="2">
        <v>4</v>
      </c>
      <c r="AH3896" s="2">
        <v>9</v>
      </c>
      <c r="AI3896" s="2" t="s">
        <v>65</v>
      </c>
      <c r="AK3896" s="2">
        <v>0</v>
      </c>
      <c r="AM3896" s="2">
        <v>0</v>
      </c>
      <c r="AP3896" s="2" t="s">
        <v>6781</v>
      </c>
    </row>
    <row r="3897" spans="1:42">
      <c r="A3897" s="2">
        <v>120936</v>
      </c>
      <c r="B3897" s="2" t="s">
        <v>5075</v>
      </c>
      <c r="C3897" s="2" t="s">
        <v>5076</v>
      </c>
      <c r="D3897" s="19">
        <v>0</v>
      </c>
      <c r="E3897" s="25">
        <v>41661</v>
      </c>
      <c r="F3897" s="26">
        <v>0.69608796296296294</v>
      </c>
      <c r="G3897" s="31">
        <v>4.5199999999999996</v>
      </c>
      <c r="H3897" s="2">
        <v>0</v>
      </c>
      <c r="I3897" s="9">
        <f t="shared" si="60"/>
        <v>-1128665.3299999984</v>
      </c>
      <c r="M3897" s="2">
        <v>44028</v>
      </c>
      <c r="N3897" s="2">
        <v>24</v>
      </c>
      <c r="O3897" s="2" t="s">
        <v>178</v>
      </c>
      <c r="P3897" s="2">
        <v>1</v>
      </c>
      <c r="R3897" s="2">
        <v>1395</v>
      </c>
      <c r="S3897" s="3">
        <v>41720</v>
      </c>
      <c r="T3897" s="3">
        <v>41720</v>
      </c>
      <c r="W3897" s="2">
        <v>2014</v>
      </c>
      <c r="X3897" s="2">
        <v>24</v>
      </c>
      <c r="AC3897" s="2" t="s">
        <v>767</v>
      </c>
      <c r="AD3897" s="2" t="s">
        <v>6762</v>
      </c>
      <c r="AE3897" s="2" t="s">
        <v>7001</v>
      </c>
      <c r="AG3897" s="2">
        <v>4</v>
      </c>
      <c r="AH3897" s="2">
        <v>9</v>
      </c>
      <c r="AI3897" s="2" t="s">
        <v>65</v>
      </c>
      <c r="AK3897" s="2">
        <v>0</v>
      </c>
      <c r="AM3897" s="2">
        <v>0</v>
      </c>
      <c r="AP3897" s="2" t="s">
        <v>6781</v>
      </c>
    </row>
    <row r="3898" spans="1:42">
      <c r="A3898" s="2">
        <v>120937</v>
      </c>
      <c r="B3898" s="2" t="s">
        <v>5077</v>
      </c>
      <c r="C3898" s="2" t="s">
        <v>5078</v>
      </c>
      <c r="D3898" s="19">
        <v>0</v>
      </c>
      <c r="E3898" s="25">
        <v>41661</v>
      </c>
      <c r="F3898" s="26">
        <v>0.69608796296296294</v>
      </c>
      <c r="G3898" s="31">
        <v>4.5199999999999996</v>
      </c>
      <c r="H3898" s="2">
        <v>0</v>
      </c>
      <c r="I3898" s="9">
        <f t="shared" si="60"/>
        <v>-1128669.8499999985</v>
      </c>
      <c r="M3898" s="2">
        <v>44029</v>
      </c>
      <c r="N3898" s="2">
        <v>24</v>
      </c>
      <c r="O3898" s="2" t="s">
        <v>178</v>
      </c>
      <c r="P3898" s="2">
        <v>1</v>
      </c>
      <c r="R3898" s="2">
        <v>1395</v>
      </c>
      <c r="S3898" s="3">
        <v>41720</v>
      </c>
      <c r="T3898" s="3">
        <v>41720</v>
      </c>
      <c r="W3898" s="2">
        <v>2014</v>
      </c>
      <c r="X3898" s="2">
        <v>24</v>
      </c>
      <c r="AC3898" s="2" t="s">
        <v>767</v>
      </c>
      <c r="AD3898" s="2" t="s">
        <v>6762</v>
      </c>
      <c r="AE3898" s="2" t="s">
        <v>7001</v>
      </c>
      <c r="AG3898" s="2">
        <v>4</v>
      </c>
      <c r="AH3898" s="2">
        <v>9</v>
      </c>
      <c r="AI3898" s="2" t="s">
        <v>65</v>
      </c>
      <c r="AK3898" s="2">
        <v>0</v>
      </c>
      <c r="AM3898" s="2">
        <v>0</v>
      </c>
      <c r="AP3898" s="2" t="s">
        <v>6781</v>
      </c>
    </row>
    <row r="3899" spans="1:42">
      <c r="A3899" s="2">
        <v>120938</v>
      </c>
      <c r="B3899" s="2" t="s">
        <v>5091</v>
      </c>
      <c r="C3899" s="2" t="s">
        <v>5092</v>
      </c>
      <c r="D3899" s="19">
        <v>0</v>
      </c>
      <c r="E3899" s="25">
        <v>41661</v>
      </c>
      <c r="F3899" s="26">
        <v>0.69820601851851849</v>
      </c>
      <c r="G3899" s="31">
        <v>2000</v>
      </c>
      <c r="H3899" s="2">
        <v>0</v>
      </c>
      <c r="I3899" s="9">
        <f t="shared" si="60"/>
        <v>-1130669.8499999985</v>
      </c>
      <c r="M3899" s="2">
        <v>43897</v>
      </c>
      <c r="N3899" s="2">
        <v>24</v>
      </c>
      <c r="O3899" s="2" t="s">
        <v>178</v>
      </c>
      <c r="P3899" s="2">
        <v>1</v>
      </c>
      <c r="R3899" s="2">
        <v>1564</v>
      </c>
      <c r="S3899" s="3">
        <v>41720</v>
      </c>
      <c r="T3899" s="3">
        <v>41720</v>
      </c>
      <c r="W3899" s="2">
        <v>2014</v>
      </c>
      <c r="X3899" s="2">
        <v>24</v>
      </c>
      <c r="AC3899" s="2" t="s">
        <v>2829</v>
      </c>
      <c r="AD3899" s="2" t="s">
        <v>6762</v>
      </c>
      <c r="AE3899" s="2" t="s">
        <v>7014</v>
      </c>
      <c r="AG3899" s="2">
        <v>4</v>
      </c>
      <c r="AH3899" s="2">
        <v>9</v>
      </c>
      <c r="AI3899" s="2" t="s">
        <v>65</v>
      </c>
      <c r="AK3899" s="2">
        <v>0</v>
      </c>
      <c r="AM3899" s="2">
        <v>0</v>
      </c>
      <c r="AP3899" s="2" t="s">
        <v>6781</v>
      </c>
    </row>
    <row r="3900" spans="1:42">
      <c r="A3900" s="2">
        <v>120939</v>
      </c>
      <c r="B3900" s="2" t="s">
        <v>5093</v>
      </c>
      <c r="C3900" s="2" t="s">
        <v>5094</v>
      </c>
      <c r="D3900" s="19">
        <v>0</v>
      </c>
      <c r="E3900" s="25">
        <v>41661</v>
      </c>
      <c r="F3900" s="26">
        <v>0.6993287037037037</v>
      </c>
      <c r="G3900" s="31">
        <v>480.61</v>
      </c>
      <c r="H3900" s="2">
        <v>0</v>
      </c>
      <c r="I3900" s="9">
        <f t="shared" si="60"/>
        <v>-1131150.4599999986</v>
      </c>
      <c r="M3900" s="2">
        <v>44110</v>
      </c>
      <c r="N3900" s="2">
        <v>24</v>
      </c>
      <c r="O3900" s="2" t="s">
        <v>178</v>
      </c>
      <c r="P3900" s="2">
        <v>1</v>
      </c>
      <c r="R3900" s="2">
        <v>144</v>
      </c>
      <c r="S3900" s="3">
        <v>41720</v>
      </c>
      <c r="T3900" s="3">
        <v>41720</v>
      </c>
      <c r="W3900" s="2">
        <v>2014</v>
      </c>
      <c r="X3900" s="2">
        <v>24</v>
      </c>
      <c r="AC3900" s="2" t="s">
        <v>5087</v>
      </c>
      <c r="AD3900" s="2" t="s">
        <v>6763</v>
      </c>
      <c r="AE3900" s="2" t="s">
        <v>7014</v>
      </c>
      <c r="AG3900" s="2">
        <v>4</v>
      </c>
      <c r="AH3900" s="2">
        <v>9</v>
      </c>
      <c r="AI3900" s="2" t="s">
        <v>65</v>
      </c>
      <c r="AK3900" s="2">
        <v>0</v>
      </c>
      <c r="AM3900" s="2">
        <v>0</v>
      </c>
      <c r="AP3900" s="2" t="s">
        <v>6781</v>
      </c>
    </row>
    <row r="3901" spans="1:42">
      <c r="A3901" s="2">
        <v>120940</v>
      </c>
      <c r="B3901" s="2" t="s">
        <v>5095</v>
      </c>
      <c r="C3901" s="2" t="s">
        <v>5096</v>
      </c>
      <c r="D3901" s="19">
        <v>0</v>
      </c>
      <c r="E3901" s="25">
        <v>41661</v>
      </c>
      <c r="F3901" s="26">
        <v>0.6993287037037037</v>
      </c>
      <c r="G3901" s="31">
        <v>613.66999999999996</v>
      </c>
      <c r="H3901" s="2">
        <v>0</v>
      </c>
      <c r="I3901" s="9">
        <f t="shared" si="60"/>
        <v>-1131764.1299999985</v>
      </c>
      <c r="M3901" s="2">
        <v>44111</v>
      </c>
      <c r="N3901" s="2">
        <v>24</v>
      </c>
      <c r="O3901" s="2" t="s">
        <v>178</v>
      </c>
      <c r="P3901" s="2">
        <v>1</v>
      </c>
      <c r="R3901" s="2">
        <v>830</v>
      </c>
      <c r="S3901" s="3">
        <v>41720</v>
      </c>
      <c r="T3901" s="3">
        <v>41720</v>
      </c>
      <c r="W3901" s="2">
        <v>2014</v>
      </c>
      <c r="X3901" s="2">
        <v>24</v>
      </c>
      <c r="AC3901" s="2" t="s">
        <v>5090</v>
      </c>
      <c r="AD3901" s="2" t="s">
        <v>6763</v>
      </c>
      <c r="AE3901" s="2" t="s">
        <v>7005</v>
      </c>
      <c r="AG3901" s="2">
        <v>4</v>
      </c>
      <c r="AH3901" s="2">
        <v>9</v>
      </c>
      <c r="AI3901" s="2" t="s">
        <v>65</v>
      </c>
      <c r="AK3901" s="2">
        <v>0</v>
      </c>
      <c r="AM3901" s="2">
        <v>0</v>
      </c>
      <c r="AP3901" s="2" t="s">
        <v>6781</v>
      </c>
    </row>
    <row r="3902" spans="1:42">
      <c r="A3902" s="2">
        <v>120941</v>
      </c>
      <c r="B3902" s="2" t="s">
        <v>5097</v>
      </c>
      <c r="C3902" s="2" t="s">
        <v>5098</v>
      </c>
      <c r="D3902" s="19">
        <v>0</v>
      </c>
      <c r="E3902" s="25">
        <v>41661</v>
      </c>
      <c r="F3902" s="26">
        <v>0.6993287037037037</v>
      </c>
      <c r="G3902" s="31">
        <v>640.28</v>
      </c>
      <c r="H3902" s="2">
        <v>0</v>
      </c>
      <c r="I3902" s="9">
        <f t="shared" si="60"/>
        <v>-1132404.4099999985</v>
      </c>
      <c r="M3902" s="2">
        <v>44112</v>
      </c>
      <c r="N3902" s="2">
        <v>24</v>
      </c>
      <c r="O3902" s="2" t="s">
        <v>178</v>
      </c>
      <c r="P3902" s="2">
        <v>1</v>
      </c>
      <c r="R3902" s="2">
        <v>1396</v>
      </c>
      <c r="S3902" s="3">
        <v>41720</v>
      </c>
      <c r="T3902" s="3">
        <v>41720</v>
      </c>
      <c r="W3902" s="2">
        <v>2014</v>
      </c>
      <c r="X3902" s="2">
        <v>24</v>
      </c>
      <c r="AC3902" s="2" t="s">
        <v>5084</v>
      </c>
      <c r="AD3902" s="2" t="s">
        <v>6763</v>
      </c>
      <c r="AE3902" s="2" t="s">
        <v>7014</v>
      </c>
      <c r="AG3902" s="2">
        <v>4</v>
      </c>
      <c r="AH3902" s="2">
        <v>9</v>
      </c>
      <c r="AI3902" s="2" t="s">
        <v>65</v>
      </c>
      <c r="AK3902" s="2">
        <v>0</v>
      </c>
      <c r="AM3902" s="2">
        <v>0</v>
      </c>
      <c r="AP3902" s="2" t="s">
        <v>6781</v>
      </c>
    </row>
    <row r="3903" spans="1:42">
      <c r="A3903" s="2">
        <v>120942</v>
      </c>
      <c r="B3903" s="2" t="s">
        <v>5099</v>
      </c>
      <c r="C3903" s="2" t="s">
        <v>5100</v>
      </c>
      <c r="D3903" s="19">
        <v>0</v>
      </c>
      <c r="E3903" s="25">
        <v>41661</v>
      </c>
      <c r="F3903" s="26">
        <v>0.6993287037037037</v>
      </c>
      <c r="G3903" s="31">
        <v>1292.24</v>
      </c>
      <c r="H3903" s="2">
        <v>0</v>
      </c>
      <c r="I3903" s="9">
        <f t="shared" si="60"/>
        <v>-1133696.6499999985</v>
      </c>
      <c r="M3903" s="2">
        <v>44113</v>
      </c>
      <c r="N3903" s="2">
        <v>24</v>
      </c>
      <c r="O3903" s="2" t="s">
        <v>178</v>
      </c>
      <c r="P3903" s="2">
        <v>1</v>
      </c>
      <c r="R3903" s="2">
        <v>341</v>
      </c>
      <c r="S3903" s="3">
        <v>41720</v>
      </c>
      <c r="T3903" s="3">
        <v>41720</v>
      </c>
      <c r="W3903" s="2">
        <v>2014</v>
      </c>
      <c r="X3903" s="2">
        <v>24</v>
      </c>
      <c r="AC3903" s="2" t="s">
        <v>5081</v>
      </c>
      <c r="AD3903" s="2" t="s">
        <v>6763</v>
      </c>
      <c r="AE3903" s="2" t="s">
        <v>7014</v>
      </c>
      <c r="AG3903" s="2">
        <v>4</v>
      </c>
      <c r="AH3903" s="2">
        <v>9</v>
      </c>
      <c r="AI3903" s="2" t="s">
        <v>65</v>
      </c>
      <c r="AK3903" s="2">
        <v>0</v>
      </c>
      <c r="AM3903" s="2">
        <v>0</v>
      </c>
      <c r="AP3903" s="2" t="s">
        <v>6781</v>
      </c>
    </row>
    <row r="3904" spans="1:42">
      <c r="A3904" s="2">
        <v>120943</v>
      </c>
      <c r="B3904" s="2" t="s">
        <v>5101</v>
      </c>
      <c r="C3904" s="2" t="s">
        <v>5102</v>
      </c>
      <c r="D3904" s="19">
        <v>0</v>
      </c>
      <c r="E3904" s="25">
        <v>41661</v>
      </c>
      <c r="F3904" s="26">
        <v>0.69972222222222225</v>
      </c>
      <c r="G3904" s="31">
        <v>318.06</v>
      </c>
      <c r="H3904" s="2">
        <v>0</v>
      </c>
      <c r="I3904" s="9">
        <f t="shared" si="60"/>
        <v>-1134014.7099999986</v>
      </c>
      <c r="M3904" s="2">
        <v>44026</v>
      </c>
      <c r="N3904" s="2">
        <v>24</v>
      </c>
      <c r="O3904" s="2" t="s">
        <v>178</v>
      </c>
      <c r="P3904" s="2">
        <v>1</v>
      </c>
      <c r="R3904" s="2">
        <v>1395</v>
      </c>
      <c r="S3904" s="3">
        <v>41720</v>
      </c>
      <c r="T3904" s="3">
        <v>41720</v>
      </c>
      <c r="W3904" s="2">
        <v>2014</v>
      </c>
      <c r="X3904" s="2">
        <v>24</v>
      </c>
      <c r="AC3904" s="2" t="s">
        <v>767</v>
      </c>
      <c r="AD3904" s="2" t="s">
        <v>6762</v>
      </c>
      <c r="AE3904" s="2" t="s">
        <v>7001</v>
      </c>
      <c r="AG3904" s="2">
        <v>4</v>
      </c>
      <c r="AH3904" s="2">
        <v>9</v>
      </c>
      <c r="AI3904" s="2" t="s">
        <v>65</v>
      </c>
      <c r="AK3904" s="2">
        <v>0</v>
      </c>
      <c r="AM3904" s="2">
        <v>0</v>
      </c>
      <c r="AP3904" s="2" t="s">
        <v>6781</v>
      </c>
    </row>
    <row r="3905" spans="1:42">
      <c r="A3905" s="2">
        <v>120944</v>
      </c>
      <c r="B3905" s="2" t="s">
        <v>5103</v>
      </c>
      <c r="C3905" s="2" t="s">
        <v>5104</v>
      </c>
      <c r="D3905" s="19">
        <v>0</v>
      </c>
      <c r="E3905" s="25">
        <v>41661</v>
      </c>
      <c r="F3905" s="26">
        <v>0.70006944444444441</v>
      </c>
      <c r="G3905" s="31">
        <v>212.04</v>
      </c>
      <c r="H3905" s="2">
        <v>0</v>
      </c>
      <c r="I3905" s="9">
        <f t="shared" si="60"/>
        <v>-1134226.7499999986</v>
      </c>
      <c r="M3905" s="2">
        <v>44024</v>
      </c>
      <c r="N3905" s="2">
        <v>24</v>
      </c>
      <c r="O3905" s="2" t="s">
        <v>178</v>
      </c>
      <c r="P3905" s="2">
        <v>1</v>
      </c>
      <c r="R3905" s="2">
        <v>1395</v>
      </c>
      <c r="S3905" s="3">
        <v>41720</v>
      </c>
      <c r="T3905" s="3">
        <v>41720</v>
      </c>
      <c r="W3905" s="2">
        <v>2014</v>
      </c>
      <c r="X3905" s="2">
        <v>24</v>
      </c>
      <c r="AC3905" s="2" t="s">
        <v>767</v>
      </c>
      <c r="AD3905" s="2" t="s">
        <v>6762</v>
      </c>
      <c r="AE3905" s="2" t="s">
        <v>7001</v>
      </c>
      <c r="AG3905" s="2">
        <v>4</v>
      </c>
      <c r="AH3905" s="2">
        <v>9</v>
      </c>
      <c r="AI3905" s="2" t="s">
        <v>65</v>
      </c>
      <c r="AK3905" s="2">
        <v>0</v>
      </c>
      <c r="AM3905" s="2">
        <v>0</v>
      </c>
      <c r="AP3905" s="2" t="s">
        <v>6781</v>
      </c>
    </row>
    <row r="3906" spans="1:42">
      <c r="A3906" s="2">
        <v>120945</v>
      </c>
      <c r="B3906" s="2" t="s">
        <v>5105</v>
      </c>
      <c r="C3906" s="2" t="s">
        <v>5106</v>
      </c>
      <c r="D3906" s="19">
        <v>0</v>
      </c>
      <c r="E3906" s="25">
        <v>41661</v>
      </c>
      <c r="F3906" s="26">
        <v>0.70033564814814808</v>
      </c>
      <c r="G3906" s="31">
        <v>242.34</v>
      </c>
      <c r="H3906" s="2">
        <v>0</v>
      </c>
      <c r="I3906" s="9">
        <f t="shared" si="60"/>
        <v>-1134469.0899999987</v>
      </c>
      <c r="M3906" s="2">
        <v>44025</v>
      </c>
      <c r="N3906" s="2">
        <v>24</v>
      </c>
      <c r="O3906" s="2" t="s">
        <v>178</v>
      </c>
      <c r="P3906" s="2">
        <v>1</v>
      </c>
      <c r="R3906" s="2">
        <v>1395</v>
      </c>
      <c r="S3906" s="3">
        <v>41720</v>
      </c>
      <c r="T3906" s="3">
        <v>41720</v>
      </c>
      <c r="W3906" s="2">
        <v>2014</v>
      </c>
      <c r="X3906" s="2">
        <v>24</v>
      </c>
      <c r="AC3906" s="2" t="s">
        <v>767</v>
      </c>
      <c r="AD3906" s="2" t="s">
        <v>6762</v>
      </c>
      <c r="AE3906" s="2" t="s">
        <v>7001</v>
      </c>
      <c r="AG3906" s="2">
        <v>4</v>
      </c>
      <c r="AH3906" s="2">
        <v>9</v>
      </c>
      <c r="AI3906" s="2" t="s">
        <v>65</v>
      </c>
      <c r="AK3906" s="2">
        <v>0</v>
      </c>
      <c r="AM3906" s="2">
        <v>0</v>
      </c>
      <c r="AP3906" s="2" t="s">
        <v>6781</v>
      </c>
    </row>
    <row r="3907" spans="1:42">
      <c r="A3907" s="2">
        <v>142656</v>
      </c>
      <c r="B3907" s="2">
        <v>129782</v>
      </c>
      <c r="C3907" s="2" t="s">
        <v>5107</v>
      </c>
      <c r="D3907" s="19">
        <v>1339</v>
      </c>
      <c r="E3907" s="25">
        <v>41661</v>
      </c>
      <c r="F3907" s="26">
        <v>0.70803240740740747</v>
      </c>
      <c r="G3907" s="31">
        <v>0</v>
      </c>
      <c r="H3907" s="2">
        <v>0</v>
      </c>
      <c r="I3907" s="9">
        <f t="shared" si="60"/>
        <v>-1133130.0899999987</v>
      </c>
      <c r="L3907" s="2">
        <v>129782</v>
      </c>
      <c r="N3907" s="2">
        <v>60</v>
      </c>
      <c r="O3907" s="2" t="s">
        <v>96</v>
      </c>
      <c r="P3907" s="2">
        <v>1</v>
      </c>
      <c r="R3907" s="2">
        <v>2</v>
      </c>
      <c r="S3907" s="3">
        <v>41822</v>
      </c>
      <c r="T3907" s="3">
        <v>41822</v>
      </c>
      <c r="W3907" s="2">
        <v>2014</v>
      </c>
      <c r="X3907" s="2">
        <v>60</v>
      </c>
      <c r="AC3907" s="2" t="s">
        <v>53</v>
      </c>
      <c r="AD3907" s="2" t="s">
        <v>6762</v>
      </c>
      <c r="AE3907" s="2" t="s">
        <v>7014</v>
      </c>
      <c r="AG3907" s="2">
        <v>5</v>
      </c>
      <c r="AH3907" s="2">
        <v>2</v>
      </c>
      <c r="AI3907" s="2" t="s">
        <v>54</v>
      </c>
      <c r="AK3907" s="2">
        <v>0</v>
      </c>
      <c r="AM3907" s="2">
        <v>0</v>
      </c>
      <c r="AP3907" s="2" t="s">
        <v>6788</v>
      </c>
    </row>
    <row r="3908" spans="1:42">
      <c r="A3908" s="2">
        <v>142657</v>
      </c>
      <c r="B3908" s="2">
        <v>158406</v>
      </c>
      <c r="C3908" s="2" t="s">
        <v>5108</v>
      </c>
      <c r="D3908" s="19">
        <v>1284</v>
      </c>
      <c r="E3908" s="25">
        <v>41661</v>
      </c>
      <c r="F3908" s="26">
        <v>0.70944444444444443</v>
      </c>
      <c r="G3908" s="31">
        <v>0</v>
      </c>
      <c r="H3908" s="2">
        <v>0</v>
      </c>
      <c r="I3908" s="9">
        <f t="shared" ref="I3908:I3971" si="61">I3907 + (D3908-G3908)</f>
        <v>-1131846.0899999987</v>
      </c>
      <c r="L3908" s="2">
        <v>158406</v>
      </c>
      <c r="N3908" s="2">
        <v>60</v>
      </c>
      <c r="O3908" s="2" t="s">
        <v>96</v>
      </c>
      <c r="P3908" s="2">
        <v>2</v>
      </c>
      <c r="R3908" s="2">
        <v>6</v>
      </c>
      <c r="S3908" s="3">
        <v>41822</v>
      </c>
      <c r="T3908" s="3">
        <v>41822</v>
      </c>
      <c r="W3908" s="2">
        <v>2014</v>
      </c>
      <c r="X3908" s="2">
        <v>60</v>
      </c>
      <c r="AC3908" s="2" t="s">
        <v>46</v>
      </c>
      <c r="AD3908" s="2" t="s">
        <v>6762</v>
      </c>
      <c r="AE3908" s="2" t="s">
        <v>7014</v>
      </c>
      <c r="AG3908" s="2">
        <v>5</v>
      </c>
      <c r="AH3908" s="2">
        <v>2</v>
      </c>
      <c r="AI3908" s="2" t="s">
        <v>54</v>
      </c>
      <c r="AK3908" s="2">
        <v>0</v>
      </c>
      <c r="AM3908" s="2">
        <v>0</v>
      </c>
      <c r="AP3908" s="2" t="s">
        <v>6788</v>
      </c>
    </row>
    <row r="3909" spans="1:42">
      <c r="A3909" s="2">
        <v>142658</v>
      </c>
      <c r="B3909" s="2">
        <v>156744</v>
      </c>
      <c r="C3909" s="2" t="s">
        <v>5109</v>
      </c>
      <c r="D3909" s="19">
        <v>1284</v>
      </c>
      <c r="E3909" s="25">
        <v>41661</v>
      </c>
      <c r="F3909" s="26">
        <v>0.71059027777777783</v>
      </c>
      <c r="G3909" s="31">
        <v>0</v>
      </c>
      <c r="H3909" s="2">
        <v>0</v>
      </c>
      <c r="I3909" s="9">
        <f t="shared" si="61"/>
        <v>-1130562.0899999987</v>
      </c>
      <c r="L3909" s="2">
        <v>156744</v>
      </c>
      <c r="N3909" s="2">
        <v>60</v>
      </c>
      <c r="O3909" s="2" t="s">
        <v>96</v>
      </c>
      <c r="P3909" s="2">
        <v>2</v>
      </c>
      <c r="R3909" s="2">
        <v>6</v>
      </c>
      <c r="S3909" s="3">
        <v>41822</v>
      </c>
      <c r="T3909" s="3">
        <v>41822</v>
      </c>
      <c r="W3909" s="2">
        <v>2014</v>
      </c>
      <c r="X3909" s="2">
        <v>60</v>
      </c>
      <c r="AC3909" s="2" t="s">
        <v>46</v>
      </c>
      <c r="AD3909" s="2" t="s">
        <v>6762</v>
      </c>
      <c r="AE3909" s="2" t="s">
        <v>7014</v>
      </c>
      <c r="AG3909" s="2">
        <v>5</v>
      </c>
      <c r="AH3909" s="2">
        <v>2</v>
      </c>
      <c r="AI3909" s="2" t="s">
        <v>54</v>
      </c>
      <c r="AK3909" s="2">
        <v>0</v>
      </c>
      <c r="AM3909" s="2">
        <v>0</v>
      </c>
      <c r="AP3909" s="2" t="s">
        <v>6788</v>
      </c>
    </row>
    <row r="3910" spans="1:42">
      <c r="A3910" s="2">
        <v>142659</v>
      </c>
      <c r="B3910" s="2">
        <v>156495</v>
      </c>
      <c r="C3910" s="2" t="s">
        <v>5110</v>
      </c>
      <c r="D3910" s="19">
        <v>642</v>
      </c>
      <c r="E3910" s="25">
        <v>41661</v>
      </c>
      <c r="F3910" s="26">
        <v>0.71150462962962957</v>
      </c>
      <c r="G3910" s="31">
        <v>0</v>
      </c>
      <c r="H3910" s="2">
        <v>0</v>
      </c>
      <c r="I3910" s="9">
        <f t="shared" si="61"/>
        <v>-1129920.0899999987</v>
      </c>
      <c r="L3910" s="2">
        <v>156495</v>
      </c>
      <c r="N3910" s="2">
        <v>60</v>
      </c>
      <c r="O3910" s="2" t="s">
        <v>96</v>
      </c>
      <c r="P3910" s="2">
        <v>1</v>
      </c>
      <c r="R3910" s="2">
        <v>6</v>
      </c>
      <c r="S3910" s="3">
        <v>41822</v>
      </c>
      <c r="T3910" s="3">
        <v>41822</v>
      </c>
      <c r="W3910" s="2">
        <v>2014</v>
      </c>
      <c r="X3910" s="2">
        <v>60</v>
      </c>
      <c r="AC3910" s="2" t="s">
        <v>46</v>
      </c>
      <c r="AD3910" s="2" t="s">
        <v>6762</v>
      </c>
      <c r="AE3910" s="2" t="s">
        <v>7014</v>
      </c>
      <c r="AG3910" s="2">
        <v>5</v>
      </c>
      <c r="AH3910" s="2">
        <v>2</v>
      </c>
      <c r="AI3910" s="2" t="s">
        <v>54</v>
      </c>
      <c r="AK3910" s="2">
        <v>0</v>
      </c>
      <c r="AM3910" s="2">
        <v>0</v>
      </c>
      <c r="AP3910" s="2" t="s">
        <v>6788</v>
      </c>
    </row>
    <row r="3911" spans="1:42">
      <c r="A3911" s="2">
        <v>142661</v>
      </c>
      <c r="B3911" s="2">
        <v>156002</v>
      </c>
      <c r="C3911" s="2" t="s">
        <v>5111</v>
      </c>
      <c r="D3911" s="19">
        <v>1284</v>
      </c>
      <c r="E3911" s="25">
        <v>41661</v>
      </c>
      <c r="F3911" s="26">
        <v>0.71221064814814816</v>
      </c>
      <c r="G3911" s="31">
        <v>0</v>
      </c>
      <c r="H3911" s="2">
        <v>0</v>
      </c>
      <c r="I3911" s="9">
        <f t="shared" si="61"/>
        <v>-1128636.0899999987</v>
      </c>
      <c r="L3911" s="2">
        <v>156002</v>
      </c>
      <c r="N3911" s="2">
        <v>60</v>
      </c>
      <c r="O3911" s="2" t="s">
        <v>96</v>
      </c>
      <c r="P3911" s="2">
        <v>1</v>
      </c>
      <c r="R3911" s="2">
        <v>6</v>
      </c>
      <c r="S3911" s="3">
        <v>41822</v>
      </c>
      <c r="T3911" s="3">
        <v>41822</v>
      </c>
      <c r="W3911" s="2">
        <v>2014</v>
      </c>
      <c r="X3911" s="2">
        <v>60</v>
      </c>
      <c r="AC3911" s="2" t="s">
        <v>46</v>
      </c>
      <c r="AD3911" s="2" t="s">
        <v>6762</v>
      </c>
      <c r="AE3911" s="2" t="s">
        <v>7014</v>
      </c>
      <c r="AG3911" s="2">
        <v>5</v>
      </c>
      <c r="AH3911" s="2">
        <v>2</v>
      </c>
      <c r="AI3911" s="2" t="s">
        <v>54</v>
      </c>
      <c r="AK3911" s="2">
        <v>0</v>
      </c>
      <c r="AM3911" s="2">
        <v>0</v>
      </c>
      <c r="AP3911" s="2" t="s">
        <v>6788</v>
      </c>
    </row>
    <row r="3912" spans="1:42">
      <c r="A3912" s="2">
        <v>142662</v>
      </c>
      <c r="B3912" s="2">
        <v>158490</v>
      </c>
      <c r="C3912" s="2" t="s">
        <v>5112</v>
      </c>
      <c r="D3912" s="19">
        <v>1284</v>
      </c>
      <c r="E3912" s="25">
        <v>41661</v>
      </c>
      <c r="F3912" s="26">
        <v>0.71288194444444442</v>
      </c>
      <c r="G3912" s="31">
        <v>0</v>
      </c>
      <c r="H3912" s="2">
        <v>0</v>
      </c>
      <c r="I3912" s="9">
        <f t="shared" si="61"/>
        <v>-1127352.0899999987</v>
      </c>
      <c r="L3912" s="2">
        <v>158490</v>
      </c>
      <c r="N3912" s="2">
        <v>60</v>
      </c>
      <c r="O3912" s="2" t="s">
        <v>96</v>
      </c>
      <c r="P3912" s="2">
        <v>2</v>
      </c>
      <c r="R3912" s="2">
        <v>6</v>
      </c>
      <c r="S3912" s="3">
        <v>41822</v>
      </c>
      <c r="T3912" s="3">
        <v>41822</v>
      </c>
      <c r="W3912" s="2">
        <v>2014</v>
      </c>
      <c r="X3912" s="2">
        <v>60</v>
      </c>
      <c r="AC3912" s="2" t="s">
        <v>46</v>
      </c>
      <c r="AD3912" s="2" t="s">
        <v>6762</v>
      </c>
      <c r="AE3912" s="2" t="s">
        <v>7014</v>
      </c>
      <c r="AG3912" s="2">
        <v>5</v>
      </c>
      <c r="AH3912" s="2">
        <v>2</v>
      </c>
      <c r="AI3912" s="2" t="s">
        <v>54</v>
      </c>
      <c r="AK3912" s="2">
        <v>0</v>
      </c>
      <c r="AM3912" s="2">
        <v>0</v>
      </c>
      <c r="AP3912" s="2" t="s">
        <v>6788</v>
      </c>
    </row>
    <row r="3913" spans="1:42">
      <c r="A3913" s="2">
        <v>142663</v>
      </c>
      <c r="B3913" s="2">
        <v>158496</v>
      </c>
      <c r="C3913" s="2" t="s">
        <v>5113</v>
      </c>
      <c r="D3913" s="19">
        <v>1284</v>
      </c>
      <c r="E3913" s="25">
        <v>41661</v>
      </c>
      <c r="F3913" s="26">
        <v>0.71353009259259259</v>
      </c>
      <c r="G3913" s="31">
        <v>0</v>
      </c>
      <c r="H3913" s="2">
        <v>0</v>
      </c>
      <c r="I3913" s="9">
        <f t="shared" si="61"/>
        <v>-1126068.0899999987</v>
      </c>
      <c r="L3913" s="2">
        <v>158496</v>
      </c>
      <c r="N3913" s="2">
        <v>60</v>
      </c>
      <c r="O3913" s="2" t="s">
        <v>96</v>
      </c>
      <c r="P3913" s="2">
        <v>2</v>
      </c>
      <c r="R3913" s="2">
        <v>6</v>
      </c>
      <c r="S3913" s="3">
        <v>41822</v>
      </c>
      <c r="T3913" s="3">
        <v>41822</v>
      </c>
      <c r="W3913" s="2">
        <v>2014</v>
      </c>
      <c r="X3913" s="2">
        <v>60</v>
      </c>
      <c r="AC3913" s="2" t="s">
        <v>46</v>
      </c>
      <c r="AD3913" s="2" t="s">
        <v>6762</v>
      </c>
      <c r="AE3913" s="2" t="s">
        <v>7014</v>
      </c>
      <c r="AG3913" s="2">
        <v>5</v>
      </c>
      <c r="AH3913" s="2">
        <v>2</v>
      </c>
      <c r="AI3913" s="2" t="s">
        <v>54</v>
      </c>
      <c r="AK3913" s="2">
        <v>0</v>
      </c>
      <c r="AM3913" s="2">
        <v>0</v>
      </c>
      <c r="AP3913" s="2" t="s">
        <v>6788</v>
      </c>
    </row>
    <row r="3914" spans="1:42">
      <c r="A3914" s="2">
        <v>225592</v>
      </c>
      <c r="B3914" s="2" t="s">
        <v>6877</v>
      </c>
      <c r="C3914" s="2" t="s">
        <v>5114</v>
      </c>
      <c r="D3914" s="19">
        <v>100000</v>
      </c>
      <c r="E3914" s="25">
        <v>41661</v>
      </c>
      <c r="F3914" s="26">
        <v>0.71369212962962969</v>
      </c>
      <c r="G3914" s="31">
        <v>0</v>
      </c>
      <c r="H3914" s="2">
        <v>0</v>
      </c>
      <c r="I3914" s="9">
        <f t="shared" si="61"/>
        <v>-1026068.0899999987</v>
      </c>
      <c r="N3914" s="2">
        <v>24</v>
      </c>
      <c r="O3914" s="2" t="s">
        <v>178</v>
      </c>
      <c r="P3914" s="2">
        <v>1</v>
      </c>
      <c r="R3914" s="2">
        <v>1372</v>
      </c>
      <c r="S3914" s="3">
        <v>41977</v>
      </c>
      <c r="T3914" s="3">
        <v>41977</v>
      </c>
      <c r="W3914" s="2">
        <v>2014</v>
      </c>
      <c r="X3914" s="2">
        <v>24</v>
      </c>
      <c r="AC3914" s="2" t="s">
        <v>1592</v>
      </c>
      <c r="AD3914" s="2" t="s">
        <v>6763</v>
      </c>
      <c r="AE3914" s="2" t="s">
        <v>7014</v>
      </c>
      <c r="AG3914" s="2">
        <v>56</v>
      </c>
      <c r="AH3914" s="2">
        <v>2</v>
      </c>
      <c r="AI3914" s="2" t="s">
        <v>54</v>
      </c>
      <c r="AM3914" s="2">
        <v>0</v>
      </c>
      <c r="AP3914" s="2" t="s">
        <v>84</v>
      </c>
    </row>
    <row r="3915" spans="1:42">
      <c r="A3915" s="2">
        <v>142664</v>
      </c>
      <c r="B3915" s="2">
        <v>159947</v>
      </c>
      <c r="C3915" s="2" t="s">
        <v>5115</v>
      </c>
      <c r="D3915" s="19">
        <v>450</v>
      </c>
      <c r="E3915" s="25">
        <v>41661</v>
      </c>
      <c r="F3915" s="26">
        <v>0.71422453703703714</v>
      </c>
      <c r="G3915" s="31">
        <v>0</v>
      </c>
      <c r="H3915" s="2">
        <v>0</v>
      </c>
      <c r="I3915" s="9">
        <f t="shared" si="61"/>
        <v>-1025618.0899999987</v>
      </c>
      <c r="L3915" s="2">
        <v>159947</v>
      </c>
      <c r="N3915" s="2">
        <v>60</v>
      </c>
      <c r="O3915" s="2" t="s">
        <v>96</v>
      </c>
      <c r="P3915" s="2">
        <v>2</v>
      </c>
      <c r="R3915" s="2">
        <v>6</v>
      </c>
      <c r="S3915" s="3">
        <v>41822</v>
      </c>
      <c r="T3915" s="3">
        <v>41822</v>
      </c>
      <c r="W3915" s="2">
        <v>2014</v>
      </c>
      <c r="X3915" s="2">
        <v>60</v>
      </c>
      <c r="AC3915" s="2" t="s">
        <v>46</v>
      </c>
      <c r="AD3915" s="2" t="s">
        <v>6762</v>
      </c>
      <c r="AE3915" s="2" t="s">
        <v>7014</v>
      </c>
      <c r="AG3915" s="2">
        <v>5</v>
      </c>
      <c r="AH3915" s="2">
        <v>2</v>
      </c>
      <c r="AI3915" s="2" t="s">
        <v>54</v>
      </c>
      <c r="AK3915" s="2">
        <v>0</v>
      </c>
      <c r="AM3915" s="2">
        <v>0</v>
      </c>
      <c r="AP3915" s="2" t="s">
        <v>6788</v>
      </c>
    </row>
    <row r="3916" spans="1:42">
      <c r="A3916" s="2">
        <v>225593</v>
      </c>
      <c r="B3916" s="2" t="s">
        <v>6877</v>
      </c>
      <c r="C3916" s="2" t="s">
        <v>5116</v>
      </c>
      <c r="D3916" s="19">
        <v>50000</v>
      </c>
      <c r="E3916" s="25">
        <v>41661</v>
      </c>
      <c r="F3916" s="26">
        <v>0.71436342592592583</v>
      </c>
      <c r="G3916" s="31">
        <v>0</v>
      </c>
      <c r="H3916" s="2">
        <v>0</v>
      </c>
      <c r="I3916" s="9">
        <f t="shared" si="61"/>
        <v>-975618.08999999869</v>
      </c>
      <c r="N3916" s="2">
        <v>24</v>
      </c>
      <c r="O3916" s="2" t="s">
        <v>178</v>
      </c>
      <c r="P3916" s="2">
        <v>1</v>
      </c>
      <c r="R3916" s="2">
        <v>1372</v>
      </c>
      <c r="S3916" s="3">
        <v>41977</v>
      </c>
      <c r="T3916" s="3">
        <v>41977</v>
      </c>
      <c r="W3916" s="2">
        <v>2014</v>
      </c>
      <c r="X3916" s="2">
        <v>24</v>
      </c>
      <c r="AC3916" s="2" t="s">
        <v>1592</v>
      </c>
      <c r="AD3916" s="2" t="s">
        <v>6763</v>
      </c>
      <c r="AE3916" s="2" t="s">
        <v>7014</v>
      </c>
      <c r="AG3916" s="2">
        <v>56</v>
      </c>
      <c r="AH3916" s="2">
        <v>2</v>
      </c>
      <c r="AI3916" s="2" t="s">
        <v>54</v>
      </c>
      <c r="AM3916" s="2">
        <v>0</v>
      </c>
      <c r="AP3916" s="2" t="s">
        <v>84</v>
      </c>
    </row>
    <row r="3917" spans="1:42">
      <c r="A3917" s="2">
        <v>142665</v>
      </c>
      <c r="B3917" s="2">
        <v>159009</v>
      </c>
      <c r="C3917" s="2" t="s">
        <v>5117</v>
      </c>
      <c r="D3917" s="19">
        <v>1284</v>
      </c>
      <c r="E3917" s="25">
        <v>41661</v>
      </c>
      <c r="F3917" s="26">
        <v>0.71478009259259256</v>
      </c>
      <c r="G3917" s="31">
        <v>0</v>
      </c>
      <c r="H3917" s="2">
        <v>0</v>
      </c>
      <c r="I3917" s="9">
        <f t="shared" si="61"/>
        <v>-974334.08999999869</v>
      </c>
      <c r="L3917" s="2">
        <v>159009</v>
      </c>
      <c r="N3917" s="2">
        <v>60</v>
      </c>
      <c r="O3917" s="2" t="s">
        <v>96</v>
      </c>
      <c r="P3917" s="2">
        <v>1</v>
      </c>
      <c r="R3917" s="2">
        <v>6</v>
      </c>
      <c r="S3917" s="3">
        <v>41822</v>
      </c>
      <c r="T3917" s="3">
        <v>41822</v>
      </c>
      <c r="W3917" s="2">
        <v>2014</v>
      </c>
      <c r="X3917" s="2">
        <v>60</v>
      </c>
      <c r="AC3917" s="2" t="s">
        <v>46</v>
      </c>
      <c r="AD3917" s="2" t="s">
        <v>6762</v>
      </c>
      <c r="AE3917" s="2" t="s">
        <v>7014</v>
      </c>
      <c r="AG3917" s="2">
        <v>5</v>
      </c>
      <c r="AH3917" s="2">
        <v>2</v>
      </c>
      <c r="AI3917" s="2" t="s">
        <v>54</v>
      </c>
      <c r="AK3917" s="2">
        <v>0</v>
      </c>
      <c r="AM3917" s="2">
        <v>0</v>
      </c>
      <c r="AP3917" s="2" t="s">
        <v>6788</v>
      </c>
    </row>
    <row r="3918" spans="1:42">
      <c r="A3918" s="2">
        <v>142666</v>
      </c>
      <c r="B3918" s="2">
        <v>158502</v>
      </c>
      <c r="C3918" s="2" t="s">
        <v>5118</v>
      </c>
      <c r="D3918" s="19">
        <v>1284</v>
      </c>
      <c r="E3918" s="25">
        <v>41661</v>
      </c>
      <c r="F3918" s="26">
        <v>0.72002314814814816</v>
      </c>
      <c r="G3918" s="31">
        <v>0</v>
      </c>
      <c r="H3918" s="2">
        <v>0</v>
      </c>
      <c r="I3918" s="9">
        <f t="shared" si="61"/>
        <v>-973050.08999999869</v>
      </c>
      <c r="L3918" s="2">
        <v>158502</v>
      </c>
      <c r="N3918" s="2">
        <v>60</v>
      </c>
      <c r="O3918" s="2" t="s">
        <v>96</v>
      </c>
      <c r="P3918" s="2">
        <v>2</v>
      </c>
      <c r="R3918" s="2">
        <v>6</v>
      </c>
      <c r="S3918" s="3">
        <v>41822</v>
      </c>
      <c r="T3918" s="3">
        <v>41822</v>
      </c>
      <c r="W3918" s="2">
        <v>2014</v>
      </c>
      <c r="X3918" s="2">
        <v>60</v>
      </c>
      <c r="AC3918" s="2" t="s">
        <v>46</v>
      </c>
      <c r="AD3918" s="2" t="s">
        <v>6762</v>
      </c>
      <c r="AE3918" s="2" t="s">
        <v>7014</v>
      </c>
      <c r="AG3918" s="2">
        <v>12</v>
      </c>
      <c r="AH3918" s="2">
        <v>2</v>
      </c>
      <c r="AI3918" s="2" t="s">
        <v>54</v>
      </c>
      <c r="AK3918" s="2">
        <v>0</v>
      </c>
      <c r="AM3918" s="2">
        <v>0</v>
      </c>
      <c r="AP3918" s="2" t="s">
        <v>6785</v>
      </c>
    </row>
    <row r="3919" spans="1:42">
      <c r="A3919" s="2">
        <v>142667</v>
      </c>
      <c r="B3919" s="2">
        <v>158436</v>
      </c>
      <c r="C3919" s="2" t="s">
        <v>5119</v>
      </c>
      <c r="D3919" s="19">
        <v>1284</v>
      </c>
      <c r="E3919" s="25">
        <v>41661</v>
      </c>
      <c r="F3919" s="26">
        <v>0.72059027777777773</v>
      </c>
      <c r="G3919" s="31">
        <v>0</v>
      </c>
      <c r="H3919" s="2">
        <v>0</v>
      </c>
      <c r="I3919" s="9">
        <f t="shared" si="61"/>
        <v>-971766.08999999869</v>
      </c>
      <c r="L3919" s="2">
        <v>158436</v>
      </c>
      <c r="N3919" s="2">
        <v>60</v>
      </c>
      <c r="O3919" s="2" t="s">
        <v>96</v>
      </c>
      <c r="P3919" s="2">
        <v>2</v>
      </c>
      <c r="R3919" s="2">
        <v>6</v>
      </c>
      <c r="S3919" s="3">
        <v>41822</v>
      </c>
      <c r="T3919" s="3">
        <v>41822</v>
      </c>
      <c r="W3919" s="2">
        <v>2014</v>
      </c>
      <c r="X3919" s="2">
        <v>60</v>
      </c>
      <c r="AC3919" s="2" t="s">
        <v>46</v>
      </c>
      <c r="AD3919" s="2" t="s">
        <v>6762</v>
      </c>
      <c r="AE3919" s="2" t="s">
        <v>7014</v>
      </c>
      <c r="AG3919" s="2">
        <v>12</v>
      </c>
      <c r="AH3919" s="2">
        <v>2</v>
      </c>
      <c r="AI3919" s="2" t="s">
        <v>54</v>
      </c>
      <c r="AK3919" s="2">
        <v>0</v>
      </c>
      <c r="AM3919" s="2">
        <v>0</v>
      </c>
      <c r="AP3919" s="2" t="s">
        <v>6785</v>
      </c>
    </row>
    <row r="3920" spans="1:42">
      <c r="A3920" s="2">
        <v>142668</v>
      </c>
      <c r="B3920" s="2">
        <v>158442</v>
      </c>
      <c r="C3920" s="2" t="s">
        <v>5120</v>
      </c>
      <c r="D3920" s="19">
        <v>1284</v>
      </c>
      <c r="E3920" s="25">
        <v>41661</v>
      </c>
      <c r="F3920" s="26">
        <v>0.72113425925925922</v>
      </c>
      <c r="G3920" s="31">
        <v>0</v>
      </c>
      <c r="H3920" s="2">
        <v>0</v>
      </c>
      <c r="I3920" s="9">
        <f t="shared" si="61"/>
        <v>-970482.08999999869</v>
      </c>
      <c r="L3920" s="2">
        <v>158442</v>
      </c>
      <c r="N3920" s="2">
        <v>60</v>
      </c>
      <c r="O3920" s="2" t="s">
        <v>96</v>
      </c>
      <c r="P3920" s="2">
        <v>2</v>
      </c>
      <c r="R3920" s="2">
        <v>6</v>
      </c>
      <c r="S3920" s="3">
        <v>41822</v>
      </c>
      <c r="T3920" s="3">
        <v>41822</v>
      </c>
      <c r="W3920" s="2">
        <v>2014</v>
      </c>
      <c r="X3920" s="2">
        <v>60</v>
      </c>
      <c r="AC3920" s="2" t="s">
        <v>46</v>
      </c>
      <c r="AD3920" s="2" t="s">
        <v>6762</v>
      </c>
      <c r="AE3920" s="2" t="s">
        <v>7014</v>
      </c>
      <c r="AG3920" s="2">
        <v>12</v>
      </c>
      <c r="AH3920" s="2">
        <v>2</v>
      </c>
      <c r="AI3920" s="2" t="s">
        <v>54</v>
      </c>
      <c r="AK3920" s="2">
        <v>0</v>
      </c>
      <c r="AM3920" s="2">
        <v>0</v>
      </c>
      <c r="AP3920" s="2" t="s">
        <v>6785</v>
      </c>
    </row>
    <row r="3921" spans="1:42">
      <c r="A3921" s="2">
        <v>142669</v>
      </c>
      <c r="B3921" s="2">
        <v>158418</v>
      </c>
      <c r="C3921" s="2" t="s">
        <v>5121</v>
      </c>
      <c r="D3921" s="19">
        <v>1284</v>
      </c>
      <c r="E3921" s="25">
        <v>41661</v>
      </c>
      <c r="F3921" s="26">
        <v>0.72167824074074083</v>
      </c>
      <c r="G3921" s="31">
        <v>0</v>
      </c>
      <c r="H3921" s="2">
        <v>0</v>
      </c>
      <c r="I3921" s="9">
        <f t="shared" si="61"/>
        <v>-969198.08999999869</v>
      </c>
      <c r="L3921" s="2">
        <v>158418</v>
      </c>
      <c r="N3921" s="2">
        <v>60</v>
      </c>
      <c r="O3921" s="2" t="s">
        <v>96</v>
      </c>
      <c r="P3921" s="2">
        <v>2</v>
      </c>
      <c r="R3921" s="2">
        <v>6</v>
      </c>
      <c r="S3921" s="3">
        <v>41822</v>
      </c>
      <c r="T3921" s="3">
        <v>41822</v>
      </c>
      <c r="W3921" s="2">
        <v>2014</v>
      </c>
      <c r="X3921" s="2">
        <v>60</v>
      </c>
      <c r="AC3921" s="2" t="s">
        <v>46</v>
      </c>
      <c r="AD3921" s="2" t="s">
        <v>6762</v>
      </c>
      <c r="AE3921" s="2" t="s">
        <v>7014</v>
      </c>
      <c r="AG3921" s="2">
        <v>12</v>
      </c>
      <c r="AH3921" s="2">
        <v>2</v>
      </c>
      <c r="AI3921" s="2" t="s">
        <v>54</v>
      </c>
      <c r="AK3921" s="2">
        <v>0</v>
      </c>
      <c r="AM3921" s="2">
        <v>0</v>
      </c>
      <c r="AP3921" s="2" t="s">
        <v>6785</v>
      </c>
    </row>
    <row r="3922" spans="1:42">
      <c r="A3922" s="2">
        <v>142670</v>
      </c>
      <c r="B3922" s="2">
        <v>158424</v>
      </c>
      <c r="C3922" s="2" t="s">
        <v>5122</v>
      </c>
      <c r="D3922" s="19">
        <v>1284</v>
      </c>
      <c r="E3922" s="25">
        <v>41661</v>
      </c>
      <c r="F3922" s="26">
        <v>0.72229166666666667</v>
      </c>
      <c r="G3922" s="31">
        <v>0</v>
      </c>
      <c r="H3922" s="2">
        <v>0</v>
      </c>
      <c r="I3922" s="9">
        <f t="shared" si="61"/>
        <v>-967914.08999999869</v>
      </c>
      <c r="L3922" s="2">
        <v>158424</v>
      </c>
      <c r="N3922" s="2">
        <v>60</v>
      </c>
      <c r="O3922" s="2" t="s">
        <v>96</v>
      </c>
      <c r="P3922" s="2">
        <v>2</v>
      </c>
      <c r="R3922" s="2">
        <v>6</v>
      </c>
      <c r="S3922" s="3">
        <v>41822</v>
      </c>
      <c r="T3922" s="3">
        <v>41822</v>
      </c>
      <c r="W3922" s="2">
        <v>2014</v>
      </c>
      <c r="X3922" s="2">
        <v>60</v>
      </c>
      <c r="AC3922" s="2" t="s">
        <v>46</v>
      </c>
      <c r="AD3922" s="2" t="s">
        <v>6762</v>
      </c>
      <c r="AE3922" s="2" t="s">
        <v>7014</v>
      </c>
      <c r="AG3922" s="2">
        <v>12</v>
      </c>
      <c r="AH3922" s="2">
        <v>2</v>
      </c>
      <c r="AI3922" s="2" t="s">
        <v>54</v>
      </c>
      <c r="AK3922" s="2">
        <v>0</v>
      </c>
      <c r="AM3922" s="2">
        <v>0</v>
      </c>
      <c r="AP3922" s="2" t="s">
        <v>6785</v>
      </c>
    </row>
    <row r="3923" spans="1:42">
      <c r="A3923" s="2">
        <v>116193</v>
      </c>
      <c r="B3923" s="2">
        <v>158865</v>
      </c>
      <c r="C3923" s="2" t="s">
        <v>5123</v>
      </c>
      <c r="D3923" s="19">
        <v>1284</v>
      </c>
      <c r="E3923" s="25">
        <v>41661</v>
      </c>
      <c r="F3923" s="26">
        <v>0.72282407407407412</v>
      </c>
      <c r="G3923" s="31">
        <v>0</v>
      </c>
      <c r="H3923" s="2">
        <v>0</v>
      </c>
      <c r="I3923" s="9">
        <f t="shared" si="61"/>
        <v>-966630.08999999869</v>
      </c>
      <c r="L3923" s="2">
        <v>158865</v>
      </c>
      <c r="N3923" s="2">
        <v>14</v>
      </c>
      <c r="O3923" s="2" t="s">
        <v>1623</v>
      </c>
      <c r="P3923" s="2">
        <v>2</v>
      </c>
      <c r="R3923" s="2">
        <v>6</v>
      </c>
      <c r="S3923" s="3">
        <v>41662</v>
      </c>
      <c r="T3923" s="3">
        <v>41662</v>
      </c>
      <c r="W3923" s="2">
        <v>2014</v>
      </c>
      <c r="X3923" s="2">
        <v>14</v>
      </c>
      <c r="AC3923" s="2" t="s">
        <v>46</v>
      </c>
      <c r="AD3923" s="2" t="s">
        <v>6762</v>
      </c>
      <c r="AE3923" s="2" t="s">
        <v>7014</v>
      </c>
      <c r="AG3923" s="2">
        <v>56</v>
      </c>
      <c r="AH3923" s="2">
        <v>1</v>
      </c>
      <c r="AI3923" s="2" t="s">
        <v>83</v>
      </c>
      <c r="AK3923" s="2">
        <v>0</v>
      </c>
      <c r="AM3923" s="2">
        <v>0</v>
      </c>
      <c r="AP3923" s="2" t="s">
        <v>84</v>
      </c>
    </row>
    <row r="3924" spans="1:42">
      <c r="A3924" s="2">
        <v>142671</v>
      </c>
      <c r="B3924" s="2">
        <v>161413</v>
      </c>
      <c r="C3924" s="2" t="s">
        <v>5124</v>
      </c>
      <c r="D3924" s="19">
        <v>1284</v>
      </c>
      <c r="E3924" s="25">
        <v>41661</v>
      </c>
      <c r="F3924" s="26">
        <v>0.72375</v>
      </c>
      <c r="G3924" s="31">
        <v>0</v>
      </c>
      <c r="H3924" s="2">
        <v>0</v>
      </c>
      <c r="I3924" s="9">
        <f t="shared" si="61"/>
        <v>-965346.08999999869</v>
      </c>
      <c r="L3924" s="2">
        <v>161413</v>
      </c>
      <c r="N3924" s="2">
        <v>60</v>
      </c>
      <c r="O3924" s="2" t="s">
        <v>96</v>
      </c>
      <c r="P3924" s="2">
        <v>1</v>
      </c>
      <c r="R3924" s="2">
        <v>6</v>
      </c>
      <c r="S3924" s="3">
        <v>41822</v>
      </c>
      <c r="T3924" s="3">
        <v>41822</v>
      </c>
      <c r="W3924" s="2">
        <v>2014</v>
      </c>
      <c r="X3924" s="2">
        <v>60</v>
      </c>
      <c r="AC3924" s="2" t="s">
        <v>46</v>
      </c>
      <c r="AD3924" s="2" t="s">
        <v>6762</v>
      </c>
      <c r="AE3924" s="2" t="s">
        <v>7014</v>
      </c>
      <c r="AG3924" s="2">
        <v>12</v>
      </c>
      <c r="AH3924" s="2">
        <v>2</v>
      </c>
      <c r="AI3924" s="2" t="s">
        <v>54</v>
      </c>
      <c r="AK3924" s="2">
        <v>0</v>
      </c>
      <c r="AM3924" s="2">
        <v>0</v>
      </c>
      <c r="AP3924" s="2" t="s">
        <v>6785</v>
      </c>
    </row>
    <row r="3925" spans="1:42">
      <c r="A3925" s="2">
        <v>128216</v>
      </c>
      <c r="B3925" s="2" t="s">
        <v>1158</v>
      </c>
      <c r="C3925" s="2" t="s">
        <v>1158</v>
      </c>
      <c r="D3925" s="19">
        <v>100000</v>
      </c>
      <c r="E3925" s="25">
        <v>41661</v>
      </c>
      <c r="F3925" s="26">
        <v>0.72550925925925924</v>
      </c>
      <c r="G3925" s="31">
        <v>0</v>
      </c>
      <c r="H3925" s="2">
        <v>0</v>
      </c>
      <c r="I3925" s="9">
        <f t="shared" si="61"/>
        <v>-865346.08999999869</v>
      </c>
      <c r="N3925" s="2">
        <v>7</v>
      </c>
      <c r="O3925" s="2" t="s">
        <v>45</v>
      </c>
      <c r="P3925" s="2">
        <v>1</v>
      </c>
      <c r="R3925" s="2">
        <v>1449</v>
      </c>
      <c r="S3925" s="3">
        <v>41754</v>
      </c>
      <c r="T3925" s="3">
        <v>41754</v>
      </c>
      <c r="W3925" s="2">
        <v>2014</v>
      </c>
      <c r="X3925" s="2">
        <v>7</v>
      </c>
      <c r="AC3925" s="2" t="s">
        <v>58</v>
      </c>
      <c r="AD3925" s="2" t="s">
        <v>6763</v>
      </c>
      <c r="AE3925" s="2" t="s">
        <v>7014</v>
      </c>
      <c r="AG3925" s="2">
        <v>27</v>
      </c>
      <c r="AH3925" s="2">
        <v>9</v>
      </c>
      <c r="AI3925" s="2" t="s">
        <v>65</v>
      </c>
      <c r="AM3925" s="2">
        <v>0</v>
      </c>
      <c r="AP3925" s="2" t="s">
        <v>6769</v>
      </c>
    </row>
    <row r="3926" spans="1:42">
      <c r="A3926" s="2">
        <v>128217</v>
      </c>
      <c r="B3926" s="2" t="s">
        <v>1158</v>
      </c>
      <c r="C3926" s="2" t="s">
        <v>1158</v>
      </c>
      <c r="D3926" s="19">
        <v>20000</v>
      </c>
      <c r="E3926" s="25">
        <v>41661</v>
      </c>
      <c r="F3926" s="26">
        <v>0.72575231481481473</v>
      </c>
      <c r="G3926" s="31">
        <v>0</v>
      </c>
      <c r="H3926" s="2">
        <v>0</v>
      </c>
      <c r="I3926" s="9">
        <f t="shared" si="61"/>
        <v>-845346.08999999869</v>
      </c>
      <c r="N3926" s="2">
        <v>7</v>
      </c>
      <c r="O3926" s="2" t="s">
        <v>45</v>
      </c>
      <c r="P3926" s="2">
        <v>1</v>
      </c>
      <c r="R3926" s="2">
        <v>1449</v>
      </c>
      <c r="S3926" s="3">
        <v>41754</v>
      </c>
      <c r="T3926" s="3">
        <v>41754</v>
      </c>
      <c r="W3926" s="2">
        <v>2014</v>
      </c>
      <c r="X3926" s="2">
        <v>7</v>
      </c>
      <c r="AC3926" s="2" t="s">
        <v>58</v>
      </c>
      <c r="AD3926" s="2" t="s">
        <v>6763</v>
      </c>
      <c r="AE3926" s="2" t="s">
        <v>7014</v>
      </c>
      <c r="AG3926" s="2">
        <v>27</v>
      </c>
      <c r="AH3926" s="2">
        <v>9</v>
      </c>
      <c r="AI3926" s="2" t="s">
        <v>65</v>
      </c>
      <c r="AM3926" s="2">
        <v>0</v>
      </c>
      <c r="AP3926" s="2" t="s">
        <v>6769</v>
      </c>
    </row>
    <row r="3927" spans="1:42">
      <c r="A3927" s="2">
        <v>120350</v>
      </c>
      <c r="B3927" s="2" t="s">
        <v>2559</v>
      </c>
      <c r="C3927" s="2" t="s">
        <v>2559</v>
      </c>
      <c r="D3927" s="19">
        <v>11905.55</v>
      </c>
      <c r="E3927" s="25">
        <v>41661</v>
      </c>
      <c r="F3927" s="26">
        <v>0.73052083333333329</v>
      </c>
      <c r="G3927" s="31">
        <v>0</v>
      </c>
      <c r="H3927" s="2">
        <v>0</v>
      </c>
      <c r="I3927" s="9">
        <f t="shared" si="61"/>
        <v>-833440.53999999864</v>
      </c>
      <c r="N3927" s="2">
        <v>7</v>
      </c>
      <c r="O3927" s="2" t="s">
        <v>45</v>
      </c>
      <c r="P3927" s="2">
        <v>1</v>
      </c>
      <c r="R3927" s="2">
        <v>1431</v>
      </c>
      <c r="S3927" s="3">
        <v>41718</v>
      </c>
      <c r="T3927" s="3">
        <v>41718</v>
      </c>
      <c r="W3927" s="2">
        <v>2014</v>
      </c>
      <c r="X3927" s="2">
        <v>7</v>
      </c>
      <c r="AC3927" s="2" t="s">
        <v>180</v>
      </c>
      <c r="AD3927" s="2" t="s">
        <v>6762</v>
      </c>
      <c r="AE3927" s="2" t="s">
        <v>7014</v>
      </c>
      <c r="AG3927" s="2">
        <v>8</v>
      </c>
      <c r="AH3927" s="2">
        <v>3</v>
      </c>
      <c r="AI3927" s="2" t="s">
        <v>144</v>
      </c>
      <c r="AM3927" s="2">
        <v>0</v>
      </c>
      <c r="AP3927" s="2" t="s">
        <v>6783</v>
      </c>
    </row>
    <row r="3928" spans="1:42">
      <c r="A3928" s="2">
        <v>142672</v>
      </c>
      <c r="B3928" s="2">
        <v>129535</v>
      </c>
      <c r="C3928" s="2" t="s">
        <v>5125</v>
      </c>
      <c r="D3928" s="19">
        <v>1339</v>
      </c>
      <c r="E3928" s="25">
        <v>41661</v>
      </c>
      <c r="F3928" s="26">
        <v>0.73137731481481483</v>
      </c>
      <c r="G3928" s="31">
        <v>0</v>
      </c>
      <c r="H3928" s="2">
        <v>0</v>
      </c>
      <c r="I3928" s="9">
        <f t="shared" si="61"/>
        <v>-832101.53999999864</v>
      </c>
      <c r="L3928" s="2">
        <v>129535</v>
      </c>
      <c r="N3928" s="2">
        <v>60</v>
      </c>
      <c r="O3928" s="2" t="s">
        <v>96</v>
      </c>
      <c r="P3928" s="2">
        <v>1</v>
      </c>
      <c r="R3928" s="2">
        <v>2</v>
      </c>
      <c r="S3928" s="3">
        <v>41822</v>
      </c>
      <c r="T3928" s="3">
        <v>41822</v>
      </c>
      <c r="W3928" s="2">
        <v>2014</v>
      </c>
      <c r="X3928" s="2">
        <v>60</v>
      </c>
      <c r="AC3928" s="2" t="s">
        <v>53</v>
      </c>
      <c r="AD3928" s="2" t="s">
        <v>6762</v>
      </c>
      <c r="AE3928" s="2" t="s">
        <v>7014</v>
      </c>
      <c r="AG3928" s="2">
        <v>12</v>
      </c>
      <c r="AH3928" s="2">
        <v>2</v>
      </c>
      <c r="AI3928" s="2" t="s">
        <v>54</v>
      </c>
      <c r="AK3928" s="2">
        <v>0</v>
      </c>
      <c r="AM3928" s="2">
        <v>0</v>
      </c>
      <c r="AP3928" s="2" t="s">
        <v>6785</v>
      </c>
    </row>
    <row r="3929" spans="1:42">
      <c r="A3929" s="2">
        <v>117355</v>
      </c>
      <c r="B3929" s="2" t="s">
        <v>5126</v>
      </c>
      <c r="C3929" s="2" t="s">
        <v>5127</v>
      </c>
      <c r="D3929" s="19">
        <v>0</v>
      </c>
      <c r="E3929" s="25">
        <v>41661</v>
      </c>
      <c r="F3929" s="26">
        <v>0.73217592592592595</v>
      </c>
      <c r="G3929" s="31">
        <v>61.25</v>
      </c>
      <c r="H3929" s="2">
        <v>0</v>
      </c>
      <c r="I3929" s="9">
        <f t="shared" si="61"/>
        <v>-832162.78999999864</v>
      </c>
      <c r="M3929" s="2">
        <v>44909</v>
      </c>
      <c r="N3929" s="2">
        <v>24</v>
      </c>
      <c r="O3929" s="2" t="s">
        <v>178</v>
      </c>
      <c r="P3929" s="2">
        <v>1</v>
      </c>
      <c r="R3929" s="2">
        <v>522</v>
      </c>
      <c r="S3929" s="3">
        <v>41690</v>
      </c>
      <c r="T3929" s="3">
        <v>41690</v>
      </c>
      <c r="W3929" s="2">
        <v>2014</v>
      </c>
      <c r="X3929" s="2">
        <v>24</v>
      </c>
      <c r="AC3929" s="2" t="s">
        <v>5128</v>
      </c>
      <c r="AD3929" s="2" t="s">
        <v>6762</v>
      </c>
      <c r="AE3929" s="2" t="s">
        <v>7014</v>
      </c>
      <c r="AG3929" s="2">
        <v>56</v>
      </c>
      <c r="AH3929" s="2">
        <v>1</v>
      </c>
      <c r="AI3929" s="2" t="s">
        <v>83</v>
      </c>
      <c r="AK3929" s="2">
        <v>0</v>
      </c>
      <c r="AM3929" s="2">
        <v>0</v>
      </c>
      <c r="AP3929" s="2" t="s">
        <v>84</v>
      </c>
    </row>
    <row r="3930" spans="1:42">
      <c r="A3930" s="2">
        <v>120369</v>
      </c>
      <c r="B3930" s="2" t="s">
        <v>5129</v>
      </c>
      <c r="C3930" s="2" t="s">
        <v>779</v>
      </c>
      <c r="D3930" s="19">
        <v>0</v>
      </c>
      <c r="E3930" s="25">
        <v>41661</v>
      </c>
      <c r="F3930" s="26">
        <v>0.73790509259259263</v>
      </c>
      <c r="G3930" s="31">
        <v>9037.67</v>
      </c>
      <c r="H3930" s="2">
        <v>0</v>
      </c>
      <c r="I3930" s="9">
        <f t="shared" si="61"/>
        <v>-841200.45999999868</v>
      </c>
      <c r="N3930" s="2">
        <v>7</v>
      </c>
      <c r="O3930" s="2" t="s">
        <v>45</v>
      </c>
      <c r="P3930" s="2">
        <v>1</v>
      </c>
      <c r="R3930" s="2">
        <v>1448</v>
      </c>
      <c r="S3930" s="3">
        <v>41718</v>
      </c>
      <c r="T3930" s="3">
        <v>41718</v>
      </c>
      <c r="W3930" s="2">
        <v>2014</v>
      </c>
      <c r="X3930" s="2">
        <v>7</v>
      </c>
      <c r="AC3930" s="2" t="s">
        <v>64</v>
      </c>
      <c r="AD3930" s="2" t="s">
        <v>6763</v>
      </c>
      <c r="AE3930" s="2" t="s">
        <v>7014</v>
      </c>
      <c r="AG3930" s="2">
        <v>8</v>
      </c>
      <c r="AH3930" s="2">
        <v>9</v>
      </c>
      <c r="AI3930" s="2" t="s">
        <v>65</v>
      </c>
      <c r="AM3930" s="2">
        <v>0</v>
      </c>
      <c r="AP3930" s="2" t="s">
        <v>6783</v>
      </c>
    </row>
    <row r="3931" spans="1:42">
      <c r="A3931" s="2">
        <v>117362</v>
      </c>
      <c r="B3931" s="2" t="s">
        <v>5130</v>
      </c>
      <c r="C3931" s="2" t="s">
        <v>5131</v>
      </c>
      <c r="D3931" s="19">
        <v>0</v>
      </c>
      <c r="E3931" s="25">
        <v>41661</v>
      </c>
      <c r="F3931" s="26">
        <v>0.75018518518518518</v>
      </c>
      <c r="G3931" s="31">
        <v>60</v>
      </c>
      <c r="H3931" s="2">
        <v>0</v>
      </c>
      <c r="I3931" s="9">
        <f t="shared" si="61"/>
        <v>-841260.45999999868</v>
      </c>
      <c r="M3931" s="2">
        <v>44917</v>
      </c>
      <c r="N3931" s="2">
        <v>24</v>
      </c>
      <c r="O3931" s="2" t="s">
        <v>178</v>
      </c>
      <c r="P3931" s="2">
        <v>1</v>
      </c>
      <c r="R3931" s="2">
        <v>512</v>
      </c>
      <c r="S3931" s="3">
        <v>41690</v>
      </c>
      <c r="T3931" s="3">
        <v>41690</v>
      </c>
      <c r="W3931" s="2">
        <v>2014</v>
      </c>
      <c r="X3931" s="2">
        <v>24</v>
      </c>
      <c r="AC3931" s="2" t="s">
        <v>1307</v>
      </c>
      <c r="AD3931" s="2" t="s">
        <v>6762</v>
      </c>
      <c r="AE3931" s="2" t="s">
        <v>7014</v>
      </c>
      <c r="AG3931" s="2">
        <v>56</v>
      </c>
      <c r="AH3931" s="2">
        <v>1</v>
      </c>
      <c r="AI3931" s="2" t="s">
        <v>83</v>
      </c>
      <c r="AK3931" s="2">
        <v>0</v>
      </c>
      <c r="AM3931" s="2">
        <v>0</v>
      </c>
      <c r="AP3931" s="2" t="s">
        <v>84</v>
      </c>
    </row>
    <row r="3932" spans="1:42">
      <c r="A3932" s="2">
        <v>116252</v>
      </c>
      <c r="B3932" s="2">
        <v>159569</v>
      </c>
      <c r="C3932" s="2" t="s">
        <v>5132</v>
      </c>
      <c r="D3932" s="19">
        <v>1339</v>
      </c>
      <c r="E3932" s="25">
        <v>41661</v>
      </c>
      <c r="F3932" s="26">
        <v>0.7502199074074074</v>
      </c>
      <c r="G3932" s="31">
        <v>0</v>
      </c>
      <c r="H3932" s="2">
        <v>0</v>
      </c>
      <c r="I3932" s="9">
        <f t="shared" si="61"/>
        <v>-839921.45999999868</v>
      </c>
      <c r="L3932" s="2">
        <v>159569</v>
      </c>
      <c r="N3932" s="2">
        <v>14</v>
      </c>
      <c r="O3932" s="2" t="s">
        <v>1623</v>
      </c>
      <c r="P3932" s="2">
        <v>1</v>
      </c>
      <c r="R3932" s="2">
        <v>2</v>
      </c>
      <c r="S3932" s="3">
        <v>41666</v>
      </c>
      <c r="T3932" s="3">
        <v>41666</v>
      </c>
      <c r="W3932" s="2">
        <v>2014</v>
      </c>
      <c r="X3932" s="2">
        <v>14</v>
      </c>
      <c r="AC3932" s="2" t="s">
        <v>53</v>
      </c>
      <c r="AD3932" s="2" t="s">
        <v>6762</v>
      </c>
      <c r="AE3932" s="2" t="s">
        <v>7014</v>
      </c>
      <c r="AG3932" s="2">
        <v>56</v>
      </c>
      <c r="AH3932" s="2">
        <v>1</v>
      </c>
      <c r="AI3932" s="2" t="s">
        <v>83</v>
      </c>
      <c r="AK3932" s="2">
        <v>0</v>
      </c>
      <c r="AM3932" s="2">
        <v>0</v>
      </c>
      <c r="AP3932" s="2" t="s">
        <v>84</v>
      </c>
    </row>
    <row r="3933" spans="1:42">
      <c r="A3933" s="2">
        <v>125249</v>
      </c>
      <c r="C3933" s="2" t="s">
        <v>5133</v>
      </c>
      <c r="D3933" s="19">
        <v>9443.5</v>
      </c>
      <c r="E3933" s="25">
        <v>41661</v>
      </c>
      <c r="F3933" s="26">
        <v>0.80152777777777784</v>
      </c>
      <c r="G3933" s="31">
        <v>0</v>
      </c>
      <c r="H3933" s="2">
        <v>0</v>
      </c>
      <c r="I3933" s="9">
        <f t="shared" si="61"/>
        <v>-830477.95999999868</v>
      </c>
      <c r="N3933" s="2">
        <v>14</v>
      </c>
      <c r="O3933" s="2" t="s">
        <v>1623</v>
      </c>
      <c r="P3933" s="2">
        <v>2</v>
      </c>
      <c r="R3933" s="2">
        <v>1431</v>
      </c>
      <c r="S3933" s="3">
        <v>41745</v>
      </c>
      <c r="T3933" s="3">
        <v>41745</v>
      </c>
      <c r="W3933" s="2">
        <v>2014</v>
      </c>
      <c r="X3933" s="2">
        <v>14</v>
      </c>
      <c r="AC3933" s="2" t="s">
        <v>180</v>
      </c>
      <c r="AD3933" s="2" t="s">
        <v>6762</v>
      </c>
      <c r="AE3933" s="2" t="s">
        <v>7014</v>
      </c>
      <c r="AG3933" s="2">
        <v>56</v>
      </c>
      <c r="AH3933" s="2">
        <v>1</v>
      </c>
      <c r="AI3933" s="2" t="s">
        <v>83</v>
      </c>
      <c r="AM3933" s="2">
        <v>0</v>
      </c>
      <c r="AP3933" s="2" t="s">
        <v>84</v>
      </c>
    </row>
    <row r="3934" spans="1:42">
      <c r="A3934" s="2">
        <v>120112</v>
      </c>
      <c r="B3934" s="2" t="s">
        <v>5134</v>
      </c>
      <c r="C3934" s="2" t="s">
        <v>5135</v>
      </c>
      <c r="D3934" s="19">
        <v>0</v>
      </c>
      <c r="E3934" s="25">
        <v>41661</v>
      </c>
      <c r="F3934" s="26">
        <v>0.89650462962962962</v>
      </c>
      <c r="G3934" s="31">
        <v>600</v>
      </c>
      <c r="H3934" s="2">
        <v>0</v>
      </c>
      <c r="I3934" s="9">
        <f t="shared" si="61"/>
        <v>-831077.95999999868</v>
      </c>
      <c r="M3934" s="2">
        <v>44375</v>
      </c>
      <c r="N3934" s="2">
        <v>7</v>
      </c>
      <c r="O3934" s="2" t="s">
        <v>45</v>
      </c>
      <c r="P3934" s="2">
        <v>1</v>
      </c>
      <c r="R3934" s="2">
        <v>1523</v>
      </c>
      <c r="S3934" s="3">
        <v>41717</v>
      </c>
      <c r="T3934" s="3">
        <v>41717</v>
      </c>
      <c r="W3934" s="2">
        <v>2014</v>
      </c>
      <c r="X3934" s="2">
        <v>7</v>
      </c>
      <c r="AC3934" s="2" t="s">
        <v>2889</v>
      </c>
      <c r="AD3934" s="2" t="s">
        <v>6762</v>
      </c>
      <c r="AE3934" s="2" t="s">
        <v>7015</v>
      </c>
      <c r="AG3934" s="2">
        <v>12</v>
      </c>
      <c r="AH3934" s="2">
        <v>2</v>
      </c>
      <c r="AI3934" s="2" t="s">
        <v>54</v>
      </c>
      <c r="AK3934" s="2">
        <v>0</v>
      </c>
      <c r="AM3934" s="2">
        <v>0</v>
      </c>
      <c r="AP3934" s="2" t="s">
        <v>6785</v>
      </c>
    </row>
    <row r="3935" spans="1:42">
      <c r="A3935" s="2">
        <v>120113</v>
      </c>
      <c r="B3935" s="2" t="s">
        <v>5136</v>
      </c>
      <c r="C3935" s="2" t="s">
        <v>5137</v>
      </c>
      <c r="D3935" s="19">
        <v>0</v>
      </c>
      <c r="E3935" s="25">
        <v>41661</v>
      </c>
      <c r="F3935" s="26">
        <v>0.89650462962962962</v>
      </c>
      <c r="G3935" s="31">
        <v>3500</v>
      </c>
      <c r="H3935" s="2">
        <v>0</v>
      </c>
      <c r="I3935" s="9">
        <f t="shared" si="61"/>
        <v>-834577.95999999868</v>
      </c>
      <c r="M3935" s="2">
        <v>46207</v>
      </c>
      <c r="N3935" s="2">
        <v>7</v>
      </c>
      <c r="O3935" s="2" t="s">
        <v>45</v>
      </c>
      <c r="P3935" s="2">
        <v>1</v>
      </c>
      <c r="R3935" s="2">
        <v>1530</v>
      </c>
      <c r="S3935" s="3">
        <v>41717</v>
      </c>
      <c r="T3935" s="3">
        <v>41717</v>
      </c>
      <c r="W3935" s="2">
        <v>2014</v>
      </c>
      <c r="X3935" s="2">
        <v>7</v>
      </c>
      <c r="AC3935" s="2" t="s">
        <v>506</v>
      </c>
      <c r="AD3935" s="2" t="s">
        <v>6762</v>
      </c>
      <c r="AE3935" s="2" t="s">
        <v>7006</v>
      </c>
      <c r="AG3935" s="2">
        <v>12</v>
      </c>
      <c r="AH3935" s="2">
        <v>2</v>
      </c>
      <c r="AI3935" s="2" t="s">
        <v>54</v>
      </c>
      <c r="AK3935" s="2">
        <v>0</v>
      </c>
      <c r="AM3935" s="2">
        <v>0</v>
      </c>
      <c r="AP3935" s="2" t="s">
        <v>6785</v>
      </c>
    </row>
    <row r="3936" spans="1:42">
      <c r="A3936" s="2">
        <v>120114</v>
      </c>
      <c r="B3936" s="2" t="s">
        <v>5138</v>
      </c>
      <c r="C3936" s="2" t="s">
        <v>5139</v>
      </c>
      <c r="D3936" s="19">
        <v>0</v>
      </c>
      <c r="E3936" s="25">
        <v>41661</v>
      </c>
      <c r="F3936" s="26">
        <v>0.89672453703703703</v>
      </c>
      <c r="G3936" s="31">
        <v>7600</v>
      </c>
      <c r="H3936" s="2">
        <v>0</v>
      </c>
      <c r="I3936" s="9">
        <f t="shared" si="61"/>
        <v>-842177.95999999868</v>
      </c>
      <c r="M3936" s="2">
        <v>38031</v>
      </c>
      <c r="N3936" s="2">
        <v>7</v>
      </c>
      <c r="O3936" s="2" t="s">
        <v>45</v>
      </c>
      <c r="P3936" s="2">
        <v>1</v>
      </c>
      <c r="R3936" s="2">
        <v>1450</v>
      </c>
      <c r="S3936" s="3">
        <v>41717</v>
      </c>
      <c r="T3936" s="3">
        <v>41717</v>
      </c>
      <c r="W3936" s="2">
        <v>2014</v>
      </c>
      <c r="X3936" s="2">
        <v>7</v>
      </c>
      <c r="AC3936" s="2" t="s">
        <v>152</v>
      </c>
      <c r="AD3936" s="2" t="s">
        <v>6763</v>
      </c>
      <c r="AE3936" s="2" t="s">
        <v>7014</v>
      </c>
      <c r="AG3936" s="2">
        <v>12</v>
      </c>
      <c r="AH3936" s="2">
        <v>2</v>
      </c>
      <c r="AI3936" s="2" t="s">
        <v>54</v>
      </c>
      <c r="AK3936" s="2">
        <v>0</v>
      </c>
      <c r="AM3936" s="2">
        <v>0</v>
      </c>
      <c r="AP3936" s="2" t="s">
        <v>6785</v>
      </c>
    </row>
    <row r="3937" spans="1:42">
      <c r="A3937" s="2">
        <v>128265</v>
      </c>
      <c r="B3937" s="2" t="s">
        <v>5140</v>
      </c>
      <c r="C3937" s="2" t="s">
        <v>5141</v>
      </c>
      <c r="D3937" s="19">
        <v>0</v>
      </c>
      <c r="E3937" s="25">
        <v>41661</v>
      </c>
      <c r="F3937" s="26">
        <v>0.91745370370370372</v>
      </c>
      <c r="G3937" s="31">
        <v>19568.46</v>
      </c>
      <c r="H3937" s="2">
        <v>0</v>
      </c>
      <c r="I3937" s="9">
        <f t="shared" si="61"/>
        <v>-861746.41999999864</v>
      </c>
      <c r="M3937" s="2">
        <v>50430</v>
      </c>
      <c r="N3937" s="2">
        <v>7</v>
      </c>
      <c r="O3937" s="2" t="s">
        <v>45</v>
      </c>
      <c r="P3937" s="2">
        <v>1</v>
      </c>
      <c r="R3937" s="2">
        <v>1449</v>
      </c>
      <c r="S3937" s="3">
        <v>41754</v>
      </c>
      <c r="T3937" s="3">
        <v>41754</v>
      </c>
      <c r="W3937" s="2">
        <v>2014</v>
      </c>
      <c r="X3937" s="2">
        <v>7</v>
      </c>
      <c r="AC3937" s="2" t="s">
        <v>58</v>
      </c>
      <c r="AD3937" s="2" t="s">
        <v>6763</v>
      </c>
      <c r="AE3937" s="2" t="s">
        <v>7014</v>
      </c>
      <c r="AG3937" s="2">
        <v>27</v>
      </c>
      <c r="AH3937" s="2">
        <v>9</v>
      </c>
      <c r="AI3937" s="2" t="s">
        <v>65</v>
      </c>
      <c r="AK3937" s="2">
        <v>0</v>
      </c>
      <c r="AM3937" s="2">
        <v>0</v>
      </c>
      <c r="AP3937" s="2" t="s">
        <v>6769</v>
      </c>
    </row>
    <row r="3938" spans="1:42">
      <c r="A3938" s="2">
        <v>128274</v>
      </c>
      <c r="B3938" s="2" t="s">
        <v>3582</v>
      </c>
      <c r="C3938" s="2" t="s">
        <v>3624</v>
      </c>
      <c r="D3938" s="19">
        <v>0</v>
      </c>
      <c r="E3938" s="25">
        <v>41661</v>
      </c>
      <c r="F3938" s="26">
        <v>0.93633101851851841</v>
      </c>
      <c r="G3938" s="31">
        <v>14595</v>
      </c>
      <c r="H3938" s="2">
        <v>0</v>
      </c>
      <c r="I3938" s="9">
        <f t="shared" si="61"/>
        <v>-876341.41999999864</v>
      </c>
      <c r="N3938" s="2">
        <v>7</v>
      </c>
      <c r="O3938" s="2" t="s">
        <v>45</v>
      </c>
      <c r="P3938" s="2">
        <v>1</v>
      </c>
      <c r="R3938" s="2">
        <v>569</v>
      </c>
      <c r="S3938" s="3">
        <v>41754</v>
      </c>
      <c r="T3938" s="3">
        <v>41754</v>
      </c>
      <c r="W3938" s="2">
        <v>2014</v>
      </c>
      <c r="X3938" s="2">
        <v>7</v>
      </c>
      <c r="AC3938" s="2" t="s">
        <v>1092</v>
      </c>
      <c r="AD3938" s="2" t="s">
        <v>6763</v>
      </c>
      <c r="AE3938" s="2" t="s">
        <v>7014</v>
      </c>
      <c r="AG3938" s="2">
        <v>27</v>
      </c>
      <c r="AH3938" s="2">
        <v>8</v>
      </c>
      <c r="AI3938" s="2" t="s">
        <v>59</v>
      </c>
      <c r="AM3938" s="2">
        <v>0</v>
      </c>
      <c r="AP3938" s="2" t="s">
        <v>6769</v>
      </c>
    </row>
    <row r="3939" spans="1:42">
      <c r="A3939" s="2">
        <v>120408</v>
      </c>
      <c r="B3939" s="2" t="s">
        <v>3377</v>
      </c>
      <c r="C3939" s="2" t="s">
        <v>3377</v>
      </c>
      <c r="D3939" s="19">
        <v>0</v>
      </c>
      <c r="E3939" s="25">
        <v>41661</v>
      </c>
      <c r="F3939" s="26">
        <v>0.95105324074074071</v>
      </c>
      <c r="G3939" s="31">
        <v>7.4</v>
      </c>
      <c r="H3939" s="2">
        <v>0</v>
      </c>
      <c r="I3939" s="9">
        <f t="shared" si="61"/>
        <v>-876348.81999999867</v>
      </c>
      <c r="N3939" s="2">
        <v>7</v>
      </c>
      <c r="O3939" s="2" t="s">
        <v>45</v>
      </c>
      <c r="P3939" s="2">
        <v>1</v>
      </c>
      <c r="R3939" s="2">
        <v>575</v>
      </c>
      <c r="S3939" s="3">
        <v>41718</v>
      </c>
      <c r="T3939" s="3">
        <v>41718</v>
      </c>
      <c r="W3939" s="2">
        <v>2014</v>
      </c>
      <c r="X3939" s="2">
        <v>7</v>
      </c>
      <c r="AC3939" s="2" t="s">
        <v>99</v>
      </c>
      <c r="AD3939" s="2" t="s">
        <v>6763</v>
      </c>
      <c r="AE3939" s="2" t="s">
        <v>7014</v>
      </c>
      <c r="AG3939" s="2">
        <v>4</v>
      </c>
      <c r="AH3939" s="2">
        <v>8</v>
      </c>
      <c r="AI3939" s="2" t="s">
        <v>59</v>
      </c>
      <c r="AM3939" s="2">
        <v>0</v>
      </c>
      <c r="AP3939" s="2" t="s">
        <v>6781</v>
      </c>
    </row>
    <row r="3940" spans="1:42">
      <c r="A3940" s="2">
        <v>250362</v>
      </c>
      <c r="B3940" s="2">
        <v>158164</v>
      </c>
      <c r="C3940" s="2" t="s">
        <v>5142</v>
      </c>
      <c r="D3940" s="19">
        <v>1000</v>
      </c>
      <c r="E3940" s="25">
        <v>41662</v>
      </c>
      <c r="F3940" s="26">
        <v>0.31657407407407406</v>
      </c>
      <c r="G3940" s="31">
        <v>0</v>
      </c>
      <c r="H3940" s="2">
        <v>0</v>
      </c>
      <c r="I3940" s="9">
        <f t="shared" si="61"/>
        <v>-875348.81999999867</v>
      </c>
      <c r="L3940" s="2">
        <v>158164</v>
      </c>
      <c r="N3940" s="2">
        <v>60</v>
      </c>
      <c r="O3940" s="2" t="s">
        <v>96</v>
      </c>
      <c r="P3940" s="2">
        <v>1</v>
      </c>
      <c r="R3940" s="2">
        <v>6</v>
      </c>
      <c r="S3940" s="3">
        <v>42074</v>
      </c>
      <c r="T3940" s="3">
        <v>42074</v>
      </c>
      <c r="W3940" s="2">
        <v>2014</v>
      </c>
      <c r="X3940" s="2">
        <v>60</v>
      </c>
      <c r="AC3940" s="2" t="s">
        <v>46</v>
      </c>
      <c r="AD3940" s="2" t="s">
        <v>6762</v>
      </c>
      <c r="AE3940" s="2" t="s">
        <v>7014</v>
      </c>
      <c r="AG3940" s="2">
        <v>57</v>
      </c>
      <c r="AH3940" s="2">
        <v>11</v>
      </c>
      <c r="AI3940" s="2" t="s">
        <v>47</v>
      </c>
      <c r="AK3940" s="2">
        <v>0</v>
      </c>
      <c r="AM3940" s="2">
        <v>0</v>
      </c>
      <c r="AP3940" s="2" t="s">
        <v>48</v>
      </c>
    </row>
    <row r="3941" spans="1:42">
      <c r="A3941" s="2">
        <v>250364</v>
      </c>
      <c r="B3941" s="2">
        <v>158914</v>
      </c>
      <c r="C3941" s="2" t="s">
        <v>5143</v>
      </c>
      <c r="D3941" s="19">
        <v>1284</v>
      </c>
      <c r="E3941" s="25">
        <v>41662</v>
      </c>
      <c r="F3941" s="26">
        <v>0.31998842592592591</v>
      </c>
      <c r="G3941" s="31">
        <v>0</v>
      </c>
      <c r="H3941" s="2">
        <v>0</v>
      </c>
      <c r="I3941" s="9">
        <f t="shared" si="61"/>
        <v>-874064.81999999867</v>
      </c>
      <c r="L3941" s="2">
        <v>158914</v>
      </c>
      <c r="N3941" s="2">
        <v>60</v>
      </c>
      <c r="O3941" s="2" t="s">
        <v>96</v>
      </c>
      <c r="P3941" s="2">
        <v>1</v>
      </c>
      <c r="R3941" s="2">
        <v>6</v>
      </c>
      <c r="S3941" s="3">
        <v>42074</v>
      </c>
      <c r="T3941" s="3">
        <v>42074</v>
      </c>
      <c r="W3941" s="2">
        <v>2014</v>
      </c>
      <c r="X3941" s="2">
        <v>60</v>
      </c>
      <c r="AC3941" s="2" t="s">
        <v>46</v>
      </c>
      <c r="AD3941" s="2" t="s">
        <v>6762</v>
      </c>
      <c r="AE3941" s="2" t="s">
        <v>7014</v>
      </c>
      <c r="AG3941" s="2">
        <v>75</v>
      </c>
      <c r="AH3941" s="2">
        <v>11</v>
      </c>
      <c r="AI3941" s="2" t="s">
        <v>47</v>
      </c>
      <c r="AK3941" s="2">
        <v>0</v>
      </c>
      <c r="AM3941" s="2">
        <v>0</v>
      </c>
      <c r="AP3941" s="2" t="s">
        <v>6789</v>
      </c>
    </row>
    <row r="3942" spans="1:42">
      <c r="A3942" s="2">
        <v>250366</v>
      </c>
      <c r="B3942" s="2">
        <v>159688</v>
      </c>
      <c r="C3942" s="2" t="s">
        <v>5144</v>
      </c>
      <c r="D3942" s="19">
        <v>1284</v>
      </c>
      <c r="E3942" s="25">
        <v>41662</v>
      </c>
      <c r="F3942" s="26">
        <v>0.32077546296296294</v>
      </c>
      <c r="G3942" s="31">
        <v>0</v>
      </c>
      <c r="H3942" s="2">
        <v>0</v>
      </c>
      <c r="I3942" s="9">
        <f t="shared" si="61"/>
        <v>-872780.81999999867</v>
      </c>
      <c r="L3942" s="2">
        <v>159688</v>
      </c>
      <c r="N3942" s="2">
        <v>60</v>
      </c>
      <c r="O3942" s="2" t="s">
        <v>96</v>
      </c>
      <c r="P3942" s="2">
        <v>2</v>
      </c>
      <c r="R3942" s="2">
        <v>6</v>
      </c>
      <c r="S3942" s="3">
        <v>42074</v>
      </c>
      <c r="T3942" s="3">
        <v>42074</v>
      </c>
      <c r="W3942" s="2">
        <v>2014</v>
      </c>
      <c r="X3942" s="2">
        <v>60</v>
      </c>
      <c r="AC3942" s="2" t="s">
        <v>46</v>
      </c>
      <c r="AD3942" s="2" t="s">
        <v>6762</v>
      </c>
      <c r="AE3942" s="2" t="s">
        <v>7014</v>
      </c>
      <c r="AG3942" s="2">
        <v>57</v>
      </c>
      <c r="AH3942" s="2">
        <v>11</v>
      </c>
      <c r="AI3942" s="2" t="s">
        <v>47</v>
      </c>
      <c r="AK3942" s="2">
        <v>0</v>
      </c>
      <c r="AM3942" s="2">
        <v>0</v>
      </c>
      <c r="AP3942" s="2" t="s">
        <v>48</v>
      </c>
    </row>
    <row r="3943" spans="1:42">
      <c r="A3943" s="2">
        <v>250367</v>
      </c>
      <c r="B3943" s="2">
        <v>158938</v>
      </c>
      <c r="C3943" s="2" t="s">
        <v>5145</v>
      </c>
      <c r="D3943" s="19">
        <v>1284</v>
      </c>
      <c r="E3943" s="25">
        <v>41662</v>
      </c>
      <c r="F3943" s="26">
        <v>0.32837962962962963</v>
      </c>
      <c r="G3943" s="31">
        <v>0</v>
      </c>
      <c r="H3943" s="2">
        <v>0</v>
      </c>
      <c r="I3943" s="9">
        <f t="shared" si="61"/>
        <v>-871496.81999999867</v>
      </c>
      <c r="L3943" s="2">
        <v>158938</v>
      </c>
      <c r="N3943" s="2">
        <v>60</v>
      </c>
      <c r="O3943" s="2" t="s">
        <v>96</v>
      </c>
      <c r="P3943" s="2">
        <v>2</v>
      </c>
      <c r="R3943" s="2">
        <v>6</v>
      </c>
      <c r="S3943" s="3">
        <v>42074</v>
      </c>
      <c r="T3943" s="3">
        <v>42074</v>
      </c>
      <c r="W3943" s="2">
        <v>2014</v>
      </c>
      <c r="X3943" s="2">
        <v>60</v>
      </c>
      <c r="AC3943" s="2" t="s">
        <v>46</v>
      </c>
      <c r="AD3943" s="2" t="s">
        <v>6762</v>
      </c>
      <c r="AE3943" s="2" t="s">
        <v>7014</v>
      </c>
      <c r="AG3943" s="2">
        <v>57</v>
      </c>
      <c r="AH3943" s="2">
        <v>11</v>
      </c>
      <c r="AI3943" s="2" t="s">
        <v>47</v>
      </c>
      <c r="AK3943" s="2">
        <v>0</v>
      </c>
      <c r="AM3943" s="2">
        <v>0</v>
      </c>
      <c r="AP3943" s="2" t="s">
        <v>48</v>
      </c>
    </row>
    <row r="3944" spans="1:42">
      <c r="A3944" s="2">
        <v>250368</v>
      </c>
      <c r="B3944" s="2">
        <v>159694</v>
      </c>
      <c r="C3944" s="2" t="s">
        <v>5146</v>
      </c>
      <c r="D3944" s="19">
        <v>1284</v>
      </c>
      <c r="E3944" s="25">
        <v>41662</v>
      </c>
      <c r="F3944" s="26">
        <v>0.3289583333333333</v>
      </c>
      <c r="G3944" s="31">
        <v>0</v>
      </c>
      <c r="H3944" s="2">
        <v>0</v>
      </c>
      <c r="I3944" s="9">
        <f t="shared" si="61"/>
        <v>-870212.81999999867</v>
      </c>
      <c r="L3944" s="2">
        <v>159694</v>
      </c>
      <c r="N3944" s="2">
        <v>60</v>
      </c>
      <c r="O3944" s="2" t="s">
        <v>96</v>
      </c>
      <c r="P3944" s="2">
        <v>2</v>
      </c>
      <c r="R3944" s="2">
        <v>6</v>
      </c>
      <c r="S3944" s="3">
        <v>42074</v>
      </c>
      <c r="T3944" s="3">
        <v>42074</v>
      </c>
      <c r="W3944" s="2">
        <v>2014</v>
      </c>
      <c r="X3944" s="2">
        <v>60</v>
      </c>
      <c r="AC3944" s="2" t="s">
        <v>46</v>
      </c>
      <c r="AD3944" s="2" t="s">
        <v>6762</v>
      </c>
      <c r="AE3944" s="2" t="s">
        <v>7014</v>
      </c>
      <c r="AG3944" s="2">
        <v>57</v>
      </c>
      <c r="AH3944" s="2">
        <v>11</v>
      </c>
      <c r="AI3944" s="2" t="s">
        <v>47</v>
      </c>
      <c r="AK3944" s="2">
        <v>0</v>
      </c>
      <c r="AM3944" s="2">
        <v>0</v>
      </c>
      <c r="AP3944" s="2" t="s">
        <v>48</v>
      </c>
    </row>
    <row r="3945" spans="1:42">
      <c r="A3945" s="2">
        <v>250369</v>
      </c>
      <c r="B3945" s="2">
        <v>159152</v>
      </c>
      <c r="C3945" s="2" t="s">
        <v>5147</v>
      </c>
      <c r="D3945" s="19">
        <v>1050</v>
      </c>
      <c r="E3945" s="25">
        <v>41662</v>
      </c>
      <c r="F3945" s="26">
        <v>0.33005787037037038</v>
      </c>
      <c r="G3945" s="31">
        <v>0</v>
      </c>
      <c r="H3945" s="2">
        <v>0</v>
      </c>
      <c r="I3945" s="9">
        <f t="shared" si="61"/>
        <v>-869162.81999999867</v>
      </c>
      <c r="L3945" s="2">
        <v>159152</v>
      </c>
      <c r="N3945" s="2">
        <v>60</v>
      </c>
      <c r="O3945" s="2" t="s">
        <v>96</v>
      </c>
      <c r="P3945" s="2">
        <v>1</v>
      </c>
      <c r="R3945" s="2">
        <v>6</v>
      </c>
      <c r="S3945" s="3">
        <v>42074</v>
      </c>
      <c r="T3945" s="3">
        <v>42074</v>
      </c>
      <c r="W3945" s="2">
        <v>2014</v>
      </c>
      <c r="X3945" s="2">
        <v>60</v>
      </c>
      <c r="AC3945" s="2" t="s">
        <v>46</v>
      </c>
      <c r="AD3945" s="2" t="s">
        <v>6762</v>
      </c>
      <c r="AE3945" s="2" t="s">
        <v>7014</v>
      </c>
      <c r="AG3945" s="2">
        <v>57</v>
      </c>
      <c r="AH3945" s="2">
        <v>11</v>
      </c>
      <c r="AI3945" s="2" t="s">
        <v>47</v>
      </c>
      <c r="AK3945" s="2">
        <v>0</v>
      </c>
      <c r="AM3945" s="2">
        <v>0</v>
      </c>
      <c r="AP3945" s="2" t="s">
        <v>48</v>
      </c>
    </row>
    <row r="3946" spans="1:42">
      <c r="A3946" s="2">
        <v>121784</v>
      </c>
      <c r="B3946" s="2" t="s">
        <v>57</v>
      </c>
      <c r="C3946" s="2" t="s">
        <v>57</v>
      </c>
      <c r="D3946" s="19">
        <v>0</v>
      </c>
      <c r="E3946" s="25">
        <v>41662</v>
      </c>
      <c r="F3946" s="26">
        <v>0.33864583333333331</v>
      </c>
      <c r="G3946" s="31">
        <v>5900</v>
      </c>
      <c r="H3946" s="2">
        <v>0</v>
      </c>
      <c r="I3946" s="9">
        <f t="shared" si="61"/>
        <v>-875062.81999999867</v>
      </c>
      <c r="N3946" s="2">
        <v>7</v>
      </c>
      <c r="O3946" s="2" t="s">
        <v>45</v>
      </c>
      <c r="P3946" s="2">
        <v>1</v>
      </c>
      <c r="R3946" s="2">
        <v>1449</v>
      </c>
      <c r="S3946" s="3">
        <v>41725</v>
      </c>
      <c r="T3946" s="3">
        <v>41982</v>
      </c>
      <c r="W3946" s="2">
        <v>2014</v>
      </c>
      <c r="X3946" s="2">
        <v>7</v>
      </c>
      <c r="AC3946" s="2" t="s">
        <v>58</v>
      </c>
      <c r="AD3946" s="2" t="s">
        <v>6763</v>
      </c>
      <c r="AE3946" s="2" t="s">
        <v>7014</v>
      </c>
      <c r="AG3946" s="2">
        <v>97</v>
      </c>
      <c r="AH3946" s="2">
        <v>8</v>
      </c>
      <c r="AI3946" s="2" t="s">
        <v>59</v>
      </c>
      <c r="AM3946" s="2">
        <v>0</v>
      </c>
      <c r="AO3946" s="2">
        <v>29</v>
      </c>
      <c r="AP3946" s="2" t="s">
        <v>6771</v>
      </c>
    </row>
    <row r="3947" spans="1:42">
      <c r="A3947" s="2">
        <v>226400</v>
      </c>
      <c r="B3947" s="2" t="s">
        <v>57</v>
      </c>
      <c r="C3947" s="2" t="s">
        <v>5148</v>
      </c>
      <c r="D3947" s="19">
        <v>5900</v>
      </c>
      <c r="E3947" s="25">
        <v>41662</v>
      </c>
      <c r="F3947" s="26">
        <v>0.33864583333333331</v>
      </c>
      <c r="G3947" s="31">
        <v>0</v>
      </c>
      <c r="H3947" s="2">
        <v>0</v>
      </c>
      <c r="I3947" s="9">
        <f t="shared" si="61"/>
        <v>-869162.81999999867</v>
      </c>
      <c r="N3947" s="2">
        <v>7</v>
      </c>
      <c r="O3947" s="2" t="s">
        <v>45</v>
      </c>
      <c r="P3947" s="2">
        <v>1</v>
      </c>
      <c r="R3947" s="2">
        <v>1449</v>
      </c>
      <c r="S3947" s="3">
        <v>41982</v>
      </c>
      <c r="T3947" s="3">
        <v>41982</v>
      </c>
      <c r="W3947" s="2">
        <v>2014</v>
      </c>
      <c r="X3947" s="2">
        <v>7</v>
      </c>
      <c r="AA3947" s="2">
        <v>121784</v>
      </c>
      <c r="AC3947" s="2" t="s">
        <v>58</v>
      </c>
      <c r="AD3947" s="2" t="s">
        <v>6763</v>
      </c>
      <c r="AE3947" s="2" t="s">
        <v>7014</v>
      </c>
      <c r="AG3947" s="2">
        <v>29</v>
      </c>
      <c r="AH3947" s="2">
        <v>8</v>
      </c>
      <c r="AI3947" s="2" t="s">
        <v>59</v>
      </c>
      <c r="AM3947" s="2">
        <v>0</v>
      </c>
      <c r="AP3947" s="2" t="s">
        <v>6772</v>
      </c>
    </row>
    <row r="3948" spans="1:42">
      <c r="A3948" s="2">
        <v>121785</v>
      </c>
      <c r="B3948" s="2" t="s">
        <v>57</v>
      </c>
      <c r="C3948" s="2" t="s">
        <v>57</v>
      </c>
      <c r="D3948" s="19">
        <v>0</v>
      </c>
      <c r="E3948" s="25">
        <v>41662</v>
      </c>
      <c r="F3948" s="26">
        <v>0.33894675925925927</v>
      </c>
      <c r="G3948" s="31">
        <v>5900</v>
      </c>
      <c r="H3948" s="2">
        <v>0</v>
      </c>
      <c r="I3948" s="9">
        <f t="shared" si="61"/>
        <v>-875062.81999999867</v>
      </c>
      <c r="N3948" s="2">
        <v>7</v>
      </c>
      <c r="O3948" s="2" t="s">
        <v>45</v>
      </c>
      <c r="P3948" s="2">
        <v>1</v>
      </c>
      <c r="R3948" s="2">
        <v>1449</v>
      </c>
      <c r="S3948" s="3">
        <v>41725</v>
      </c>
      <c r="T3948" s="3">
        <v>41725</v>
      </c>
      <c r="W3948" s="2">
        <v>2014</v>
      </c>
      <c r="X3948" s="2">
        <v>7</v>
      </c>
      <c r="AC3948" s="2" t="s">
        <v>58</v>
      </c>
      <c r="AD3948" s="2" t="s">
        <v>6763</v>
      </c>
      <c r="AE3948" s="2" t="s">
        <v>7014</v>
      </c>
      <c r="AG3948" s="2">
        <v>38</v>
      </c>
      <c r="AH3948" s="2">
        <v>8</v>
      </c>
      <c r="AI3948" s="2" t="s">
        <v>59</v>
      </c>
      <c r="AM3948" s="2">
        <v>0</v>
      </c>
      <c r="AP3948" s="2" t="s">
        <v>6774</v>
      </c>
    </row>
    <row r="3949" spans="1:42">
      <c r="A3949" s="2">
        <v>116490</v>
      </c>
      <c r="B3949" s="2" t="s">
        <v>5149</v>
      </c>
      <c r="C3949" s="2" t="s">
        <v>5150</v>
      </c>
      <c r="D3949" s="19">
        <v>0</v>
      </c>
      <c r="E3949" s="25">
        <v>41662</v>
      </c>
      <c r="F3949" s="26">
        <v>0.34199074074074076</v>
      </c>
      <c r="G3949" s="31">
        <v>2000</v>
      </c>
      <c r="H3949" s="2">
        <v>0</v>
      </c>
      <c r="I3949" s="9">
        <f t="shared" si="61"/>
        <v>-877062.81999999867</v>
      </c>
      <c r="M3949" s="2">
        <v>44002</v>
      </c>
      <c r="N3949" s="2">
        <v>7</v>
      </c>
      <c r="O3949" s="2" t="s">
        <v>45</v>
      </c>
      <c r="P3949" s="2">
        <v>1</v>
      </c>
      <c r="R3949" s="2">
        <v>1565</v>
      </c>
      <c r="S3949" s="3">
        <v>41673</v>
      </c>
      <c r="T3949" s="3">
        <v>41673</v>
      </c>
      <c r="W3949" s="2">
        <v>2014</v>
      </c>
      <c r="X3949" s="2">
        <v>7</v>
      </c>
      <c r="AC3949" s="2" t="s">
        <v>1694</v>
      </c>
      <c r="AD3949" s="2" t="s">
        <v>6762</v>
      </c>
      <c r="AE3949" s="2" t="s">
        <v>7014</v>
      </c>
      <c r="AG3949" s="2">
        <v>26</v>
      </c>
      <c r="AH3949" s="2">
        <v>8</v>
      </c>
      <c r="AI3949" s="2" t="s">
        <v>59</v>
      </c>
      <c r="AK3949" s="2">
        <v>0</v>
      </c>
      <c r="AM3949" s="2">
        <v>0</v>
      </c>
      <c r="AP3949" s="2" t="s">
        <v>6784</v>
      </c>
    </row>
    <row r="3950" spans="1:42">
      <c r="A3950" s="2">
        <v>116491</v>
      </c>
      <c r="B3950" s="2" t="s">
        <v>5151</v>
      </c>
      <c r="C3950" s="2" t="s">
        <v>5152</v>
      </c>
      <c r="D3950" s="19">
        <v>0</v>
      </c>
      <c r="E3950" s="25">
        <v>41662</v>
      </c>
      <c r="F3950" s="26">
        <v>0.34234953703703702</v>
      </c>
      <c r="G3950" s="31">
        <v>2880</v>
      </c>
      <c r="H3950" s="2">
        <v>0</v>
      </c>
      <c r="I3950" s="9">
        <f t="shared" si="61"/>
        <v>-879942.81999999867</v>
      </c>
      <c r="M3950" s="2">
        <v>43306</v>
      </c>
      <c r="N3950" s="2">
        <v>7</v>
      </c>
      <c r="O3950" s="2" t="s">
        <v>45</v>
      </c>
      <c r="P3950" s="2">
        <v>1</v>
      </c>
      <c r="R3950" s="2">
        <v>1544</v>
      </c>
      <c r="S3950" s="3">
        <v>41673</v>
      </c>
      <c r="T3950" s="3">
        <v>41673</v>
      </c>
      <c r="W3950" s="2">
        <v>2014</v>
      </c>
      <c r="X3950" s="2">
        <v>7</v>
      </c>
      <c r="AC3950" s="2" t="s">
        <v>514</v>
      </c>
      <c r="AD3950" s="2" t="s">
        <v>6762</v>
      </c>
      <c r="AE3950" s="2" t="s">
        <v>7015</v>
      </c>
      <c r="AG3950" s="2">
        <v>26</v>
      </c>
      <c r="AH3950" s="2">
        <v>8</v>
      </c>
      <c r="AI3950" s="2" t="s">
        <v>59</v>
      </c>
      <c r="AK3950" s="2">
        <v>0</v>
      </c>
      <c r="AM3950" s="2">
        <v>0</v>
      </c>
      <c r="AP3950" s="2" t="s">
        <v>6784</v>
      </c>
    </row>
    <row r="3951" spans="1:42">
      <c r="A3951" s="2">
        <v>128833</v>
      </c>
      <c r="B3951" s="2" t="s">
        <v>180</v>
      </c>
      <c r="C3951" s="2" t="s">
        <v>180</v>
      </c>
      <c r="D3951" s="19">
        <v>930</v>
      </c>
      <c r="E3951" s="25">
        <v>41662</v>
      </c>
      <c r="F3951" s="26">
        <v>0.37585648148148149</v>
      </c>
      <c r="G3951" s="31">
        <v>0</v>
      </c>
      <c r="H3951" s="2">
        <v>0</v>
      </c>
      <c r="I3951" s="9">
        <f t="shared" si="61"/>
        <v>-879012.81999999867</v>
      </c>
      <c r="N3951" s="2">
        <v>7</v>
      </c>
      <c r="O3951" s="2" t="s">
        <v>45</v>
      </c>
      <c r="P3951" s="2">
        <v>2</v>
      </c>
      <c r="R3951" s="2">
        <v>1431</v>
      </c>
      <c r="S3951" s="3">
        <v>41759</v>
      </c>
      <c r="T3951" s="3">
        <v>41760</v>
      </c>
      <c r="W3951" s="2">
        <v>2014</v>
      </c>
      <c r="X3951" s="2">
        <v>7</v>
      </c>
      <c r="AC3951" s="2" t="s">
        <v>180</v>
      </c>
      <c r="AD3951" s="2" t="s">
        <v>6762</v>
      </c>
      <c r="AE3951" s="2" t="s">
        <v>7014</v>
      </c>
      <c r="AG3951" s="2">
        <v>26</v>
      </c>
      <c r="AH3951" s="2">
        <v>1</v>
      </c>
      <c r="AI3951" s="2" t="s">
        <v>83</v>
      </c>
      <c r="AM3951" s="2">
        <v>0</v>
      </c>
      <c r="AP3951" s="2" t="s">
        <v>6784</v>
      </c>
    </row>
    <row r="3952" spans="1:42">
      <c r="A3952" s="2">
        <v>128835</v>
      </c>
      <c r="B3952" s="2" t="s">
        <v>4240</v>
      </c>
      <c r="C3952" s="2" t="s">
        <v>5153</v>
      </c>
      <c r="D3952" s="19">
        <v>180000</v>
      </c>
      <c r="E3952" s="25">
        <v>41662</v>
      </c>
      <c r="F3952" s="26">
        <v>0.37946759259259261</v>
      </c>
      <c r="G3952" s="31">
        <v>0</v>
      </c>
      <c r="H3952" s="2">
        <v>0</v>
      </c>
      <c r="I3952" s="9">
        <f t="shared" si="61"/>
        <v>-699012.81999999867</v>
      </c>
      <c r="N3952" s="2">
        <v>7</v>
      </c>
      <c r="O3952" s="2" t="s">
        <v>45</v>
      </c>
      <c r="P3952" s="2">
        <v>1</v>
      </c>
      <c r="R3952" s="2">
        <v>525</v>
      </c>
      <c r="S3952" s="3">
        <v>41759</v>
      </c>
      <c r="T3952" s="3">
        <v>41759</v>
      </c>
      <c r="W3952" s="2">
        <v>2014</v>
      </c>
      <c r="X3952" s="2">
        <v>7</v>
      </c>
      <c r="AC3952" s="2" t="s">
        <v>2375</v>
      </c>
      <c r="AD3952" s="2" t="s">
        <v>6763</v>
      </c>
      <c r="AE3952" s="2" t="s">
        <v>7014</v>
      </c>
      <c r="AG3952" s="2">
        <v>26</v>
      </c>
      <c r="AH3952" s="2">
        <v>12</v>
      </c>
      <c r="AI3952" s="2" t="s">
        <v>773</v>
      </c>
      <c r="AM3952" s="2">
        <v>0</v>
      </c>
      <c r="AP3952" s="2" t="s">
        <v>6784</v>
      </c>
    </row>
    <row r="3953" spans="1:42">
      <c r="A3953" s="2">
        <v>128836</v>
      </c>
      <c r="B3953" s="2" t="s">
        <v>5154</v>
      </c>
      <c r="C3953" s="2" t="s">
        <v>5155</v>
      </c>
      <c r="D3953" s="19">
        <v>0</v>
      </c>
      <c r="E3953" s="25">
        <v>41662</v>
      </c>
      <c r="F3953" s="26">
        <v>0.38004629629629627</v>
      </c>
      <c r="G3953" s="31">
        <v>171.85</v>
      </c>
      <c r="H3953" s="2">
        <v>0</v>
      </c>
      <c r="I3953" s="9">
        <f t="shared" si="61"/>
        <v>-699184.66999999864</v>
      </c>
      <c r="M3953" s="2">
        <v>44001</v>
      </c>
      <c r="N3953" s="2">
        <v>24</v>
      </c>
      <c r="O3953" s="2" t="s">
        <v>178</v>
      </c>
      <c r="P3953" s="2">
        <v>1</v>
      </c>
      <c r="R3953" s="2">
        <v>1440</v>
      </c>
      <c r="S3953" s="3">
        <v>41759</v>
      </c>
      <c r="T3953" s="3">
        <v>41759</v>
      </c>
      <c r="W3953" s="2">
        <v>2014</v>
      </c>
      <c r="X3953" s="2">
        <v>24</v>
      </c>
      <c r="AC3953" s="2" t="s">
        <v>3945</v>
      </c>
      <c r="AD3953" s="2" t="s">
        <v>6762</v>
      </c>
      <c r="AE3953" s="2" t="s">
        <v>7014</v>
      </c>
      <c r="AG3953" s="2">
        <v>26</v>
      </c>
      <c r="AH3953" s="2">
        <v>9</v>
      </c>
      <c r="AI3953" s="2" t="s">
        <v>65</v>
      </c>
      <c r="AK3953" s="2">
        <v>0</v>
      </c>
      <c r="AM3953" s="2">
        <v>0</v>
      </c>
      <c r="AP3953" s="2" t="s">
        <v>6784</v>
      </c>
    </row>
    <row r="3954" spans="1:42">
      <c r="A3954" s="2">
        <v>251103</v>
      </c>
      <c r="B3954" s="2" t="s">
        <v>180</v>
      </c>
      <c r="C3954" s="2" t="s">
        <v>180</v>
      </c>
      <c r="D3954" s="19">
        <v>49639</v>
      </c>
      <c r="E3954" s="25">
        <v>41662</v>
      </c>
      <c r="F3954" s="26">
        <v>0.38241898148148151</v>
      </c>
      <c r="G3954" s="31">
        <v>0</v>
      </c>
      <c r="H3954" s="2">
        <v>0</v>
      </c>
      <c r="I3954" s="9">
        <f t="shared" si="61"/>
        <v>-649545.66999999864</v>
      </c>
      <c r="N3954" s="2">
        <v>60</v>
      </c>
      <c r="O3954" s="2" t="s">
        <v>96</v>
      </c>
      <c r="P3954" s="2">
        <v>1</v>
      </c>
      <c r="R3954" s="2">
        <v>1431</v>
      </c>
      <c r="S3954" s="3">
        <v>42076</v>
      </c>
      <c r="T3954" s="3">
        <v>42076</v>
      </c>
      <c r="W3954" s="2">
        <v>2014</v>
      </c>
      <c r="X3954" s="2">
        <v>60</v>
      </c>
      <c r="AC3954" s="2" t="s">
        <v>180</v>
      </c>
      <c r="AD3954" s="2" t="s">
        <v>6762</v>
      </c>
      <c r="AE3954" s="2" t="s">
        <v>7014</v>
      </c>
      <c r="AG3954" s="2">
        <v>57</v>
      </c>
      <c r="AH3954" s="2">
        <v>11</v>
      </c>
      <c r="AI3954" s="2" t="s">
        <v>47</v>
      </c>
      <c r="AM3954" s="2">
        <v>0</v>
      </c>
      <c r="AP3954" s="2" t="s">
        <v>48</v>
      </c>
    </row>
    <row r="3955" spans="1:42">
      <c r="A3955" s="2">
        <v>251104</v>
      </c>
      <c r="B3955" s="2" t="s">
        <v>1159</v>
      </c>
      <c r="C3955" s="2" t="s">
        <v>1159</v>
      </c>
      <c r="D3955" s="19">
        <v>15654</v>
      </c>
      <c r="E3955" s="25">
        <v>41662</v>
      </c>
      <c r="F3955" s="26">
        <v>0.38296296296296295</v>
      </c>
      <c r="G3955" s="31">
        <v>0</v>
      </c>
      <c r="H3955" s="2">
        <v>0</v>
      </c>
      <c r="I3955" s="9">
        <f t="shared" si="61"/>
        <v>-633891.66999999864</v>
      </c>
      <c r="N3955" s="2">
        <v>60</v>
      </c>
      <c r="O3955" s="2" t="s">
        <v>96</v>
      </c>
      <c r="P3955" s="2">
        <v>1</v>
      </c>
      <c r="R3955" s="2">
        <v>1528</v>
      </c>
      <c r="S3955" s="3">
        <v>42076</v>
      </c>
      <c r="T3955" s="3">
        <v>42076</v>
      </c>
      <c r="W3955" s="2">
        <v>2014</v>
      </c>
      <c r="X3955" s="2">
        <v>60</v>
      </c>
      <c r="AC3955" s="2" t="s">
        <v>1159</v>
      </c>
      <c r="AD3955" s="2" t="s">
        <v>6762</v>
      </c>
      <c r="AE3955" s="2" t="s">
        <v>7006</v>
      </c>
      <c r="AG3955" s="2">
        <v>57</v>
      </c>
      <c r="AH3955" s="2">
        <v>11</v>
      </c>
      <c r="AI3955" s="2" t="s">
        <v>47</v>
      </c>
      <c r="AM3955" s="2">
        <v>0</v>
      </c>
      <c r="AP3955" s="2" t="s">
        <v>48</v>
      </c>
    </row>
    <row r="3956" spans="1:42">
      <c r="A3956" s="2">
        <v>251105</v>
      </c>
      <c r="B3956" s="2" t="s">
        <v>6878</v>
      </c>
      <c r="C3956" s="2" t="s">
        <v>1150</v>
      </c>
      <c r="D3956" s="19">
        <v>20992</v>
      </c>
      <c r="E3956" s="25">
        <v>41662</v>
      </c>
      <c r="F3956" s="26">
        <v>0.38361111111111112</v>
      </c>
      <c r="G3956" s="31">
        <v>0</v>
      </c>
      <c r="H3956" s="2">
        <v>0</v>
      </c>
      <c r="I3956" s="9">
        <f t="shared" si="61"/>
        <v>-612899.66999999864</v>
      </c>
      <c r="N3956" s="2">
        <v>60</v>
      </c>
      <c r="O3956" s="2" t="s">
        <v>96</v>
      </c>
      <c r="P3956" s="2">
        <v>1</v>
      </c>
      <c r="R3956" s="2">
        <v>1526</v>
      </c>
      <c r="S3956" s="3">
        <v>42076</v>
      </c>
      <c r="T3956" s="3">
        <v>42076</v>
      </c>
      <c r="W3956" s="2">
        <v>2014</v>
      </c>
      <c r="X3956" s="2">
        <v>60</v>
      </c>
      <c r="AC3956" s="2" t="s">
        <v>1150</v>
      </c>
      <c r="AD3956" s="2" t="s">
        <v>6762</v>
      </c>
      <c r="AE3956" s="2" t="s">
        <v>7015</v>
      </c>
      <c r="AG3956" s="2">
        <v>57</v>
      </c>
      <c r="AH3956" s="2">
        <v>11</v>
      </c>
      <c r="AI3956" s="2" t="s">
        <v>47</v>
      </c>
      <c r="AM3956" s="2">
        <v>0</v>
      </c>
      <c r="AP3956" s="2" t="s">
        <v>48</v>
      </c>
    </row>
    <row r="3957" spans="1:42">
      <c r="A3957" s="2">
        <v>116508</v>
      </c>
      <c r="B3957" s="2" t="s">
        <v>5156</v>
      </c>
      <c r="C3957" s="2" t="s">
        <v>5157</v>
      </c>
      <c r="D3957" s="19">
        <v>0</v>
      </c>
      <c r="E3957" s="25">
        <v>41662</v>
      </c>
      <c r="F3957" s="26">
        <v>0.39284722222222218</v>
      </c>
      <c r="G3957" s="31">
        <v>80</v>
      </c>
      <c r="H3957" s="2">
        <v>0</v>
      </c>
      <c r="I3957" s="9">
        <f t="shared" si="61"/>
        <v>-612979.66999999864</v>
      </c>
      <c r="M3957" s="2">
        <v>44011</v>
      </c>
      <c r="N3957" s="2">
        <v>7</v>
      </c>
      <c r="O3957" s="2" t="s">
        <v>45</v>
      </c>
      <c r="P3957" s="2">
        <v>1</v>
      </c>
      <c r="R3957" s="2">
        <v>512</v>
      </c>
      <c r="S3957" s="3">
        <v>41673</v>
      </c>
      <c r="T3957" s="3">
        <v>41673</v>
      </c>
      <c r="W3957" s="2">
        <v>2014</v>
      </c>
      <c r="X3957" s="2">
        <v>7</v>
      </c>
      <c r="AC3957" s="2" t="s">
        <v>1307</v>
      </c>
      <c r="AD3957" s="2" t="s">
        <v>6762</v>
      </c>
      <c r="AE3957" s="2" t="s">
        <v>7014</v>
      </c>
      <c r="AG3957" s="2">
        <v>56</v>
      </c>
      <c r="AH3957" s="2">
        <v>1</v>
      </c>
      <c r="AI3957" s="2" t="s">
        <v>83</v>
      </c>
      <c r="AK3957" s="2">
        <v>0</v>
      </c>
      <c r="AM3957" s="2">
        <v>0</v>
      </c>
      <c r="AP3957" s="2" t="s">
        <v>84</v>
      </c>
    </row>
    <row r="3958" spans="1:42">
      <c r="A3958" s="2">
        <v>121825</v>
      </c>
      <c r="B3958" s="2" t="s">
        <v>5158</v>
      </c>
      <c r="C3958" s="2" t="s">
        <v>5159</v>
      </c>
      <c r="D3958" s="19">
        <v>0</v>
      </c>
      <c r="E3958" s="25">
        <v>41662</v>
      </c>
      <c r="F3958" s="26">
        <v>0.39819444444444446</v>
      </c>
      <c r="G3958" s="31">
        <v>5900</v>
      </c>
      <c r="H3958" s="2">
        <v>0</v>
      </c>
      <c r="I3958" s="9">
        <f t="shared" si="61"/>
        <v>-618879.66999999864</v>
      </c>
      <c r="M3958" s="2">
        <v>46604</v>
      </c>
      <c r="N3958" s="2">
        <v>7</v>
      </c>
      <c r="O3958" s="2" t="s">
        <v>45</v>
      </c>
      <c r="P3958" s="2">
        <v>1</v>
      </c>
      <c r="R3958" s="2">
        <v>524</v>
      </c>
      <c r="S3958" s="3">
        <v>41725</v>
      </c>
      <c r="T3958" s="3">
        <v>41736</v>
      </c>
      <c r="W3958" s="2">
        <v>2014</v>
      </c>
      <c r="X3958" s="2">
        <v>7</v>
      </c>
      <c r="AC3958" s="2" t="s">
        <v>172</v>
      </c>
      <c r="AD3958" s="2" t="s">
        <v>6763</v>
      </c>
      <c r="AE3958" s="2" t="s">
        <v>7014</v>
      </c>
      <c r="AG3958" s="2">
        <v>29</v>
      </c>
      <c r="AH3958" s="2">
        <v>9</v>
      </c>
      <c r="AI3958" s="2" t="s">
        <v>65</v>
      </c>
      <c r="AK3958" s="2">
        <v>0</v>
      </c>
      <c r="AM3958" s="2">
        <v>0</v>
      </c>
      <c r="AP3958" s="2" t="s">
        <v>6772</v>
      </c>
    </row>
    <row r="3959" spans="1:42">
      <c r="A3959" s="2">
        <v>250457</v>
      </c>
      <c r="B3959" s="2">
        <v>159700</v>
      </c>
      <c r="C3959" s="2" t="s">
        <v>5160</v>
      </c>
      <c r="D3959" s="19">
        <v>1284</v>
      </c>
      <c r="E3959" s="25">
        <v>41662</v>
      </c>
      <c r="F3959" s="26">
        <v>0.41523148148148148</v>
      </c>
      <c r="G3959" s="31">
        <v>0</v>
      </c>
      <c r="H3959" s="2">
        <v>0</v>
      </c>
      <c r="I3959" s="9">
        <f t="shared" si="61"/>
        <v>-617595.66999999864</v>
      </c>
      <c r="L3959" s="2">
        <v>159700</v>
      </c>
      <c r="N3959" s="2">
        <v>60</v>
      </c>
      <c r="O3959" s="2" t="s">
        <v>96</v>
      </c>
      <c r="P3959" s="2">
        <v>2</v>
      </c>
      <c r="R3959" s="2">
        <v>6</v>
      </c>
      <c r="S3959" s="3">
        <v>42074</v>
      </c>
      <c r="T3959" s="3">
        <v>42074</v>
      </c>
      <c r="W3959" s="2">
        <v>2014</v>
      </c>
      <c r="X3959" s="2">
        <v>60</v>
      </c>
      <c r="AC3959" s="2" t="s">
        <v>46</v>
      </c>
      <c r="AD3959" s="2" t="s">
        <v>6762</v>
      </c>
      <c r="AE3959" s="2" t="s">
        <v>7014</v>
      </c>
      <c r="AG3959" s="2">
        <v>57</v>
      </c>
      <c r="AH3959" s="2">
        <v>11</v>
      </c>
      <c r="AI3959" s="2" t="s">
        <v>47</v>
      </c>
      <c r="AK3959" s="2">
        <v>0</v>
      </c>
      <c r="AM3959" s="2">
        <v>0</v>
      </c>
      <c r="AP3959" s="2" t="s">
        <v>48</v>
      </c>
    </row>
    <row r="3960" spans="1:42">
      <c r="A3960" s="2">
        <v>250459</v>
      </c>
      <c r="B3960" s="2">
        <v>159164</v>
      </c>
      <c r="C3960" s="2" t="s">
        <v>5161</v>
      </c>
      <c r="D3960" s="19">
        <v>1284</v>
      </c>
      <c r="E3960" s="25">
        <v>41662</v>
      </c>
      <c r="F3960" s="26">
        <v>0.41589120370370369</v>
      </c>
      <c r="G3960" s="31">
        <v>0</v>
      </c>
      <c r="H3960" s="2">
        <v>0</v>
      </c>
      <c r="I3960" s="9">
        <f t="shared" si="61"/>
        <v>-616311.66999999864</v>
      </c>
      <c r="L3960" s="2">
        <v>159164</v>
      </c>
      <c r="N3960" s="2">
        <v>60</v>
      </c>
      <c r="O3960" s="2" t="s">
        <v>96</v>
      </c>
      <c r="P3960" s="2">
        <v>1</v>
      </c>
      <c r="R3960" s="2">
        <v>6</v>
      </c>
      <c r="S3960" s="3">
        <v>42074</v>
      </c>
      <c r="T3960" s="3">
        <v>42074</v>
      </c>
      <c r="W3960" s="2">
        <v>2014</v>
      </c>
      <c r="X3960" s="2">
        <v>60</v>
      </c>
      <c r="AC3960" s="2" t="s">
        <v>46</v>
      </c>
      <c r="AD3960" s="2" t="s">
        <v>6762</v>
      </c>
      <c r="AE3960" s="2" t="s">
        <v>7014</v>
      </c>
      <c r="AG3960" s="2">
        <v>57</v>
      </c>
      <c r="AH3960" s="2">
        <v>11</v>
      </c>
      <c r="AI3960" s="2" t="s">
        <v>47</v>
      </c>
      <c r="AK3960" s="2">
        <v>0</v>
      </c>
      <c r="AM3960" s="2">
        <v>0</v>
      </c>
      <c r="AP3960" s="2" t="s">
        <v>48</v>
      </c>
    </row>
    <row r="3961" spans="1:42">
      <c r="A3961" s="2">
        <v>250460</v>
      </c>
      <c r="B3961" s="2">
        <v>158389</v>
      </c>
      <c r="C3961" s="2" t="s">
        <v>5162</v>
      </c>
      <c r="D3961" s="19">
        <v>1284</v>
      </c>
      <c r="E3961" s="25">
        <v>41662</v>
      </c>
      <c r="F3961" s="26">
        <v>0.41652777777777777</v>
      </c>
      <c r="G3961" s="31">
        <v>0</v>
      </c>
      <c r="H3961" s="2">
        <v>0</v>
      </c>
      <c r="I3961" s="9">
        <f t="shared" si="61"/>
        <v>-615027.66999999864</v>
      </c>
      <c r="L3961" s="2">
        <v>158389</v>
      </c>
      <c r="N3961" s="2">
        <v>60</v>
      </c>
      <c r="O3961" s="2" t="s">
        <v>96</v>
      </c>
      <c r="P3961" s="2">
        <v>2</v>
      </c>
      <c r="R3961" s="2">
        <v>6</v>
      </c>
      <c r="S3961" s="3">
        <v>42074</v>
      </c>
      <c r="T3961" s="3">
        <v>42074</v>
      </c>
      <c r="W3961" s="2">
        <v>2014</v>
      </c>
      <c r="X3961" s="2">
        <v>60</v>
      </c>
      <c r="AC3961" s="2" t="s">
        <v>46</v>
      </c>
      <c r="AD3961" s="2" t="s">
        <v>6762</v>
      </c>
      <c r="AE3961" s="2" t="s">
        <v>7014</v>
      </c>
      <c r="AG3961" s="2">
        <v>57</v>
      </c>
      <c r="AH3961" s="2">
        <v>11</v>
      </c>
      <c r="AI3961" s="2" t="s">
        <v>47</v>
      </c>
      <c r="AK3961" s="2">
        <v>0</v>
      </c>
      <c r="AM3961" s="2">
        <v>0</v>
      </c>
      <c r="AP3961" s="2" t="s">
        <v>48</v>
      </c>
    </row>
    <row r="3962" spans="1:42">
      <c r="A3962" s="2">
        <v>250462</v>
      </c>
      <c r="B3962" s="2">
        <v>158122</v>
      </c>
      <c r="C3962" s="2" t="s">
        <v>5163</v>
      </c>
      <c r="D3962" s="19">
        <v>1284</v>
      </c>
      <c r="E3962" s="25">
        <v>41662</v>
      </c>
      <c r="F3962" s="26">
        <v>0.41714120370370367</v>
      </c>
      <c r="G3962" s="31">
        <v>0</v>
      </c>
      <c r="H3962" s="2">
        <v>0</v>
      </c>
      <c r="I3962" s="9">
        <f t="shared" si="61"/>
        <v>-613743.66999999864</v>
      </c>
      <c r="L3962" s="2">
        <v>158122</v>
      </c>
      <c r="N3962" s="2">
        <v>60</v>
      </c>
      <c r="O3962" s="2" t="s">
        <v>96</v>
      </c>
      <c r="P3962" s="2">
        <v>1</v>
      </c>
      <c r="R3962" s="2">
        <v>6</v>
      </c>
      <c r="S3962" s="3">
        <v>42074</v>
      </c>
      <c r="T3962" s="3">
        <v>42074</v>
      </c>
      <c r="W3962" s="2">
        <v>2014</v>
      </c>
      <c r="X3962" s="2">
        <v>60</v>
      </c>
      <c r="AC3962" s="2" t="s">
        <v>46</v>
      </c>
      <c r="AD3962" s="2" t="s">
        <v>6762</v>
      </c>
      <c r="AE3962" s="2" t="s">
        <v>7014</v>
      </c>
      <c r="AG3962" s="2">
        <v>57</v>
      </c>
      <c r="AH3962" s="2">
        <v>11</v>
      </c>
      <c r="AI3962" s="2" t="s">
        <v>47</v>
      </c>
      <c r="AK3962" s="2">
        <v>0</v>
      </c>
      <c r="AM3962" s="2">
        <v>0</v>
      </c>
      <c r="AP3962" s="2" t="s">
        <v>48</v>
      </c>
    </row>
    <row r="3963" spans="1:42">
      <c r="A3963" s="2">
        <v>250473</v>
      </c>
      <c r="B3963" s="2">
        <v>170327</v>
      </c>
      <c r="C3963" s="2" t="s">
        <v>5164</v>
      </c>
      <c r="D3963" s="19">
        <v>729</v>
      </c>
      <c r="E3963" s="25">
        <v>41662</v>
      </c>
      <c r="F3963" s="26">
        <v>0.41883101851851851</v>
      </c>
      <c r="G3963" s="31">
        <v>0</v>
      </c>
      <c r="H3963" s="2">
        <v>0</v>
      </c>
      <c r="I3963" s="9">
        <f t="shared" si="61"/>
        <v>-613014.66999999864</v>
      </c>
      <c r="L3963" s="2">
        <v>170327</v>
      </c>
      <c r="N3963" s="2">
        <v>60</v>
      </c>
      <c r="O3963" s="2" t="s">
        <v>96</v>
      </c>
      <c r="P3963" s="2">
        <v>2</v>
      </c>
      <c r="R3963" s="2">
        <v>6</v>
      </c>
      <c r="S3963" s="3">
        <v>42074</v>
      </c>
      <c r="T3963" s="3">
        <v>42074</v>
      </c>
      <c r="W3963" s="2">
        <v>2014</v>
      </c>
      <c r="X3963" s="2">
        <v>60</v>
      </c>
      <c r="AC3963" s="2" t="s">
        <v>46</v>
      </c>
      <c r="AD3963" s="2" t="s">
        <v>6762</v>
      </c>
      <c r="AE3963" s="2" t="s">
        <v>7014</v>
      </c>
      <c r="AG3963" s="2">
        <v>57</v>
      </c>
      <c r="AH3963" s="2">
        <v>11</v>
      </c>
      <c r="AI3963" s="2" t="s">
        <v>47</v>
      </c>
      <c r="AK3963" s="2">
        <v>0</v>
      </c>
      <c r="AM3963" s="2">
        <v>0</v>
      </c>
      <c r="AP3963" s="2" t="s">
        <v>48</v>
      </c>
    </row>
    <row r="3964" spans="1:42">
      <c r="A3964" s="2">
        <v>250477</v>
      </c>
      <c r="B3964" s="2">
        <v>158264</v>
      </c>
      <c r="C3964" s="2" t="s">
        <v>5165</v>
      </c>
      <c r="D3964" s="19">
        <v>1284</v>
      </c>
      <c r="E3964" s="25">
        <v>41662</v>
      </c>
      <c r="F3964" s="26">
        <v>0.41936342592592596</v>
      </c>
      <c r="G3964" s="31">
        <v>0</v>
      </c>
      <c r="H3964" s="2">
        <v>0</v>
      </c>
      <c r="I3964" s="9">
        <f t="shared" si="61"/>
        <v>-611730.66999999864</v>
      </c>
      <c r="L3964" s="2">
        <v>158264</v>
      </c>
      <c r="N3964" s="2">
        <v>60</v>
      </c>
      <c r="O3964" s="2" t="s">
        <v>96</v>
      </c>
      <c r="P3964" s="2">
        <v>1</v>
      </c>
      <c r="R3964" s="2">
        <v>6</v>
      </c>
      <c r="S3964" s="3">
        <v>42074</v>
      </c>
      <c r="T3964" s="3">
        <v>42074</v>
      </c>
      <c r="W3964" s="2">
        <v>2014</v>
      </c>
      <c r="X3964" s="2">
        <v>60</v>
      </c>
      <c r="AC3964" s="2" t="s">
        <v>46</v>
      </c>
      <c r="AD3964" s="2" t="s">
        <v>6762</v>
      </c>
      <c r="AE3964" s="2" t="s">
        <v>7014</v>
      </c>
      <c r="AG3964" s="2">
        <v>57</v>
      </c>
      <c r="AH3964" s="2">
        <v>11</v>
      </c>
      <c r="AI3964" s="2" t="s">
        <v>47</v>
      </c>
      <c r="AK3964" s="2">
        <v>0</v>
      </c>
      <c r="AM3964" s="2">
        <v>0</v>
      </c>
      <c r="AP3964" s="2" t="s">
        <v>48</v>
      </c>
    </row>
    <row r="3965" spans="1:42">
      <c r="A3965" s="2">
        <v>250622</v>
      </c>
      <c r="B3965" s="2">
        <v>159760</v>
      </c>
      <c r="C3965" s="2" t="s">
        <v>5166</v>
      </c>
      <c r="D3965" s="19">
        <v>1284</v>
      </c>
      <c r="E3965" s="25">
        <v>41662</v>
      </c>
      <c r="F3965" s="26">
        <v>0.41988425925925926</v>
      </c>
      <c r="G3965" s="31">
        <v>0</v>
      </c>
      <c r="H3965" s="2">
        <v>0</v>
      </c>
      <c r="I3965" s="9">
        <f t="shared" si="61"/>
        <v>-610446.66999999864</v>
      </c>
      <c r="L3965" s="2">
        <v>159760</v>
      </c>
      <c r="N3965" s="2">
        <v>60</v>
      </c>
      <c r="O3965" s="2" t="s">
        <v>96</v>
      </c>
      <c r="P3965" s="2">
        <v>2</v>
      </c>
      <c r="R3965" s="2">
        <v>6</v>
      </c>
      <c r="S3965" s="3">
        <v>42075</v>
      </c>
      <c r="T3965" s="3">
        <v>42075</v>
      </c>
      <c r="W3965" s="2">
        <v>2014</v>
      </c>
      <c r="X3965" s="2">
        <v>60</v>
      </c>
      <c r="AC3965" s="2" t="s">
        <v>46</v>
      </c>
      <c r="AD3965" s="2" t="s">
        <v>6762</v>
      </c>
      <c r="AE3965" s="2" t="s">
        <v>7014</v>
      </c>
      <c r="AG3965" s="2">
        <v>57</v>
      </c>
      <c r="AH3965" s="2">
        <v>11</v>
      </c>
      <c r="AI3965" s="2" t="s">
        <v>47</v>
      </c>
      <c r="AK3965" s="2">
        <v>0</v>
      </c>
      <c r="AM3965" s="2">
        <v>0</v>
      </c>
      <c r="AP3965" s="2" t="s">
        <v>48</v>
      </c>
    </row>
    <row r="3966" spans="1:42">
      <c r="A3966" s="2">
        <v>250623</v>
      </c>
      <c r="B3966" s="2">
        <v>159894</v>
      </c>
      <c r="C3966" s="2" t="s">
        <v>5167</v>
      </c>
      <c r="D3966" s="19">
        <v>1155.5999999999999</v>
      </c>
      <c r="E3966" s="25">
        <v>41662</v>
      </c>
      <c r="F3966" s="26">
        <v>0.42115740740740742</v>
      </c>
      <c r="G3966" s="31">
        <v>0</v>
      </c>
      <c r="H3966" s="2">
        <v>0</v>
      </c>
      <c r="I3966" s="9">
        <f t="shared" si="61"/>
        <v>-609291.06999999867</v>
      </c>
      <c r="L3966" s="2">
        <v>159894</v>
      </c>
      <c r="N3966" s="2">
        <v>60</v>
      </c>
      <c r="O3966" s="2" t="s">
        <v>96</v>
      </c>
      <c r="P3966" s="2">
        <v>2</v>
      </c>
      <c r="R3966" s="2">
        <v>6</v>
      </c>
      <c r="S3966" s="3">
        <v>42075</v>
      </c>
      <c r="T3966" s="3">
        <v>42075</v>
      </c>
      <c r="W3966" s="2">
        <v>2014</v>
      </c>
      <c r="X3966" s="2">
        <v>60</v>
      </c>
      <c r="AC3966" s="2" t="s">
        <v>46</v>
      </c>
      <c r="AD3966" s="2" t="s">
        <v>6762</v>
      </c>
      <c r="AE3966" s="2" t="s">
        <v>7014</v>
      </c>
      <c r="AG3966" s="2">
        <v>57</v>
      </c>
      <c r="AH3966" s="2">
        <v>11</v>
      </c>
      <c r="AI3966" s="2" t="s">
        <v>47</v>
      </c>
      <c r="AK3966" s="2">
        <v>0</v>
      </c>
      <c r="AM3966" s="2">
        <v>0</v>
      </c>
      <c r="AP3966" s="2" t="s">
        <v>48</v>
      </c>
    </row>
    <row r="3967" spans="1:42">
      <c r="A3967" s="2">
        <v>116523</v>
      </c>
      <c r="B3967" s="2" t="s">
        <v>5168</v>
      </c>
      <c r="C3967" s="2" t="s">
        <v>5169</v>
      </c>
      <c r="D3967" s="19">
        <v>0</v>
      </c>
      <c r="E3967" s="25">
        <v>41662</v>
      </c>
      <c r="F3967" s="26">
        <v>0.42363425925925924</v>
      </c>
      <c r="G3967" s="31">
        <v>5000</v>
      </c>
      <c r="H3967" s="2">
        <v>0</v>
      </c>
      <c r="I3967" s="9">
        <f t="shared" si="61"/>
        <v>-614291.06999999867</v>
      </c>
      <c r="M3967" s="2">
        <v>44040</v>
      </c>
      <c r="N3967" s="2">
        <v>7</v>
      </c>
      <c r="O3967" s="2" t="s">
        <v>45</v>
      </c>
      <c r="P3967" s="2">
        <v>1</v>
      </c>
      <c r="R3967" s="2">
        <v>1544</v>
      </c>
      <c r="S3967" s="3">
        <v>41673</v>
      </c>
      <c r="T3967" s="3">
        <v>41673</v>
      </c>
      <c r="W3967" s="2">
        <v>2014</v>
      </c>
      <c r="X3967" s="2">
        <v>7</v>
      </c>
      <c r="AC3967" s="2" t="s">
        <v>514</v>
      </c>
      <c r="AD3967" s="2" t="s">
        <v>6762</v>
      </c>
      <c r="AE3967" s="2" t="s">
        <v>7015</v>
      </c>
      <c r="AG3967" s="2">
        <v>26</v>
      </c>
      <c r="AH3967" s="2">
        <v>9</v>
      </c>
      <c r="AI3967" s="2" t="s">
        <v>65</v>
      </c>
      <c r="AK3967" s="2">
        <v>0</v>
      </c>
      <c r="AM3967" s="2">
        <v>0</v>
      </c>
      <c r="AP3967" s="2" t="s">
        <v>6784</v>
      </c>
    </row>
    <row r="3968" spans="1:42">
      <c r="A3968" s="2">
        <v>250479</v>
      </c>
      <c r="B3968" s="2">
        <v>159621</v>
      </c>
      <c r="C3968" s="2" t="s">
        <v>5170</v>
      </c>
      <c r="D3968" s="19">
        <v>1284</v>
      </c>
      <c r="E3968" s="25">
        <v>41662</v>
      </c>
      <c r="F3968" s="26">
        <v>0.42487268518518517</v>
      </c>
      <c r="G3968" s="31">
        <v>0</v>
      </c>
      <c r="H3968" s="2">
        <v>0</v>
      </c>
      <c r="I3968" s="9">
        <f t="shared" si="61"/>
        <v>-613007.06999999867</v>
      </c>
      <c r="L3968" s="2">
        <v>159621</v>
      </c>
      <c r="N3968" s="2">
        <v>60</v>
      </c>
      <c r="O3968" s="2" t="s">
        <v>96</v>
      </c>
      <c r="P3968" s="2">
        <v>2</v>
      </c>
      <c r="R3968" s="2">
        <v>6</v>
      </c>
      <c r="S3968" s="3">
        <v>42074</v>
      </c>
      <c r="T3968" s="3">
        <v>42074</v>
      </c>
      <c r="W3968" s="2">
        <v>2014</v>
      </c>
      <c r="X3968" s="2">
        <v>60</v>
      </c>
      <c r="AC3968" s="2" t="s">
        <v>46</v>
      </c>
      <c r="AD3968" s="2" t="s">
        <v>6762</v>
      </c>
      <c r="AE3968" s="2" t="s">
        <v>7014</v>
      </c>
      <c r="AG3968" s="2">
        <v>57</v>
      </c>
      <c r="AH3968" s="2">
        <v>11</v>
      </c>
      <c r="AI3968" s="2" t="s">
        <v>47</v>
      </c>
      <c r="AK3968" s="2">
        <v>0</v>
      </c>
      <c r="AM3968" s="2">
        <v>0</v>
      </c>
      <c r="AP3968" s="2" t="s">
        <v>48</v>
      </c>
    </row>
    <row r="3969" spans="1:42">
      <c r="A3969" s="2">
        <v>250482</v>
      </c>
      <c r="B3969" s="2">
        <v>159613</v>
      </c>
      <c r="C3969" s="2" t="s">
        <v>5171</v>
      </c>
      <c r="D3969" s="19">
        <v>1284</v>
      </c>
      <c r="E3969" s="25">
        <v>41662</v>
      </c>
      <c r="F3969" s="26">
        <v>0.42579861111111111</v>
      </c>
      <c r="G3969" s="31">
        <v>0</v>
      </c>
      <c r="H3969" s="2">
        <v>0</v>
      </c>
      <c r="I3969" s="9">
        <f t="shared" si="61"/>
        <v>-611723.06999999867</v>
      </c>
      <c r="L3969" s="2">
        <v>159613</v>
      </c>
      <c r="N3969" s="2">
        <v>60</v>
      </c>
      <c r="O3969" s="2" t="s">
        <v>96</v>
      </c>
      <c r="P3969" s="2">
        <v>2</v>
      </c>
      <c r="R3969" s="2">
        <v>6</v>
      </c>
      <c r="S3969" s="3">
        <v>42074</v>
      </c>
      <c r="T3969" s="3">
        <v>42074</v>
      </c>
      <c r="W3969" s="2">
        <v>2014</v>
      </c>
      <c r="X3969" s="2">
        <v>60</v>
      </c>
      <c r="AC3969" s="2" t="s">
        <v>46</v>
      </c>
      <c r="AD3969" s="2" t="s">
        <v>6762</v>
      </c>
      <c r="AE3969" s="2" t="s">
        <v>7014</v>
      </c>
      <c r="AG3969" s="2">
        <v>57</v>
      </c>
      <c r="AH3969" s="2">
        <v>11</v>
      </c>
      <c r="AI3969" s="2" t="s">
        <v>47</v>
      </c>
      <c r="AK3969" s="2">
        <v>0</v>
      </c>
      <c r="AM3969" s="2">
        <v>0</v>
      </c>
      <c r="AP3969" s="2" t="s">
        <v>48</v>
      </c>
    </row>
    <row r="3970" spans="1:42">
      <c r="A3970" s="2">
        <v>250483</v>
      </c>
      <c r="B3970" s="2">
        <v>158443</v>
      </c>
      <c r="C3970" s="2" t="s">
        <v>5172</v>
      </c>
      <c r="D3970" s="19">
        <v>1284</v>
      </c>
      <c r="E3970" s="25">
        <v>41662</v>
      </c>
      <c r="F3970" s="26">
        <v>0.42662037037037037</v>
      </c>
      <c r="G3970" s="31">
        <v>0</v>
      </c>
      <c r="H3970" s="2">
        <v>0</v>
      </c>
      <c r="I3970" s="9">
        <f t="shared" si="61"/>
        <v>-610439.06999999867</v>
      </c>
      <c r="L3970" s="2">
        <v>158443</v>
      </c>
      <c r="N3970" s="2">
        <v>60</v>
      </c>
      <c r="O3970" s="2" t="s">
        <v>96</v>
      </c>
      <c r="P3970" s="2">
        <v>2</v>
      </c>
      <c r="R3970" s="2">
        <v>6</v>
      </c>
      <c r="S3970" s="3">
        <v>42074</v>
      </c>
      <c r="T3970" s="3">
        <v>42074</v>
      </c>
      <c r="W3970" s="2">
        <v>2014</v>
      </c>
      <c r="X3970" s="2">
        <v>60</v>
      </c>
      <c r="AC3970" s="2" t="s">
        <v>46</v>
      </c>
      <c r="AD3970" s="2" t="s">
        <v>6762</v>
      </c>
      <c r="AE3970" s="2" t="s">
        <v>7014</v>
      </c>
      <c r="AG3970" s="2">
        <v>57</v>
      </c>
      <c r="AH3970" s="2">
        <v>11</v>
      </c>
      <c r="AI3970" s="2" t="s">
        <v>47</v>
      </c>
      <c r="AK3970" s="2">
        <v>0</v>
      </c>
      <c r="AM3970" s="2">
        <v>0</v>
      </c>
      <c r="AP3970" s="2" t="s">
        <v>48</v>
      </c>
    </row>
    <row r="3971" spans="1:42">
      <c r="A3971" s="2">
        <v>250626</v>
      </c>
      <c r="B3971" s="2">
        <v>159918</v>
      </c>
      <c r="C3971" s="2" t="s">
        <v>5173</v>
      </c>
      <c r="D3971" s="19">
        <v>1219.8</v>
      </c>
      <c r="E3971" s="25">
        <v>41662</v>
      </c>
      <c r="F3971" s="26">
        <v>0.42689814814814814</v>
      </c>
      <c r="G3971" s="31">
        <v>0</v>
      </c>
      <c r="H3971" s="2">
        <v>0</v>
      </c>
      <c r="I3971" s="9">
        <f t="shared" si="61"/>
        <v>-609219.26999999862</v>
      </c>
      <c r="L3971" s="2">
        <v>159918</v>
      </c>
      <c r="N3971" s="2">
        <v>60</v>
      </c>
      <c r="O3971" s="2" t="s">
        <v>96</v>
      </c>
      <c r="P3971" s="2">
        <v>2</v>
      </c>
      <c r="R3971" s="2">
        <v>6</v>
      </c>
      <c r="S3971" s="3">
        <v>42075</v>
      </c>
      <c r="T3971" s="3">
        <v>42075</v>
      </c>
      <c r="W3971" s="2">
        <v>2014</v>
      </c>
      <c r="X3971" s="2">
        <v>60</v>
      </c>
      <c r="AC3971" s="2" t="s">
        <v>46</v>
      </c>
      <c r="AD3971" s="2" t="s">
        <v>6762</v>
      </c>
      <c r="AE3971" s="2" t="s">
        <v>7014</v>
      </c>
      <c r="AG3971" s="2">
        <v>57</v>
      </c>
      <c r="AH3971" s="2">
        <v>11</v>
      </c>
      <c r="AI3971" s="2" t="s">
        <v>47</v>
      </c>
      <c r="AK3971" s="2">
        <v>0</v>
      </c>
      <c r="AM3971" s="2">
        <v>0</v>
      </c>
      <c r="AP3971" s="2" t="s">
        <v>48</v>
      </c>
    </row>
    <row r="3972" spans="1:42">
      <c r="A3972" s="2">
        <v>250484</v>
      </c>
      <c r="B3972" s="2">
        <v>159603</v>
      </c>
      <c r="C3972" s="2" t="s">
        <v>5174</v>
      </c>
      <c r="D3972" s="19">
        <v>1284</v>
      </c>
      <c r="E3972" s="25">
        <v>41662</v>
      </c>
      <c r="F3972" s="26">
        <v>0.42702546296296301</v>
      </c>
      <c r="G3972" s="31">
        <v>0</v>
      </c>
      <c r="H3972" s="2">
        <v>0</v>
      </c>
      <c r="I3972" s="9">
        <f t="shared" ref="I3972:I4035" si="62">I3971 + (D3972-G3972)</f>
        <v>-607935.26999999862</v>
      </c>
      <c r="L3972" s="2">
        <v>159603</v>
      </c>
      <c r="N3972" s="2">
        <v>60</v>
      </c>
      <c r="O3972" s="2" t="s">
        <v>96</v>
      </c>
      <c r="P3972" s="2">
        <v>2</v>
      </c>
      <c r="R3972" s="2">
        <v>6</v>
      </c>
      <c r="S3972" s="3">
        <v>42074</v>
      </c>
      <c r="T3972" s="3">
        <v>42074</v>
      </c>
      <c r="W3972" s="2">
        <v>2014</v>
      </c>
      <c r="X3972" s="2">
        <v>60</v>
      </c>
      <c r="AC3972" s="2" t="s">
        <v>46</v>
      </c>
      <c r="AD3972" s="2" t="s">
        <v>6762</v>
      </c>
      <c r="AE3972" s="2" t="s">
        <v>7014</v>
      </c>
      <c r="AG3972" s="2">
        <v>57</v>
      </c>
      <c r="AH3972" s="2">
        <v>11</v>
      </c>
      <c r="AI3972" s="2" t="s">
        <v>47</v>
      </c>
      <c r="AK3972" s="2">
        <v>0</v>
      </c>
      <c r="AM3972" s="2">
        <v>0</v>
      </c>
      <c r="AP3972" s="2" t="s">
        <v>48</v>
      </c>
    </row>
    <row r="3973" spans="1:42">
      <c r="A3973" s="2">
        <v>250485</v>
      </c>
      <c r="B3973" s="2">
        <v>158437</v>
      </c>
      <c r="C3973" s="2" t="s">
        <v>5175</v>
      </c>
      <c r="D3973" s="19">
        <v>1284</v>
      </c>
      <c r="E3973" s="25">
        <v>41662</v>
      </c>
      <c r="F3973" s="26">
        <v>0.42738425925925921</v>
      </c>
      <c r="G3973" s="31">
        <v>0</v>
      </c>
      <c r="H3973" s="2">
        <v>0</v>
      </c>
      <c r="I3973" s="9">
        <f t="shared" si="62"/>
        <v>-606651.26999999862</v>
      </c>
      <c r="L3973" s="2">
        <v>158437</v>
      </c>
      <c r="N3973" s="2">
        <v>60</v>
      </c>
      <c r="O3973" s="2" t="s">
        <v>96</v>
      </c>
      <c r="P3973" s="2">
        <v>2</v>
      </c>
      <c r="R3973" s="2">
        <v>6</v>
      </c>
      <c r="S3973" s="3">
        <v>42074</v>
      </c>
      <c r="T3973" s="3">
        <v>42074</v>
      </c>
      <c r="W3973" s="2">
        <v>2014</v>
      </c>
      <c r="X3973" s="2">
        <v>60</v>
      </c>
      <c r="AC3973" s="2" t="s">
        <v>46</v>
      </c>
      <c r="AD3973" s="2" t="s">
        <v>6762</v>
      </c>
      <c r="AE3973" s="2" t="s">
        <v>7014</v>
      </c>
      <c r="AG3973" s="2">
        <v>57</v>
      </c>
      <c r="AH3973" s="2">
        <v>11</v>
      </c>
      <c r="AI3973" s="2" t="s">
        <v>47</v>
      </c>
      <c r="AK3973" s="2">
        <v>0</v>
      </c>
      <c r="AM3973" s="2">
        <v>0</v>
      </c>
      <c r="AP3973" s="2" t="s">
        <v>48</v>
      </c>
    </row>
    <row r="3974" spans="1:42">
      <c r="A3974" s="2">
        <v>119823</v>
      </c>
      <c r="B3974" s="2" t="s">
        <v>1158</v>
      </c>
      <c r="C3974" s="2" t="s">
        <v>1158</v>
      </c>
      <c r="D3974" s="19">
        <v>0</v>
      </c>
      <c r="E3974" s="25">
        <v>41662</v>
      </c>
      <c r="F3974" s="26">
        <v>0.42759259259259258</v>
      </c>
      <c r="G3974" s="31">
        <v>4000</v>
      </c>
      <c r="H3974" s="2">
        <v>0</v>
      </c>
      <c r="I3974" s="9">
        <f t="shared" si="62"/>
        <v>-610651.26999999862</v>
      </c>
      <c r="N3974" s="2">
        <v>7</v>
      </c>
      <c r="O3974" s="2" t="s">
        <v>45</v>
      </c>
      <c r="P3974" s="2">
        <v>1</v>
      </c>
      <c r="R3974" s="2">
        <v>1449</v>
      </c>
      <c r="S3974" s="3">
        <v>41717</v>
      </c>
      <c r="T3974" s="3">
        <v>41717</v>
      </c>
      <c r="W3974" s="2">
        <v>2014</v>
      </c>
      <c r="X3974" s="2">
        <v>7</v>
      </c>
      <c r="AC3974" s="2" t="s">
        <v>58</v>
      </c>
      <c r="AD3974" s="2" t="s">
        <v>6763</v>
      </c>
      <c r="AE3974" s="2" t="s">
        <v>7014</v>
      </c>
      <c r="AG3974" s="2">
        <v>2</v>
      </c>
      <c r="AH3974" s="2">
        <v>8</v>
      </c>
      <c r="AI3974" s="2" t="s">
        <v>59</v>
      </c>
      <c r="AM3974" s="2">
        <v>0</v>
      </c>
      <c r="AP3974" s="2" t="s">
        <v>6816</v>
      </c>
    </row>
    <row r="3975" spans="1:42">
      <c r="A3975" s="2">
        <v>119825</v>
      </c>
      <c r="B3975" s="2" t="s">
        <v>1158</v>
      </c>
      <c r="C3975" s="2" t="s">
        <v>1158</v>
      </c>
      <c r="D3975" s="19">
        <v>0</v>
      </c>
      <c r="E3975" s="25">
        <v>41662</v>
      </c>
      <c r="F3975" s="26">
        <v>0.42780092592592595</v>
      </c>
      <c r="G3975" s="31">
        <v>40000</v>
      </c>
      <c r="H3975" s="2">
        <v>0</v>
      </c>
      <c r="I3975" s="9">
        <f t="shared" si="62"/>
        <v>-650651.26999999862</v>
      </c>
      <c r="N3975" s="2">
        <v>7</v>
      </c>
      <c r="O3975" s="2" t="s">
        <v>45</v>
      </c>
      <c r="P3975" s="2">
        <v>1</v>
      </c>
      <c r="R3975" s="2">
        <v>1449</v>
      </c>
      <c r="S3975" s="3">
        <v>41717</v>
      </c>
      <c r="T3975" s="3">
        <v>41717</v>
      </c>
      <c r="W3975" s="2">
        <v>2014</v>
      </c>
      <c r="X3975" s="2">
        <v>7</v>
      </c>
      <c r="AC3975" s="2" t="s">
        <v>58</v>
      </c>
      <c r="AD3975" s="2" t="s">
        <v>6763</v>
      </c>
      <c r="AE3975" s="2" t="s">
        <v>7014</v>
      </c>
      <c r="AG3975" s="2">
        <v>2</v>
      </c>
      <c r="AH3975" s="2">
        <v>8</v>
      </c>
      <c r="AI3975" s="2" t="s">
        <v>59</v>
      </c>
      <c r="AM3975" s="2">
        <v>0</v>
      </c>
      <c r="AP3975" s="2" t="s">
        <v>6816</v>
      </c>
    </row>
    <row r="3976" spans="1:42">
      <c r="A3976" s="2">
        <v>250627</v>
      </c>
      <c r="B3976" s="2">
        <v>161452</v>
      </c>
      <c r="C3976" s="2" t="s">
        <v>5176</v>
      </c>
      <c r="D3976" s="19">
        <v>1284</v>
      </c>
      <c r="E3976" s="25">
        <v>41662</v>
      </c>
      <c r="F3976" s="26">
        <v>0.42783564814814817</v>
      </c>
      <c r="G3976" s="31">
        <v>0</v>
      </c>
      <c r="H3976" s="2">
        <v>0</v>
      </c>
      <c r="I3976" s="9">
        <f t="shared" si="62"/>
        <v>-649367.26999999862</v>
      </c>
      <c r="L3976" s="2">
        <v>161452</v>
      </c>
      <c r="N3976" s="2">
        <v>60</v>
      </c>
      <c r="O3976" s="2" t="s">
        <v>96</v>
      </c>
      <c r="P3976" s="2">
        <v>2</v>
      </c>
      <c r="R3976" s="2">
        <v>6</v>
      </c>
      <c r="S3976" s="3">
        <v>42075</v>
      </c>
      <c r="T3976" s="3">
        <v>42075</v>
      </c>
      <c r="W3976" s="2">
        <v>2014</v>
      </c>
      <c r="X3976" s="2">
        <v>60</v>
      </c>
      <c r="AC3976" s="2" t="s">
        <v>46</v>
      </c>
      <c r="AD3976" s="2" t="s">
        <v>6762</v>
      </c>
      <c r="AE3976" s="2" t="s">
        <v>7014</v>
      </c>
      <c r="AG3976" s="2">
        <v>57</v>
      </c>
      <c r="AH3976" s="2">
        <v>11</v>
      </c>
      <c r="AI3976" s="2" t="s">
        <v>47</v>
      </c>
      <c r="AK3976" s="2">
        <v>0</v>
      </c>
      <c r="AM3976" s="2">
        <v>0</v>
      </c>
      <c r="AP3976" s="2" t="s">
        <v>48</v>
      </c>
    </row>
    <row r="3977" spans="1:42">
      <c r="A3977" s="2">
        <v>250486</v>
      </c>
      <c r="B3977" s="2">
        <v>159706</v>
      </c>
      <c r="C3977" s="2" t="s">
        <v>5177</v>
      </c>
      <c r="D3977" s="19">
        <v>1284</v>
      </c>
      <c r="E3977" s="25">
        <v>41662</v>
      </c>
      <c r="F3977" s="26">
        <v>0.4284722222222222</v>
      </c>
      <c r="G3977" s="31">
        <v>0</v>
      </c>
      <c r="H3977" s="2">
        <v>0</v>
      </c>
      <c r="I3977" s="9">
        <f t="shared" si="62"/>
        <v>-648083.26999999862</v>
      </c>
      <c r="L3977" s="2">
        <v>159706</v>
      </c>
      <c r="N3977" s="2">
        <v>60</v>
      </c>
      <c r="O3977" s="2" t="s">
        <v>96</v>
      </c>
      <c r="P3977" s="2">
        <v>2</v>
      </c>
      <c r="R3977" s="2">
        <v>6</v>
      </c>
      <c r="S3977" s="3">
        <v>42074</v>
      </c>
      <c r="T3977" s="3">
        <v>42074</v>
      </c>
      <c r="W3977" s="2">
        <v>2014</v>
      </c>
      <c r="X3977" s="2">
        <v>60</v>
      </c>
      <c r="AC3977" s="2" t="s">
        <v>46</v>
      </c>
      <c r="AD3977" s="2" t="s">
        <v>6762</v>
      </c>
      <c r="AE3977" s="2" t="s">
        <v>7014</v>
      </c>
      <c r="AG3977" s="2">
        <v>57</v>
      </c>
      <c r="AH3977" s="2">
        <v>11</v>
      </c>
      <c r="AI3977" s="2" t="s">
        <v>47</v>
      </c>
      <c r="AK3977" s="2">
        <v>0</v>
      </c>
      <c r="AM3977" s="2">
        <v>0</v>
      </c>
      <c r="AP3977" s="2" t="s">
        <v>48</v>
      </c>
    </row>
    <row r="3978" spans="1:42">
      <c r="A3978" s="2">
        <v>250628</v>
      </c>
      <c r="B3978" s="2">
        <v>159713</v>
      </c>
      <c r="C3978" s="2" t="s">
        <v>5178</v>
      </c>
      <c r="D3978" s="19">
        <v>1284</v>
      </c>
      <c r="E3978" s="25">
        <v>41662</v>
      </c>
      <c r="F3978" s="26">
        <v>0.42853009259259256</v>
      </c>
      <c r="G3978" s="31">
        <v>0</v>
      </c>
      <c r="H3978" s="2">
        <v>0</v>
      </c>
      <c r="I3978" s="9">
        <f t="shared" si="62"/>
        <v>-646799.26999999862</v>
      </c>
      <c r="L3978" s="2">
        <v>159713</v>
      </c>
      <c r="N3978" s="2">
        <v>60</v>
      </c>
      <c r="O3978" s="2" t="s">
        <v>96</v>
      </c>
      <c r="P3978" s="2">
        <v>2</v>
      </c>
      <c r="R3978" s="2">
        <v>6</v>
      </c>
      <c r="S3978" s="3">
        <v>42075</v>
      </c>
      <c r="T3978" s="3">
        <v>42075</v>
      </c>
      <c r="W3978" s="2">
        <v>2014</v>
      </c>
      <c r="X3978" s="2">
        <v>60</v>
      </c>
      <c r="AC3978" s="2" t="s">
        <v>46</v>
      </c>
      <c r="AD3978" s="2" t="s">
        <v>6762</v>
      </c>
      <c r="AE3978" s="2" t="s">
        <v>7014</v>
      </c>
      <c r="AG3978" s="2">
        <v>57</v>
      </c>
      <c r="AH3978" s="2">
        <v>11</v>
      </c>
      <c r="AI3978" s="2" t="s">
        <v>47</v>
      </c>
      <c r="AK3978" s="2">
        <v>0</v>
      </c>
      <c r="AM3978" s="2">
        <v>0</v>
      </c>
      <c r="AP3978" s="2" t="s">
        <v>48</v>
      </c>
    </row>
    <row r="3979" spans="1:42">
      <c r="A3979" s="2">
        <v>250629</v>
      </c>
      <c r="B3979" s="2">
        <v>158998</v>
      </c>
      <c r="C3979" s="2" t="s">
        <v>5179</v>
      </c>
      <c r="D3979" s="19">
        <v>1284</v>
      </c>
      <c r="E3979" s="25">
        <v>41662</v>
      </c>
      <c r="F3979" s="26">
        <v>0.42891203703703701</v>
      </c>
      <c r="G3979" s="31">
        <v>0</v>
      </c>
      <c r="H3979" s="2">
        <v>0</v>
      </c>
      <c r="I3979" s="9">
        <f t="shared" si="62"/>
        <v>-645515.26999999862</v>
      </c>
      <c r="L3979" s="2">
        <v>158998</v>
      </c>
      <c r="N3979" s="2">
        <v>60</v>
      </c>
      <c r="O3979" s="2" t="s">
        <v>96</v>
      </c>
      <c r="P3979" s="2">
        <v>1</v>
      </c>
      <c r="R3979" s="2">
        <v>6</v>
      </c>
      <c r="S3979" s="3">
        <v>42075</v>
      </c>
      <c r="T3979" s="3">
        <v>42075</v>
      </c>
      <c r="W3979" s="2">
        <v>2014</v>
      </c>
      <c r="X3979" s="2">
        <v>60</v>
      </c>
      <c r="AC3979" s="2" t="s">
        <v>46</v>
      </c>
      <c r="AD3979" s="2" t="s">
        <v>6762</v>
      </c>
      <c r="AE3979" s="2" t="s">
        <v>7014</v>
      </c>
      <c r="AG3979" s="2">
        <v>57</v>
      </c>
      <c r="AH3979" s="2">
        <v>11</v>
      </c>
      <c r="AI3979" s="2" t="s">
        <v>47</v>
      </c>
      <c r="AK3979" s="2">
        <v>0</v>
      </c>
      <c r="AM3979" s="2">
        <v>0</v>
      </c>
      <c r="AP3979" s="2" t="s">
        <v>48</v>
      </c>
    </row>
    <row r="3980" spans="1:42">
      <c r="A3980" s="2">
        <v>250630</v>
      </c>
      <c r="B3980" s="2">
        <v>159010</v>
      </c>
      <c r="C3980" s="2" t="s">
        <v>5180</v>
      </c>
      <c r="D3980" s="19">
        <v>1284</v>
      </c>
      <c r="E3980" s="25">
        <v>41662</v>
      </c>
      <c r="F3980" s="26">
        <v>0.42957175925925922</v>
      </c>
      <c r="G3980" s="31">
        <v>0</v>
      </c>
      <c r="H3980" s="2">
        <v>0</v>
      </c>
      <c r="I3980" s="9">
        <f t="shared" si="62"/>
        <v>-644231.26999999862</v>
      </c>
      <c r="L3980" s="2">
        <v>159010</v>
      </c>
      <c r="N3980" s="2">
        <v>60</v>
      </c>
      <c r="O3980" s="2" t="s">
        <v>96</v>
      </c>
      <c r="P3980" s="2">
        <v>1</v>
      </c>
      <c r="R3980" s="2">
        <v>6</v>
      </c>
      <c r="S3980" s="3">
        <v>42075</v>
      </c>
      <c r="T3980" s="3">
        <v>42075</v>
      </c>
      <c r="W3980" s="2">
        <v>2014</v>
      </c>
      <c r="X3980" s="2">
        <v>60</v>
      </c>
      <c r="AC3980" s="2" t="s">
        <v>46</v>
      </c>
      <c r="AD3980" s="2" t="s">
        <v>6762</v>
      </c>
      <c r="AE3980" s="2" t="s">
        <v>7014</v>
      </c>
      <c r="AG3980" s="2">
        <v>57</v>
      </c>
      <c r="AH3980" s="2">
        <v>11</v>
      </c>
      <c r="AI3980" s="2" t="s">
        <v>47</v>
      </c>
      <c r="AK3980" s="2">
        <v>0</v>
      </c>
      <c r="AM3980" s="2">
        <v>0</v>
      </c>
      <c r="AP3980" s="2" t="s">
        <v>48</v>
      </c>
    </row>
    <row r="3981" spans="1:42">
      <c r="A3981" s="2">
        <v>250631</v>
      </c>
      <c r="B3981" s="2">
        <v>158347</v>
      </c>
      <c r="C3981" s="2" t="s">
        <v>5181</v>
      </c>
      <c r="D3981" s="19">
        <v>1284</v>
      </c>
      <c r="E3981" s="25">
        <v>41662</v>
      </c>
      <c r="F3981" s="26">
        <v>0.4299189814814815</v>
      </c>
      <c r="G3981" s="31">
        <v>0</v>
      </c>
      <c r="H3981" s="2">
        <v>0</v>
      </c>
      <c r="I3981" s="9">
        <f t="shared" si="62"/>
        <v>-642947.26999999862</v>
      </c>
      <c r="L3981" s="2">
        <v>158347</v>
      </c>
      <c r="N3981" s="2">
        <v>60</v>
      </c>
      <c r="O3981" s="2" t="s">
        <v>96</v>
      </c>
      <c r="P3981" s="2">
        <v>2</v>
      </c>
      <c r="R3981" s="2">
        <v>6</v>
      </c>
      <c r="S3981" s="3">
        <v>42075</v>
      </c>
      <c r="T3981" s="3">
        <v>42075</v>
      </c>
      <c r="W3981" s="2">
        <v>2014</v>
      </c>
      <c r="X3981" s="2">
        <v>60</v>
      </c>
      <c r="AC3981" s="2" t="s">
        <v>46</v>
      </c>
      <c r="AD3981" s="2" t="s">
        <v>6762</v>
      </c>
      <c r="AE3981" s="2" t="s">
        <v>7014</v>
      </c>
      <c r="AG3981" s="2">
        <v>57</v>
      </c>
      <c r="AH3981" s="2">
        <v>11</v>
      </c>
      <c r="AI3981" s="2" t="s">
        <v>47</v>
      </c>
      <c r="AK3981" s="2">
        <v>0</v>
      </c>
      <c r="AM3981" s="2">
        <v>0</v>
      </c>
      <c r="AP3981" s="2" t="s">
        <v>48</v>
      </c>
    </row>
    <row r="3982" spans="1:42">
      <c r="A3982" s="2">
        <v>250632</v>
      </c>
      <c r="B3982" s="2">
        <v>158359</v>
      </c>
      <c r="C3982" s="2" t="s">
        <v>5182</v>
      </c>
      <c r="D3982" s="19">
        <v>1284</v>
      </c>
      <c r="E3982" s="25">
        <v>41662</v>
      </c>
      <c r="F3982" s="26">
        <v>0.43028935185185185</v>
      </c>
      <c r="G3982" s="31">
        <v>0</v>
      </c>
      <c r="H3982" s="2">
        <v>0</v>
      </c>
      <c r="I3982" s="9">
        <f t="shared" si="62"/>
        <v>-641663.26999999862</v>
      </c>
      <c r="L3982" s="2">
        <v>158359</v>
      </c>
      <c r="N3982" s="2">
        <v>60</v>
      </c>
      <c r="O3982" s="2" t="s">
        <v>96</v>
      </c>
      <c r="P3982" s="2">
        <v>2</v>
      </c>
      <c r="R3982" s="2">
        <v>6</v>
      </c>
      <c r="S3982" s="3">
        <v>42075</v>
      </c>
      <c r="T3982" s="3">
        <v>42075</v>
      </c>
      <c r="W3982" s="2">
        <v>2014</v>
      </c>
      <c r="X3982" s="2">
        <v>60</v>
      </c>
      <c r="AC3982" s="2" t="s">
        <v>46</v>
      </c>
      <c r="AD3982" s="2" t="s">
        <v>6762</v>
      </c>
      <c r="AE3982" s="2" t="s">
        <v>7014</v>
      </c>
      <c r="AG3982" s="2">
        <v>57</v>
      </c>
      <c r="AH3982" s="2">
        <v>11</v>
      </c>
      <c r="AI3982" s="2" t="s">
        <v>47</v>
      </c>
      <c r="AK3982" s="2">
        <v>0</v>
      </c>
      <c r="AM3982" s="2">
        <v>0</v>
      </c>
      <c r="AP3982" s="2" t="s">
        <v>48</v>
      </c>
    </row>
    <row r="3983" spans="1:42">
      <c r="A3983" s="2">
        <v>250633</v>
      </c>
      <c r="B3983" s="2">
        <v>158353</v>
      </c>
      <c r="C3983" s="2" t="s">
        <v>5183</v>
      </c>
      <c r="D3983" s="19">
        <v>1284</v>
      </c>
      <c r="E3983" s="25">
        <v>41662</v>
      </c>
      <c r="F3983" s="26">
        <v>0.4306018518518519</v>
      </c>
      <c r="G3983" s="31">
        <v>0</v>
      </c>
      <c r="H3983" s="2">
        <v>0</v>
      </c>
      <c r="I3983" s="9">
        <f t="shared" si="62"/>
        <v>-640379.26999999862</v>
      </c>
      <c r="L3983" s="2">
        <v>158353</v>
      </c>
      <c r="N3983" s="2">
        <v>60</v>
      </c>
      <c r="O3983" s="2" t="s">
        <v>96</v>
      </c>
      <c r="P3983" s="2">
        <v>2</v>
      </c>
      <c r="R3983" s="2">
        <v>6</v>
      </c>
      <c r="S3983" s="3">
        <v>42075</v>
      </c>
      <c r="T3983" s="3">
        <v>42075</v>
      </c>
      <c r="W3983" s="2">
        <v>2014</v>
      </c>
      <c r="X3983" s="2">
        <v>60</v>
      </c>
      <c r="AC3983" s="2" t="s">
        <v>46</v>
      </c>
      <c r="AD3983" s="2" t="s">
        <v>6762</v>
      </c>
      <c r="AE3983" s="2" t="s">
        <v>7014</v>
      </c>
      <c r="AG3983" s="2">
        <v>57</v>
      </c>
      <c r="AH3983" s="2">
        <v>11</v>
      </c>
      <c r="AI3983" s="2" t="s">
        <v>47</v>
      </c>
      <c r="AK3983" s="2">
        <v>0</v>
      </c>
      <c r="AM3983" s="2">
        <v>0</v>
      </c>
      <c r="AP3983" s="2" t="s">
        <v>48</v>
      </c>
    </row>
    <row r="3984" spans="1:42">
      <c r="A3984" s="2">
        <v>250634</v>
      </c>
      <c r="B3984" s="2">
        <v>158366</v>
      </c>
      <c r="C3984" s="2" t="s">
        <v>5184</v>
      </c>
      <c r="D3984" s="19">
        <v>1284</v>
      </c>
      <c r="E3984" s="25">
        <v>41662</v>
      </c>
      <c r="F3984" s="26">
        <v>0.43092592592592593</v>
      </c>
      <c r="G3984" s="31">
        <v>0</v>
      </c>
      <c r="H3984" s="2">
        <v>0</v>
      </c>
      <c r="I3984" s="9">
        <f t="shared" si="62"/>
        <v>-639095.26999999862</v>
      </c>
      <c r="L3984" s="2">
        <v>158366</v>
      </c>
      <c r="N3984" s="2">
        <v>60</v>
      </c>
      <c r="O3984" s="2" t="s">
        <v>96</v>
      </c>
      <c r="P3984" s="2">
        <v>2</v>
      </c>
      <c r="R3984" s="2">
        <v>6</v>
      </c>
      <c r="S3984" s="3">
        <v>42075</v>
      </c>
      <c r="T3984" s="3">
        <v>42075</v>
      </c>
      <c r="W3984" s="2">
        <v>2014</v>
      </c>
      <c r="X3984" s="2">
        <v>60</v>
      </c>
      <c r="AC3984" s="2" t="s">
        <v>46</v>
      </c>
      <c r="AD3984" s="2" t="s">
        <v>6762</v>
      </c>
      <c r="AE3984" s="2" t="s">
        <v>7014</v>
      </c>
      <c r="AG3984" s="2">
        <v>57</v>
      </c>
      <c r="AH3984" s="2">
        <v>11</v>
      </c>
      <c r="AI3984" s="2" t="s">
        <v>47</v>
      </c>
      <c r="AK3984" s="2">
        <v>0</v>
      </c>
      <c r="AM3984" s="2">
        <v>0</v>
      </c>
      <c r="AP3984" s="2" t="s">
        <v>48</v>
      </c>
    </row>
    <row r="3985" spans="1:42">
      <c r="A3985" s="2">
        <v>250636</v>
      </c>
      <c r="B3985" s="2">
        <v>158986</v>
      </c>
      <c r="C3985" s="2" t="s">
        <v>5185</v>
      </c>
      <c r="D3985" s="19">
        <v>1284</v>
      </c>
      <c r="E3985" s="25">
        <v>41662</v>
      </c>
      <c r="F3985" s="26">
        <v>0.43194444444444446</v>
      </c>
      <c r="G3985" s="31">
        <v>0</v>
      </c>
      <c r="H3985" s="2">
        <v>0</v>
      </c>
      <c r="I3985" s="9">
        <f t="shared" si="62"/>
        <v>-637811.26999999862</v>
      </c>
      <c r="L3985" s="2">
        <v>158986</v>
      </c>
      <c r="N3985" s="2">
        <v>60</v>
      </c>
      <c r="O3985" s="2" t="s">
        <v>96</v>
      </c>
      <c r="P3985" s="2">
        <v>1</v>
      </c>
      <c r="R3985" s="2">
        <v>6</v>
      </c>
      <c r="S3985" s="3">
        <v>42075</v>
      </c>
      <c r="T3985" s="3">
        <v>42075</v>
      </c>
      <c r="W3985" s="2">
        <v>2014</v>
      </c>
      <c r="X3985" s="2">
        <v>60</v>
      </c>
      <c r="AC3985" s="2" t="s">
        <v>46</v>
      </c>
      <c r="AD3985" s="2" t="s">
        <v>6762</v>
      </c>
      <c r="AE3985" s="2" t="s">
        <v>7014</v>
      </c>
      <c r="AG3985" s="2">
        <v>57</v>
      </c>
      <c r="AH3985" s="2">
        <v>11</v>
      </c>
      <c r="AI3985" s="2" t="s">
        <v>47</v>
      </c>
      <c r="AK3985" s="2">
        <v>0</v>
      </c>
      <c r="AM3985" s="2">
        <v>0</v>
      </c>
      <c r="AP3985" s="2" t="s">
        <v>48</v>
      </c>
    </row>
    <row r="3986" spans="1:42">
      <c r="A3986" s="2">
        <v>250637</v>
      </c>
      <c r="B3986" s="2">
        <v>158035</v>
      </c>
      <c r="C3986" s="2" t="s">
        <v>5186</v>
      </c>
      <c r="D3986" s="19">
        <v>1284</v>
      </c>
      <c r="E3986" s="25">
        <v>41662</v>
      </c>
      <c r="F3986" s="26">
        <v>0.43232638888888886</v>
      </c>
      <c r="G3986" s="31">
        <v>0</v>
      </c>
      <c r="H3986" s="2">
        <v>0</v>
      </c>
      <c r="I3986" s="9">
        <f t="shared" si="62"/>
        <v>-636527.26999999862</v>
      </c>
      <c r="L3986" s="2">
        <v>158035</v>
      </c>
      <c r="N3986" s="2">
        <v>60</v>
      </c>
      <c r="O3986" s="2" t="s">
        <v>96</v>
      </c>
      <c r="P3986" s="2">
        <v>1</v>
      </c>
      <c r="R3986" s="2">
        <v>6</v>
      </c>
      <c r="S3986" s="3">
        <v>42075</v>
      </c>
      <c r="T3986" s="3">
        <v>42075</v>
      </c>
      <c r="W3986" s="2">
        <v>2014</v>
      </c>
      <c r="X3986" s="2">
        <v>60</v>
      </c>
      <c r="AC3986" s="2" t="s">
        <v>46</v>
      </c>
      <c r="AD3986" s="2" t="s">
        <v>6762</v>
      </c>
      <c r="AE3986" s="2" t="s">
        <v>7014</v>
      </c>
      <c r="AG3986" s="2">
        <v>57</v>
      </c>
      <c r="AH3986" s="2">
        <v>11</v>
      </c>
      <c r="AI3986" s="2" t="s">
        <v>47</v>
      </c>
      <c r="AK3986" s="2">
        <v>0</v>
      </c>
      <c r="AM3986" s="2">
        <v>0</v>
      </c>
      <c r="AP3986" s="2" t="s">
        <v>48</v>
      </c>
    </row>
    <row r="3987" spans="1:42">
      <c r="A3987" s="2">
        <v>250638</v>
      </c>
      <c r="B3987" s="2">
        <v>159228</v>
      </c>
      <c r="C3987" s="2" t="s">
        <v>5187</v>
      </c>
      <c r="D3987" s="19">
        <v>898</v>
      </c>
      <c r="E3987" s="25">
        <v>41662</v>
      </c>
      <c r="F3987" s="26">
        <v>0.43274305555555559</v>
      </c>
      <c r="G3987" s="31">
        <v>0</v>
      </c>
      <c r="H3987" s="2">
        <v>0</v>
      </c>
      <c r="I3987" s="9">
        <f t="shared" si="62"/>
        <v>-635629.26999999862</v>
      </c>
      <c r="L3987" s="2">
        <v>159228</v>
      </c>
      <c r="N3987" s="2">
        <v>60</v>
      </c>
      <c r="O3987" s="2" t="s">
        <v>96</v>
      </c>
      <c r="P3987" s="2">
        <v>1</v>
      </c>
      <c r="R3987" s="2">
        <v>6</v>
      </c>
      <c r="S3987" s="3">
        <v>42075</v>
      </c>
      <c r="T3987" s="3">
        <v>42075</v>
      </c>
      <c r="W3987" s="2">
        <v>2014</v>
      </c>
      <c r="X3987" s="2">
        <v>60</v>
      </c>
      <c r="AC3987" s="2" t="s">
        <v>46</v>
      </c>
      <c r="AD3987" s="2" t="s">
        <v>6762</v>
      </c>
      <c r="AE3987" s="2" t="s">
        <v>7014</v>
      </c>
      <c r="AG3987" s="2">
        <v>57</v>
      </c>
      <c r="AH3987" s="2">
        <v>11</v>
      </c>
      <c r="AI3987" s="2" t="s">
        <v>47</v>
      </c>
      <c r="AK3987" s="2">
        <v>0</v>
      </c>
      <c r="AM3987" s="2">
        <v>0</v>
      </c>
      <c r="AP3987" s="2" t="s">
        <v>48</v>
      </c>
    </row>
    <row r="3988" spans="1:42">
      <c r="A3988" s="2">
        <v>250491</v>
      </c>
      <c r="B3988" s="2">
        <v>159597</v>
      </c>
      <c r="C3988" s="2" t="s">
        <v>5188</v>
      </c>
      <c r="D3988" s="19">
        <v>1284</v>
      </c>
      <c r="E3988" s="25">
        <v>41662</v>
      </c>
      <c r="F3988" s="26">
        <v>0.43293981481481486</v>
      </c>
      <c r="G3988" s="31">
        <v>0</v>
      </c>
      <c r="H3988" s="2">
        <v>0</v>
      </c>
      <c r="I3988" s="9">
        <f t="shared" si="62"/>
        <v>-634345.26999999862</v>
      </c>
      <c r="L3988" s="2">
        <v>159597</v>
      </c>
      <c r="N3988" s="2">
        <v>60</v>
      </c>
      <c r="O3988" s="2" t="s">
        <v>96</v>
      </c>
      <c r="P3988" s="2">
        <v>2</v>
      </c>
      <c r="R3988" s="2">
        <v>6</v>
      </c>
      <c r="S3988" s="3">
        <v>42074</v>
      </c>
      <c r="T3988" s="3">
        <v>42074</v>
      </c>
      <c r="W3988" s="2">
        <v>2014</v>
      </c>
      <c r="X3988" s="2">
        <v>60</v>
      </c>
      <c r="AC3988" s="2" t="s">
        <v>46</v>
      </c>
      <c r="AD3988" s="2" t="s">
        <v>6762</v>
      </c>
      <c r="AE3988" s="2" t="s">
        <v>7014</v>
      </c>
      <c r="AG3988" s="2">
        <v>57</v>
      </c>
      <c r="AH3988" s="2">
        <v>11</v>
      </c>
      <c r="AI3988" s="2" t="s">
        <v>47</v>
      </c>
      <c r="AK3988" s="2">
        <v>0</v>
      </c>
      <c r="AM3988" s="2">
        <v>0</v>
      </c>
      <c r="AP3988" s="2" t="s">
        <v>48</v>
      </c>
    </row>
    <row r="3989" spans="1:42">
      <c r="A3989" s="2">
        <v>250639</v>
      </c>
      <c r="B3989" s="2">
        <v>159248</v>
      </c>
      <c r="C3989" s="2" t="s">
        <v>5189</v>
      </c>
      <c r="D3989" s="19">
        <v>230</v>
      </c>
      <c r="E3989" s="25">
        <v>41662</v>
      </c>
      <c r="F3989" s="26">
        <v>0.43312499999999998</v>
      </c>
      <c r="G3989" s="31">
        <v>0</v>
      </c>
      <c r="H3989" s="2">
        <v>0</v>
      </c>
      <c r="I3989" s="9">
        <f t="shared" si="62"/>
        <v>-634115.26999999862</v>
      </c>
      <c r="L3989" s="2">
        <v>159248</v>
      </c>
      <c r="N3989" s="2">
        <v>60</v>
      </c>
      <c r="O3989" s="2" t="s">
        <v>96</v>
      </c>
      <c r="P3989" s="2">
        <v>1</v>
      </c>
      <c r="R3989" s="2">
        <v>6</v>
      </c>
      <c r="S3989" s="3">
        <v>42075</v>
      </c>
      <c r="T3989" s="3">
        <v>42075</v>
      </c>
      <c r="W3989" s="2">
        <v>2014</v>
      </c>
      <c r="X3989" s="2">
        <v>60</v>
      </c>
      <c r="AC3989" s="2" t="s">
        <v>46</v>
      </c>
      <c r="AD3989" s="2" t="s">
        <v>6762</v>
      </c>
      <c r="AE3989" s="2" t="s">
        <v>7014</v>
      </c>
      <c r="AG3989" s="2">
        <v>57</v>
      </c>
      <c r="AH3989" s="2">
        <v>11</v>
      </c>
      <c r="AI3989" s="2" t="s">
        <v>47</v>
      </c>
      <c r="AK3989" s="2">
        <v>0</v>
      </c>
      <c r="AM3989" s="2">
        <v>0</v>
      </c>
      <c r="AP3989" s="2" t="s">
        <v>48</v>
      </c>
    </row>
    <row r="3990" spans="1:42">
      <c r="A3990" s="2">
        <v>250493</v>
      </c>
      <c r="B3990" s="2">
        <v>158240</v>
      </c>
      <c r="C3990" s="2" t="s">
        <v>5190</v>
      </c>
      <c r="D3990" s="19">
        <v>1284</v>
      </c>
      <c r="E3990" s="25">
        <v>41662</v>
      </c>
      <c r="F3990" s="26">
        <v>0.43341435185185184</v>
      </c>
      <c r="G3990" s="31">
        <v>0</v>
      </c>
      <c r="H3990" s="2">
        <v>0</v>
      </c>
      <c r="I3990" s="9">
        <f t="shared" si="62"/>
        <v>-632831.26999999862</v>
      </c>
      <c r="L3990" s="2">
        <v>158240</v>
      </c>
      <c r="N3990" s="2">
        <v>60</v>
      </c>
      <c r="O3990" s="2" t="s">
        <v>96</v>
      </c>
      <c r="P3990" s="2">
        <v>1</v>
      </c>
      <c r="R3990" s="2">
        <v>6</v>
      </c>
      <c r="S3990" s="3">
        <v>42074</v>
      </c>
      <c r="T3990" s="3">
        <v>42074</v>
      </c>
      <c r="W3990" s="2">
        <v>2014</v>
      </c>
      <c r="X3990" s="2">
        <v>60</v>
      </c>
      <c r="AC3990" s="2" t="s">
        <v>46</v>
      </c>
      <c r="AD3990" s="2" t="s">
        <v>6762</v>
      </c>
      <c r="AE3990" s="2" t="s">
        <v>7014</v>
      </c>
      <c r="AG3990" s="2">
        <v>57</v>
      </c>
      <c r="AH3990" s="2">
        <v>11</v>
      </c>
      <c r="AI3990" s="2" t="s">
        <v>47</v>
      </c>
      <c r="AK3990" s="2">
        <v>0</v>
      </c>
      <c r="AM3990" s="2">
        <v>0</v>
      </c>
      <c r="AP3990" s="2" t="s">
        <v>48</v>
      </c>
    </row>
    <row r="3991" spans="1:42">
      <c r="A3991" s="2">
        <v>250494</v>
      </c>
      <c r="B3991" s="2">
        <v>159591</v>
      </c>
      <c r="C3991" s="2" t="s">
        <v>5191</v>
      </c>
      <c r="D3991" s="19">
        <v>1284</v>
      </c>
      <c r="E3991" s="25">
        <v>41662</v>
      </c>
      <c r="F3991" s="26">
        <v>0.43398148148148147</v>
      </c>
      <c r="G3991" s="31">
        <v>0</v>
      </c>
      <c r="H3991" s="2">
        <v>0</v>
      </c>
      <c r="I3991" s="9">
        <f t="shared" si="62"/>
        <v>-631547.26999999862</v>
      </c>
      <c r="L3991" s="2">
        <v>159591</v>
      </c>
      <c r="N3991" s="2">
        <v>60</v>
      </c>
      <c r="O3991" s="2" t="s">
        <v>96</v>
      </c>
      <c r="P3991" s="2">
        <v>2</v>
      </c>
      <c r="R3991" s="2">
        <v>6</v>
      </c>
      <c r="S3991" s="3">
        <v>42074</v>
      </c>
      <c r="T3991" s="3">
        <v>42074</v>
      </c>
      <c r="W3991" s="2">
        <v>2014</v>
      </c>
      <c r="X3991" s="2">
        <v>60</v>
      </c>
      <c r="AC3991" s="2" t="s">
        <v>46</v>
      </c>
      <c r="AD3991" s="2" t="s">
        <v>6762</v>
      </c>
      <c r="AE3991" s="2" t="s">
        <v>7014</v>
      </c>
      <c r="AG3991" s="2">
        <v>57</v>
      </c>
      <c r="AH3991" s="2">
        <v>11</v>
      </c>
      <c r="AI3991" s="2" t="s">
        <v>47</v>
      </c>
      <c r="AK3991" s="2">
        <v>0</v>
      </c>
      <c r="AM3991" s="2">
        <v>0</v>
      </c>
      <c r="AP3991" s="2" t="s">
        <v>48</v>
      </c>
    </row>
    <row r="3992" spans="1:42">
      <c r="A3992" s="2">
        <v>250640</v>
      </c>
      <c r="B3992" s="2">
        <v>158107</v>
      </c>
      <c r="C3992" s="2" t="s">
        <v>5192</v>
      </c>
      <c r="D3992" s="19">
        <v>1284</v>
      </c>
      <c r="E3992" s="25">
        <v>41662</v>
      </c>
      <c r="F3992" s="26">
        <v>0.43435185185185188</v>
      </c>
      <c r="G3992" s="31">
        <v>0</v>
      </c>
      <c r="H3992" s="2">
        <v>0</v>
      </c>
      <c r="I3992" s="9">
        <f t="shared" si="62"/>
        <v>-630263.26999999862</v>
      </c>
      <c r="L3992" s="2">
        <v>158107</v>
      </c>
      <c r="N3992" s="2">
        <v>60</v>
      </c>
      <c r="O3992" s="2" t="s">
        <v>96</v>
      </c>
      <c r="P3992" s="2">
        <v>1</v>
      </c>
      <c r="R3992" s="2">
        <v>6</v>
      </c>
      <c r="S3992" s="3">
        <v>42075</v>
      </c>
      <c r="T3992" s="3">
        <v>42075</v>
      </c>
      <c r="W3992" s="2">
        <v>2014</v>
      </c>
      <c r="X3992" s="2">
        <v>60</v>
      </c>
      <c r="AC3992" s="2" t="s">
        <v>46</v>
      </c>
      <c r="AD3992" s="2" t="s">
        <v>6762</v>
      </c>
      <c r="AE3992" s="2" t="s">
        <v>7014</v>
      </c>
      <c r="AG3992" s="2">
        <v>57</v>
      </c>
      <c r="AH3992" s="2">
        <v>11</v>
      </c>
      <c r="AI3992" s="2" t="s">
        <v>47</v>
      </c>
      <c r="AK3992" s="2">
        <v>0</v>
      </c>
      <c r="AM3992" s="2">
        <v>0</v>
      </c>
      <c r="AP3992" s="2" t="s">
        <v>48</v>
      </c>
    </row>
    <row r="3993" spans="1:42">
      <c r="A3993" s="2">
        <v>250495</v>
      </c>
      <c r="B3993" s="2">
        <v>159585</v>
      </c>
      <c r="C3993" s="2" t="s">
        <v>5193</v>
      </c>
      <c r="D3993" s="19">
        <v>1284</v>
      </c>
      <c r="E3993" s="25">
        <v>41662</v>
      </c>
      <c r="F3993" s="26">
        <v>0.43436342592592592</v>
      </c>
      <c r="G3993" s="31">
        <v>0</v>
      </c>
      <c r="H3993" s="2">
        <v>0</v>
      </c>
      <c r="I3993" s="9">
        <f t="shared" si="62"/>
        <v>-628979.26999999862</v>
      </c>
      <c r="L3993" s="2">
        <v>159585</v>
      </c>
      <c r="N3993" s="2">
        <v>60</v>
      </c>
      <c r="O3993" s="2" t="s">
        <v>96</v>
      </c>
      <c r="P3993" s="2">
        <v>2</v>
      </c>
      <c r="R3993" s="2">
        <v>6</v>
      </c>
      <c r="S3993" s="3">
        <v>42074</v>
      </c>
      <c r="T3993" s="3">
        <v>42074</v>
      </c>
      <c r="W3993" s="2">
        <v>2014</v>
      </c>
      <c r="X3993" s="2">
        <v>60</v>
      </c>
      <c r="AC3993" s="2" t="s">
        <v>46</v>
      </c>
      <c r="AD3993" s="2" t="s">
        <v>6762</v>
      </c>
      <c r="AE3993" s="2" t="s">
        <v>7014</v>
      </c>
      <c r="AG3993" s="2">
        <v>57</v>
      </c>
      <c r="AH3993" s="2">
        <v>11</v>
      </c>
      <c r="AI3993" s="2" t="s">
        <v>47</v>
      </c>
      <c r="AK3993" s="2">
        <v>0</v>
      </c>
      <c r="AM3993" s="2">
        <v>0</v>
      </c>
      <c r="AP3993" s="2" t="s">
        <v>48</v>
      </c>
    </row>
    <row r="3994" spans="1:42">
      <c r="A3994" s="2">
        <v>116352</v>
      </c>
      <c r="B3994" s="2">
        <v>160595</v>
      </c>
      <c r="C3994" s="2" t="s">
        <v>5194</v>
      </c>
      <c r="D3994" s="19">
        <v>1634</v>
      </c>
      <c r="E3994" s="25">
        <v>41662</v>
      </c>
      <c r="F3994" s="26">
        <v>0.43480324074074073</v>
      </c>
      <c r="G3994" s="31">
        <v>0</v>
      </c>
      <c r="H3994" s="2">
        <v>0</v>
      </c>
      <c r="I3994" s="9">
        <f t="shared" si="62"/>
        <v>-627345.26999999862</v>
      </c>
      <c r="L3994" s="2">
        <v>160595</v>
      </c>
      <c r="N3994" s="2">
        <v>8</v>
      </c>
      <c r="O3994" s="2" t="s">
        <v>143</v>
      </c>
      <c r="P3994" s="2">
        <v>1</v>
      </c>
      <c r="R3994" s="2">
        <v>91</v>
      </c>
      <c r="S3994" s="3">
        <v>41669</v>
      </c>
      <c r="T3994" s="3">
        <v>41669</v>
      </c>
      <c r="W3994" s="2">
        <v>2013</v>
      </c>
      <c r="X3994" s="2">
        <v>8</v>
      </c>
      <c r="AC3994" s="2" t="s">
        <v>216</v>
      </c>
      <c r="AD3994" s="2" t="s">
        <v>6762</v>
      </c>
      <c r="AE3994" s="2" t="s">
        <v>7014</v>
      </c>
      <c r="AG3994" s="2">
        <v>35</v>
      </c>
      <c r="AH3994" s="2">
        <v>1</v>
      </c>
      <c r="AI3994" s="2" t="s">
        <v>83</v>
      </c>
      <c r="AK3994" s="2">
        <v>0</v>
      </c>
      <c r="AM3994" s="2">
        <v>0</v>
      </c>
      <c r="AP3994" s="2" t="s">
        <v>6811</v>
      </c>
    </row>
    <row r="3995" spans="1:42">
      <c r="A3995" s="2">
        <v>250497</v>
      </c>
      <c r="B3995" s="2">
        <v>158503</v>
      </c>
      <c r="C3995" s="2" t="s">
        <v>5195</v>
      </c>
      <c r="D3995" s="19">
        <v>1284</v>
      </c>
      <c r="E3995" s="25">
        <v>41662</v>
      </c>
      <c r="F3995" s="26">
        <v>0.43505787037037041</v>
      </c>
      <c r="G3995" s="31">
        <v>0</v>
      </c>
      <c r="H3995" s="2">
        <v>0</v>
      </c>
      <c r="I3995" s="9">
        <f t="shared" si="62"/>
        <v>-626061.26999999862</v>
      </c>
      <c r="L3995" s="2">
        <v>158503</v>
      </c>
      <c r="N3995" s="2">
        <v>60</v>
      </c>
      <c r="O3995" s="2" t="s">
        <v>96</v>
      </c>
      <c r="P3995" s="2">
        <v>2</v>
      </c>
      <c r="R3995" s="2">
        <v>6</v>
      </c>
      <c r="S3995" s="3">
        <v>42074</v>
      </c>
      <c r="T3995" s="3">
        <v>42074</v>
      </c>
      <c r="W3995" s="2">
        <v>2014</v>
      </c>
      <c r="X3995" s="2">
        <v>60</v>
      </c>
      <c r="AC3995" s="2" t="s">
        <v>46</v>
      </c>
      <c r="AD3995" s="2" t="s">
        <v>6762</v>
      </c>
      <c r="AE3995" s="2" t="s">
        <v>7014</v>
      </c>
      <c r="AG3995" s="2">
        <v>57</v>
      </c>
      <c r="AH3995" s="2">
        <v>11</v>
      </c>
      <c r="AI3995" s="2" t="s">
        <v>47</v>
      </c>
      <c r="AK3995" s="2">
        <v>0</v>
      </c>
      <c r="AM3995" s="2">
        <v>0</v>
      </c>
      <c r="AP3995" s="2" t="s">
        <v>48</v>
      </c>
    </row>
    <row r="3996" spans="1:42">
      <c r="A3996" s="2">
        <v>250642</v>
      </c>
      <c r="B3996" s="2">
        <v>159784</v>
      </c>
      <c r="C3996" s="2" t="s">
        <v>5196</v>
      </c>
      <c r="D3996" s="19">
        <v>1284</v>
      </c>
      <c r="E3996" s="25">
        <v>41662</v>
      </c>
      <c r="F3996" s="26">
        <v>0.4355324074074074</v>
      </c>
      <c r="G3996" s="31">
        <v>0</v>
      </c>
      <c r="H3996" s="2">
        <v>0</v>
      </c>
      <c r="I3996" s="9">
        <f t="shared" si="62"/>
        <v>-624777.26999999862</v>
      </c>
      <c r="L3996" s="2">
        <v>159784</v>
      </c>
      <c r="N3996" s="2">
        <v>60</v>
      </c>
      <c r="O3996" s="2" t="s">
        <v>96</v>
      </c>
      <c r="P3996" s="2">
        <v>2</v>
      </c>
      <c r="R3996" s="2">
        <v>6</v>
      </c>
      <c r="S3996" s="3">
        <v>42075</v>
      </c>
      <c r="T3996" s="3">
        <v>42075</v>
      </c>
      <c r="W3996" s="2">
        <v>2014</v>
      </c>
      <c r="X3996" s="2">
        <v>60</v>
      </c>
      <c r="AC3996" s="2" t="s">
        <v>46</v>
      </c>
      <c r="AD3996" s="2" t="s">
        <v>6762</v>
      </c>
      <c r="AE3996" s="2" t="s">
        <v>7014</v>
      </c>
      <c r="AG3996" s="2">
        <v>57</v>
      </c>
      <c r="AH3996" s="2">
        <v>11</v>
      </c>
      <c r="AI3996" s="2" t="s">
        <v>47</v>
      </c>
      <c r="AK3996" s="2">
        <v>0</v>
      </c>
      <c r="AM3996" s="2">
        <v>0</v>
      </c>
      <c r="AP3996" s="2" t="s">
        <v>48</v>
      </c>
    </row>
    <row r="3997" spans="1:42">
      <c r="A3997" s="2">
        <v>250501</v>
      </c>
      <c r="B3997" s="2">
        <v>159639</v>
      </c>
      <c r="C3997" s="2" t="s">
        <v>5197</v>
      </c>
      <c r="D3997" s="19">
        <v>1284</v>
      </c>
      <c r="E3997" s="25">
        <v>41662</v>
      </c>
      <c r="F3997" s="26">
        <v>0.43556712962962968</v>
      </c>
      <c r="G3997" s="31">
        <v>0</v>
      </c>
      <c r="H3997" s="2">
        <v>0</v>
      </c>
      <c r="I3997" s="9">
        <f t="shared" si="62"/>
        <v>-623493.26999999862</v>
      </c>
      <c r="L3997" s="2">
        <v>159639</v>
      </c>
      <c r="N3997" s="2">
        <v>60</v>
      </c>
      <c r="O3997" s="2" t="s">
        <v>96</v>
      </c>
      <c r="P3997" s="2">
        <v>2</v>
      </c>
      <c r="R3997" s="2">
        <v>6</v>
      </c>
      <c r="S3997" s="3">
        <v>42074</v>
      </c>
      <c r="T3997" s="3">
        <v>42074</v>
      </c>
      <c r="W3997" s="2">
        <v>2014</v>
      </c>
      <c r="X3997" s="2">
        <v>60</v>
      </c>
      <c r="AC3997" s="2" t="s">
        <v>46</v>
      </c>
      <c r="AD3997" s="2" t="s">
        <v>6762</v>
      </c>
      <c r="AE3997" s="2" t="s">
        <v>7014</v>
      </c>
      <c r="AG3997" s="2">
        <v>57</v>
      </c>
      <c r="AH3997" s="2">
        <v>11</v>
      </c>
      <c r="AI3997" s="2" t="s">
        <v>47</v>
      </c>
      <c r="AK3997" s="2">
        <v>0</v>
      </c>
      <c r="AM3997" s="2">
        <v>0</v>
      </c>
      <c r="AP3997" s="2" t="s">
        <v>48</v>
      </c>
    </row>
    <row r="3998" spans="1:42">
      <c r="A3998" s="2">
        <v>250643</v>
      </c>
      <c r="B3998" s="2">
        <v>158974</v>
      </c>
      <c r="C3998" s="2" t="s">
        <v>5198</v>
      </c>
      <c r="D3998" s="19">
        <v>1284</v>
      </c>
      <c r="E3998" s="25">
        <v>41662</v>
      </c>
      <c r="F3998" s="26">
        <v>0.43591435185185184</v>
      </c>
      <c r="G3998" s="31">
        <v>0</v>
      </c>
      <c r="H3998" s="2">
        <v>0</v>
      </c>
      <c r="I3998" s="9">
        <f t="shared" si="62"/>
        <v>-622209.26999999862</v>
      </c>
      <c r="L3998" s="2">
        <v>158974</v>
      </c>
      <c r="N3998" s="2">
        <v>60</v>
      </c>
      <c r="O3998" s="2" t="s">
        <v>96</v>
      </c>
      <c r="P3998" s="2">
        <v>1</v>
      </c>
      <c r="R3998" s="2">
        <v>6</v>
      </c>
      <c r="S3998" s="3">
        <v>42075</v>
      </c>
      <c r="T3998" s="3">
        <v>42075</v>
      </c>
      <c r="W3998" s="2">
        <v>2014</v>
      </c>
      <c r="X3998" s="2">
        <v>60</v>
      </c>
      <c r="AC3998" s="2" t="s">
        <v>46</v>
      </c>
      <c r="AD3998" s="2" t="s">
        <v>6762</v>
      </c>
      <c r="AE3998" s="2" t="s">
        <v>7014</v>
      </c>
      <c r="AG3998" s="2">
        <v>57</v>
      </c>
      <c r="AH3998" s="2">
        <v>11</v>
      </c>
      <c r="AI3998" s="2" t="s">
        <v>47</v>
      </c>
      <c r="AK3998" s="2">
        <v>0</v>
      </c>
      <c r="AM3998" s="2">
        <v>0</v>
      </c>
      <c r="AP3998" s="2" t="s">
        <v>48</v>
      </c>
    </row>
    <row r="3999" spans="1:42">
      <c r="A3999" s="2">
        <v>250504</v>
      </c>
      <c r="B3999" s="2">
        <v>158228</v>
      </c>
      <c r="C3999" s="2" t="s">
        <v>5199</v>
      </c>
      <c r="D3999" s="19">
        <v>1284</v>
      </c>
      <c r="E3999" s="25">
        <v>41662</v>
      </c>
      <c r="F3999" s="26">
        <v>0.43600694444444449</v>
      </c>
      <c r="G3999" s="31">
        <v>0</v>
      </c>
      <c r="H3999" s="2">
        <v>0</v>
      </c>
      <c r="I3999" s="9">
        <f t="shared" si="62"/>
        <v>-620925.26999999862</v>
      </c>
      <c r="L3999" s="2">
        <v>158228</v>
      </c>
      <c r="N3999" s="2">
        <v>60</v>
      </c>
      <c r="O3999" s="2" t="s">
        <v>96</v>
      </c>
      <c r="P3999" s="2">
        <v>2</v>
      </c>
      <c r="R3999" s="2">
        <v>6</v>
      </c>
      <c r="S3999" s="3">
        <v>42074</v>
      </c>
      <c r="T3999" s="3">
        <v>42074</v>
      </c>
      <c r="W3999" s="2">
        <v>2014</v>
      </c>
      <c r="X3999" s="2">
        <v>60</v>
      </c>
      <c r="AC3999" s="2" t="s">
        <v>46</v>
      </c>
      <c r="AD3999" s="2" t="s">
        <v>6762</v>
      </c>
      <c r="AE3999" s="2" t="s">
        <v>7014</v>
      </c>
      <c r="AG3999" s="2">
        <v>57</v>
      </c>
      <c r="AH3999" s="2">
        <v>11</v>
      </c>
      <c r="AI3999" s="2" t="s">
        <v>47</v>
      </c>
      <c r="AK3999" s="2">
        <v>0</v>
      </c>
      <c r="AM3999" s="2">
        <v>0</v>
      </c>
      <c r="AP3999" s="2" t="s">
        <v>48</v>
      </c>
    </row>
    <row r="4000" spans="1:42">
      <c r="A4000" s="2">
        <v>250644</v>
      </c>
      <c r="B4000" s="2">
        <v>159393</v>
      </c>
      <c r="C4000" s="2" t="s">
        <v>5200</v>
      </c>
      <c r="D4000" s="19">
        <v>1284</v>
      </c>
      <c r="E4000" s="25">
        <v>41662</v>
      </c>
      <c r="F4000" s="26">
        <v>0.43645833333333334</v>
      </c>
      <c r="G4000" s="31">
        <v>0</v>
      </c>
      <c r="H4000" s="2">
        <v>0</v>
      </c>
      <c r="I4000" s="9">
        <f t="shared" si="62"/>
        <v>-619641.26999999862</v>
      </c>
      <c r="L4000" s="2">
        <v>159393</v>
      </c>
      <c r="N4000" s="2">
        <v>60</v>
      </c>
      <c r="O4000" s="2" t="s">
        <v>96</v>
      </c>
      <c r="P4000" s="2">
        <v>2</v>
      </c>
      <c r="R4000" s="2">
        <v>6</v>
      </c>
      <c r="S4000" s="3">
        <v>42075</v>
      </c>
      <c r="T4000" s="3">
        <v>42075</v>
      </c>
      <c r="W4000" s="2">
        <v>2014</v>
      </c>
      <c r="X4000" s="2">
        <v>60</v>
      </c>
      <c r="AC4000" s="2" t="s">
        <v>46</v>
      </c>
      <c r="AD4000" s="2" t="s">
        <v>6762</v>
      </c>
      <c r="AE4000" s="2" t="s">
        <v>7014</v>
      </c>
      <c r="AG4000" s="2">
        <v>57</v>
      </c>
      <c r="AH4000" s="2">
        <v>11</v>
      </c>
      <c r="AI4000" s="2" t="s">
        <v>47</v>
      </c>
      <c r="AK4000" s="2">
        <v>0</v>
      </c>
      <c r="AM4000" s="2">
        <v>0</v>
      </c>
      <c r="AP4000" s="2" t="s">
        <v>48</v>
      </c>
    </row>
    <row r="4001" spans="1:42">
      <c r="A4001" s="2">
        <v>250645</v>
      </c>
      <c r="B4001" s="2">
        <v>159385</v>
      </c>
      <c r="C4001" s="2" t="s">
        <v>5201</v>
      </c>
      <c r="D4001" s="19">
        <v>1219.8</v>
      </c>
      <c r="E4001" s="25">
        <v>41662</v>
      </c>
      <c r="F4001" s="26">
        <v>0.43668981481481484</v>
      </c>
      <c r="G4001" s="31">
        <v>0</v>
      </c>
      <c r="H4001" s="2">
        <v>0</v>
      </c>
      <c r="I4001" s="9">
        <f t="shared" si="62"/>
        <v>-618421.46999999858</v>
      </c>
      <c r="L4001" s="2">
        <v>159385</v>
      </c>
      <c r="N4001" s="2">
        <v>60</v>
      </c>
      <c r="O4001" s="2" t="s">
        <v>96</v>
      </c>
      <c r="P4001" s="2">
        <v>2</v>
      </c>
      <c r="R4001" s="2">
        <v>6</v>
      </c>
      <c r="S4001" s="3">
        <v>42075</v>
      </c>
      <c r="T4001" s="3">
        <v>42075</v>
      </c>
      <c r="W4001" s="2">
        <v>2014</v>
      </c>
      <c r="X4001" s="2">
        <v>60</v>
      </c>
      <c r="AC4001" s="2" t="s">
        <v>46</v>
      </c>
      <c r="AD4001" s="2" t="s">
        <v>6762</v>
      </c>
      <c r="AE4001" s="2" t="s">
        <v>7014</v>
      </c>
      <c r="AG4001" s="2">
        <v>57</v>
      </c>
      <c r="AH4001" s="2">
        <v>11</v>
      </c>
      <c r="AI4001" s="2" t="s">
        <v>47</v>
      </c>
      <c r="AK4001" s="2">
        <v>0</v>
      </c>
      <c r="AM4001" s="2">
        <v>0</v>
      </c>
      <c r="AP4001" s="2" t="s">
        <v>48</v>
      </c>
    </row>
    <row r="4002" spans="1:42">
      <c r="A4002" s="2">
        <v>250506</v>
      </c>
      <c r="B4002" s="2">
        <v>159128</v>
      </c>
      <c r="C4002" s="2" t="s">
        <v>5202</v>
      </c>
      <c r="D4002" s="19">
        <v>1284</v>
      </c>
      <c r="E4002" s="25">
        <v>41662</v>
      </c>
      <c r="F4002" s="26">
        <v>0.43675925925925929</v>
      </c>
      <c r="G4002" s="31">
        <v>0</v>
      </c>
      <c r="H4002" s="2">
        <v>0</v>
      </c>
      <c r="I4002" s="9">
        <f t="shared" si="62"/>
        <v>-617137.46999999858</v>
      </c>
      <c r="L4002" s="2">
        <v>159128</v>
      </c>
      <c r="N4002" s="2">
        <v>60</v>
      </c>
      <c r="O4002" s="2" t="s">
        <v>96</v>
      </c>
      <c r="P4002" s="2">
        <v>1</v>
      </c>
      <c r="R4002" s="2">
        <v>6</v>
      </c>
      <c r="S4002" s="3">
        <v>42074</v>
      </c>
      <c r="T4002" s="3">
        <v>42074</v>
      </c>
      <c r="W4002" s="2">
        <v>2014</v>
      </c>
      <c r="X4002" s="2">
        <v>60</v>
      </c>
      <c r="AC4002" s="2" t="s">
        <v>46</v>
      </c>
      <c r="AD4002" s="2" t="s">
        <v>6762</v>
      </c>
      <c r="AE4002" s="2" t="s">
        <v>7014</v>
      </c>
      <c r="AG4002" s="2">
        <v>57</v>
      </c>
      <c r="AH4002" s="2">
        <v>11</v>
      </c>
      <c r="AI4002" s="2" t="s">
        <v>47</v>
      </c>
      <c r="AK4002" s="2">
        <v>0</v>
      </c>
      <c r="AM4002" s="2">
        <v>0</v>
      </c>
      <c r="AP4002" s="2" t="s">
        <v>48</v>
      </c>
    </row>
    <row r="4003" spans="1:42">
      <c r="A4003" s="2">
        <v>250647</v>
      </c>
      <c r="B4003" s="2">
        <v>159633</v>
      </c>
      <c r="C4003" s="2" t="s">
        <v>5203</v>
      </c>
      <c r="D4003" s="19">
        <v>1284</v>
      </c>
      <c r="E4003" s="25">
        <v>41662</v>
      </c>
      <c r="F4003" s="26">
        <v>0.43706018518518519</v>
      </c>
      <c r="G4003" s="31">
        <v>0</v>
      </c>
      <c r="H4003" s="2">
        <v>0</v>
      </c>
      <c r="I4003" s="9">
        <f t="shared" si="62"/>
        <v>-615853.46999999858</v>
      </c>
      <c r="L4003" s="2">
        <v>159633</v>
      </c>
      <c r="N4003" s="2">
        <v>60</v>
      </c>
      <c r="O4003" s="2" t="s">
        <v>96</v>
      </c>
      <c r="P4003" s="2">
        <v>2</v>
      </c>
      <c r="R4003" s="2">
        <v>6</v>
      </c>
      <c r="S4003" s="3">
        <v>42075</v>
      </c>
      <c r="T4003" s="3">
        <v>42075</v>
      </c>
      <c r="W4003" s="2">
        <v>2014</v>
      </c>
      <c r="X4003" s="2">
        <v>60</v>
      </c>
      <c r="AC4003" s="2" t="s">
        <v>46</v>
      </c>
      <c r="AD4003" s="2" t="s">
        <v>6762</v>
      </c>
      <c r="AE4003" s="2" t="s">
        <v>7014</v>
      </c>
      <c r="AG4003" s="2">
        <v>57</v>
      </c>
      <c r="AH4003" s="2">
        <v>11</v>
      </c>
      <c r="AI4003" s="2" t="s">
        <v>47</v>
      </c>
      <c r="AK4003" s="2">
        <v>0</v>
      </c>
      <c r="AM4003" s="2">
        <v>0</v>
      </c>
      <c r="AP4003" s="2" t="s">
        <v>48</v>
      </c>
    </row>
    <row r="4004" spans="1:42">
      <c r="A4004" s="2">
        <v>250510</v>
      </c>
      <c r="B4004" s="2">
        <v>159791</v>
      </c>
      <c r="C4004" s="2" t="s">
        <v>5204</v>
      </c>
      <c r="D4004" s="19">
        <v>1284</v>
      </c>
      <c r="E4004" s="25">
        <v>41662</v>
      </c>
      <c r="F4004" s="26">
        <v>0.43732638888888892</v>
      </c>
      <c r="G4004" s="31">
        <v>0</v>
      </c>
      <c r="H4004" s="2">
        <v>0</v>
      </c>
      <c r="I4004" s="9">
        <f t="shared" si="62"/>
        <v>-614569.46999999858</v>
      </c>
      <c r="L4004" s="2">
        <v>159791</v>
      </c>
      <c r="N4004" s="2">
        <v>60</v>
      </c>
      <c r="O4004" s="2" t="s">
        <v>96</v>
      </c>
      <c r="P4004" s="2">
        <v>2</v>
      </c>
      <c r="R4004" s="2">
        <v>6</v>
      </c>
      <c r="S4004" s="3">
        <v>42074</v>
      </c>
      <c r="T4004" s="3">
        <v>42074</v>
      </c>
      <c r="W4004" s="2">
        <v>2014</v>
      </c>
      <c r="X4004" s="2">
        <v>60</v>
      </c>
      <c r="AC4004" s="2" t="s">
        <v>46</v>
      </c>
      <c r="AD4004" s="2" t="s">
        <v>6762</v>
      </c>
      <c r="AE4004" s="2" t="s">
        <v>7014</v>
      </c>
      <c r="AG4004" s="2">
        <v>57</v>
      </c>
      <c r="AH4004" s="2">
        <v>11</v>
      </c>
      <c r="AI4004" s="2" t="s">
        <v>47</v>
      </c>
      <c r="AK4004" s="2">
        <v>0</v>
      </c>
      <c r="AM4004" s="2">
        <v>0</v>
      </c>
      <c r="AP4004" s="2" t="s">
        <v>48</v>
      </c>
    </row>
    <row r="4005" spans="1:42">
      <c r="A4005" s="2">
        <v>250512</v>
      </c>
      <c r="B4005" s="2">
        <v>158449</v>
      </c>
      <c r="C4005" s="2" t="s">
        <v>5205</v>
      </c>
      <c r="D4005" s="19">
        <v>1284</v>
      </c>
      <c r="E4005" s="25">
        <v>41662</v>
      </c>
      <c r="F4005" s="26">
        <v>0.43777777777777777</v>
      </c>
      <c r="G4005" s="31">
        <v>0</v>
      </c>
      <c r="H4005" s="2">
        <v>0</v>
      </c>
      <c r="I4005" s="9">
        <f t="shared" si="62"/>
        <v>-613285.46999999858</v>
      </c>
      <c r="L4005" s="2">
        <v>158449</v>
      </c>
      <c r="N4005" s="2">
        <v>60</v>
      </c>
      <c r="O4005" s="2" t="s">
        <v>96</v>
      </c>
      <c r="P4005" s="2">
        <v>2</v>
      </c>
      <c r="R4005" s="2">
        <v>6</v>
      </c>
      <c r="S4005" s="3">
        <v>42074</v>
      </c>
      <c r="T4005" s="3">
        <v>42074</v>
      </c>
      <c r="W4005" s="2">
        <v>2014</v>
      </c>
      <c r="X4005" s="2">
        <v>60</v>
      </c>
      <c r="AC4005" s="2" t="s">
        <v>46</v>
      </c>
      <c r="AD4005" s="2" t="s">
        <v>6762</v>
      </c>
      <c r="AE4005" s="2" t="s">
        <v>7014</v>
      </c>
      <c r="AG4005" s="2">
        <v>57</v>
      </c>
      <c r="AH4005" s="2">
        <v>11</v>
      </c>
      <c r="AI4005" s="2" t="s">
        <v>47</v>
      </c>
      <c r="AK4005" s="2">
        <v>0</v>
      </c>
      <c r="AM4005" s="2">
        <v>0</v>
      </c>
      <c r="AP4005" s="2" t="s">
        <v>48</v>
      </c>
    </row>
    <row r="4006" spans="1:42">
      <c r="A4006" s="2">
        <v>250513</v>
      </c>
      <c r="B4006" s="2">
        <v>158473</v>
      </c>
      <c r="C4006" s="2" t="s">
        <v>5206</v>
      </c>
      <c r="D4006" s="19">
        <v>1284</v>
      </c>
      <c r="E4006" s="25">
        <v>41662</v>
      </c>
      <c r="F4006" s="26">
        <v>0.43820601851851854</v>
      </c>
      <c r="G4006" s="31">
        <v>0</v>
      </c>
      <c r="H4006" s="2">
        <v>0</v>
      </c>
      <c r="I4006" s="9">
        <f t="shared" si="62"/>
        <v>-612001.46999999858</v>
      </c>
      <c r="L4006" s="2">
        <v>158473</v>
      </c>
      <c r="N4006" s="2">
        <v>60</v>
      </c>
      <c r="O4006" s="2" t="s">
        <v>96</v>
      </c>
      <c r="P4006" s="2">
        <v>2</v>
      </c>
      <c r="R4006" s="2">
        <v>6</v>
      </c>
      <c r="S4006" s="3">
        <v>42074</v>
      </c>
      <c r="T4006" s="3">
        <v>42074</v>
      </c>
      <c r="W4006" s="2">
        <v>2014</v>
      </c>
      <c r="X4006" s="2">
        <v>60</v>
      </c>
      <c r="AC4006" s="2" t="s">
        <v>46</v>
      </c>
      <c r="AD4006" s="2" t="s">
        <v>6762</v>
      </c>
      <c r="AE4006" s="2" t="s">
        <v>7014</v>
      </c>
      <c r="AG4006" s="2">
        <v>57</v>
      </c>
      <c r="AH4006" s="2">
        <v>11</v>
      </c>
      <c r="AI4006" s="2" t="s">
        <v>47</v>
      </c>
      <c r="AK4006" s="2">
        <v>0</v>
      </c>
      <c r="AM4006" s="2">
        <v>0</v>
      </c>
      <c r="AP4006" s="2" t="s">
        <v>48</v>
      </c>
    </row>
    <row r="4007" spans="1:42">
      <c r="A4007" s="2">
        <v>250648</v>
      </c>
      <c r="B4007" s="2">
        <v>158890</v>
      </c>
      <c r="C4007" s="2" t="s">
        <v>5207</v>
      </c>
      <c r="D4007" s="19">
        <v>1284</v>
      </c>
      <c r="E4007" s="25">
        <v>41662</v>
      </c>
      <c r="F4007" s="26">
        <v>0.43840277777777775</v>
      </c>
      <c r="G4007" s="31">
        <v>0</v>
      </c>
      <c r="H4007" s="2">
        <v>0</v>
      </c>
      <c r="I4007" s="9">
        <f t="shared" si="62"/>
        <v>-610717.46999999858</v>
      </c>
      <c r="L4007" s="2">
        <v>158890</v>
      </c>
      <c r="N4007" s="2">
        <v>60</v>
      </c>
      <c r="O4007" s="2" t="s">
        <v>96</v>
      </c>
      <c r="P4007" s="2">
        <v>1</v>
      </c>
      <c r="R4007" s="2">
        <v>6</v>
      </c>
      <c r="S4007" s="3">
        <v>42075</v>
      </c>
      <c r="T4007" s="3">
        <v>42075</v>
      </c>
      <c r="W4007" s="2">
        <v>2014</v>
      </c>
      <c r="X4007" s="2">
        <v>60</v>
      </c>
      <c r="AC4007" s="2" t="s">
        <v>46</v>
      </c>
      <c r="AD4007" s="2" t="s">
        <v>6762</v>
      </c>
      <c r="AE4007" s="2" t="s">
        <v>7014</v>
      </c>
      <c r="AG4007" s="2">
        <v>57</v>
      </c>
      <c r="AH4007" s="2">
        <v>11</v>
      </c>
      <c r="AI4007" s="2" t="s">
        <v>47</v>
      </c>
      <c r="AK4007" s="2">
        <v>0</v>
      </c>
      <c r="AM4007" s="2">
        <v>0</v>
      </c>
      <c r="AP4007" s="2" t="s">
        <v>48</v>
      </c>
    </row>
    <row r="4008" spans="1:42">
      <c r="A4008" s="2">
        <v>250649</v>
      </c>
      <c r="B4008" s="2">
        <v>161414</v>
      </c>
      <c r="C4008" s="2" t="s">
        <v>5208</v>
      </c>
      <c r="D4008" s="19">
        <v>1284</v>
      </c>
      <c r="E4008" s="25">
        <v>41662</v>
      </c>
      <c r="F4008" s="26">
        <v>0.43898148148148147</v>
      </c>
      <c r="G4008" s="31">
        <v>0</v>
      </c>
      <c r="H4008" s="2">
        <v>0</v>
      </c>
      <c r="I4008" s="9">
        <f t="shared" si="62"/>
        <v>-609433.46999999858</v>
      </c>
      <c r="L4008" s="2">
        <v>161414</v>
      </c>
      <c r="N4008" s="2">
        <v>60</v>
      </c>
      <c r="O4008" s="2" t="s">
        <v>96</v>
      </c>
      <c r="P4008" s="2">
        <v>1</v>
      </c>
      <c r="R4008" s="2">
        <v>6</v>
      </c>
      <c r="S4008" s="3">
        <v>42075</v>
      </c>
      <c r="T4008" s="3">
        <v>42075</v>
      </c>
      <c r="W4008" s="2">
        <v>2014</v>
      </c>
      <c r="X4008" s="2">
        <v>60</v>
      </c>
      <c r="AC4008" s="2" t="s">
        <v>46</v>
      </c>
      <c r="AD4008" s="2" t="s">
        <v>6762</v>
      </c>
      <c r="AE4008" s="2" t="s">
        <v>7014</v>
      </c>
      <c r="AG4008" s="2">
        <v>57</v>
      </c>
      <c r="AH4008" s="2">
        <v>11</v>
      </c>
      <c r="AI4008" s="2" t="s">
        <v>47</v>
      </c>
      <c r="AK4008" s="2">
        <v>0</v>
      </c>
      <c r="AM4008" s="2">
        <v>0</v>
      </c>
      <c r="AP4008" s="2" t="s">
        <v>48</v>
      </c>
    </row>
    <row r="4009" spans="1:42">
      <c r="A4009" s="2">
        <v>250515</v>
      </c>
      <c r="B4009" s="2">
        <v>206028</v>
      </c>
      <c r="C4009" s="2" t="s">
        <v>5209</v>
      </c>
      <c r="D4009" s="19">
        <v>1284</v>
      </c>
      <c r="E4009" s="25">
        <v>41662</v>
      </c>
      <c r="F4009" s="26">
        <v>0.43966435185185188</v>
      </c>
      <c r="G4009" s="31">
        <v>0</v>
      </c>
      <c r="H4009" s="2">
        <v>0</v>
      </c>
      <c r="I4009" s="9">
        <f t="shared" si="62"/>
        <v>-608149.46999999858</v>
      </c>
      <c r="L4009" s="2">
        <v>206028</v>
      </c>
      <c r="N4009" s="2">
        <v>60</v>
      </c>
      <c r="O4009" s="2" t="s">
        <v>96</v>
      </c>
      <c r="P4009" s="2">
        <v>2</v>
      </c>
      <c r="R4009" s="2">
        <v>6</v>
      </c>
      <c r="S4009" s="3">
        <v>42074</v>
      </c>
      <c r="T4009" s="3">
        <v>42074</v>
      </c>
      <c r="W4009" s="2">
        <v>2014</v>
      </c>
      <c r="X4009" s="2">
        <v>60</v>
      </c>
      <c r="AC4009" s="2" t="s">
        <v>46</v>
      </c>
      <c r="AD4009" s="2" t="s">
        <v>6762</v>
      </c>
      <c r="AE4009" s="2" t="s">
        <v>7014</v>
      </c>
      <c r="AG4009" s="2">
        <v>57</v>
      </c>
      <c r="AH4009" s="2">
        <v>11</v>
      </c>
      <c r="AI4009" s="2" t="s">
        <v>47</v>
      </c>
      <c r="AK4009" s="2">
        <v>0</v>
      </c>
      <c r="AM4009" s="2">
        <v>0</v>
      </c>
      <c r="AP4009" s="2" t="s">
        <v>48</v>
      </c>
    </row>
    <row r="4010" spans="1:42">
      <c r="A4010" s="2">
        <v>250652</v>
      </c>
      <c r="B4010" s="2">
        <v>158425</v>
      </c>
      <c r="C4010" s="2" t="s">
        <v>5210</v>
      </c>
      <c r="D4010" s="19">
        <v>1284</v>
      </c>
      <c r="E4010" s="25">
        <v>41662</v>
      </c>
      <c r="F4010" s="26">
        <v>0.43975694444444446</v>
      </c>
      <c r="G4010" s="31">
        <v>0</v>
      </c>
      <c r="H4010" s="2">
        <v>0</v>
      </c>
      <c r="I4010" s="9">
        <f t="shared" si="62"/>
        <v>-606865.46999999858</v>
      </c>
      <c r="L4010" s="2">
        <v>158425</v>
      </c>
      <c r="N4010" s="2">
        <v>60</v>
      </c>
      <c r="O4010" s="2" t="s">
        <v>96</v>
      </c>
      <c r="P4010" s="2">
        <v>2</v>
      </c>
      <c r="R4010" s="2">
        <v>6</v>
      </c>
      <c r="S4010" s="3">
        <v>42075</v>
      </c>
      <c r="T4010" s="3">
        <v>42075</v>
      </c>
      <c r="W4010" s="2">
        <v>2014</v>
      </c>
      <c r="X4010" s="2">
        <v>60</v>
      </c>
      <c r="AC4010" s="2" t="s">
        <v>46</v>
      </c>
      <c r="AD4010" s="2" t="s">
        <v>6762</v>
      </c>
      <c r="AE4010" s="2" t="s">
        <v>7014</v>
      </c>
      <c r="AG4010" s="2">
        <v>57</v>
      </c>
      <c r="AH4010" s="2">
        <v>11</v>
      </c>
      <c r="AI4010" s="2" t="s">
        <v>47</v>
      </c>
      <c r="AK4010" s="2">
        <v>0</v>
      </c>
      <c r="AM4010" s="2">
        <v>0</v>
      </c>
      <c r="AP4010" s="2" t="s">
        <v>48</v>
      </c>
    </row>
    <row r="4011" spans="1:42">
      <c r="A4011" s="2">
        <v>250653</v>
      </c>
      <c r="B4011" s="2">
        <v>158419</v>
      </c>
      <c r="C4011" s="2" t="s">
        <v>5211</v>
      </c>
      <c r="D4011" s="19">
        <v>1284</v>
      </c>
      <c r="E4011" s="25">
        <v>41662</v>
      </c>
      <c r="F4011" s="26">
        <v>0.44006944444444446</v>
      </c>
      <c r="G4011" s="31">
        <v>0</v>
      </c>
      <c r="H4011" s="2">
        <v>0</v>
      </c>
      <c r="I4011" s="9">
        <f t="shared" si="62"/>
        <v>-605581.46999999858</v>
      </c>
      <c r="L4011" s="2">
        <v>158419</v>
      </c>
      <c r="N4011" s="2">
        <v>60</v>
      </c>
      <c r="O4011" s="2" t="s">
        <v>96</v>
      </c>
      <c r="P4011" s="2">
        <v>2</v>
      </c>
      <c r="R4011" s="2">
        <v>6</v>
      </c>
      <c r="S4011" s="3">
        <v>42075</v>
      </c>
      <c r="T4011" s="3">
        <v>42075</v>
      </c>
      <c r="W4011" s="2">
        <v>2014</v>
      </c>
      <c r="X4011" s="2">
        <v>60</v>
      </c>
      <c r="AC4011" s="2" t="s">
        <v>46</v>
      </c>
      <c r="AD4011" s="2" t="s">
        <v>6762</v>
      </c>
      <c r="AE4011" s="2" t="s">
        <v>7014</v>
      </c>
      <c r="AG4011" s="2">
        <v>57</v>
      </c>
      <c r="AH4011" s="2">
        <v>11</v>
      </c>
      <c r="AI4011" s="2" t="s">
        <v>47</v>
      </c>
      <c r="AK4011" s="2">
        <v>0</v>
      </c>
      <c r="AM4011" s="2">
        <v>0</v>
      </c>
      <c r="AP4011" s="2" t="s">
        <v>48</v>
      </c>
    </row>
    <row r="4012" spans="1:42">
      <c r="A4012" s="2">
        <v>250516</v>
      </c>
      <c r="B4012" s="2">
        <v>158902</v>
      </c>
      <c r="C4012" s="2" t="s">
        <v>5212</v>
      </c>
      <c r="D4012" s="19">
        <v>1284</v>
      </c>
      <c r="E4012" s="25">
        <v>41662</v>
      </c>
      <c r="F4012" s="26">
        <v>0.44020833333333331</v>
      </c>
      <c r="G4012" s="31">
        <v>0</v>
      </c>
      <c r="H4012" s="2">
        <v>0</v>
      </c>
      <c r="I4012" s="9">
        <f t="shared" si="62"/>
        <v>-604297.46999999858</v>
      </c>
      <c r="L4012" s="2">
        <v>158902</v>
      </c>
      <c r="N4012" s="2">
        <v>60</v>
      </c>
      <c r="O4012" s="2" t="s">
        <v>96</v>
      </c>
      <c r="P4012" s="2">
        <v>1</v>
      </c>
      <c r="R4012" s="2">
        <v>6</v>
      </c>
      <c r="S4012" s="3">
        <v>42074</v>
      </c>
      <c r="T4012" s="3">
        <v>42074</v>
      </c>
      <c r="W4012" s="2">
        <v>2014</v>
      </c>
      <c r="X4012" s="2">
        <v>60</v>
      </c>
      <c r="AC4012" s="2" t="s">
        <v>46</v>
      </c>
      <c r="AD4012" s="2" t="s">
        <v>6762</v>
      </c>
      <c r="AE4012" s="2" t="s">
        <v>7014</v>
      </c>
      <c r="AG4012" s="2">
        <v>57</v>
      </c>
      <c r="AH4012" s="2">
        <v>11</v>
      </c>
      <c r="AI4012" s="2" t="s">
        <v>47</v>
      </c>
      <c r="AK4012" s="2">
        <v>0</v>
      </c>
      <c r="AM4012" s="2">
        <v>0</v>
      </c>
      <c r="AP4012" s="2" t="s">
        <v>48</v>
      </c>
    </row>
    <row r="4013" spans="1:42">
      <c r="A4013" s="2">
        <v>250517</v>
      </c>
      <c r="B4013" s="2">
        <v>158289</v>
      </c>
      <c r="C4013" s="2" t="s">
        <v>5213</v>
      </c>
      <c r="D4013" s="19">
        <v>1284</v>
      </c>
      <c r="E4013" s="25">
        <v>41662</v>
      </c>
      <c r="F4013" s="26">
        <v>0.4407638888888889</v>
      </c>
      <c r="G4013" s="31">
        <v>0</v>
      </c>
      <c r="H4013" s="2">
        <v>0</v>
      </c>
      <c r="I4013" s="9">
        <f t="shared" si="62"/>
        <v>-603013.46999999858</v>
      </c>
      <c r="L4013" s="2">
        <v>158289</v>
      </c>
      <c r="N4013" s="2">
        <v>60</v>
      </c>
      <c r="O4013" s="2" t="s">
        <v>96</v>
      </c>
      <c r="P4013" s="2">
        <v>1</v>
      </c>
      <c r="R4013" s="2">
        <v>6</v>
      </c>
      <c r="S4013" s="3">
        <v>42074</v>
      </c>
      <c r="T4013" s="3">
        <v>42074</v>
      </c>
      <c r="W4013" s="2">
        <v>2014</v>
      </c>
      <c r="X4013" s="2">
        <v>60</v>
      </c>
      <c r="AC4013" s="2" t="s">
        <v>46</v>
      </c>
      <c r="AD4013" s="2" t="s">
        <v>6762</v>
      </c>
      <c r="AE4013" s="2" t="s">
        <v>7014</v>
      </c>
      <c r="AG4013" s="2">
        <v>57</v>
      </c>
      <c r="AH4013" s="2">
        <v>11</v>
      </c>
      <c r="AI4013" s="2" t="s">
        <v>47</v>
      </c>
      <c r="AK4013" s="2">
        <v>0</v>
      </c>
      <c r="AM4013" s="2">
        <v>0</v>
      </c>
      <c r="AP4013" s="2" t="s">
        <v>48</v>
      </c>
    </row>
    <row r="4014" spans="1:42">
      <c r="A4014" s="2">
        <v>250655</v>
      </c>
      <c r="B4014" s="2">
        <v>159079</v>
      </c>
      <c r="C4014" s="2" t="s">
        <v>5214</v>
      </c>
      <c r="D4014" s="19">
        <v>1091.4000000000001</v>
      </c>
      <c r="E4014" s="25">
        <v>41662</v>
      </c>
      <c r="F4014" s="26">
        <v>0.44149305555555557</v>
      </c>
      <c r="G4014" s="31">
        <v>0</v>
      </c>
      <c r="H4014" s="2">
        <v>0</v>
      </c>
      <c r="I4014" s="9">
        <f t="shared" si="62"/>
        <v>-601922.06999999855</v>
      </c>
      <c r="L4014" s="2">
        <v>159079</v>
      </c>
      <c r="N4014" s="2">
        <v>60</v>
      </c>
      <c r="O4014" s="2" t="s">
        <v>96</v>
      </c>
      <c r="P4014" s="2">
        <v>1</v>
      </c>
      <c r="R4014" s="2">
        <v>6</v>
      </c>
      <c r="S4014" s="3">
        <v>42075</v>
      </c>
      <c r="T4014" s="3">
        <v>42075</v>
      </c>
      <c r="W4014" s="2">
        <v>2014</v>
      </c>
      <c r="X4014" s="2">
        <v>60</v>
      </c>
      <c r="AC4014" s="2" t="s">
        <v>46</v>
      </c>
      <c r="AD4014" s="2" t="s">
        <v>6762</v>
      </c>
      <c r="AE4014" s="2" t="s">
        <v>7014</v>
      </c>
      <c r="AG4014" s="2">
        <v>57</v>
      </c>
      <c r="AH4014" s="2">
        <v>11</v>
      </c>
      <c r="AI4014" s="2" t="s">
        <v>47</v>
      </c>
      <c r="AK4014" s="2">
        <v>0</v>
      </c>
      <c r="AM4014" s="2">
        <v>0</v>
      </c>
      <c r="AP4014" s="2" t="s">
        <v>48</v>
      </c>
    </row>
    <row r="4015" spans="1:42">
      <c r="A4015" s="2">
        <v>250656</v>
      </c>
      <c r="B4015" s="2">
        <v>159080</v>
      </c>
      <c r="C4015" s="2" t="s">
        <v>5215</v>
      </c>
      <c r="D4015" s="19">
        <v>1091.4000000000001</v>
      </c>
      <c r="E4015" s="25">
        <v>41662</v>
      </c>
      <c r="F4015" s="26">
        <v>0.44150462962962966</v>
      </c>
      <c r="G4015" s="31">
        <v>0</v>
      </c>
      <c r="H4015" s="2">
        <v>0</v>
      </c>
      <c r="I4015" s="9">
        <f t="shared" si="62"/>
        <v>-600830.66999999853</v>
      </c>
      <c r="L4015" s="2">
        <v>159080</v>
      </c>
      <c r="N4015" s="2">
        <v>60</v>
      </c>
      <c r="O4015" s="2" t="s">
        <v>96</v>
      </c>
      <c r="P4015" s="2">
        <v>1</v>
      </c>
      <c r="R4015" s="2">
        <v>6</v>
      </c>
      <c r="S4015" s="3">
        <v>42075</v>
      </c>
      <c r="T4015" s="3">
        <v>42075</v>
      </c>
      <c r="W4015" s="2">
        <v>2014</v>
      </c>
      <c r="X4015" s="2">
        <v>60</v>
      </c>
      <c r="AC4015" s="2" t="s">
        <v>46</v>
      </c>
      <c r="AD4015" s="2" t="s">
        <v>6762</v>
      </c>
      <c r="AE4015" s="2" t="s">
        <v>7014</v>
      </c>
      <c r="AG4015" s="2">
        <v>57</v>
      </c>
      <c r="AH4015" s="2">
        <v>11</v>
      </c>
      <c r="AI4015" s="2" t="s">
        <v>47</v>
      </c>
      <c r="AK4015" s="2">
        <v>0</v>
      </c>
      <c r="AM4015" s="2">
        <v>0</v>
      </c>
      <c r="AP4015" s="2" t="s">
        <v>48</v>
      </c>
    </row>
    <row r="4016" spans="1:42">
      <c r="A4016" s="2">
        <v>250657</v>
      </c>
      <c r="B4016" s="2">
        <v>159081</v>
      </c>
      <c r="C4016" s="2" t="s">
        <v>5216</v>
      </c>
      <c r="D4016" s="19">
        <v>1091.4000000000001</v>
      </c>
      <c r="E4016" s="25">
        <v>41662</v>
      </c>
      <c r="F4016" s="26">
        <v>0.44150462962962966</v>
      </c>
      <c r="G4016" s="31">
        <v>0</v>
      </c>
      <c r="H4016" s="2">
        <v>0</v>
      </c>
      <c r="I4016" s="9">
        <f t="shared" si="62"/>
        <v>-599739.26999999851</v>
      </c>
      <c r="L4016" s="2">
        <v>159081</v>
      </c>
      <c r="N4016" s="2">
        <v>60</v>
      </c>
      <c r="O4016" s="2" t="s">
        <v>96</v>
      </c>
      <c r="P4016" s="2">
        <v>1</v>
      </c>
      <c r="R4016" s="2">
        <v>6</v>
      </c>
      <c r="S4016" s="3">
        <v>42075</v>
      </c>
      <c r="T4016" s="3">
        <v>42075</v>
      </c>
      <c r="W4016" s="2">
        <v>2014</v>
      </c>
      <c r="X4016" s="2">
        <v>60</v>
      </c>
      <c r="AC4016" s="2" t="s">
        <v>46</v>
      </c>
      <c r="AD4016" s="2" t="s">
        <v>6762</v>
      </c>
      <c r="AE4016" s="2" t="s">
        <v>7014</v>
      </c>
      <c r="AG4016" s="2">
        <v>57</v>
      </c>
      <c r="AH4016" s="2">
        <v>11</v>
      </c>
      <c r="AI4016" s="2" t="s">
        <v>47</v>
      </c>
      <c r="AK4016" s="2">
        <v>0</v>
      </c>
      <c r="AM4016" s="2">
        <v>0</v>
      </c>
      <c r="AP4016" s="2" t="s">
        <v>48</v>
      </c>
    </row>
    <row r="4017" spans="1:42">
      <c r="A4017" s="2">
        <v>250658</v>
      </c>
      <c r="B4017" s="2">
        <v>159082</v>
      </c>
      <c r="C4017" s="2" t="s">
        <v>5217</v>
      </c>
      <c r="D4017" s="19">
        <v>1091.4000000000001</v>
      </c>
      <c r="E4017" s="25">
        <v>41662</v>
      </c>
      <c r="F4017" s="26">
        <v>0.44150462962962966</v>
      </c>
      <c r="G4017" s="31">
        <v>0</v>
      </c>
      <c r="H4017" s="2">
        <v>0</v>
      </c>
      <c r="I4017" s="9">
        <f t="shared" si="62"/>
        <v>-598647.86999999848</v>
      </c>
      <c r="L4017" s="2">
        <v>159082</v>
      </c>
      <c r="N4017" s="2">
        <v>60</v>
      </c>
      <c r="O4017" s="2" t="s">
        <v>96</v>
      </c>
      <c r="P4017" s="2">
        <v>1</v>
      </c>
      <c r="R4017" s="2">
        <v>6</v>
      </c>
      <c r="S4017" s="3">
        <v>42075</v>
      </c>
      <c r="T4017" s="3">
        <v>42075</v>
      </c>
      <c r="W4017" s="2">
        <v>2014</v>
      </c>
      <c r="X4017" s="2">
        <v>60</v>
      </c>
      <c r="AC4017" s="2" t="s">
        <v>46</v>
      </c>
      <c r="AD4017" s="2" t="s">
        <v>6762</v>
      </c>
      <c r="AE4017" s="2" t="s">
        <v>7014</v>
      </c>
      <c r="AG4017" s="2">
        <v>57</v>
      </c>
      <c r="AH4017" s="2">
        <v>11</v>
      </c>
      <c r="AI4017" s="2" t="s">
        <v>47</v>
      </c>
      <c r="AK4017" s="2">
        <v>0</v>
      </c>
      <c r="AM4017" s="2">
        <v>0</v>
      </c>
      <c r="AP4017" s="2" t="s">
        <v>48</v>
      </c>
    </row>
    <row r="4018" spans="1:42">
      <c r="A4018" s="2">
        <v>250659</v>
      </c>
      <c r="B4018" s="2">
        <v>159083</v>
      </c>
      <c r="C4018" s="2" t="s">
        <v>5218</v>
      </c>
      <c r="D4018" s="19">
        <v>1091.4000000000001</v>
      </c>
      <c r="E4018" s="25">
        <v>41662</v>
      </c>
      <c r="F4018" s="26">
        <v>0.44150462962962966</v>
      </c>
      <c r="G4018" s="31">
        <v>0</v>
      </c>
      <c r="H4018" s="2">
        <v>0</v>
      </c>
      <c r="I4018" s="9">
        <f t="shared" si="62"/>
        <v>-597556.46999999846</v>
      </c>
      <c r="L4018" s="2">
        <v>159083</v>
      </c>
      <c r="N4018" s="2">
        <v>60</v>
      </c>
      <c r="O4018" s="2" t="s">
        <v>96</v>
      </c>
      <c r="P4018" s="2">
        <v>1</v>
      </c>
      <c r="R4018" s="2">
        <v>6</v>
      </c>
      <c r="S4018" s="3">
        <v>42075</v>
      </c>
      <c r="T4018" s="3">
        <v>42075</v>
      </c>
      <c r="W4018" s="2">
        <v>2014</v>
      </c>
      <c r="X4018" s="2">
        <v>60</v>
      </c>
      <c r="AC4018" s="2" t="s">
        <v>46</v>
      </c>
      <c r="AD4018" s="2" t="s">
        <v>6762</v>
      </c>
      <c r="AE4018" s="2" t="s">
        <v>7014</v>
      </c>
      <c r="AG4018" s="2">
        <v>57</v>
      </c>
      <c r="AH4018" s="2">
        <v>11</v>
      </c>
      <c r="AI4018" s="2" t="s">
        <v>47</v>
      </c>
      <c r="AK4018" s="2">
        <v>0</v>
      </c>
      <c r="AM4018" s="2">
        <v>0</v>
      </c>
      <c r="AP4018" s="2" t="s">
        <v>48</v>
      </c>
    </row>
    <row r="4019" spans="1:42">
      <c r="A4019" s="2">
        <v>250664</v>
      </c>
      <c r="B4019" s="2">
        <v>159088</v>
      </c>
      <c r="C4019" s="2" t="s">
        <v>5223</v>
      </c>
      <c r="D4019" s="19">
        <v>1091.4000000000001</v>
      </c>
      <c r="E4019" s="25">
        <v>41662</v>
      </c>
      <c r="F4019" s="26">
        <v>0.4415162037037037</v>
      </c>
      <c r="G4019" s="31">
        <v>0</v>
      </c>
      <c r="H4019" s="2">
        <v>0</v>
      </c>
      <c r="I4019" s="9">
        <f t="shared" si="62"/>
        <v>-596465.06999999844</v>
      </c>
      <c r="L4019" s="2">
        <v>159088</v>
      </c>
      <c r="N4019" s="2">
        <v>60</v>
      </c>
      <c r="O4019" s="2" t="s">
        <v>96</v>
      </c>
      <c r="P4019" s="2">
        <v>1</v>
      </c>
      <c r="R4019" s="2">
        <v>6</v>
      </c>
      <c r="S4019" s="3">
        <v>42075</v>
      </c>
      <c r="T4019" s="3">
        <v>42075</v>
      </c>
      <c r="W4019" s="2">
        <v>2014</v>
      </c>
      <c r="X4019" s="2">
        <v>60</v>
      </c>
      <c r="AC4019" s="2" t="s">
        <v>46</v>
      </c>
      <c r="AD4019" s="2" t="s">
        <v>6762</v>
      </c>
      <c r="AE4019" s="2" t="s">
        <v>7014</v>
      </c>
      <c r="AG4019" s="2">
        <v>57</v>
      </c>
      <c r="AH4019" s="2">
        <v>11</v>
      </c>
      <c r="AI4019" s="2" t="s">
        <v>47</v>
      </c>
      <c r="AK4019" s="2">
        <v>0</v>
      </c>
      <c r="AM4019" s="2">
        <v>0</v>
      </c>
      <c r="AP4019" s="2" t="s">
        <v>48</v>
      </c>
    </row>
    <row r="4020" spans="1:42">
      <c r="A4020" s="2">
        <v>250660</v>
      </c>
      <c r="B4020" s="2">
        <v>159084</v>
      </c>
      <c r="C4020" s="2" t="s">
        <v>5219</v>
      </c>
      <c r="D4020" s="19">
        <v>1091.4000000000001</v>
      </c>
      <c r="E4020" s="25">
        <v>41662</v>
      </c>
      <c r="F4020" s="26">
        <v>0.4415162037037037</v>
      </c>
      <c r="G4020" s="31">
        <v>0</v>
      </c>
      <c r="H4020" s="2">
        <v>0</v>
      </c>
      <c r="I4020" s="9">
        <f t="shared" si="62"/>
        <v>-595373.66999999841</v>
      </c>
      <c r="L4020" s="2">
        <v>159084</v>
      </c>
      <c r="N4020" s="2">
        <v>60</v>
      </c>
      <c r="O4020" s="2" t="s">
        <v>96</v>
      </c>
      <c r="P4020" s="2">
        <v>1</v>
      </c>
      <c r="R4020" s="2">
        <v>6</v>
      </c>
      <c r="S4020" s="3">
        <v>42075</v>
      </c>
      <c r="T4020" s="3">
        <v>42075</v>
      </c>
      <c r="W4020" s="2">
        <v>2014</v>
      </c>
      <c r="X4020" s="2">
        <v>60</v>
      </c>
      <c r="AC4020" s="2" t="s">
        <v>46</v>
      </c>
      <c r="AD4020" s="2" t="s">
        <v>6762</v>
      </c>
      <c r="AE4020" s="2" t="s">
        <v>7014</v>
      </c>
      <c r="AG4020" s="2">
        <v>57</v>
      </c>
      <c r="AH4020" s="2">
        <v>11</v>
      </c>
      <c r="AI4020" s="2" t="s">
        <v>47</v>
      </c>
      <c r="AK4020" s="2">
        <v>0</v>
      </c>
      <c r="AM4020" s="2">
        <v>0</v>
      </c>
      <c r="AP4020" s="2" t="s">
        <v>48</v>
      </c>
    </row>
    <row r="4021" spans="1:42">
      <c r="A4021" s="2">
        <v>250661</v>
      </c>
      <c r="B4021" s="2">
        <v>159085</v>
      </c>
      <c r="C4021" s="2" t="s">
        <v>5220</v>
      </c>
      <c r="D4021" s="19">
        <v>1091.4000000000001</v>
      </c>
      <c r="E4021" s="25">
        <v>41662</v>
      </c>
      <c r="F4021" s="26">
        <v>0.4415162037037037</v>
      </c>
      <c r="G4021" s="31">
        <v>0</v>
      </c>
      <c r="H4021" s="2">
        <v>0</v>
      </c>
      <c r="I4021" s="9">
        <f t="shared" si="62"/>
        <v>-594282.26999999839</v>
      </c>
      <c r="L4021" s="2">
        <v>159085</v>
      </c>
      <c r="N4021" s="2">
        <v>60</v>
      </c>
      <c r="O4021" s="2" t="s">
        <v>96</v>
      </c>
      <c r="P4021" s="2">
        <v>1</v>
      </c>
      <c r="R4021" s="2">
        <v>6</v>
      </c>
      <c r="S4021" s="3">
        <v>42075</v>
      </c>
      <c r="T4021" s="3">
        <v>42075</v>
      </c>
      <c r="W4021" s="2">
        <v>2014</v>
      </c>
      <c r="X4021" s="2">
        <v>60</v>
      </c>
      <c r="AC4021" s="2" t="s">
        <v>46</v>
      </c>
      <c r="AD4021" s="2" t="s">
        <v>6762</v>
      </c>
      <c r="AE4021" s="2" t="s">
        <v>7014</v>
      </c>
      <c r="AG4021" s="2">
        <v>57</v>
      </c>
      <c r="AH4021" s="2">
        <v>11</v>
      </c>
      <c r="AI4021" s="2" t="s">
        <v>47</v>
      </c>
      <c r="AK4021" s="2">
        <v>0</v>
      </c>
      <c r="AM4021" s="2">
        <v>0</v>
      </c>
      <c r="AP4021" s="2" t="s">
        <v>48</v>
      </c>
    </row>
    <row r="4022" spans="1:42">
      <c r="A4022" s="2">
        <v>250662</v>
      </c>
      <c r="B4022" s="2">
        <v>159086</v>
      </c>
      <c r="C4022" s="2" t="s">
        <v>5221</v>
      </c>
      <c r="D4022" s="19">
        <v>1091.4000000000001</v>
      </c>
      <c r="E4022" s="25">
        <v>41662</v>
      </c>
      <c r="F4022" s="26">
        <v>0.4415162037037037</v>
      </c>
      <c r="G4022" s="31">
        <v>0</v>
      </c>
      <c r="H4022" s="2">
        <v>0</v>
      </c>
      <c r="I4022" s="9">
        <f t="shared" si="62"/>
        <v>-593190.86999999837</v>
      </c>
      <c r="L4022" s="2">
        <v>159086</v>
      </c>
      <c r="N4022" s="2">
        <v>60</v>
      </c>
      <c r="O4022" s="2" t="s">
        <v>96</v>
      </c>
      <c r="P4022" s="2">
        <v>1</v>
      </c>
      <c r="R4022" s="2">
        <v>6</v>
      </c>
      <c r="S4022" s="3">
        <v>42075</v>
      </c>
      <c r="T4022" s="3">
        <v>42075</v>
      </c>
      <c r="W4022" s="2">
        <v>2014</v>
      </c>
      <c r="X4022" s="2">
        <v>60</v>
      </c>
      <c r="AC4022" s="2" t="s">
        <v>46</v>
      </c>
      <c r="AD4022" s="2" t="s">
        <v>6762</v>
      </c>
      <c r="AE4022" s="2" t="s">
        <v>7014</v>
      </c>
      <c r="AG4022" s="2">
        <v>57</v>
      </c>
      <c r="AH4022" s="2">
        <v>11</v>
      </c>
      <c r="AI4022" s="2" t="s">
        <v>47</v>
      </c>
      <c r="AK4022" s="2">
        <v>0</v>
      </c>
      <c r="AM4022" s="2">
        <v>0</v>
      </c>
      <c r="AP4022" s="2" t="s">
        <v>48</v>
      </c>
    </row>
    <row r="4023" spans="1:42">
      <c r="A4023" s="2">
        <v>250663</v>
      </c>
      <c r="B4023" s="2">
        <v>159087</v>
      </c>
      <c r="C4023" s="2" t="s">
        <v>5222</v>
      </c>
      <c r="D4023" s="19">
        <v>1091.4000000000001</v>
      </c>
      <c r="E4023" s="25">
        <v>41662</v>
      </c>
      <c r="F4023" s="26">
        <v>0.4415162037037037</v>
      </c>
      <c r="G4023" s="31">
        <v>0</v>
      </c>
      <c r="H4023" s="2">
        <v>0</v>
      </c>
      <c r="I4023" s="9">
        <f t="shared" si="62"/>
        <v>-592099.46999999834</v>
      </c>
      <c r="L4023" s="2">
        <v>159087</v>
      </c>
      <c r="N4023" s="2">
        <v>60</v>
      </c>
      <c r="O4023" s="2" t="s">
        <v>96</v>
      </c>
      <c r="P4023" s="2">
        <v>1</v>
      </c>
      <c r="R4023" s="2">
        <v>6</v>
      </c>
      <c r="S4023" s="3">
        <v>42075</v>
      </c>
      <c r="T4023" s="3">
        <v>42075</v>
      </c>
      <c r="W4023" s="2">
        <v>2014</v>
      </c>
      <c r="X4023" s="2">
        <v>60</v>
      </c>
      <c r="AC4023" s="2" t="s">
        <v>46</v>
      </c>
      <c r="AD4023" s="2" t="s">
        <v>6762</v>
      </c>
      <c r="AE4023" s="2" t="s">
        <v>7014</v>
      </c>
      <c r="AG4023" s="2">
        <v>57</v>
      </c>
      <c r="AH4023" s="2">
        <v>11</v>
      </c>
      <c r="AI4023" s="2" t="s">
        <v>47</v>
      </c>
      <c r="AK4023" s="2">
        <v>0</v>
      </c>
      <c r="AM4023" s="2">
        <v>0</v>
      </c>
      <c r="AP4023" s="2" t="s">
        <v>48</v>
      </c>
    </row>
    <row r="4024" spans="1:42">
      <c r="A4024" s="2">
        <v>250665</v>
      </c>
      <c r="B4024" s="2">
        <v>159089</v>
      </c>
      <c r="C4024" s="2" t="s">
        <v>5224</v>
      </c>
      <c r="D4024" s="19">
        <v>1091.4000000000001</v>
      </c>
      <c r="E4024" s="25">
        <v>41662</v>
      </c>
      <c r="F4024" s="26">
        <v>0.44152777777777774</v>
      </c>
      <c r="G4024" s="31">
        <v>0</v>
      </c>
      <c r="H4024" s="2">
        <v>0</v>
      </c>
      <c r="I4024" s="9">
        <f t="shared" si="62"/>
        <v>-591008.06999999832</v>
      </c>
      <c r="L4024" s="2">
        <v>159089</v>
      </c>
      <c r="N4024" s="2">
        <v>60</v>
      </c>
      <c r="O4024" s="2" t="s">
        <v>96</v>
      </c>
      <c r="P4024" s="2">
        <v>1</v>
      </c>
      <c r="R4024" s="2">
        <v>6</v>
      </c>
      <c r="S4024" s="3">
        <v>42075</v>
      </c>
      <c r="T4024" s="3">
        <v>42075</v>
      </c>
      <c r="W4024" s="2">
        <v>2014</v>
      </c>
      <c r="X4024" s="2">
        <v>60</v>
      </c>
      <c r="AC4024" s="2" t="s">
        <v>46</v>
      </c>
      <c r="AD4024" s="2" t="s">
        <v>6762</v>
      </c>
      <c r="AE4024" s="2" t="s">
        <v>7014</v>
      </c>
      <c r="AG4024" s="2">
        <v>57</v>
      </c>
      <c r="AH4024" s="2">
        <v>11</v>
      </c>
      <c r="AI4024" s="2" t="s">
        <v>47</v>
      </c>
      <c r="AK4024" s="2">
        <v>0</v>
      </c>
      <c r="AM4024" s="2">
        <v>0</v>
      </c>
      <c r="AP4024" s="2" t="s">
        <v>48</v>
      </c>
    </row>
    <row r="4025" spans="1:42">
      <c r="A4025" s="2">
        <v>250666</v>
      </c>
      <c r="B4025" s="2">
        <v>159090</v>
      </c>
      <c r="C4025" s="2" t="s">
        <v>5225</v>
      </c>
      <c r="D4025" s="19">
        <v>1091.4000000000001</v>
      </c>
      <c r="E4025" s="25">
        <v>41662</v>
      </c>
      <c r="F4025" s="26">
        <v>0.44152777777777774</v>
      </c>
      <c r="G4025" s="31">
        <v>0</v>
      </c>
      <c r="H4025" s="2">
        <v>0</v>
      </c>
      <c r="I4025" s="9">
        <f t="shared" si="62"/>
        <v>-589916.6699999983</v>
      </c>
      <c r="L4025" s="2">
        <v>159090</v>
      </c>
      <c r="N4025" s="2">
        <v>60</v>
      </c>
      <c r="O4025" s="2" t="s">
        <v>96</v>
      </c>
      <c r="P4025" s="2">
        <v>1</v>
      </c>
      <c r="R4025" s="2">
        <v>6</v>
      </c>
      <c r="S4025" s="3">
        <v>42075</v>
      </c>
      <c r="T4025" s="3">
        <v>42075</v>
      </c>
      <c r="W4025" s="2">
        <v>2014</v>
      </c>
      <c r="X4025" s="2">
        <v>60</v>
      </c>
      <c r="AC4025" s="2" t="s">
        <v>46</v>
      </c>
      <c r="AD4025" s="2" t="s">
        <v>6762</v>
      </c>
      <c r="AE4025" s="2" t="s">
        <v>7014</v>
      </c>
      <c r="AG4025" s="2">
        <v>57</v>
      </c>
      <c r="AH4025" s="2">
        <v>11</v>
      </c>
      <c r="AI4025" s="2" t="s">
        <v>47</v>
      </c>
      <c r="AK4025" s="2">
        <v>0</v>
      </c>
      <c r="AM4025" s="2">
        <v>0</v>
      </c>
      <c r="AP4025" s="2" t="s">
        <v>48</v>
      </c>
    </row>
    <row r="4026" spans="1:42">
      <c r="A4026" s="2">
        <v>250667</v>
      </c>
      <c r="B4026" s="2">
        <v>162368</v>
      </c>
      <c r="C4026" s="2" t="s">
        <v>5226</v>
      </c>
      <c r="D4026" s="19">
        <v>800</v>
      </c>
      <c r="E4026" s="25">
        <v>41662</v>
      </c>
      <c r="F4026" s="26">
        <v>0.44216435185185188</v>
      </c>
      <c r="G4026" s="31">
        <v>0</v>
      </c>
      <c r="H4026" s="2">
        <v>0</v>
      </c>
      <c r="I4026" s="9">
        <f t="shared" si="62"/>
        <v>-589116.6699999983</v>
      </c>
      <c r="L4026" s="2">
        <v>162368</v>
      </c>
      <c r="N4026" s="2">
        <v>60</v>
      </c>
      <c r="O4026" s="2" t="s">
        <v>96</v>
      </c>
      <c r="P4026" s="2">
        <v>1</v>
      </c>
      <c r="R4026" s="2">
        <v>2</v>
      </c>
      <c r="S4026" s="3">
        <v>42075</v>
      </c>
      <c r="T4026" s="3">
        <v>42075</v>
      </c>
      <c r="W4026" s="2">
        <v>2014</v>
      </c>
      <c r="X4026" s="2">
        <v>60</v>
      </c>
      <c r="AC4026" s="2" t="s">
        <v>53</v>
      </c>
      <c r="AD4026" s="2" t="s">
        <v>6762</v>
      </c>
      <c r="AE4026" s="2" t="s">
        <v>7014</v>
      </c>
      <c r="AG4026" s="2">
        <v>57</v>
      </c>
      <c r="AH4026" s="2">
        <v>11</v>
      </c>
      <c r="AI4026" s="2" t="s">
        <v>47</v>
      </c>
      <c r="AK4026" s="2">
        <v>0</v>
      </c>
      <c r="AM4026" s="2">
        <v>0</v>
      </c>
      <c r="AP4026" s="2" t="s">
        <v>48</v>
      </c>
    </row>
    <row r="4027" spans="1:42">
      <c r="A4027" s="2">
        <v>250668</v>
      </c>
      <c r="B4027" s="2">
        <v>159930</v>
      </c>
      <c r="C4027" s="2" t="s">
        <v>5227</v>
      </c>
      <c r="D4027" s="19">
        <v>1000</v>
      </c>
      <c r="E4027" s="25">
        <v>41662</v>
      </c>
      <c r="F4027" s="26">
        <v>0.44278935185185181</v>
      </c>
      <c r="G4027" s="31">
        <v>0</v>
      </c>
      <c r="H4027" s="2">
        <v>0</v>
      </c>
      <c r="I4027" s="9">
        <f t="shared" si="62"/>
        <v>-588116.6699999983</v>
      </c>
      <c r="L4027" s="2">
        <v>159930</v>
      </c>
      <c r="N4027" s="2">
        <v>60</v>
      </c>
      <c r="O4027" s="2" t="s">
        <v>96</v>
      </c>
      <c r="P4027" s="2">
        <v>2</v>
      </c>
      <c r="R4027" s="2">
        <v>6</v>
      </c>
      <c r="S4027" s="3">
        <v>42075</v>
      </c>
      <c r="T4027" s="3">
        <v>42075</v>
      </c>
      <c r="W4027" s="2">
        <v>2014</v>
      </c>
      <c r="X4027" s="2">
        <v>60</v>
      </c>
      <c r="AC4027" s="2" t="s">
        <v>46</v>
      </c>
      <c r="AD4027" s="2" t="s">
        <v>6762</v>
      </c>
      <c r="AE4027" s="2" t="s">
        <v>7014</v>
      </c>
      <c r="AG4027" s="2">
        <v>57</v>
      </c>
      <c r="AH4027" s="2">
        <v>11</v>
      </c>
      <c r="AI4027" s="2" t="s">
        <v>47</v>
      </c>
      <c r="AK4027" s="2">
        <v>0</v>
      </c>
      <c r="AM4027" s="2">
        <v>0</v>
      </c>
      <c r="AP4027" s="2" t="s">
        <v>48</v>
      </c>
    </row>
    <row r="4028" spans="1:42">
      <c r="A4028" s="2">
        <v>250669</v>
      </c>
      <c r="B4028" s="2">
        <v>159216</v>
      </c>
      <c r="C4028" s="2" t="s">
        <v>5228</v>
      </c>
      <c r="D4028" s="19">
        <v>700</v>
      </c>
      <c r="E4028" s="25">
        <v>41662</v>
      </c>
      <c r="F4028" s="26">
        <v>0.44332175925925926</v>
      </c>
      <c r="G4028" s="31">
        <v>0</v>
      </c>
      <c r="H4028" s="2">
        <v>0</v>
      </c>
      <c r="I4028" s="9">
        <f t="shared" si="62"/>
        <v>-587416.6699999983</v>
      </c>
      <c r="L4028" s="2">
        <v>159216</v>
      </c>
      <c r="N4028" s="2">
        <v>60</v>
      </c>
      <c r="O4028" s="2" t="s">
        <v>96</v>
      </c>
      <c r="P4028" s="2">
        <v>2</v>
      </c>
      <c r="R4028" s="2">
        <v>6</v>
      </c>
      <c r="S4028" s="3">
        <v>42075</v>
      </c>
      <c r="T4028" s="3">
        <v>42075</v>
      </c>
      <c r="W4028" s="2">
        <v>2014</v>
      </c>
      <c r="X4028" s="2">
        <v>60</v>
      </c>
      <c r="AC4028" s="2" t="s">
        <v>46</v>
      </c>
      <c r="AD4028" s="2" t="s">
        <v>6762</v>
      </c>
      <c r="AE4028" s="2" t="s">
        <v>7014</v>
      </c>
      <c r="AG4028" s="2">
        <v>57</v>
      </c>
      <c r="AH4028" s="2">
        <v>11</v>
      </c>
      <c r="AI4028" s="2" t="s">
        <v>47</v>
      </c>
      <c r="AK4028" s="2">
        <v>0</v>
      </c>
      <c r="AM4028" s="2">
        <v>0</v>
      </c>
      <c r="AP4028" s="2" t="s">
        <v>48</v>
      </c>
    </row>
    <row r="4029" spans="1:42">
      <c r="A4029" s="2">
        <v>250670</v>
      </c>
      <c r="B4029" s="2">
        <v>158878</v>
      </c>
      <c r="C4029" s="2" t="s">
        <v>5229</v>
      </c>
      <c r="D4029" s="19">
        <v>1284</v>
      </c>
      <c r="E4029" s="25">
        <v>41662</v>
      </c>
      <c r="F4029" s="26">
        <v>0.44388888888888894</v>
      </c>
      <c r="G4029" s="31">
        <v>0</v>
      </c>
      <c r="H4029" s="2">
        <v>0</v>
      </c>
      <c r="I4029" s="9">
        <f t="shared" si="62"/>
        <v>-586132.6699999983</v>
      </c>
      <c r="L4029" s="2">
        <v>158878</v>
      </c>
      <c r="N4029" s="2">
        <v>60</v>
      </c>
      <c r="O4029" s="2" t="s">
        <v>96</v>
      </c>
      <c r="P4029" s="2">
        <v>1</v>
      </c>
      <c r="R4029" s="2">
        <v>6</v>
      </c>
      <c r="S4029" s="3">
        <v>42075</v>
      </c>
      <c r="T4029" s="3">
        <v>42075</v>
      </c>
      <c r="W4029" s="2">
        <v>2014</v>
      </c>
      <c r="X4029" s="2">
        <v>60</v>
      </c>
      <c r="AC4029" s="2" t="s">
        <v>46</v>
      </c>
      <c r="AD4029" s="2" t="s">
        <v>6762</v>
      </c>
      <c r="AE4029" s="2" t="s">
        <v>7014</v>
      </c>
      <c r="AG4029" s="2">
        <v>57</v>
      </c>
      <c r="AH4029" s="2">
        <v>11</v>
      </c>
      <c r="AI4029" s="2" t="s">
        <v>47</v>
      </c>
      <c r="AK4029" s="2">
        <v>0</v>
      </c>
      <c r="AM4029" s="2">
        <v>0</v>
      </c>
      <c r="AP4029" s="2" t="s">
        <v>48</v>
      </c>
    </row>
    <row r="4030" spans="1:42">
      <c r="A4030" s="2">
        <v>250671</v>
      </c>
      <c r="B4030" s="2">
        <v>159772</v>
      </c>
      <c r="C4030" s="2" t="s">
        <v>5230</v>
      </c>
      <c r="D4030" s="19">
        <v>1284</v>
      </c>
      <c r="E4030" s="25">
        <v>41662</v>
      </c>
      <c r="F4030" s="26">
        <v>0.44498842592592597</v>
      </c>
      <c r="G4030" s="31">
        <v>0</v>
      </c>
      <c r="H4030" s="2">
        <v>0</v>
      </c>
      <c r="I4030" s="9">
        <f t="shared" si="62"/>
        <v>-584848.6699999983</v>
      </c>
      <c r="L4030" s="2">
        <v>159772</v>
      </c>
      <c r="N4030" s="2">
        <v>60</v>
      </c>
      <c r="O4030" s="2" t="s">
        <v>96</v>
      </c>
      <c r="P4030" s="2">
        <v>2</v>
      </c>
      <c r="R4030" s="2">
        <v>6</v>
      </c>
      <c r="S4030" s="3">
        <v>42075</v>
      </c>
      <c r="T4030" s="3">
        <v>42075</v>
      </c>
      <c r="W4030" s="2">
        <v>2014</v>
      </c>
      <c r="X4030" s="2">
        <v>60</v>
      </c>
      <c r="AC4030" s="2" t="s">
        <v>46</v>
      </c>
      <c r="AD4030" s="2" t="s">
        <v>6762</v>
      </c>
      <c r="AE4030" s="2" t="s">
        <v>7014</v>
      </c>
      <c r="AG4030" s="2">
        <v>57</v>
      </c>
      <c r="AH4030" s="2">
        <v>11</v>
      </c>
      <c r="AI4030" s="2" t="s">
        <v>47</v>
      </c>
      <c r="AK4030" s="2">
        <v>0</v>
      </c>
      <c r="AM4030" s="2">
        <v>0</v>
      </c>
      <c r="AP4030" s="2" t="s">
        <v>48</v>
      </c>
    </row>
    <row r="4031" spans="1:42">
      <c r="A4031" s="2">
        <v>250527</v>
      </c>
      <c r="B4031" s="2">
        <v>159263</v>
      </c>
      <c r="C4031" s="2" t="s">
        <v>5231</v>
      </c>
      <c r="D4031" s="19">
        <v>800</v>
      </c>
      <c r="E4031" s="25">
        <v>41662</v>
      </c>
      <c r="F4031" s="26">
        <v>0.44557870370370373</v>
      </c>
      <c r="G4031" s="31">
        <v>0</v>
      </c>
      <c r="H4031" s="2">
        <v>0</v>
      </c>
      <c r="I4031" s="9">
        <f t="shared" si="62"/>
        <v>-584048.6699999983</v>
      </c>
      <c r="L4031" s="2">
        <v>159263</v>
      </c>
      <c r="N4031" s="2">
        <v>60</v>
      </c>
      <c r="O4031" s="2" t="s">
        <v>96</v>
      </c>
      <c r="P4031" s="2">
        <v>2</v>
      </c>
      <c r="R4031" s="2">
        <v>6</v>
      </c>
      <c r="S4031" s="3">
        <v>42074</v>
      </c>
      <c r="T4031" s="3">
        <v>42074</v>
      </c>
      <c r="W4031" s="2">
        <v>2014</v>
      </c>
      <c r="X4031" s="2">
        <v>60</v>
      </c>
      <c r="AC4031" s="2" t="s">
        <v>46</v>
      </c>
      <c r="AD4031" s="2" t="s">
        <v>6762</v>
      </c>
      <c r="AE4031" s="2" t="s">
        <v>7014</v>
      </c>
      <c r="AG4031" s="2">
        <v>57</v>
      </c>
      <c r="AH4031" s="2">
        <v>11</v>
      </c>
      <c r="AI4031" s="2" t="s">
        <v>47</v>
      </c>
      <c r="AK4031" s="2">
        <v>0</v>
      </c>
      <c r="AM4031" s="2">
        <v>0</v>
      </c>
      <c r="AP4031" s="2" t="s">
        <v>48</v>
      </c>
    </row>
    <row r="4032" spans="1:42">
      <c r="A4032" s="2">
        <v>250673</v>
      </c>
      <c r="B4032" s="2">
        <v>159924</v>
      </c>
      <c r="C4032" s="2" t="s">
        <v>5232</v>
      </c>
      <c r="D4032" s="19">
        <v>800</v>
      </c>
      <c r="E4032" s="25">
        <v>41662</v>
      </c>
      <c r="F4032" s="26">
        <v>0.44590277777777776</v>
      </c>
      <c r="G4032" s="31">
        <v>0</v>
      </c>
      <c r="H4032" s="2">
        <v>0</v>
      </c>
      <c r="I4032" s="9">
        <f t="shared" si="62"/>
        <v>-583248.6699999983</v>
      </c>
      <c r="L4032" s="2">
        <v>159924</v>
      </c>
      <c r="N4032" s="2">
        <v>60</v>
      </c>
      <c r="O4032" s="2" t="s">
        <v>96</v>
      </c>
      <c r="P4032" s="2">
        <v>2</v>
      </c>
      <c r="R4032" s="2">
        <v>6</v>
      </c>
      <c r="S4032" s="3">
        <v>42075</v>
      </c>
      <c r="T4032" s="3">
        <v>42075</v>
      </c>
      <c r="W4032" s="2">
        <v>2014</v>
      </c>
      <c r="X4032" s="2">
        <v>60</v>
      </c>
      <c r="AC4032" s="2" t="s">
        <v>46</v>
      </c>
      <c r="AD4032" s="2" t="s">
        <v>6762</v>
      </c>
      <c r="AE4032" s="2" t="s">
        <v>7014</v>
      </c>
      <c r="AG4032" s="2">
        <v>57</v>
      </c>
      <c r="AH4032" s="2">
        <v>11</v>
      </c>
      <c r="AI4032" s="2" t="s">
        <v>47</v>
      </c>
      <c r="AK4032" s="2">
        <v>0</v>
      </c>
      <c r="AM4032" s="2">
        <v>0</v>
      </c>
      <c r="AP4032" s="2" t="s">
        <v>48</v>
      </c>
    </row>
    <row r="4033" spans="1:42">
      <c r="A4033" s="2">
        <v>250532</v>
      </c>
      <c r="B4033" s="2">
        <v>159645</v>
      </c>
      <c r="C4033" s="2" t="s">
        <v>5233</v>
      </c>
      <c r="D4033" s="19">
        <v>1284</v>
      </c>
      <c r="E4033" s="25">
        <v>41662</v>
      </c>
      <c r="F4033" s="26">
        <v>0.44655092592592593</v>
      </c>
      <c r="G4033" s="31">
        <v>0</v>
      </c>
      <c r="H4033" s="2">
        <v>0</v>
      </c>
      <c r="I4033" s="9">
        <f t="shared" si="62"/>
        <v>-581964.6699999983</v>
      </c>
      <c r="L4033" s="2">
        <v>159645</v>
      </c>
      <c r="N4033" s="2">
        <v>60</v>
      </c>
      <c r="O4033" s="2" t="s">
        <v>96</v>
      </c>
      <c r="P4033" s="2">
        <v>2</v>
      </c>
      <c r="R4033" s="2">
        <v>6</v>
      </c>
      <c r="S4033" s="3">
        <v>42074</v>
      </c>
      <c r="T4033" s="3">
        <v>42074</v>
      </c>
      <c r="W4033" s="2">
        <v>2014</v>
      </c>
      <c r="X4033" s="2">
        <v>60</v>
      </c>
      <c r="AC4033" s="2" t="s">
        <v>46</v>
      </c>
      <c r="AD4033" s="2" t="s">
        <v>6762</v>
      </c>
      <c r="AE4033" s="2" t="s">
        <v>7014</v>
      </c>
      <c r="AG4033" s="2">
        <v>57</v>
      </c>
      <c r="AH4033" s="2">
        <v>11</v>
      </c>
      <c r="AI4033" s="2" t="s">
        <v>47</v>
      </c>
      <c r="AK4033" s="2">
        <v>0</v>
      </c>
      <c r="AM4033" s="2">
        <v>0</v>
      </c>
      <c r="AP4033" s="2" t="s">
        <v>48</v>
      </c>
    </row>
    <row r="4034" spans="1:42">
      <c r="A4034" s="2">
        <v>250674</v>
      </c>
      <c r="B4034" s="2">
        <v>159997</v>
      </c>
      <c r="C4034" s="2" t="s">
        <v>5234</v>
      </c>
      <c r="D4034" s="19">
        <v>260</v>
      </c>
      <c r="E4034" s="25">
        <v>41662</v>
      </c>
      <c r="F4034" s="26">
        <v>0.44659722222222226</v>
      </c>
      <c r="G4034" s="31">
        <v>0</v>
      </c>
      <c r="H4034" s="2">
        <v>0</v>
      </c>
      <c r="I4034" s="9">
        <f t="shared" si="62"/>
        <v>-581704.6699999983</v>
      </c>
      <c r="L4034" s="2">
        <v>159997</v>
      </c>
      <c r="N4034" s="2">
        <v>60</v>
      </c>
      <c r="O4034" s="2" t="s">
        <v>96</v>
      </c>
      <c r="P4034" s="2">
        <v>2</v>
      </c>
      <c r="R4034" s="2">
        <v>93</v>
      </c>
      <c r="S4034" s="3">
        <v>42075</v>
      </c>
      <c r="T4034" s="3">
        <v>42075</v>
      </c>
      <c r="W4034" s="2">
        <v>2014</v>
      </c>
      <c r="X4034" s="2">
        <v>60</v>
      </c>
      <c r="AC4034" s="2" t="s">
        <v>212</v>
      </c>
      <c r="AD4034" s="2" t="s">
        <v>6762</v>
      </c>
      <c r="AE4034" s="2" t="s">
        <v>7014</v>
      </c>
      <c r="AG4034" s="2">
        <v>57</v>
      </c>
      <c r="AH4034" s="2">
        <v>11</v>
      </c>
      <c r="AI4034" s="2" t="s">
        <v>47</v>
      </c>
      <c r="AK4034" s="2">
        <v>0</v>
      </c>
      <c r="AM4034" s="2">
        <v>0</v>
      </c>
      <c r="AP4034" s="2" t="s">
        <v>48</v>
      </c>
    </row>
    <row r="4035" spans="1:42">
      <c r="A4035" s="2">
        <v>250675</v>
      </c>
      <c r="B4035" s="2">
        <v>159724</v>
      </c>
      <c r="C4035" s="2" t="s">
        <v>5235</v>
      </c>
      <c r="D4035" s="19">
        <v>1284</v>
      </c>
      <c r="E4035" s="25">
        <v>41662</v>
      </c>
      <c r="F4035" s="26">
        <v>0.44697916666666665</v>
      </c>
      <c r="G4035" s="31">
        <v>0</v>
      </c>
      <c r="H4035" s="2">
        <v>0</v>
      </c>
      <c r="I4035" s="9">
        <f t="shared" si="62"/>
        <v>-580420.6699999983</v>
      </c>
      <c r="L4035" s="2">
        <v>159724</v>
      </c>
      <c r="N4035" s="2">
        <v>60</v>
      </c>
      <c r="O4035" s="2" t="s">
        <v>96</v>
      </c>
      <c r="P4035" s="2">
        <v>2</v>
      </c>
      <c r="R4035" s="2">
        <v>6</v>
      </c>
      <c r="S4035" s="3">
        <v>42075</v>
      </c>
      <c r="T4035" s="3">
        <v>42075</v>
      </c>
      <c r="W4035" s="2">
        <v>2014</v>
      </c>
      <c r="X4035" s="2">
        <v>60</v>
      </c>
      <c r="AC4035" s="2" t="s">
        <v>46</v>
      </c>
      <c r="AD4035" s="2" t="s">
        <v>6762</v>
      </c>
      <c r="AE4035" s="2" t="s">
        <v>7014</v>
      </c>
      <c r="AG4035" s="2">
        <v>57</v>
      </c>
      <c r="AH4035" s="2">
        <v>11</v>
      </c>
      <c r="AI4035" s="2" t="s">
        <v>47</v>
      </c>
      <c r="AK4035" s="2">
        <v>0</v>
      </c>
      <c r="AM4035" s="2">
        <v>0</v>
      </c>
      <c r="AP4035" s="2" t="s">
        <v>48</v>
      </c>
    </row>
    <row r="4036" spans="1:42">
      <c r="A4036" s="2">
        <v>250535</v>
      </c>
      <c r="B4036" s="2">
        <v>158601</v>
      </c>
      <c r="C4036" s="2" t="s">
        <v>5236</v>
      </c>
      <c r="D4036" s="19">
        <v>1000</v>
      </c>
      <c r="E4036" s="25">
        <v>41662</v>
      </c>
      <c r="F4036" s="26">
        <v>0.44700231481481478</v>
      </c>
      <c r="G4036" s="31">
        <v>0</v>
      </c>
      <c r="H4036" s="2">
        <v>0</v>
      </c>
      <c r="I4036" s="9">
        <f t="shared" ref="I4036:I4099" si="63">I4035 + (D4036-G4036)</f>
        <v>-579420.6699999983</v>
      </c>
      <c r="L4036" s="2">
        <v>158601</v>
      </c>
      <c r="N4036" s="2">
        <v>60</v>
      </c>
      <c r="O4036" s="2" t="s">
        <v>96</v>
      </c>
      <c r="P4036" s="2">
        <v>2</v>
      </c>
      <c r="R4036" s="2">
        <v>6</v>
      </c>
      <c r="S4036" s="3">
        <v>42074</v>
      </c>
      <c r="T4036" s="3">
        <v>42074</v>
      </c>
      <c r="W4036" s="2">
        <v>2014</v>
      </c>
      <c r="X4036" s="2">
        <v>60</v>
      </c>
      <c r="AC4036" s="2" t="s">
        <v>46</v>
      </c>
      <c r="AD4036" s="2" t="s">
        <v>6762</v>
      </c>
      <c r="AE4036" s="2" t="s">
        <v>7014</v>
      </c>
      <c r="AG4036" s="2">
        <v>57</v>
      </c>
      <c r="AH4036" s="2">
        <v>11</v>
      </c>
      <c r="AI4036" s="2" t="s">
        <v>47</v>
      </c>
      <c r="AK4036" s="2">
        <v>0</v>
      </c>
      <c r="AM4036" s="2">
        <v>0</v>
      </c>
      <c r="AP4036" s="2" t="s">
        <v>48</v>
      </c>
    </row>
    <row r="4037" spans="1:42">
      <c r="A4037" s="2">
        <v>250537</v>
      </c>
      <c r="B4037" s="2">
        <v>159748</v>
      </c>
      <c r="C4037" s="2" t="s">
        <v>5237</v>
      </c>
      <c r="D4037" s="19">
        <v>1284</v>
      </c>
      <c r="E4037" s="25">
        <v>41662</v>
      </c>
      <c r="F4037" s="26">
        <v>0.44741898148148151</v>
      </c>
      <c r="G4037" s="31">
        <v>0</v>
      </c>
      <c r="H4037" s="2">
        <v>0</v>
      </c>
      <c r="I4037" s="9">
        <f t="shared" si="63"/>
        <v>-578136.6699999983</v>
      </c>
      <c r="L4037" s="2">
        <v>159748</v>
      </c>
      <c r="N4037" s="2">
        <v>60</v>
      </c>
      <c r="O4037" s="2" t="s">
        <v>96</v>
      </c>
      <c r="P4037" s="2">
        <v>2</v>
      </c>
      <c r="R4037" s="2">
        <v>6</v>
      </c>
      <c r="S4037" s="3">
        <v>42074</v>
      </c>
      <c r="T4037" s="3">
        <v>42074</v>
      </c>
      <c r="W4037" s="2">
        <v>2014</v>
      </c>
      <c r="X4037" s="2">
        <v>60</v>
      </c>
      <c r="AC4037" s="2" t="s">
        <v>46</v>
      </c>
      <c r="AD4037" s="2" t="s">
        <v>6762</v>
      </c>
      <c r="AE4037" s="2" t="s">
        <v>7014</v>
      </c>
      <c r="AG4037" s="2">
        <v>57</v>
      </c>
      <c r="AH4037" s="2">
        <v>11</v>
      </c>
      <c r="AI4037" s="2" t="s">
        <v>47</v>
      </c>
      <c r="AK4037" s="2">
        <v>0</v>
      </c>
      <c r="AM4037" s="2">
        <v>0</v>
      </c>
      <c r="AP4037" s="2" t="s">
        <v>48</v>
      </c>
    </row>
    <row r="4038" spans="1:42">
      <c r="A4038" s="2">
        <v>250676</v>
      </c>
      <c r="B4038" s="2">
        <v>159717</v>
      </c>
      <c r="C4038" s="2" t="s">
        <v>5238</v>
      </c>
      <c r="D4038" s="19">
        <v>1284</v>
      </c>
      <c r="E4038" s="25">
        <v>41662</v>
      </c>
      <c r="F4038" s="26">
        <v>0.44767361111111109</v>
      </c>
      <c r="G4038" s="31">
        <v>0</v>
      </c>
      <c r="H4038" s="2">
        <v>0</v>
      </c>
      <c r="I4038" s="9">
        <f t="shared" si="63"/>
        <v>-576852.6699999983</v>
      </c>
      <c r="L4038" s="2">
        <v>159717</v>
      </c>
      <c r="N4038" s="2">
        <v>60</v>
      </c>
      <c r="O4038" s="2" t="s">
        <v>96</v>
      </c>
      <c r="P4038" s="2">
        <v>2</v>
      </c>
      <c r="R4038" s="2">
        <v>6</v>
      </c>
      <c r="S4038" s="3">
        <v>42075</v>
      </c>
      <c r="T4038" s="3">
        <v>42075</v>
      </c>
      <c r="W4038" s="2">
        <v>2014</v>
      </c>
      <c r="X4038" s="2">
        <v>60</v>
      </c>
      <c r="AC4038" s="2" t="s">
        <v>46</v>
      </c>
      <c r="AD4038" s="2" t="s">
        <v>6762</v>
      </c>
      <c r="AE4038" s="2" t="s">
        <v>7014</v>
      </c>
      <c r="AG4038" s="2">
        <v>57</v>
      </c>
      <c r="AH4038" s="2">
        <v>11</v>
      </c>
      <c r="AI4038" s="2" t="s">
        <v>47</v>
      </c>
      <c r="AK4038" s="2">
        <v>0</v>
      </c>
      <c r="AM4038" s="2">
        <v>0</v>
      </c>
      <c r="AP4038" s="2" t="s">
        <v>48</v>
      </c>
    </row>
    <row r="4039" spans="1:42">
      <c r="A4039" s="2">
        <v>250538</v>
      </c>
      <c r="B4039" s="2">
        <v>158950</v>
      </c>
      <c r="C4039" s="2" t="s">
        <v>5239</v>
      </c>
      <c r="D4039" s="19">
        <v>1284</v>
      </c>
      <c r="E4039" s="25">
        <v>41662</v>
      </c>
      <c r="F4039" s="26">
        <v>0.44788194444444446</v>
      </c>
      <c r="G4039" s="31">
        <v>0</v>
      </c>
      <c r="H4039" s="2">
        <v>0</v>
      </c>
      <c r="I4039" s="9">
        <f t="shared" si="63"/>
        <v>-575568.6699999983</v>
      </c>
      <c r="L4039" s="2">
        <v>158950</v>
      </c>
      <c r="N4039" s="2">
        <v>60</v>
      </c>
      <c r="O4039" s="2" t="s">
        <v>96</v>
      </c>
      <c r="P4039" s="2">
        <v>1</v>
      </c>
      <c r="R4039" s="2">
        <v>6</v>
      </c>
      <c r="S4039" s="3">
        <v>42074</v>
      </c>
      <c r="T4039" s="3">
        <v>42074</v>
      </c>
      <c r="W4039" s="2">
        <v>2014</v>
      </c>
      <c r="X4039" s="2">
        <v>60</v>
      </c>
      <c r="AC4039" s="2" t="s">
        <v>46</v>
      </c>
      <c r="AD4039" s="2" t="s">
        <v>6762</v>
      </c>
      <c r="AE4039" s="2" t="s">
        <v>7014</v>
      </c>
      <c r="AG4039" s="2">
        <v>57</v>
      </c>
      <c r="AH4039" s="2">
        <v>11</v>
      </c>
      <c r="AI4039" s="2" t="s">
        <v>47</v>
      </c>
      <c r="AK4039" s="2">
        <v>0</v>
      </c>
      <c r="AM4039" s="2">
        <v>0</v>
      </c>
      <c r="AP4039" s="2" t="s">
        <v>48</v>
      </c>
    </row>
    <row r="4040" spans="1:42">
      <c r="A4040" s="2">
        <v>250677</v>
      </c>
      <c r="B4040" s="2">
        <v>159188</v>
      </c>
      <c r="C4040" s="2" t="s">
        <v>5240</v>
      </c>
      <c r="D4040" s="19">
        <v>937.6</v>
      </c>
      <c r="E4040" s="25">
        <v>41662</v>
      </c>
      <c r="F4040" s="26">
        <v>0.44802083333333331</v>
      </c>
      <c r="G4040" s="31">
        <v>0</v>
      </c>
      <c r="H4040" s="2">
        <v>0</v>
      </c>
      <c r="I4040" s="9">
        <f t="shared" si="63"/>
        <v>-574631.06999999832</v>
      </c>
      <c r="L4040" s="2">
        <v>159188</v>
      </c>
      <c r="N4040" s="2">
        <v>60</v>
      </c>
      <c r="O4040" s="2" t="s">
        <v>96</v>
      </c>
      <c r="P4040" s="2">
        <v>2</v>
      </c>
      <c r="R4040" s="2">
        <v>6</v>
      </c>
      <c r="S4040" s="3">
        <v>42075</v>
      </c>
      <c r="T4040" s="3">
        <v>42075</v>
      </c>
      <c r="W4040" s="2">
        <v>2014</v>
      </c>
      <c r="X4040" s="2">
        <v>60</v>
      </c>
      <c r="AC4040" s="2" t="s">
        <v>46</v>
      </c>
      <c r="AD4040" s="2" t="s">
        <v>6762</v>
      </c>
      <c r="AE4040" s="2" t="s">
        <v>7014</v>
      </c>
      <c r="AG4040" s="2">
        <v>57</v>
      </c>
      <c r="AH4040" s="2">
        <v>11</v>
      </c>
      <c r="AI4040" s="2" t="s">
        <v>47</v>
      </c>
      <c r="AK4040" s="2">
        <v>0</v>
      </c>
      <c r="AM4040" s="2">
        <v>0</v>
      </c>
      <c r="AP4040" s="2" t="s">
        <v>48</v>
      </c>
    </row>
    <row r="4041" spans="1:42">
      <c r="A4041" s="2">
        <v>250678</v>
      </c>
      <c r="B4041" s="2">
        <v>162491</v>
      </c>
      <c r="C4041" s="2" t="s">
        <v>5241</v>
      </c>
      <c r="D4041" s="19">
        <v>1389</v>
      </c>
      <c r="E4041" s="25">
        <v>41662</v>
      </c>
      <c r="F4041" s="26">
        <v>0.44853009259259258</v>
      </c>
      <c r="G4041" s="31">
        <v>0</v>
      </c>
      <c r="H4041" s="2">
        <v>0</v>
      </c>
      <c r="I4041" s="9">
        <f t="shared" si="63"/>
        <v>-573242.06999999832</v>
      </c>
      <c r="L4041" s="2">
        <v>162491</v>
      </c>
      <c r="N4041" s="2">
        <v>60</v>
      </c>
      <c r="O4041" s="2" t="s">
        <v>96</v>
      </c>
      <c r="P4041" s="2">
        <v>1</v>
      </c>
      <c r="R4041" s="2">
        <v>2</v>
      </c>
      <c r="S4041" s="3">
        <v>42075</v>
      </c>
      <c r="T4041" s="3">
        <v>42075</v>
      </c>
      <c r="W4041" s="2">
        <v>2014</v>
      </c>
      <c r="X4041" s="2">
        <v>60</v>
      </c>
      <c r="AC4041" s="2" t="s">
        <v>53</v>
      </c>
      <c r="AD4041" s="2" t="s">
        <v>6762</v>
      </c>
      <c r="AE4041" s="2" t="s">
        <v>7014</v>
      </c>
      <c r="AG4041" s="2">
        <v>57</v>
      </c>
      <c r="AH4041" s="2">
        <v>11</v>
      </c>
      <c r="AI4041" s="2" t="s">
        <v>47</v>
      </c>
      <c r="AK4041" s="2">
        <v>0</v>
      </c>
      <c r="AM4041" s="2">
        <v>0</v>
      </c>
      <c r="AP4041" s="2" t="s">
        <v>48</v>
      </c>
    </row>
    <row r="4042" spans="1:42">
      <c r="A4042" s="2">
        <v>250679</v>
      </c>
      <c r="B4042" s="2">
        <v>144533</v>
      </c>
      <c r="C4042" s="2" t="s">
        <v>5242</v>
      </c>
      <c r="D4042" s="19">
        <v>1246.5999999999999</v>
      </c>
      <c r="E4042" s="25">
        <v>41662</v>
      </c>
      <c r="F4042" s="26">
        <v>0.44890046296296293</v>
      </c>
      <c r="G4042" s="31">
        <v>0</v>
      </c>
      <c r="H4042" s="2">
        <v>0</v>
      </c>
      <c r="I4042" s="9">
        <f t="shared" si="63"/>
        <v>-571995.46999999834</v>
      </c>
      <c r="L4042" s="2">
        <v>144533</v>
      </c>
      <c r="N4042" s="2">
        <v>60</v>
      </c>
      <c r="O4042" s="2" t="s">
        <v>96</v>
      </c>
      <c r="P4042" s="2">
        <v>1</v>
      </c>
      <c r="R4042" s="2">
        <v>2</v>
      </c>
      <c r="S4042" s="3">
        <v>42075</v>
      </c>
      <c r="T4042" s="3">
        <v>42075</v>
      </c>
      <c r="W4042" s="2">
        <v>2014</v>
      </c>
      <c r="X4042" s="2">
        <v>60</v>
      </c>
      <c r="AC4042" s="2" t="s">
        <v>53</v>
      </c>
      <c r="AD4042" s="2" t="s">
        <v>6762</v>
      </c>
      <c r="AE4042" s="2" t="s">
        <v>7014</v>
      </c>
      <c r="AG4042" s="2">
        <v>57</v>
      </c>
      <c r="AH4042" s="2">
        <v>11</v>
      </c>
      <c r="AI4042" s="2" t="s">
        <v>47</v>
      </c>
      <c r="AK4042" s="2">
        <v>0</v>
      </c>
      <c r="AM4042" s="2">
        <v>0</v>
      </c>
      <c r="AP4042" s="2" t="s">
        <v>48</v>
      </c>
    </row>
    <row r="4043" spans="1:42">
      <c r="A4043" s="2">
        <v>250680</v>
      </c>
      <c r="B4043" s="2">
        <v>145465</v>
      </c>
      <c r="C4043" s="2" t="s">
        <v>5243</v>
      </c>
      <c r="D4043" s="19">
        <v>1312.28</v>
      </c>
      <c r="E4043" s="25">
        <v>41662</v>
      </c>
      <c r="F4043" s="26">
        <v>0.44930555555555557</v>
      </c>
      <c r="G4043" s="31">
        <v>0</v>
      </c>
      <c r="H4043" s="2">
        <v>0</v>
      </c>
      <c r="I4043" s="9">
        <f t="shared" si="63"/>
        <v>-570683.18999999831</v>
      </c>
      <c r="L4043" s="2">
        <v>145465</v>
      </c>
      <c r="N4043" s="2">
        <v>60</v>
      </c>
      <c r="O4043" s="2" t="s">
        <v>96</v>
      </c>
      <c r="P4043" s="2">
        <v>1</v>
      </c>
      <c r="R4043" s="2">
        <v>2</v>
      </c>
      <c r="S4043" s="3">
        <v>42075</v>
      </c>
      <c r="T4043" s="3">
        <v>42075</v>
      </c>
      <c r="W4043" s="2">
        <v>2014</v>
      </c>
      <c r="X4043" s="2">
        <v>60</v>
      </c>
      <c r="AC4043" s="2" t="s">
        <v>53</v>
      </c>
      <c r="AD4043" s="2" t="s">
        <v>6762</v>
      </c>
      <c r="AE4043" s="2" t="s">
        <v>7014</v>
      </c>
      <c r="AG4043" s="2">
        <v>57</v>
      </c>
      <c r="AH4043" s="2">
        <v>11</v>
      </c>
      <c r="AI4043" s="2" t="s">
        <v>47</v>
      </c>
      <c r="AK4043" s="2">
        <v>0</v>
      </c>
      <c r="AM4043" s="2">
        <v>0</v>
      </c>
      <c r="AP4043" s="2" t="s">
        <v>48</v>
      </c>
    </row>
    <row r="4044" spans="1:42">
      <c r="A4044" s="2">
        <v>250684</v>
      </c>
      <c r="B4044" s="2">
        <v>159730</v>
      </c>
      <c r="C4044" s="2" t="s">
        <v>5244</v>
      </c>
      <c r="D4044" s="19">
        <v>1284</v>
      </c>
      <c r="E4044" s="25">
        <v>41662</v>
      </c>
      <c r="F4044" s="26">
        <v>0.45064814814814813</v>
      </c>
      <c r="G4044" s="31">
        <v>0</v>
      </c>
      <c r="H4044" s="2">
        <v>0</v>
      </c>
      <c r="I4044" s="9">
        <f t="shared" si="63"/>
        <v>-569399.18999999831</v>
      </c>
      <c r="L4044" s="2">
        <v>159730</v>
      </c>
      <c r="N4044" s="2">
        <v>60</v>
      </c>
      <c r="O4044" s="2" t="s">
        <v>96</v>
      </c>
      <c r="P4044" s="2">
        <v>2</v>
      </c>
      <c r="R4044" s="2">
        <v>6</v>
      </c>
      <c r="S4044" s="3">
        <v>42075</v>
      </c>
      <c r="T4044" s="3">
        <v>42075</v>
      </c>
      <c r="W4044" s="2">
        <v>2014</v>
      </c>
      <c r="X4044" s="2">
        <v>60</v>
      </c>
      <c r="AC4044" s="2" t="s">
        <v>46</v>
      </c>
      <c r="AD4044" s="2" t="s">
        <v>6762</v>
      </c>
      <c r="AE4044" s="2" t="s">
        <v>7014</v>
      </c>
      <c r="AG4044" s="2">
        <v>57</v>
      </c>
      <c r="AH4044" s="2">
        <v>11</v>
      </c>
      <c r="AI4044" s="2" t="s">
        <v>47</v>
      </c>
      <c r="AK4044" s="2">
        <v>0</v>
      </c>
      <c r="AM4044" s="2">
        <v>0</v>
      </c>
      <c r="AP4044" s="2" t="s">
        <v>48</v>
      </c>
    </row>
    <row r="4045" spans="1:42">
      <c r="A4045" s="2">
        <v>250547</v>
      </c>
      <c r="B4045" s="2">
        <v>159742</v>
      </c>
      <c r="C4045" s="2" t="s">
        <v>5245</v>
      </c>
      <c r="D4045" s="19">
        <v>1284</v>
      </c>
      <c r="E4045" s="25">
        <v>41662</v>
      </c>
      <c r="F4045" s="26">
        <v>0.4516087962962963</v>
      </c>
      <c r="G4045" s="31">
        <v>0</v>
      </c>
      <c r="H4045" s="2">
        <v>0</v>
      </c>
      <c r="I4045" s="9">
        <f t="shared" si="63"/>
        <v>-568115.18999999831</v>
      </c>
      <c r="L4045" s="2">
        <v>159742</v>
      </c>
      <c r="N4045" s="2">
        <v>60</v>
      </c>
      <c r="O4045" s="2" t="s">
        <v>96</v>
      </c>
      <c r="P4045" s="2">
        <v>2</v>
      </c>
      <c r="R4045" s="2">
        <v>6</v>
      </c>
      <c r="S4045" s="3">
        <v>42074</v>
      </c>
      <c r="T4045" s="3">
        <v>42074</v>
      </c>
      <c r="W4045" s="2">
        <v>2014</v>
      </c>
      <c r="X4045" s="2">
        <v>60</v>
      </c>
      <c r="AC4045" s="2" t="s">
        <v>46</v>
      </c>
      <c r="AD4045" s="2" t="s">
        <v>6762</v>
      </c>
      <c r="AE4045" s="2" t="s">
        <v>7014</v>
      </c>
      <c r="AG4045" s="2">
        <v>57</v>
      </c>
      <c r="AH4045" s="2">
        <v>11</v>
      </c>
      <c r="AI4045" s="2" t="s">
        <v>47</v>
      </c>
      <c r="AK4045" s="2">
        <v>0</v>
      </c>
      <c r="AM4045" s="2">
        <v>0</v>
      </c>
      <c r="AP4045" s="2" t="s">
        <v>48</v>
      </c>
    </row>
    <row r="4046" spans="1:42">
      <c r="A4046" s="2">
        <v>250691</v>
      </c>
      <c r="B4046" s="2">
        <v>159986</v>
      </c>
      <c r="C4046" s="2" t="s">
        <v>5246</v>
      </c>
      <c r="D4046" s="19">
        <v>1306</v>
      </c>
      <c r="E4046" s="25">
        <v>41662</v>
      </c>
      <c r="F4046" s="26">
        <v>0.45172453703703702</v>
      </c>
      <c r="G4046" s="31">
        <v>0</v>
      </c>
      <c r="H4046" s="2">
        <v>0</v>
      </c>
      <c r="I4046" s="9">
        <f t="shared" si="63"/>
        <v>-566809.18999999831</v>
      </c>
      <c r="L4046" s="2">
        <v>159986</v>
      </c>
      <c r="N4046" s="2">
        <v>60</v>
      </c>
      <c r="O4046" s="2" t="s">
        <v>96</v>
      </c>
      <c r="P4046" s="2">
        <v>2</v>
      </c>
      <c r="R4046" s="2">
        <v>93</v>
      </c>
      <c r="S4046" s="3">
        <v>42075</v>
      </c>
      <c r="T4046" s="3">
        <v>42075</v>
      </c>
      <c r="W4046" s="2">
        <v>2014</v>
      </c>
      <c r="X4046" s="2">
        <v>60</v>
      </c>
      <c r="AC4046" s="2" t="s">
        <v>212</v>
      </c>
      <c r="AD4046" s="2" t="s">
        <v>6762</v>
      </c>
      <c r="AE4046" s="2" t="s">
        <v>7014</v>
      </c>
      <c r="AG4046" s="2">
        <v>57</v>
      </c>
      <c r="AH4046" s="2">
        <v>11</v>
      </c>
      <c r="AI4046" s="2" t="s">
        <v>47</v>
      </c>
      <c r="AK4046" s="2">
        <v>0</v>
      </c>
      <c r="AM4046" s="2">
        <v>0</v>
      </c>
      <c r="AP4046" s="2" t="s">
        <v>48</v>
      </c>
    </row>
    <row r="4047" spans="1:42">
      <c r="A4047" s="2">
        <v>123495</v>
      </c>
      <c r="B4047" s="2" t="s">
        <v>5247</v>
      </c>
      <c r="C4047" s="2" t="s">
        <v>5248</v>
      </c>
      <c r="D4047" s="19">
        <v>0</v>
      </c>
      <c r="E4047" s="25">
        <v>41662</v>
      </c>
      <c r="F4047" s="26">
        <v>0.45276620370370368</v>
      </c>
      <c r="G4047" s="31">
        <v>3186.37</v>
      </c>
      <c r="H4047" s="2">
        <v>0</v>
      </c>
      <c r="I4047" s="9">
        <f t="shared" si="63"/>
        <v>-569995.55999999831</v>
      </c>
      <c r="M4047" s="2">
        <v>47388</v>
      </c>
      <c r="N4047" s="2">
        <v>7</v>
      </c>
      <c r="O4047" s="2" t="s">
        <v>45</v>
      </c>
      <c r="P4047" s="2">
        <v>1</v>
      </c>
      <c r="R4047" s="2">
        <v>506</v>
      </c>
      <c r="S4047" s="3">
        <v>41737</v>
      </c>
      <c r="T4047" s="3">
        <v>41737</v>
      </c>
      <c r="W4047" s="2">
        <v>2014</v>
      </c>
      <c r="X4047" s="2">
        <v>7</v>
      </c>
      <c r="AC4047" s="2" t="s">
        <v>758</v>
      </c>
      <c r="AD4047" s="2" t="s">
        <v>6763</v>
      </c>
      <c r="AE4047" s="2" t="s">
        <v>7014</v>
      </c>
      <c r="AG4047" s="2">
        <v>12</v>
      </c>
      <c r="AH4047" s="2">
        <v>9</v>
      </c>
      <c r="AI4047" s="2" t="s">
        <v>65</v>
      </c>
      <c r="AK4047" s="2">
        <v>0</v>
      </c>
      <c r="AM4047" s="2">
        <v>0</v>
      </c>
      <c r="AP4047" s="2" t="s">
        <v>6785</v>
      </c>
    </row>
    <row r="4048" spans="1:42">
      <c r="A4048" s="2">
        <v>123496</v>
      </c>
      <c r="B4048" s="2" t="s">
        <v>5249</v>
      </c>
      <c r="C4048" s="2" t="s">
        <v>5250</v>
      </c>
      <c r="D4048" s="19">
        <v>0</v>
      </c>
      <c r="E4048" s="25">
        <v>41662</v>
      </c>
      <c r="F4048" s="26">
        <v>0.45276620370370368</v>
      </c>
      <c r="G4048" s="31">
        <v>182.86</v>
      </c>
      <c r="H4048" s="2">
        <v>0</v>
      </c>
      <c r="I4048" s="9">
        <f t="shared" si="63"/>
        <v>-570178.4199999983</v>
      </c>
      <c r="M4048" s="2">
        <v>47389</v>
      </c>
      <c r="N4048" s="2">
        <v>7</v>
      </c>
      <c r="O4048" s="2" t="s">
        <v>45</v>
      </c>
      <c r="P4048" s="2">
        <v>1</v>
      </c>
      <c r="R4048" s="2">
        <v>575</v>
      </c>
      <c r="S4048" s="3">
        <v>41737</v>
      </c>
      <c r="T4048" s="3">
        <v>41737</v>
      </c>
      <c r="W4048" s="2">
        <v>2014</v>
      </c>
      <c r="X4048" s="2">
        <v>7</v>
      </c>
      <c r="AC4048" s="2" t="s">
        <v>99</v>
      </c>
      <c r="AD4048" s="2" t="s">
        <v>6763</v>
      </c>
      <c r="AE4048" s="2" t="s">
        <v>7014</v>
      </c>
      <c r="AG4048" s="2">
        <v>12</v>
      </c>
      <c r="AH4048" s="2">
        <v>9</v>
      </c>
      <c r="AI4048" s="2" t="s">
        <v>65</v>
      </c>
      <c r="AK4048" s="2">
        <v>0</v>
      </c>
      <c r="AM4048" s="2">
        <v>0</v>
      </c>
      <c r="AP4048" s="2" t="s">
        <v>6785</v>
      </c>
    </row>
    <row r="4049" spans="1:42">
      <c r="A4049" s="2">
        <v>250698</v>
      </c>
      <c r="B4049" s="2">
        <v>169398</v>
      </c>
      <c r="C4049" s="2" t="s">
        <v>5251</v>
      </c>
      <c r="D4049" s="19">
        <v>1000</v>
      </c>
      <c r="E4049" s="25">
        <v>41662</v>
      </c>
      <c r="F4049" s="26">
        <v>0.45410879629629625</v>
      </c>
      <c r="G4049" s="31">
        <v>0</v>
      </c>
      <c r="H4049" s="2">
        <v>0</v>
      </c>
      <c r="I4049" s="9">
        <f t="shared" si="63"/>
        <v>-569178.4199999983</v>
      </c>
      <c r="L4049" s="2">
        <v>169398</v>
      </c>
      <c r="N4049" s="2">
        <v>60</v>
      </c>
      <c r="O4049" s="2" t="s">
        <v>96</v>
      </c>
      <c r="P4049" s="2">
        <v>1</v>
      </c>
      <c r="R4049" s="2">
        <v>6</v>
      </c>
      <c r="S4049" s="3">
        <v>42075</v>
      </c>
      <c r="T4049" s="3">
        <v>42075</v>
      </c>
      <c r="W4049" s="2">
        <v>2014</v>
      </c>
      <c r="X4049" s="2">
        <v>60</v>
      </c>
      <c r="AC4049" s="2" t="s">
        <v>46</v>
      </c>
      <c r="AD4049" s="2" t="s">
        <v>6762</v>
      </c>
      <c r="AE4049" s="2" t="s">
        <v>7014</v>
      </c>
      <c r="AG4049" s="2">
        <v>57</v>
      </c>
      <c r="AH4049" s="2">
        <v>11</v>
      </c>
      <c r="AI4049" s="2" t="s">
        <v>47</v>
      </c>
      <c r="AK4049" s="2">
        <v>0</v>
      </c>
      <c r="AM4049" s="2">
        <v>0</v>
      </c>
      <c r="AP4049" s="2" t="s">
        <v>48</v>
      </c>
    </row>
    <row r="4050" spans="1:42">
      <c r="A4050" s="2">
        <v>250548</v>
      </c>
      <c r="B4050" s="2">
        <v>159736</v>
      </c>
      <c r="C4050" s="2" t="s">
        <v>5252</v>
      </c>
      <c r="D4050" s="19">
        <v>1284</v>
      </c>
      <c r="E4050" s="25">
        <v>41662</v>
      </c>
      <c r="F4050" s="26">
        <v>0.45482638888888888</v>
      </c>
      <c r="G4050" s="31">
        <v>0</v>
      </c>
      <c r="H4050" s="2">
        <v>0</v>
      </c>
      <c r="I4050" s="9">
        <f t="shared" si="63"/>
        <v>-567894.4199999983</v>
      </c>
      <c r="L4050" s="2">
        <v>159736</v>
      </c>
      <c r="N4050" s="2">
        <v>60</v>
      </c>
      <c r="O4050" s="2" t="s">
        <v>96</v>
      </c>
      <c r="P4050" s="2">
        <v>2</v>
      </c>
      <c r="R4050" s="2">
        <v>6</v>
      </c>
      <c r="S4050" s="3">
        <v>42074</v>
      </c>
      <c r="T4050" s="3">
        <v>42074</v>
      </c>
      <c r="W4050" s="2">
        <v>2014</v>
      </c>
      <c r="X4050" s="2">
        <v>60</v>
      </c>
      <c r="AC4050" s="2" t="s">
        <v>46</v>
      </c>
      <c r="AD4050" s="2" t="s">
        <v>6762</v>
      </c>
      <c r="AE4050" s="2" t="s">
        <v>7014</v>
      </c>
      <c r="AG4050" s="2">
        <v>57</v>
      </c>
      <c r="AH4050" s="2">
        <v>11</v>
      </c>
      <c r="AI4050" s="2" t="s">
        <v>47</v>
      </c>
      <c r="AK4050" s="2">
        <v>0</v>
      </c>
      <c r="AM4050" s="2">
        <v>0</v>
      </c>
      <c r="AP4050" s="2" t="s">
        <v>48</v>
      </c>
    </row>
    <row r="4051" spans="1:42">
      <c r="A4051" s="2">
        <v>250704</v>
      </c>
      <c r="B4051" s="2">
        <v>159205</v>
      </c>
      <c r="C4051" s="2" t="s">
        <v>5253</v>
      </c>
      <c r="D4051" s="19">
        <v>300</v>
      </c>
      <c r="E4051" s="25">
        <v>41662</v>
      </c>
      <c r="F4051" s="26">
        <v>0.45538194444444446</v>
      </c>
      <c r="G4051" s="31">
        <v>0</v>
      </c>
      <c r="H4051" s="2">
        <v>0</v>
      </c>
      <c r="I4051" s="9">
        <f t="shared" si="63"/>
        <v>-567594.4199999983</v>
      </c>
      <c r="L4051" s="2">
        <v>159205</v>
      </c>
      <c r="N4051" s="2">
        <v>60</v>
      </c>
      <c r="O4051" s="2" t="s">
        <v>96</v>
      </c>
      <c r="P4051" s="2">
        <v>1</v>
      </c>
      <c r="R4051" s="2">
        <v>6</v>
      </c>
      <c r="S4051" s="3">
        <v>42075</v>
      </c>
      <c r="T4051" s="3">
        <v>42075</v>
      </c>
      <c r="W4051" s="2">
        <v>2014</v>
      </c>
      <c r="X4051" s="2">
        <v>60</v>
      </c>
      <c r="AC4051" s="2" t="s">
        <v>46</v>
      </c>
      <c r="AD4051" s="2" t="s">
        <v>6762</v>
      </c>
      <c r="AE4051" s="2" t="s">
        <v>7014</v>
      </c>
      <c r="AG4051" s="2">
        <v>57</v>
      </c>
      <c r="AH4051" s="2">
        <v>11</v>
      </c>
      <c r="AI4051" s="2" t="s">
        <v>47</v>
      </c>
      <c r="AK4051" s="2">
        <v>0</v>
      </c>
      <c r="AM4051" s="2">
        <v>0</v>
      </c>
      <c r="AP4051" s="2" t="s">
        <v>48</v>
      </c>
    </row>
    <row r="4052" spans="1:42">
      <c r="A4052" s="2">
        <v>123499</v>
      </c>
      <c r="B4052" s="2" t="s">
        <v>4342</v>
      </c>
      <c r="C4052" s="2" t="s">
        <v>2324</v>
      </c>
      <c r="D4052" s="19">
        <v>3787.8</v>
      </c>
      <c r="E4052" s="25">
        <v>41662</v>
      </c>
      <c r="F4052" s="26">
        <v>0.45556712962962959</v>
      </c>
      <c r="G4052" s="31">
        <v>0</v>
      </c>
      <c r="H4052" s="2">
        <v>0</v>
      </c>
      <c r="I4052" s="9">
        <f t="shared" si="63"/>
        <v>-563806.61999999825</v>
      </c>
      <c r="N4052" s="2">
        <v>7</v>
      </c>
      <c r="O4052" s="2" t="s">
        <v>45</v>
      </c>
      <c r="P4052" s="2">
        <v>1</v>
      </c>
      <c r="R4052" s="2">
        <v>1449</v>
      </c>
      <c r="S4052" s="3">
        <v>41737</v>
      </c>
      <c r="T4052" s="3">
        <v>42040</v>
      </c>
      <c r="W4052" s="2">
        <v>2014</v>
      </c>
      <c r="X4052" s="2">
        <v>7</v>
      </c>
      <c r="AC4052" s="2" t="s">
        <v>58</v>
      </c>
      <c r="AD4052" s="2" t="s">
        <v>6763</v>
      </c>
      <c r="AE4052" s="2" t="s">
        <v>7014</v>
      </c>
      <c r="AG4052" s="2">
        <v>12</v>
      </c>
      <c r="AH4052" s="2">
        <v>2</v>
      </c>
      <c r="AI4052" s="2" t="s">
        <v>54</v>
      </c>
      <c r="AM4052" s="2">
        <v>0</v>
      </c>
      <c r="AP4052" s="2" t="s">
        <v>6785</v>
      </c>
    </row>
    <row r="4053" spans="1:42">
      <c r="A4053" s="2">
        <v>120695</v>
      </c>
      <c r="B4053" s="2" t="s">
        <v>5254</v>
      </c>
      <c r="C4053" s="2" t="s">
        <v>5254</v>
      </c>
      <c r="D4053" s="19">
        <v>0</v>
      </c>
      <c r="E4053" s="25">
        <v>41662</v>
      </c>
      <c r="F4053" s="26">
        <v>0.45594907407407409</v>
      </c>
      <c r="G4053" s="31">
        <v>893</v>
      </c>
      <c r="H4053" s="2">
        <v>0</v>
      </c>
      <c r="I4053" s="9">
        <f t="shared" si="63"/>
        <v>-564699.61999999825</v>
      </c>
      <c r="N4053" s="2">
        <v>7</v>
      </c>
      <c r="O4053" s="2" t="s">
        <v>45</v>
      </c>
      <c r="P4053" s="2">
        <v>1</v>
      </c>
      <c r="R4053" s="2">
        <v>569</v>
      </c>
      <c r="S4053" s="3">
        <v>41719</v>
      </c>
      <c r="T4053" s="3">
        <v>41719</v>
      </c>
      <c r="W4053" s="2">
        <v>2014</v>
      </c>
      <c r="X4053" s="2">
        <v>7</v>
      </c>
      <c r="AC4053" s="2" t="s">
        <v>1092</v>
      </c>
      <c r="AD4053" s="2" t="s">
        <v>6763</v>
      </c>
      <c r="AE4053" s="2" t="s">
        <v>7014</v>
      </c>
      <c r="AG4053" s="2">
        <v>2</v>
      </c>
      <c r="AH4053" s="2">
        <v>9</v>
      </c>
      <c r="AI4053" s="2" t="s">
        <v>65</v>
      </c>
      <c r="AM4053" s="2">
        <v>0</v>
      </c>
      <c r="AP4053" s="2" t="s">
        <v>6816</v>
      </c>
    </row>
    <row r="4054" spans="1:42">
      <c r="A4054" s="2">
        <v>250707</v>
      </c>
      <c r="B4054" s="2">
        <v>158830</v>
      </c>
      <c r="C4054" s="2" t="s">
        <v>5255</v>
      </c>
      <c r="D4054" s="19">
        <v>1284</v>
      </c>
      <c r="E4054" s="25">
        <v>41662</v>
      </c>
      <c r="F4054" s="26">
        <v>0.45689814814814816</v>
      </c>
      <c r="G4054" s="31">
        <v>0</v>
      </c>
      <c r="H4054" s="2">
        <v>0</v>
      </c>
      <c r="I4054" s="9">
        <f t="shared" si="63"/>
        <v>-563415.61999999825</v>
      </c>
      <c r="L4054" s="2">
        <v>158830</v>
      </c>
      <c r="N4054" s="2">
        <v>60</v>
      </c>
      <c r="O4054" s="2" t="s">
        <v>96</v>
      </c>
      <c r="P4054" s="2">
        <v>1</v>
      </c>
      <c r="R4054" s="2">
        <v>6</v>
      </c>
      <c r="S4054" s="3">
        <v>42075</v>
      </c>
      <c r="T4054" s="3">
        <v>42075</v>
      </c>
      <c r="W4054" s="2">
        <v>2014</v>
      </c>
      <c r="X4054" s="2">
        <v>60</v>
      </c>
      <c r="AC4054" s="2" t="s">
        <v>46</v>
      </c>
      <c r="AD4054" s="2" t="s">
        <v>6762</v>
      </c>
      <c r="AE4054" s="2" t="s">
        <v>7014</v>
      </c>
      <c r="AG4054" s="2">
        <v>57</v>
      </c>
      <c r="AH4054" s="2">
        <v>11</v>
      </c>
      <c r="AI4054" s="2" t="s">
        <v>47</v>
      </c>
      <c r="AK4054" s="2">
        <v>0</v>
      </c>
      <c r="AM4054" s="2">
        <v>0</v>
      </c>
      <c r="AP4054" s="2" t="s">
        <v>48</v>
      </c>
    </row>
    <row r="4055" spans="1:42">
      <c r="A4055" s="2">
        <v>250709</v>
      </c>
      <c r="B4055" s="2">
        <v>159531</v>
      </c>
      <c r="C4055" s="2" t="s">
        <v>5256</v>
      </c>
      <c r="D4055" s="19">
        <v>1284</v>
      </c>
      <c r="E4055" s="25">
        <v>41662</v>
      </c>
      <c r="F4055" s="26">
        <v>0.45732638888888894</v>
      </c>
      <c r="G4055" s="31">
        <v>0</v>
      </c>
      <c r="H4055" s="2">
        <v>0</v>
      </c>
      <c r="I4055" s="9">
        <f t="shared" si="63"/>
        <v>-562131.61999999825</v>
      </c>
      <c r="L4055" s="2">
        <v>159531</v>
      </c>
      <c r="N4055" s="2">
        <v>60</v>
      </c>
      <c r="O4055" s="2" t="s">
        <v>96</v>
      </c>
      <c r="P4055" s="2">
        <v>2</v>
      </c>
      <c r="R4055" s="2">
        <v>6</v>
      </c>
      <c r="S4055" s="3">
        <v>42075</v>
      </c>
      <c r="T4055" s="3">
        <v>42075</v>
      </c>
      <c r="W4055" s="2">
        <v>2014</v>
      </c>
      <c r="X4055" s="2">
        <v>60</v>
      </c>
      <c r="AC4055" s="2" t="s">
        <v>46</v>
      </c>
      <c r="AD4055" s="2" t="s">
        <v>6762</v>
      </c>
      <c r="AE4055" s="2" t="s">
        <v>7014</v>
      </c>
      <c r="AG4055" s="2">
        <v>57</v>
      </c>
      <c r="AH4055" s="2">
        <v>11</v>
      </c>
      <c r="AI4055" s="2" t="s">
        <v>47</v>
      </c>
      <c r="AK4055" s="2">
        <v>0</v>
      </c>
      <c r="AM4055" s="2">
        <v>0</v>
      </c>
      <c r="AP4055" s="2" t="s">
        <v>48</v>
      </c>
    </row>
    <row r="4056" spans="1:42">
      <c r="A4056" s="2">
        <v>250710</v>
      </c>
      <c r="B4056" s="2">
        <v>159525</v>
      </c>
      <c r="C4056" s="2" t="s">
        <v>5257</v>
      </c>
      <c r="D4056" s="19">
        <v>1284</v>
      </c>
      <c r="E4056" s="25">
        <v>41662</v>
      </c>
      <c r="F4056" s="26">
        <v>0.45766203703703701</v>
      </c>
      <c r="G4056" s="31">
        <v>0</v>
      </c>
      <c r="H4056" s="2">
        <v>0</v>
      </c>
      <c r="I4056" s="9">
        <f t="shared" si="63"/>
        <v>-560847.61999999825</v>
      </c>
      <c r="L4056" s="2">
        <v>159525</v>
      </c>
      <c r="N4056" s="2">
        <v>60</v>
      </c>
      <c r="O4056" s="2" t="s">
        <v>96</v>
      </c>
      <c r="P4056" s="2">
        <v>2</v>
      </c>
      <c r="R4056" s="2">
        <v>6</v>
      </c>
      <c r="S4056" s="3">
        <v>42075</v>
      </c>
      <c r="T4056" s="3">
        <v>42075</v>
      </c>
      <c r="W4056" s="2">
        <v>2014</v>
      </c>
      <c r="X4056" s="2">
        <v>60</v>
      </c>
      <c r="AC4056" s="2" t="s">
        <v>46</v>
      </c>
      <c r="AD4056" s="2" t="s">
        <v>6762</v>
      </c>
      <c r="AE4056" s="2" t="s">
        <v>7014</v>
      </c>
      <c r="AG4056" s="2">
        <v>57</v>
      </c>
      <c r="AH4056" s="2">
        <v>11</v>
      </c>
      <c r="AI4056" s="2" t="s">
        <v>47</v>
      </c>
      <c r="AK4056" s="2">
        <v>0</v>
      </c>
      <c r="AM4056" s="2">
        <v>0</v>
      </c>
      <c r="AP4056" s="2" t="s">
        <v>48</v>
      </c>
    </row>
    <row r="4057" spans="1:42">
      <c r="A4057" s="2">
        <v>250711</v>
      </c>
      <c r="B4057" s="2">
        <v>158866</v>
      </c>
      <c r="C4057" s="2" t="s">
        <v>5258</v>
      </c>
      <c r="D4057" s="19">
        <v>1284</v>
      </c>
      <c r="E4057" s="25">
        <v>41662</v>
      </c>
      <c r="F4057" s="26">
        <v>0.45802083333333332</v>
      </c>
      <c r="G4057" s="31">
        <v>0</v>
      </c>
      <c r="H4057" s="2">
        <v>0</v>
      </c>
      <c r="I4057" s="9">
        <f t="shared" si="63"/>
        <v>-559563.61999999825</v>
      </c>
      <c r="L4057" s="2">
        <v>158866</v>
      </c>
      <c r="N4057" s="2">
        <v>60</v>
      </c>
      <c r="O4057" s="2" t="s">
        <v>96</v>
      </c>
      <c r="P4057" s="2">
        <v>2</v>
      </c>
      <c r="R4057" s="2">
        <v>6</v>
      </c>
      <c r="S4057" s="3">
        <v>42075</v>
      </c>
      <c r="T4057" s="3">
        <v>42075</v>
      </c>
      <c r="W4057" s="2">
        <v>2014</v>
      </c>
      <c r="X4057" s="2">
        <v>60</v>
      </c>
      <c r="AC4057" s="2" t="s">
        <v>46</v>
      </c>
      <c r="AD4057" s="2" t="s">
        <v>6762</v>
      </c>
      <c r="AE4057" s="2" t="s">
        <v>7014</v>
      </c>
      <c r="AG4057" s="2">
        <v>57</v>
      </c>
      <c r="AH4057" s="2">
        <v>11</v>
      </c>
      <c r="AI4057" s="2" t="s">
        <v>47</v>
      </c>
      <c r="AK4057" s="2">
        <v>0</v>
      </c>
      <c r="AM4057" s="2">
        <v>0</v>
      </c>
      <c r="AP4057" s="2" t="s">
        <v>48</v>
      </c>
    </row>
    <row r="4058" spans="1:42">
      <c r="A4058" s="2">
        <v>123502</v>
      </c>
      <c r="B4058" s="2" t="s">
        <v>4342</v>
      </c>
      <c r="C4058" s="2" t="s">
        <v>2324</v>
      </c>
      <c r="D4058" s="19">
        <v>3.2</v>
      </c>
      <c r="E4058" s="25">
        <v>41662</v>
      </c>
      <c r="F4058" s="26">
        <v>0.45828703703703705</v>
      </c>
      <c r="G4058" s="31">
        <v>0</v>
      </c>
      <c r="H4058" s="2">
        <v>0</v>
      </c>
      <c r="I4058" s="9">
        <f t="shared" si="63"/>
        <v>-559560.4199999983</v>
      </c>
      <c r="N4058" s="2">
        <v>7</v>
      </c>
      <c r="O4058" s="2" t="s">
        <v>45</v>
      </c>
      <c r="P4058" s="2">
        <v>1</v>
      </c>
      <c r="R4058" s="2">
        <v>1449</v>
      </c>
      <c r="S4058" s="3">
        <v>41737</v>
      </c>
      <c r="T4058" s="3">
        <v>41739</v>
      </c>
      <c r="W4058" s="2">
        <v>2014</v>
      </c>
      <c r="X4058" s="2">
        <v>7</v>
      </c>
      <c r="AC4058" s="2" t="s">
        <v>58</v>
      </c>
      <c r="AD4058" s="2" t="s">
        <v>6763</v>
      </c>
      <c r="AE4058" s="2" t="s">
        <v>7014</v>
      </c>
      <c r="AG4058" s="2">
        <v>12</v>
      </c>
      <c r="AH4058" s="2">
        <v>1</v>
      </c>
      <c r="AI4058" s="2" t="s">
        <v>83</v>
      </c>
      <c r="AM4058" s="2">
        <v>0</v>
      </c>
      <c r="AP4058" s="2" t="s">
        <v>6785</v>
      </c>
    </row>
    <row r="4059" spans="1:42">
      <c r="A4059" s="2">
        <v>250553</v>
      </c>
      <c r="B4059" s="2">
        <v>159766</v>
      </c>
      <c r="C4059" s="2" t="s">
        <v>5259</v>
      </c>
      <c r="D4059" s="19">
        <v>1284</v>
      </c>
      <c r="E4059" s="25">
        <v>41662</v>
      </c>
      <c r="F4059" s="26">
        <v>0.45885416666666662</v>
      </c>
      <c r="G4059" s="31">
        <v>0</v>
      </c>
      <c r="H4059" s="2">
        <v>0</v>
      </c>
      <c r="I4059" s="9">
        <f t="shared" si="63"/>
        <v>-558276.4199999983</v>
      </c>
      <c r="L4059" s="2">
        <v>159766</v>
      </c>
      <c r="N4059" s="2">
        <v>60</v>
      </c>
      <c r="O4059" s="2" t="s">
        <v>96</v>
      </c>
      <c r="P4059" s="2">
        <v>2</v>
      </c>
      <c r="R4059" s="2">
        <v>6</v>
      </c>
      <c r="S4059" s="3">
        <v>42074</v>
      </c>
      <c r="T4059" s="3">
        <v>42074</v>
      </c>
      <c r="W4059" s="2">
        <v>2014</v>
      </c>
      <c r="X4059" s="2">
        <v>60</v>
      </c>
      <c r="AC4059" s="2" t="s">
        <v>46</v>
      </c>
      <c r="AD4059" s="2" t="s">
        <v>6762</v>
      </c>
      <c r="AE4059" s="2" t="s">
        <v>7014</v>
      </c>
      <c r="AG4059" s="2">
        <v>57</v>
      </c>
      <c r="AH4059" s="2">
        <v>11</v>
      </c>
      <c r="AI4059" s="2" t="s">
        <v>47</v>
      </c>
      <c r="AK4059" s="2">
        <v>0</v>
      </c>
      <c r="AM4059" s="2">
        <v>0</v>
      </c>
      <c r="AP4059" s="2" t="s">
        <v>48</v>
      </c>
    </row>
    <row r="4060" spans="1:42">
      <c r="A4060" s="2">
        <v>249907</v>
      </c>
      <c r="B4060" s="2">
        <v>158365</v>
      </c>
      <c r="C4060" s="2" t="s">
        <v>5260</v>
      </c>
      <c r="D4060" s="19">
        <v>1284</v>
      </c>
      <c r="E4060" s="25">
        <v>41662</v>
      </c>
      <c r="F4060" s="26">
        <v>0.45932870370370371</v>
      </c>
      <c r="G4060" s="31">
        <v>0</v>
      </c>
      <c r="H4060" s="2">
        <v>0</v>
      </c>
      <c r="I4060" s="9">
        <f t="shared" si="63"/>
        <v>-556992.4199999983</v>
      </c>
      <c r="L4060" s="2">
        <v>158365</v>
      </c>
      <c r="N4060" s="2">
        <v>60</v>
      </c>
      <c r="O4060" s="2" t="s">
        <v>96</v>
      </c>
      <c r="P4060" s="2">
        <v>2</v>
      </c>
      <c r="R4060" s="2">
        <v>6</v>
      </c>
      <c r="S4060" s="3">
        <v>42073</v>
      </c>
      <c r="T4060" s="3">
        <v>42073</v>
      </c>
      <c r="W4060" s="2">
        <v>2014</v>
      </c>
      <c r="X4060" s="2">
        <v>60</v>
      </c>
      <c r="AC4060" s="2" t="s">
        <v>46</v>
      </c>
      <c r="AD4060" s="2" t="s">
        <v>6762</v>
      </c>
      <c r="AE4060" s="2" t="s">
        <v>7014</v>
      </c>
      <c r="AG4060" s="2">
        <v>57</v>
      </c>
      <c r="AH4060" s="2">
        <v>11</v>
      </c>
      <c r="AI4060" s="2" t="s">
        <v>47</v>
      </c>
      <c r="AK4060" s="2">
        <v>0</v>
      </c>
      <c r="AM4060" s="2">
        <v>0</v>
      </c>
      <c r="AP4060" s="2" t="s">
        <v>48</v>
      </c>
    </row>
    <row r="4061" spans="1:42">
      <c r="A4061" s="2">
        <v>123503</v>
      </c>
      <c r="B4061" s="2" t="s">
        <v>4491</v>
      </c>
      <c r="C4061" s="2" t="s">
        <v>2324</v>
      </c>
      <c r="D4061" s="19">
        <v>0</v>
      </c>
      <c r="E4061" s="25">
        <v>41662</v>
      </c>
      <c r="F4061" s="26">
        <v>0.45934027777777775</v>
      </c>
      <c r="G4061" s="31">
        <v>3403.03</v>
      </c>
      <c r="H4061" s="2">
        <v>0</v>
      </c>
      <c r="I4061" s="9">
        <f t="shared" si="63"/>
        <v>-560395.44999999832</v>
      </c>
      <c r="N4061" s="2">
        <v>7</v>
      </c>
      <c r="O4061" s="2" t="s">
        <v>45</v>
      </c>
      <c r="P4061" s="2">
        <v>1</v>
      </c>
      <c r="R4061" s="2">
        <v>1449</v>
      </c>
      <c r="S4061" s="3">
        <v>41737</v>
      </c>
      <c r="T4061" s="3">
        <v>42040</v>
      </c>
      <c r="W4061" s="2">
        <v>2014</v>
      </c>
      <c r="X4061" s="2">
        <v>7</v>
      </c>
      <c r="AC4061" s="2" t="s">
        <v>58</v>
      </c>
      <c r="AD4061" s="2" t="s">
        <v>6763</v>
      </c>
      <c r="AE4061" s="2" t="s">
        <v>7014</v>
      </c>
      <c r="AG4061" s="2">
        <v>77</v>
      </c>
      <c r="AH4061" s="2">
        <v>2</v>
      </c>
      <c r="AI4061" s="2" t="s">
        <v>54</v>
      </c>
      <c r="AM4061" s="2">
        <v>0</v>
      </c>
      <c r="AO4061" s="2">
        <v>12</v>
      </c>
      <c r="AP4061" s="2" t="s">
        <v>6770</v>
      </c>
    </row>
    <row r="4062" spans="1:42">
      <c r="A4062" s="2">
        <v>235593</v>
      </c>
      <c r="B4062" s="2" t="s">
        <v>4491</v>
      </c>
      <c r="C4062" s="2" t="s">
        <v>5261</v>
      </c>
      <c r="D4062" s="19">
        <v>3403.03</v>
      </c>
      <c r="E4062" s="25">
        <v>41662</v>
      </c>
      <c r="F4062" s="26">
        <v>0.45934027777777775</v>
      </c>
      <c r="G4062" s="31">
        <v>0</v>
      </c>
      <c r="H4062" s="2">
        <v>0</v>
      </c>
      <c r="I4062" s="9">
        <f t="shared" si="63"/>
        <v>-556992.4199999983</v>
      </c>
      <c r="N4062" s="2">
        <v>7</v>
      </c>
      <c r="O4062" s="2" t="s">
        <v>45</v>
      </c>
      <c r="P4062" s="2">
        <v>1</v>
      </c>
      <c r="R4062" s="2">
        <v>1449</v>
      </c>
      <c r="S4062" s="3">
        <v>42040</v>
      </c>
      <c r="T4062" s="3">
        <v>42040</v>
      </c>
      <c r="W4062" s="2">
        <v>2014</v>
      </c>
      <c r="X4062" s="2">
        <v>7</v>
      </c>
      <c r="AA4062" s="2">
        <v>123503</v>
      </c>
      <c r="AC4062" s="2" t="s">
        <v>58</v>
      </c>
      <c r="AD4062" s="2" t="s">
        <v>6763</v>
      </c>
      <c r="AE4062" s="2" t="s">
        <v>7014</v>
      </c>
      <c r="AG4062" s="2">
        <v>12</v>
      </c>
      <c r="AH4062" s="2">
        <v>1</v>
      </c>
      <c r="AI4062" s="2" t="s">
        <v>83</v>
      </c>
      <c r="AM4062" s="2">
        <v>0</v>
      </c>
      <c r="AP4062" s="2" t="s">
        <v>6785</v>
      </c>
    </row>
    <row r="4063" spans="1:42">
      <c r="A4063" s="2">
        <v>123504</v>
      </c>
      <c r="B4063" s="2" t="s">
        <v>4490</v>
      </c>
      <c r="C4063" s="2" t="s">
        <v>3624</v>
      </c>
      <c r="D4063" s="19">
        <v>0</v>
      </c>
      <c r="E4063" s="25">
        <v>41662</v>
      </c>
      <c r="F4063" s="26">
        <v>0.45984953703703701</v>
      </c>
      <c r="G4063" s="31">
        <v>5218</v>
      </c>
      <c r="H4063" s="2">
        <v>0</v>
      </c>
      <c r="I4063" s="9">
        <f t="shared" si="63"/>
        <v>-562210.4199999983</v>
      </c>
      <c r="N4063" s="2">
        <v>7</v>
      </c>
      <c r="O4063" s="2" t="s">
        <v>45</v>
      </c>
      <c r="P4063" s="2">
        <v>1</v>
      </c>
      <c r="R4063" s="2">
        <v>569</v>
      </c>
      <c r="S4063" s="3">
        <v>41737</v>
      </c>
      <c r="T4063" s="3">
        <v>41737</v>
      </c>
      <c r="W4063" s="2">
        <v>2014</v>
      </c>
      <c r="X4063" s="2">
        <v>7</v>
      </c>
      <c r="AC4063" s="2" t="s">
        <v>1092</v>
      </c>
      <c r="AD4063" s="2" t="s">
        <v>6763</v>
      </c>
      <c r="AE4063" s="2" t="s">
        <v>7014</v>
      </c>
      <c r="AG4063" s="2">
        <v>12</v>
      </c>
      <c r="AH4063" s="2">
        <v>2</v>
      </c>
      <c r="AI4063" s="2" t="s">
        <v>54</v>
      </c>
      <c r="AM4063" s="2">
        <v>0</v>
      </c>
      <c r="AP4063" s="2" t="s">
        <v>6785</v>
      </c>
    </row>
    <row r="4064" spans="1:42">
      <c r="A4064" s="2">
        <v>249908</v>
      </c>
      <c r="B4064" s="2">
        <v>158985</v>
      </c>
      <c r="C4064" s="2" t="s">
        <v>5262</v>
      </c>
      <c r="D4064" s="19">
        <v>1284</v>
      </c>
      <c r="E4064" s="25">
        <v>41662</v>
      </c>
      <c r="F4064" s="26">
        <v>0.46025462962962965</v>
      </c>
      <c r="G4064" s="31">
        <v>0</v>
      </c>
      <c r="H4064" s="2">
        <v>0</v>
      </c>
      <c r="I4064" s="9">
        <f t="shared" si="63"/>
        <v>-560926.4199999983</v>
      </c>
      <c r="L4064" s="2">
        <v>158985</v>
      </c>
      <c r="N4064" s="2">
        <v>60</v>
      </c>
      <c r="O4064" s="2" t="s">
        <v>96</v>
      </c>
      <c r="P4064" s="2">
        <v>1</v>
      </c>
      <c r="R4064" s="2">
        <v>6</v>
      </c>
      <c r="S4064" s="3">
        <v>42073</v>
      </c>
      <c r="T4064" s="3">
        <v>42073</v>
      </c>
      <c r="W4064" s="2">
        <v>2014</v>
      </c>
      <c r="X4064" s="2">
        <v>60</v>
      </c>
      <c r="AC4064" s="2" t="s">
        <v>46</v>
      </c>
      <c r="AD4064" s="2" t="s">
        <v>6762</v>
      </c>
      <c r="AE4064" s="2" t="s">
        <v>7014</v>
      </c>
      <c r="AG4064" s="2">
        <v>57</v>
      </c>
      <c r="AH4064" s="2">
        <v>11</v>
      </c>
      <c r="AI4064" s="2" t="s">
        <v>47</v>
      </c>
      <c r="AK4064" s="2">
        <v>0</v>
      </c>
      <c r="AM4064" s="2">
        <v>0</v>
      </c>
      <c r="AP4064" s="2" t="s">
        <v>48</v>
      </c>
    </row>
    <row r="4065" spans="1:42">
      <c r="A4065" s="2">
        <v>250554</v>
      </c>
      <c r="B4065" s="2">
        <v>158963</v>
      </c>
      <c r="C4065" s="2" t="s">
        <v>5263</v>
      </c>
      <c r="D4065" s="19">
        <v>1284</v>
      </c>
      <c r="E4065" s="25">
        <v>41662</v>
      </c>
      <c r="F4065" s="26">
        <v>0.46030092592592592</v>
      </c>
      <c r="G4065" s="31">
        <v>0</v>
      </c>
      <c r="H4065" s="2">
        <v>0</v>
      </c>
      <c r="I4065" s="9">
        <f t="shared" si="63"/>
        <v>-559642.4199999983</v>
      </c>
      <c r="L4065" s="2">
        <v>158963</v>
      </c>
      <c r="N4065" s="2">
        <v>60</v>
      </c>
      <c r="O4065" s="2" t="s">
        <v>96</v>
      </c>
      <c r="P4065" s="2">
        <v>2</v>
      </c>
      <c r="R4065" s="2">
        <v>6</v>
      </c>
      <c r="S4065" s="3">
        <v>42074</v>
      </c>
      <c r="T4065" s="3">
        <v>42074</v>
      </c>
      <c r="W4065" s="2">
        <v>2014</v>
      </c>
      <c r="X4065" s="2">
        <v>60</v>
      </c>
      <c r="AC4065" s="2" t="s">
        <v>46</v>
      </c>
      <c r="AD4065" s="2" t="s">
        <v>6762</v>
      </c>
      <c r="AE4065" s="2" t="s">
        <v>7014</v>
      </c>
      <c r="AG4065" s="2">
        <v>57</v>
      </c>
      <c r="AH4065" s="2">
        <v>11</v>
      </c>
      <c r="AI4065" s="2" t="s">
        <v>47</v>
      </c>
      <c r="AK4065" s="2">
        <v>0</v>
      </c>
      <c r="AM4065" s="2">
        <v>0</v>
      </c>
      <c r="AP4065" s="2" t="s">
        <v>48</v>
      </c>
    </row>
    <row r="4066" spans="1:42">
      <c r="A4066" s="2">
        <v>249911</v>
      </c>
      <c r="B4066" s="2">
        <v>158034</v>
      </c>
      <c r="C4066" s="2" t="s">
        <v>5264</v>
      </c>
      <c r="D4066" s="19">
        <v>1284</v>
      </c>
      <c r="E4066" s="25">
        <v>41662</v>
      </c>
      <c r="F4066" s="26">
        <v>0.46083333333333337</v>
      </c>
      <c r="G4066" s="31">
        <v>0</v>
      </c>
      <c r="H4066" s="2">
        <v>0</v>
      </c>
      <c r="I4066" s="9">
        <f t="shared" si="63"/>
        <v>-558358.4199999983</v>
      </c>
      <c r="L4066" s="2">
        <v>158034</v>
      </c>
      <c r="N4066" s="2">
        <v>60</v>
      </c>
      <c r="O4066" s="2" t="s">
        <v>96</v>
      </c>
      <c r="P4066" s="2">
        <v>1</v>
      </c>
      <c r="R4066" s="2">
        <v>6</v>
      </c>
      <c r="S4066" s="3">
        <v>42073</v>
      </c>
      <c r="T4066" s="3">
        <v>42073</v>
      </c>
      <c r="W4066" s="2">
        <v>2014</v>
      </c>
      <c r="X4066" s="2">
        <v>60</v>
      </c>
      <c r="AC4066" s="2" t="s">
        <v>46</v>
      </c>
      <c r="AD4066" s="2" t="s">
        <v>6762</v>
      </c>
      <c r="AE4066" s="2" t="s">
        <v>7014</v>
      </c>
      <c r="AG4066" s="2">
        <v>57</v>
      </c>
      <c r="AH4066" s="2">
        <v>11</v>
      </c>
      <c r="AI4066" s="2" t="s">
        <v>47</v>
      </c>
      <c r="AK4066" s="2">
        <v>0</v>
      </c>
      <c r="AM4066" s="2">
        <v>0</v>
      </c>
      <c r="AP4066" s="2" t="s">
        <v>48</v>
      </c>
    </row>
    <row r="4067" spans="1:42">
      <c r="A4067" s="2">
        <v>250713</v>
      </c>
      <c r="B4067" s="2">
        <v>159542</v>
      </c>
      <c r="C4067" s="2" t="s">
        <v>5265</v>
      </c>
      <c r="D4067" s="19">
        <v>1284</v>
      </c>
      <c r="E4067" s="25">
        <v>41662</v>
      </c>
      <c r="F4067" s="26">
        <v>0.46312500000000001</v>
      </c>
      <c r="G4067" s="31">
        <v>0</v>
      </c>
      <c r="H4067" s="2">
        <v>0</v>
      </c>
      <c r="I4067" s="9">
        <f t="shared" si="63"/>
        <v>-557074.4199999983</v>
      </c>
      <c r="L4067" s="2">
        <v>159542</v>
      </c>
      <c r="N4067" s="2">
        <v>60</v>
      </c>
      <c r="O4067" s="2" t="s">
        <v>96</v>
      </c>
      <c r="P4067" s="2">
        <v>2</v>
      </c>
      <c r="R4067" s="2">
        <v>6</v>
      </c>
      <c r="S4067" s="3">
        <v>42075</v>
      </c>
      <c r="T4067" s="3">
        <v>42075</v>
      </c>
      <c r="W4067" s="2">
        <v>2014</v>
      </c>
      <c r="X4067" s="2">
        <v>60</v>
      </c>
      <c r="AC4067" s="2" t="s">
        <v>46</v>
      </c>
      <c r="AD4067" s="2" t="s">
        <v>6762</v>
      </c>
      <c r="AE4067" s="2" t="s">
        <v>7014</v>
      </c>
      <c r="AG4067" s="2">
        <v>57</v>
      </c>
      <c r="AH4067" s="2">
        <v>11</v>
      </c>
      <c r="AI4067" s="2" t="s">
        <v>47</v>
      </c>
      <c r="AK4067" s="2">
        <v>0</v>
      </c>
      <c r="AM4067" s="2">
        <v>0</v>
      </c>
      <c r="AP4067" s="2" t="s">
        <v>48</v>
      </c>
    </row>
    <row r="4068" spans="1:42">
      <c r="A4068" s="2">
        <v>250561</v>
      </c>
      <c r="B4068" s="2">
        <v>206078</v>
      </c>
      <c r="C4068" s="2" t="s">
        <v>5266</v>
      </c>
      <c r="D4068" s="19">
        <v>1872</v>
      </c>
      <c r="E4068" s="25">
        <v>41662</v>
      </c>
      <c r="F4068" s="26">
        <v>0.46412037037037041</v>
      </c>
      <c r="G4068" s="31">
        <v>0</v>
      </c>
      <c r="H4068" s="2">
        <v>0</v>
      </c>
      <c r="I4068" s="9">
        <f t="shared" si="63"/>
        <v>-555202.4199999983</v>
      </c>
      <c r="L4068" s="2">
        <v>206078</v>
      </c>
      <c r="N4068" s="2">
        <v>60</v>
      </c>
      <c r="O4068" s="2" t="s">
        <v>96</v>
      </c>
      <c r="P4068" s="2">
        <v>1</v>
      </c>
      <c r="R4068" s="2">
        <v>6</v>
      </c>
      <c r="S4068" s="3">
        <v>42074</v>
      </c>
      <c r="T4068" s="3">
        <v>42074</v>
      </c>
      <c r="W4068" s="2">
        <v>2014</v>
      </c>
      <c r="X4068" s="2">
        <v>60</v>
      </c>
      <c r="AC4068" s="2" t="s">
        <v>46</v>
      </c>
      <c r="AD4068" s="2" t="s">
        <v>6762</v>
      </c>
      <c r="AE4068" s="2" t="s">
        <v>7014</v>
      </c>
      <c r="AG4068" s="2">
        <v>57</v>
      </c>
      <c r="AH4068" s="2">
        <v>11</v>
      </c>
      <c r="AI4068" s="2" t="s">
        <v>47</v>
      </c>
      <c r="AK4068" s="2">
        <v>0</v>
      </c>
      <c r="AM4068" s="2">
        <v>0</v>
      </c>
      <c r="AP4068" s="2" t="s">
        <v>48</v>
      </c>
    </row>
    <row r="4069" spans="1:42">
      <c r="A4069" s="2">
        <v>123505</v>
      </c>
      <c r="B4069" s="2" t="s">
        <v>5267</v>
      </c>
      <c r="C4069" s="2" t="s">
        <v>5268</v>
      </c>
      <c r="D4069" s="19">
        <v>0</v>
      </c>
      <c r="E4069" s="25">
        <v>41662</v>
      </c>
      <c r="F4069" s="26">
        <v>0.46417824074074071</v>
      </c>
      <c r="G4069" s="31">
        <v>3000</v>
      </c>
      <c r="H4069" s="2">
        <v>0</v>
      </c>
      <c r="I4069" s="9">
        <f t="shared" si="63"/>
        <v>-558202.4199999983</v>
      </c>
      <c r="M4069" s="2">
        <v>44146</v>
      </c>
      <c r="N4069" s="2">
        <v>24</v>
      </c>
      <c r="O4069" s="2" t="s">
        <v>178</v>
      </c>
      <c r="P4069" s="2">
        <v>1</v>
      </c>
      <c r="R4069" s="2">
        <v>1450</v>
      </c>
      <c r="S4069" s="3">
        <v>41737</v>
      </c>
      <c r="T4069" s="3">
        <v>41737</v>
      </c>
      <c r="W4069" s="2">
        <v>2014</v>
      </c>
      <c r="X4069" s="2">
        <v>24</v>
      </c>
      <c r="AC4069" s="2" t="s">
        <v>152</v>
      </c>
      <c r="AD4069" s="2" t="s">
        <v>6763</v>
      </c>
      <c r="AE4069" s="2" t="s">
        <v>7014</v>
      </c>
      <c r="AG4069" s="2">
        <v>12</v>
      </c>
      <c r="AH4069" s="2">
        <v>2</v>
      </c>
      <c r="AI4069" s="2" t="s">
        <v>54</v>
      </c>
      <c r="AK4069" s="2">
        <v>0</v>
      </c>
      <c r="AM4069" s="2">
        <v>0</v>
      </c>
      <c r="AP4069" s="2" t="s">
        <v>6785</v>
      </c>
    </row>
    <row r="4070" spans="1:42">
      <c r="A4070" s="2">
        <v>250715</v>
      </c>
      <c r="B4070" s="2">
        <v>159550</v>
      </c>
      <c r="C4070" s="2" t="s">
        <v>5269</v>
      </c>
      <c r="D4070" s="19">
        <v>1284</v>
      </c>
      <c r="E4070" s="25">
        <v>41662</v>
      </c>
      <c r="F4070" s="26">
        <v>0.46424768518518517</v>
      </c>
      <c r="G4070" s="31">
        <v>0</v>
      </c>
      <c r="H4070" s="2">
        <v>0</v>
      </c>
      <c r="I4070" s="9">
        <f t="shared" si="63"/>
        <v>-556918.4199999983</v>
      </c>
      <c r="L4070" s="2">
        <v>159550</v>
      </c>
      <c r="N4070" s="2">
        <v>60</v>
      </c>
      <c r="O4070" s="2" t="s">
        <v>96</v>
      </c>
      <c r="P4070" s="2">
        <v>2</v>
      </c>
      <c r="R4070" s="2">
        <v>6</v>
      </c>
      <c r="S4070" s="3">
        <v>42075</v>
      </c>
      <c r="T4070" s="3">
        <v>42075</v>
      </c>
      <c r="W4070" s="2">
        <v>2014</v>
      </c>
      <c r="X4070" s="2">
        <v>60</v>
      </c>
      <c r="AC4070" s="2" t="s">
        <v>46</v>
      </c>
      <c r="AD4070" s="2" t="s">
        <v>6762</v>
      </c>
      <c r="AE4070" s="2" t="s">
        <v>7014</v>
      </c>
      <c r="AG4070" s="2">
        <v>57</v>
      </c>
      <c r="AH4070" s="2">
        <v>11</v>
      </c>
      <c r="AI4070" s="2" t="s">
        <v>47</v>
      </c>
      <c r="AK4070" s="2">
        <v>0</v>
      </c>
      <c r="AM4070" s="2">
        <v>0</v>
      </c>
      <c r="AP4070" s="2" t="s">
        <v>48</v>
      </c>
    </row>
    <row r="4071" spans="1:42">
      <c r="A4071" s="2">
        <v>250716</v>
      </c>
      <c r="B4071" s="2">
        <v>158780</v>
      </c>
      <c r="C4071" s="2" t="s">
        <v>5270</v>
      </c>
      <c r="D4071" s="19">
        <v>1284</v>
      </c>
      <c r="E4071" s="25">
        <v>41662</v>
      </c>
      <c r="F4071" s="26">
        <v>0.46471064814814816</v>
      </c>
      <c r="G4071" s="31">
        <v>0</v>
      </c>
      <c r="H4071" s="2">
        <v>0</v>
      </c>
      <c r="I4071" s="9">
        <f t="shared" si="63"/>
        <v>-555634.4199999983</v>
      </c>
      <c r="L4071" s="2">
        <v>158780</v>
      </c>
      <c r="N4071" s="2">
        <v>60</v>
      </c>
      <c r="O4071" s="2" t="s">
        <v>96</v>
      </c>
      <c r="P4071" s="2">
        <v>1</v>
      </c>
      <c r="R4071" s="2">
        <v>6</v>
      </c>
      <c r="S4071" s="3">
        <v>42075</v>
      </c>
      <c r="T4071" s="3">
        <v>42075</v>
      </c>
      <c r="W4071" s="2">
        <v>2014</v>
      </c>
      <c r="X4071" s="2">
        <v>60</v>
      </c>
      <c r="AC4071" s="2" t="s">
        <v>46</v>
      </c>
      <c r="AD4071" s="2" t="s">
        <v>6762</v>
      </c>
      <c r="AE4071" s="2" t="s">
        <v>7014</v>
      </c>
      <c r="AG4071" s="2">
        <v>57</v>
      </c>
      <c r="AH4071" s="2">
        <v>11</v>
      </c>
      <c r="AI4071" s="2" t="s">
        <v>47</v>
      </c>
      <c r="AK4071" s="2">
        <v>0</v>
      </c>
      <c r="AM4071" s="2">
        <v>0</v>
      </c>
      <c r="AP4071" s="2" t="s">
        <v>48</v>
      </c>
    </row>
    <row r="4072" spans="1:42">
      <c r="A4072" s="2">
        <v>250717</v>
      </c>
      <c r="B4072" s="2">
        <v>159518</v>
      </c>
      <c r="C4072" s="2" t="s">
        <v>5271</v>
      </c>
      <c r="D4072" s="19">
        <v>1284</v>
      </c>
      <c r="E4072" s="25">
        <v>41662</v>
      </c>
      <c r="F4072" s="26">
        <v>0.46527777777777773</v>
      </c>
      <c r="G4072" s="31">
        <v>0</v>
      </c>
      <c r="H4072" s="2">
        <v>0</v>
      </c>
      <c r="I4072" s="9">
        <f t="shared" si="63"/>
        <v>-554350.4199999983</v>
      </c>
      <c r="L4072" s="2">
        <v>159518</v>
      </c>
      <c r="N4072" s="2">
        <v>60</v>
      </c>
      <c r="O4072" s="2" t="s">
        <v>96</v>
      </c>
      <c r="P4072" s="2">
        <v>2</v>
      </c>
      <c r="R4072" s="2">
        <v>6</v>
      </c>
      <c r="S4072" s="3">
        <v>42075</v>
      </c>
      <c r="T4072" s="3">
        <v>42075</v>
      </c>
      <c r="W4072" s="2">
        <v>2014</v>
      </c>
      <c r="X4072" s="2">
        <v>60</v>
      </c>
      <c r="AC4072" s="2" t="s">
        <v>46</v>
      </c>
      <c r="AD4072" s="2" t="s">
        <v>6762</v>
      </c>
      <c r="AE4072" s="2" t="s">
        <v>7014</v>
      </c>
      <c r="AG4072" s="2">
        <v>57</v>
      </c>
      <c r="AH4072" s="2">
        <v>11</v>
      </c>
      <c r="AI4072" s="2" t="s">
        <v>47</v>
      </c>
      <c r="AK4072" s="2">
        <v>0</v>
      </c>
      <c r="AM4072" s="2">
        <v>0</v>
      </c>
      <c r="AP4072" s="2" t="s">
        <v>48</v>
      </c>
    </row>
    <row r="4073" spans="1:42">
      <c r="A4073" s="2">
        <v>250718</v>
      </c>
      <c r="B4073" s="2">
        <v>158792</v>
      </c>
      <c r="C4073" s="2" t="s">
        <v>5272</v>
      </c>
      <c r="D4073" s="19">
        <v>1284</v>
      </c>
      <c r="E4073" s="25">
        <v>41662</v>
      </c>
      <c r="F4073" s="26">
        <v>0.46562500000000001</v>
      </c>
      <c r="G4073" s="31">
        <v>0</v>
      </c>
      <c r="H4073" s="2">
        <v>0</v>
      </c>
      <c r="I4073" s="9">
        <f t="shared" si="63"/>
        <v>-553066.4199999983</v>
      </c>
      <c r="L4073" s="2">
        <v>158792</v>
      </c>
      <c r="N4073" s="2">
        <v>60</v>
      </c>
      <c r="O4073" s="2" t="s">
        <v>96</v>
      </c>
      <c r="P4073" s="2">
        <v>2</v>
      </c>
      <c r="R4073" s="2">
        <v>6</v>
      </c>
      <c r="S4073" s="3">
        <v>42075</v>
      </c>
      <c r="T4073" s="3">
        <v>42075</v>
      </c>
      <c r="W4073" s="2">
        <v>2014</v>
      </c>
      <c r="X4073" s="2">
        <v>60</v>
      </c>
      <c r="AC4073" s="2" t="s">
        <v>46</v>
      </c>
      <c r="AD4073" s="2" t="s">
        <v>6762</v>
      </c>
      <c r="AE4073" s="2" t="s">
        <v>7014</v>
      </c>
      <c r="AG4073" s="2">
        <v>57</v>
      </c>
      <c r="AH4073" s="2">
        <v>11</v>
      </c>
      <c r="AI4073" s="2" t="s">
        <v>47</v>
      </c>
      <c r="AK4073" s="2">
        <v>0</v>
      </c>
      <c r="AM4073" s="2">
        <v>0</v>
      </c>
      <c r="AP4073" s="2" t="s">
        <v>48</v>
      </c>
    </row>
    <row r="4074" spans="1:42">
      <c r="A4074" s="2">
        <v>250719</v>
      </c>
      <c r="B4074" s="2">
        <v>158804</v>
      </c>
      <c r="C4074" s="2" t="s">
        <v>5273</v>
      </c>
      <c r="D4074" s="19">
        <v>1284</v>
      </c>
      <c r="E4074" s="25">
        <v>41662</v>
      </c>
      <c r="F4074" s="26">
        <v>0.46607638888888886</v>
      </c>
      <c r="G4074" s="31">
        <v>0</v>
      </c>
      <c r="H4074" s="2">
        <v>0</v>
      </c>
      <c r="I4074" s="9">
        <f t="shared" si="63"/>
        <v>-551782.4199999983</v>
      </c>
      <c r="L4074" s="2">
        <v>158804</v>
      </c>
      <c r="N4074" s="2">
        <v>60</v>
      </c>
      <c r="O4074" s="2" t="s">
        <v>96</v>
      </c>
      <c r="P4074" s="2">
        <v>2</v>
      </c>
      <c r="R4074" s="2">
        <v>6</v>
      </c>
      <c r="S4074" s="3">
        <v>42075</v>
      </c>
      <c r="T4074" s="3">
        <v>42075</v>
      </c>
      <c r="W4074" s="2">
        <v>2014</v>
      </c>
      <c r="X4074" s="2">
        <v>60</v>
      </c>
      <c r="AC4074" s="2" t="s">
        <v>46</v>
      </c>
      <c r="AD4074" s="2" t="s">
        <v>6762</v>
      </c>
      <c r="AE4074" s="2" t="s">
        <v>7014</v>
      </c>
      <c r="AG4074" s="2">
        <v>57</v>
      </c>
      <c r="AH4074" s="2">
        <v>11</v>
      </c>
      <c r="AI4074" s="2" t="s">
        <v>47</v>
      </c>
      <c r="AK4074" s="2">
        <v>0</v>
      </c>
      <c r="AM4074" s="2">
        <v>0</v>
      </c>
      <c r="AP4074" s="2" t="s">
        <v>48</v>
      </c>
    </row>
    <row r="4075" spans="1:42">
      <c r="A4075" s="2">
        <v>250720</v>
      </c>
      <c r="B4075" s="2">
        <v>159092</v>
      </c>
      <c r="C4075" s="2" t="s">
        <v>5274</v>
      </c>
      <c r="D4075" s="19">
        <v>400</v>
      </c>
      <c r="E4075" s="25">
        <v>41662</v>
      </c>
      <c r="F4075" s="26">
        <v>0.46657407407407409</v>
      </c>
      <c r="G4075" s="31">
        <v>0</v>
      </c>
      <c r="H4075" s="2">
        <v>0</v>
      </c>
      <c r="I4075" s="9">
        <f t="shared" si="63"/>
        <v>-551382.4199999983</v>
      </c>
      <c r="L4075" s="2">
        <v>159092</v>
      </c>
      <c r="N4075" s="2">
        <v>60</v>
      </c>
      <c r="O4075" s="2" t="s">
        <v>96</v>
      </c>
      <c r="P4075" s="2">
        <v>1</v>
      </c>
      <c r="R4075" s="2">
        <v>6</v>
      </c>
      <c r="S4075" s="3">
        <v>42075</v>
      </c>
      <c r="T4075" s="3">
        <v>42075</v>
      </c>
      <c r="W4075" s="2">
        <v>2014</v>
      </c>
      <c r="X4075" s="2">
        <v>60</v>
      </c>
      <c r="AC4075" s="2" t="s">
        <v>46</v>
      </c>
      <c r="AD4075" s="2" t="s">
        <v>6762</v>
      </c>
      <c r="AE4075" s="2" t="s">
        <v>7014</v>
      </c>
      <c r="AG4075" s="2">
        <v>57</v>
      </c>
      <c r="AH4075" s="2">
        <v>11</v>
      </c>
      <c r="AI4075" s="2" t="s">
        <v>47</v>
      </c>
      <c r="AK4075" s="2">
        <v>0</v>
      </c>
      <c r="AM4075" s="2">
        <v>0</v>
      </c>
      <c r="AP4075" s="2" t="s">
        <v>48</v>
      </c>
    </row>
    <row r="4076" spans="1:42">
      <c r="A4076" s="2">
        <v>250721</v>
      </c>
      <c r="B4076" s="2">
        <v>159480</v>
      </c>
      <c r="C4076" s="2" t="s">
        <v>5275</v>
      </c>
      <c r="D4076" s="19">
        <v>1284</v>
      </c>
      <c r="E4076" s="25">
        <v>41662</v>
      </c>
      <c r="F4076" s="26">
        <v>0.46696759259259263</v>
      </c>
      <c r="G4076" s="31">
        <v>0</v>
      </c>
      <c r="H4076" s="2">
        <v>0</v>
      </c>
      <c r="I4076" s="9">
        <f t="shared" si="63"/>
        <v>-550098.4199999983</v>
      </c>
      <c r="L4076" s="2">
        <v>159480</v>
      </c>
      <c r="N4076" s="2">
        <v>60</v>
      </c>
      <c r="O4076" s="2" t="s">
        <v>96</v>
      </c>
      <c r="P4076" s="2">
        <v>2</v>
      </c>
      <c r="R4076" s="2">
        <v>6</v>
      </c>
      <c r="S4076" s="3">
        <v>42075</v>
      </c>
      <c r="T4076" s="3">
        <v>42075</v>
      </c>
      <c r="W4076" s="2">
        <v>2014</v>
      </c>
      <c r="X4076" s="2">
        <v>60</v>
      </c>
      <c r="AC4076" s="2" t="s">
        <v>46</v>
      </c>
      <c r="AD4076" s="2" t="s">
        <v>6762</v>
      </c>
      <c r="AE4076" s="2" t="s">
        <v>7014</v>
      </c>
      <c r="AG4076" s="2">
        <v>57</v>
      </c>
      <c r="AH4076" s="2">
        <v>11</v>
      </c>
      <c r="AI4076" s="2" t="s">
        <v>47</v>
      </c>
      <c r="AK4076" s="2">
        <v>0</v>
      </c>
      <c r="AM4076" s="2">
        <v>0</v>
      </c>
      <c r="AP4076" s="2" t="s">
        <v>48</v>
      </c>
    </row>
    <row r="4077" spans="1:42">
      <c r="A4077" s="2">
        <v>250723</v>
      </c>
      <c r="B4077" s="2">
        <v>156752</v>
      </c>
      <c r="C4077" s="2" t="s">
        <v>5276</v>
      </c>
      <c r="D4077" s="19">
        <v>1284</v>
      </c>
      <c r="E4077" s="25">
        <v>41662</v>
      </c>
      <c r="F4077" s="26">
        <v>0.4685185185185185</v>
      </c>
      <c r="G4077" s="31">
        <v>0</v>
      </c>
      <c r="H4077" s="2">
        <v>0</v>
      </c>
      <c r="I4077" s="9">
        <f t="shared" si="63"/>
        <v>-548814.4199999983</v>
      </c>
      <c r="L4077" s="2">
        <v>156752</v>
      </c>
      <c r="N4077" s="2">
        <v>60</v>
      </c>
      <c r="O4077" s="2" t="s">
        <v>96</v>
      </c>
      <c r="P4077" s="2">
        <v>2</v>
      </c>
      <c r="R4077" s="2">
        <v>6</v>
      </c>
      <c r="S4077" s="3">
        <v>42075</v>
      </c>
      <c r="T4077" s="3">
        <v>42075</v>
      </c>
      <c r="W4077" s="2">
        <v>2014</v>
      </c>
      <c r="X4077" s="2">
        <v>60</v>
      </c>
      <c r="AC4077" s="2" t="s">
        <v>46</v>
      </c>
      <c r="AD4077" s="2" t="s">
        <v>6762</v>
      </c>
      <c r="AE4077" s="2" t="s">
        <v>7014</v>
      </c>
      <c r="AG4077" s="2">
        <v>57</v>
      </c>
      <c r="AH4077" s="2">
        <v>11</v>
      </c>
      <c r="AI4077" s="2" t="s">
        <v>47</v>
      </c>
      <c r="AK4077" s="2">
        <v>0</v>
      </c>
      <c r="AM4077" s="2">
        <v>0</v>
      </c>
      <c r="AP4077" s="2" t="s">
        <v>48</v>
      </c>
    </row>
    <row r="4078" spans="1:42">
      <c r="A4078" s="2">
        <v>249942</v>
      </c>
      <c r="B4078" s="2">
        <v>212460</v>
      </c>
      <c r="C4078" s="2" t="s">
        <v>5277</v>
      </c>
      <c r="D4078" s="19">
        <v>223.8</v>
      </c>
      <c r="E4078" s="25">
        <v>41662</v>
      </c>
      <c r="F4078" s="26">
        <v>0.46854166666666663</v>
      </c>
      <c r="G4078" s="31">
        <v>0</v>
      </c>
      <c r="H4078" s="2">
        <v>0</v>
      </c>
      <c r="I4078" s="9">
        <f t="shared" si="63"/>
        <v>-548590.61999999825</v>
      </c>
      <c r="L4078" s="2">
        <v>212460</v>
      </c>
      <c r="N4078" s="2">
        <v>60</v>
      </c>
      <c r="O4078" s="2" t="s">
        <v>96</v>
      </c>
      <c r="P4078" s="2">
        <v>1</v>
      </c>
      <c r="R4078" s="2">
        <v>2</v>
      </c>
      <c r="S4078" s="3">
        <v>42073</v>
      </c>
      <c r="T4078" s="3">
        <v>42073</v>
      </c>
      <c r="W4078" s="2">
        <v>2014</v>
      </c>
      <c r="X4078" s="2">
        <v>60</v>
      </c>
      <c r="AC4078" s="2" t="s">
        <v>53</v>
      </c>
      <c r="AD4078" s="2" t="s">
        <v>6762</v>
      </c>
      <c r="AE4078" s="2" t="s">
        <v>7014</v>
      </c>
      <c r="AG4078" s="2">
        <v>57</v>
      </c>
      <c r="AH4078" s="2">
        <v>11</v>
      </c>
      <c r="AI4078" s="2" t="s">
        <v>47</v>
      </c>
      <c r="AK4078" s="2">
        <v>0</v>
      </c>
      <c r="AM4078" s="2">
        <v>0</v>
      </c>
      <c r="AP4078" s="2" t="s">
        <v>48</v>
      </c>
    </row>
    <row r="4079" spans="1:42">
      <c r="A4079" s="2">
        <v>249944</v>
      </c>
      <c r="B4079" s="2">
        <v>146076</v>
      </c>
      <c r="C4079" s="2" t="s">
        <v>5278</v>
      </c>
      <c r="D4079" s="19">
        <v>746</v>
      </c>
      <c r="E4079" s="25">
        <v>41662</v>
      </c>
      <c r="F4079" s="26">
        <v>0.46855324074074073</v>
      </c>
      <c r="G4079" s="31">
        <v>0</v>
      </c>
      <c r="H4079" s="2">
        <v>0</v>
      </c>
      <c r="I4079" s="9">
        <f t="shared" si="63"/>
        <v>-547844.61999999825</v>
      </c>
      <c r="L4079" s="2">
        <v>146076</v>
      </c>
      <c r="N4079" s="2">
        <v>60</v>
      </c>
      <c r="O4079" s="2" t="s">
        <v>96</v>
      </c>
      <c r="P4079" s="2">
        <v>1</v>
      </c>
      <c r="R4079" s="2">
        <v>2</v>
      </c>
      <c r="S4079" s="3">
        <v>42073</v>
      </c>
      <c r="T4079" s="3">
        <v>42073</v>
      </c>
      <c r="W4079" s="2">
        <v>2014</v>
      </c>
      <c r="X4079" s="2">
        <v>60</v>
      </c>
      <c r="AC4079" s="2" t="s">
        <v>53</v>
      </c>
      <c r="AD4079" s="2" t="s">
        <v>6762</v>
      </c>
      <c r="AE4079" s="2" t="s">
        <v>7014</v>
      </c>
      <c r="AG4079" s="2">
        <v>57</v>
      </c>
      <c r="AH4079" s="2">
        <v>11</v>
      </c>
      <c r="AI4079" s="2" t="s">
        <v>47</v>
      </c>
      <c r="AK4079" s="2">
        <v>0</v>
      </c>
      <c r="AM4079" s="2">
        <v>0</v>
      </c>
      <c r="AP4079" s="2" t="s">
        <v>48</v>
      </c>
    </row>
    <row r="4080" spans="1:42">
      <c r="A4080" s="2">
        <v>249943</v>
      </c>
      <c r="B4080" s="2">
        <v>212459</v>
      </c>
      <c r="C4080" s="2" t="s">
        <v>5279</v>
      </c>
      <c r="D4080" s="19">
        <v>1492</v>
      </c>
      <c r="E4080" s="25">
        <v>41662</v>
      </c>
      <c r="F4080" s="26">
        <v>0.46855324074074073</v>
      </c>
      <c r="G4080" s="31">
        <v>0</v>
      </c>
      <c r="H4080" s="2">
        <v>0</v>
      </c>
      <c r="I4080" s="9">
        <f t="shared" si="63"/>
        <v>-546352.61999999825</v>
      </c>
      <c r="L4080" s="2">
        <v>212459</v>
      </c>
      <c r="N4080" s="2">
        <v>60</v>
      </c>
      <c r="O4080" s="2" t="s">
        <v>96</v>
      </c>
      <c r="P4080" s="2">
        <v>1</v>
      </c>
      <c r="R4080" s="2">
        <v>1378</v>
      </c>
      <c r="S4080" s="3">
        <v>42073</v>
      </c>
      <c r="T4080" s="3">
        <v>42073</v>
      </c>
      <c r="W4080" s="2">
        <v>2014</v>
      </c>
      <c r="X4080" s="2">
        <v>60</v>
      </c>
      <c r="AC4080" s="2" t="s">
        <v>1140</v>
      </c>
      <c r="AD4080" s="2" t="s">
        <v>6762</v>
      </c>
      <c r="AE4080" s="2" t="s">
        <v>7014</v>
      </c>
      <c r="AG4080" s="2">
        <v>57</v>
      </c>
      <c r="AH4080" s="2">
        <v>11</v>
      </c>
      <c r="AI4080" s="2" t="s">
        <v>47</v>
      </c>
      <c r="AK4080" s="2">
        <v>0</v>
      </c>
      <c r="AM4080" s="2">
        <v>0</v>
      </c>
      <c r="AP4080" s="2" t="s">
        <v>48</v>
      </c>
    </row>
    <row r="4081" spans="1:42">
      <c r="A4081" s="2">
        <v>249945</v>
      </c>
      <c r="B4081" s="2">
        <v>146077</v>
      </c>
      <c r="C4081" s="2" t="s">
        <v>5280</v>
      </c>
      <c r="D4081" s="19">
        <v>746</v>
      </c>
      <c r="E4081" s="25">
        <v>41662</v>
      </c>
      <c r="F4081" s="26">
        <v>0.46856481481481477</v>
      </c>
      <c r="G4081" s="31">
        <v>0</v>
      </c>
      <c r="H4081" s="2">
        <v>0</v>
      </c>
      <c r="I4081" s="9">
        <f t="shared" si="63"/>
        <v>-545606.61999999825</v>
      </c>
      <c r="L4081" s="2">
        <v>146077</v>
      </c>
      <c r="N4081" s="2">
        <v>60</v>
      </c>
      <c r="O4081" s="2" t="s">
        <v>96</v>
      </c>
      <c r="P4081" s="2">
        <v>1</v>
      </c>
      <c r="R4081" s="2">
        <v>2</v>
      </c>
      <c r="S4081" s="3">
        <v>42073</v>
      </c>
      <c r="T4081" s="3">
        <v>42073</v>
      </c>
      <c r="W4081" s="2">
        <v>2014</v>
      </c>
      <c r="X4081" s="2">
        <v>60</v>
      </c>
      <c r="AC4081" s="2" t="s">
        <v>53</v>
      </c>
      <c r="AD4081" s="2" t="s">
        <v>6762</v>
      </c>
      <c r="AE4081" s="2" t="s">
        <v>7014</v>
      </c>
      <c r="AG4081" s="2">
        <v>57</v>
      </c>
      <c r="AH4081" s="2">
        <v>11</v>
      </c>
      <c r="AI4081" s="2" t="s">
        <v>47</v>
      </c>
      <c r="AK4081" s="2">
        <v>0</v>
      </c>
      <c r="AM4081" s="2">
        <v>0</v>
      </c>
      <c r="AP4081" s="2" t="s">
        <v>48</v>
      </c>
    </row>
    <row r="4082" spans="1:42">
      <c r="A4082" s="2">
        <v>249946</v>
      </c>
      <c r="B4082" s="2">
        <v>146078</v>
      </c>
      <c r="C4082" s="2" t="s">
        <v>5281</v>
      </c>
      <c r="D4082" s="19">
        <v>746</v>
      </c>
      <c r="E4082" s="25">
        <v>41662</v>
      </c>
      <c r="F4082" s="26">
        <v>0.46856481481481477</v>
      </c>
      <c r="G4082" s="31">
        <v>0</v>
      </c>
      <c r="H4082" s="2">
        <v>0</v>
      </c>
      <c r="I4082" s="9">
        <f t="shared" si="63"/>
        <v>-544860.61999999825</v>
      </c>
      <c r="L4082" s="2">
        <v>146078</v>
      </c>
      <c r="N4082" s="2">
        <v>60</v>
      </c>
      <c r="O4082" s="2" t="s">
        <v>96</v>
      </c>
      <c r="P4082" s="2">
        <v>1</v>
      </c>
      <c r="R4082" s="2">
        <v>2</v>
      </c>
      <c r="S4082" s="3">
        <v>42073</v>
      </c>
      <c r="T4082" s="3">
        <v>42073</v>
      </c>
      <c r="W4082" s="2">
        <v>2014</v>
      </c>
      <c r="X4082" s="2">
        <v>60</v>
      </c>
      <c r="AC4082" s="2" t="s">
        <v>53</v>
      </c>
      <c r="AD4082" s="2" t="s">
        <v>6762</v>
      </c>
      <c r="AE4082" s="2" t="s">
        <v>7014</v>
      </c>
      <c r="AG4082" s="2">
        <v>57</v>
      </c>
      <c r="AH4082" s="2">
        <v>11</v>
      </c>
      <c r="AI4082" s="2" t="s">
        <v>47</v>
      </c>
      <c r="AK4082" s="2">
        <v>0</v>
      </c>
      <c r="AM4082" s="2">
        <v>0</v>
      </c>
      <c r="AP4082" s="2" t="s">
        <v>48</v>
      </c>
    </row>
    <row r="4083" spans="1:42">
      <c r="A4083" s="2">
        <v>249947</v>
      </c>
      <c r="B4083" s="2">
        <v>152216</v>
      </c>
      <c r="C4083" s="2" t="s">
        <v>5282</v>
      </c>
      <c r="D4083" s="19">
        <v>746</v>
      </c>
      <c r="E4083" s="25">
        <v>41662</v>
      </c>
      <c r="F4083" s="26">
        <v>0.46856481481481477</v>
      </c>
      <c r="G4083" s="31">
        <v>0</v>
      </c>
      <c r="H4083" s="2">
        <v>0</v>
      </c>
      <c r="I4083" s="9">
        <f t="shared" si="63"/>
        <v>-544114.61999999825</v>
      </c>
      <c r="L4083" s="2">
        <v>152216</v>
      </c>
      <c r="N4083" s="2">
        <v>60</v>
      </c>
      <c r="O4083" s="2" t="s">
        <v>96</v>
      </c>
      <c r="P4083" s="2">
        <v>1</v>
      </c>
      <c r="R4083" s="2">
        <v>2</v>
      </c>
      <c r="S4083" s="3">
        <v>42073</v>
      </c>
      <c r="T4083" s="3">
        <v>42073</v>
      </c>
      <c r="W4083" s="2">
        <v>2014</v>
      </c>
      <c r="X4083" s="2">
        <v>60</v>
      </c>
      <c r="AC4083" s="2" t="s">
        <v>53</v>
      </c>
      <c r="AD4083" s="2" t="s">
        <v>6762</v>
      </c>
      <c r="AE4083" s="2" t="s">
        <v>7014</v>
      </c>
      <c r="AG4083" s="2">
        <v>57</v>
      </c>
      <c r="AH4083" s="2">
        <v>11</v>
      </c>
      <c r="AI4083" s="2" t="s">
        <v>47</v>
      </c>
      <c r="AK4083" s="2">
        <v>0</v>
      </c>
      <c r="AM4083" s="2">
        <v>0</v>
      </c>
      <c r="AP4083" s="2" t="s">
        <v>48</v>
      </c>
    </row>
    <row r="4084" spans="1:42">
      <c r="A4084" s="2">
        <v>249948</v>
      </c>
      <c r="B4084" s="2">
        <v>152217</v>
      </c>
      <c r="C4084" s="2" t="s">
        <v>5283</v>
      </c>
      <c r="D4084" s="19">
        <v>746</v>
      </c>
      <c r="E4084" s="25">
        <v>41662</v>
      </c>
      <c r="F4084" s="26">
        <v>0.46857638888888892</v>
      </c>
      <c r="G4084" s="31">
        <v>0</v>
      </c>
      <c r="H4084" s="2">
        <v>0</v>
      </c>
      <c r="I4084" s="9">
        <f t="shared" si="63"/>
        <v>-543368.61999999825</v>
      </c>
      <c r="L4084" s="2">
        <v>152217</v>
      </c>
      <c r="N4084" s="2">
        <v>60</v>
      </c>
      <c r="O4084" s="2" t="s">
        <v>96</v>
      </c>
      <c r="P4084" s="2">
        <v>1</v>
      </c>
      <c r="R4084" s="2">
        <v>2</v>
      </c>
      <c r="S4084" s="3">
        <v>42073</v>
      </c>
      <c r="T4084" s="3">
        <v>42073</v>
      </c>
      <c r="W4084" s="2">
        <v>2014</v>
      </c>
      <c r="X4084" s="2">
        <v>60</v>
      </c>
      <c r="AC4084" s="2" t="s">
        <v>53</v>
      </c>
      <c r="AD4084" s="2" t="s">
        <v>6762</v>
      </c>
      <c r="AE4084" s="2" t="s">
        <v>7014</v>
      </c>
      <c r="AG4084" s="2">
        <v>57</v>
      </c>
      <c r="AH4084" s="2">
        <v>11</v>
      </c>
      <c r="AI4084" s="2" t="s">
        <v>47</v>
      </c>
      <c r="AK4084" s="2">
        <v>0</v>
      </c>
      <c r="AM4084" s="2">
        <v>0</v>
      </c>
      <c r="AP4084" s="2" t="s">
        <v>48</v>
      </c>
    </row>
    <row r="4085" spans="1:42">
      <c r="A4085" s="2">
        <v>249949</v>
      </c>
      <c r="B4085" s="2">
        <v>158585</v>
      </c>
      <c r="C4085" s="2" t="s">
        <v>5284</v>
      </c>
      <c r="D4085" s="19">
        <v>746</v>
      </c>
      <c r="E4085" s="25">
        <v>41662</v>
      </c>
      <c r="F4085" s="26">
        <v>0.46857638888888892</v>
      </c>
      <c r="G4085" s="31">
        <v>0</v>
      </c>
      <c r="H4085" s="2">
        <v>0</v>
      </c>
      <c r="I4085" s="9">
        <f t="shared" si="63"/>
        <v>-542622.61999999825</v>
      </c>
      <c r="L4085" s="2">
        <v>158585</v>
      </c>
      <c r="N4085" s="2">
        <v>60</v>
      </c>
      <c r="O4085" s="2" t="s">
        <v>96</v>
      </c>
      <c r="P4085" s="2">
        <v>1</v>
      </c>
      <c r="R4085" s="2">
        <v>2</v>
      </c>
      <c r="S4085" s="3">
        <v>42073</v>
      </c>
      <c r="T4085" s="3">
        <v>42073</v>
      </c>
      <c r="W4085" s="2">
        <v>2014</v>
      </c>
      <c r="X4085" s="2">
        <v>60</v>
      </c>
      <c r="AC4085" s="2" t="s">
        <v>53</v>
      </c>
      <c r="AD4085" s="2" t="s">
        <v>6762</v>
      </c>
      <c r="AE4085" s="2" t="s">
        <v>7014</v>
      </c>
      <c r="AG4085" s="2">
        <v>57</v>
      </c>
      <c r="AH4085" s="2">
        <v>11</v>
      </c>
      <c r="AI4085" s="2" t="s">
        <v>47</v>
      </c>
      <c r="AK4085" s="2">
        <v>0</v>
      </c>
      <c r="AM4085" s="2">
        <v>0</v>
      </c>
      <c r="AP4085" s="2" t="s">
        <v>48</v>
      </c>
    </row>
    <row r="4086" spans="1:42">
      <c r="A4086" s="2">
        <v>249950</v>
      </c>
      <c r="B4086" s="2">
        <v>158586</v>
      </c>
      <c r="C4086" s="2" t="s">
        <v>5285</v>
      </c>
      <c r="D4086" s="19">
        <v>746</v>
      </c>
      <c r="E4086" s="25">
        <v>41662</v>
      </c>
      <c r="F4086" s="26">
        <v>0.46857638888888892</v>
      </c>
      <c r="G4086" s="31">
        <v>0</v>
      </c>
      <c r="H4086" s="2">
        <v>0</v>
      </c>
      <c r="I4086" s="9">
        <f t="shared" si="63"/>
        <v>-541876.61999999825</v>
      </c>
      <c r="L4086" s="2">
        <v>158586</v>
      </c>
      <c r="N4086" s="2">
        <v>60</v>
      </c>
      <c r="O4086" s="2" t="s">
        <v>96</v>
      </c>
      <c r="P4086" s="2">
        <v>1</v>
      </c>
      <c r="R4086" s="2">
        <v>2</v>
      </c>
      <c r="S4086" s="3">
        <v>42073</v>
      </c>
      <c r="T4086" s="3">
        <v>42073</v>
      </c>
      <c r="W4086" s="2">
        <v>2014</v>
      </c>
      <c r="X4086" s="2">
        <v>60</v>
      </c>
      <c r="AC4086" s="2" t="s">
        <v>53</v>
      </c>
      <c r="AD4086" s="2" t="s">
        <v>6762</v>
      </c>
      <c r="AE4086" s="2" t="s">
        <v>7014</v>
      </c>
      <c r="AG4086" s="2">
        <v>57</v>
      </c>
      <c r="AH4086" s="2">
        <v>11</v>
      </c>
      <c r="AI4086" s="2" t="s">
        <v>47</v>
      </c>
      <c r="AK4086" s="2">
        <v>0</v>
      </c>
      <c r="AM4086" s="2">
        <v>0</v>
      </c>
      <c r="AP4086" s="2" t="s">
        <v>48</v>
      </c>
    </row>
    <row r="4087" spans="1:42">
      <c r="A4087" s="2">
        <v>249952</v>
      </c>
      <c r="B4087" s="2">
        <v>164694</v>
      </c>
      <c r="C4087" s="2" t="s">
        <v>5287</v>
      </c>
      <c r="D4087" s="19">
        <v>746</v>
      </c>
      <c r="E4087" s="25">
        <v>41662</v>
      </c>
      <c r="F4087" s="26">
        <v>0.46858796296296296</v>
      </c>
      <c r="G4087" s="31">
        <v>0</v>
      </c>
      <c r="H4087" s="2">
        <v>0</v>
      </c>
      <c r="I4087" s="9">
        <f t="shared" si="63"/>
        <v>-541130.61999999825</v>
      </c>
      <c r="L4087" s="2">
        <v>164694</v>
      </c>
      <c r="N4087" s="2">
        <v>60</v>
      </c>
      <c r="O4087" s="2" t="s">
        <v>96</v>
      </c>
      <c r="P4087" s="2">
        <v>1</v>
      </c>
      <c r="R4087" s="2">
        <v>2</v>
      </c>
      <c r="S4087" s="3">
        <v>42073</v>
      </c>
      <c r="T4087" s="3">
        <v>42073</v>
      </c>
      <c r="W4087" s="2">
        <v>2014</v>
      </c>
      <c r="X4087" s="2">
        <v>60</v>
      </c>
      <c r="AC4087" s="2" t="s">
        <v>53</v>
      </c>
      <c r="AD4087" s="2" t="s">
        <v>6762</v>
      </c>
      <c r="AE4087" s="2" t="s">
        <v>7014</v>
      </c>
      <c r="AG4087" s="2">
        <v>57</v>
      </c>
      <c r="AH4087" s="2">
        <v>11</v>
      </c>
      <c r="AI4087" s="2" t="s">
        <v>47</v>
      </c>
      <c r="AK4087" s="2">
        <v>0</v>
      </c>
      <c r="AM4087" s="2">
        <v>0</v>
      </c>
      <c r="AP4087" s="2" t="s">
        <v>48</v>
      </c>
    </row>
    <row r="4088" spans="1:42">
      <c r="A4088" s="2">
        <v>249953</v>
      </c>
      <c r="B4088" s="2">
        <v>164695</v>
      </c>
      <c r="C4088" s="2" t="s">
        <v>5288</v>
      </c>
      <c r="D4088" s="19">
        <v>746</v>
      </c>
      <c r="E4088" s="25">
        <v>41662</v>
      </c>
      <c r="F4088" s="26">
        <v>0.46858796296296296</v>
      </c>
      <c r="G4088" s="31">
        <v>0</v>
      </c>
      <c r="H4088" s="2">
        <v>0</v>
      </c>
      <c r="I4088" s="9">
        <f t="shared" si="63"/>
        <v>-540384.61999999825</v>
      </c>
      <c r="L4088" s="2">
        <v>164695</v>
      </c>
      <c r="N4088" s="2">
        <v>60</v>
      </c>
      <c r="O4088" s="2" t="s">
        <v>96</v>
      </c>
      <c r="P4088" s="2">
        <v>1</v>
      </c>
      <c r="R4088" s="2">
        <v>2</v>
      </c>
      <c r="S4088" s="3">
        <v>42073</v>
      </c>
      <c r="T4088" s="3">
        <v>42073</v>
      </c>
      <c r="W4088" s="2">
        <v>2014</v>
      </c>
      <c r="X4088" s="2">
        <v>60</v>
      </c>
      <c r="AC4088" s="2" t="s">
        <v>53</v>
      </c>
      <c r="AD4088" s="2" t="s">
        <v>6762</v>
      </c>
      <c r="AE4088" s="2" t="s">
        <v>7014</v>
      </c>
      <c r="AG4088" s="2">
        <v>57</v>
      </c>
      <c r="AH4088" s="2">
        <v>11</v>
      </c>
      <c r="AI4088" s="2" t="s">
        <v>47</v>
      </c>
      <c r="AK4088" s="2">
        <v>0</v>
      </c>
      <c r="AM4088" s="2">
        <v>0</v>
      </c>
      <c r="AP4088" s="2" t="s">
        <v>48</v>
      </c>
    </row>
    <row r="4089" spans="1:42">
      <c r="A4089" s="2">
        <v>249951</v>
      </c>
      <c r="B4089" s="2">
        <v>164693</v>
      </c>
      <c r="C4089" s="2" t="s">
        <v>5286</v>
      </c>
      <c r="D4089" s="19">
        <v>746</v>
      </c>
      <c r="E4089" s="25">
        <v>41662</v>
      </c>
      <c r="F4089" s="26">
        <v>0.46858796296296296</v>
      </c>
      <c r="G4089" s="31">
        <v>0</v>
      </c>
      <c r="H4089" s="2">
        <v>0</v>
      </c>
      <c r="I4089" s="9">
        <f t="shared" si="63"/>
        <v>-539638.61999999825</v>
      </c>
      <c r="L4089" s="2">
        <v>164693</v>
      </c>
      <c r="N4089" s="2">
        <v>60</v>
      </c>
      <c r="O4089" s="2" t="s">
        <v>96</v>
      </c>
      <c r="P4089" s="2">
        <v>1</v>
      </c>
      <c r="R4089" s="2">
        <v>2</v>
      </c>
      <c r="S4089" s="3">
        <v>42073</v>
      </c>
      <c r="T4089" s="3">
        <v>42073</v>
      </c>
      <c r="W4089" s="2">
        <v>2014</v>
      </c>
      <c r="X4089" s="2">
        <v>60</v>
      </c>
      <c r="AC4089" s="2" t="s">
        <v>53</v>
      </c>
      <c r="AD4089" s="2" t="s">
        <v>6762</v>
      </c>
      <c r="AE4089" s="2" t="s">
        <v>7014</v>
      </c>
      <c r="AG4089" s="2">
        <v>57</v>
      </c>
      <c r="AH4089" s="2">
        <v>11</v>
      </c>
      <c r="AI4089" s="2" t="s">
        <v>47</v>
      </c>
      <c r="AK4089" s="2">
        <v>0</v>
      </c>
      <c r="AM4089" s="2">
        <v>0</v>
      </c>
      <c r="AP4089" s="2" t="s">
        <v>48</v>
      </c>
    </row>
    <row r="4090" spans="1:42">
      <c r="A4090" s="2">
        <v>249954</v>
      </c>
      <c r="B4090" s="2">
        <v>164696</v>
      </c>
      <c r="C4090" s="2" t="s">
        <v>5289</v>
      </c>
      <c r="D4090" s="19">
        <v>746</v>
      </c>
      <c r="E4090" s="25">
        <v>41662</v>
      </c>
      <c r="F4090" s="26">
        <v>0.46859953703703705</v>
      </c>
      <c r="G4090" s="31">
        <v>0</v>
      </c>
      <c r="H4090" s="2">
        <v>0</v>
      </c>
      <c r="I4090" s="9">
        <f t="shared" si="63"/>
        <v>-538892.61999999825</v>
      </c>
      <c r="L4090" s="2">
        <v>164696</v>
      </c>
      <c r="N4090" s="2">
        <v>60</v>
      </c>
      <c r="O4090" s="2" t="s">
        <v>96</v>
      </c>
      <c r="P4090" s="2">
        <v>1</v>
      </c>
      <c r="R4090" s="2">
        <v>2</v>
      </c>
      <c r="S4090" s="3">
        <v>42073</v>
      </c>
      <c r="T4090" s="3">
        <v>42073</v>
      </c>
      <c r="W4090" s="2">
        <v>2014</v>
      </c>
      <c r="X4090" s="2">
        <v>60</v>
      </c>
      <c r="AC4090" s="2" t="s">
        <v>53</v>
      </c>
      <c r="AD4090" s="2" t="s">
        <v>6762</v>
      </c>
      <c r="AE4090" s="2" t="s">
        <v>7014</v>
      </c>
      <c r="AG4090" s="2">
        <v>57</v>
      </c>
      <c r="AH4090" s="2">
        <v>11</v>
      </c>
      <c r="AI4090" s="2" t="s">
        <v>47</v>
      </c>
      <c r="AK4090" s="2">
        <v>0</v>
      </c>
      <c r="AM4090" s="2">
        <v>0</v>
      </c>
      <c r="AP4090" s="2" t="s">
        <v>48</v>
      </c>
    </row>
    <row r="4091" spans="1:42">
      <c r="A4091" s="2">
        <v>250724</v>
      </c>
      <c r="B4091" s="2">
        <v>144609</v>
      </c>
      <c r="C4091" s="2" t="s">
        <v>5290</v>
      </c>
      <c r="D4091" s="19">
        <v>1272.05</v>
      </c>
      <c r="E4091" s="25">
        <v>41662</v>
      </c>
      <c r="F4091" s="26">
        <v>0.46884259259259259</v>
      </c>
      <c r="G4091" s="31">
        <v>0</v>
      </c>
      <c r="H4091" s="2">
        <v>0</v>
      </c>
      <c r="I4091" s="9">
        <f t="shared" si="63"/>
        <v>-537620.5699999982</v>
      </c>
      <c r="L4091" s="2">
        <v>144609</v>
      </c>
      <c r="N4091" s="2">
        <v>60</v>
      </c>
      <c r="O4091" s="2" t="s">
        <v>96</v>
      </c>
      <c r="P4091" s="2">
        <v>1</v>
      </c>
      <c r="R4091" s="2">
        <v>2</v>
      </c>
      <c r="S4091" s="3">
        <v>42075</v>
      </c>
      <c r="T4091" s="3">
        <v>42075</v>
      </c>
      <c r="W4091" s="2">
        <v>2014</v>
      </c>
      <c r="X4091" s="2">
        <v>60</v>
      </c>
      <c r="AC4091" s="2" t="s">
        <v>53</v>
      </c>
      <c r="AD4091" s="2" t="s">
        <v>6762</v>
      </c>
      <c r="AE4091" s="2" t="s">
        <v>7014</v>
      </c>
      <c r="AG4091" s="2">
        <v>57</v>
      </c>
      <c r="AH4091" s="2">
        <v>11</v>
      </c>
      <c r="AI4091" s="2" t="s">
        <v>47</v>
      </c>
      <c r="AK4091" s="2">
        <v>0</v>
      </c>
      <c r="AM4091" s="2">
        <v>0</v>
      </c>
      <c r="AP4091" s="2" t="s">
        <v>48</v>
      </c>
    </row>
    <row r="4092" spans="1:42">
      <c r="A4092" s="2">
        <v>249957</v>
      </c>
      <c r="B4092" s="2">
        <v>159712</v>
      </c>
      <c r="C4092" s="2" t="s">
        <v>5291</v>
      </c>
      <c r="D4092" s="19">
        <v>1284</v>
      </c>
      <c r="E4092" s="25">
        <v>41662</v>
      </c>
      <c r="F4092" s="26">
        <v>0.46910879629629632</v>
      </c>
      <c r="G4092" s="31">
        <v>0</v>
      </c>
      <c r="H4092" s="2">
        <v>0</v>
      </c>
      <c r="I4092" s="9">
        <f t="shared" si="63"/>
        <v>-536336.5699999982</v>
      </c>
      <c r="L4092" s="2">
        <v>159712</v>
      </c>
      <c r="N4092" s="2">
        <v>60</v>
      </c>
      <c r="O4092" s="2" t="s">
        <v>96</v>
      </c>
      <c r="P4092" s="2">
        <v>2</v>
      </c>
      <c r="R4092" s="2">
        <v>6</v>
      </c>
      <c r="S4092" s="3">
        <v>42073</v>
      </c>
      <c r="T4092" s="3">
        <v>42073</v>
      </c>
      <c r="W4092" s="2">
        <v>2014</v>
      </c>
      <c r="X4092" s="2">
        <v>60</v>
      </c>
      <c r="AC4092" s="2" t="s">
        <v>46</v>
      </c>
      <c r="AD4092" s="2" t="s">
        <v>6762</v>
      </c>
      <c r="AE4092" s="2" t="s">
        <v>7014</v>
      </c>
      <c r="AG4092" s="2">
        <v>57</v>
      </c>
      <c r="AH4092" s="2">
        <v>11</v>
      </c>
      <c r="AI4092" s="2" t="s">
        <v>47</v>
      </c>
      <c r="AK4092" s="2">
        <v>0</v>
      </c>
      <c r="AM4092" s="2">
        <v>0</v>
      </c>
      <c r="AP4092" s="2" t="s">
        <v>48</v>
      </c>
    </row>
    <row r="4093" spans="1:42">
      <c r="A4093" s="2">
        <v>250726</v>
      </c>
      <c r="B4093" s="2">
        <v>160333</v>
      </c>
      <c r="C4093" s="2" t="s">
        <v>5292</v>
      </c>
      <c r="D4093" s="19">
        <v>900</v>
      </c>
      <c r="E4093" s="25">
        <v>41662</v>
      </c>
      <c r="F4093" s="26">
        <v>0.46947916666666667</v>
      </c>
      <c r="G4093" s="31">
        <v>0</v>
      </c>
      <c r="H4093" s="2">
        <v>0</v>
      </c>
      <c r="I4093" s="9">
        <f t="shared" si="63"/>
        <v>-535436.5699999982</v>
      </c>
      <c r="L4093" s="2">
        <v>160333</v>
      </c>
      <c r="N4093" s="2">
        <v>60</v>
      </c>
      <c r="O4093" s="2" t="s">
        <v>96</v>
      </c>
      <c r="P4093" s="2">
        <v>1</v>
      </c>
      <c r="R4093" s="2">
        <v>2</v>
      </c>
      <c r="S4093" s="3">
        <v>42075</v>
      </c>
      <c r="T4093" s="3">
        <v>42075</v>
      </c>
      <c r="W4093" s="2">
        <v>2014</v>
      </c>
      <c r="X4093" s="2">
        <v>60</v>
      </c>
      <c r="AC4093" s="2" t="s">
        <v>53</v>
      </c>
      <c r="AD4093" s="2" t="s">
        <v>6762</v>
      </c>
      <c r="AE4093" s="2" t="s">
        <v>7014</v>
      </c>
      <c r="AG4093" s="2">
        <v>57</v>
      </c>
      <c r="AH4093" s="2">
        <v>11</v>
      </c>
      <c r="AI4093" s="2" t="s">
        <v>47</v>
      </c>
      <c r="AK4093" s="2">
        <v>0</v>
      </c>
      <c r="AM4093" s="2">
        <v>0</v>
      </c>
      <c r="AP4093" s="2" t="s">
        <v>48</v>
      </c>
    </row>
    <row r="4094" spans="1:42">
      <c r="A4094" s="2">
        <v>249958</v>
      </c>
      <c r="B4094" s="2">
        <v>158997</v>
      </c>
      <c r="C4094" s="2" t="s">
        <v>5293</v>
      </c>
      <c r="D4094" s="19">
        <v>1284</v>
      </c>
      <c r="E4094" s="25">
        <v>41662</v>
      </c>
      <c r="F4094" s="26">
        <v>0.46951388888888884</v>
      </c>
      <c r="G4094" s="31">
        <v>0</v>
      </c>
      <c r="H4094" s="2">
        <v>0</v>
      </c>
      <c r="I4094" s="9">
        <f t="shared" si="63"/>
        <v>-534152.5699999982</v>
      </c>
      <c r="L4094" s="2">
        <v>158997</v>
      </c>
      <c r="N4094" s="2">
        <v>60</v>
      </c>
      <c r="O4094" s="2" t="s">
        <v>96</v>
      </c>
      <c r="P4094" s="2">
        <v>1</v>
      </c>
      <c r="R4094" s="2">
        <v>6</v>
      </c>
      <c r="S4094" s="3">
        <v>42073</v>
      </c>
      <c r="T4094" s="3">
        <v>42073</v>
      </c>
      <c r="W4094" s="2">
        <v>2014</v>
      </c>
      <c r="X4094" s="2">
        <v>60</v>
      </c>
      <c r="AC4094" s="2" t="s">
        <v>46</v>
      </c>
      <c r="AD4094" s="2" t="s">
        <v>6762</v>
      </c>
      <c r="AE4094" s="2" t="s">
        <v>7014</v>
      </c>
      <c r="AG4094" s="2">
        <v>57</v>
      </c>
      <c r="AH4094" s="2">
        <v>11</v>
      </c>
      <c r="AI4094" s="2" t="s">
        <v>47</v>
      </c>
      <c r="AK4094" s="2">
        <v>0</v>
      </c>
      <c r="AM4094" s="2">
        <v>0</v>
      </c>
      <c r="AP4094" s="2" t="s">
        <v>48</v>
      </c>
    </row>
    <row r="4095" spans="1:42">
      <c r="A4095" s="2">
        <v>249960</v>
      </c>
      <c r="B4095" s="2">
        <v>159917</v>
      </c>
      <c r="C4095" s="2" t="s">
        <v>5294</v>
      </c>
      <c r="D4095" s="19">
        <v>1219.8</v>
      </c>
      <c r="E4095" s="25">
        <v>41662</v>
      </c>
      <c r="F4095" s="26">
        <v>0.46990740740740744</v>
      </c>
      <c r="G4095" s="31">
        <v>0</v>
      </c>
      <c r="H4095" s="2">
        <v>0</v>
      </c>
      <c r="I4095" s="9">
        <f t="shared" si="63"/>
        <v>-532932.76999999816</v>
      </c>
      <c r="L4095" s="2">
        <v>159917</v>
      </c>
      <c r="N4095" s="2">
        <v>60</v>
      </c>
      <c r="O4095" s="2" t="s">
        <v>96</v>
      </c>
      <c r="P4095" s="2">
        <v>2</v>
      </c>
      <c r="R4095" s="2">
        <v>6</v>
      </c>
      <c r="S4095" s="3">
        <v>42073</v>
      </c>
      <c r="T4095" s="3">
        <v>42073</v>
      </c>
      <c r="W4095" s="2">
        <v>2014</v>
      </c>
      <c r="X4095" s="2">
        <v>60</v>
      </c>
      <c r="AC4095" s="2" t="s">
        <v>46</v>
      </c>
      <c r="AD4095" s="2" t="s">
        <v>6762</v>
      </c>
      <c r="AE4095" s="2" t="s">
        <v>7014</v>
      </c>
      <c r="AG4095" s="2">
        <v>57</v>
      </c>
      <c r="AH4095" s="2">
        <v>11</v>
      </c>
      <c r="AI4095" s="2" t="s">
        <v>47</v>
      </c>
      <c r="AK4095" s="2">
        <v>0</v>
      </c>
      <c r="AM4095" s="2">
        <v>0</v>
      </c>
      <c r="AP4095" s="2" t="s">
        <v>48</v>
      </c>
    </row>
    <row r="4096" spans="1:42">
      <c r="A4096" s="2">
        <v>250733</v>
      </c>
      <c r="B4096" s="2">
        <v>157829</v>
      </c>
      <c r="C4096" s="2" t="s">
        <v>5295</v>
      </c>
      <c r="D4096" s="19">
        <v>690</v>
      </c>
      <c r="E4096" s="25">
        <v>41662</v>
      </c>
      <c r="F4096" s="26">
        <v>0.47009259259259256</v>
      </c>
      <c r="G4096" s="31">
        <v>0</v>
      </c>
      <c r="H4096" s="2">
        <v>0</v>
      </c>
      <c r="I4096" s="9">
        <f t="shared" si="63"/>
        <v>-532242.76999999816</v>
      </c>
      <c r="L4096" s="2">
        <v>157829</v>
      </c>
      <c r="N4096" s="2">
        <v>60</v>
      </c>
      <c r="O4096" s="2" t="s">
        <v>96</v>
      </c>
      <c r="P4096" s="2">
        <v>2</v>
      </c>
      <c r="R4096" s="2">
        <v>93</v>
      </c>
      <c r="S4096" s="3">
        <v>42075</v>
      </c>
      <c r="T4096" s="3">
        <v>42075</v>
      </c>
      <c r="W4096" s="2">
        <v>2014</v>
      </c>
      <c r="X4096" s="2">
        <v>60</v>
      </c>
      <c r="AC4096" s="2" t="s">
        <v>212</v>
      </c>
      <c r="AD4096" s="2" t="s">
        <v>6762</v>
      </c>
      <c r="AE4096" s="2" t="s">
        <v>7014</v>
      </c>
      <c r="AG4096" s="2">
        <v>57</v>
      </c>
      <c r="AH4096" s="2">
        <v>11</v>
      </c>
      <c r="AI4096" s="2" t="s">
        <v>47</v>
      </c>
      <c r="AK4096" s="2">
        <v>0</v>
      </c>
      <c r="AM4096" s="2">
        <v>0</v>
      </c>
      <c r="AP4096" s="2" t="s">
        <v>48</v>
      </c>
    </row>
    <row r="4097" spans="1:42">
      <c r="A4097" s="2">
        <v>249962</v>
      </c>
      <c r="B4097" s="2">
        <v>159759</v>
      </c>
      <c r="C4097" s="2" t="s">
        <v>5296</v>
      </c>
      <c r="D4097" s="19">
        <v>1284</v>
      </c>
      <c r="E4097" s="25">
        <v>41662</v>
      </c>
      <c r="F4097" s="26">
        <v>0.47025462962962966</v>
      </c>
      <c r="G4097" s="31">
        <v>0</v>
      </c>
      <c r="H4097" s="2">
        <v>0</v>
      </c>
      <c r="I4097" s="9">
        <f t="shared" si="63"/>
        <v>-530958.76999999816</v>
      </c>
      <c r="L4097" s="2">
        <v>159759</v>
      </c>
      <c r="N4097" s="2">
        <v>60</v>
      </c>
      <c r="O4097" s="2" t="s">
        <v>96</v>
      </c>
      <c r="P4097" s="2">
        <v>2</v>
      </c>
      <c r="R4097" s="2">
        <v>6</v>
      </c>
      <c r="S4097" s="3">
        <v>42073</v>
      </c>
      <c r="T4097" s="3">
        <v>42073</v>
      </c>
      <c r="W4097" s="2">
        <v>2014</v>
      </c>
      <c r="X4097" s="2">
        <v>60</v>
      </c>
      <c r="AC4097" s="2" t="s">
        <v>46</v>
      </c>
      <c r="AD4097" s="2" t="s">
        <v>6762</v>
      </c>
      <c r="AE4097" s="2" t="s">
        <v>7014</v>
      </c>
      <c r="AG4097" s="2">
        <v>57</v>
      </c>
      <c r="AH4097" s="2">
        <v>11</v>
      </c>
      <c r="AI4097" s="2" t="s">
        <v>47</v>
      </c>
      <c r="AK4097" s="2">
        <v>0</v>
      </c>
      <c r="AM4097" s="2">
        <v>0</v>
      </c>
      <c r="AP4097" s="2" t="s">
        <v>48</v>
      </c>
    </row>
    <row r="4098" spans="1:42">
      <c r="A4098" s="2">
        <v>250734</v>
      </c>
      <c r="B4098" s="2">
        <v>146151</v>
      </c>
      <c r="C4098" s="2" t="s">
        <v>5297</v>
      </c>
      <c r="D4098" s="19">
        <v>1387.56</v>
      </c>
      <c r="E4098" s="25">
        <v>41662</v>
      </c>
      <c r="F4098" s="26">
        <v>0.4704861111111111</v>
      </c>
      <c r="G4098" s="31">
        <v>0</v>
      </c>
      <c r="H4098" s="2">
        <v>0</v>
      </c>
      <c r="I4098" s="9">
        <f t="shared" si="63"/>
        <v>-529571.2099999981</v>
      </c>
      <c r="L4098" s="2">
        <v>146151</v>
      </c>
      <c r="N4098" s="2">
        <v>60</v>
      </c>
      <c r="O4098" s="2" t="s">
        <v>96</v>
      </c>
      <c r="P4098" s="2">
        <v>1</v>
      </c>
      <c r="R4098" s="2">
        <v>2</v>
      </c>
      <c r="S4098" s="3">
        <v>42075</v>
      </c>
      <c r="T4098" s="3">
        <v>42075</v>
      </c>
      <c r="W4098" s="2">
        <v>2014</v>
      </c>
      <c r="X4098" s="2">
        <v>60</v>
      </c>
      <c r="AC4098" s="2" t="s">
        <v>53</v>
      </c>
      <c r="AD4098" s="2" t="s">
        <v>6762</v>
      </c>
      <c r="AE4098" s="2" t="s">
        <v>7014</v>
      </c>
      <c r="AG4098" s="2">
        <v>57</v>
      </c>
      <c r="AH4098" s="2">
        <v>11</v>
      </c>
      <c r="AI4098" s="2" t="s">
        <v>47</v>
      </c>
      <c r="AK4098" s="2">
        <v>0</v>
      </c>
      <c r="AM4098" s="2">
        <v>0</v>
      </c>
      <c r="AP4098" s="2" t="s">
        <v>48</v>
      </c>
    </row>
    <row r="4099" spans="1:42">
      <c r="A4099" s="2">
        <v>249965</v>
      </c>
      <c r="B4099" s="2">
        <v>159929</v>
      </c>
      <c r="C4099" s="2" t="s">
        <v>5298</v>
      </c>
      <c r="D4099" s="19">
        <v>1000</v>
      </c>
      <c r="E4099" s="25">
        <v>41662</v>
      </c>
      <c r="F4099" s="26">
        <v>0.47072916666666664</v>
      </c>
      <c r="G4099" s="31">
        <v>0</v>
      </c>
      <c r="H4099" s="2">
        <v>0</v>
      </c>
      <c r="I4099" s="9">
        <f t="shared" si="63"/>
        <v>-528571.2099999981</v>
      </c>
      <c r="L4099" s="2">
        <v>159929</v>
      </c>
      <c r="N4099" s="2">
        <v>60</v>
      </c>
      <c r="O4099" s="2" t="s">
        <v>96</v>
      </c>
      <c r="P4099" s="2">
        <v>2</v>
      </c>
      <c r="R4099" s="2">
        <v>6</v>
      </c>
      <c r="S4099" s="3">
        <v>42073</v>
      </c>
      <c r="T4099" s="3">
        <v>42073</v>
      </c>
      <c r="W4099" s="2">
        <v>2014</v>
      </c>
      <c r="X4099" s="2">
        <v>60</v>
      </c>
      <c r="AC4099" s="2" t="s">
        <v>46</v>
      </c>
      <c r="AD4099" s="2" t="s">
        <v>6762</v>
      </c>
      <c r="AE4099" s="2" t="s">
        <v>7014</v>
      </c>
      <c r="AG4099" s="2">
        <v>57</v>
      </c>
      <c r="AH4099" s="2">
        <v>11</v>
      </c>
      <c r="AI4099" s="2" t="s">
        <v>47</v>
      </c>
      <c r="AK4099" s="2">
        <v>0</v>
      </c>
      <c r="AM4099" s="2">
        <v>0</v>
      </c>
      <c r="AP4099" s="2" t="s">
        <v>48</v>
      </c>
    </row>
    <row r="4100" spans="1:42">
      <c r="A4100" s="2">
        <v>249967</v>
      </c>
      <c r="B4100" s="2">
        <v>159765</v>
      </c>
      <c r="C4100" s="2" t="s">
        <v>5299</v>
      </c>
      <c r="D4100" s="19">
        <v>1284</v>
      </c>
      <c r="E4100" s="25">
        <v>41662</v>
      </c>
      <c r="F4100" s="26">
        <v>0.47128472222222223</v>
      </c>
      <c r="G4100" s="31">
        <v>0</v>
      </c>
      <c r="H4100" s="2">
        <v>0</v>
      </c>
      <c r="I4100" s="9">
        <f t="shared" ref="I4100:I4163" si="64">I4099 + (D4100-G4100)</f>
        <v>-527287.2099999981</v>
      </c>
      <c r="L4100" s="2">
        <v>159765</v>
      </c>
      <c r="N4100" s="2">
        <v>60</v>
      </c>
      <c r="O4100" s="2" t="s">
        <v>96</v>
      </c>
      <c r="P4100" s="2">
        <v>2</v>
      </c>
      <c r="R4100" s="2">
        <v>6</v>
      </c>
      <c r="S4100" s="3">
        <v>42073</v>
      </c>
      <c r="T4100" s="3">
        <v>42073</v>
      </c>
      <c r="W4100" s="2">
        <v>2014</v>
      </c>
      <c r="X4100" s="2">
        <v>60</v>
      </c>
      <c r="AC4100" s="2" t="s">
        <v>46</v>
      </c>
      <c r="AD4100" s="2" t="s">
        <v>6762</v>
      </c>
      <c r="AE4100" s="2" t="s">
        <v>7014</v>
      </c>
      <c r="AG4100" s="2">
        <v>57</v>
      </c>
      <c r="AH4100" s="2">
        <v>11</v>
      </c>
      <c r="AI4100" s="2" t="s">
        <v>47</v>
      </c>
      <c r="AK4100" s="2">
        <v>0</v>
      </c>
      <c r="AM4100" s="2">
        <v>0</v>
      </c>
      <c r="AP4100" s="2" t="s">
        <v>48</v>
      </c>
    </row>
    <row r="4101" spans="1:42">
      <c r="A4101" s="2">
        <v>249969</v>
      </c>
      <c r="B4101" s="2">
        <v>158962</v>
      </c>
      <c r="C4101" s="2" t="s">
        <v>5300</v>
      </c>
      <c r="D4101" s="19">
        <v>1284</v>
      </c>
      <c r="E4101" s="25">
        <v>41662</v>
      </c>
      <c r="F4101" s="26">
        <v>0.4722337962962963</v>
      </c>
      <c r="G4101" s="31">
        <v>0</v>
      </c>
      <c r="H4101" s="2">
        <v>0</v>
      </c>
      <c r="I4101" s="9">
        <f t="shared" si="64"/>
        <v>-526003.2099999981</v>
      </c>
      <c r="L4101" s="2">
        <v>158962</v>
      </c>
      <c r="N4101" s="2">
        <v>60</v>
      </c>
      <c r="O4101" s="2" t="s">
        <v>96</v>
      </c>
      <c r="P4101" s="2">
        <v>2</v>
      </c>
      <c r="R4101" s="2">
        <v>6</v>
      </c>
      <c r="S4101" s="3">
        <v>42073</v>
      </c>
      <c r="T4101" s="3">
        <v>42073</v>
      </c>
      <c r="W4101" s="2">
        <v>2014</v>
      </c>
      <c r="X4101" s="2">
        <v>60</v>
      </c>
      <c r="AC4101" s="2" t="s">
        <v>46</v>
      </c>
      <c r="AD4101" s="2" t="s">
        <v>6762</v>
      </c>
      <c r="AE4101" s="2" t="s">
        <v>7014</v>
      </c>
      <c r="AG4101" s="2">
        <v>57</v>
      </c>
      <c r="AH4101" s="2">
        <v>11</v>
      </c>
      <c r="AI4101" s="2" t="s">
        <v>47</v>
      </c>
      <c r="AK4101" s="2">
        <v>0</v>
      </c>
      <c r="AM4101" s="2">
        <v>0</v>
      </c>
      <c r="AP4101" s="2" t="s">
        <v>48</v>
      </c>
    </row>
    <row r="4102" spans="1:42">
      <c r="A4102" s="2">
        <v>249972</v>
      </c>
      <c r="B4102" s="2">
        <v>206077</v>
      </c>
      <c r="C4102" s="2" t="s">
        <v>5301</v>
      </c>
      <c r="D4102" s="19">
        <v>1872</v>
      </c>
      <c r="E4102" s="25">
        <v>41662</v>
      </c>
      <c r="F4102" s="26">
        <v>0.47395833333333331</v>
      </c>
      <c r="G4102" s="31">
        <v>0</v>
      </c>
      <c r="H4102" s="2">
        <v>0</v>
      </c>
      <c r="I4102" s="9">
        <f t="shared" si="64"/>
        <v>-524131.2099999981</v>
      </c>
      <c r="L4102" s="2">
        <v>206077</v>
      </c>
      <c r="N4102" s="2">
        <v>60</v>
      </c>
      <c r="O4102" s="2" t="s">
        <v>96</v>
      </c>
      <c r="P4102" s="2">
        <v>1</v>
      </c>
      <c r="R4102" s="2">
        <v>6</v>
      </c>
      <c r="S4102" s="3">
        <v>42073</v>
      </c>
      <c r="T4102" s="3">
        <v>42073</v>
      </c>
      <c r="W4102" s="2">
        <v>2014</v>
      </c>
      <c r="X4102" s="2">
        <v>60</v>
      </c>
      <c r="AC4102" s="2" t="s">
        <v>46</v>
      </c>
      <c r="AD4102" s="2" t="s">
        <v>6762</v>
      </c>
      <c r="AE4102" s="2" t="s">
        <v>7014</v>
      </c>
      <c r="AG4102" s="2">
        <v>57</v>
      </c>
      <c r="AH4102" s="2">
        <v>11</v>
      </c>
      <c r="AI4102" s="2" t="s">
        <v>47</v>
      </c>
      <c r="AK4102" s="2">
        <v>0</v>
      </c>
      <c r="AM4102" s="2">
        <v>0</v>
      </c>
      <c r="AP4102" s="2" t="s">
        <v>48</v>
      </c>
    </row>
    <row r="4103" spans="1:42">
      <c r="A4103" s="2">
        <v>235526</v>
      </c>
      <c r="B4103" s="2" t="s">
        <v>5306</v>
      </c>
      <c r="C4103" s="2" t="s">
        <v>5307</v>
      </c>
      <c r="D4103" s="19">
        <v>0</v>
      </c>
      <c r="E4103" s="25">
        <v>41662</v>
      </c>
      <c r="F4103" s="26">
        <v>0.47471064814814817</v>
      </c>
      <c r="G4103" s="31">
        <v>10.23</v>
      </c>
      <c r="H4103" s="2">
        <v>0</v>
      </c>
      <c r="I4103" s="9">
        <f t="shared" si="64"/>
        <v>-524141.43999999808</v>
      </c>
      <c r="M4103" s="2">
        <v>111629</v>
      </c>
      <c r="N4103" s="2">
        <v>60</v>
      </c>
      <c r="O4103" s="2" t="s">
        <v>96</v>
      </c>
      <c r="P4103" s="2">
        <v>1</v>
      </c>
      <c r="R4103" s="2">
        <v>575</v>
      </c>
      <c r="S4103" s="3">
        <v>42040</v>
      </c>
      <c r="T4103" s="3">
        <v>42040</v>
      </c>
      <c r="W4103" s="2">
        <v>2014</v>
      </c>
      <c r="X4103" s="2">
        <v>60</v>
      </c>
      <c r="AC4103" s="2" t="s">
        <v>99</v>
      </c>
      <c r="AD4103" s="2" t="s">
        <v>6763</v>
      </c>
      <c r="AE4103" s="2" t="s">
        <v>7014</v>
      </c>
      <c r="AG4103" s="2">
        <v>5</v>
      </c>
      <c r="AH4103" s="2">
        <v>9</v>
      </c>
      <c r="AI4103" s="2" t="s">
        <v>65</v>
      </c>
      <c r="AK4103" s="2">
        <v>0</v>
      </c>
      <c r="AM4103" s="2">
        <v>0</v>
      </c>
      <c r="AP4103" s="2" t="s">
        <v>6788</v>
      </c>
    </row>
    <row r="4104" spans="1:42">
      <c r="A4104" s="2">
        <v>235527</v>
      </c>
      <c r="B4104" s="2" t="s">
        <v>5302</v>
      </c>
      <c r="C4104" s="2" t="s">
        <v>5303</v>
      </c>
      <c r="D4104" s="19">
        <v>0</v>
      </c>
      <c r="E4104" s="25">
        <v>41662</v>
      </c>
      <c r="F4104" s="26">
        <v>0.47471064814814817</v>
      </c>
      <c r="G4104" s="31">
        <v>10.6</v>
      </c>
      <c r="H4104" s="2">
        <v>0</v>
      </c>
      <c r="I4104" s="9">
        <f t="shared" si="64"/>
        <v>-524152.03999999806</v>
      </c>
      <c r="M4104" s="2">
        <v>111630</v>
      </c>
      <c r="N4104" s="2">
        <v>60</v>
      </c>
      <c r="O4104" s="2" t="s">
        <v>96</v>
      </c>
      <c r="P4104" s="2">
        <v>1</v>
      </c>
      <c r="R4104" s="2">
        <v>575</v>
      </c>
      <c r="S4104" s="3">
        <v>42040</v>
      </c>
      <c r="T4104" s="3">
        <v>42040</v>
      </c>
      <c r="W4104" s="2">
        <v>2014</v>
      </c>
      <c r="X4104" s="2">
        <v>60</v>
      </c>
      <c r="AC4104" s="2" t="s">
        <v>99</v>
      </c>
      <c r="AD4104" s="2" t="s">
        <v>6763</v>
      </c>
      <c r="AE4104" s="2" t="s">
        <v>7014</v>
      </c>
      <c r="AG4104" s="2">
        <v>5</v>
      </c>
      <c r="AH4104" s="2">
        <v>9</v>
      </c>
      <c r="AI4104" s="2" t="s">
        <v>65</v>
      </c>
      <c r="AK4104" s="2">
        <v>0</v>
      </c>
      <c r="AM4104" s="2">
        <v>0</v>
      </c>
      <c r="AP4104" s="2" t="s">
        <v>6788</v>
      </c>
    </row>
    <row r="4105" spans="1:42">
      <c r="A4105" s="2">
        <v>235528</v>
      </c>
      <c r="B4105" s="2" t="s">
        <v>5304</v>
      </c>
      <c r="C4105" s="2" t="s">
        <v>5305</v>
      </c>
      <c r="D4105" s="19">
        <v>0</v>
      </c>
      <c r="E4105" s="25">
        <v>41662</v>
      </c>
      <c r="F4105" s="26">
        <v>0.47471064814814817</v>
      </c>
      <c r="G4105" s="31">
        <v>39</v>
      </c>
      <c r="H4105" s="2">
        <v>0</v>
      </c>
      <c r="I4105" s="9">
        <f t="shared" si="64"/>
        <v>-524191.03999999806</v>
      </c>
      <c r="M4105" s="2">
        <v>111631</v>
      </c>
      <c r="N4105" s="2">
        <v>60</v>
      </c>
      <c r="O4105" s="2" t="s">
        <v>96</v>
      </c>
      <c r="P4105" s="2">
        <v>1</v>
      </c>
      <c r="R4105" s="2">
        <v>575</v>
      </c>
      <c r="S4105" s="3">
        <v>42040</v>
      </c>
      <c r="T4105" s="3">
        <v>42040</v>
      </c>
      <c r="W4105" s="2">
        <v>2014</v>
      </c>
      <c r="X4105" s="2">
        <v>60</v>
      </c>
      <c r="AC4105" s="2" t="s">
        <v>99</v>
      </c>
      <c r="AD4105" s="2" t="s">
        <v>6763</v>
      </c>
      <c r="AE4105" s="2" t="s">
        <v>7014</v>
      </c>
      <c r="AG4105" s="2">
        <v>5</v>
      </c>
      <c r="AH4105" s="2">
        <v>9</v>
      </c>
      <c r="AI4105" s="2" t="s">
        <v>65</v>
      </c>
      <c r="AK4105" s="2">
        <v>0</v>
      </c>
      <c r="AM4105" s="2">
        <v>0</v>
      </c>
      <c r="AP4105" s="2" t="s">
        <v>6788</v>
      </c>
    </row>
    <row r="4106" spans="1:42">
      <c r="A4106" s="2">
        <v>249974</v>
      </c>
      <c r="B4106" s="2">
        <v>159985</v>
      </c>
      <c r="C4106" s="2" t="s">
        <v>5308</v>
      </c>
      <c r="D4106" s="19">
        <v>1306</v>
      </c>
      <c r="E4106" s="25">
        <v>41662</v>
      </c>
      <c r="F4106" s="26">
        <v>0.4748148148148148</v>
      </c>
      <c r="G4106" s="31">
        <v>0</v>
      </c>
      <c r="H4106" s="2">
        <v>0</v>
      </c>
      <c r="I4106" s="9">
        <f t="shared" si="64"/>
        <v>-522885.03999999806</v>
      </c>
      <c r="L4106" s="2">
        <v>159985</v>
      </c>
      <c r="N4106" s="2">
        <v>60</v>
      </c>
      <c r="O4106" s="2" t="s">
        <v>96</v>
      </c>
      <c r="P4106" s="2">
        <v>2</v>
      </c>
      <c r="R4106" s="2">
        <v>93</v>
      </c>
      <c r="S4106" s="3">
        <v>42073</v>
      </c>
      <c r="T4106" s="3">
        <v>42073</v>
      </c>
      <c r="W4106" s="2">
        <v>2014</v>
      </c>
      <c r="X4106" s="2">
        <v>60</v>
      </c>
      <c r="AC4106" s="2" t="s">
        <v>212</v>
      </c>
      <c r="AD4106" s="2" t="s">
        <v>6762</v>
      </c>
      <c r="AE4106" s="2" t="s">
        <v>7014</v>
      </c>
      <c r="AG4106" s="2">
        <v>57</v>
      </c>
      <c r="AH4106" s="2">
        <v>11</v>
      </c>
      <c r="AI4106" s="2" t="s">
        <v>47</v>
      </c>
      <c r="AK4106" s="2">
        <v>0</v>
      </c>
      <c r="AM4106" s="2">
        <v>0</v>
      </c>
      <c r="AP4106" s="2" t="s">
        <v>48</v>
      </c>
    </row>
    <row r="4107" spans="1:42">
      <c r="A4107" s="2">
        <v>116369</v>
      </c>
      <c r="B4107" s="2" t="s">
        <v>5309</v>
      </c>
      <c r="C4107" s="2" t="s">
        <v>5310</v>
      </c>
      <c r="D4107" s="19">
        <v>0</v>
      </c>
      <c r="E4107" s="25">
        <v>41662</v>
      </c>
      <c r="F4107" s="26">
        <v>0.47537037037037039</v>
      </c>
      <c r="G4107" s="31">
        <v>1273.6099999999999</v>
      </c>
      <c r="H4107" s="2">
        <v>0</v>
      </c>
      <c r="I4107" s="9">
        <f t="shared" si="64"/>
        <v>-524158.64999999804</v>
      </c>
      <c r="M4107" s="2">
        <v>42940</v>
      </c>
      <c r="N4107" s="2">
        <v>7</v>
      </c>
      <c r="O4107" s="2" t="s">
        <v>45</v>
      </c>
      <c r="P4107" s="2">
        <v>1</v>
      </c>
      <c r="R4107" s="2">
        <v>359</v>
      </c>
      <c r="S4107" s="3">
        <v>41669</v>
      </c>
      <c r="T4107" s="3">
        <v>41669</v>
      </c>
      <c r="W4107" s="2">
        <v>2014</v>
      </c>
      <c r="X4107" s="2">
        <v>7</v>
      </c>
      <c r="AC4107" s="2" t="s">
        <v>2327</v>
      </c>
      <c r="AD4107" s="2" t="s">
        <v>6762</v>
      </c>
      <c r="AE4107" s="2" t="s">
        <v>7014</v>
      </c>
      <c r="AG4107" s="2">
        <v>56</v>
      </c>
      <c r="AH4107" s="2">
        <v>1</v>
      </c>
      <c r="AI4107" s="2" t="s">
        <v>83</v>
      </c>
      <c r="AK4107" s="2">
        <v>0</v>
      </c>
      <c r="AM4107" s="2">
        <v>0</v>
      </c>
      <c r="AP4107" s="2" t="s">
        <v>84</v>
      </c>
    </row>
    <row r="4108" spans="1:42">
      <c r="A4108" s="2">
        <v>249977</v>
      </c>
      <c r="B4108" s="2">
        <v>159204</v>
      </c>
      <c r="C4108" s="2" t="s">
        <v>5311</v>
      </c>
      <c r="D4108" s="19">
        <v>300</v>
      </c>
      <c r="E4108" s="25">
        <v>41662</v>
      </c>
      <c r="F4108" s="26">
        <v>0.47591435185185182</v>
      </c>
      <c r="G4108" s="31">
        <v>0</v>
      </c>
      <c r="H4108" s="2">
        <v>0</v>
      </c>
      <c r="I4108" s="9">
        <f t="shared" si="64"/>
        <v>-523858.64999999804</v>
      </c>
      <c r="L4108" s="2">
        <v>159204</v>
      </c>
      <c r="N4108" s="2">
        <v>60</v>
      </c>
      <c r="O4108" s="2" t="s">
        <v>96</v>
      </c>
      <c r="P4108" s="2">
        <v>1</v>
      </c>
      <c r="R4108" s="2">
        <v>6</v>
      </c>
      <c r="S4108" s="3">
        <v>42073</v>
      </c>
      <c r="T4108" s="3">
        <v>42073</v>
      </c>
      <c r="W4108" s="2">
        <v>2014</v>
      </c>
      <c r="X4108" s="2">
        <v>60</v>
      </c>
      <c r="AC4108" s="2" t="s">
        <v>46</v>
      </c>
      <c r="AD4108" s="2" t="s">
        <v>6762</v>
      </c>
      <c r="AE4108" s="2" t="s">
        <v>7014</v>
      </c>
      <c r="AG4108" s="2">
        <v>57</v>
      </c>
      <c r="AH4108" s="2">
        <v>11</v>
      </c>
      <c r="AI4108" s="2" t="s">
        <v>47</v>
      </c>
      <c r="AK4108" s="2">
        <v>0</v>
      </c>
      <c r="AM4108" s="2">
        <v>0</v>
      </c>
      <c r="AP4108" s="2" t="s">
        <v>48</v>
      </c>
    </row>
    <row r="4109" spans="1:42">
      <c r="A4109" s="2">
        <v>249978</v>
      </c>
      <c r="B4109" s="2">
        <v>159735</v>
      </c>
      <c r="C4109" s="2" t="s">
        <v>5312</v>
      </c>
      <c r="D4109" s="19">
        <v>1284</v>
      </c>
      <c r="E4109" s="25">
        <v>41662</v>
      </c>
      <c r="F4109" s="26">
        <v>0.4762615740740741</v>
      </c>
      <c r="G4109" s="31">
        <v>0</v>
      </c>
      <c r="H4109" s="2">
        <v>0</v>
      </c>
      <c r="I4109" s="9">
        <f t="shared" si="64"/>
        <v>-522574.64999999804</v>
      </c>
      <c r="L4109" s="2">
        <v>159735</v>
      </c>
      <c r="N4109" s="2">
        <v>60</v>
      </c>
      <c r="O4109" s="2" t="s">
        <v>96</v>
      </c>
      <c r="P4109" s="2">
        <v>2</v>
      </c>
      <c r="R4109" s="2">
        <v>6</v>
      </c>
      <c r="S4109" s="3">
        <v>42073</v>
      </c>
      <c r="T4109" s="3">
        <v>42073</v>
      </c>
      <c r="W4109" s="2">
        <v>2014</v>
      </c>
      <c r="X4109" s="2">
        <v>60</v>
      </c>
      <c r="AC4109" s="2" t="s">
        <v>46</v>
      </c>
      <c r="AD4109" s="2" t="s">
        <v>6762</v>
      </c>
      <c r="AE4109" s="2" t="s">
        <v>7014</v>
      </c>
      <c r="AG4109" s="2">
        <v>57</v>
      </c>
      <c r="AH4109" s="2">
        <v>11</v>
      </c>
      <c r="AI4109" s="2" t="s">
        <v>47</v>
      </c>
      <c r="AK4109" s="2">
        <v>0</v>
      </c>
      <c r="AM4109" s="2">
        <v>0</v>
      </c>
      <c r="AP4109" s="2" t="s">
        <v>48</v>
      </c>
    </row>
    <row r="4110" spans="1:42">
      <c r="A4110" s="2">
        <v>249981</v>
      </c>
      <c r="B4110" s="2">
        <v>159723</v>
      </c>
      <c r="C4110" s="2" t="s">
        <v>5313</v>
      </c>
      <c r="D4110" s="19">
        <v>1284</v>
      </c>
      <c r="E4110" s="25">
        <v>41662</v>
      </c>
      <c r="F4110" s="26">
        <v>0.47662037037037036</v>
      </c>
      <c r="G4110" s="31">
        <v>0</v>
      </c>
      <c r="H4110" s="2">
        <v>0</v>
      </c>
      <c r="I4110" s="9">
        <f t="shared" si="64"/>
        <v>-521290.64999999804</v>
      </c>
      <c r="L4110" s="2">
        <v>159723</v>
      </c>
      <c r="N4110" s="2">
        <v>60</v>
      </c>
      <c r="O4110" s="2" t="s">
        <v>96</v>
      </c>
      <c r="P4110" s="2">
        <v>2</v>
      </c>
      <c r="R4110" s="2">
        <v>6</v>
      </c>
      <c r="S4110" s="3">
        <v>42073</v>
      </c>
      <c r="T4110" s="3">
        <v>42073</v>
      </c>
      <c r="W4110" s="2">
        <v>2014</v>
      </c>
      <c r="X4110" s="2">
        <v>60</v>
      </c>
      <c r="AC4110" s="2" t="s">
        <v>46</v>
      </c>
      <c r="AD4110" s="2" t="s">
        <v>6762</v>
      </c>
      <c r="AE4110" s="2" t="s">
        <v>7014</v>
      </c>
      <c r="AG4110" s="2">
        <v>57</v>
      </c>
      <c r="AH4110" s="2">
        <v>11</v>
      </c>
      <c r="AI4110" s="2" t="s">
        <v>47</v>
      </c>
      <c r="AK4110" s="2">
        <v>0</v>
      </c>
      <c r="AM4110" s="2">
        <v>0</v>
      </c>
      <c r="AP4110" s="2" t="s">
        <v>48</v>
      </c>
    </row>
    <row r="4111" spans="1:42">
      <c r="A4111" s="2">
        <v>249985</v>
      </c>
      <c r="B4111" s="2">
        <v>162490</v>
      </c>
      <c r="C4111" s="2" t="s">
        <v>5314</v>
      </c>
      <c r="D4111" s="19">
        <v>1389</v>
      </c>
      <c r="E4111" s="25">
        <v>41662</v>
      </c>
      <c r="F4111" s="26">
        <v>0.47714120370370372</v>
      </c>
      <c r="G4111" s="31">
        <v>0</v>
      </c>
      <c r="H4111" s="2">
        <v>0</v>
      </c>
      <c r="I4111" s="9">
        <f t="shared" si="64"/>
        <v>-519901.64999999804</v>
      </c>
      <c r="L4111" s="2">
        <v>162490</v>
      </c>
      <c r="N4111" s="2">
        <v>60</v>
      </c>
      <c r="O4111" s="2" t="s">
        <v>96</v>
      </c>
      <c r="P4111" s="2">
        <v>1</v>
      </c>
      <c r="R4111" s="2">
        <v>2</v>
      </c>
      <c r="S4111" s="3">
        <v>42073</v>
      </c>
      <c r="T4111" s="3">
        <v>42073</v>
      </c>
      <c r="W4111" s="2">
        <v>2014</v>
      </c>
      <c r="X4111" s="2">
        <v>60</v>
      </c>
      <c r="AC4111" s="2" t="s">
        <v>53</v>
      </c>
      <c r="AD4111" s="2" t="s">
        <v>6762</v>
      </c>
      <c r="AE4111" s="2" t="s">
        <v>7014</v>
      </c>
      <c r="AG4111" s="2">
        <v>57</v>
      </c>
      <c r="AH4111" s="2">
        <v>11</v>
      </c>
      <c r="AI4111" s="2" t="s">
        <v>47</v>
      </c>
      <c r="AK4111" s="2">
        <v>0</v>
      </c>
      <c r="AM4111" s="2">
        <v>0</v>
      </c>
      <c r="AP4111" s="2" t="s">
        <v>48</v>
      </c>
    </row>
    <row r="4112" spans="1:42">
      <c r="A4112" s="2">
        <v>249987</v>
      </c>
      <c r="B4112" s="2">
        <v>140738</v>
      </c>
      <c r="C4112" s="2" t="s">
        <v>5315</v>
      </c>
      <c r="D4112" s="19">
        <v>1246.5999999999999</v>
      </c>
      <c r="E4112" s="25">
        <v>41662</v>
      </c>
      <c r="F4112" s="26">
        <v>0.47732638888888884</v>
      </c>
      <c r="G4112" s="31">
        <v>0</v>
      </c>
      <c r="H4112" s="2">
        <v>0</v>
      </c>
      <c r="I4112" s="9">
        <f t="shared" si="64"/>
        <v>-518655.04999999807</v>
      </c>
      <c r="L4112" s="2">
        <v>140738</v>
      </c>
      <c r="N4112" s="2">
        <v>60</v>
      </c>
      <c r="O4112" s="2" t="s">
        <v>96</v>
      </c>
      <c r="P4112" s="2">
        <v>1</v>
      </c>
      <c r="R4112" s="2">
        <v>2</v>
      </c>
      <c r="S4112" s="3">
        <v>42073</v>
      </c>
      <c r="T4112" s="3">
        <v>42073</v>
      </c>
      <c r="W4112" s="2">
        <v>2014</v>
      </c>
      <c r="X4112" s="2">
        <v>60</v>
      </c>
      <c r="AC4112" s="2" t="s">
        <v>53</v>
      </c>
      <c r="AD4112" s="2" t="s">
        <v>6762</v>
      </c>
      <c r="AE4112" s="2" t="s">
        <v>7014</v>
      </c>
      <c r="AG4112" s="2">
        <v>57</v>
      </c>
      <c r="AH4112" s="2">
        <v>11</v>
      </c>
      <c r="AI4112" s="2" t="s">
        <v>47</v>
      </c>
      <c r="AK4112" s="2">
        <v>0</v>
      </c>
      <c r="AM4112" s="2">
        <v>0</v>
      </c>
      <c r="AP4112" s="2" t="s">
        <v>48</v>
      </c>
    </row>
    <row r="4113" spans="1:42">
      <c r="A4113" s="2">
        <v>249997</v>
      </c>
      <c r="B4113" s="2">
        <v>145464</v>
      </c>
      <c r="C4113" s="2" t="s">
        <v>5316</v>
      </c>
      <c r="D4113" s="19">
        <v>1312.28</v>
      </c>
      <c r="E4113" s="25">
        <v>41662</v>
      </c>
      <c r="F4113" s="26">
        <v>0.48008101851851853</v>
      </c>
      <c r="G4113" s="31">
        <v>0</v>
      </c>
      <c r="H4113" s="2">
        <v>0</v>
      </c>
      <c r="I4113" s="9">
        <f t="shared" si="64"/>
        <v>-517342.76999999804</v>
      </c>
      <c r="L4113" s="2">
        <v>145464</v>
      </c>
      <c r="N4113" s="2">
        <v>60</v>
      </c>
      <c r="O4113" s="2" t="s">
        <v>96</v>
      </c>
      <c r="P4113" s="2">
        <v>1</v>
      </c>
      <c r="R4113" s="2">
        <v>2</v>
      </c>
      <c r="S4113" s="3">
        <v>42073</v>
      </c>
      <c r="T4113" s="3">
        <v>42073</v>
      </c>
      <c r="W4113" s="2">
        <v>2014</v>
      </c>
      <c r="X4113" s="2">
        <v>60</v>
      </c>
      <c r="AC4113" s="2" t="s">
        <v>53</v>
      </c>
      <c r="AD4113" s="2" t="s">
        <v>6762</v>
      </c>
      <c r="AE4113" s="2" t="s">
        <v>7014</v>
      </c>
      <c r="AG4113" s="2">
        <v>57</v>
      </c>
      <c r="AH4113" s="2">
        <v>11</v>
      </c>
      <c r="AI4113" s="2" t="s">
        <v>47</v>
      </c>
      <c r="AK4113" s="2">
        <v>0</v>
      </c>
      <c r="AM4113" s="2">
        <v>0</v>
      </c>
      <c r="AP4113" s="2" t="s">
        <v>48</v>
      </c>
    </row>
    <row r="4114" spans="1:42">
      <c r="A4114" s="2">
        <v>249998</v>
      </c>
      <c r="B4114" s="2">
        <v>159187</v>
      </c>
      <c r="C4114" s="2" t="s">
        <v>5317</v>
      </c>
      <c r="D4114" s="19">
        <v>937.6</v>
      </c>
      <c r="E4114" s="25">
        <v>41662</v>
      </c>
      <c r="F4114" s="26">
        <v>0.48055555555555557</v>
      </c>
      <c r="G4114" s="31">
        <v>0</v>
      </c>
      <c r="H4114" s="2">
        <v>0</v>
      </c>
      <c r="I4114" s="9">
        <f t="shared" si="64"/>
        <v>-516405.16999999806</v>
      </c>
      <c r="L4114" s="2">
        <v>159187</v>
      </c>
      <c r="N4114" s="2">
        <v>60</v>
      </c>
      <c r="O4114" s="2" t="s">
        <v>96</v>
      </c>
      <c r="P4114" s="2">
        <v>2</v>
      </c>
      <c r="R4114" s="2">
        <v>6</v>
      </c>
      <c r="S4114" s="3">
        <v>42073</v>
      </c>
      <c r="T4114" s="3">
        <v>42073</v>
      </c>
      <c r="W4114" s="2">
        <v>2014</v>
      </c>
      <c r="X4114" s="2">
        <v>60</v>
      </c>
      <c r="AC4114" s="2" t="s">
        <v>46</v>
      </c>
      <c r="AD4114" s="2" t="s">
        <v>6762</v>
      </c>
      <c r="AE4114" s="2" t="s">
        <v>7014</v>
      </c>
      <c r="AG4114" s="2">
        <v>57</v>
      </c>
      <c r="AH4114" s="2">
        <v>11</v>
      </c>
      <c r="AI4114" s="2" t="s">
        <v>47</v>
      </c>
      <c r="AK4114" s="2">
        <v>0</v>
      </c>
      <c r="AM4114" s="2">
        <v>0</v>
      </c>
      <c r="AP4114" s="2" t="s">
        <v>48</v>
      </c>
    </row>
    <row r="4115" spans="1:42">
      <c r="A4115" s="2">
        <v>249999</v>
      </c>
      <c r="B4115" s="2">
        <v>159771</v>
      </c>
      <c r="C4115" s="2" t="s">
        <v>5318</v>
      </c>
      <c r="D4115" s="19">
        <v>1284</v>
      </c>
      <c r="E4115" s="25">
        <v>41662</v>
      </c>
      <c r="F4115" s="26">
        <v>0.48120370370370374</v>
      </c>
      <c r="G4115" s="31">
        <v>0</v>
      </c>
      <c r="H4115" s="2">
        <v>0</v>
      </c>
      <c r="I4115" s="9">
        <f t="shared" si="64"/>
        <v>-515121.16999999806</v>
      </c>
      <c r="L4115" s="2">
        <v>159771</v>
      </c>
      <c r="N4115" s="2">
        <v>60</v>
      </c>
      <c r="O4115" s="2" t="s">
        <v>96</v>
      </c>
      <c r="P4115" s="2">
        <v>2</v>
      </c>
      <c r="R4115" s="2">
        <v>6</v>
      </c>
      <c r="S4115" s="3">
        <v>42073</v>
      </c>
      <c r="T4115" s="3">
        <v>42073</v>
      </c>
      <c r="W4115" s="2">
        <v>2014</v>
      </c>
      <c r="X4115" s="2">
        <v>60</v>
      </c>
      <c r="AC4115" s="2" t="s">
        <v>46</v>
      </c>
      <c r="AD4115" s="2" t="s">
        <v>6762</v>
      </c>
      <c r="AE4115" s="2" t="s">
        <v>7014</v>
      </c>
      <c r="AG4115" s="2">
        <v>57</v>
      </c>
      <c r="AH4115" s="2">
        <v>11</v>
      </c>
      <c r="AI4115" s="2" t="s">
        <v>47</v>
      </c>
      <c r="AK4115" s="2">
        <v>0</v>
      </c>
      <c r="AM4115" s="2">
        <v>0</v>
      </c>
      <c r="AP4115" s="2" t="s">
        <v>48</v>
      </c>
    </row>
    <row r="4116" spans="1:42">
      <c r="A4116" s="2">
        <v>250001</v>
      </c>
      <c r="B4116" s="2">
        <v>159996</v>
      </c>
      <c r="C4116" s="2" t="s">
        <v>5319</v>
      </c>
      <c r="D4116" s="19">
        <v>260</v>
      </c>
      <c r="E4116" s="25">
        <v>41662</v>
      </c>
      <c r="F4116" s="26">
        <v>0.48229166666666662</v>
      </c>
      <c r="G4116" s="31">
        <v>0</v>
      </c>
      <c r="H4116" s="2">
        <v>0</v>
      </c>
      <c r="I4116" s="9">
        <f t="shared" si="64"/>
        <v>-514861.16999999806</v>
      </c>
      <c r="L4116" s="2">
        <v>159996</v>
      </c>
      <c r="N4116" s="2">
        <v>60</v>
      </c>
      <c r="O4116" s="2" t="s">
        <v>96</v>
      </c>
      <c r="P4116" s="2">
        <v>2</v>
      </c>
      <c r="R4116" s="2">
        <v>93</v>
      </c>
      <c r="S4116" s="3">
        <v>42073</v>
      </c>
      <c r="T4116" s="3">
        <v>42073</v>
      </c>
      <c r="W4116" s="2">
        <v>2014</v>
      </c>
      <c r="X4116" s="2">
        <v>60</v>
      </c>
      <c r="AC4116" s="2" t="s">
        <v>212</v>
      </c>
      <c r="AD4116" s="2" t="s">
        <v>6762</v>
      </c>
      <c r="AE4116" s="2" t="s">
        <v>7014</v>
      </c>
      <c r="AG4116" s="2">
        <v>57</v>
      </c>
      <c r="AH4116" s="2">
        <v>11</v>
      </c>
      <c r="AI4116" s="2" t="s">
        <v>47</v>
      </c>
      <c r="AK4116" s="2">
        <v>0</v>
      </c>
      <c r="AM4116" s="2">
        <v>0</v>
      </c>
      <c r="AP4116" s="2" t="s">
        <v>48</v>
      </c>
    </row>
    <row r="4117" spans="1:42">
      <c r="A4117" s="2">
        <v>250002</v>
      </c>
      <c r="B4117" s="2">
        <v>159923</v>
      </c>
      <c r="C4117" s="2" t="s">
        <v>5320</v>
      </c>
      <c r="D4117" s="19">
        <v>800</v>
      </c>
      <c r="E4117" s="25">
        <v>41662</v>
      </c>
      <c r="F4117" s="26">
        <v>0.48277777777777775</v>
      </c>
      <c r="G4117" s="31">
        <v>0</v>
      </c>
      <c r="H4117" s="2">
        <v>0</v>
      </c>
      <c r="I4117" s="9">
        <f t="shared" si="64"/>
        <v>-514061.16999999806</v>
      </c>
      <c r="L4117" s="2">
        <v>159923</v>
      </c>
      <c r="N4117" s="2">
        <v>60</v>
      </c>
      <c r="O4117" s="2" t="s">
        <v>96</v>
      </c>
      <c r="P4117" s="2">
        <v>2</v>
      </c>
      <c r="R4117" s="2">
        <v>6</v>
      </c>
      <c r="S4117" s="3">
        <v>42073</v>
      </c>
      <c r="T4117" s="3">
        <v>42073</v>
      </c>
      <c r="W4117" s="2">
        <v>2014</v>
      </c>
      <c r="X4117" s="2">
        <v>60</v>
      </c>
      <c r="AC4117" s="2" t="s">
        <v>46</v>
      </c>
      <c r="AD4117" s="2" t="s">
        <v>6762</v>
      </c>
      <c r="AE4117" s="2" t="s">
        <v>7014</v>
      </c>
      <c r="AG4117" s="2">
        <v>57</v>
      </c>
      <c r="AH4117" s="2">
        <v>11</v>
      </c>
      <c r="AI4117" s="2" t="s">
        <v>47</v>
      </c>
      <c r="AK4117" s="2">
        <v>0</v>
      </c>
      <c r="AM4117" s="2">
        <v>0</v>
      </c>
      <c r="AP4117" s="2" t="s">
        <v>48</v>
      </c>
    </row>
    <row r="4118" spans="1:42">
      <c r="A4118" s="2">
        <v>250004</v>
      </c>
      <c r="B4118" s="2">
        <v>162367</v>
      </c>
      <c r="C4118" s="2" t="s">
        <v>5321</v>
      </c>
      <c r="D4118" s="19">
        <v>800</v>
      </c>
      <c r="E4118" s="25">
        <v>41662</v>
      </c>
      <c r="F4118" s="26">
        <v>0.48321759259259256</v>
      </c>
      <c r="G4118" s="31">
        <v>0</v>
      </c>
      <c r="H4118" s="2">
        <v>0</v>
      </c>
      <c r="I4118" s="9">
        <f t="shared" si="64"/>
        <v>-513261.16999999806</v>
      </c>
      <c r="L4118" s="2">
        <v>162367</v>
      </c>
      <c r="N4118" s="2">
        <v>60</v>
      </c>
      <c r="O4118" s="2" t="s">
        <v>96</v>
      </c>
      <c r="P4118" s="2">
        <v>1</v>
      </c>
      <c r="R4118" s="2">
        <v>2</v>
      </c>
      <c r="S4118" s="3">
        <v>42073</v>
      </c>
      <c r="T4118" s="3">
        <v>42073</v>
      </c>
      <c r="W4118" s="2">
        <v>2014</v>
      </c>
      <c r="X4118" s="2">
        <v>60</v>
      </c>
      <c r="AC4118" s="2" t="s">
        <v>53</v>
      </c>
      <c r="AD4118" s="2" t="s">
        <v>6762</v>
      </c>
      <c r="AE4118" s="2" t="s">
        <v>7014</v>
      </c>
      <c r="AG4118" s="2">
        <v>57</v>
      </c>
      <c r="AH4118" s="2">
        <v>11</v>
      </c>
      <c r="AI4118" s="2" t="s">
        <v>47</v>
      </c>
      <c r="AK4118" s="2">
        <v>0</v>
      </c>
      <c r="AM4118" s="2">
        <v>0</v>
      </c>
      <c r="AP4118" s="2" t="s">
        <v>48</v>
      </c>
    </row>
    <row r="4119" spans="1:42">
      <c r="A4119" s="2">
        <v>250749</v>
      </c>
      <c r="B4119" s="2">
        <v>159487</v>
      </c>
      <c r="C4119" s="2" t="s">
        <v>5322</v>
      </c>
      <c r="D4119" s="19">
        <v>1284</v>
      </c>
      <c r="E4119" s="25">
        <v>41662</v>
      </c>
      <c r="F4119" s="26">
        <v>0.4833217592592593</v>
      </c>
      <c r="G4119" s="31">
        <v>0</v>
      </c>
      <c r="H4119" s="2">
        <v>0</v>
      </c>
      <c r="I4119" s="9">
        <f t="shared" si="64"/>
        <v>-511977.16999999806</v>
      </c>
      <c r="L4119" s="2">
        <v>159487</v>
      </c>
      <c r="N4119" s="2">
        <v>60</v>
      </c>
      <c r="O4119" s="2" t="s">
        <v>96</v>
      </c>
      <c r="P4119" s="2">
        <v>2</v>
      </c>
      <c r="R4119" s="2">
        <v>6</v>
      </c>
      <c r="S4119" s="3">
        <v>42075</v>
      </c>
      <c r="T4119" s="3">
        <v>42075</v>
      </c>
      <c r="W4119" s="2">
        <v>2014</v>
      </c>
      <c r="X4119" s="2">
        <v>60</v>
      </c>
      <c r="AC4119" s="2" t="s">
        <v>46</v>
      </c>
      <c r="AD4119" s="2" t="s">
        <v>6762</v>
      </c>
      <c r="AE4119" s="2" t="s">
        <v>7014</v>
      </c>
      <c r="AG4119" s="2">
        <v>57</v>
      </c>
      <c r="AH4119" s="2">
        <v>11</v>
      </c>
      <c r="AI4119" s="2" t="s">
        <v>47</v>
      </c>
      <c r="AK4119" s="2">
        <v>0</v>
      </c>
      <c r="AM4119" s="2">
        <v>0</v>
      </c>
      <c r="AP4119" s="2" t="s">
        <v>48</v>
      </c>
    </row>
    <row r="4120" spans="1:42">
      <c r="A4120" s="2">
        <v>250006</v>
      </c>
      <c r="B4120" s="2">
        <v>142880</v>
      </c>
      <c r="C4120" s="2" t="s">
        <v>5323</v>
      </c>
      <c r="D4120" s="19">
        <v>1339</v>
      </c>
      <c r="E4120" s="25">
        <v>41662</v>
      </c>
      <c r="F4120" s="26">
        <v>0.48361111111111116</v>
      </c>
      <c r="G4120" s="31">
        <v>0</v>
      </c>
      <c r="H4120" s="2">
        <v>0</v>
      </c>
      <c r="I4120" s="9">
        <f t="shared" si="64"/>
        <v>-510638.16999999806</v>
      </c>
      <c r="L4120" s="2">
        <v>142880</v>
      </c>
      <c r="N4120" s="2">
        <v>60</v>
      </c>
      <c r="O4120" s="2" t="s">
        <v>96</v>
      </c>
      <c r="P4120" s="2">
        <v>1</v>
      </c>
      <c r="R4120" s="2">
        <v>2</v>
      </c>
      <c r="S4120" s="3">
        <v>42073</v>
      </c>
      <c r="T4120" s="3">
        <v>42073</v>
      </c>
      <c r="W4120" s="2">
        <v>2014</v>
      </c>
      <c r="X4120" s="2">
        <v>60</v>
      </c>
      <c r="AC4120" s="2" t="s">
        <v>53</v>
      </c>
      <c r="AD4120" s="2" t="s">
        <v>6762</v>
      </c>
      <c r="AE4120" s="2" t="s">
        <v>7014</v>
      </c>
      <c r="AG4120" s="2">
        <v>57</v>
      </c>
      <c r="AH4120" s="2">
        <v>11</v>
      </c>
      <c r="AI4120" s="2" t="s">
        <v>47</v>
      </c>
      <c r="AK4120" s="2">
        <v>0</v>
      </c>
      <c r="AM4120" s="2">
        <v>0</v>
      </c>
      <c r="AP4120" s="2" t="s">
        <v>48</v>
      </c>
    </row>
    <row r="4121" spans="1:42">
      <c r="A4121" s="2">
        <v>250750</v>
      </c>
      <c r="B4121" s="2">
        <v>158817</v>
      </c>
      <c r="C4121" s="2" t="s">
        <v>5324</v>
      </c>
      <c r="D4121" s="19">
        <v>1284</v>
      </c>
      <c r="E4121" s="25">
        <v>41662</v>
      </c>
      <c r="F4121" s="26">
        <v>0.48398148148148151</v>
      </c>
      <c r="G4121" s="31">
        <v>0</v>
      </c>
      <c r="H4121" s="2">
        <v>0</v>
      </c>
      <c r="I4121" s="9">
        <f t="shared" si="64"/>
        <v>-509354.16999999806</v>
      </c>
      <c r="L4121" s="2">
        <v>158817</v>
      </c>
      <c r="N4121" s="2">
        <v>60</v>
      </c>
      <c r="O4121" s="2" t="s">
        <v>96</v>
      </c>
      <c r="P4121" s="2">
        <v>1</v>
      </c>
      <c r="R4121" s="2">
        <v>6</v>
      </c>
      <c r="S4121" s="3">
        <v>42075</v>
      </c>
      <c r="T4121" s="3">
        <v>42075</v>
      </c>
      <c r="W4121" s="2">
        <v>2014</v>
      </c>
      <c r="X4121" s="2">
        <v>60</v>
      </c>
      <c r="AC4121" s="2" t="s">
        <v>46</v>
      </c>
      <c r="AD4121" s="2" t="s">
        <v>6762</v>
      </c>
      <c r="AE4121" s="2" t="s">
        <v>7014</v>
      </c>
      <c r="AG4121" s="2">
        <v>57</v>
      </c>
      <c r="AH4121" s="2">
        <v>11</v>
      </c>
      <c r="AI4121" s="2" t="s">
        <v>47</v>
      </c>
      <c r="AK4121" s="2">
        <v>0</v>
      </c>
      <c r="AM4121" s="2">
        <v>0</v>
      </c>
      <c r="AP4121" s="2" t="s">
        <v>48</v>
      </c>
    </row>
    <row r="4122" spans="1:42">
      <c r="A4122" s="2">
        <v>250008</v>
      </c>
      <c r="B4122" s="2">
        <v>140723</v>
      </c>
      <c r="C4122" s="2" t="s">
        <v>5325</v>
      </c>
      <c r="D4122" s="19">
        <v>1312</v>
      </c>
      <c r="E4122" s="25">
        <v>41662</v>
      </c>
      <c r="F4122" s="26">
        <v>0.48436342592592596</v>
      </c>
      <c r="G4122" s="31">
        <v>0</v>
      </c>
      <c r="H4122" s="2">
        <v>0</v>
      </c>
      <c r="I4122" s="9">
        <f t="shared" si="64"/>
        <v>-508042.16999999806</v>
      </c>
      <c r="L4122" s="2">
        <v>140723</v>
      </c>
      <c r="N4122" s="2">
        <v>60</v>
      </c>
      <c r="O4122" s="2" t="s">
        <v>96</v>
      </c>
      <c r="P4122" s="2">
        <v>1</v>
      </c>
      <c r="R4122" s="2">
        <v>2</v>
      </c>
      <c r="S4122" s="3">
        <v>42073</v>
      </c>
      <c r="T4122" s="3">
        <v>42073</v>
      </c>
      <c r="W4122" s="2">
        <v>2014</v>
      </c>
      <c r="X4122" s="2">
        <v>60</v>
      </c>
      <c r="AC4122" s="2" t="s">
        <v>53</v>
      </c>
      <c r="AD4122" s="2" t="s">
        <v>6762</v>
      </c>
      <c r="AE4122" s="2" t="s">
        <v>7014</v>
      </c>
      <c r="AG4122" s="2">
        <v>57</v>
      </c>
      <c r="AH4122" s="2">
        <v>11</v>
      </c>
      <c r="AI4122" s="2" t="s">
        <v>47</v>
      </c>
      <c r="AK4122" s="2">
        <v>0</v>
      </c>
      <c r="AM4122" s="2">
        <v>0</v>
      </c>
      <c r="AP4122" s="2" t="s">
        <v>48</v>
      </c>
    </row>
    <row r="4123" spans="1:42">
      <c r="A4123" s="2">
        <v>250010</v>
      </c>
      <c r="B4123" s="2">
        <v>159596</v>
      </c>
      <c r="C4123" s="2" t="s">
        <v>5326</v>
      </c>
      <c r="D4123" s="19">
        <v>1284</v>
      </c>
      <c r="E4123" s="25">
        <v>41662</v>
      </c>
      <c r="F4123" s="26">
        <v>0.48475694444444445</v>
      </c>
      <c r="G4123" s="31">
        <v>0</v>
      </c>
      <c r="H4123" s="2">
        <v>0</v>
      </c>
      <c r="I4123" s="9">
        <f t="shared" si="64"/>
        <v>-506758.16999999806</v>
      </c>
      <c r="L4123" s="2">
        <v>159596</v>
      </c>
      <c r="N4123" s="2">
        <v>60</v>
      </c>
      <c r="O4123" s="2" t="s">
        <v>96</v>
      </c>
      <c r="P4123" s="2">
        <v>2</v>
      </c>
      <c r="R4123" s="2">
        <v>6</v>
      </c>
      <c r="S4123" s="3">
        <v>42073</v>
      </c>
      <c r="T4123" s="3">
        <v>42073</v>
      </c>
      <c r="W4123" s="2">
        <v>2014</v>
      </c>
      <c r="X4123" s="2">
        <v>60</v>
      </c>
      <c r="AC4123" s="2" t="s">
        <v>46</v>
      </c>
      <c r="AD4123" s="2" t="s">
        <v>6762</v>
      </c>
      <c r="AE4123" s="2" t="s">
        <v>7014</v>
      </c>
      <c r="AG4123" s="2">
        <v>57</v>
      </c>
      <c r="AH4123" s="2">
        <v>11</v>
      </c>
      <c r="AI4123" s="2" t="s">
        <v>47</v>
      </c>
      <c r="AK4123" s="2">
        <v>0</v>
      </c>
      <c r="AM4123" s="2">
        <v>0</v>
      </c>
      <c r="AP4123" s="2" t="s">
        <v>48</v>
      </c>
    </row>
    <row r="4124" spans="1:42">
      <c r="A4124" s="2">
        <v>250011</v>
      </c>
      <c r="B4124" s="2">
        <v>158239</v>
      </c>
      <c r="C4124" s="2" t="s">
        <v>5327</v>
      </c>
      <c r="D4124" s="19">
        <v>1284</v>
      </c>
      <c r="E4124" s="25">
        <v>41662</v>
      </c>
      <c r="F4124" s="26">
        <v>0.4851273148148148</v>
      </c>
      <c r="G4124" s="31">
        <v>0</v>
      </c>
      <c r="H4124" s="2">
        <v>0</v>
      </c>
      <c r="I4124" s="9">
        <f t="shared" si="64"/>
        <v>-505474.16999999806</v>
      </c>
      <c r="L4124" s="2">
        <v>158239</v>
      </c>
      <c r="N4124" s="2">
        <v>60</v>
      </c>
      <c r="O4124" s="2" t="s">
        <v>96</v>
      </c>
      <c r="P4124" s="2">
        <v>1</v>
      </c>
      <c r="R4124" s="2">
        <v>6</v>
      </c>
      <c r="S4124" s="3">
        <v>42073</v>
      </c>
      <c r="T4124" s="3">
        <v>42073</v>
      </c>
      <c r="W4124" s="2">
        <v>2014</v>
      </c>
      <c r="X4124" s="2">
        <v>60</v>
      </c>
      <c r="AC4124" s="2" t="s">
        <v>46</v>
      </c>
      <c r="AD4124" s="2" t="s">
        <v>6762</v>
      </c>
      <c r="AE4124" s="2" t="s">
        <v>7014</v>
      </c>
      <c r="AG4124" s="2">
        <v>57</v>
      </c>
      <c r="AH4124" s="2">
        <v>11</v>
      </c>
      <c r="AI4124" s="2" t="s">
        <v>47</v>
      </c>
      <c r="AK4124" s="2">
        <v>0</v>
      </c>
      <c r="AM4124" s="2">
        <v>0</v>
      </c>
      <c r="AP4124" s="2" t="s">
        <v>48</v>
      </c>
    </row>
    <row r="4125" spans="1:42">
      <c r="A4125" s="2">
        <v>250012</v>
      </c>
      <c r="B4125" s="2">
        <v>159602</v>
      </c>
      <c r="C4125" s="2" t="s">
        <v>5328</v>
      </c>
      <c r="D4125" s="19">
        <v>1284</v>
      </c>
      <c r="E4125" s="25">
        <v>41662</v>
      </c>
      <c r="F4125" s="26">
        <v>0.48560185185185184</v>
      </c>
      <c r="G4125" s="31">
        <v>0</v>
      </c>
      <c r="H4125" s="2">
        <v>0</v>
      </c>
      <c r="I4125" s="9">
        <f t="shared" si="64"/>
        <v>-504190.16999999806</v>
      </c>
      <c r="L4125" s="2">
        <v>159602</v>
      </c>
      <c r="N4125" s="2">
        <v>60</v>
      </c>
      <c r="O4125" s="2" t="s">
        <v>96</v>
      </c>
      <c r="P4125" s="2">
        <v>2</v>
      </c>
      <c r="R4125" s="2">
        <v>6</v>
      </c>
      <c r="S4125" s="3">
        <v>42073</v>
      </c>
      <c r="T4125" s="3">
        <v>42073</v>
      </c>
      <c r="W4125" s="2">
        <v>2014</v>
      </c>
      <c r="X4125" s="2">
        <v>60</v>
      </c>
      <c r="AC4125" s="2" t="s">
        <v>46</v>
      </c>
      <c r="AD4125" s="2" t="s">
        <v>6762</v>
      </c>
      <c r="AE4125" s="2" t="s">
        <v>7014</v>
      </c>
      <c r="AG4125" s="2">
        <v>57</v>
      </c>
      <c r="AH4125" s="2">
        <v>11</v>
      </c>
      <c r="AI4125" s="2" t="s">
        <v>47</v>
      </c>
      <c r="AK4125" s="2">
        <v>0</v>
      </c>
      <c r="AM4125" s="2">
        <v>0</v>
      </c>
      <c r="AP4125" s="2" t="s">
        <v>48</v>
      </c>
    </row>
    <row r="4126" spans="1:42">
      <c r="A4126" s="2">
        <v>250013</v>
      </c>
      <c r="B4126" s="2">
        <v>159612</v>
      </c>
      <c r="C4126" s="2" t="s">
        <v>5329</v>
      </c>
      <c r="D4126" s="19">
        <v>1284</v>
      </c>
      <c r="E4126" s="25">
        <v>41662</v>
      </c>
      <c r="F4126" s="26">
        <v>0.48599537037037038</v>
      </c>
      <c r="G4126" s="31">
        <v>0</v>
      </c>
      <c r="H4126" s="2">
        <v>0</v>
      </c>
      <c r="I4126" s="9">
        <f t="shared" si="64"/>
        <v>-502906.16999999806</v>
      </c>
      <c r="L4126" s="2">
        <v>159612</v>
      </c>
      <c r="N4126" s="2">
        <v>60</v>
      </c>
      <c r="O4126" s="2" t="s">
        <v>96</v>
      </c>
      <c r="P4126" s="2">
        <v>2</v>
      </c>
      <c r="R4126" s="2">
        <v>6</v>
      </c>
      <c r="S4126" s="3">
        <v>42073</v>
      </c>
      <c r="T4126" s="3">
        <v>42073</v>
      </c>
      <c r="W4126" s="2">
        <v>2014</v>
      </c>
      <c r="X4126" s="2">
        <v>60</v>
      </c>
      <c r="AC4126" s="2" t="s">
        <v>46</v>
      </c>
      <c r="AD4126" s="2" t="s">
        <v>6762</v>
      </c>
      <c r="AE4126" s="2" t="s">
        <v>7014</v>
      </c>
      <c r="AG4126" s="2">
        <v>57</v>
      </c>
      <c r="AH4126" s="2">
        <v>11</v>
      </c>
      <c r="AI4126" s="2" t="s">
        <v>47</v>
      </c>
      <c r="AK4126" s="2">
        <v>0</v>
      </c>
      <c r="AM4126" s="2">
        <v>0</v>
      </c>
      <c r="AP4126" s="2" t="s">
        <v>48</v>
      </c>
    </row>
    <row r="4127" spans="1:42">
      <c r="A4127" s="2">
        <v>250015</v>
      </c>
      <c r="B4127" s="2">
        <v>158263</v>
      </c>
      <c r="C4127" s="2" t="s">
        <v>5330</v>
      </c>
      <c r="D4127" s="19">
        <v>1284</v>
      </c>
      <c r="E4127" s="25">
        <v>41662</v>
      </c>
      <c r="F4127" s="26">
        <v>0.48640046296296297</v>
      </c>
      <c r="G4127" s="31">
        <v>0</v>
      </c>
      <c r="H4127" s="2">
        <v>0</v>
      </c>
      <c r="I4127" s="9">
        <f t="shared" si="64"/>
        <v>-501622.16999999806</v>
      </c>
      <c r="L4127" s="2">
        <v>158263</v>
      </c>
      <c r="N4127" s="2">
        <v>60</v>
      </c>
      <c r="O4127" s="2" t="s">
        <v>96</v>
      </c>
      <c r="P4127" s="2">
        <v>1</v>
      </c>
      <c r="R4127" s="2">
        <v>6</v>
      </c>
      <c r="S4127" s="3">
        <v>42073</v>
      </c>
      <c r="T4127" s="3">
        <v>42073</v>
      </c>
      <c r="W4127" s="2">
        <v>2014</v>
      </c>
      <c r="X4127" s="2">
        <v>60</v>
      </c>
      <c r="AC4127" s="2" t="s">
        <v>46</v>
      </c>
      <c r="AD4127" s="2" t="s">
        <v>6762</v>
      </c>
      <c r="AE4127" s="2" t="s">
        <v>7014</v>
      </c>
      <c r="AG4127" s="2">
        <v>57</v>
      </c>
      <c r="AH4127" s="2">
        <v>11</v>
      </c>
      <c r="AI4127" s="2" t="s">
        <v>47</v>
      </c>
      <c r="AK4127" s="2">
        <v>0</v>
      </c>
      <c r="AM4127" s="2">
        <v>0</v>
      </c>
      <c r="AP4127" s="2" t="s">
        <v>48</v>
      </c>
    </row>
    <row r="4128" spans="1:42">
      <c r="A4128" s="2">
        <v>250016</v>
      </c>
      <c r="B4128" s="2">
        <v>168008</v>
      </c>
      <c r="C4128" s="2" t="s">
        <v>5331</v>
      </c>
      <c r="D4128" s="19">
        <v>1219.8</v>
      </c>
      <c r="E4128" s="25">
        <v>41662</v>
      </c>
      <c r="F4128" s="26">
        <v>0.48696759259259265</v>
      </c>
      <c r="G4128" s="31">
        <v>0</v>
      </c>
      <c r="H4128" s="2">
        <v>0</v>
      </c>
      <c r="I4128" s="9">
        <f t="shared" si="64"/>
        <v>-500402.36999999807</v>
      </c>
      <c r="L4128" s="2">
        <v>168008</v>
      </c>
      <c r="N4128" s="2">
        <v>60</v>
      </c>
      <c r="O4128" s="2" t="s">
        <v>96</v>
      </c>
      <c r="P4128" s="2">
        <v>2</v>
      </c>
      <c r="R4128" s="2">
        <v>6</v>
      </c>
      <c r="S4128" s="3">
        <v>42073</v>
      </c>
      <c r="T4128" s="3">
        <v>42073</v>
      </c>
      <c r="W4128" s="2">
        <v>2014</v>
      </c>
      <c r="X4128" s="2">
        <v>60</v>
      </c>
      <c r="AC4128" s="2" t="s">
        <v>46</v>
      </c>
      <c r="AD4128" s="2" t="s">
        <v>6762</v>
      </c>
      <c r="AE4128" s="2" t="s">
        <v>7014</v>
      </c>
      <c r="AG4128" s="2">
        <v>57</v>
      </c>
      <c r="AH4128" s="2">
        <v>11</v>
      </c>
      <c r="AI4128" s="2" t="s">
        <v>47</v>
      </c>
      <c r="AK4128" s="2">
        <v>0</v>
      </c>
      <c r="AM4128" s="2">
        <v>0</v>
      </c>
      <c r="AP4128" s="2" t="s">
        <v>48</v>
      </c>
    </row>
    <row r="4129" spans="1:42">
      <c r="A4129" s="2">
        <v>250017</v>
      </c>
      <c r="B4129" s="2">
        <v>168009</v>
      </c>
      <c r="C4129" s="2" t="s">
        <v>5332</v>
      </c>
      <c r="D4129" s="19">
        <v>1219.8</v>
      </c>
      <c r="E4129" s="25">
        <v>41662</v>
      </c>
      <c r="F4129" s="26">
        <v>0.48696759259259265</v>
      </c>
      <c r="G4129" s="31">
        <v>0</v>
      </c>
      <c r="H4129" s="2">
        <v>0</v>
      </c>
      <c r="I4129" s="9">
        <f t="shared" si="64"/>
        <v>-499182.56999999809</v>
      </c>
      <c r="L4129" s="2">
        <v>168009</v>
      </c>
      <c r="N4129" s="2">
        <v>60</v>
      </c>
      <c r="O4129" s="2" t="s">
        <v>96</v>
      </c>
      <c r="P4129" s="2">
        <v>2</v>
      </c>
      <c r="R4129" s="2">
        <v>6</v>
      </c>
      <c r="S4129" s="3">
        <v>42073</v>
      </c>
      <c r="T4129" s="3">
        <v>42073</v>
      </c>
      <c r="W4129" s="2">
        <v>2014</v>
      </c>
      <c r="X4129" s="2">
        <v>60</v>
      </c>
      <c r="AC4129" s="2" t="s">
        <v>46</v>
      </c>
      <c r="AD4129" s="2" t="s">
        <v>6762</v>
      </c>
      <c r="AE4129" s="2" t="s">
        <v>7014</v>
      </c>
      <c r="AG4129" s="2">
        <v>57</v>
      </c>
      <c r="AH4129" s="2">
        <v>11</v>
      </c>
      <c r="AI4129" s="2" t="s">
        <v>47</v>
      </c>
      <c r="AK4129" s="2">
        <v>0</v>
      </c>
      <c r="AM4129" s="2">
        <v>0</v>
      </c>
      <c r="AP4129" s="2" t="s">
        <v>48</v>
      </c>
    </row>
    <row r="4130" spans="1:42">
      <c r="A4130" s="2">
        <v>250018</v>
      </c>
      <c r="B4130" s="2">
        <v>168010</v>
      </c>
      <c r="C4130" s="2" t="s">
        <v>5333</v>
      </c>
      <c r="D4130" s="19">
        <v>1219.8</v>
      </c>
      <c r="E4130" s="25">
        <v>41662</v>
      </c>
      <c r="F4130" s="26">
        <v>0.48696759259259265</v>
      </c>
      <c r="G4130" s="31">
        <v>0</v>
      </c>
      <c r="H4130" s="2">
        <v>0</v>
      </c>
      <c r="I4130" s="9">
        <f t="shared" si="64"/>
        <v>-497962.7699999981</v>
      </c>
      <c r="L4130" s="2">
        <v>168010</v>
      </c>
      <c r="N4130" s="2">
        <v>60</v>
      </c>
      <c r="O4130" s="2" t="s">
        <v>96</v>
      </c>
      <c r="P4130" s="2">
        <v>2</v>
      </c>
      <c r="R4130" s="2">
        <v>6</v>
      </c>
      <c r="S4130" s="3">
        <v>42073</v>
      </c>
      <c r="T4130" s="3">
        <v>42073</v>
      </c>
      <c r="W4130" s="2">
        <v>2014</v>
      </c>
      <c r="X4130" s="2">
        <v>60</v>
      </c>
      <c r="AC4130" s="2" t="s">
        <v>46</v>
      </c>
      <c r="AD4130" s="2" t="s">
        <v>6762</v>
      </c>
      <c r="AE4130" s="2" t="s">
        <v>7014</v>
      </c>
      <c r="AG4130" s="2">
        <v>57</v>
      </c>
      <c r="AH4130" s="2">
        <v>11</v>
      </c>
      <c r="AI4130" s="2" t="s">
        <v>47</v>
      </c>
      <c r="AK4130" s="2">
        <v>0</v>
      </c>
      <c r="AM4130" s="2">
        <v>0</v>
      </c>
      <c r="AP4130" s="2" t="s">
        <v>48</v>
      </c>
    </row>
    <row r="4131" spans="1:42">
      <c r="A4131" s="2">
        <v>250019</v>
      </c>
      <c r="B4131" s="2">
        <v>168011</v>
      </c>
      <c r="C4131" s="2" t="s">
        <v>5334</v>
      </c>
      <c r="D4131" s="19">
        <v>1219.8</v>
      </c>
      <c r="E4131" s="25">
        <v>41662</v>
      </c>
      <c r="F4131" s="26">
        <v>0.48696759259259265</v>
      </c>
      <c r="G4131" s="31">
        <v>0</v>
      </c>
      <c r="H4131" s="2">
        <v>0</v>
      </c>
      <c r="I4131" s="9">
        <f t="shared" si="64"/>
        <v>-496742.96999999811</v>
      </c>
      <c r="L4131" s="2">
        <v>168011</v>
      </c>
      <c r="N4131" s="2">
        <v>60</v>
      </c>
      <c r="O4131" s="2" t="s">
        <v>96</v>
      </c>
      <c r="P4131" s="2">
        <v>2</v>
      </c>
      <c r="R4131" s="2">
        <v>6</v>
      </c>
      <c r="S4131" s="3">
        <v>42073</v>
      </c>
      <c r="T4131" s="3">
        <v>42073</v>
      </c>
      <c r="W4131" s="2">
        <v>2014</v>
      </c>
      <c r="X4131" s="2">
        <v>60</v>
      </c>
      <c r="AC4131" s="2" t="s">
        <v>46</v>
      </c>
      <c r="AD4131" s="2" t="s">
        <v>6762</v>
      </c>
      <c r="AE4131" s="2" t="s">
        <v>7014</v>
      </c>
      <c r="AG4131" s="2">
        <v>57</v>
      </c>
      <c r="AH4131" s="2">
        <v>11</v>
      </c>
      <c r="AI4131" s="2" t="s">
        <v>47</v>
      </c>
      <c r="AK4131" s="2">
        <v>0</v>
      </c>
      <c r="AM4131" s="2">
        <v>0</v>
      </c>
      <c r="AP4131" s="2" t="s">
        <v>48</v>
      </c>
    </row>
    <row r="4132" spans="1:42">
      <c r="A4132" s="2">
        <v>250020</v>
      </c>
      <c r="B4132" s="2">
        <v>168012</v>
      </c>
      <c r="C4132" s="2" t="s">
        <v>5335</v>
      </c>
      <c r="D4132" s="19">
        <v>1219.8</v>
      </c>
      <c r="E4132" s="25">
        <v>41662</v>
      </c>
      <c r="F4132" s="26">
        <v>0.48696759259259265</v>
      </c>
      <c r="G4132" s="31">
        <v>0</v>
      </c>
      <c r="H4132" s="2">
        <v>0</v>
      </c>
      <c r="I4132" s="9">
        <f t="shared" si="64"/>
        <v>-495523.16999999812</v>
      </c>
      <c r="L4132" s="2">
        <v>168012</v>
      </c>
      <c r="N4132" s="2">
        <v>60</v>
      </c>
      <c r="O4132" s="2" t="s">
        <v>96</v>
      </c>
      <c r="P4132" s="2">
        <v>2</v>
      </c>
      <c r="R4132" s="2">
        <v>6</v>
      </c>
      <c r="S4132" s="3">
        <v>42073</v>
      </c>
      <c r="T4132" s="3">
        <v>42073</v>
      </c>
      <c r="W4132" s="2">
        <v>2014</v>
      </c>
      <c r="X4132" s="2">
        <v>60</v>
      </c>
      <c r="AC4132" s="2" t="s">
        <v>46</v>
      </c>
      <c r="AD4132" s="2" t="s">
        <v>6762</v>
      </c>
      <c r="AE4132" s="2" t="s">
        <v>7014</v>
      </c>
      <c r="AG4132" s="2">
        <v>57</v>
      </c>
      <c r="AH4132" s="2">
        <v>11</v>
      </c>
      <c r="AI4132" s="2" t="s">
        <v>47</v>
      </c>
      <c r="AK4132" s="2">
        <v>0</v>
      </c>
      <c r="AM4132" s="2">
        <v>0</v>
      </c>
      <c r="AP4132" s="2" t="s">
        <v>48</v>
      </c>
    </row>
    <row r="4133" spans="1:42">
      <c r="A4133" s="2">
        <v>250021</v>
      </c>
      <c r="B4133" s="2">
        <v>168013</v>
      </c>
      <c r="C4133" s="2" t="s">
        <v>5336</v>
      </c>
      <c r="D4133" s="19">
        <v>1219.8</v>
      </c>
      <c r="E4133" s="25">
        <v>41662</v>
      </c>
      <c r="F4133" s="26">
        <v>0.48696759259259265</v>
      </c>
      <c r="G4133" s="31">
        <v>0</v>
      </c>
      <c r="H4133" s="2">
        <v>0</v>
      </c>
      <c r="I4133" s="9">
        <f t="shared" si="64"/>
        <v>-494303.36999999813</v>
      </c>
      <c r="L4133" s="2">
        <v>168013</v>
      </c>
      <c r="N4133" s="2">
        <v>60</v>
      </c>
      <c r="O4133" s="2" t="s">
        <v>96</v>
      </c>
      <c r="P4133" s="2">
        <v>2</v>
      </c>
      <c r="R4133" s="2">
        <v>6</v>
      </c>
      <c r="S4133" s="3">
        <v>42073</v>
      </c>
      <c r="T4133" s="3">
        <v>42073</v>
      </c>
      <c r="W4133" s="2">
        <v>2014</v>
      </c>
      <c r="X4133" s="2">
        <v>60</v>
      </c>
      <c r="AC4133" s="2" t="s">
        <v>46</v>
      </c>
      <c r="AD4133" s="2" t="s">
        <v>6762</v>
      </c>
      <c r="AE4133" s="2" t="s">
        <v>7014</v>
      </c>
      <c r="AG4133" s="2">
        <v>57</v>
      </c>
      <c r="AH4133" s="2">
        <v>11</v>
      </c>
      <c r="AI4133" s="2" t="s">
        <v>47</v>
      </c>
      <c r="AK4133" s="2">
        <v>0</v>
      </c>
      <c r="AM4133" s="2">
        <v>0</v>
      </c>
      <c r="AP4133" s="2" t="s">
        <v>48</v>
      </c>
    </row>
    <row r="4134" spans="1:42">
      <c r="A4134" s="2">
        <v>250024</v>
      </c>
      <c r="B4134" s="2">
        <v>159392</v>
      </c>
      <c r="C4134" s="2" t="s">
        <v>5337</v>
      </c>
      <c r="D4134" s="19">
        <v>1284</v>
      </c>
      <c r="E4134" s="25">
        <v>41662</v>
      </c>
      <c r="F4134" s="26">
        <v>0.48912037037037037</v>
      </c>
      <c r="G4134" s="31">
        <v>0</v>
      </c>
      <c r="H4134" s="2">
        <v>0</v>
      </c>
      <c r="I4134" s="9">
        <f t="shared" si="64"/>
        <v>-493019.36999999813</v>
      </c>
      <c r="L4134" s="2">
        <v>159392</v>
      </c>
      <c r="N4134" s="2">
        <v>60</v>
      </c>
      <c r="O4134" s="2" t="s">
        <v>96</v>
      </c>
      <c r="P4134" s="2">
        <v>2</v>
      </c>
      <c r="R4134" s="2">
        <v>6</v>
      </c>
      <c r="S4134" s="3">
        <v>42073</v>
      </c>
      <c r="T4134" s="3">
        <v>42073</v>
      </c>
      <c r="W4134" s="2">
        <v>2014</v>
      </c>
      <c r="X4134" s="2">
        <v>60</v>
      </c>
      <c r="AC4134" s="2" t="s">
        <v>46</v>
      </c>
      <c r="AD4134" s="2" t="s">
        <v>6762</v>
      </c>
      <c r="AE4134" s="2" t="s">
        <v>7014</v>
      </c>
      <c r="AG4134" s="2">
        <v>57</v>
      </c>
      <c r="AH4134" s="2">
        <v>11</v>
      </c>
      <c r="AI4134" s="2" t="s">
        <v>47</v>
      </c>
      <c r="AK4134" s="2">
        <v>0</v>
      </c>
      <c r="AM4134" s="2">
        <v>0</v>
      </c>
      <c r="AP4134" s="2" t="s">
        <v>48</v>
      </c>
    </row>
    <row r="4135" spans="1:42">
      <c r="A4135" s="2">
        <v>250025</v>
      </c>
      <c r="B4135" s="2">
        <v>159384</v>
      </c>
      <c r="C4135" s="2" t="s">
        <v>5338</v>
      </c>
      <c r="D4135" s="19">
        <v>1219.8</v>
      </c>
      <c r="E4135" s="25">
        <v>41662</v>
      </c>
      <c r="F4135" s="26">
        <v>0.48947916666666669</v>
      </c>
      <c r="G4135" s="31">
        <v>0</v>
      </c>
      <c r="H4135" s="2">
        <v>0</v>
      </c>
      <c r="I4135" s="9">
        <f t="shared" si="64"/>
        <v>-491799.56999999814</v>
      </c>
      <c r="L4135" s="2">
        <v>159384</v>
      </c>
      <c r="N4135" s="2">
        <v>60</v>
      </c>
      <c r="O4135" s="2" t="s">
        <v>96</v>
      </c>
      <c r="P4135" s="2">
        <v>2</v>
      </c>
      <c r="R4135" s="2">
        <v>6</v>
      </c>
      <c r="S4135" s="3">
        <v>42073</v>
      </c>
      <c r="T4135" s="3">
        <v>42073</v>
      </c>
      <c r="W4135" s="2">
        <v>2014</v>
      </c>
      <c r="X4135" s="2">
        <v>60</v>
      </c>
      <c r="AC4135" s="2" t="s">
        <v>46</v>
      </c>
      <c r="AD4135" s="2" t="s">
        <v>6762</v>
      </c>
      <c r="AE4135" s="2" t="s">
        <v>7014</v>
      </c>
      <c r="AG4135" s="2">
        <v>57</v>
      </c>
      <c r="AH4135" s="2">
        <v>11</v>
      </c>
      <c r="AI4135" s="2" t="s">
        <v>47</v>
      </c>
      <c r="AK4135" s="2">
        <v>0</v>
      </c>
      <c r="AM4135" s="2">
        <v>0</v>
      </c>
      <c r="AP4135" s="2" t="s">
        <v>48</v>
      </c>
    </row>
    <row r="4136" spans="1:42">
      <c r="A4136" s="2">
        <v>250026</v>
      </c>
      <c r="B4136" s="2">
        <v>158973</v>
      </c>
      <c r="C4136" s="2" t="s">
        <v>5339</v>
      </c>
      <c r="D4136" s="19">
        <v>1284</v>
      </c>
      <c r="E4136" s="25">
        <v>41662</v>
      </c>
      <c r="F4136" s="26">
        <v>0.49081018518518515</v>
      </c>
      <c r="G4136" s="31">
        <v>0</v>
      </c>
      <c r="H4136" s="2">
        <v>0</v>
      </c>
      <c r="I4136" s="9">
        <f t="shared" si="64"/>
        <v>-490515.56999999814</v>
      </c>
      <c r="L4136" s="2">
        <v>158973</v>
      </c>
      <c r="N4136" s="2">
        <v>60</v>
      </c>
      <c r="O4136" s="2" t="s">
        <v>96</v>
      </c>
      <c r="P4136" s="2">
        <v>1</v>
      </c>
      <c r="R4136" s="2">
        <v>6</v>
      </c>
      <c r="S4136" s="3">
        <v>42073</v>
      </c>
      <c r="T4136" s="3">
        <v>42073</v>
      </c>
      <c r="W4136" s="2">
        <v>2014</v>
      </c>
      <c r="X4136" s="2">
        <v>60</v>
      </c>
      <c r="AC4136" s="2" t="s">
        <v>46</v>
      </c>
      <c r="AD4136" s="2" t="s">
        <v>6762</v>
      </c>
      <c r="AE4136" s="2" t="s">
        <v>7014</v>
      </c>
      <c r="AG4136" s="2">
        <v>57</v>
      </c>
      <c r="AH4136" s="2">
        <v>11</v>
      </c>
      <c r="AI4136" s="2" t="s">
        <v>47</v>
      </c>
      <c r="AK4136" s="2">
        <v>0</v>
      </c>
      <c r="AM4136" s="2">
        <v>0</v>
      </c>
      <c r="AP4136" s="2" t="s">
        <v>48</v>
      </c>
    </row>
    <row r="4137" spans="1:42">
      <c r="A4137" s="2">
        <v>250027</v>
      </c>
      <c r="B4137" s="2">
        <v>159783</v>
      </c>
      <c r="C4137" s="2" t="s">
        <v>5340</v>
      </c>
      <c r="D4137" s="19">
        <v>1284</v>
      </c>
      <c r="E4137" s="25">
        <v>41662</v>
      </c>
      <c r="F4137" s="26">
        <v>0.49121527777777779</v>
      </c>
      <c r="G4137" s="31">
        <v>0</v>
      </c>
      <c r="H4137" s="2">
        <v>0</v>
      </c>
      <c r="I4137" s="9">
        <f t="shared" si="64"/>
        <v>-489231.56999999814</v>
      </c>
      <c r="L4137" s="2">
        <v>159783</v>
      </c>
      <c r="N4137" s="2">
        <v>60</v>
      </c>
      <c r="O4137" s="2" t="s">
        <v>96</v>
      </c>
      <c r="P4137" s="2">
        <v>2</v>
      </c>
      <c r="R4137" s="2">
        <v>6</v>
      </c>
      <c r="S4137" s="3">
        <v>42073</v>
      </c>
      <c r="T4137" s="3">
        <v>42073</v>
      </c>
      <c r="W4137" s="2">
        <v>2014</v>
      </c>
      <c r="X4137" s="2">
        <v>60</v>
      </c>
      <c r="AC4137" s="2" t="s">
        <v>46</v>
      </c>
      <c r="AD4137" s="2" t="s">
        <v>6762</v>
      </c>
      <c r="AE4137" s="2" t="s">
        <v>7014</v>
      </c>
      <c r="AG4137" s="2">
        <v>57</v>
      </c>
      <c r="AH4137" s="2">
        <v>11</v>
      </c>
      <c r="AI4137" s="2" t="s">
        <v>47</v>
      </c>
      <c r="AK4137" s="2">
        <v>0</v>
      </c>
      <c r="AM4137" s="2">
        <v>0</v>
      </c>
      <c r="AP4137" s="2" t="s">
        <v>48</v>
      </c>
    </row>
    <row r="4138" spans="1:42">
      <c r="A4138" s="2">
        <v>250028</v>
      </c>
      <c r="B4138" s="2">
        <v>158106</v>
      </c>
      <c r="C4138" s="2" t="s">
        <v>5341</v>
      </c>
      <c r="D4138" s="19">
        <v>1284</v>
      </c>
      <c r="E4138" s="25">
        <v>41662</v>
      </c>
      <c r="F4138" s="26">
        <v>0.49187500000000001</v>
      </c>
      <c r="G4138" s="31">
        <v>0</v>
      </c>
      <c r="H4138" s="2">
        <v>0</v>
      </c>
      <c r="I4138" s="9">
        <f t="shared" si="64"/>
        <v>-487947.56999999814</v>
      </c>
      <c r="L4138" s="2">
        <v>158106</v>
      </c>
      <c r="N4138" s="2">
        <v>60</v>
      </c>
      <c r="O4138" s="2" t="s">
        <v>96</v>
      </c>
      <c r="P4138" s="2">
        <v>1</v>
      </c>
      <c r="R4138" s="2">
        <v>6</v>
      </c>
      <c r="S4138" s="3">
        <v>42073</v>
      </c>
      <c r="T4138" s="3">
        <v>42073</v>
      </c>
      <c r="W4138" s="2">
        <v>2014</v>
      </c>
      <c r="X4138" s="2">
        <v>60</v>
      </c>
      <c r="AC4138" s="2" t="s">
        <v>46</v>
      </c>
      <c r="AD4138" s="2" t="s">
        <v>6762</v>
      </c>
      <c r="AE4138" s="2" t="s">
        <v>7014</v>
      </c>
      <c r="AG4138" s="2">
        <v>57</v>
      </c>
      <c r="AH4138" s="2">
        <v>11</v>
      </c>
      <c r="AI4138" s="2" t="s">
        <v>47</v>
      </c>
      <c r="AK4138" s="2">
        <v>0</v>
      </c>
      <c r="AM4138" s="2">
        <v>0</v>
      </c>
      <c r="AP4138" s="2" t="s">
        <v>48</v>
      </c>
    </row>
    <row r="4139" spans="1:42">
      <c r="A4139" s="2">
        <v>250030</v>
      </c>
      <c r="B4139" s="2">
        <v>159227</v>
      </c>
      <c r="C4139" s="2" t="s">
        <v>5342</v>
      </c>
      <c r="D4139" s="19">
        <v>898</v>
      </c>
      <c r="E4139" s="25">
        <v>41662</v>
      </c>
      <c r="F4139" s="26">
        <v>0.49337962962962961</v>
      </c>
      <c r="G4139" s="31">
        <v>0</v>
      </c>
      <c r="H4139" s="2">
        <v>0</v>
      </c>
      <c r="I4139" s="9">
        <f t="shared" si="64"/>
        <v>-487049.56999999814</v>
      </c>
      <c r="L4139" s="2">
        <v>159227</v>
      </c>
      <c r="N4139" s="2">
        <v>60</v>
      </c>
      <c r="O4139" s="2" t="s">
        <v>96</v>
      </c>
      <c r="P4139" s="2">
        <v>1</v>
      </c>
      <c r="R4139" s="2">
        <v>6</v>
      </c>
      <c r="S4139" s="3">
        <v>42073</v>
      </c>
      <c r="T4139" s="3">
        <v>42073</v>
      </c>
      <c r="W4139" s="2">
        <v>2014</v>
      </c>
      <c r="X4139" s="2">
        <v>60</v>
      </c>
      <c r="AC4139" s="2" t="s">
        <v>46</v>
      </c>
      <c r="AD4139" s="2" t="s">
        <v>6762</v>
      </c>
      <c r="AE4139" s="2" t="s">
        <v>7014</v>
      </c>
      <c r="AG4139" s="2">
        <v>57</v>
      </c>
      <c r="AH4139" s="2">
        <v>11</v>
      </c>
      <c r="AI4139" s="2" t="s">
        <v>47</v>
      </c>
      <c r="AK4139" s="2">
        <v>0</v>
      </c>
      <c r="AM4139" s="2">
        <v>0</v>
      </c>
      <c r="AP4139" s="2" t="s">
        <v>48</v>
      </c>
    </row>
    <row r="4140" spans="1:42">
      <c r="A4140" s="2">
        <v>116553</v>
      </c>
      <c r="B4140" s="2" t="s">
        <v>5343</v>
      </c>
      <c r="C4140" s="2" t="s">
        <v>5344</v>
      </c>
      <c r="D4140" s="19">
        <v>0</v>
      </c>
      <c r="E4140" s="25">
        <v>41662</v>
      </c>
      <c r="F4140" s="26">
        <v>0.5305671296296296</v>
      </c>
      <c r="G4140" s="31">
        <v>10011.02</v>
      </c>
      <c r="H4140" s="2">
        <v>0</v>
      </c>
      <c r="I4140" s="9">
        <f t="shared" si="64"/>
        <v>-497060.58999999816</v>
      </c>
      <c r="M4140" s="2">
        <v>44071</v>
      </c>
      <c r="N4140" s="2">
        <v>7</v>
      </c>
      <c r="O4140" s="2" t="s">
        <v>45</v>
      </c>
      <c r="P4140" s="2">
        <v>1</v>
      </c>
      <c r="R4140" s="2">
        <v>138</v>
      </c>
      <c r="S4140" s="3">
        <v>41673</v>
      </c>
      <c r="T4140" s="3">
        <v>41673</v>
      </c>
      <c r="W4140" s="2">
        <v>2014</v>
      </c>
      <c r="X4140" s="2">
        <v>7</v>
      </c>
      <c r="AC4140" s="2" t="s">
        <v>4058</v>
      </c>
      <c r="AD4140" s="2" t="s">
        <v>6763</v>
      </c>
      <c r="AE4140" s="2" t="s">
        <v>7014</v>
      </c>
      <c r="AG4140" s="2">
        <v>4</v>
      </c>
      <c r="AH4140" s="2">
        <v>9</v>
      </c>
      <c r="AI4140" s="2" t="s">
        <v>65</v>
      </c>
      <c r="AK4140" s="2">
        <v>0</v>
      </c>
      <c r="AM4140" s="2">
        <v>0</v>
      </c>
      <c r="AP4140" s="2" t="s">
        <v>6781</v>
      </c>
    </row>
    <row r="4141" spans="1:42">
      <c r="A4141" s="2">
        <v>233093</v>
      </c>
      <c r="B4141" s="2" t="s">
        <v>5345</v>
      </c>
      <c r="C4141" s="2" t="s">
        <v>5346</v>
      </c>
      <c r="D4141" s="19">
        <v>0</v>
      </c>
      <c r="E4141" s="25">
        <v>41662</v>
      </c>
      <c r="F4141" s="26">
        <v>0.54346064814814821</v>
      </c>
      <c r="G4141" s="31">
        <v>1474</v>
      </c>
      <c r="H4141" s="2">
        <v>0</v>
      </c>
      <c r="I4141" s="9">
        <f t="shared" si="64"/>
        <v>-498534.58999999816</v>
      </c>
      <c r="M4141" s="2">
        <v>110558</v>
      </c>
      <c r="N4141" s="2">
        <v>24</v>
      </c>
      <c r="O4141" s="2" t="s">
        <v>178</v>
      </c>
      <c r="P4141" s="2">
        <v>2</v>
      </c>
      <c r="R4141" s="2">
        <v>175</v>
      </c>
      <c r="S4141" s="3">
        <v>42030</v>
      </c>
      <c r="T4141" s="3">
        <v>42030</v>
      </c>
      <c r="W4141" s="2">
        <v>2015</v>
      </c>
      <c r="X4141" s="2">
        <v>24</v>
      </c>
      <c r="AC4141" s="2" t="s">
        <v>1660</v>
      </c>
      <c r="AD4141" s="2" t="s">
        <v>6762</v>
      </c>
      <c r="AE4141" s="2" t="s">
        <v>7014</v>
      </c>
      <c r="AG4141" s="2">
        <v>56</v>
      </c>
      <c r="AH4141" s="2">
        <v>1</v>
      </c>
      <c r="AI4141" s="2" t="s">
        <v>83</v>
      </c>
      <c r="AK4141" s="2">
        <v>0</v>
      </c>
      <c r="AM4141" s="2">
        <v>0</v>
      </c>
      <c r="AP4141" s="2" t="s">
        <v>84</v>
      </c>
    </row>
    <row r="4142" spans="1:42">
      <c r="A4142" s="2">
        <v>117168</v>
      </c>
      <c r="B4142" s="2">
        <v>162231</v>
      </c>
      <c r="C4142" s="2" t="s">
        <v>5347</v>
      </c>
      <c r="D4142" s="19">
        <v>210</v>
      </c>
      <c r="E4142" s="25">
        <v>41662</v>
      </c>
      <c r="F4142" s="26">
        <v>0.54627314814814809</v>
      </c>
      <c r="G4142" s="31">
        <v>0</v>
      </c>
      <c r="H4142" s="2">
        <v>0</v>
      </c>
      <c r="I4142" s="9">
        <f t="shared" si="64"/>
        <v>-498324.58999999816</v>
      </c>
      <c r="L4142" s="2">
        <v>162231</v>
      </c>
      <c r="N4142" s="2">
        <v>14</v>
      </c>
      <c r="O4142" s="2" t="s">
        <v>1623</v>
      </c>
      <c r="P4142" s="2">
        <v>1</v>
      </c>
      <c r="R4142" s="2">
        <v>62</v>
      </c>
      <c r="S4142" s="3">
        <v>41680</v>
      </c>
      <c r="T4142" s="3">
        <v>41680</v>
      </c>
      <c r="W4142" s="2">
        <v>2014</v>
      </c>
      <c r="X4142" s="2">
        <v>14</v>
      </c>
      <c r="AC4142" s="2" t="s">
        <v>1284</v>
      </c>
      <c r="AD4142" s="2" t="s">
        <v>6762</v>
      </c>
      <c r="AE4142" s="2" t="s">
        <v>7014</v>
      </c>
      <c r="AG4142" s="2">
        <v>56</v>
      </c>
      <c r="AH4142" s="2">
        <v>1</v>
      </c>
      <c r="AI4142" s="2" t="s">
        <v>83</v>
      </c>
      <c r="AK4142" s="2">
        <v>0</v>
      </c>
      <c r="AM4142" s="2">
        <v>0</v>
      </c>
      <c r="AP4142" s="2" t="s">
        <v>84</v>
      </c>
    </row>
    <row r="4143" spans="1:42">
      <c r="A4143" s="2">
        <v>116907</v>
      </c>
      <c r="B4143" s="2" t="s">
        <v>5348</v>
      </c>
      <c r="C4143" s="2" t="s">
        <v>5349</v>
      </c>
      <c r="D4143" s="19">
        <v>0</v>
      </c>
      <c r="E4143" s="25">
        <v>41662</v>
      </c>
      <c r="F4143" s="26">
        <v>0.55634259259259256</v>
      </c>
      <c r="G4143" s="31">
        <v>10000</v>
      </c>
      <c r="H4143" s="2">
        <v>0</v>
      </c>
      <c r="I4143" s="9">
        <f t="shared" si="64"/>
        <v>-508324.58999999816</v>
      </c>
      <c r="M4143" s="2">
        <v>44357</v>
      </c>
      <c r="N4143" s="2">
        <v>7</v>
      </c>
      <c r="O4143" s="2" t="s">
        <v>45</v>
      </c>
      <c r="P4143" s="2">
        <v>1</v>
      </c>
      <c r="R4143" s="2">
        <v>1530</v>
      </c>
      <c r="S4143" s="3">
        <v>41675</v>
      </c>
      <c r="T4143" s="3">
        <v>41675</v>
      </c>
      <c r="W4143" s="2">
        <v>2014</v>
      </c>
      <c r="X4143" s="2">
        <v>7</v>
      </c>
      <c r="AC4143" s="2" t="s">
        <v>506</v>
      </c>
      <c r="AD4143" s="2" t="s">
        <v>6762</v>
      </c>
      <c r="AE4143" s="2" t="s">
        <v>7006</v>
      </c>
      <c r="AG4143" s="2">
        <v>4</v>
      </c>
      <c r="AH4143" s="2">
        <v>8</v>
      </c>
      <c r="AI4143" s="2" t="s">
        <v>59</v>
      </c>
      <c r="AK4143" s="2">
        <v>0</v>
      </c>
      <c r="AM4143" s="2">
        <v>0</v>
      </c>
      <c r="AP4143" s="2" t="s">
        <v>6781</v>
      </c>
    </row>
    <row r="4144" spans="1:42">
      <c r="A4144" s="2">
        <v>250040</v>
      </c>
      <c r="B4144" s="2">
        <v>159247</v>
      </c>
      <c r="C4144" s="2" t="s">
        <v>5350</v>
      </c>
      <c r="D4144" s="19">
        <v>230</v>
      </c>
      <c r="E4144" s="25">
        <v>41662</v>
      </c>
      <c r="F4144" s="26">
        <v>0.55930555555555561</v>
      </c>
      <c r="G4144" s="31">
        <v>0</v>
      </c>
      <c r="H4144" s="2">
        <v>0</v>
      </c>
      <c r="I4144" s="9">
        <f t="shared" si="64"/>
        <v>-508094.58999999816</v>
      </c>
      <c r="L4144" s="2">
        <v>159247</v>
      </c>
      <c r="N4144" s="2">
        <v>60</v>
      </c>
      <c r="O4144" s="2" t="s">
        <v>96</v>
      </c>
      <c r="P4144" s="2">
        <v>1</v>
      </c>
      <c r="R4144" s="2">
        <v>6</v>
      </c>
      <c r="S4144" s="3">
        <v>42073</v>
      </c>
      <c r="T4144" s="3">
        <v>42073</v>
      </c>
      <c r="W4144" s="2">
        <v>2014</v>
      </c>
      <c r="X4144" s="2">
        <v>60</v>
      </c>
      <c r="AC4144" s="2" t="s">
        <v>46</v>
      </c>
      <c r="AD4144" s="2" t="s">
        <v>6762</v>
      </c>
      <c r="AE4144" s="2" t="s">
        <v>7014</v>
      </c>
      <c r="AG4144" s="2">
        <v>57</v>
      </c>
      <c r="AH4144" s="2">
        <v>11</v>
      </c>
      <c r="AI4144" s="2" t="s">
        <v>47</v>
      </c>
      <c r="AK4144" s="2">
        <v>0</v>
      </c>
      <c r="AM4144" s="2">
        <v>0</v>
      </c>
      <c r="AP4144" s="2" t="s">
        <v>48</v>
      </c>
    </row>
    <row r="4145" spans="1:42">
      <c r="A4145" s="2">
        <v>250041</v>
      </c>
      <c r="B4145" s="2">
        <v>162123</v>
      </c>
      <c r="C4145" s="2" t="s">
        <v>5351</v>
      </c>
      <c r="D4145" s="19">
        <v>1219.8</v>
      </c>
      <c r="E4145" s="25">
        <v>41662</v>
      </c>
      <c r="F4145" s="26">
        <v>0.55986111111111114</v>
      </c>
      <c r="G4145" s="31">
        <v>0</v>
      </c>
      <c r="H4145" s="2">
        <v>0</v>
      </c>
      <c r="I4145" s="9">
        <f t="shared" si="64"/>
        <v>-506874.78999999817</v>
      </c>
      <c r="L4145" s="2">
        <v>162123</v>
      </c>
      <c r="N4145" s="2">
        <v>60</v>
      </c>
      <c r="O4145" s="2" t="s">
        <v>96</v>
      </c>
      <c r="P4145" s="2">
        <v>2</v>
      </c>
      <c r="R4145" s="2">
        <v>6</v>
      </c>
      <c r="S4145" s="3">
        <v>42073</v>
      </c>
      <c r="T4145" s="3">
        <v>42073</v>
      </c>
      <c r="W4145" s="2">
        <v>2014</v>
      </c>
      <c r="X4145" s="2">
        <v>60</v>
      </c>
      <c r="AC4145" s="2" t="s">
        <v>46</v>
      </c>
      <c r="AD4145" s="2" t="s">
        <v>6762</v>
      </c>
      <c r="AE4145" s="2" t="s">
        <v>7014</v>
      </c>
      <c r="AG4145" s="2">
        <v>57</v>
      </c>
      <c r="AH4145" s="2">
        <v>11</v>
      </c>
      <c r="AI4145" s="2" t="s">
        <v>47</v>
      </c>
      <c r="AK4145" s="2">
        <v>0</v>
      </c>
      <c r="AM4145" s="2">
        <v>0</v>
      </c>
      <c r="AP4145" s="2" t="s">
        <v>48</v>
      </c>
    </row>
    <row r="4146" spans="1:42">
      <c r="A4146" s="2">
        <v>250045</v>
      </c>
      <c r="B4146" s="2">
        <v>162129</v>
      </c>
      <c r="C4146" s="2" t="s">
        <v>5352</v>
      </c>
      <c r="D4146" s="19">
        <v>1284</v>
      </c>
      <c r="E4146" s="25">
        <v>41662</v>
      </c>
      <c r="F4146" s="26">
        <v>0.5609143518518519</v>
      </c>
      <c r="G4146" s="31">
        <v>0</v>
      </c>
      <c r="H4146" s="2">
        <v>0</v>
      </c>
      <c r="I4146" s="9">
        <f t="shared" si="64"/>
        <v>-505590.78999999817</v>
      </c>
      <c r="L4146" s="2">
        <v>162129</v>
      </c>
      <c r="N4146" s="2">
        <v>60</v>
      </c>
      <c r="O4146" s="2" t="s">
        <v>96</v>
      </c>
      <c r="P4146" s="2">
        <v>2</v>
      </c>
      <c r="R4146" s="2">
        <v>6</v>
      </c>
      <c r="S4146" s="3">
        <v>42073</v>
      </c>
      <c r="T4146" s="3">
        <v>42073</v>
      </c>
      <c r="W4146" s="2">
        <v>2014</v>
      </c>
      <c r="X4146" s="2">
        <v>60</v>
      </c>
      <c r="AC4146" s="2" t="s">
        <v>46</v>
      </c>
      <c r="AD4146" s="2" t="s">
        <v>6762</v>
      </c>
      <c r="AE4146" s="2" t="s">
        <v>7014</v>
      </c>
      <c r="AG4146" s="2">
        <v>57</v>
      </c>
      <c r="AH4146" s="2">
        <v>11</v>
      </c>
      <c r="AI4146" s="2" t="s">
        <v>47</v>
      </c>
      <c r="AK4146" s="2">
        <v>0</v>
      </c>
      <c r="AM4146" s="2">
        <v>0</v>
      </c>
      <c r="AP4146" s="2" t="s">
        <v>48</v>
      </c>
    </row>
    <row r="4147" spans="1:42">
      <c r="A4147" s="2">
        <v>250054</v>
      </c>
      <c r="B4147" s="2">
        <v>158413</v>
      </c>
      <c r="C4147" s="2" t="s">
        <v>5353</v>
      </c>
      <c r="D4147" s="19">
        <v>1284</v>
      </c>
      <c r="E4147" s="25">
        <v>41662</v>
      </c>
      <c r="F4147" s="26">
        <v>0.56261574074074072</v>
      </c>
      <c r="G4147" s="31">
        <v>0</v>
      </c>
      <c r="H4147" s="2">
        <v>0</v>
      </c>
      <c r="I4147" s="9">
        <f t="shared" si="64"/>
        <v>-504306.78999999817</v>
      </c>
      <c r="L4147" s="2">
        <v>158413</v>
      </c>
      <c r="N4147" s="2">
        <v>60</v>
      </c>
      <c r="O4147" s="2" t="s">
        <v>96</v>
      </c>
      <c r="P4147" s="2">
        <v>2</v>
      </c>
      <c r="R4147" s="2">
        <v>6</v>
      </c>
      <c r="S4147" s="3">
        <v>42073</v>
      </c>
      <c r="T4147" s="3">
        <v>42073</v>
      </c>
      <c r="W4147" s="2">
        <v>2014</v>
      </c>
      <c r="X4147" s="2">
        <v>60</v>
      </c>
      <c r="AC4147" s="2" t="s">
        <v>46</v>
      </c>
      <c r="AD4147" s="2" t="s">
        <v>6762</v>
      </c>
      <c r="AE4147" s="2" t="s">
        <v>7014</v>
      </c>
      <c r="AG4147" s="2">
        <v>77</v>
      </c>
      <c r="AH4147" s="2">
        <v>11</v>
      </c>
      <c r="AI4147" s="2" t="s">
        <v>47</v>
      </c>
      <c r="AK4147" s="2">
        <v>0</v>
      </c>
      <c r="AM4147" s="2">
        <v>0</v>
      </c>
      <c r="AP4147" s="2" t="s">
        <v>6770</v>
      </c>
    </row>
    <row r="4148" spans="1:42">
      <c r="A4148" s="2">
        <v>250060</v>
      </c>
      <c r="B4148" s="2">
        <v>158251</v>
      </c>
      <c r="C4148" s="2" t="s">
        <v>5354</v>
      </c>
      <c r="D4148" s="19">
        <v>1284</v>
      </c>
      <c r="E4148" s="25">
        <v>41662</v>
      </c>
      <c r="F4148" s="26">
        <v>0.56473379629629628</v>
      </c>
      <c r="G4148" s="31">
        <v>0</v>
      </c>
      <c r="H4148" s="2">
        <v>0</v>
      </c>
      <c r="I4148" s="9">
        <f t="shared" si="64"/>
        <v>-503022.78999999817</v>
      </c>
      <c r="L4148" s="2">
        <v>158251</v>
      </c>
      <c r="N4148" s="2">
        <v>60</v>
      </c>
      <c r="O4148" s="2" t="s">
        <v>96</v>
      </c>
      <c r="P4148" s="2">
        <v>1</v>
      </c>
      <c r="R4148" s="2">
        <v>6</v>
      </c>
      <c r="S4148" s="3">
        <v>42073</v>
      </c>
      <c r="T4148" s="3">
        <v>42073</v>
      </c>
      <c r="W4148" s="2">
        <v>2014</v>
      </c>
      <c r="X4148" s="2">
        <v>60</v>
      </c>
      <c r="AC4148" s="2" t="s">
        <v>46</v>
      </c>
      <c r="AD4148" s="2" t="s">
        <v>6762</v>
      </c>
      <c r="AE4148" s="2" t="s">
        <v>7014</v>
      </c>
      <c r="AG4148" s="2">
        <v>77</v>
      </c>
      <c r="AH4148" s="2">
        <v>11</v>
      </c>
      <c r="AI4148" s="2" t="s">
        <v>47</v>
      </c>
      <c r="AK4148" s="2">
        <v>0</v>
      </c>
      <c r="AM4148" s="2">
        <v>0</v>
      </c>
      <c r="AP4148" s="2" t="s">
        <v>6770</v>
      </c>
    </row>
    <row r="4149" spans="1:42">
      <c r="A4149" s="2">
        <v>250063</v>
      </c>
      <c r="B4149" s="2">
        <v>158600</v>
      </c>
      <c r="C4149" s="2" t="s">
        <v>5355</v>
      </c>
      <c r="D4149" s="19">
        <v>1000</v>
      </c>
      <c r="E4149" s="25">
        <v>41662</v>
      </c>
      <c r="F4149" s="26">
        <v>0.56532407407407403</v>
      </c>
      <c r="G4149" s="31">
        <v>0</v>
      </c>
      <c r="H4149" s="2">
        <v>0</v>
      </c>
      <c r="I4149" s="9">
        <f t="shared" si="64"/>
        <v>-502022.78999999817</v>
      </c>
      <c r="L4149" s="2">
        <v>158600</v>
      </c>
      <c r="N4149" s="2">
        <v>60</v>
      </c>
      <c r="O4149" s="2" t="s">
        <v>96</v>
      </c>
      <c r="P4149" s="2">
        <v>2</v>
      </c>
      <c r="R4149" s="2">
        <v>6</v>
      </c>
      <c r="S4149" s="3">
        <v>42073</v>
      </c>
      <c r="T4149" s="3">
        <v>42073</v>
      </c>
      <c r="W4149" s="2">
        <v>2014</v>
      </c>
      <c r="X4149" s="2">
        <v>60</v>
      </c>
      <c r="AC4149" s="2" t="s">
        <v>46</v>
      </c>
      <c r="AD4149" s="2" t="s">
        <v>6762</v>
      </c>
      <c r="AE4149" s="2" t="s">
        <v>7014</v>
      </c>
      <c r="AG4149" s="2">
        <v>57</v>
      </c>
      <c r="AH4149" s="2">
        <v>11</v>
      </c>
      <c r="AI4149" s="2" t="s">
        <v>47</v>
      </c>
      <c r="AK4149" s="2">
        <v>0</v>
      </c>
      <c r="AM4149" s="2">
        <v>0</v>
      </c>
      <c r="AP4149" s="2" t="s">
        <v>48</v>
      </c>
    </row>
    <row r="4150" spans="1:42">
      <c r="A4150" s="2">
        <v>250066</v>
      </c>
      <c r="B4150" s="2">
        <v>158288</v>
      </c>
      <c r="C4150" s="2" t="s">
        <v>5356</v>
      </c>
      <c r="D4150" s="19">
        <v>1284</v>
      </c>
      <c r="E4150" s="25">
        <v>41662</v>
      </c>
      <c r="F4150" s="26">
        <v>0.56590277777777775</v>
      </c>
      <c r="G4150" s="31">
        <v>0</v>
      </c>
      <c r="H4150" s="2">
        <v>0</v>
      </c>
      <c r="I4150" s="9">
        <f t="shared" si="64"/>
        <v>-500738.78999999817</v>
      </c>
      <c r="L4150" s="2">
        <v>158288</v>
      </c>
      <c r="N4150" s="2">
        <v>60</v>
      </c>
      <c r="O4150" s="2" t="s">
        <v>96</v>
      </c>
      <c r="P4150" s="2">
        <v>1</v>
      </c>
      <c r="R4150" s="2">
        <v>6</v>
      </c>
      <c r="S4150" s="3">
        <v>42073</v>
      </c>
      <c r="T4150" s="3">
        <v>42073</v>
      </c>
      <c r="W4150" s="2">
        <v>2014</v>
      </c>
      <c r="X4150" s="2">
        <v>60</v>
      </c>
      <c r="AC4150" s="2" t="s">
        <v>46</v>
      </c>
      <c r="AD4150" s="2" t="s">
        <v>6762</v>
      </c>
      <c r="AE4150" s="2" t="s">
        <v>7014</v>
      </c>
      <c r="AG4150" s="2">
        <v>57</v>
      </c>
      <c r="AH4150" s="2">
        <v>11</v>
      </c>
      <c r="AI4150" s="2" t="s">
        <v>47</v>
      </c>
      <c r="AK4150" s="2">
        <v>0</v>
      </c>
      <c r="AM4150" s="2">
        <v>0</v>
      </c>
      <c r="AP4150" s="2" t="s">
        <v>48</v>
      </c>
    </row>
    <row r="4151" spans="1:42">
      <c r="A4151" s="2">
        <v>250068</v>
      </c>
      <c r="B4151" s="2">
        <v>159262</v>
      </c>
      <c r="C4151" s="2" t="s">
        <v>5357</v>
      </c>
      <c r="D4151" s="19">
        <v>800</v>
      </c>
      <c r="E4151" s="25">
        <v>41662</v>
      </c>
      <c r="F4151" s="26">
        <v>0.56636574074074075</v>
      </c>
      <c r="G4151" s="31">
        <v>0</v>
      </c>
      <c r="H4151" s="2">
        <v>0</v>
      </c>
      <c r="I4151" s="9">
        <f t="shared" si="64"/>
        <v>-499938.78999999817</v>
      </c>
      <c r="L4151" s="2">
        <v>159262</v>
      </c>
      <c r="N4151" s="2">
        <v>60</v>
      </c>
      <c r="O4151" s="2" t="s">
        <v>96</v>
      </c>
      <c r="P4151" s="2">
        <v>2</v>
      </c>
      <c r="R4151" s="2">
        <v>6</v>
      </c>
      <c r="S4151" s="3">
        <v>42073</v>
      </c>
      <c r="T4151" s="3">
        <v>42073</v>
      </c>
      <c r="W4151" s="2">
        <v>2014</v>
      </c>
      <c r="X4151" s="2">
        <v>60</v>
      </c>
      <c r="AC4151" s="2" t="s">
        <v>46</v>
      </c>
      <c r="AD4151" s="2" t="s">
        <v>6762</v>
      </c>
      <c r="AE4151" s="2" t="s">
        <v>7014</v>
      </c>
      <c r="AG4151" s="2">
        <v>57</v>
      </c>
      <c r="AH4151" s="2">
        <v>11</v>
      </c>
      <c r="AI4151" s="2" t="s">
        <v>47</v>
      </c>
      <c r="AK4151" s="2">
        <v>0</v>
      </c>
      <c r="AM4151" s="2">
        <v>0</v>
      </c>
      <c r="AP4151" s="2" t="s">
        <v>48</v>
      </c>
    </row>
    <row r="4152" spans="1:42">
      <c r="A4152" s="2">
        <v>250071</v>
      </c>
      <c r="B4152" s="2">
        <v>158901</v>
      </c>
      <c r="C4152" s="2" t="s">
        <v>5358</v>
      </c>
      <c r="D4152" s="19">
        <v>1284</v>
      </c>
      <c r="E4152" s="25">
        <v>41662</v>
      </c>
      <c r="F4152" s="26">
        <v>0.56672453703703707</v>
      </c>
      <c r="G4152" s="31">
        <v>0</v>
      </c>
      <c r="H4152" s="2">
        <v>0</v>
      </c>
      <c r="I4152" s="9">
        <f t="shared" si="64"/>
        <v>-498654.78999999817</v>
      </c>
      <c r="L4152" s="2">
        <v>158901</v>
      </c>
      <c r="N4152" s="2">
        <v>60</v>
      </c>
      <c r="O4152" s="2" t="s">
        <v>96</v>
      </c>
      <c r="P4152" s="2">
        <v>1</v>
      </c>
      <c r="R4152" s="2">
        <v>6</v>
      </c>
      <c r="S4152" s="3">
        <v>42073</v>
      </c>
      <c r="T4152" s="3">
        <v>42073</v>
      </c>
      <c r="W4152" s="2">
        <v>2014</v>
      </c>
      <c r="X4152" s="2">
        <v>60</v>
      </c>
      <c r="AC4152" s="2" t="s">
        <v>46</v>
      </c>
      <c r="AD4152" s="2" t="s">
        <v>6762</v>
      </c>
      <c r="AE4152" s="2" t="s">
        <v>7014</v>
      </c>
      <c r="AG4152" s="2">
        <v>57</v>
      </c>
      <c r="AH4152" s="2">
        <v>11</v>
      </c>
      <c r="AI4152" s="2" t="s">
        <v>47</v>
      </c>
      <c r="AK4152" s="2">
        <v>0</v>
      </c>
      <c r="AM4152" s="2">
        <v>0</v>
      </c>
      <c r="AP4152" s="2" t="s">
        <v>48</v>
      </c>
    </row>
    <row r="4153" spans="1:42">
      <c r="A4153" s="2">
        <v>250073</v>
      </c>
      <c r="B4153" s="2">
        <v>206027</v>
      </c>
      <c r="C4153" s="2" t="s">
        <v>5359</v>
      </c>
      <c r="D4153" s="19">
        <v>1284</v>
      </c>
      <c r="E4153" s="25">
        <v>41662</v>
      </c>
      <c r="F4153" s="26">
        <v>0.56709490740740742</v>
      </c>
      <c r="G4153" s="31">
        <v>0</v>
      </c>
      <c r="H4153" s="2">
        <v>0</v>
      </c>
      <c r="I4153" s="9">
        <f t="shared" si="64"/>
        <v>-497370.78999999817</v>
      </c>
      <c r="L4153" s="2">
        <v>206027</v>
      </c>
      <c r="N4153" s="2">
        <v>60</v>
      </c>
      <c r="O4153" s="2" t="s">
        <v>96</v>
      </c>
      <c r="P4153" s="2">
        <v>2</v>
      </c>
      <c r="R4153" s="2">
        <v>6</v>
      </c>
      <c r="S4153" s="3">
        <v>42073</v>
      </c>
      <c r="T4153" s="3">
        <v>42073</v>
      </c>
      <c r="W4153" s="2">
        <v>2014</v>
      </c>
      <c r="X4153" s="2">
        <v>60</v>
      </c>
      <c r="AC4153" s="2" t="s">
        <v>46</v>
      </c>
      <c r="AD4153" s="2" t="s">
        <v>6762</v>
      </c>
      <c r="AE4153" s="2" t="s">
        <v>7014</v>
      </c>
      <c r="AG4153" s="2">
        <v>57</v>
      </c>
      <c r="AH4153" s="2">
        <v>11</v>
      </c>
      <c r="AI4153" s="2" t="s">
        <v>47</v>
      </c>
      <c r="AK4153" s="2">
        <v>0</v>
      </c>
      <c r="AM4153" s="2">
        <v>0</v>
      </c>
      <c r="AP4153" s="2" t="s">
        <v>48</v>
      </c>
    </row>
    <row r="4154" spans="1:42">
      <c r="A4154" s="2">
        <v>250074</v>
      </c>
      <c r="B4154" s="2">
        <v>159127</v>
      </c>
      <c r="C4154" s="2" t="s">
        <v>5360</v>
      </c>
      <c r="D4154" s="19">
        <v>1284</v>
      </c>
      <c r="E4154" s="25">
        <v>41662</v>
      </c>
      <c r="F4154" s="26">
        <v>0.56753472222222223</v>
      </c>
      <c r="G4154" s="31">
        <v>0</v>
      </c>
      <c r="H4154" s="2">
        <v>0</v>
      </c>
      <c r="I4154" s="9">
        <f t="shared" si="64"/>
        <v>-496086.78999999817</v>
      </c>
      <c r="L4154" s="2">
        <v>159127</v>
      </c>
      <c r="N4154" s="2">
        <v>60</v>
      </c>
      <c r="O4154" s="2" t="s">
        <v>96</v>
      </c>
      <c r="P4154" s="2">
        <v>1</v>
      </c>
      <c r="R4154" s="2">
        <v>6</v>
      </c>
      <c r="S4154" s="3">
        <v>42073</v>
      </c>
      <c r="T4154" s="3">
        <v>42073</v>
      </c>
      <c r="W4154" s="2">
        <v>2014</v>
      </c>
      <c r="X4154" s="2">
        <v>60</v>
      </c>
      <c r="AC4154" s="2" t="s">
        <v>46</v>
      </c>
      <c r="AD4154" s="2" t="s">
        <v>6762</v>
      </c>
      <c r="AE4154" s="2" t="s">
        <v>7014</v>
      </c>
      <c r="AG4154" s="2">
        <v>57</v>
      </c>
      <c r="AH4154" s="2">
        <v>11</v>
      </c>
      <c r="AI4154" s="2" t="s">
        <v>47</v>
      </c>
      <c r="AK4154" s="2">
        <v>0</v>
      </c>
      <c r="AM4154" s="2">
        <v>0</v>
      </c>
      <c r="AP4154" s="2" t="s">
        <v>48</v>
      </c>
    </row>
    <row r="4155" spans="1:42">
      <c r="A4155" s="2">
        <v>250075</v>
      </c>
      <c r="B4155" s="2">
        <v>158149</v>
      </c>
      <c r="C4155" s="2" t="s">
        <v>5361</v>
      </c>
      <c r="D4155" s="19">
        <v>1284</v>
      </c>
      <c r="E4155" s="25">
        <v>41662</v>
      </c>
      <c r="F4155" s="26">
        <v>0.56806712962962969</v>
      </c>
      <c r="G4155" s="31">
        <v>0</v>
      </c>
      <c r="H4155" s="2">
        <v>0</v>
      </c>
      <c r="I4155" s="9">
        <f t="shared" si="64"/>
        <v>-494802.78999999817</v>
      </c>
      <c r="L4155" s="2">
        <v>158149</v>
      </c>
      <c r="N4155" s="2">
        <v>60</v>
      </c>
      <c r="O4155" s="2" t="s">
        <v>96</v>
      </c>
      <c r="P4155" s="2">
        <v>2</v>
      </c>
      <c r="R4155" s="2">
        <v>6</v>
      </c>
      <c r="S4155" s="3">
        <v>42073</v>
      </c>
      <c r="T4155" s="3">
        <v>42073</v>
      </c>
      <c r="W4155" s="2">
        <v>2014</v>
      </c>
      <c r="X4155" s="2">
        <v>60</v>
      </c>
      <c r="AC4155" s="2" t="s">
        <v>46</v>
      </c>
      <c r="AD4155" s="2" t="s">
        <v>6762</v>
      </c>
      <c r="AE4155" s="2" t="s">
        <v>7014</v>
      </c>
      <c r="AG4155" s="2">
        <v>57</v>
      </c>
      <c r="AH4155" s="2">
        <v>11</v>
      </c>
      <c r="AI4155" s="2" t="s">
        <v>47</v>
      </c>
      <c r="AK4155" s="2">
        <v>0</v>
      </c>
      <c r="AM4155" s="2">
        <v>0</v>
      </c>
      <c r="AP4155" s="2" t="s">
        <v>48</v>
      </c>
    </row>
    <row r="4156" spans="1:42">
      <c r="A4156" s="2">
        <v>250078</v>
      </c>
      <c r="B4156" s="2">
        <v>158133</v>
      </c>
      <c r="C4156" s="2" t="s">
        <v>5362</v>
      </c>
      <c r="D4156" s="19">
        <v>1284</v>
      </c>
      <c r="E4156" s="25">
        <v>41662</v>
      </c>
      <c r="F4156" s="26">
        <v>0.56947916666666665</v>
      </c>
      <c r="G4156" s="31">
        <v>0</v>
      </c>
      <c r="H4156" s="2">
        <v>0</v>
      </c>
      <c r="I4156" s="9">
        <f t="shared" si="64"/>
        <v>-493518.78999999817</v>
      </c>
      <c r="L4156" s="2">
        <v>158133</v>
      </c>
      <c r="N4156" s="2">
        <v>60</v>
      </c>
      <c r="O4156" s="2" t="s">
        <v>96</v>
      </c>
      <c r="P4156" s="2">
        <v>2</v>
      </c>
      <c r="R4156" s="2">
        <v>6</v>
      </c>
      <c r="S4156" s="3">
        <v>42073</v>
      </c>
      <c r="T4156" s="3">
        <v>42073</v>
      </c>
      <c r="W4156" s="2">
        <v>2014</v>
      </c>
      <c r="X4156" s="2">
        <v>60</v>
      </c>
      <c r="AC4156" s="2" t="s">
        <v>46</v>
      </c>
      <c r="AD4156" s="2" t="s">
        <v>6762</v>
      </c>
      <c r="AE4156" s="2" t="s">
        <v>7014</v>
      </c>
      <c r="AG4156" s="2">
        <v>57</v>
      </c>
      <c r="AH4156" s="2">
        <v>11</v>
      </c>
      <c r="AI4156" s="2" t="s">
        <v>47</v>
      </c>
      <c r="AK4156" s="2">
        <v>0</v>
      </c>
      <c r="AM4156" s="2">
        <v>0</v>
      </c>
      <c r="AP4156" s="2" t="s">
        <v>48</v>
      </c>
    </row>
    <row r="4157" spans="1:42">
      <c r="A4157" s="2">
        <v>250080</v>
      </c>
      <c r="B4157" s="2">
        <v>156925</v>
      </c>
      <c r="C4157" s="2" t="s">
        <v>5363</v>
      </c>
      <c r="D4157" s="19">
        <v>1027.2</v>
      </c>
      <c r="E4157" s="25">
        <v>41662</v>
      </c>
      <c r="F4157" s="26">
        <v>0.56995370370370368</v>
      </c>
      <c r="G4157" s="31">
        <v>0</v>
      </c>
      <c r="H4157" s="2">
        <v>0</v>
      </c>
      <c r="I4157" s="9">
        <f t="shared" si="64"/>
        <v>-492491.58999999816</v>
      </c>
      <c r="L4157" s="2">
        <v>156925</v>
      </c>
      <c r="N4157" s="2">
        <v>60</v>
      </c>
      <c r="O4157" s="2" t="s">
        <v>96</v>
      </c>
      <c r="P4157" s="2">
        <v>1</v>
      </c>
      <c r="R4157" s="2">
        <v>6</v>
      </c>
      <c r="S4157" s="3">
        <v>42073</v>
      </c>
      <c r="T4157" s="3">
        <v>42073</v>
      </c>
      <c r="W4157" s="2">
        <v>2014</v>
      </c>
      <c r="X4157" s="2">
        <v>60</v>
      </c>
      <c r="AC4157" s="2" t="s">
        <v>46</v>
      </c>
      <c r="AD4157" s="2" t="s">
        <v>6762</v>
      </c>
      <c r="AE4157" s="2" t="s">
        <v>7014</v>
      </c>
      <c r="AG4157" s="2">
        <v>57</v>
      </c>
      <c r="AH4157" s="2">
        <v>11</v>
      </c>
      <c r="AI4157" s="2" t="s">
        <v>47</v>
      </c>
      <c r="AK4157" s="2">
        <v>0</v>
      </c>
      <c r="AM4157" s="2">
        <v>0</v>
      </c>
      <c r="AP4157" s="2" t="s">
        <v>48</v>
      </c>
    </row>
    <row r="4158" spans="1:42">
      <c r="A4158" s="2">
        <v>116582</v>
      </c>
      <c r="B4158" s="2" t="s">
        <v>5364</v>
      </c>
      <c r="C4158" s="2" t="s">
        <v>5365</v>
      </c>
      <c r="D4158" s="19">
        <v>0</v>
      </c>
      <c r="E4158" s="25">
        <v>41662</v>
      </c>
      <c r="F4158" s="26">
        <v>0.57041666666666668</v>
      </c>
      <c r="G4158" s="31">
        <v>21879.51</v>
      </c>
      <c r="H4158" s="2">
        <v>0</v>
      </c>
      <c r="I4158" s="9">
        <f t="shared" si="64"/>
        <v>-514371.09999999817</v>
      </c>
      <c r="M4158" s="2">
        <v>44077</v>
      </c>
      <c r="N4158" s="2">
        <v>7</v>
      </c>
      <c r="O4158" s="2" t="s">
        <v>45</v>
      </c>
      <c r="P4158" s="2">
        <v>1</v>
      </c>
      <c r="R4158" s="2">
        <v>138</v>
      </c>
      <c r="S4158" s="3">
        <v>41673</v>
      </c>
      <c r="T4158" s="3">
        <v>41673</v>
      </c>
      <c r="W4158" s="2">
        <v>2014</v>
      </c>
      <c r="X4158" s="2">
        <v>7</v>
      </c>
      <c r="AC4158" s="2" t="s">
        <v>4058</v>
      </c>
      <c r="AD4158" s="2" t="s">
        <v>6763</v>
      </c>
      <c r="AE4158" s="2" t="s">
        <v>7014</v>
      </c>
      <c r="AG4158" s="2">
        <v>2</v>
      </c>
      <c r="AH4158" s="2">
        <v>9</v>
      </c>
      <c r="AI4158" s="2" t="s">
        <v>65</v>
      </c>
      <c r="AK4158" s="2">
        <v>0</v>
      </c>
      <c r="AM4158" s="2">
        <v>0</v>
      </c>
      <c r="AP4158" s="2" t="s">
        <v>6816</v>
      </c>
    </row>
    <row r="4159" spans="1:42">
      <c r="A4159" s="2">
        <v>250082</v>
      </c>
      <c r="B4159" s="2">
        <v>159669</v>
      </c>
      <c r="C4159" s="2" t="s">
        <v>5366</v>
      </c>
      <c r="D4159" s="19">
        <v>1284</v>
      </c>
      <c r="E4159" s="25">
        <v>41662</v>
      </c>
      <c r="F4159" s="26">
        <v>0.57045138888888891</v>
      </c>
      <c r="G4159" s="31">
        <v>0</v>
      </c>
      <c r="H4159" s="2">
        <v>0</v>
      </c>
      <c r="I4159" s="9">
        <f t="shared" si="64"/>
        <v>-513087.09999999817</v>
      </c>
      <c r="L4159" s="2">
        <v>159669</v>
      </c>
      <c r="N4159" s="2">
        <v>60</v>
      </c>
      <c r="O4159" s="2" t="s">
        <v>96</v>
      </c>
      <c r="P4159" s="2">
        <v>2</v>
      </c>
      <c r="R4159" s="2">
        <v>6</v>
      </c>
      <c r="S4159" s="3">
        <v>42073</v>
      </c>
      <c r="T4159" s="3">
        <v>42073</v>
      </c>
      <c r="W4159" s="2">
        <v>2014</v>
      </c>
      <c r="X4159" s="2">
        <v>60</v>
      </c>
      <c r="AC4159" s="2" t="s">
        <v>46</v>
      </c>
      <c r="AD4159" s="2" t="s">
        <v>6762</v>
      </c>
      <c r="AE4159" s="2" t="s">
        <v>7014</v>
      </c>
      <c r="AG4159" s="2">
        <v>57</v>
      </c>
      <c r="AH4159" s="2">
        <v>11</v>
      </c>
      <c r="AI4159" s="2" t="s">
        <v>47</v>
      </c>
      <c r="AK4159" s="2">
        <v>0</v>
      </c>
      <c r="AM4159" s="2">
        <v>0</v>
      </c>
      <c r="AP4159" s="2" t="s">
        <v>48</v>
      </c>
    </row>
    <row r="4160" spans="1:42">
      <c r="A4160" s="2">
        <v>250083</v>
      </c>
      <c r="B4160" s="2">
        <v>159277</v>
      </c>
      <c r="C4160" s="2" t="s">
        <v>5367</v>
      </c>
      <c r="D4160" s="19">
        <v>898.8</v>
      </c>
      <c r="E4160" s="25">
        <v>41662</v>
      </c>
      <c r="F4160" s="26">
        <v>0.57089120370370372</v>
      </c>
      <c r="G4160" s="31">
        <v>0</v>
      </c>
      <c r="H4160" s="2">
        <v>0</v>
      </c>
      <c r="I4160" s="9">
        <f t="shared" si="64"/>
        <v>-512188.29999999818</v>
      </c>
      <c r="L4160" s="2">
        <v>159277</v>
      </c>
      <c r="N4160" s="2">
        <v>60</v>
      </c>
      <c r="O4160" s="2" t="s">
        <v>96</v>
      </c>
      <c r="P4160" s="2">
        <v>1</v>
      </c>
      <c r="R4160" s="2">
        <v>6</v>
      </c>
      <c r="S4160" s="3">
        <v>42073</v>
      </c>
      <c r="T4160" s="3">
        <v>42073</v>
      </c>
      <c r="W4160" s="2">
        <v>2014</v>
      </c>
      <c r="X4160" s="2">
        <v>60</v>
      </c>
      <c r="AC4160" s="2" t="s">
        <v>46</v>
      </c>
      <c r="AD4160" s="2" t="s">
        <v>6762</v>
      </c>
      <c r="AE4160" s="2" t="s">
        <v>7014</v>
      </c>
      <c r="AG4160" s="2">
        <v>57</v>
      </c>
      <c r="AH4160" s="2">
        <v>11</v>
      </c>
      <c r="AI4160" s="2" t="s">
        <v>47</v>
      </c>
      <c r="AK4160" s="2">
        <v>0</v>
      </c>
      <c r="AM4160" s="2">
        <v>0</v>
      </c>
      <c r="AP4160" s="2" t="s">
        <v>48</v>
      </c>
    </row>
    <row r="4161" spans="1:42">
      <c r="A4161" s="2">
        <v>250085</v>
      </c>
      <c r="B4161" s="2">
        <v>159294</v>
      </c>
      <c r="C4161" s="2" t="s">
        <v>5368</v>
      </c>
      <c r="D4161" s="19">
        <v>500</v>
      </c>
      <c r="E4161" s="25">
        <v>41662</v>
      </c>
      <c r="F4161" s="26">
        <v>0.57130787037037034</v>
      </c>
      <c r="G4161" s="31">
        <v>0</v>
      </c>
      <c r="H4161" s="2">
        <v>0</v>
      </c>
      <c r="I4161" s="9">
        <f t="shared" si="64"/>
        <v>-511688.29999999818</v>
      </c>
      <c r="L4161" s="2">
        <v>159294</v>
      </c>
      <c r="N4161" s="2">
        <v>60</v>
      </c>
      <c r="O4161" s="2" t="s">
        <v>96</v>
      </c>
      <c r="P4161" s="2">
        <v>2</v>
      </c>
      <c r="R4161" s="2">
        <v>6</v>
      </c>
      <c r="S4161" s="3">
        <v>42073</v>
      </c>
      <c r="T4161" s="3">
        <v>42073</v>
      </c>
      <c r="W4161" s="2">
        <v>2014</v>
      </c>
      <c r="X4161" s="2">
        <v>60</v>
      </c>
      <c r="AC4161" s="2" t="s">
        <v>46</v>
      </c>
      <c r="AD4161" s="2" t="s">
        <v>6762</v>
      </c>
      <c r="AE4161" s="2" t="s">
        <v>7014</v>
      </c>
      <c r="AG4161" s="2">
        <v>57</v>
      </c>
      <c r="AH4161" s="2">
        <v>11</v>
      </c>
      <c r="AI4161" s="2" t="s">
        <v>47</v>
      </c>
      <c r="AK4161" s="2">
        <v>0</v>
      </c>
      <c r="AM4161" s="2">
        <v>0</v>
      </c>
      <c r="AP4161" s="2" t="s">
        <v>48</v>
      </c>
    </row>
    <row r="4162" spans="1:42">
      <c r="A4162" s="2">
        <v>250087</v>
      </c>
      <c r="B4162" s="2">
        <v>159675</v>
      </c>
      <c r="C4162" s="2" t="s">
        <v>5369</v>
      </c>
      <c r="D4162" s="19">
        <v>1284</v>
      </c>
      <c r="E4162" s="25">
        <v>41662</v>
      </c>
      <c r="F4162" s="26">
        <v>0.57168981481481485</v>
      </c>
      <c r="G4162" s="31">
        <v>0</v>
      </c>
      <c r="H4162" s="2">
        <v>0</v>
      </c>
      <c r="I4162" s="9">
        <f t="shared" si="64"/>
        <v>-510404.29999999818</v>
      </c>
      <c r="L4162" s="2">
        <v>159675</v>
      </c>
      <c r="N4162" s="2">
        <v>60</v>
      </c>
      <c r="O4162" s="2" t="s">
        <v>96</v>
      </c>
      <c r="P4162" s="2">
        <v>2</v>
      </c>
      <c r="R4162" s="2">
        <v>6</v>
      </c>
      <c r="S4162" s="3">
        <v>42073</v>
      </c>
      <c r="T4162" s="3">
        <v>42073</v>
      </c>
      <c r="W4162" s="2">
        <v>2014</v>
      </c>
      <c r="X4162" s="2">
        <v>60</v>
      </c>
      <c r="AC4162" s="2" t="s">
        <v>46</v>
      </c>
      <c r="AD4162" s="2" t="s">
        <v>6762</v>
      </c>
      <c r="AE4162" s="2" t="s">
        <v>7014</v>
      </c>
      <c r="AG4162" s="2">
        <v>57</v>
      </c>
      <c r="AH4162" s="2">
        <v>11</v>
      </c>
      <c r="AI4162" s="2" t="s">
        <v>47</v>
      </c>
      <c r="AK4162" s="2">
        <v>0</v>
      </c>
      <c r="AM4162" s="2">
        <v>0</v>
      </c>
      <c r="AP4162" s="2" t="s">
        <v>48</v>
      </c>
    </row>
    <row r="4163" spans="1:42">
      <c r="A4163" s="2">
        <v>250089</v>
      </c>
      <c r="B4163" s="2">
        <v>158310</v>
      </c>
      <c r="C4163" s="2" t="s">
        <v>5370</v>
      </c>
      <c r="D4163" s="19">
        <v>1219.8</v>
      </c>
      <c r="E4163" s="25">
        <v>41662</v>
      </c>
      <c r="F4163" s="26">
        <v>0.57250000000000001</v>
      </c>
      <c r="G4163" s="31">
        <v>0</v>
      </c>
      <c r="H4163" s="2">
        <v>0</v>
      </c>
      <c r="I4163" s="9">
        <f t="shared" si="64"/>
        <v>-509184.4999999982</v>
      </c>
      <c r="L4163" s="2">
        <v>158310</v>
      </c>
      <c r="N4163" s="2">
        <v>60</v>
      </c>
      <c r="O4163" s="2" t="s">
        <v>96</v>
      </c>
      <c r="P4163" s="2">
        <v>1</v>
      </c>
      <c r="R4163" s="2">
        <v>6</v>
      </c>
      <c r="S4163" s="3">
        <v>42073</v>
      </c>
      <c r="T4163" s="3">
        <v>42073</v>
      </c>
      <c r="W4163" s="2">
        <v>2014</v>
      </c>
      <c r="X4163" s="2">
        <v>60</v>
      </c>
      <c r="AC4163" s="2" t="s">
        <v>46</v>
      </c>
      <c r="AD4163" s="2" t="s">
        <v>6762</v>
      </c>
      <c r="AE4163" s="2" t="s">
        <v>7014</v>
      </c>
      <c r="AG4163" s="2">
        <v>57</v>
      </c>
      <c r="AH4163" s="2">
        <v>11</v>
      </c>
      <c r="AI4163" s="2" t="s">
        <v>47</v>
      </c>
      <c r="AK4163" s="2">
        <v>0</v>
      </c>
      <c r="AM4163" s="2">
        <v>0</v>
      </c>
      <c r="AP4163" s="2" t="s">
        <v>48</v>
      </c>
    </row>
    <row r="4164" spans="1:42">
      <c r="A4164" s="2">
        <v>250090</v>
      </c>
      <c r="B4164" s="2">
        <v>158322</v>
      </c>
      <c r="C4164" s="2" t="s">
        <v>5371</v>
      </c>
      <c r="D4164" s="19">
        <v>1284</v>
      </c>
      <c r="E4164" s="25">
        <v>41662</v>
      </c>
      <c r="F4164" s="26">
        <v>0.57269675925925922</v>
      </c>
      <c r="G4164" s="31">
        <v>0</v>
      </c>
      <c r="H4164" s="2">
        <v>0</v>
      </c>
      <c r="I4164" s="9">
        <f t="shared" ref="I4164:I4227" si="65">I4163 + (D4164-G4164)</f>
        <v>-507900.4999999982</v>
      </c>
      <c r="L4164" s="2">
        <v>158322</v>
      </c>
      <c r="N4164" s="2">
        <v>60</v>
      </c>
      <c r="O4164" s="2" t="s">
        <v>96</v>
      </c>
      <c r="P4164" s="2">
        <v>1</v>
      </c>
      <c r="R4164" s="2">
        <v>6</v>
      </c>
      <c r="S4164" s="3">
        <v>42073</v>
      </c>
      <c r="T4164" s="3">
        <v>42073</v>
      </c>
      <c r="W4164" s="2">
        <v>2014</v>
      </c>
      <c r="X4164" s="2">
        <v>60</v>
      </c>
      <c r="AC4164" s="2" t="s">
        <v>46</v>
      </c>
      <c r="AD4164" s="2" t="s">
        <v>6762</v>
      </c>
      <c r="AE4164" s="2" t="s">
        <v>7014</v>
      </c>
      <c r="AG4164" s="2">
        <v>57</v>
      </c>
      <c r="AH4164" s="2">
        <v>11</v>
      </c>
      <c r="AI4164" s="2" t="s">
        <v>47</v>
      </c>
      <c r="AK4164" s="2">
        <v>0</v>
      </c>
      <c r="AM4164" s="2">
        <v>0</v>
      </c>
      <c r="AP4164" s="2" t="s">
        <v>48</v>
      </c>
    </row>
    <row r="4165" spans="1:42">
      <c r="A4165" s="2">
        <v>250091</v>
      </c>
      <c r="B4165" s="2">
        <v>158632</v>
      </c>
      <c r="C4165" s="2" t="s">
        <v>5372</v>
      </c>
      <c r="D4165" s="19">
        <v>1280</v>
      </c>
      <c r="E4165" s="25">
        <v>41662</v>
      </c>
      <c r="F4165" s="26">
        <v>0.57318287037037041</v>
      </c>
      <c r="G4165" s="31">
        <v>0</v>
      </c>
      <c r="H4165" s="2">
        <v>0</v>
      </c>
      <c r="I4165" s="9">
        <f t="shared" si="65"/>
        <v>-506620.4999999982</v>
      </c>
      <c r="L4165" s="2">
        <v>158632</v>
      </c>
      <c r="N4165" s="2">
        <v>60</v>
      </c>
      <c r="O4165" s="2" t="s">
        <v>96</v>
      </c>
      <c r="P4165" s="2">
        <v>2</v>
      </c>
      <c r="R4165" s="2">
        <v>6</v>
      </c>
      <c r="S4165" s="3">
        <v>42073</v>
      </c>
      <c r="T4165" s="3">
        <v>42073</v>
      </c>
      <c r="W4165" s="2">
        <v>2014</v>
      </c>
      <c r="X4165" s="2">
        <v>60</v>
      </c>
      <c r="AC4165" s="2" t="s">
        <v>46</v>
      </c>
      <c r="AD4165" s="2" t="s">
        <v>6762</v>
      </c>
      <c r="AE4165" s="2" t="s">
        <v>7014</v>
      </c>
      <c r="AG4165" s="2">
        <v>57</v>
      </c>
      <c r="AH4165" s="2">
        <v>11</v>
      </c>
      <c r="AI4165" s="2" t="s">
        <v>47</v>
      </c>
      <c r="AK4165" s="2">
        <v>0</v>
      </c>
      <c r="AM4165" s="2">
        <v>0</v>
      </c>
      <c r="AP4165" s="2" t="s">
        <v>48</v>
      </c>
    </row>
    <row r="4166" spans="1:42">
      <c r="A4166" s="2">
        <v>250092</v>
      </c>
      <c r="B4166" s="2">
        <v>158376</v>
      </c>
      <c r="C4166" s="2" t="s">
        <v>5373</v>
      </c>
      <c r="D4166" s="19">
        <v>1284</v>
      </c>
      <c r="E4166" s="25">
        <v>41662</v>
      </c>
      <c r="F4166" s="26">
        <v>0.57362268518518522</v>
      </c>
      <c r="G4166" s="31">
        <v>0</v>
      </c>
      <c r="H4166" s="2">
        <v>0</v>
      </c>
      <c r="I4166" s="9">
        <f t="shared" si="65"/>
        <v>-505336.4999999982</v>
      </c>
      <c r="L4166" s="2">
        <v>158376</v>
      </c>
      <c r="N4166" s="2">
        <v>60</v>
      </c>
      <c r="O4166" s="2" t="s">
        <v>96</v>
      </c>
      <c r="P4166" s="2">
        <v>2</v>
      </c>
      <c r="R4166" s="2">
        <v>6</v>
      </c>
      <c r="S4166" s="3">
        <v>42073</v>
      </c>
      <c r="T4166" s="3">
        <v>42073</v>
      </c>
      <c r="W4166" s="2">
        <v>2014</v>
      </c>
      <c r="X4166" s="2">
        <v>60</v>
      </c>
      <c r="AC4166" s="2" t="s">
        <v>46</v>
      </c>
      <c r="AD4166" s="2" t="s">
        <v>6762</v>
      </c>
      <c r="AE4166" s="2" t="s">
        <v>7014</v>
      </c>
      <c r="AG4166" s="2">
        <v>57</v>
      </c>
      <c r="AH4166" s="2">
        <v>11</v>
      </c>
      <c r="AI4166" s="2" t="s">
        <v>47</v>
      </c>
      <c r="AK4166" s="2">
        <v>0</v>
      </c>
      <c r="AM4166" s="2">
        <v>0</v>
      </c>
      <c r="AP4166" s="2" t="s">
        <v>48</v>
      </c>
    </row>
    <row r="4167" spans="1:42">
      <c r="A4167" s="2">
        <v>250093</v>
      </c>
      <c r="B4167" s="2">
        <v>158619</v>
      </c>
      <c r="C4167" s="2" t="s">
        <v>5374</v>
      </c>
      <c r="D4167" s="19">
        <v>1219.8</v>
      </c>
      <c r="E4167" s="25">
        <v>41662</v>
      </c>
      <c r="F4167" s="26">
        <v>0.57399305555555558</v>
      </c>
      <c r="G4167" s="31">
        <v>0</v>
      </c>
      <c r="H4167" s="2">
        <v>0</v>
      </c>
      <c r="I4167" s="9">
        <f t="shared" si="65"/>
        <v>-504116.69999999821</v>
      </c>
      <c r="L4167" s="2">
        <v>158619</v>
      </c>
      <c r="N4167" s="2">
        <v>60</v>
      </c>
      <c r="O4167" s="2" t="s">
        <v>96</v>
      </c>
      <c r="P4167" s="2">
        <v>2</v>
      </c>
      <c r="R4167" s="2">
        <v>6</v>
      </c>
      <c r="S4167" s="3">
        <v>42073</v>
      </c>
      <c r="T4167" s="3">
        <v>42073</v>
      </c>
      <c r="W4167" s="2">
        <v>2014</v>
      </c>
      <c r="X4167" s="2">
        <v>60</v>
      </c>
      <c r="AC4167" s="2" t="s">
        <v>46</v>
      </c>
      <c r="AD4167" s="2" t="s">
        <v>6762</v>
      </c>
      <c r="AE4167" s="2" t="s">
        <v>7014</v>
      </c>
      <c r="AG4167" s="2">
        <v>57</v>
      </c>
      <c r="AH4167" s="2">
        <v>11</v>
      </c>
      <c r="AI4167" s="2" t="s">
        <v>47</v>
      </c>
      <c r="AK4167" s="2">
        <v>0</v>
      </c>
      <c r="AM4167" s="2">
        <v>0</v>
      </c>
      <c r="AP4167" s="2" t="s">
        <v>48</v>
      </c>
    </row>
    <row r="4168" spans="1:42">
      <c r="A4168" s="2">
        <v>250096</v>
      </c>
      <c r="B4168" s="2">
        <v>158163</v>
      </c>
      <c r="C4168" s="2" t="s">
        <v>5375</v>
      </c>
      <c r="D4168" s="19">
        <v>1000</v>
      </c>
      <c r="E4168" s="25">
        <v>41662</v>
      </c>
      <c r="F4168" s="26">
        <v>0.57589120370370372</v>
      </c>
      <c r="G4168" s="31">
        <v>0</v>
      </c>
      <c r="H4168" s="2">
        <v>0</v>
      </c>
      <c r="I4168" s="9">
        <f t="shared" si="65"/>
        <v>-503116.69999999821</v>
      </c>
      <c r="L4168" s="2">
        <v>158163</v>
      </c>
      <c r="N4168" s="2">
        <v>60</v>
      </c>
      <c r="O4168" s="2" t="s">
        <v>96</v>
      </c>
      <c r="P4168" s="2">
        <v>1</v>
      </c>
      <c r="R4168" s="2">
        <v>6</v>
      </c>
      <c r="S4168" s="3">
        <v>42073</v>
      </c>
      <c r="T4168" s="3">
        <v>42073</v>
      </c>
      <c r="W4168" s="2">
        <v>2014</v>
      </c>
      <c r="X4168" s="2">
        <v>60</v>
      </c>
      <c r="AC4168" s="2" t="s">
        <v>46</v>
      </c>
      <c r="AD4168" s="2" t="s">
        <v>6762</v>
      </c>
      <c r="AE4168" s="2" t="s">
        <v>7014</v>
      </c>
      <c r="AG4168" s="2">
        <v>57</v>
      </c>
      <c r="AH4168" s="2">
        <v>11</v>
      </c>
      <c r="AI4168" s="2" t="s">
        <v>47</v>
      </c>
      <c r="AK4168" s="2">
        <v>0</v>
      </c>
      <c r="AM4168" s="2">
        <v>0</v>
      </c>
      <c r="AP4168" s="2" t="s">
        <v>48</v>
      </c>
    </row>
    <row r="4169" spans="1:42">
      <c r="A4169" s="2">
        <v>117170</v>
      </c>
      <c r="B4169" s="2">
        <v>130196</v>
      </c>
      <c r="C4169" s="2" t="s">
        <v>5376</v>
      </c>
      <c r="D4169" s="19">
        <v>1492</v>
      </c>
      <c r="E4169" s="25">
        <v>41662</v>
      </c>
      <c r="F4169" s="26">
        <v>0.57803240740740736</v>
      </c>
      <c r="G4169" s="31">
        <v>0</v>
      </c>
      <c r="H4169" s="2">
        <v>0</v>
      </c>
      <c r="I4169" s="9">
        <f t="shared" si="65"/>
        <v>-501624.69999999821</v>
      </c>
      <c r="L4169" s="2">
        <v>130196</v>
      </c>
      <c r="N4169" s="2">
        <v>14</v>
      </c>
      <c r="O4169" s="2" t="s">
        <v>1623</v>
      </c>
      <c r="P4169" s="2">
        <v>1</v>
      </c>
      <c r="R4169" s="2">
        <v>2</v>
      </c>
      <c r="S4169" s="3">
        <v>41680</v>
      </c>
      <c r="T4169" s="3">
        <v>41680</v>
      </c>
      <c r="W4169" s="2">
        <v>2014</v>
      </c>
      <c r="X4169" s="2">
        <v>14</v>
      </c>
      <c r="AC4169" s="2" t="s">
        <v>53</v>
      </c>
      <c r="AD4169" s="2" t="s">
        <v>6762</v>
      </c>
      <c r="AE4169" s="2" t="s">
        <v>7014</v>
      </c>
      <c r="AG4169" s="2">
        <v>56</v>
      </c>
      <c r="AH4169" s="2">
        <v>1</v>
      </c>
      <c r="AI4169" s="2" t="s">
        <v>83</v>
      </c>
      <c r="AK4169" s="2">
        <v>0</v>
      </c>
      <c r="AM4169" s="2">
        <v>0</v>
      </c>
      <c r="AP4169" s="2" t="s">
        <v>84</v>
      </c>
    </row>
    <row r="4170" spans="1:42">
      <c r="A4170" s="2">
        <v>250103</v>
      </c>
      <c r="B4170" s="2">
        <v>158121</v>
      </c>
      <c r="C4170" s="2" t="s">
        <v>5377</v>
      </c>
      <c r="D4170" s="19">
        <v>1284</v>
      </c>
      <c r="E4170" s="25">
        <v>41662</v>
      </c>
      <c r="F4170" s="26">
        <v>0.57881944444444444</v>
      </c>
      <c r="G4170" s="31">
        <v>0</v>
      </c>
      <c r="H4170" s="2">
        <v>0</v>
      </c>
      <c r="I4170" s="9">
        <f t="shared" si="65"/>
        <v>-500340.69999999821</v>
      </c>
      <c r="L4170" s="2">
        <v>158121</v>
      </c>
      <c r="N4170" s="2">
        <v>60</v>
      </c>
      <c r="O4170" s="2" t="s">
        <v>96</v>
      </c>
      <c r="P4170" s="2">
        <v>1</v>
      </c>
      <c r="R4170" s="2">
        <v>6</v>
      </c>
      <c r="S4170" s="3">
        <v>42073</v>
      </c>
      <c r="T4170" s="3">
        <v>42073</v>
      </c>
      <c r="W4170" s="2">
        <v>2014</v>
      </c>
      <c r="X4170" s="2">
        <v>60</v>
      </c>
      <c r="AC4170" s="2" t="s">
        <v>46</v>
      </c>
      <c r="AD4170" s="2" t="s">
        <v>6762</v>
      </c>
      <c r="AE4170" s="2" t="s">
        <v>7014</v>
      </c>
      <c r="AG4170" s="2">
        <v>57</v>
      </c>
      <c r="AH4170" s="2">
        <v>11</v>
      </c>
      <c r="AI4170" s="2" t="s">
        <v>47</v>
      </c>
      <c r="AK4170" s="2">
        <v>0</v>
      </c>
      <c r="AM4170" s="2">
        <v>0</v>
      </c>
      <c r="AP4170" s="2" t="s">
        <v>48</v>
      </c>
    </row>
    <row r="4171" spans="1:42">
      <c r="A4171" s="2">
        <v>250105</v>
      </c>
      <c r="B4171" s="2">
        <v>159699</v>
      </c>
      <c r="C4171" s="2" t="s">
        <v>5378</v>
      </c>
      <c r="D4171" s="19">
        <v>1284</v>
      </c>
      <c r="E4171" s="25">
        <v>41662</v>
      </c>
      <c r="F4171" s="26">
        <v>0.57978009259259256</v>
      </c>
      <c r="G4171" s="31">
        <v>0</v>
      </c>
      <c r="H4171" s="2">
        <v>0</v>
      </c>
      <c r="I4171" s="9">
        <f t="shared" si="65"/>
        <v>-499056.69999999821</v>
      </c>
      <c r="L4171" s="2">
        <v>159699</v>
      </c>
      <c r="N4171" s="2">
        <v>60</v>
      </c>
      <c r="O4171" s="2" t="s">
        <v>96</v>
      </c>
      <c r="P4171" s="2">
        <v>2</v>
      </c>
      <c r="R4171" s="2">
        <v>6</v>
      </c>
      <c r="S4171" s="3">
        <v>42073</v>
      </c>
      <c r="T4171" s="3">
        <v>42073</v>
      </c>
      <c r="W4171" s="2">
        <v>2014</v>
      </c>
      <c r="X4171" s="2">
        <v>60</v>
      </c>
      <c r="AC4171" s="2" t="s">
        <v>46</v>
      </c>
      <c r="AD4171" s="2" t="s">
        <v>6762</v>
      </c>
      <c r="AE4171" s="2" t="s">
        <v>7014</v>
      </c>
      <c r="AG4171" s="2">
        <v>57</v>
      </c>
      <c r="AH4171" s="2">
        <v>11</v>
      </c>
      <c r="AI4171" s="2" t="s">
        <v>47</v>
      </c>
      <c r="AK4171" s="2">
        <v>0</v>
      </c>
      <c r="AM4171" s="2">
        <v>0</v>
      </c>
      <c r="AP4171" s="2" t="s">
        <v>48</v>
      </c>
    </row>
    <row r="4172" spans="1:42">
      <c r="A4172" s="2">
        <v>250108</v>
      </c>
      <c r="B4172" s="2">
        <v>158913</v>
      </c>
      <c r="C4172" s="2" t="s">
        <v>5379</v>
      </c>
      <c r="D4172" s="19">
        <v>1284</v>
      </c>
      <c r="E4172" s="25">
        <v>41662</v>
      </c>
      <c r="F4172" s="26">
        <v>0.58049768518518519</v>
      </c>
      <c r="G4172" s="31">
        <v>0</v>
      </c>
      <c r="H4172" s="2">
        <v>0</v>
      </c>
      <c r="I4172" s="9">
        <f t="shared" si="65"/>
        <v>-497772.69999999821</v>
      </c>
      <c r="L4172" s="2">
        <v>158913</v>
      </c>
      <c r="N4172" s="2">
        <v>60</v>
      </c>
      <c r="O4172" s="2" t="s">
        <v>96</v>
      </c>
      <c r="P4172" s="2">
        <v>1</v>
      </c>
      <c r="R4172" s="2">
        <v>6</v>
      </c>
      <c r="S4172" s="3">
        <v>42073</v>
      </c>
      <c r="T4172" s="3">
        <v>42073</v>
      </c>
      <c r="W4172" s="2">
        <v>2014</v>
      </c>
      <c r="X4172" s="2">
        <v>60</v>
      </c>
      <c r="AC4172" s="2" t="s">
        <v>46</v>
      </c>
      <c r="AD4172" s="2" t="s">
        <v>6762</v>
      </c>
      <c r="AE4172" s="2" t="s">
        <v>7014</v>
      </c>
      <c r="AG4172" s="2">
        <v>57</v>
      </c>
      <c r="AH4172" s="2">
        <v>11</v>
      </c>
      <c r="AI4172" s="2" t="s">
        <v>47</v>
      </c>
      <c r="AK4172" s="2">
        <v>0</v>
      </c>
      <c r="AM4172" s="2">
        <v>0</v>
      </c>
      <c r="AP4172" s="2" t="s">
        <v>48</v>
      </c>
    </row>
    <row r="4173" spans="1:42">
      <c r="A4173" s="2">
        <v>250116</v>
      </c>
      <c r="B4173" s="2">
        <v>158371</v>
      </c>
      <c r="C4173" s="2" t="s">
        <v>5380</v>
      </c>
      <c r="D4173" s="19">
        <v>1284</v>
      </c>
      <c r="E4173" s="25">
        <v>41662</v>
      </c>
      <c r="F4173" s="26">
        <v>0.58741898148148153</v>
      </c>
      <c r="G4173" s="31">
        <v>0</v>
      </c>
      <c r="H4173" s="2">
        <v>0</v>
      </c>
      <c r="I4173" s="9">
        <f t="shared" si="65"/>
        <v>-496488.69999999821</v>
      </c>
      <c r="L4173" s="2">
        <v>158371</v>
      </c>
      <c r="N4173" s="2">
        <v>60</v>
      </c>
      <c r="O4173" s="2" t="s">
        <v>96</v>
      </c>
      <c r="P4173" s="2">
        <v>2</v>
      </c>
      <c r="R4173" s="2">
        <v>6</v>
      </c>
      <c r="S4173" s="3">
        <v>42073</v>
      </c>
      <c r="T4173" s="3">
        <v>42073</v>
      </c>
      <c r="W4173" s="2">
        <v>2014</v>
      </c>
      <c r="X4173" s="2">
        <v>60</v>
      </c>
      <c r="AC4173" s="2" t="s">
        <v>46</v>
      </c>
      <c r="AD4173" s="2" t="s">
        <v>6762</v>
      </c>
      <c r="AE4173" s="2" t="s">
        <v>7014</v>
      </c>
      <c r="AG4173" s="2">
        <v>57</v>
      </c>
      <c r="AH4173" s="2">
        <v>11</v>
      </c>
      <c r="AI4173" s="2" t="s">
        <v>47</v>
      </c>
      <c r="AK4173" s="2">
        <v>0</v>
      </c>
      <c r="AM4173" s="2">
        <v>0</v>
      </c>
      <c r="AP4173" s="2" t="s">
        <v>48</v>
      </c>
    </row>
    <row r="4174" spans="1:42">
      <c r="A4174" s="2">
        <v>250117</v>
      </c>
      <c r="B4174" s="2">
        <v>158191</v>
      </c>
      <c r="C4174" s="2" t="s">
        <v>5381</v>
      </c>
      <c r="D4174" s="19">
        <v>1284</v>
      </c>
      <c r="E4174" s="25">
        <v>41662</v>
      </c>
      <c r="F4174" s="26">
        <v>0.58847222222222217</v>
      </c>
      <c r="G4174" s="31">
        <v>0</v>
      </c>
      <c r="H4174" s="2">
        <v>0</v>
      </c>
      <c r="I4174" s="9">
        <f t="shared" si="65"/>
        <v>-495204.69999999821</v>
      </c>
      <c r="L4174" s="2">
        <v>158191</v>
      </c>
      <c r="N4174" s="2">
        <v>60</v>
      </c>
      <c r="O4174" s="2" t="s">
        <v>96</v>
      </c>
      <c r="P4174" s="2">
        <v>1</v>
      </c>
      <c r="R4174" s="2">
        <v>6</v>
      </c>
      <c r="S4174" s="3">
        <v>42073</v>
      </c>
      <c r="T4174" s="3">
        <v>42073</v>
      </c>
      <c r="W4174" s="2">
        <v>2014</v>
      </c>
      <c r="X4174" s="2">
        <v>60</v>
      </c>
      <c r="AC4174" s="2" t="s">
        <v>46</v>
      </c>
      <c r="AD4174" s="2" t="s">
        <v>6762</v>
      </c>
      <c r="AE4174" s="2" t="s">
        <v>7014</v>
      </c>
      <c r="AG4174" s="2">
        <v>57</v>
      </c>
      <c r="AH4174" s="2">
        <v>11</v>
      </c>
      <c r="AI4174" s="2" t="s">
        <v>47</v>
      </c>
      <c r="AK4174" s="2">
        <v>0</v>
      </c>
      <c r="AM4174" s="2">
        <v>0</v>
      </c>
      <c r="AP4174" s="2" t="s">
        <v>48</v>
      </c>
    </row>
    <row r="4175" spans="1:42">
      <c r="A4175" s="2">
        <v>123238</v>
      </c>
      <c r="B4175" s="2" t="s">
        <v>5382</v>
      </c>
      <c r="C4175" s="2" t="s">
        <v>5383</v>
      </c>
      <c r="D4175" s="19">
        <v>0</v>
      </c>
      <c r="E4175" s="25">
        <v>41662</v>
      </c>
      <c r="F4175" s="26">
        <v>0.59039351851851851</v>
      </c>
      <c r="G4175" s="31">
        <v>40000</v>
      </c>
      <c r="H4175" s="2">
        <v>0</v>
      </c>
      <c r="I4175" s="9">
        <f t="shared" si="65"/>
        <v>-535204.69999999821</v>
      </c>
      <c r="M4175" s="2">
        <v>47225</v>
      </c>
      <c r="N4175" s="2">
        <v>24</v>
      </c>
      <c r="O4175" s="2" t="s">
        <v>178</v>
      </c>
      <c r="P4175" s="2">
        <v>1</v>
      </c>
      <c r="R4175" s="2">
        <v>1530</v>
      </c>
      <c r="S4175" s="3">
        <v>41733</v>
      </c>
      <c r="T4175" s="3">
        <v>41733</v>
      </c>
      <c r="W4175" s="2">
        <v>2014</v>
      </c>
      <c r="X4175" s="2">
        <v>24</v>
      </c>
      <c r="AC4175" s="2" t="s">
        <v>506</v>
      </c>
      <c r="AD4175" s="2" t="s">
        <v>6762</v>
      </c>
      <c r="AE4175" s="2" t="s">
        <v>7006</v>
      </c>
      <c r="AG4175" s="2">
        <v>26</v>
      </c>
      <c r="AH4175" s="2">
        <v>8</v>
      </c>
      <c r="AI4175" s="2" t="s">
        <v>59</v>
      </c>
      <c r="AK4175" s="2">
        <v>0</v>
      </c>
      <c r="AM4175" s="2">
        <v>0</v>
      </c>
      <c r="AP4175" s="2" t="s">
        <v>6784</v>
      </c>
    </row>
    <row r="4176" spans="1:42">
      <c r="A4176" s="2">
        <v>250806</v>
      </c>
      <c r="B4176" s="2">
        <v>159329</v>
      </c>
      <c r="C4176" s="2" t="s">
        <v>5384</v>
      </c>
      <c r="D4176" s="19">
        <v>700</v>
      </c>
      <c r="E4176" s="25">
        <v>41662</v>
      </c>
      <c r="F4176" s="26">
        <v>0.59547453703703701</v>
      </c>
      <c r="G4176" s="31">
        <v>0</v>
      </c>
      <c r="H4176" s="2">
        <v>0</v>
      </c>
      <c r="I4176" s="9">
        <f t="shared" si="65"/>
        <v>-534504.69999999821</v>
      </c>
      <c r="L4176" s="2">
        <v>159329</v>
      </c>
      <c r="N4176" s="2">
        <v>60</v>
      </c>
      <c r="O4176" s="2" t="s">
        <v>96</v>
      </c>
      <c r="P4176" s="2">
        <v>1</v>
      </c>
      <c r="R4176" s="2">
        <v>6</v>
      </c>
      <c r="S4176" s="3">
        <v>42075</v>
      </c>
      <c r="T4176" s="3">
        <v>42075</v>
      </c>
      <c r="W4176" s="2">
        <v>2014</v>
      </c>
      <c r="X4176" s="2">
        <v>60</v>
      </c>
      <c r="AC4176" s="2" t="s">
        <v>46</v>
      </c>
      <c r="AD4176" s="2" t="s">
        <v>6762</v>
      </c>
      <c r="AE4176" s="2" t="s">
        <v>7014</v>
      </c>
      <c r="AG4176" s="2">
        <v>57</v>
      </c>
      <c r="AH4176" s="2">
        <v>11</v>
      </c>
      <c r="AI4176" s="2" t="s">
        <v>47</v>
      </c>
      <c r="AK4176" s="2">
        <v>0</v>
      </c>
      <c r="AM4176" s="2">
        <v>0</v>
      </c>
      <c r="AP4176" s="2" t="s">
        <v>48</v>
      </c>
    </row>
    <row r="4177" spans="1:42">
      <c r="A4177" s="2">
        <v>117724</v>
      </c>
      <c r="B4177" s="2" t="s">
        <v>5385</v>
      </c>
      <c r="C4177" s="2" t="s">
        <v>5386</v>
      </c>
      <c r="D4177" s="19">
        <v>0</v>
      </c>
      <c r="E4177" s="25">
        <v>41662</v>
      </c>
      <c r="F4177" s="26">
        <v>0.59759259259259256</v>
      </c>
      <c r="G4177" s="31">
        <v>1600.58</v>
      </c>
      <c r="H4177" s="2">
        <v>0</v>
      </c>
      <c r="I4177" s="9">
        <f t="shared" si="65"/>
        <v>-536105.27999999817</v>
      </c>
      <c r="M4177" s="2">
        <v>45388</v>
      </c>
      <c r="N4177" s="2">
        <v>7</v>
      </c>
      <c r="O4177" s="2" t="s">
        <v>45</v>
      </c>
      <c r="P4177" s="2">
        <v>1</v>
      </c>
      <c r="R4177" s="2">
        <v>1395</v>
      </c>
      <c r="S4177" s="3">
        <v>41695</v>
      </c>
      <c r="T4177" s="3">
        <v>41752</v>
      </c>
      <c r="W4177" s="2">
        <v>2014</v>
      </c>
      <c r="X4177" s="2">
        <v>24</v>
      </c>
      <c r="AC4177" s="2" t="s">
        <v>767</v>
      </c>
      <c r="AD4177" s="2" t="s">
        <v>6762</v>
      </c>
      <c r="AE4177" s="2" t="s">
        <v>7001</v>
      </c>
      <c r="AG4177" s="2">
        <v>43</v>
      </c>
      <c r="AH4177" s="2">
        <v>8</v>
      </c>
      <c r="AI4177" s="2" t="s">
        <v>59</v>
      </c>
      <c r="AK4177" s="2">
        <v>0</v>
      </c>
      <c r="AM4177" s="2">
        <v>0</v>
      </c>
      <c r="AP4177" s="2" t="s">
        <v>6866</v>
      </c>
    </row>
    <row r="4178" spans="1:42">
      <c r="A4178" s="2">
        <v>250121</v>
      </c>
      <c r="B4178" s="2">
        <v>159330</v>
      </c>
      <c r="C4178" s="2" t="s">
        <v>5387</v>
      </c>
      <c r="D4178" s="19">
        <v>1028</v>
      </c>
      <c r="E4178" s="25">
        <v>41662</v>
      </c>
      <c r="F4178" s="26">
        <v>0.59937499999999999</v>
      </c>
      <c r="G4178" s="31">
        <v>0</v>
      </c>
      <c r="H4178" s="2">
        <v>0</v>
      </c>
      <c r="I4178" s="9">
        <f t="shared" si="65"/>
        <v>-535077.27999999817</v>
      </c>
      <c r="L4178" s="2">
        <v>159330</v>
      </c>
      <c r="N4178" s="2">
        <v>60</v>
      </c>
      <c r="O4178" s="2" t="s">
        <v>96</v>
      </c>
      <c r="P4178" s="2">
        <v>1</v>
      </c>
      <c r="R4178" s="2">
        <v>6</v>
      </c>
      <c r="S4178" s="3">
        <v>42073</v>
      </c>
      <c r="T4178" s="3">
        <v>42073</v>
      </c>
      <c r="W4178" s="2">
        <v>2014</v>
      </c>
      <c r="X4178" s="2">
        <v>60</v>
      </c>
      <c r="AC4178" s="2" t="s">
        <v>46</v>
      </c>
      <c r="AD4178" s="2" t="s">
        <v>6762</v>
      </c>
      <c r="AE4178" s="2" t="s">
        <v>7014</v>
      </c>
      <c r="AG4178" s="2">
        <v>57</v>
      </c>
      <c r="AH4178" s="2">
        <v>11</v>
      </c>
      <c r="AI4178" s="2" t="s">
        <v>47</v>
      </c>
      <c r="AK4178" s="2">
        <v>0</v>
      </c>
      <c r="AM4178" s="2">
        <v>0</v>
      </c>
      <c r="AP4178" s="2" t="s">
        <v>48</v>
      </c>
    </row>
    <row r="4179" spans="1:42">
      <c r="A4179" s="2">
        <v>250123</v>
      </c>
      <c r="B4179" s="2">
        <v>159318</v>
      </c>
      <c r="C4179" s="2" t="s">
        <v>5388</v>
      </c>
      <c r="D4179" s="19">
        <v>700</v>
      </c>
      <c r="E4179" s="25">
        <v>41662</v>
      </c>
      <c r="F4179" s="26">
        <v>0.59990740740740744</v>
      </c>
      <c r="G4179" s="31">
        <v>0</v>
      </c>
      <c r="H4179" s="2">
        <v>0</v>
      </c>
      <c r="I4179" s="9">
        <f t="shared" si="65"/>
        <v>-534377.27999999817</v>
      </c>
      <c r="L4179" s="2">
        <v>159318</v>
      </c>
      <c r="N4179" s="2">
        <v>60</v>
      </c>
      <c r="O4179" s="2" t="s">
        <v>96</v>
      </c>
      <c r="P4179" s="2">
        <v>1</v>
      </c>
      <c r="R4179" s="2">
        <v>6</v>
      </c>
      <c r="S4179" s="3">
        <v>42073</v>
      </c>
      <c r="T4179" s="3">
        <v>42073</v>
      </c>
      <c r="W4179" s="2">
        <v>2014</v>
      </c>
      <c r="X4179" s="2">
        <v>60</v>
      </c>
      <c r="AC4179" s="2" t="s">
        <v>46</v>
      </c>
      <c r="AD4179" s="2" t="s">
        <v>6762</v>
      </c>
      <c r="AE4179" s="2" t="s">
        <v>7014</v>
      </c>
      <c r="AG4179" s="2">
        <v>57</v>
      </c>
      <c r="AH4179" s="2">
        <v>11</v>
      </c>
      <c r="AI4179" s="2" t="s">
        <v>47</v>
      </c>
      <c r="AK4179" s="2">
        <v>0</v>
      </c>
      <c r="AM4179" s="2">
        <v>0</v>
      </c>
      <c r="AP4179" s="2" t="s">
        <v>48</v>
      </c>
    </row>
    <row r="4180" spans="1:42">
      <c r="A4180" s="2">
        <v>250127</v>
      </c>
      <c r="B4180" s="2">
        <v>158460</v>
      </c>
      <c r="C4180" s="2" t="s">
        <v>5389</v>
      </c>
      <c r="D4180" s="19">
        <v>1284</v>
      </c>
      <c r="E4180" s="25">
        <v>41662</v>
      </c>
      <c r="F4180" s="26">
        <v>0.60068287037037038</v>
      </c>
      <c r="G4180" s="31">
        <v>0</v>
      </c>
      <c r="H4180" s="2">
        <v>0</v>
      </c>
      <c r="I4180" s="9">
        <f t="shared" si="65"/>
        <v>-533093.27999999817</v>
      </c>
      <c r="L4180" s="2">
        <v>158460</v>
      </c>
      <c r="N4180" s="2">
        <v>60</v>
      </c>
      <c r="O4180" s="2" t="s">
        <v>96</v>
      </c>
      <c r="P4180" s="2">
        <v>2</v>
      </c>
      <c r="R4180" s="2">
        <v>6</v>
      </c>
      <c r="S4180" s="3">
        <v>42073</v>
      </c>
      <c r="T4180" s="3">
        <v>42073</v>
      </c>
      <c r="W4180" s="2">
        <v>2014</v>
      </c>
      <c r="X4180" s="2">
        <v>60</v>
      </c>
      <c r="AC4180" s="2" t="s">
        <v>46</v>
      </c>
      <c r="AD4180" s="2" t="s">
        <v>6762</v>
      </c>
      <c r="AE4180" s="2" t="s">
        <v>7014</v>
      </c>
      <c r="AG4180" s="2">
        <v>57</v>
      </c>
      <c r="AH4180" s="2">
        <v>11</v>
      </c>
      <c r="AI4180" s="2" t="s">
        <v>47</v>
      </c>
      <c r="AK4180" s="2">
        <v>0</v>
      </c>
      <c r="AM4180" s="2">
        <v>0</v>
      </c>
      <c r="AP4180" s="2" t="s">
        <v>48</v>
      </c>
    </row>
    <row r="4181" spans="1:42">
      <c r="A4181" s="2">
        <v>250130</v>
      </c>
      <c r="B4181" s="2">
        <v>158466</v>
      </c>
      <c r="C4181" s="2" t="s">
        <v>5390</v>
      </c>
      <c r="D4181" s="19">
        <v>1284</v>
      </c>
      <c r="E4181" s="25">
        <v>41662</v>
      </c>
      <c r="F4181" s="26">
        <v>0.60157407407407404</v>
      </c>
      <c r="G4181" s="31">
        <v>0</v>
      </c>
      <c r="H4181" s="2">
        <v>0</v>
      </c>
      <c r="I4181" s="9">
        <f t="shared" si="65"/>
        <v>-531809.27999999817</v>
      </c>
      <c r="L4181" s="2">
        <v>158466</v>
      </c>
      <c r="N4181" s="2">
        <v>60</v>
      </c>
      <c r="O4181" s="2" t="s">
        <v>96</v>
      </c>
      <c r="P4181" s="2">
        <v>2</v>
      </c>
      <c r="R4181" s="2">
        <v>6</v>
      </c>
      <c r="S4181" s="3">
        <v>42073</v>
      </c>
      <c r="T4181" s="3">
        <v>42073</v>
      </c>
      <c r="W4181" s="2">
        <v>2014</v>
      </c>
      <c r="X4181" s="2">
        <v>60</v>
      </c>
      <c r="AC4181" s="2" t="s">
        <v>46</v>
      </c>
      <c r="AD4181" s="2" t="s">
        <v>6762</v>
      </c>
      <c r="AE4181" s="2" t="s">
        <v>7014</v>
      </c>
      <c r="AG4181" s="2">
        <v>57</v>
      </c>
      <c r="AH4181" s="2">
        <v>11</v>
      </c>
      <c r="AI4181" s="2" t="s">
        <v>47</v>
      </c>
      <c r="AK4181" s="2">
        <v>0</v>
      </c>
      <c r="AM4181" s="2">
        <v>0</v>
      </c>
      <c r="AP4181" s="2" t="s">
        <v>48</v>
      </c>
    </row>
    <row r="4182" spans="1:42">
      <c r="A4182" s="2">
        <v>250825</v>
      </c>
      <c r="B4182" s="2">
        <v>158958</v>
      </c>
      <c r="C4182" s="2" t="s">
        <v>5391</v>
      </c>
      <c r="D4182" s="19">
        <v>1284</v>
      </c>
      <c r="E4182" s="25">
        <v>41662</v>
      </c>
      <c r="F4182" s="26">
        <v>0.60297453703703707</v>
      </c>
      <c r="G4182" s="31">
        <v>0</v>
      </c>
      <c r="H4182" s="2">
        <v>0</v>
      </c>
      <c r="I4182" s="9">
        <f t="shared" si="65"/>
        <v>-530525.27999999817</v>
      </c>
      <c r="L4182" s="2">
        <v>158958</v>
      </c>
      <c r="N4182" s="2">
        <v>60</v>
      </c>
      <c r="O4182" s="2" t="s">
        <v>96</v>
      </c>
      <c r="P4182" s="2">
        <v>1</v>
      </c>
      <c r="R4182" s="2">
        <v>6</v>
      </c>
      <c r="S4182" s="3">
        <v>42075</v>
      </c>
      <c r="T4182" s="3">
        <v>42075</v>
      </c>
      <c r="W4182" s="2">
        <v>2014</v>
      </c>
      <c r="X4182" s="2">
        <v>60</v>
      </c>
      <c r="AC4182" s="2" t="s">
        <v>46</v>
      </c>
      <c r="AD4182" s="2" t="s">
        <v>6762</v>
      </c>
      <c r="AE4182" s="2" t="s">
        <v>7014</v>
      </c>
      <c r="AG4182" s="2">
        <v>57</v>
      </c>
      <c r="AH4182" s="2">
        <v>11</v>
      </c>
      <c r="AI4182" s="2" t="s">
        <v>47</v>
      </c>
      <c r="AK4182" s="2">
        <v>0</v>
      </c>
      <c r="AM4182" s="2">
        <v>0</v>
      </c>
      <c r="AP4182" s="2" t="s">
        <v>48</v>
      </c>
    </row>
    <row r="4183" spans="1:42">
      <c r="A4183" s="2">
        <v>250827</v>
      </c>
      <c r="B4183" s="2">
        <v>158960</v>
      </c>
      <c r="C4183" s="2" t="s">
        <v>5392</v>
      </c>
      <c r="D4183" s="19">
        <v>1284</v>
      </c>
      <c r="E4183" s="25">
        <v>41662</v>
      </c>
      <c r="F4183" s="26">
        <v>0.6035300925925926</v>
      </c>
      <c r="G4183" s="31">
        <v>0</v>
      </c>
      <c r="H4183" s="2">
        <v>0</v>
      </c>
      <c r="I4183" s="9">
        <f t="shared" si="65"/>
        <v>-529241.27999999817</v>
      </c>
      <c r="L4183" s="2">
        <v>158960</v>
      </c>
      <c r="N4183" s="2">
        <v>60</v>
      </c>
      <c r="O4183" s="2" t="s">
        <v>96</v>
      </c>
      <c r="P4183" s="2">
        <v>1</v>
      </c>
      <c r="R4183" s="2">
        <v>6</v>
      </c>
      <c r="S4183" s="3">
        <v>42075</v>
      </c>
      <c r="T4183" s="3">
        <v>42075</v>
      </c>
      <c r="W4183" s="2">
        <v>2014</v>
      </c>
      <c r="X4183" s="2">
        <v>60</v>
      </c>
      <c r="AC4183" s="2" t="s">
        <v>46</v>
      </c>
      <c r="AD4183" s="2" t="s">
        <v>6762</v>
      </c>
      <c r="AE4183" s="2" t="s">
        <v>7014</v>
      </c>
      <c r="AG4183" s="2">
        <v>57</v>
      </c>
      <c r="AH4183" s="2">
        <v>11</v>
      </c>
      <c r="AI4183" s="2" t="s">
        <v>47</v>
      </c>
      <c r="AK4183" s="2">
        <v>0</v>
      </c>
      <c r="AM4183" s="2">
        <v>0</v>
      </c>
      <c r="AP4183" s="2" t="s">
        <v>48</v>
      </c>
    </row>
    <row r="4184" spans="1:42">
      <c r="A4184" s="2">
        <v>250132</v>
      </c>
      <c r="B4184" s="2">
        <v>158179</v>
      </c>
      <c r="C4184" s="2" t="s">
        <v>5393</v>
      </c>
      <c r="D4184" s="19">
        <v>1284</v>
      </c>
      <c r="E4184" s="25">
        <v>41662</v>
      </c>
      <c r="F4184" s="26">
        <v>0.60765046296296299</v>
      </c>
      <c r="G4184" s="31">
        <v>0</v>
      </c>
      <c r="H4184" s="2">
        <v>0</v>
      </c>
      <c r="I4184" s="9">
        <f t="shared" si="65"/>
        <v>-527957.27999999817</v>
      </c>
      <c r="L4184" s="2">
        <v>158179</v>
      </c>
      <c r="N4184" s="2">
        <v>60</v>
      </c>
      <c r="O4184" s="2" t="s">
        <v>96</v>
      </c>
      <c r="P4184" s="2">
        <v>1</v>
      </c>
      <c r="R4184" s="2">
        <v>6</v>
      </c>
      <c r="S4184" s="3">
        <v>42073</v>
      </c>
      <c r="T4184" s="3">
        <v>42073</v>
      </c>
      <c r="W4184" s="2">
        <v>2014</v>
      </c>
      <c r="X4184" s="2">
        <v>60</v>
      </c>
      <c r="AC4184" s="2" t="s">
        <v>46</v>
      </c>
      <c r="AD4184" s="2" t="s">
        <v>6762</v>
      </c>
      <c r="AE4184" s="2" t="s">
        <v>7014</v>
      </c>
      <c r="AG4184" s="2">
        <v>57</v>
      </c>
      <c r="AH4184" s="2">
        <v>11</v>
      </c>
      <c r="AI4184" s="2" t="s">
        <v>47</v>
      </c>
      <c r="AK4184" s="2">
        <v>0</v>
      </c>
      <c r="AM4184" s="2">
        <v>0</v>
      </c>
      <c r="AP4184" s="2" t="s">
        <v>48</v>
      </c>
    </row>
    <row r="4185" spans="1:42">
      <c r="A4185" s="2">
        <v>250133</v>
      </c>
      <c r="B4185" s="2">
        <v>158454</v>
      </c>
      <c r="C4185" s="2" t="s">
        <v>5394</v>
      </c>
      <c r="D4185" s="19">
        <v>1284</v>
      </c>
      <c r="E4185" s="25">
        <v>41662</v>
      </c>
      <c r="F4185" s="26">
        <v>0.60835648148148147</v>
      </c>
      <c r="G4185" s="31">
        <v>0</v>
      </c>
      <c r="H4185" s="2">
        <v>0</v>
      </c>
      <c r="I4185" s="9">
        <f t="shared" si="65"/>
        <v>-526673.27999999817</v>
      </c>
      <c r="L4185" s="2">
        <v>158454</v>
      </c>
      <c r="N4185" s="2">
        <v>60</v>
      </c>
      <c r="O4185" s="2" t="s">
        <v>96</v>
      </c>
      <c r="P4185" s="2">
        <v>2</v>
      </c>
      <c r="R4185" s="2">
        <v>6</v>
      </c>
      <c r="S4185" s="3">
        <v>42073</v>
      </c>
      <c r="T4185" s="3">
        <v>42073</v>
      </c>
      <c r="W4185" s="2">
        <v>2014</v>
      </c>
      <c r="X4185" s="2">
        <v>60</v>
      </c>
      <c r="AC4185" s="2" t="s">
        <v>46</v>
      </c>
      <c r="AD4185" s="2" t="s">
        <v>6762</v>
      </c>
      <c r="AE4185" s="2" t="s">
        <v>7014</v>
      </c>
      <c r="AG4185" s="2">
        <v>57</v>
      </c>
      <c r="AH4185" s="2">
        <v>11</v>
      </c>
      <c r="AI4185" s="2" t="s">
        <v>47</v>
      </c>
      <c r="AK4185" s="2">
        <v>0</v>
      </c>
      <c r="AM4185" s="2">
        <v>0</v>
      </c>
      <c r="AP4185" s="2" t="s">
        <v>48</v>
      </c>
    </row>
    <row r="4186" spans="1:42">
      <c r="A4186" s="2">
        <v>250136</v>
      </c>
      <c r="B4186" s="2">
        <v>158001</v>
      </c>
      <c r="C4186" s="2" t="s">
        <v>5395</v>
      </c>
      <c r="D4186" s="19">
        <v>1280</v>
      </c>
      <c r="E4186" s="25">
        <v>41662</v>
      </c>
      <c r="F4186" s="26">
        <v>0.60930555555555554</v>
      </c>
      <c r="G4186" s="31">
        <v>0</v>
      </c>
      <c r="H4186" s="2">
        <v>0</v>
      </c>
      <c r="I4186" s="9">
        <f t="shared" si="65"/>
        <v>-525393.27999999817</v>
      </c>
      <c r="L4186" s="2">
        <v>158001</v>
      </c>
      <c r="N4186" s="2">
        <v>60</v>
      </c>
      <c r="O4186" s="2" t="s">
        <v>96</v>
      </c>
      <c r="P4186" s="2">
        <v>1</v>
      </c>
      <c r="R4186" s="2">
        <v>6</v>
      </c>
      <c r="S4186" s="3">
        <v>42073</v>
      </c>
      <c r="T4186" s="3">
        <v>42073</v>
      </c>
      <c r="W4186" s="2">
        <v>2014</v>
      </c>
      <c r="X4186" s="2">
        <v>60</v>
      </c>
      <c r="AC4186" s="2" t="s">
        <v>46</v>
      </c>
      <c r="AD4186" s="2" t="s">
        <v>6762</v>
      </c>
      <c r="AE4186" s="2" t="s">
        <v>7014</v>
      </c>
      <c r="AG4186" s="2">
        <v>57</v>
      </c>
      <c r="AH4186" s="2">
        <v>11</v>
      </c>
      <c r="AI4186" s="2" t="s">
        <v>47</v>
      </c>
      <c r="AK4186" s="2">
        <v>0</v>
      </c>
      <c r="AM4186" s="2">
        <v>0</v>
      </c>
      <c r="AP4186" s="2" t="s">
        <v>48</v>
      </c>
    </row>
    <row r="4187" spans="1:42">
      <c r="A4187" s="2">
        <v>116956</v>
      </c>
      <c r="B4187" s="2" t="s">
        <v>5396</v>
      </c>
      <c r="C4187" s="2" t="s">
        <v>5397</v>
      </c>
      <c r="D4187" s="19">
        <v>0</v>
      </c>
      <c r="E4187" s="25">
        <v>41662</v>
      </c>
      <c r="F4187" s="26">
        <v>0.6146759259259259</v>
      </c>
      <c r="G4187" s="31">
        <v>10300</v>
      </c>
      <c r="H4187" s="2">
        <v>0</v>
      </c>
      <c r="I4187" s="9">
        <f t="shared" si="65"/>
        <v>-535693.27999999817</v>
      </c>
      <c r="M4187" s="2">
        <v>43301</v>
      </c>
      <c r="N4187" s="2">
        <v>7</v>
      </c>
      <c r="O4187" s="2" t="s">
        <v>45</v>
      </c>
      <c r="P4187" s="2">
        <v>1</v>
      </c>
      <c r="R4187" s="2">
        <v>369</v>
      </c>
      <c r="S4187" s="3">
        <v>41675</v>
      </c>
      <c r="T4187" s="3">
        <v>41675</v>
      </c>
      <c r="W4187" s="2">
        <v>2014</v>
      </c>
      <c r="X4187" s="2">
        <v>7</v>
      </c>
      <c r="AC4187" s="2" t="s">
        <v>2019</v>
      </c>
      <c r="AD4187" s="2" t="s">
        <v>6762</v>
      </c>
      <c r="AE4187" s="2" t="s">
        <v>7014</v>
      </c>
      <c r="AG4187" s="2">
        <v>26</v>
      </c>
      <c r="AH4187" s="2">
        <v>8</v>
      </c>
      <c r="AI4187" s="2" t="s">
        <v>59</v>
      </c>
      <c r="AK4187" s="2">
        <v>0</v>
      </c>
      <c r="AM4187" s="2">
        <v>0</v>
      </c>
      <c r="AP4187" s="2" t="s">
        <v>6784</v>
      </c>
    </row>
    <row r="4188" spans="1:42">
      <c r="A4188" s="2">
        <v>250145</v>
      </c>
      <c r="B4188" s="2">
        <v>162322</v>
      </c>
      <c r="C4188" s="2" t="s">
        <v>5398</v>
      </c>
      <c r="D4188" s="19">
        <v>1097.98</v>
      </c>
      <c r="E4188" s="25">
        <v>41662</v>
      </c>
      <c r="F4188" s="26">
        <v>0.61493055555555554</v>
      </c>
      <c r="G4188" s="31">
        <v>0</v>
      </c>
      <c r="H4188" s="2">
        <v>0</v>
      </c>
      <c r="I4188" s="9">
        <f t="shared" si="65"/>
        <v>-534595.29999999818</v>
      </c>
      <c r="L4188" s="2">
        <v>162322</v>
      </c>
      <c r="N4188" s="2">
        <v>60</v>
      </c>
      <c r="O4188" s="2" t="s">
        <v>96</v>
      </c>
      <c r="P4188" s="2">
        <v>1</v>
      </c>
      <c r="R4188" s="2">
        <v>2</v>
      </c>
      <c r="S4188" s="3">
        <v>42073</v>
      </c>
      <c r="T4188" s="3">
        <v>42073</v>
      </c>
      <c r="W4188" s="2">
        <v>2014</v>
      </c>
      <c r="X4188" s="2">
        <v>60</v>
      </c>
      <c r="AC4188" s="2" t="s">
        <v>53</v>
      </c>
      <c r="AD4188" s="2" t="s">
        <v>6762</v>
      </c>
      <c r="AE4188" s="2" t="s">
        <v>7014</v>
      </c>
      <c r="AG4188" s="2">
        <v>57</v>
      </c>
      <c r="AH4188" s="2">
        <v>11</v>
      </c>
      <c r="AI4188" s="2" t="s">
        <v>47</v>
      </c>
      <c r="AK4188" s="2">
        <v>0</v>
      </c>
      <c r="AM4188" s="2">
        <v>0</v>
      </c>
      <c r="AP4188" s="2" t="s">
        <v>48</v>
      </c>
    </row>
    <row r="4189" spans="1:42">
      <c r="A4189" s="2">
        <v>250148</v>
      </c>
      <c r="B4189" s="2">
        <v>154165</v>
      </c>
      <c r="C4189" s="2" t="s">
        <v>5399</v>
      </c>
      <c r="D4189" s="19">
        <v>1284</v>
      </c>
      <c r="E4189" s="25">
        <v>41662</v>
      </c>
      <c r="F4189" s="26">
        <v>0.61546296296296299</v>
      </c>
      <c r="G4189" s="31">
        <v>0</v>
      </c>
      <c r="H4189" s="2">
        <v>0</v>
      </c>
      <c r="I4189" s="9">
        <f t="shared" si="65"/>
        <v>-533311.29999999818</v>
      </c>
      <c r="L4189" s="2">
        <v>154165</v>
      </c>
      <c r="N4189" s="2">
        <v>60</v>
      </c>
      <c r="O4189" s="2" t="s">
        <v>96</v>
      </c>
      <c r="P4189" s="2">
        <v>2</v>
      </c>
      <c r="R4189" s="2">
        <v>6</v>
      </c>
      <c r="S4189" s="3">
        <v>42073</v>
      </c>
      <c r="T4189" s="3">
        <v>42073</v>
      </c>
      <c r="W4189" s="2">
        <v>2014</v>
      </c>
      <c r="X4189" s="2">
        <v>60</v>
      </c>
      <c r="AC4189" s="2" t="s">
        <v>46</v>
      </c>
      <c r="AD4189" s="2" t="s">
        <v>6762</v>
      </c>
      <c r="AE4189" s="2" t="s">
        <v>7014</v>
      </c>
      <c r="AG4189" s="2">
        <v>57</v>
      </c>
      <c r="AH4189" s="2">
        <v>11</v>
      </c>
      <c r="AI4189" s="2" t="s">
        <v>47</v>
      </c>
      <c r="AK4189" s="2">
        <v>0</v>
      </c>
      <c r="AM4189" s="2">
        <v>0</v>
      </c>
      <c r="AP4189" s="2" t="s">
        <v>48</v>
      </c>
    </row>
    <row r="4190" spans="1:42">
      <c r="A4190" s="2">
        <v>116736</v>
      </c>
      <c r="B4190" s="2" t="s">
        <v>5400</v>
      </c>
      <c r="C4190" s="2" t="s">
        <v>5401</v>
      </c>
      <c r="D4190" s="19">
        <v>0</v>
      </c>
      <c r="E4190" s="25">
        <v>41662</v>
      </c>
      <c r="F4190" s="26">
        <v>0.61809027777777781</v>
      </c>
      <c r="G4190" s="31">
        <v>26.07</v>
      </c>
      <c r="H4190" s="2">
        <v>0</v>
      </c>
      <c r="I4190" s="9">
        <f t="shared" si="65"/>
        <v>-533337.36999999813</v>
      </c>
      <c r="M4190" s="2">
        <v>44231</v>
      </c>
      <c r="N4190" s="2">
        <v>7</v>
      </c>
      <c r="O4190" s="2" t="s">
        <v>45</v>
      </c>
      <c r="P4190" s="2">
        <v>1</v>
      </c>
      <c r="R4190" s="2">
        <v>358</v>
      </c>
      <c r="S4190" s="3">
        <v>41674</v>
      </c>
      <c r="T4190" s="3">
        <v>41674</v>
      </c>
      <c r="W4190" s="2">
        <v>2014</v>
      </c>
      <c r="X4190" s="2">
        <v>7</v>
      </c>
      <c r="AC4190" s="2" t="s">
        <v>4415</v>
      </c>
      <c r="AD4190" s="2" t="s">
        <v>6762</v>
      </c>
      <c r="AE4190" s="2" t="s">
        <v>7014</v>
      </c>
      <c r="AG4190" s="2">
        <v>56</v>
      </c>
      <c r="AH4190" s="2">
        <v>1</v>
      </c>
      <c r="AI4190" s="2" t="s">
        <v>83</v>
      </c>
      <c r="AK4190" s="2">
        <v>0</v>
      </c>
      <c r="AM4190" s="2">
        <v>0</v>
      </c>
      <c r="AP4190" s="2" t="s">
        <v>84</v>
      </c>
    </row>
    <row r="4191" spans="1:42">
      <c r="A4191" s="2">
        <v>116737</v>
      </c>
      <c r="B4191" s="2" t="s">
        <v>5402</v>
      </c>
      <c r="C4191" s="2" t="s">
        <v>5403</v>
      </c>
      <c r="D4191" s="19">
        <v>0</v>
      </c>
      <c r="E4191" s="25">
        <v>41662</v>
      </c>
      <c r="F4191" s="26">
        <v>0.61810185185185185</v>
      </c>
      <c r="G4191" s="31">
        <v>130</v>
      </c>
      <c r="H4191" s="2">
        <v>0</v>
      </c>
      <c r="I4191" s="9">
        <f t="shared" si="65"/>
        <v>-533467.36999999813</v>
      </c>
      <c r="M4191" s="2">
        <v>44233</v>
      </c>
      <c r="N4191" s="2">
        <v>7</v>
      </c>
      <c r="O4191" s="2" t="s">
        <v>45</v>
      </c>
      <c r="P4191" s="2">
        <v>1</v>
      </c>
      <c r="R4191" s="2">
        <v>355</v>
      </c>
      <c r="S4191" s="3">
        <v>41674</v>
      </c>
      <c r="T4191" s="3">
        <v>41674</v>
      </c>
      <c r="W4191" s="2">
        <v>2014</v>
      </c>
      <c r="X4191" s="2">
        <v>7</v>
      </c>
      <c r="AC4191" s="2" t="s">
        <v>4408</v>
      </c>
      <c r="AD4191" s="2" t="s">
        <v>6762</v>
      </c>
      <c r="AE4191" s="2" t="s">
        <v>7014</v>
      </c>
      <c r="AG4191" s="2">
        <v>56</v>
      </c>
      <c r="AH4191" s="2">
        <v>1</v>
      </c>
      <c r="AI4191" s="2" t="s">
        <v>83</v>
      </c>
      <c r="AK4191" s="2">
        <v>0</v>
      </c>
      <c r="AM4191" s="2">
        <v>0</v>
      </c>
      <c r="AP4191" s="2" t="s">
        <v>84</v>
      </c>
    </row>
    <row r="4192" spans="1:42">
      <c r="A4192" s="2">
        <v>250152</v>
      </c>
      <c r="B4192" s="2">
        <v>172542</v>
      </c>
      <c r="C4192" s="2" t="s">
        <v>5404</v>
      </c>
      <c r="D4192" s="19">
        <v>1284</v>
      </c>
      <c r="E4192" s="25">
        <v>41662</v>
      </c>
      <c r="F4192" s="26">
        <v>0.61895833333333339</v>
      </c>
      <c r="G4192" s="31">
        <v>0</v>
      </c>
      <c r="H4192" s="2">
        <v>0</v>
      </c>
      <c r="I4192" s="9">
        <f t="shared" si="65"/>
        <v>-532183.36999999813</v>
      </c>
      <c r="L4192" s="2">
        <v>172542</v>
      </c>
      <c r="N4192" s="2">
        <v>60</v>
      </c>
      <c r="O4192" s="2" t="s">
        <v>96</v>
      </c>
      <c r="P4192" s="2">
        <v>2</v>
      </c>
      <c r="R4192" s="2">
        <v>6</v>
      </c>
      <c r="S4192" s="3">
        <v>42073</v>
      </c>
      <c r="T4192" s="3">
        <v>42073</v>
      </c>
      <c r="W4192" s="2">
        <v>2014</v>
      </c>
      <c r="X4192" s="2">
        <v>60</v>
      </c>
      <c r="AC4192" s="2" t="s">
        <v>46</v>
      </c>
      <c r="AD4192" s="2" t="s">
        <v>6762</v>
      </c>
      <c r="AE4192" s="2" t="s">
        <v>7014</v>
      </c>
      <c r="AG4192" s="2">
        <v>57</v>
      </c>
      <c r="AH4192" s="2">
        <v>11</v>
      </c>
      <c r="AI4192" s="2" t="s">
        <v>47</v>
      </c>
      <c r="AK4192" s="2">
        <v>0</v>
      </c>
      <c r="AM4192" s="2">
        <v>0</v>
      </c>
      <c r="AP4192" s="2" t="s">
        <v>48</v>
      </c>
    </row>
    <row r="4193" spans="1:42">
      <c r="A4193" s="2">
        <v>117768</v>
      </c>
      <c r="B4193" s="2" t="s">
        <v>5405</v>
      </c>
      <c r="C4193" s="2" t="s">
        <v>5406</v>
      </c>
      <c r="D4193" s="19">
        <v>0</v>
      </c>
      <c r="E4193" s="25">
        <v>41662</v>
      </c>
      <c r="F4193" s="26">
        <v>0.62204861111111109</v>
      </c>
      <c r="G4193" s="31">
        <v>523</v>
      </c>
      <c r="H4193" s="2">
        <v>0</v>
      </c>
      <c r="I4193" s="9">
        <f t="shared" si="65"/>
        <v>-532706.36999999813</v>
      </c>
      <c r="M4193" s="2">
        <v>45433</v>
      </c>
      <c r="N4193" s="2">
        <v>24</v>
      </c>
      <c r="O4193" s="2" t="s">
        <v>178</v>
      </c>
      <c r="P4193" s="2">
        <v>1</v>
      </c>
      <c r="R4193" s="2">
        <v>1395</v>
      </c>
      <c r="S4193" s="3">
        <v>41695</v>
      </c>
      <c r="T4193" s="3">
        <v>41695</v>
      </c>
      <c r="W4193" s="2">
        <v>2014</v>
      </c>
      <c r="X4193" s="2">
        <v>24</v>
      </c>
      <c r="AC4193" s="2" t="s">
        <v>767</v>
      </c>
      <c r="AD4193" s="2" t="s">
        <v>6762</v>
      </c>
      <c r="AE4193" s="2" t="s">
        <v>7001</v>
      </c>
      <c r="AG4193" s="2">
        <v>34</v>
      </c>
      <c r="AH4193" s="2">
        <v>8</v>
      </c>
      <c r="AI4193" s="2" t="s">
        <v>59</v>
      </c>
      <c r="AK4193" s="2">
        <v>0</v>
      </c>
      <c r="AM4193" s="2">
        <v>0</v>
      </c>
      <c r="AP4193" s="2" t="s">
        <v>6865</v>
      </c>
    </row>
    <row r="4194" spans="1:42">
      <c r="A4194" s="2">
        <v>226243</v>
      </c>
      <c r="B4194" s="2" t="s">
        <v>5407</v>
      </c>
      <c r="C4194" s="2" t="s">
        <v>5408</v>
      </c>
      <c r="D4194" s="19">
        <v>0</v>
      </c>
      <c r="E4194" s="25">
        <v>41662</v>
      </c>
      <c r="F4194" s="26">
        <v>0.6221875</v>
      </c>
      <c r="G4194" s="31">
        <v>1.4</v>
      </c>
      <c r="H4194" s="2">
        <v>0</v>
      </c>
      <c r="I4194" s="9">
        <f t="shared" si="65"/>
        <v>-532707.76999999816</v>
      </c>
      <c r="M4194" s="2">
        <v>108123</v>
      </c>
      <c r="N4194" s="2">
        <v>60</v>
      </c>
      <c r="O4194" s="2" t="s">
        <v>96</v>
      </c>
      <c r="P4194" s="2">
        <v>1</v>
      </c>
      <c r="R4194" s="2">
        <v>575</v>
      </c>
      <c r="S4194" s="3">
        <v>41981</v>
      </c>
      <c r="T4194" s="3">
        <v>41981</v>
      </c>
      <c r="W4194" s="2">
        <v>2014</v>
      </c>
      <c r="X4194" s="2">
        <v>60</v>
      </c>
      <c r="AC4194" s="2" t="s">
        <v>99</v>
      </c>
      <c r="AD4194" s="2" t="s">
        <v>6763</v>
      </c>
      <c r="AE4194" s="2" t="s">
        <v>7014</v>
      </c>
      <c r="AG4194" s="2">
        <v>26</v>
      </c>
      <c r="AH4194" s="2">
        <v>9</v>
      </c>
      <c r="AI4194" s="2" t="s">
        <v>65</v>
      </c>
      <c r="AK4194" s="2">
        <v>0</v>
      </c>
      <c r="AM4194" s="2">
        <v>0</v>
      </c>
      <c r="AP4194" s="2" t="s">
        <v>6784</v>
      </c>
    </row>
    <row r="4195" spans="1:42">
      <c r="A4195" s="2">
        <v>226244</v>
      </c>
      <c r="B4195" s="2" t="s">
        <v>5409</v>
      </c>
      <c r="C4195" s="2" t="s">
        <v>5410</v>
      </c>
      <c r="D4195" s="19">
        <v>0</v>
      </c>
      <c r="E4195" s="25">
        <v>41662</v>
      </c>
      <c r="F4195" s="26">
        <v>0.62219907407407404</v>
      </c>
      <c r="G4195" s="31">
        <v>1.8</v>
      </c>
      <c r="H4195" s="2">
        <v>0</v>
      </c>
      <c r="I4195" s="9">
        <f t="shared" si="65"/>
        <v>-532709.5699999982</v>
      </c>
      <c r="M4195" s="2">
        <v>108124</v>
      </c>
      <c r="N4195" s="2">
        <v>60</v>
      </c>
      <c r="O4195" s="2" t="s">
        <v>96</v>
      </c>
      <c r="P4195" s="2">
        <v>1</v>
      </c>
      <c r="R4195" s="2">
        <v>575</v>
      </c>
      <c r="S4195" s="3">
        <v>41981</v>
      </c>
      <c r="T4195" s="3">
        <v>41981</v>
      </c>
      <c r="W4195" s="2">
        <v>2014</v>
      </c>
      <c r="X4195" s="2">
        <v>60</v>
      </c>
      <c r="AC4195" s="2" t="s">
        <v>99</v>
      </c>
      <c r="AD4195" s="2" t="s">
        <v>6763</v>
      </c>
      <c r="AE4195" s="2" t="s">
        <v>7014</v>
      </c>
      <c r="AG4195" s="2">
        <v>26</v>
      </c>
      <c r="AH4195" s="2">
        <v>9</v>
      </c>
      <c r="AI4195" s="2" t="s">
        <v>65</v>
      </c>
      <c r="AK4195" s="2">
        <v>0</v>
      </c>
      <c r="AM4195" s="2">
        <v>0</v>
      </c>
      <c r="AP4195" s="2" t="s">
        <v>6784</v>
      </c>
    </row>
    <row r="4196" spans="1:42">
      <c r="A4196" s="2">
        <v>226245</v>
      </c>
      <c r="B4196" s="2" t="s">
        <v>5411</v>
      </c>
      <c r="C4196" s="2" t="s">
        <v>5412</v>
      </c>
      <c r="D4196" s="19">
        <v>0</v>
      </c>
      <c r="E4196" s="25">
        <v>41662</v>
      </c>
      <c r="F4196" s="26">
        <v>0.62219907407407404</v>
      </c>
      <c r="G4196" s="31">
        <v>72239.39</v>
      </c>
      <c r="H4196" s="2">
        <v>0</v>
      </c>
      <c r="I4196" s="9">
        <f t="shared" si="65"/>
        <v>-604948.95999999822</v>
      </c>
      <c r="M4196" s="2">
        <v>108125</v>
      </c>
      <c r="N4196" s="2">
        <v>60</v>
      </c>
      <c r="O4196" s="2" t="s">
        <v>96</v>
      </c>
      <c r="P4196" s="2">
        <v>1</v>
      </c>
      <c r="R4196" s="2">
        <v>1449</v>
      </c>
      <c r="S4196" s="3">
        <v>41981</v>
      </c>
      <c r="T4196" s="3">
        <v>41981</v>
      </c>
      <c r="W4196" s="2">
        <v>2014</v>
      </c>
      <c r="X4196" s="2">
        <v>60</v>
      </c>
      <c r="AC4196" s="2" t="s">
        <v>58</v>
      </c>
      <c r="AD4196" s="2" t="s">
        <v>6763</v>
      </c>
      <c r="AE4196" s="2" t="s">
        <v>7014</v>
      </c>
      <c r="AG4196" s="2">
        <v>26</v>
      </c>
      <c r="AH4196" s="2">
        <v>9</v>
      </c>
      <c r="AI4196" s="2" t="s">
        <v>65</v>
      </c>
      <c r="AK4196" s="2">
        <v>0</v>
      </c>
      <c r="AM4196" s="2">
        <v>0</v>
      </c>
      <c r="AP4196" s="2" t="s">
        <v>6784</v>
      </c>
    </row>
    <row r="4197" spans="1:42">
      <c r="A4197" s="2">
        <v>117773</v>
      </c>
      <c r="B4197" s="2" t="s">
        <v>5413</v>
      </c>
      <c r="C4197" s="2" t="s">
        <v>5414</v>
      </c>
      <c r="D4197" s="19">
        <v>0</v>
      </c>
      <c r="E4197" s="25">
        <v>41662</v>
      </c>
      <c r="F4197" s="26">
        <v>0.62336805555555552</v>
      </c>
      <c r="G4197" s="31">
        <v>930.92</v>
      </c>
      <c r="H4197" s="2">
        <v>0</v>
      </c>
      <c r="I4197" s="9">
        <f t="shared" si="65"/>
        <v>-605879.87999999826</v>
      </c>
      <c r="M4197" s="2">
        <v>45437</v>
      </c>
      <c r="N4197" s="2">
        <v>24</v>
      </c>
      <c r="O4197" s="2" t="s">
        <v>178</v>
      </c>
      <c r="P4197" s="2">
        <v>1</v>
      </c>
      <c r="R4197" s="2">
        <v>1395</v>
      </c>
      <c r="S4197" s="3">
        <v>41695</v>
      </c>
      <c r="T4197" s="3">
        <v>41695</v>
      </c>
      <c r="W4197" s="2">
        <v>2014</v>
      </c>
      <c r="X4197" s="2">
        <v>24</v>
      </c>
      <c r="AC4197" s="2" t="s">
        <v>767</v>
      </c>
      <c r="AD4197" s="2" t="s">
        <v>6762</v>
      </c>
      <c r="AE4197" s="2" t="s">
        <v>7001</v>
      </c>
      <c r="AG4197" s="2">
        <v>34</v>
      </c>
      <c r="AH4197" s="2">
        <v>8</v>
      </c>
      <c r="AI4197" s="2" t="s">
        <v>59</v>
      </c>
      <c r="AK4197" s="2">
        <v>0</v>
      </c>
      <c r="AM4197" s="2">
        <v>0</v>
      </c>
      <c r="AP4197" s="2" t="s">
        <v>6865</v>
      </c>
    </row>
    <row r="4198" spans="1:42">
      <c r="A4198" s="2">
        <v>117154</v>
      </c>
      <c r="B4198" s="2">
        <v>161916</v>
      </c>
      <c r="C4198" s="2" t="s">
        <v>5415</v>
      </c>
      <c r="D4198" s="19">
        <v>1304</v>
      </c>
      <c r="E4198" s="25">
        <v>41662</v>
      </c>
      <c r="F4198" s="26">
        <v>0.62715277777777778</v>
      </c>
      <c r="G4198" s="31">
        <v>0</v>
      </c>
      <c r="H4198" s="2">
        <v>0</v>
      </c>
      <c r="I4198" s="9">
        <f t="shared" si="65"/>
        <v>-604575.87999999826</v>
      </c>
      <c r="L4198" s="2">
        <v>161916</v>
      </c>
      <c r="N4198" s="2">
        <v>14</v>
      </c>
      <c r="O4198" s="2" t="s">
        <v>1623</v>
      </c>
      <c r="P4198" s="2">
        <v>2</v>
      </c>
      <c r="R4198" s="2">
        <v>6</v>
      </c>
      <c r="S4198" s="3">
        <v>41677</v>
      </c>
      <c r="T4198" s="3">
        <v>41677</v>
      </c>
      <c r="W4198" s="2">
        <v>2014</v>
      </c>
      <c r="X4198" s="2">
        <v>14</v>
      </c>
      <c r="AC4198" s="2" t="s">
        <v>46</v>
      </c>
      <c r="AD4198" s="2" t="s">
        <v>6762</v>
      </c>
      <c r="AE4198" s="2" t="s">
        <v>7014</v>
      </c>
      <c r="AG4198" s="2">
        <v>56</v>
      </c>
      <c r="AH4198" s="2">
        <v>1</v>
      </c>
      <c r="AI4198" s="2" t="s">
        <v>83</v>
      </c>
      <c r="AK4198" s="2">
        <v>0</v>
      </c>
      <c r="AM4198" s="2">
        <v>0</v>
      </c>
      <c r="AP4198" s="2" t="s">
        <v>84</v>
      </c>
    </row>
    <row r="4199" spans="1:42">
      <c r="A4199" s="2">
        <v>250153</v>
      </c>
      <c r="B4199" s="2">
        <v>158276</v>
      </c>
      <c r="C4199" s="2" t="s">
        <v>5416</v>
      </c>
      <c r="D4199" s="19">
        <v>1284</v>
      </c>
      <c r="E4199" s="25">
        <v>41662</v>
      </c>
      <c r="F4199" s="26">
        <v>0.63087962962962962</v>
      </c>
      <c r="G4199" s="31">
        <v>0</v>
      </c>
      <c r="H4199" s="2">
        <v>0</v>
      </c>
      <c r="I4199" s="9">
        <f t="shared" si="65"/>
        <v>-603291.87999999826</v>
      </c>
      <c r="L4199" s="2">
        <v>158276</v>
      </c>
      <c r="N4199" s="2">
        <v>60</v>
      </c>
      <c r="O4199" s="2" t="s">
        <v>96</v>
      </c>
      <c r="P4199" s="2">
        <v>2</v>
      </c>
      <c r="R4199" s="2">
        <v>6</v>
      </c>
      <c r="S4199" s="3">
        <v>42073</v>
      </c>
      <c r="T4199" s="3">
        <v>42073</v>
      </c>
      <c r="W4199" s="2">
        <v>2014</v>
      </c>
      <c r="X4199" s="2">
        <v>60</v>
      </c>
      <c r="AC4199" s="2" t="s">
        <v>46</v>
      </c>
      <c r="AD4199" s="2" t="s">
        <v>6762</v>
      </c>
      <c r="AE4199" s="2" t="s">
        <v>7014</v>
      </c>
      <c r="AG4199" s="2">
        <v>57</v>
      </c>
      <c r="AH4199" s="2">
        <v>11</v>
      </c>
      <c r="AI4199" s="2" t="s">
        <v>47</v>
      </c>
      <c r="AK4199" s="2">
        <v>0</v>
      </c>
      <c r="AM4199" s="2">
        <v>0</v>
      </c>
      <c r="AP4199" s="2" t="s">
        <v>48</v>
      </c>
    </row>
    <row r="4200" spans="1:42">
      <c r="A4200" s="2">
        <v>250154</v>
      </c>
      <c r="B4200" s="2">
        <v>158334</v>
      </c>
      <c r="C4200" s="2" t="s">
        <v>5417</v>
      </c>
      <c r="D4200" s="19">
        <v>300</v>
      </c>
      <c r="E4200" s="25">
        <v>41662</v>
      </c>
      <c r="F4200" s="26">
        <v>0.6314467592592593</v>
      </c>
      <c r="G4200" s="31">
        <v>0</v>
      </c>
      <c r="H4200" s="2">
        <v>0</v>
      </c>
      <c r="I4200" s="9">
        <f t="shared" si="65"/>
        <v>-602991.87999999826</v>
      </c>
      <c r="L4200" s="2">
        <v>158334</v>
      </c>
      <c r="N4200" s="2">
        <v>60</v>
      </c>
      <c r="O4200" s="2" t="s">
        <v>96</v>
      </c>
      <c r="P4200" s="2">
        <v>1</v>
      </c>
      <c r="R4200" s="2">
        <v>6</v>
      </c>
      <c r="S4200" s="3">
        <v>42073</v>
      </c>
      <c r="T4200" s="3">
        <v>42073</v>
      </c>
      <c r="W4200" s="2">
        <v>2014</v>
      </c>
      <c r="X4200" s="2">
        <v>60</v>
      </c>
      <c r="AC4200" s="2" t="s">
        <v>46</v>
      </c>
      <c r="AD4200" s="2" t="s">
        <v>6762</v>
      </c>
      <c r="AE4200" s="2" t="s">
        <v>7014</v>
      </c>
      <c r="AG4200" s="2">
        <v>57</v>
      </c>
      <c r="AH4200" s="2">
        <v>11</v>
      </c>
      <c r="AI4200" s="2" t="s">
        <v>47</v>
      </c>
      <c r="AK4200" s="2">
        <v>0</v>
      </c>
      <c r="AM4200" s="2">
        <v>0</v>
      </c>
      <c r="AP4200" s="2" t="s">
        <v>48</v>
      </c>
    </row>
    <row r="4201" spans="1:42">
      <c r="A4201" s="2">
        <v>250155</v>
      </c>
      <c r="B4201" s="2">
        <v>159342</v>
      </c>
      <c r="C4201" s="2" t="s">
        <v>5418</v>
      </c>
      <c r="D4201" s="19">
        <v>450</v>
      </c>
      <c r="E4201" s="25">
        <v>41662</v>
      </c>
      <c r="F4201" s="26">
        <v>0.63207175925925929</v>
      </c>
      <c r="G4201" s="31">
        <v>0</v>
      </c>
      <c r="H4201" s="2">
        <v>0</v>
      </c>
      <c r="I4201" s="9">
        <f t="shared" si="65"/>
        <v>-602541.87999999826</v>
      </c>
      <c r="L4201" s="2">
        <v>159342</v>
      </c>
      <c r="N4201" s="2">
        <v>60</v>
      </c>
      <c r="O4201" s="2" t="s">
        <v>96</v>
      </c>
      <c r="P4201" s="2">
        <v>1</v>
      </c>
      <c r="R4201" s="2">
        <v>6</v>
      </c>
      <c r="S4201" s="3">
        <v>42073</v>
      </c>
      <c r="T4201" s="3">
        <v>42073</v>
      </c>
      <c r="W4201" s="2">
        <v>2014</v>
      </c>
      <c r="X4201" s="2">
        <v>60</v>
      </c>
      <c r="AC4201" s="2" t="s">
        <v>46</v>
      </c>
      <c r="AD4201" s="2" t="s">
        <v>6762</v>
      </c>
      <c r="AE4201" s="2" t="s">
        <v>7014</v>
      </c>
      <c r="AG4201" s="2">
        <v>57</v>
      </c>
      <c r="AH4201" s="2">
        <v>11</v>
      </c>
      <c r="AI4201" s="2" t="s">
        <v>47</v>
      </c>
      <c r="AK4201" s="2">
        <v>0</v>
      </c>
      <c r="AM4201" s="2">
        <v>0</v>
      </c>
      <c r="AP4201" s="2" t="s">
        <v>48</v>
      </c>
    </row>
    <row r="4202" spans="1:42">
      <c r="A4202" s="2">
        <v>250156</v>
      </c>
      <c r="B4202" s="2">
        <v>159524</v>
      </c>
      <c r="C4202" s="2" t="s">
        <v>5419</v>
      </c>
      <c r="D4202" s="19">
        <v>1284</v>
      </c>
      <c r="E4202" s="25">
        <v>41662</v>
      </c>
      <c r="F4202" s="26">
        <v>0.63495370370370374</v>
      </c>
      <c r="G4202" s="31">
        <v>0</v>
      </c>
      <c r="H4202" s="2">
        <v>0</v>
      </c>
      <c r="I4202" s="9">
        <f t="shared" si="65"/>
        <v>-601257.87999999826</v>
      </c>
      <c r="L4202" s="2">
        <v>159524</v>
      </c>
      <c r="N4202" s="2">
        <v>60</v>
      </c>
      <c r="O4202" s="2" t="s">
        <v>96</v>
      </c>
      <c r="P4202" s="2">
        <v>2</v>
      </c>
      <c r="R4202" s="2">
        <v>6</v>
      </c>
      <c r="S4202" s="3">
        <v>42073</v>
      </c>
      <c r="T4202" s="3">
        <v>42073</v>
      </c>
      <c r="W4202" s="2">
        <v>2014</v>
      </c>
      <c r="X4202" s="2">
        <v>60</v>
      </c>
      <c r="AC4202" s="2" t="s">
        <v>46</v>
      </c>
      <c r="AD4202" s="2" t="s">
        <v>6762</v>
      </c>
      <c r="AE4202" s="2" t="s">
        <v>7014</v>
      </c>
      <c r="AG4202" s="2">
        <v>57</v>
      </c>
      <c r="AH4202" s="2">
        <v>11</v>
      </c>
      <c r="AI4202" s="2" t="s">
        <v>47</v>
      </c>
      <c r="AK4202" s="2">
        <v>0</v>
      </c>
      <c r="AM4202" s="2">
        <v>0</v>
      </c>
      <c r="AP4202" s="2" t="s">
        <v>48</v>
      </c>
    </row>
    <row r="4203" spans="1:42">
      <c r="A4203" s="2">
        <v>250157</v>
      </c>
      <c r="B4203" s="2">
        <v>159517</v>
      </c>
      <c r="C4203" s="2" t="s">
        <v>5420</v>
      </c>
      <c r="D4203" s="19">
        <v>1284</v>
      </c>
      <c r="E4203" s="25">
        <v>41662</v>
      </c>
      <c r="F4203" s="26">
        <v>0.63541666666666663</v>
      </c>
      <c r="G4203" s="31">
        <v>0</v>
      </c>
      <c r="H4203" s="2">
        <v>0</v>
      </c>
      <c r="I4203" s="9">
        <f t="shared" si="65"/>
        <v>-599973.87999999826</v>
      </c>
      <c r="L4203" s="2">
        <v>159517</v>
      </c>
      <c r="N4203" s="2">
        <v>60</v>
      </c>
      <c r="O4203" s="2" t="s">
        <v>96</v>
      </c>
      <c r="P4203" s="2">
        <v>2</v>
      </c>
      <c r="R4203" s="2">
        <v>6</v>
      </c>
      <c r="S4203" s="3">
        <v>42073</v>
      </c>
      <c r="T4203" s="3">
        <v>42073</v>
      </c>
      <c r="W4203" s="2">
        <v>2014</v>
      </c>
      <c r="X4203" s="2">
        <v>60</v>
      </c>
      <c r="AC4203" s="2" t="s">
        <v>46</v>
      </c>
      <c r="AD4203" s="2" t="s">
        <v>6762</v>
      </c>
      <c r="AE4203" s="2" t="s">
        <v>7014</v>
      </c>
      <c r="AG4203" s="2">
        <v>57</v>
      </c>
      <c r="AH4203" s="2">
        <v>11</v>
      </c>
      <c r="AI4203" s="2" t="s">
        <v>47</v>
      </c>
      <c r="AK4203" s="2">
        <v>0</v>
      </c>
      <c r="AM4203" s="2">
        <v>0</v>
      </c>
      <c r="AP4203" s="2" t="s">
        <v>48</v>
      </c>
    </row>
    <row r="4204" spans="1:42">
      <c r="A4204" s="2">
        <v>250158</v>
      </c>
      <c r="B4204" s="2">
        <v>158779</v>
      </c>
      <c r="C4204" s="2" t="s">
        <v>5421</v>
      </c>
      <c r="D4204" s="19">
        <v>1284</v>
      </c>
      <c r="E4204" s="25">
        <v>41662</v>
      </c>
      <c r="F4204" s="26">
        <v>0.63581018518518517</v>
      </c>
      <c r="G4204" s="31">
        <v>0</v>
      </c>
      <c r="H4204" s="2">
        <v>0</v>
      </c>
      <c r="I4204" s="9">
        <f t="shared" si="65"/>
        <v>-598689.87999999826</v>
      </c>
      <c r="L4204" s="2">
        <v>158779</v>
      </c>
      <c r="N4204" s="2">
        <v>60</v>
      </c>
      <c r="O4204" s="2" t="s">
        <v>96</v>
      </c>
      <c r="P4204" s="2">
        <v>1</v>
      </c>
      <c r="R4204" s="2">
        <v>6</v>
      </c>
      <c r="S4204" s="3">
        <v>42073</v>
      </c>
      <c r="T4204" s="3">
        <v>42073</v>
      </c>
      <c r="W4204" s="2">
        <v>2014</v>
      </c>
      <c r="X4204" s="2">
        <v>60</v>
      </c>
      <c r="AC4204" s="2" t="s">
        <v>46</v>
      </c>
      <c r="AD4204" s="2" t="s">
        <v>6762</v>
      </c>
      <c r="AE4204" s="2" t="s">
        <v>7014</v>
      </c>
      <c r="AG4204" s="2">
        <v>57</v>
      </c>
      <c r="AH4204" s="2">
        <v>11</v>
      </c>
      <c r="AI4204" s="2" t="s">
        <v>47</v>
      </c>
      <c r="AK4204" s="2">
        <v>0</v>
      </c>
      <c r="AM4204" s="2">
        <v>0</v>
      </c>
      <c r="AP4204" s="2" t="s">
        <v>48</v>
      </c>
    </row>
    <row r="4205" spans="1:42">
      <c r="A4205" s="2">
        <v>250160</v>
      </c>
      <c r="B4205" s="2">
        <v>159537</v>
      </c>
      <c r="C4205" s="2" t="s">
        <v>5422</v>
      </c>
      <c r="D4205" s="19">
        <v>1284</v>
      </c>
      <c r="E4205" s="25">
        <v>41662</v>
      </c>
      <c r="F4205" s="26">
        <v>0.63648148148148154</v>
      </c>
      <c r="G4205" s="31">
        <v>0</v>
      </c>
      <c r="H4205" s="2">
        <v>0</v>
      </c>
      <c r="I4205" s="9">
        <f t="shared" si="65"/>
        <v>-597405.87999999826</v>
      </c>
      <c r="L4205" s="2">
        <v>159537</v>
      </c>
      <c r="N4205" s="2">
        <v>60</v>
      </c>
      <c r="O4205" s="2" t="s">
        <v>96</v>
      </c>
      <c r="P4205" s="2">
        <v>2</v>
      </c>
      <c r="R4205" s="2">
        <v>6</v>
      </c>
      <c r="S4205" s="3">
        <v>42073</v>
      </c>
      <c r="T4205" s="3">
        <v>42073</v>
      </c>
      <c r="W4205" s="2">
        <v>2014</v>
      </c>
      <c r="X4205" s="2">
        <v>60</v>
      </c>
      <c r="AC4205" s="2" t="s">
        <v>46</v>
      </c>
      <c r="AD4205" s="2" t="s">
        <v>6762</v>
      </c>
      <c r="AE4205" s="2" t="s">
        <v>7014</v>
      </c>
      <c r="AG4205" s="2">
        <v>57</v>
      </c>
      <c r="AH4205" s="2">
        <v>11</v>
      </c>
      <c r="AI4205" s="2" t="s">
        <v>47</v>
      </c>
      <c r="AK4205" s="2">
        <v>0</v>
      </c>
      <c r="AM4205" s="2">
        <v>0</v>
      </c>
      <c r="AP4205" s="2" t="s">
        <v>48</v>
      </c>
    </row>
    <row r="4206" spans="1:42">
      <c r="A4206" s="2">
        <v>250162</v>
      </c>
      <c r="B4206" s="2">
        <v>158791</v>
      </c>
      <c r="C4206" s="2" t="s">
        <v>5423</v>
      </c>
      <c r="D4206" s="19">
        <v>1284</v>
      </c>
      <c r="E4206" s="25">
        <v>41662</v>
      </c>
      <c r="F4206" s="26">
        <v>0.63689814814814816</v>
      </c>
      <c r="G4206" s="31">
        <v>0</v>
      </c>
      <c r="H4206" s="2">
        <v>0</v>
      </c>
      <c r="I4206" s="9">
        <f t="shared" si="65"/>
        <v>-596121.87999999826</v>
      </c>
      <c r="L4206" s="2">
        <v>158791</v>
      </c>
      <c r="N4206" s="2">
        <v>60</v>
      </c>
      <c r="O4206" s="2" t="s">
        <v>96</v>
      </c>
      <c r="P4206" s="2">
        <v>2</v>
      </c>
      <c r="R4206" s="2">
        <v>6</v>
      </c>
      <c r="S4206" s="3">
        <v>42073</v>
      </c>
      <c r="T4206" s="3">
        <v>42073</v>
      </c>
      <c r="W4206" s="2">
        <v>2014</v>
      </c>
      <c r="X4206" s="2">
        <v>60</v>
      </c>
      <c r="AC4206" s="2" t="s">
        <v>46</v>
      </c>
      <c r="AD4206" s="2" t="s">
        <v>6762</v>
      </c>
      <c r="AE4206" s="2" t="s">
        <v>7014</v>
      </c>
      <c r="AG4206" s="2">
        <v>57</v>
      </c>
      <c r="AH4206" s="2">
        <v>11</v>
      </c>
      <c r="AI4206" s="2" t="s">
        <v>47</v>
      </c>
      <c r="AK4206" s="2">
        <v>0</v>
      </c>
      <c r="AM4206" s="2">
        <v>0</v>
      </c>
      <c r="AP4206" s="2" t="s">
        <v>48</v>
      </c>
    </row>
    <row r="4207" spans="1:42">
      <c r="A4207" s="2">
        <v>250167</v>
      </c>
      <c r="B4207" s="2">
        <v>158803</v>
      </c>
      <c r="C4207" s="2" t="s">
        <v>5424</v>
      </c>
      <c r="D4207" s="19">
        <v>1284</v>
      </c>
      <c r="E4207" s="25">
        <v>41662</v>
      </c>
      <c r="F4207" s="26">
        <v>0.63756944444444441</v>
      </c>
      <c r="G4207" s="31">
        <v>0</v>
      </c>
      <c r="H4207" s="2">
        <v>0</v>
      </c>
      <c r="I4207" s="9">
        <f t="shared" si="65"/>
        <v>-594837.87999999826</v>
      </c>
      <c r="L4207" s="2">
        <v>158803</v>
      </c>
      <c r="N4207" s="2">
        <v>60</v>
      </c>
      <c r="O4207" s="2" t="s">
        <v>96</v>
      </c>
      <c r="P4207" s="2">
        <v>2</v>
      </c>
      <c r="R4207" s="2">
        <v>6</v>
      </c>
      <c r="S4207" s="3">
        <v>42073</v>
      </c>
      <c r="T4207" s="3">
        <v>42073</v>
      </c>
      <c r="W4207" s="2">
        <v>2014</v>
      </c>
      <c r="X4207" s="2">
        <v>60</v>
      </c>
      <c r="AC4207" s="2" t="s">
        <v>46</v>
      </c>
      <c r="AD4207" s="2" t="s">
        <v>6762</v>
      </c>
      <c r="AE4207" s="2" t="s">
        <v>7014</v>
      </c>
      <c r="AG4207" s="2">
        <v>57</v>
      </c>
      <c r="AH4207" s="2">
        <v>11</v>
      </c>
      <c r="AI4207" s="2" t="s">
        <v>47</v>
      </c>
      <c r="AK4207" s="2">
        <v>0</v>
      </c>
      <c r="AM4207" s="2">
        <v>0</v>
      </c>
      <c r="AP4207" s="2" t="s">
        <v>48</v>
      </c>
    </row>
    <row r="4208" spans="1:42">
      <c r="A4208" s="2">
        <v>250171</v>
      </c>
      <c r="B4208" s="2">
        <v>159481</v>
      </c>
      <c r="C4208" s="2" t="s">
        <v>5425</v>
      </c>
      <c r="D4208" s="19">
        <v>1284</v>
      </c>
      <c r="E4208" s="25">
        <v>41662</v>
      </c>
      <c r="F4208" s="26">
        <v>0.63864583333333336</v>
      </c>
      <c r="G4208" s="31">
        <v>0</v>
      </c>
      <c r="H4208" s="2">
        <v>0</v>
      </c>
      <c r="I4208" s="9">
        <f t="shared" si="65"/>
        <v>-593553.87999999826</v>
      </c>
      <c r="L4208" s="2">
        <v>159481</v>
      </c>
      <c r="N4208" s="2">
        <v>60</v>
      </c>
      <c r="O4208" s="2" t="s">
        <v>96</v>
      </c>
      <c r="P4208" s="2">
        <v>2</v>
      </c>
      <c r="R4208" s="2">
        <v>6</v>
      </c>
      <c r="S4208" s="3">
        <v>42073</v>
      </c>
      <c r="T4208" s="3">
        <v>42073</v>
      </c>
      <c r="W4208" s="2">
        <v>2014</v>
      </c>
      <c r="X4208" s="2">
        <v>60</v>
      </c>
      <c r="AC4208" s="2" t="s">
        <v>46</v>
      </c>
      <c r="AD4208" s="2" t="s">
        <v>6762</v>
      </c>
      <c r="AE4208" s="2" t="s">
        <v>7014</v>
      </c>
      <c r="AG4208" s="2">
        <v>57</v>
      </c>
      <c r="AH4208" s="2">
        <v>11</v>
      </c>
      <c r="AI4208" s="2" t="s">
        <v>47</v>
      </c>
      <c r="AK4208" s="2">
        <v>0</v>
      </c>
      <c r="AM4208" s="2">
        <v>0</v>
      </c>
      <c r="AP4208" s="2" t="s">
        <v>48</v>
      </c>
    </row>
    <row r="4209" spans="1:42">
      <c r="A4209" s="2">
        <v>250179</v>
      </c>
      <c r="B4209" s="2">
        <v>146150</v>
      </c>
      <c r="C4209" s="2" t="s">
        <v>5426</v>
      </c>
      <c r="D4209" s="19">
        <v>1387.56</v>
      </c>
      <c r="E4209" s="25">
        <v>41662</v>
      </c>
      <c r="F4209" s="26">
        <v>0.64156250000000004</v>
      </c>
      <c r="G4209" s="31">
        <v>0</v>
      </c>
      <c r="H4209" s="2">
        <v>0</v>
      </c>
      <c r="I4209" s="9">
        <f t="shared" si="65"/>
        <v>-592166.3199999982</v>
      </c>
      <c r="L4209" s="2">
        <v>146150</v>
      </c>
      <c r="N4209" s="2">
        <v>60</v>
      </c>
      <c r="O4209" s="2" t="s">
        <v>96</v>
      </c>
      <c r="P4209" s="2">
        <v>1</v>
      </c>
      <c r="R4209" s="2">
        <v>2</v>
      </c>
      <c r="S4209" s="3">
        <v>42073</v>
      </c>
      <c r="T4209" s="3">
        <v>42073</v>
      </c>
      <c r="W4209" s="2">
        <v>2014</v>
      </c>
      <c r="X4209" s="2">
        <v>60</v>
      </c>
      <c r="AC4209" s="2" t="s">
        <v>53</v>
      </c>
      <c r="AD4209" s="2" t="s">
        <v>6762</v>
      </c>
      <c r="AE4209" s="2" t="s">
        <v>7014</v>
      </c>
      <c r="AG4209" s="2">
        <v>57</v>
      </c>
      <c r="AH4209" s="2">
        <v>11</v>
      </c>
      <c r="AI4209" s="2" t="s">
        <v>47</v>
      </c>
      <c r="AK4209" s="2">
        <v>0</v>
      </c>
      <c r="AM4209" s="2">
        <v>0</v>
      </c>
      <c r="AP4209" s="2" t="s">
        <v>48</v>
      </c>
    </row>
    <row r="4210" spans="1:42">
      <c r="A4210" s="2">
        <v>250181</v>
      </c>
      <c r="B4210" s="2">
        <v>157828</v>
      </c>
      <c r="C4210" s="2" t="s">
        <v>5427</v>
      </c>
      <c r="D4210" s="19">
        <v>690</v>
      </c>
      <c r="E4210" s="25">
        <v>41662</v>
      </c>
      <c r="F4210" s="26">
        <v>0.64271990740740736</v>
      </c>
      <c r="G4210" s="31">
        <v>0</v>
      </c>
      <c r="H4210" s="2">
        <v>0</v>
      </c>
      <c r="I4210" s="9">
        <f t="shared" si="65"/>
        <v>-591476.3199999982</v>
      </c>
      <c r="L4210" s="2">
        <v>157828</v>
      </c>
      <c r="N4210" s="2">
        <v>60</v>
      </c>
      <c r="O4210" s="2" t="s">
        <v>96</v>
      </c>
      <c r="P4210" s="2">
        <v>2</v>
      </c>
      <c r="R4210" s="2">
        <v>93</v>
      </c>
      <c r="S4210" s="3">
        <v>42073</v>
      </c>
      <c r="T4210" s="3">
        <v>42073</v>
      </c>
      <c r="W4210" s="2">
        <v>2014</v>
      </c>
      <c r="X4210" s="2">
        <v>60</v>
      </c>
      <c r="AC4210" s="2" t="s">
        <v>212</v>
      </c>
      <c r="AD4210" s="2" t="s">
        <v>6762</v>
      </c>
      <c r="AE4210" s="2" t="s">
        <v>7014</v>
      </c>
      <c r="AG4210" s="2">
        <v>57</v>
      </c>
      <c r="AH4210" s="2">
        <v>11</v>
      </c>
      <c r="AI4210" s="2" t="s">
        <v>47</v>
      </c>
      <c r="AK4210" s="2">
        <v>0</v>
      </c>
      <c r="AM4210" s="2">
        <v>0</v>
      </c>
      <c r="AP4210" s="2" t="s">
        <v>48</v>
      </c>
    </row>
    <row r="4211" spans="1:42">
      <c r="A4211" s="2">
        <v>250182</v>
      </c>
      <c r="B4211" s="2">
        <v>160332</v>
      </c>
      <c r="C4211" s="2" t="s">
        <v>5428</v>
      </c>
      <c r="D4211" s="19">
        <v>900</v>
      </c>
      <c r="E4211" s="25">
        <v>41662</v>
      </c>
      <c r="F4211" s="26">
        <v>0.64333333333333331</v>
      </c>
      <c r="G4211" s="31">
        <v>0</v>
      </c>
      <c r="H4211" s="2">
        <v>0</v>
      </c>
      <c r="I4211" s="9">
        <f t="shared" si="65"/>
        <v>-590576.3199999982</v>
      </c>
      <c r="L4211" s="2">
        <v>160332</v>
      </c>
      <c r="N4211" s="2">
        <v>60</v>
      </c>
      <c r="O4211" s="2" t="s">
        <v>96</v>
      </c>
      <c r="P4211" s="2">
        <v>1</v>
      </c>
      <c r="R4211" s="2">
        <v>2</v>
      </c>
      <c r="S4211" s="3">
        <v>42073</v>
      </c>
      <c r="T4211" s="3">
        <v>42073</v>
      </c>
      <c r="W4211" s="2">
        <v>2014</v>
      </c>
      <c r="X4211" s="2">
        <v>60</v>
      </c>
      <c r="AC4211" s="2" t="s">
        <v>53</v>
      </c>
      <c r="AD4211" s="2" t="s">
        <v>6762</v>
      </c>
      <c r="AE4211" s="2" t="s">
        <v>7014</v>
      </c>
      <c r="AG4211" s="2">
        <v>57</v>
      </c>
      <c r="AH4211" s="2">
        <v>11</v>
      </c>
      <c r="AI4211" s="2" t="s">
        <v>47</v>
      </c>
      <c r="AK4211" s="2">
        <v>0</v>
      </c>
      <c r="AM4211" s="2">
        <v>0</v>
      </c>
      <c r="AP4211" s="2" t="s">
        <v>48</v>
      </c>
    </row>
    <row r="4212" spans="1:42">
      <c r="A4212" s="2">
        <v>250183</v>
      </c>
      <c r="B4212" s="2">
        <v>140836</v>
      </c>
      <c r="C4212" s="2" t="s">
        <v>5429</v>
      </c>
      <c r="D4212" s="19">
        <v>1071.2</v>
      </c>
      <c r="E4212" s="25">
        <v>41662</v>
      </c>
      <c r="F4212" s="26">
        <v>0.64381944444444439</v>
      </c>
      <c r="G4212" s="31">
        <v>0</v>
      </c>
      <c r="H4212" s="2">
        <v>0</v>
      </c>
      <c r="I4212" s="9">
        <f t="shared" si="65"/>
        <v>-589505.11999999825</v>
      </c>
      <c r="L4212" s="2">
        <v>140836</v>
      </c>
      <c r="N4212" s="2">
        <v>60</v>
      </c>
      <c r="O4212" s="2" t="s">
        <v>96</v>
      </c>
      <c r="P4212" s="2">
        <v>1</v>
      </c>
      <c r="R4212" s="2">
        <v>2</v>
      </c>
      <c r="S4212" s="3">
        <v>42073</v>
      </c>
      <c r="T4212" s="3">
        <v>42073</v>
      </c>
      <c r="W4212" s="2">
        <v>2014</v>
      </c>
      <c r="X4212" s="2">
        <v>60</v>
      </c>
      <c r="AC4212" s="2" t="s">
        <v>53</v>
      </c>
      <c r="AD4212" s="2" t="s">
        <v>6762</v>
      </c>
      <c r="AE4212" s="2" t="s">
        <v>7014</v>
      </c>
      <c r="AG4212" s="2">
        <v>57</v>
      </c>
      <c r="AH4212" s="2">
        <v>11</v>
      </c>
      <c r="AI4212" s="2" t="s">
        <v>47</v>
      </c>
      <c r="AK4212" s="2">
        <v>0</v>
      </c>
      <c r="AM4212" s="2">
        <v>0</v>
      </c>
      <c r="AP4212" s="2" t="s">
        <v>48</v>
      </c>
    </row>
    <row r="4213" spans="1:42">
      <c r="A4213" s="2">
        <v>250184</v>
      </c>
      <c r="B4213" s="2">
        <v>140781</v>
      </c>
      <c r="C4213" s="2" t="s">
        <v>5430</v>
      </c>
      <c r="D4213" s="19">
        <v>1272.05</v>
      </c>
      <c r="E4213" s="25">
        <v>41662</v>
      </c>
      <c r="F4213" s="26">
        <v>0.64420138888888889</v>
      </c>
      <c r="G4213" s="31">
        <v>0</v>
      </c>
      <c r="H4213" s="2">
        <v>0</v>
      </c>
      <c r="I4213" s="9">
        <f t="shared" si="65"/>
        <v>-588233.0699999982</v>
      </c>
      <c r="L4213" s="2">
        <v>140781</v>
      </c>
      <c r="N4213" s="2">
        <v>60</v>
      </c>
      <c r="O4213" s="2" t="s">
        <v>96</v>
      </c>
      <c r="P4213" s="2">
        <v>1</v>
      </c>
      <c r="R4213" s="2">
        <v>2</v>
      </c>
      <c r="S4213" s="3">
        <v>42073</v>
      </c>
      <c r="T4213" s="3">
        <v>42073</v>
      </c>
      <c r="W4213" s="2">
        <v>2014</v>
      </c>
      <c r="X4213" s="2">
        <v>60</v>
      </c>
      <c r="AC4213" s="2" t="s">
        <v>53</v>
      </c>
      <c r="AD4213" s="2" t="s">
        <v>6762</v>
      </c>
      <c r="AE4213" s="2" t="s">
        <v>7014</v>
      </c>
      <c r="AG4213" s="2">
        <v>57</v>
      </c>
      <c r="AH4213" s="2">
        <v>11</v>
      </c>
      <c r="AI4213" s="2" t="s">
        <v>47</v>
      </c>
      <c r="AK4213" s="2">
        <v>0</v>
      </c>
      <c r="AM4213" s="2">
        <v>0</v>
      </c>
      <c r="AP4213" s="2" t="s">
        <v>48</v>
      </c>
    </row>
    <row r="4214" spans="1:42">
      <c r="A4214" s="2">
        <v>116778</v>
      </c>
      <c r="B4214" s="2" t="s">
        <v>5431</v>
      </c>
      <c r="C4214" s="2" t="s">
        <v>5432</v>
      </c>
      <c r="D4214" s="19">
        <v>0</v>
      </c>
      <c r="E4214" s="25">
        <v>41662</v>
      </c>
      <c r="F4214" s="26">
        <v>0.65840277777777778</v>
      </c>
      <c r="G4214" s="31">
        <v>216.9</v>
      </c>
      <c r="H4214" s="2">
        <v>0</v>
      </c>
      <c r="I4214" s="9">
        <f t="shared" si="65"/>
        <v>-588449.96999999823</v>
      </c>
      <c r="M4214" s="2">
        <v>41697</v>
      </c>
      <c r="N4214" s="2">
        <v>7</v>
      </c>
      <c r="O4214" s="2" t="s">
        <v>45</v>
      </c>
      <c r="P4214" s="2">
        <v>1</v>
      </c>
      <c r="R4214" s="2">
        <v>178</v>
      </c>
      <c r="S4214" s="3">
        <v>41674</v>
      </c>
      <c r="T4214" s="3">
        <v>41674</v>
      </c>
      <c r="W4214" s="2">
        <v>2014</v>
      </c>
      <c r="X4214" s="2">
        <v>7</v>
      </c>
      <c r="AC4214" s="2" t="s">
        <v>5433</v>
      </c>
      <c r="AD4214" s="2" t="s">
        <v>6762</v>
      </c>
      <c r="AE4214" s="2" t="s">
        <v>7014</v>
      </c>
      <c r="AG4214" s="2">
        <v>56</v>
      </c>
      <c r="AH4214" s="2">
        <v>1</v>
      </c>
      <c r="AI4214" s="2" t="s">
        <v>83</v>
      </c>
      <c r="AK4214" s="2">
        <v>0</v>
      </c>
      <c r="AM4214" s="2">
        <v>0</v>
      </c>
      <c r="AP4214" s="2" t="s">
        <v>84</v>
      </c>
    </row>
    <row r="4215" spans="1:42">
      <c r="A4215" s="2">
        <v>116779</v>
      </c>
      <c r="B4215" s="2" t="s">
        <v>5434</v>
      </c>
      <c r="C4215" s="2" t="s">
        <v>5435</v>
      </c>
      <c r="D4215" s="19">
        <v>0</v>
      </c>
      <c r="E4215" s="25">
        <v>41662</v>
      </c>
      <c r="F4215" s="26">
        <v>0.65855324074074073</v>
      </c>
      <c r="G4215" s="31">
        <v>655</v>
      </c>
      <c r="H4215" s="2">
        <v>0</v>
      </c>
      <c r="I4215" s="9">
        <f t="shared" si="65"/>
        <v>-589104.96999999823</v>
      </c>
      <c r="M4215" s="2">
        <v>43595</v>
      </c>
      <c r="N4215" s="2">
        <v>7</v>
      </c>
      <c r="O4215" s="2" t="s">
        <v>45</v>
      </c>
      <c r="P4215" s="2">
        <v>1</v>
      </c>
      <c r="R4215" s="2">
        <v>713</v>
      </c>
      <c r="S4215" s="3">
        <v>41674</v>
      </c>
      <c r="T4215" s="3">
        <v>41674</v>
      </c>
      <c r="W4215" s="2">
        <v>2014</v>
      </c>
      <c r="X4215" s="2">
        <v>7</v>
      </c>
      <c r="AC4215" s="2" t="s">
        <v>5436</v>
      </c>
      <c r="AD4215" s="2" t="s">
        <v>6762</v>
      </c>
      <c r="AE4215" s="2" t="s">
        <v>7073</v>
      </c>
      <c r="AG4215" s="2">
        <v>56</v>
      </c>
      <c r="AH4215" s="2">
        <v>1</v>
      </c>
      <c r="AI4215" s="2" t="s">
        <v>83</v>
      </c>
      <c r="AK4215" s="2">
        <v>0</v>
      </c>
      <c r="AM4215" s="2">
        <v>0</v>
      </c>
      <c r="AP4215" s="2" t="s">
        <v>84</v>
      </c>
    </row>
    <row r="4216" spans="1:42">
      <c r="A4216" s="2">
        <v>117118</v>
      </c>
      <c r="B4216" s="2" t="s">
        <v>5437</v>
      </c>
      <c r="C4216" s="2" t="s">
        <v>5438</v>
      </c>
      <c r="D4216" s="19">
        <v>0</v>
      </c>
      <c r="E4216" s="25">
        <v>41662</v>
      </c>
      <c r="F4216" s="26">
        <v>0.65908564814814818</v>
      </c>
      <c r="G4216" s="31">
        <v>1675</v>
      </c>
      <c r="H4216" s="2">
        <v>0</v>
      </c>
      <c r="I4216" s="9">
        <f t="shared" si="65"/>
        <v>-590779.96999999823</v>
      </c>
      <c r="M4216" s="2">
        <v>44617</v>
      </c>
      <c r="N4216" s="2">
        <v>25</v>
      </c>
      <c r="O4216" s="2" t="s">
        <v>184</v>
      </c>
      <c r="P4216" s="2">
        <v>1</v>
      </c>
      <c r="R4216" s="2">
        <v>578</v>
      </c>
      <c r="S4216" s="3">
        <v>41676</v>
      </c>
      <c r="T4216" s="3">
        <v>41676</v>
      </c>
      <c r="W4216" s="2">
        <v>2014</v>
      </c>
      <c r="X4216" s="2">
        <v>25</v>
      </c>
      <c r="AC4216" s="2" t="s">
        <v>526</v>
      </c>
      <c r="AD4216" s="2" t="s">
        <v>6762</v>
      </c>
      <c r="AE4216" s="2" t="s">
        <v>7014</v>
      </c>
      <c r="AG4216" s="2">
        <v>26</v>
      </c>
      <c r="AH4216" s="2">
        <v>9</v>
      </c>
      <c r="AI4216" s="2" t="s">
        <v>65</v>
      </c>
      <c r="AK4216" s="2">
        <v>0</v>
      </c>
      <c r="AM4216" s="2">
        <v>0</v>
      </c>
      <c r="AP4216" s="2" t="s">
        <v>6784</v>
      </c>
    </row>
    <row r="4217" spans="1:42">
      <c r="A4217" s="2">
        <v>250212</v>
      </c>
      <c r="B4217" s="2">
        <v>162520</v>
      </c>
      <c r="C4217" s="2" t="s">
        <v>5439</v>
      </c>
      <c r="D4217" s="19">
        <v>1268.2</v>
      </c>
      <c r="E4217" s="25">
        <v>41662</v>
      </c>
      <c r="F4217" s="26">
        <v>0.65920138888888891</v>
      </c>
      <c r="G4217" s="31">
        <v>0</v>
      </c>
      <c r="H4217" s="2">
        <v>0</v>
      </c>
      <c r="I4217" s="9">
        <f t="shared" si="65"/>
        <v>-589511.76999999827</v>
      </c>
      <c r="L4217" s="2">
        <v>162520</v>
      </c>
      <c r="N4217" s="2">
        <v>60</v>
      </c>
      <c r="O4217" s="2" t="s">
        <v>96</v>
      </c>
      <c r="P4217" s="2">
        <v>1</v>
      </c>
      <c r="R4217" s="2">
        <v>2</v>
      </c>
      <c r="S4217" s="3">
        <v>42073</v>
      </c>
      <c r="T4217" s="3">
        <v>42073</v>
      </c>
      <c r="W4217" s="2">
        <v>2014</v>
      </c>
      <c r="X4217" s="2">
        <v>60</v>
      </c>
      <c r="AC4217" s="2" t="s">
        <v>53</v>
      </c>
      <c r="AD4217" s="2" t="s">
        <v>6762</v>
      </c>
      <c r="AE4217" s="2" t="s">
        <v>7014</v>
      </c>
      <c r="AG4217" s="2">
        <v>57</v>
      </c>
      <c r="AH4217" s="2">
        <v>11</v>
      </c>
      <c r="AI4217" s="2" t="s">
        <v>47</v>
      </c>
      <c r="AK4217" s="2">
        <v>0</v>
      </c>
      <c r="AM4217" s="2">
        <v>0</v>
      </c>
      <c r="AP4217" s="2" t="s">
        <v>48</v>
      </c>
    </row>
    <row r="4218" spans="1:42">
      <c r="A4218" s="2">
        <v>250213</v>
      </c>
      <c r="B4218" s="2">
        <v>172565</v>
      </c>
      <c r="C4218" s="2" t="s">
        <v>5440</v>
      </c>
      <c r="D4218" s="19">
        <v>1268.2</v>
      </c>
      <c r="E4218" s="25">
        <v>41662</v>
      </c>
      <c r="F4218" s="26">
        <v>0.65925925925925932</v>
      </c>
      <c r="G4218" s="31">
        <v>0</v>
      </c>
      <c r="H4218" s="2">
        <v>0</v>
      </c>
      <c r="I4218" s="9">
        <f t="shared" si="65"/>
        <v>-588243.56999999832</v>
      </c>
      <c r="L4218" s="2">
        <v>172565</v>
      </c>
      <c r="N4218" s="2">
        <v>60</v>
      </c>
      <c r="O4218" s="2" t="s">
        <v>96</v>
      </c>
      <c r="P4218" s="2">
        <v>1</v>
      </c>
      <c r="R4218" s="2">
        <v>2</v>
      </c>
      <c r="S4218" s="3">
        <v>42073</v>
      </c>
      <c r="T4218" s="3">
        <v>42073</v>
      </c>
      <c r="W4218" s="2">
        <v>2014</v>
      </c>
      <c r="X4218" s="2">
        <v>60</v>
      </c>
      <c r="AC4218" s="2" t="s">
        <v>53</v>
      </c>
      <c r="AD4218" s="2" t="s">
        <v>6762</v>
      </c>
      <c r="AE4218" s="2" t="s">
        <v>7014</v>
      </c>
      <c r="AG4218" s="2">
        <v>57</v>
      </c>
      <c r="AH4218" s="2">
        <v>11</v>
      </c>
      <c r="AI4218" s="2" t="s">
        <v>47</v>
      </c>
      <c r="AK4218" s="2">
        <v>0</v>
      </c>
      <c r="AM4218" s="2">
        <v>0</v>
      </c>
      <c r="AP4218" s="2" t="s">
        <v>48</v>
      </c>
    </row>
    <row r="4219" spans="1:42">
      <c r="A4219" s="2">
        <v>250215</v>
      </c>
      <c r="B4219" s="2">
        <v>158467</v>
      </c>
      <c r="C4219" s="2" t="s">
        <v>5441</v>
      </c>
      <c r="D4219" s="19">
        <v>1284</v>
      </c>
      <c r="E4219" s="25">
        <v>41662</v>
      </c>
      <c r="F4219" s="26">
        <v>0.65982638888888889</v>
      </c>
      <c r="G4219" s="31">
        <v>0</v>
      </c>
      <c r="H4219" s="2">
        <v>0</v>
      </c>
      <c r="I4219" s="9">
        <f t="shared" si="65"/>
        <v>-586959.56999999832</v>
      </c>
      <c r="L4219" s="2">
        <v>158467</v>
      </c>
      <c r="N4219" s="2">
        <v>60</v>
      </c>
      <c r="O4219" s="2" t="s">
        <v>96</v>
      </c>
      <c r="P4219" s="2">
        <v>2</v>
      </c>
      <c r="R4219" s="2">
        <v>6</v>
      </c>
      <c r="S4219" s="3">
        <v>42073</v>
      </c>
      <c r="T4219" s="3">
        <v>42073</v>
      </c>
      <c r="W4219" s="2">
        <v>2014</v>
      </c>
      <c r="X4219" s="2">
        <v>60</v>
      </c>
      <c r="AC4219" s="2" t="s">
        <v>46</v>
      </c>
      <c r="AD4219" s="2" t="s">
        <v>6762</v>
      </c>
      <c r="AE4219" s="2" t="s">
        <v>7014</v>
      </c>
      <c r="AG4219" s="2">
        <v>57</v>
      </c>
      <c r="AH4219" s="2">
        <v>11</v>
      </c>
      <c r="AI4219" s="2" t="s">
        <v>47</v>
      </c>
      <c r="AK4219" s="2">
        <v>0</v>
      </c>
      <c r="AM4219" s="2">
        <v>0</v>
      </c>
      <c r="AP4219" s="2" t="s">
        <v>48</v>
      </c>
    </row>
    <row r="4220" spans="1:42">
      <c r="A4220" s="2">
        <v>117119</v>
      </c>
      <c r="B4220" s="2" t="s">
        <v>5442</v>
      </c>
      <c r="C4220" s="2" t="s">
        <v>5443</v>
      </c>
      <c r="D4220" s="19">
        <v>0</v>
      </c>
      <c r="E4220" s="25">
        <v>41662</v>
      </c>
      <c r="F4220" s="26">
        <v>0.65998842592592599</v>
      </c>
      <c r="G4220" s="31">
        <v>2787</v>
      </c>
      <c r="H4220" s="2">
        <v>0</v>
      </c>
      <c r="I4220" s="9">
        <f t="shared" si="65"/>
        <v>-589746.56999999832</v>
      </c>
      <c r="M4220" s="2">
        <v>44618</v>
      </c>
      <c r="N4220" s="2">
        <v>25</v>
      </c>
      <c r="O4220" s="2" t="s">
        <v>184</v>
      </c>
      <c r="P4220" s="2">
        <v>1</v>
      </c>
      <c r="R4220" s="2">
        <v>578</v>
      </c>
      <c r="S4220" s="3">
        <v>41676</v>
      </c>
      <c r="T4220" s="3">
        <v>41676</v>
      </c>
      <c r="W4220" s="2">
        <v>2014</v>
      </c>
      <c r="X4220" s="2">
        <v>25</v>
      </c>
      <c r="AC4220" s="2" t="s">
        <v>526</v>
      </c>
      <c r="AD4220" s="2" t="s">
        <v>6762</v>
      </c>
      <c r="AE4220" s="2" t="s">
        <v>7014</v>
      </c>
      <c r="AG4220" s="2">
        <v>26</v>
      </c>
      <c r="AH4220" s="2">
        <v>9</v>
      </c>
      <c r="AI4220" s="2" t="s">
        <v>65</v>
      </c>
      <c r="AK4220" s="2">
        <v>0</v>
      </c>
      <c r="AM4220" s="2">
        <v>0</v>
      </c>
      <c r="AP4220" s="2" t="s">
        <v>6784</v>
      </c>
    </row>
    <row r="4221" spans="1:42">
      <c r="A4221" s="2">
        <v>250218</v>
      </c>
      <c r="B4221" s="2">
        <v>158461</v>
      </c>
      <c r="C4221" s="2" t="s">
        <v>5444</v>
      </c>
      <c r="D4221" s="19">
        <v>1284</v>
      </c>
      <c r="E4221" s="25">
        <v>41662</v>
      </c>
      <c r="F4221" s="26">
        <v>0.66081018518518519</v>
      </c>
      <c r="G4221" s="31">
        <v>0</v>
      </c>
      <c r="H4221" s="2">
        <v>0</v>
      </c>
      <c r="I4221" s="9">
        <f t="shared" si="65"/>
        <v>-588462.56999999832</v>
      </c>
      <c r="L4221" s="2">
        <v>158461</v>
      </c>
      <c r="N4221" s="2">
        <v>60</v>
      </c>
      <c r="O4221" s="2" t="s">
        <v>96</v>
      </c>
      <c r="P4221" s="2">
        <v>2</v>
      </c>
      <c r="R4221" s="2">
        <v>6</v>
      </c>
      <c r="S4221" s="3">
        <v>42073</v>
      </c>
      <c r="T4221" s="3">
        <v>42073</v>
      </c>
      <c r="W4221" s="2">
        <v>2014</v>
      </c>
      <c r="X4221" s="2">
        <v>60</v>
      </c>
      <c r="AC4221" s="2" t="s">
        <v>46</v>
      </c>
      <c r="AD4221" s="2" t="s">
        <v>6762</v>
      </c>
      <c r="AE4221" s="2" t="s">
        <v>7014</v>
      </c>
      <c r="AG4221" s="2">
        <v>57</v>
      </c>
      <c r="AH4221" s="2">
        <v>11</v>
      </c>
      <c r="AI4221" s="2" t="s">
        <v>47</v>
      </c>
      <c r="AK4221" s="2">
        <v>0</v>
      </c>
      <c r="AM4221" s="2">
        <v>0</v>
      </c>
      <c r="AP4221" s="2" t="s">
        <v>48</v>
      </c>
    </row>
    <row r="4222" spans="1:42">
      <c r="A4222" s="2">
        <v>250230</v>
      </c>
      <c r="B4222" s="2">
        <v>158002</v>
      </c>
      <c r="C4222" s="2" t="s">
        <v>5445</v>
      </c>
      <c r="D4222" s="19">
        <v>1280</v>
      </c>
      <c r="E4222" s="25">
        <v>41662</v>
      </c>
      <c r="F4222" s="26">
        <v>0.66127314814814808</v>
      </c>
      <c r="G4222" s="31">
        <v>0</v>
      </c>
      <c r="H4222" s="2">
        <v>0</v>
      </c>
      <c r="I4222" s="9">
        <f t="shared" si="65"/>
        <v>-587182.56999999832</v>
      </c>
      <c r="L4222" s="2">
        <v>158002</v>
      </c>
      <c r="N4222" s="2">
        <v>60</v>
      </c>
      <c r="O4222" s="2" t="s">
        <v>96</v>
      </c>
      <c r="P4222" s="2">
        <v>1</v>
      </c>
      <c r="R4222" s="2">
        <v>6</v>
      </c>
      <c r="S4222" s="3">
        <v>42073</v>
      </c>
      <c r="T4222" s="3">
        <v>42073</v>
      </c>
      <c r="W4222" s="2">
        <v>2014</v>
      </c>
      <c r="X4222" s="2">
        <v>60</v>
      </c>
      <c r="AC4222" s="2" t="s">
        <v>46</v>
      </c>
      <c r="AD4222" s="2" t="s">
        <v>6762</v>
      </c>
      <c r="AE4222" s="2" t="s">
        <v>7014</v>
      </c>
      <c r="AG4222" s="2">
        <v>57</v>
      </c>
      <c r="AH4222" s="2">
        <v>11</v>
      </c>
      <c r="AI4222" s="2" t="s">
        <v>47</v>
      </c>
      <c r="AK4222" s="2">
        <v>0</v>
      </c>
      <c r="AM4222" s="2">
        <v>0</v>
      </c>
      <c r="AP4222" s="2" t="s">
        <v>48</v>
      </c>
    </row>
    <row r="4223" spans="1:42">
      <c r="A4223" s="2">
        <v>250234</v>
      </c>
      <c r="B4223" s="2">
        <v>158455</v>
      </c>
      <c r="C4223" s="2" t="s">
        <v>5446</v>
      </c>
      <c r="D4223" s="19">
        <v>1284</v>
      </c>
      <c r="E4223" s="25">
        <v>41662</v>
      </c>
      <c r="F4223" s="26">
        <v>0.66206018518518517</v>
      </c>
      <c r="G4223" s="31">
        <v>0</v>
      </c>
      <c r="H4223" s="2">
        <v>0</v>
      </c>
      <c r="I4223" s="9">
        <f t="shared" si="65"/>
        <v>-585898.56999999832</v>
      </c>
      <c r="L4223" s="2">
        <v>158455</v>
      </c>
      <c r="N4223" s="2">
        <v>60</v>
      </c>
      <c r="O4223" s="2" t="s">
        <v>96</v>
      </c>
      <c r="P4223" s="2">
        <v>2</v>
      </c>
      <c r="R4223" s="2">
        <v>6</v>
      </c>
      <c r="S4223" s="3">
        <v>42073</v>
      </c>
      <c r="T4223" s="3">
        <v>42073</v>
      </c>
      <c r="W4223" s="2">
        <v>2014</v>
      </c>
      <c r="X4223" s="2">
        <v>60</v>
      </c>
      <c r="AC4223" s="2" t="s">
        <v>46</v>
      </c>
      <c r="AD4223" s="2" t="s">
        <v>6762</v>
      </c>
      <c r="AE4223" s="2" t="s">
        <v>7014</v>
      </c>
      <c r="AG4223" s="2">
        <v>57</v>
      </c>
      <c r="AH4223" s="2">
        <v>11</v>
      </c>
      <c r="AI4223" s="2" t="s">
        <v>47</v>
      </c>
      <c r="AK4223" s="2">
        <v>0</v>
      </c>
      <c r="AM4223" s="2">
        <v>0</v>
      </c>
      <c r="AP4223" s="2" t="s">
        <v>48</v>
      </c>
    </row>
    <row r="4224" spans="1:42">
      <c r="A4224" s="2">
        <v>250237</v>
      </c>
      <c r="B4224" s="2">
        <v>158180</v>
      </c>
      <c r="C4224" s="2" t="s">
        <v>5447</v>
      </c>
      <c r="D4224" s="19">
        <v>1284</v>
      </c>
      <c r="E4224" s="25">
        <v>41662</v>
      </c>
      <c r="F4224" s="26">
        <v>0.66254629629629636</v>
      </c>
      <c r="G4224" s="31">
        <v>0</v>
      </c>
      <c r="H4224" s="2">
        <v>0</v>
      </c>
      <c r="I4224" s="9">
        <f t="shared" si="65"/>
        <v>-584614.56999999832</v>
      </c>
      <c r="L4224" s="2">
        <v>158180</v>
      </c>
      <c r="N4224" s="2">
        <v>60</v>
      </c>
      <c r="O4224" s="2" t="s">
        <v>96</v>
      </c>
      <c r="P4224" s="2">
        <v>1</v>
      </c>
      <c r="R4224" s="2">
        <v>6</v>
      </c>
      <c r="S4224" s="3">
        <v>42073</v>
      </c>
      <c r="T4224" s="3">
        <v>42073</v>
      </c>
      <c r="W4224" s="2">
        <v>2014</v>
      </c>
      <c r="X4224" s="2">
        <v>60</v>
      </c>
      <c r="AC4224" s="2" t="s">
        <v>46</v>
      </c>
      <c r="AD4224" s="2" t="s">
        <v>6762</v>
      </c>
      <c r="AE4224" s="2" t="s">
        <v>7014</v>
      </c>
      <c r="AG4224" s="2">
        <v>57</v>
      </c>
      <c r="AH4224" s="2">
        <v>11</v>
      </c>
      <c r="AI4224" s="2" t="s">
        <v>47</v>
      </c>
      <c r="AK4224" s="2">
        <v>0</v>
      </c>
      <c r="AM4224" s="2">
        <v>0</v>
      </c>
      <c r="AP4224" s="2" t="s">
        <v>48</v>
      </c>
    </row>
    <row r="4225" spans="1:42">
      <c r="A4225" s="2">
        <v>250239</v>
      </c>
      <c r="B4225" s="2">
        <v>158401</v>
      </c>
      <c r="C4225" s="2" t="s">
        <v>5448</v>
      </c>
      <c r="D4225" s="19">
        <v>1284</v>
      </c>
      <c r="E4225" s="25">
        <v>41662</v>
      </c>
      <c r="F4225" s="26">
        <v>0.66310185185185189</v>
      </c>
      <c r="G4225" s="31">
        <v>0</v>
      </c>
      <c r="H4225" s="2">
        <v>0</v>
      </c>
      <c r="I4225" s="9">
        <f t="shared" si="65"/>
        <v>-583330.56999999832</v>
      </c>
      <c r="L4225" s="2">
        <v>158401</v>
      </c>
      <c r="N4225" s="2">
        <v>60</v>
      </c>
      <c r="O4225" s="2" t="s">
        <v>96</v>
      </c>
      <c r="P4225" s="2">
        <v>2</v>
      </c>
      <c r="R4225" s="2">
        <v>6</v>
      </c>
      <c r="S4225" s="3">
        <v>42073</v>
      </c>
      <c r="T4225" s="3">
        <v>42073</v>
      </c>
      <c r="W4225" s="2">
        <v>2014</v>
      </c>
      <c r="X4225" s="2">
        <v>60</v>
      </c>
      <c r="AC4225" s="2" t="s">
        <v>46</v>
      </c>
      <c r="AD4225" s="2" t="s">
        <v>6762</v>
      </c>
      <c r="AE4225" s="2" t="s">
        <v>7014</v>
      </c>
      <c r="AG4225" s="2">
        <v>57</v>
      </c>
      <c r="AH4225" s="2">
        <v>11</v>
      </c>
      <c r="AI4225" s="2" t="s">
        <v>47</v>
      </c>
      <c r="AK4225" s="2">
        <v>0</v>
      </c>
      <c r="AM4225" s="2">
        <v>0</v>
      </c>
      <c r="AP4225" s="2" t="s">
        <v>48</v>
      </c>
    </row>
    <row r="4226" spans="1:42">
      <c r="A4226" s="2">
        <v>250241</v>
      </c>
      <c r="B4226" s="2">
        <v>158407</v>
      </c>
      <c r="C4226" s="2" t="s">
        <v>5449</v>
      </c>
      <c r="D4226" s="19">
        <v>1284</v>
      </c>
      <c r="E4226" s="25">
        <v>41662</v>
      </c>
      <c r="F4226" s="26">
        <v>0.66481481481481486</v>
      </c>
      <c r="G4226" s="31">
        <v>0</v>
      </c>
      <c r="H4226" s="2">
        <v>0</v>
      </c>
      <c r="I4226" s="9">
        <f t="shared" si="65"/>
        <v>-582046.56999999832</v>
      </c>
      <c r="L4226" s="2">
        <v>158407</v>
      </c>
      <c r="N4226" s="2">
        <v>60</v>
      </c>
      <c r="O4226" s="2" t="s">
        <v>96</v>
      </c>
      <c r="P4226" s="2">
        <v>2</v>
      </c>
      <c r="R4226" s="2">
        <v>6</v>
      </c>
      <c r="S4226" s="3">
        <v>42073</v>
      </c>
      <c r="T4226" s="3">
        <v>42073</v>
      </c>
      <c r="W4226" s="2">
        <v>2014</v>
      </c>
      <c r="X4226" s="2">
        <v>60</v>
      </c>
      <c r="AC4226" s="2" t="s">
        <v>46</v>
      </c>
      <c r="AD4226" s="2" t="s">
        <v>6762</v>
      </c>
      <c r="AE4226" s="2" t="s">
        <v>7014</v>
      </c>
      <c r="AG4226" s="2">
        <v>57</v>
      </c>
      <c r="AH4226" s="2">
        <v>11</v>
      </c>
      <c r="AI4226" s="2" t="s">
        <v>47</v>
      </c>
      <c r="AK4226" s="2">
        <v>0</v>
      </c>
      <c r="AM4226" s="2">
        <v>0</v>
      </c>
      <c r="AP4226" s="2" t="s">
        <v>48</v>
      </c>
    </row>
    <row r="4227" spans="1:42">
      <c r="A4227" s="2">
        <v>250242</v>
      </c>
      <c r="B4227" s="2">
        <v>156940</v>
      </c>
      <c r="C4227" s="2" t="s">
        <v>5450</v>
      </c>
      <c r="D4227" s="19">
        <v>1284</v>
      </c>
      <c r="E4227" s="25">
        <v>41662</v>
      </c>
      <c r="F4227" s="26">
        <v>0.66520833333333329</v>
      </c>
      <c r="G4227" s="31">
        <v>0</v>
      </c>
      <c r="H4227" s="2">
        <v>0</v>
      </c>
      <c r="I4227" s="9">
        <f t="shared" si="65"/>
        <v>-580762.56999999832</v>
      </c>
      <c r="L4227" s="2">
        <v>156940</v>
      </c>
      <c r="N4227" s="2">
        <v>60</v>
      </c>
      <c r="O4227" s="2" t="s">
        <v>96</v>
      </c>
      <c r="P4227" s="2">
        <v>1</v>
      </c>
      <c r="R4227" s="2">
        <v>6</v>
      </c>
      <c r="S4227" s="3">
        <v>42073</v>
      </c>
      <c r="T4227" s="3">
        <v>42073</v>
      </c>
      <c r="W4227" s="2">
        <v>2014</v>
      </c>
      <c r="X4227" s="2">
        <v>60</v>
      </c>
      <c r="AC4227" s="2" t="s">
        <v>46</v>
      </c>
      <c r="AD4227" s="2" t="s">
        <v>6762</v>
      </c>
      <c r="AE4227" s="2" t="s">
        <v>7014</v>
      </c>
      <c r="AG4227" s="2">
        <v>57</v>
      </c>
      <c r="AH4227" s="2">
        <v>11</v>
      </c>
      <c r="AI4227" s="2" t="s">
        <v>47</v>
      </c>
      <c r="AK4227" s="2">
        <v>0</v>
      </c>
      <c r="AM4227" s="2">
        <v>0</v>
      </c>
      <c r="AP4227" s="2" t="s">
        <v>48</v>
      </c>
    </row>
    <row r="4228" spans="1:42">
      <c r="A4228" s="2">
        <v>250243</v>
      </c>
      <c r="B4228" s="2">
        <v>159343</v>
      </c>
      <c r="C4228" s="2" t="s">
        <v>5451</v>
      </c>
      <c r="D4228" s="19">
        <v>450</v>
      </c>
      <c r="E4228" s="25">
        <v>41662</v>
      </c>
      <c r="F4228" s="26">
        <v>0.66631944444444446</v>
      </c>
      <c r="G4228" s="31">
        <v>0</v>
      </c>
      <c r="H4228" s="2">
        <v>0</v>
      </c>
      <c r="I4228" s="9">
        <f t="shared" ref="I4228:I4291" si="66">I4227 + (D4228-G4228)</f>
        <v>-580312.56999999832</v>
      </c>
      <c r="L4228" s="2">
        <v>159343</v>
      </c>
      <c r="N4228" s="2">
        <v>60</v>
      </c>
      <c r="O4228" s="2" t="s">
        <v>96</v>
      </c>
      <c r="P4228" s="2">
        <v>1</v>
      </c>
      <c r="R4228" s="2">
        <v>6</v>
      </c>
      <c r="S4228" s="3">
        <v>42073</v>
      </c>
      <c r="T4228" s="3">
        <v>42073</v>
      </c>
      <c r="W4228" s="2">
        <v>2014</v>
      </c>
      <c r="X4228" s="2">
        <v>60</v>
      </c>
      <c r="AC4228" s="2" t="s">
        <v>46</v>
      </c>
      <c r="AD4228" s="2" t="s">
        <v>6762</v>
      </c>
      <c r="AE4228" s="2" t="s">
        <v>7014</v>
      </c>
      <c r="AG4228" s="2">
        <v>57</v>
      </c>
      <c r="AH4228" s="2">
        <v>11</v>
      </c>
      <c r="AI4228" s="2" t="s">
        <v>47</v>
      </c>
      <c r="AK4228" s="2">
        <v>0</v>
      </c>
      <c r="AM4228" s="2">
        <v>0</v>
      </c>
      <c r="AP4228" s="2" t="s">
        <v>48</v>
      </c>
    </row>
    <row r="4229" spans="1:42">
      <c r="A4229" s="2">
        <v>250244</v>
      </c>
      <c r="B4229" s="2">
        <v>158335</v>
      </c>
      <c r="C4229" s="2" t="s">
        <v>5452</v>
      </c>
      <c r="D4229" s="19">
        <v>300</v>
      </c>
      <c r="E4229" s="25">
        <v>41662</v>
      </c>
      <c r="F4229" s="26">
        <v>0.66697916666666668</v>
      </c>
      <c r="G4229" s="31">
        <v>0</v>
      </c>
      <c r="H4229" s="2">
        <v>0</v>
      </c>
      <c r="I4229" s="9">
        <f t="shared" si="66"/>
        <v>-580012.56999999832</v>
      </c>
      <c r="L4229" s="2">
        <v>158335</v>
      </c>
      <c r="N4229" s="2">
        <v>60</v>
      </c>
      <c r="O4229" s="2" t="s">
        <v>96</v>
      </c>
      <c r="P4229" s="2">
        <v>1</v>
      </c>
      <c r="R4229" s="2">
        <v>6</v>
      </c>
      <c r="S4229" s="3">
        <v>42073</v>
      </c>
      <c r="T4229" s="3">
        <v>42073</v>
      </c>
      <c r="W4229" s="2">
        <v>2014</v>
      </c>
      <c r="X4229" s="2">
        <v>60</v>
      </c>
      <c r="AC4229" s="2" t="s">
        <v>46</v>
      </c>
      <c r="AD4229" s="2" t="s">
        <v>6762</v>
      </c>
      <c r="AE4229" s="2" t="s">
        <v>7014</v>
      </c>
      <c r="AG4229" s="2">
        <v>57</v>
      </c>
      <c r="AH4229" s="2">
        <v>11</v>
      </c>
      <c r="AI4229" s="2" t="s">
        <v>47</v>
      </c>
      <c r="AK4229" s="2">
        <v>0</v>
      </c>
      <c r="AM4229" s="2">
        <v>0</v>
      </c>
      <c r="AP4229" s="2" t="s">
        <v>48</v>
      </c>
    </row>
    <row r="4230" spans="1:42">
      <c r="A4230" s="2">
        <v>116425</v>
      </c>
      <c r="B4230" s="2">
        <v>160609</v>
      </c>
      <c r="C4230" s="2" t="s">
        <v>5453</v>
      </c>
      <c r="D4230" s="19">
        <v>400</v>
      </c>
      <c r="E4230" s="25">
        <v>41662</v>
      </c>
      <c r="F4230" s="26">
        <v>0.66722222222222216</v>
      </c>
      <c r="G4230" s="31">
        <v>0</v>
      </c>
      <c r="H4230" s="2">
        <v>0</v>
      </c>
      <c r="I4230" s="9">
        <f t="shared" si="66"/>
        <v>-579612.56999999832</v>
      </c>
      <c r="L4230" s="2">
        <v>160609</v>
      </c>
      <c r="N4230" s="2">
        <v>8</v>
      </c>
      <c r="O4230" s="2" t="s">
        <v>143</v>
      </c>
      <c r="P4230" s="2">
        <v>1</v>
      </c>
      <c r="R4230" s="2">
        <v>1378</v>
      </c>
      <c r="S4230" s="3">
        <v>41669</v>
      </c>
      <c r="T4230" s="3">
        <v>41669</v>
      </c>
      <c r="W4230" s="2">
        <v>2013</v>
      </c>
      <c r="X4230" s="2">
        <v>8</v>
      </c>
      <c r="AC4230" s="2" t="s">
        <v>1140</v>
      </c>
      <c r="AD4230" s="2" t="s">
        <v>6762</v>
      </c>
      <c r="AE4230" s="2" t="s">
        <v>7014</v>
      </c>
      <c r="AG4230" s="2">
        <v>35</v>
      </c>
      <c r="AH4230" s="2">
        <v>1</v>
      </c>
      <c r="AI4230" s="2" t="s">
        <v>83</v>
      </c>
      <c r="AK4230" s="2">
        <v>0</v>
      </c>
      <c r="AM4230" s="2">
        <v>0</v>
      </c>
      <c r="AP4230" s="2" t="s">
        <v>6811</v>
      </c>
    </row>
    <row r="4231" spans="1:42">
      <c r="A4231" s="2">
        <v>250245</v>
      </c>
      <c r="B4231" s="2">
        <v>158277</v>
      </c>
      <c r="C4231" s="2" t="s">
        <v>5454</v>
      </c>
      <c r="D4231" s="19">
        <v>1284</v>
      </c>
      <c r="E4231" s="25">
        <v>41662</v>
      </c>
      <c r="F4231" s="26">
        <v>0.6681597222222222</v>
      </c>
      <c r="G4231" s="31">
        <v>0</v>
      </c>
      <c r="H4231" s="2">
        <v>0</v>
      </c>
      <c r="I4231" s="9">
        <f t="shared" si="66"/>
        <v>-578328.56999999832</v>
      </c>
      <c r="L4231" s="2">
        <v>158277</v>
      </c>
      <c r="N4231" s="2">
        <v>60</v>
      </c>
      <c r="O4231" s="2" t="s">
        <v>96</v>
      </c>
      <c r="P4231" s="2">
        <v>2</v>
      </c>
      <c r="R4231" s="2">
        <v>6</v>
      </c>
      <c r="S4231" s="3">
        <v>42073</v>
      </c>
      <c r="T4231" s="3">
        <v>42073</v>
      </c>
      <c r="W4231" s="2">
        <v>2014</v>
      </c>
      <c r="X4231" s="2">
        <v>60</v>
      </c>
      <c r="AC4231" s="2" t="s">
        <v>46</v>
      </c>
      <c r="AD4231" s="2" t="s">
        <v>6762</v>
      </c>
      <c r="AE4231" s="2" t="s">
        <v>7014</v>
      </c>
      <c r="AG4231" s="2">
        <v>57</v>
      </c>
      <c r="AH4231" s="2">
        <v>11</v>
      </c>
      <c r="AI4231" s="2" t="s">
        <v>47</v>
      </c>
      <c r="AK4231" s="2">
        <v>0</v>
      </c>
      <c r="AM4231" s="2">
        <v>0</v>
      </c>
      <c r="AP4231" s="2" t="s">
        <v>48</v>
      </c>
    </row>
    <row r="4232" spans="1:42">
      <c r="A4232" s="2">
        <v>251687</v>
      </c>
      <c r="B4232" s="2">
        <v>205907</v>
      </c>
      <c r="C4232" s="2" t="s">
        <v>5455</v>
      </c>
      <c r="D4232" s="19">
        <v>9200</v>
      </c>
      <c r="E4232" s="25">
        <v>41662</v>
      </c>
      <c r="F4232" s="26">
        <v>0.6705092592592593</v>
      </c>
      <c r="G4232" s="31">
        <v>0</v>
      </c>
      <c r="H4232" s="2">
        <v>0</v>
      </c>
      <c r="I4232" s="9">
        <f t="shared" si="66"/>
        <v>-569128.56999999832</v>
      </c>
      <c r="L4232" s="2">
        <v>205907</v>
      </c>
      <c r="N4232" s="2">
        <v>7</v>
      </c>
      <c r="O4232" s="2" t="s">
        <v>45</v>
      </c>
      <c r="P4232" s="2">
        <v>1</v>
      </c>
      <c r="R4232" s="2">
        <v>2</v>
      </c>
      <c r="S4232" s="3">
        <v>42080</v>
      </c>
      <c r="T4232" s="3">
        <v>42080</v>
      </c>
      <c r="W4232" s="2">
        <v>2014</v>
      </c>
      <c r="X4232" s="2">
        <v>7</v>
      </c>
      <c r="AC4232" s="2" t="s">
        <v>53</v>
      </c>
      <c r="AD4232" s="2" t="s">
        <v>6762</v>
      </c>
      <c r="AE4232" s="2" t="s">
        <v>7014</v>
      </c>
      <c r="AG4232" s="2">
        <v>57</v>
      </c>
      <c r="AH4232" s="2">
        <v>11</v>
      </c>
      <c r="AI4232" s="2" t="s">
        <v>47</v>
      </c>
      <c r="AK4232" s="2">
        <v>0</v>
      </c>
      <c r="AM4232" s="2">
        <v>0</v>
      </c>
      <c r="AP4232" s="2" t="s">
        <v>48</v>
      </c>
    </row>
    <row r="4233" spans="1:42">
      <c r="A4233" s="2">
        <v>250252</v>
      </c>
      <c r="B4233" s="2">
        <v>172543</v>
      </c>
      <c r="C4233" s="2" t="s">
        <v>5456</v>
      </c>
      <c r="D4233" s="19">
        <v>1284</v>
      </c>
      <c r="E4233" s="25">
        <v>41662</v>
      </c>
      <c r="F4233" s="26">
        <v>0.67146990740740742</v>
      </c>
      <c r="G4233" s="31">
        <v>0</v>
      </c>
      <c r="H4233" s="2">
        <v>0</v>
      </c>
      <c r="I4233" s="9">
        <f t="shared" si="66"/>
        <v>-567844.56999999832</v>
      </c>
      <c r="L4233" s="2">
        <v>172543</v>
      </c>
      <c r="N4233" s="2">
        <v>60</v>
      </c>
      <c r="O4233" s="2" t="s">
        <v>96</v>
      </c>
      <c r="P4233" s="2">
        <v>2</v>
      </c>
      <c r="R4233" s="2">
        <v>6</v>
      </c>
      <c r="S4233" s="3">
        <v>42073</v>
      </c>
      <c r="T4233" s="3">
        <v>42073</v>
      </c>
      <c r="W4233" s="2">
        <v>2014</v>
      </c>
      <c r="X4233" s="2">
        <v>60</v>
      </c>
      <c r="AC4233" s="2" t="s">
        <v>46</v>
      </c>
      <c r="AD4233" s="2" t="s">
        <v>6762</v>
      </c>
      <c r="AE4233" s="2" t="s">
        <v>7014</v>
      </c>
      <c r="AG4233" s="2">
        <v>77</v>
      </c>
      <c r="AH4233" s="2">
        <v>11</v>
      </c>
      <c r="AI4233" s="2" t="s">
        <v>47</v>
      </c>
      <c r="AK4233" s="2">
        <v>0</v>
      </c>
      <c r="AM4233" s="2">
        <v>0</v>
      </c>
      <c r="AP4233" s="2" t="s">
        <v>6770</v>
      </c>
    </row>
    <row r="4234" spans="1:42">
      <c r="A4234" s="2">
        <v>250254</v>
      </c>
      <c r="B4234" s="2">
        <v>162323</v>
      </c>
      <c r="C4234" s="2" t="s">
        <v>5457</v>
      </c>
      <c r="D4234" s="19">
        <v>1097.98</v>
      </c>
      <c r="E4234" s="25">
        <v>41662</v>
      </c>
      <c r="F4234" s="26">
        <v>0.67261574074074071</v>
      </c>
      <c r="G4234" s="31">
        <v>0</v>
      </c>
      <c r="H4234" s="2">
        <v>0</v>
      </c>
      <c r="I4234" s="9">
        <f t="shared" si="66"/>
        <v>-566746.58999999834</v>
      </c>
      <c r="L4234" s="2">
        <v>162323</v>
      </c>
      <c r="N4234" s="2">
        <v>60</v>
      </c>
      <c r="O4234" s="2" t="s">
        <v>96</v>
      </c>
      <c r="P4234" s="2">
        <v>1</v>
      </c>
      <c r="R4234" s="2">
        <v>2</v>
      </c>
      <c r="S4234" s="3">
        <v>42073</v>
      </c>
      <c r="T4234" s="3">
        <v>42073</v>
      </c>
      <c r="W4234" s="2">
        <v>2014</v>
      </c>
      <c r="X4234" s="2">
        <v>60</v>
      </c>
      <c r="AC4234" s="2" t="s">
        <v>53</v>
      </c>
      <c r="AD4234" s="2" t="s">
        <v>6762</v>
      </c>
      <c r="AE4234" s="2" t="s">
        <v>7014</v>
      </c>
      <c r="AG4234" s="2">
        <v>57</v>
      </c>
      <c r="AH4234" s="2">
        <v>11</v>
      </c>
      <c r="AI4234" s="2" t="s">
        <v>47</v>
      </c>
      <c r="AK4234" s="2">
        <v>0</v>
      </c>
      <c r="AM4234" s="2">
        <v>0</v>
      </c>
      <c r="AP4234" s="2" t="s">
        <v>48</v>
      </c>
    </row>
    <row r="4235" spans="1:42">
      <c r="A4235" s="2">
        <v>250256</v>
      </c>
      <c r="B4235" s="2">
        <v>160290</v>
      </c>
      <c r="C4235" s="2" t="s">
        <v>5458</v>
      </c>
      <c r="D4235" s="19">
        <v>1312</v>
      </c>
      <c r="E4235" s="25">
        <v>41662</v>
      </c>
      <c r="F4235" s="26">
        <v>0.67442129629629621</v>
      </c>
      <c r="G4235" s="31">
        <v>0</v>
      </c>
      <c r="H4235" s="2">
        <v>0</v>
      </c>
      <c r="I4235" s="9">
        <f t="shared" si="66"/>
        <v>-565434.58999999834</v>
      </c>
      <c r="L4235" s="2">
        <v>160290</v>
      </c>
      <c r="N4235" s="2">
        <v>60</v>
      </c>
      <c r="O4235" s="2" t="s">
        <v>96</v>
      </c>
      <c r="P4235" s="2">
        <v>1</v>
      </c>
      <c r="R4235" s="2">
        <v>2</v>
      </c>
      <c r="S4235" s="3">
        <v>42073</v>
      </c>
      <c r="T4235" s="3">
        <v>42073</v>
      </c>
      <c r="W4235" s="2">
        <v>2014</v>
      </c>
      <c r="X4235" s="2">
        <v>60</v>
      </c>
      <c r="AC4235" s="2" t="s">
        <v>53</v>
      </c>
      <c r="AD4235" s="2" t="s">
        <v>6762</v>
      </c>
      <c r="AE4235" s="2" t="s">
        <v>7014</v>
      </c>
      <c r="AG4235" s="2">
        <v>57</v>
      </c>
      <c r="AH4235" s="2">
        <v>11</v>
      </c>
      <c r="AI4235" s="2" t="s">
        <v>47</v>
      </c>
      <c r="AK4235" s="2">
        <v>0</v>
      </c>
      <c r="AM4235" s="2">
        <v>0</v>
      </c>
      <c r="AP4235" s="2" t="s">
        <v>48</v>
      </c>
    </row>
    <row r="4236" spans="1:42">
      <c r="A4236" s="2">
        <v>250257</v>
      </c>
      <c r="B4236" s="2">
        <v>143048</v>
      </c>
      <c r="C4236" s="2" t="s">
        <v>5459</v>
      </c>
      <c r="D4236" s="19">
        <v>1339</v>
      </c>
      <c r="E4236" s="25">
        <v>41662</v>
      </c>
      <c r="F4236" s="26">
        <v>0.67535879629629625</v>
      </c>
      <c r="G4236" s="31">
        <v>0</v>
      </c>
      <c r="H4236" s="2">
        <v>0</v>
      </c>
      <c r="I4236" s="9">
        <f t="shared" si="66"/>
        <v>-564095.58999999834</v>
      </c>
      <c r="L4236" s="2">
        <v>143048</v>
      </c>
      <c r="N4236" s="2">
        <v>60</v>
      </c>
      <c r="O4236" s="2" t="s">
        <v>96</v>
      </c>
      <c r="P4236" s="2">
        <v>1</v>
      </c>
      <c r="R4236" s="2">
        <v>2</v>
      </c>
      <c r="S4236" s="3">
        <v>42073</v>
      </c>
      <c r="T4236" s="3">
        <v>42073</v>
      </c>
      <c r="W4236" s="2">
        <v>2014</v>
      </c>
      <c r="X4236" s="2">
        <v>60</v>
      </c>
      <c r="AC4236" s="2" t="s">
        <v>53</v>
      </c>
      <c r="AD4236" s="2" t="s">
        <v>6762</v>
      </c>
      <c r="AE4236" s="2" t="s">
        <v>7014</v>
      </c>
      <c r="AG4236" s="2">
        <v>57</v>
      </c>
      <c r="AH4236" s="2">
        <v>11</v>
      </c>
      <c r="AI4236" s="2" t="s">
        <v>47</v>
      </c>
      <c r="AK4236" s="2">
        <v>0</v>
      </c>
      <c r="AM4236" s="2">
        <v>0</v>
      </c>
      <c r="AP4236" s="2" t="s">
        <v>48</v>
      </c>
    </row>
    <row r="4237" spans="1:42">
      <c r="A4237" s="2">
        <v>250258</v>
      </c>
      <c r="B4237" s="2">
        <v>158216</v>
      </c>
      <c r="C4237" s="2" t="s">
        <v>5460</v>
      </c>
      <c r="D4237" s="19">
        <v>1284</v>
      </c>
      <c r="E4237" s="25">
        <v>41662</v>
      </c>
      <c r="F4237" s="26">
        <v>0.67576388888888894</v>
      </c>
      <c r="G4237" s="31">
        <v>0</v>
      </c>
      <c r="H4237" s="2">
        <v>0</v>
      </c>
      <c r="I4237" s="9">
        <f t="shared" si="66"/>
        <v>-562811.58999999834</v>
      </c>
      <c r="L4237" s="2">
        <v>158216</v>
      </c>
      <c r="N4237" s="2">
        <v>60</v>
      </c>
      <c r="O4237" s="2" t="s">
        <v>96</v>
      </c>
      <c r="P4237" s="2">
        <v>2</v>
      </c>
      <c r="R4237" s="2">
        <v>6</v>
      </c>
      <c r="S4237" s="3">
        <v>42073</v>
      </c>
      <c r="T4237" s="3">
        <v>42073</v>
      </c>
      <c r="W4237" s="2">
        <v>2014</v>
      </c>
      <c r="X4237" s="2">
        <v>60</v>
      </c>
      <c r="AC4237" s="2" t="s">
        <v>46</v>
      </c>
      <c r="AD4237" s="2" t="s">
        <v>6762</v>
      </c>
      <c r="AE4237" s="2" t="s">
        <v>7014</v>
      </c>
      <c r="AG4237" s="2">
        <v>57</v>
      </c>
      <c r="AH4237" s="2">
        <v>11</v>
      </c>
      <c r="AI4237" s="2" t="s">
        <v>47</v>
      </c>
      <c r="AK4237" s="2">
        <v>0</v>
      </c>
      <c r="AM4237" s="2">
        <v>0</v>
      </c>
      <c r="AP4237" s="2" t="s">
        <v>48</v>
      </c>
    </row>
    <row r="4238" spans="1:42">
      <c r="A4238" s="2">
        <v>142595</v>
      </c>
      <c r="B4238" s="2">
        <v>158877</v>
      </c>
      <c r="C4238" s="2" t="s">
        <v>5461</v>
      </c>
      <c r="D4238" s="19">
        <v>1284</v>
      </c>
      <c r="E4238" s="25">
        <v>41662</v>
      </c>
      <c r="F4238" s="26">
        <v>0.68579861111111118</v>
      </c>
      <c r="G4238" s="31">
        <v>0</v>
      </c>
      <c r="H4238" s="2">
        <v>0</v>
      </c>
      <c r="I4238" s="9">
        <f t="shared" si="66"/>
        <v>-561527.58999999834</v>
      </c>
      <c r="L4238" s="2">
        <v>158877</v>
      </c>
      <c r="N4238" s="2">
        <v>60</v>
      </c>
      <c r="O4238" s="2" t="s">
        <v>96</v>
      </c>
      <c r="P4238" s="2">
        <v>1</v>
      </c>
      <c r="R4238" s="2">
        <v>6</v>
      </c>
      <c r="S4238" s="3">
        <v>41822</v>
      </c>
      <c r="T4238" s="3">
        <v>41822</v>
      </c>
      <c r="W4238" s="2">
        <v>2014</v>
      </c>
      <c r="X4238" s="2">
        <v>60</v>
      </c>
      <c r="AC4238" s="2" t="s">
        <v>46</v>
      </c>
      <c r="AD4238" s="2" t="s">
        <v>6762</v>
      </c>
      <c r="AE4238" s="2" t="s">
        <v>7014</v>
      </c>
      <c r="AG4238" s="2">
        <v>12</v>
      </c>
      <c r="AH4238" s="2">
        <v>2</v>
      </c>
      <c r="AI4238" s="2" t="s">
        <v>54</v>
      </c>
      <c r="AK4238" s="2">
        <v>0</v>
      </c>
      <c r="AM4238" s="2">
        <v>0</v>
      </c>
      <c r="AP4238" s="2" t="s">
        <v>6785</v>
      </c>
    </row>
    <row r="4239" spans="1:42">
      <c r="A4239" s="2">
        <v>142600</v>
      </c>
      <c r="B4239" s="2">
        <v>160031</v>
      </c>
      <c r="C4239" s="2" t="s">
        <v>5462</v>
      </c>
      <c r="D4239" s="19">
        <v>210</v>
      </c>
      <c r="E4239" s="25">
        <v>41662</v>
      </c>
      <c r="F4239" s="26">
        <v>0.68743055555555566</v>
      </c>
      <c r="G4239" s="31">
        <v>0</v>
      </c>
      <c r="H4239" s="2">
        <v>0</v>
      </c>
      <c r="I4239" s="9">
        <f t="shared" si="66"/>
        <v>-561317.58999999834</v>
      </c>
      <c r="L4239" s="2">
        <v>160031</v>
      </c>
      <c r="N4239" s="2">
        <v>60</v>
      </c>
      <c r="O4239" s="2" t="s">
        <v>96</v>
      </c>
      <c r="P4239" s="2">
        <v>1</v>
      </c>
      <c r="R4239" s="2">
        <v>62</v>
      </c>
      <c r="S4239" s="3">
        <v>41822</v>
      </c>
      <c r="T4239" s="3">
        <v>41822</v>
      </c>
      <c r="W4239" s="2">
        <v>2014</v>
      </c>
      <c r="X4239" s="2">
        <v>60</v>
      </c>
      <c r="AC4239" s="2" t="s">
        <v>1284</v>
      </c>
      <c r="AD4239" s="2" t="s">
        <v>6762</v>
      </c>
      <c r="AE4239" s="2" t="s">
        <v>7014</v>
      </c>
      <c r="AG4239" s="2">
        <v>12</v>
      </c>
      <c r="AH4239" s="2">
        <v>2</v>
      </c>
      <c r="AI4239" s="2" t="s">
        <v>54</v>
      </c>
      <c r="AK4239" s="2">
        <v>0</v>
      </c>
      <c r="AM4239" s="2">
        <v>0</v>
      </c>
      <c r="AP4239" s="2" t="s">
        <v>6785</v>
      </c>
    </row>
    <row r="4240" spans="1:42">
      <c r="A4240" s="2">
        <v>142605</v>
      </c>
      <c r="B4240" s="2">
        <v>159729</v>
      </c>
      <c r="C4240" s="2" t="s">
        <v>5463</v>
      </c>
      <c r="D4240" s="19">
        <v>1284</v>
      </c>
      <c r="E4240" s="25">
        <v>41662</v>
      </c>
      <c r="F4240" s="26">
        <v>0.68815972222222221</v>
      </c>
      <c r="G4240" s="31">
        <v>0</v>
      </c>
      <c r="H4240" s="2">
        <v>0</v>
      </c>
      <c r="I4240" s="9">
        <f t="shared" si="66"/>
        <v>-560033.58999999834</v>
      </c>
      <c r="L4240" s="2">
        <v>159729</v>
      </c>
      <c r="N4240" s="2">
        <v>60</v>
      </c>
      <c r="O4240" s="2" t="s">
        <v>96</v>
      </c>
      <c r="P4240" s="2">
        <v>2</v>
      </c>
      <c r="R4240" s="2">
        <v>6</v>
      </c>
      <c r="S4240" s="3">
        <v>41822</v>
      </c>
      <c r="T4240" s="3">
        <v>41822</v>
      </c>
      <c r="W4240" s="2">
        <v>2014</v>
      </c>
      <c r="X4240" s="2">
        <v>60</v>
      </c>
      <c r="AC4240" s="2" t="s">
        <v>46</v>
      </c>
      <c r="AD4240" s="2" t="s">
        <v>6762</v>
      </c>
      <c r="AE4240" s="2" t="s">
        <v>7014</v>
      </c>
      <c r="AG4240" s="2">
        <v>12</v>
      </c>
      <c r="AH4240" s="2">
        <v>2</v>
      </c>
      <c r="AI4240" s="2" t="s">
        <v>54</v>
      </c>
      <c r="AK4240" s="2">
        <v>0</v>
      </c>
      <c r="AM4240" s="2">
        <v>0</v>
      </c>
      <c r="AP4240" s="2" t="s">
        <v>6785</v>
      </c>
    </row>
    <row r="4241" spans="1:42">
      <c r="A4241" s="2">
        <v>142610</v>
      </c>
      <c r="B4241" s="2">
        <v>159893</v>
      </c>
      <c r="C4241" s="2" t="s">
        <v>5464</v>
      </c>
      <c r="D4241" s="19">
        <v>1155.5999999999999</v>
      </c>
      <c r="E4241" s="25">
        <v>41662</v>
      </c>
      <c r="F4241" s="26">
        <v>0.68896990740740749</v>
      </c>
      <c r="G4241" s="31">
        <v>0</v>
      </c>
      <c r="H4241" s="2">
        <v>0</v>
      </c>
      <c r="I4241" s="9">
        <f t="shared" si="66"/>
        <v>-558877.98999999836</v>
      </c>
      <c r="L4241" s="2">
        <v>159893</v>
      </c>
      <c r="N4241" s="2">
        <v>60</v>
      </c>
      <c r="O4241" s="2" t="s">
        <v>96</v>
      </c>
      <c r="P4241" s="2">
        <v>2</v>
      </c>
      <c r="R4241" s="2">
        <v>6</v>
      </c>
      <c r="S4241" s="3">
        <v>41822</v>
      </c>
      <c r="T4241" s="3">
        <v>41822</v>
      </c>
      <c r="W4241" s="2">
        <v>2014</v>
      </c>
      <c r="X4241" s="2">
        <v>60</v>
      </c>
      <c r="AC4241" s="2" t="s">
        <v>46</v>
      </c>
      <c r="AD4241" s="2" t="s">
        <v>6762</v>
      </c>
      <c r="AE4241" s="2" t="s">
        <v>7014</v>
      </c>
      <c r="AG4241" s="2">
        <v>12</v>
      </c>
      <c r="AH4241" s="2">
        <v>2</v>
      </c>
      <c r="AI4241" s="2" t="s">
        <v>54</v>
      </c>
      <c r="AK4241" s="2">
        <v>0</v>
      </c>
      <c r="AM4241" s="2">
        <v>0</v>
      </c>
      <c r="AP4241" s="2" t="s">
        <v>6785</v>
      </c>
    </row>
    <row r="4242" spans="1:42">
      <c r="A4242" s="2">
        <v>142623</v>
      </c>
      <c r="B4242" s="2">
        <v>158961</v>
      </c>
      <c r="C4242" s="2" t="s">
        <v>5465</v>
      </c>
      <c r="D4242" s="19">
        <v>1284</v>
      </c>
      <c r="E4242" s="25">
        <v>41662</v>
      </c>
      <c r="F4242" s="26">
        <v>0.69116898148148154</v>
      </c>
      <c r="G4242" s="31">
        <v>0</v>
      </c>
      <c r="H4242" s="2">
        <v>0</v>
      </c>
      <c r="I4242" s="9">
        <f t="shared" si="66"/>
        <v>-557593.98999999836</v>
      </c>
      <c r="L4242" s="2">
        <v>158961</v>
      </c>
      <c r="N4242" s="2">
        <v>60</v>
      </c>
      <c r="O4242" s="2" t="s">
        <v>96</v>
      </c>
      <c r="P4242" s="2">
        <v>2</v>
      </c>
      <c r="R4242" s="2">
        <v>6</v>
      </c>
      <c r="S4242" s="3">
        <v>41822</v>
      </c>
      <c r="T4242" s="3">
        <v>41822</v>
      </c>
      <c r="W4242" s="2">
        <v>2014</v>
      </c>
      <c r="X4242" s="2">
        <v>60</v>
      </c>
      <c r="AC4242" s="2" t="s">
        <v>46</v>
      </c>
      <c r="AD4242" s="2" t="s">
        <v>6762</v>
      </c>
      <c r="AE4242" s="2" t="s">
        <v>7014</v>
      </c>
      <c r="AG4242" s="2">
        <v>12</v>
      </c>
      <c r="AH4242" s="2">
        <v>2</v>
      </c>
      <c r="AI4242" s="2" t="s">
        <v>54</v>
      </c>
      <c r="AK4242" s="2">
        <v>0</v>
      </c>
      <c r="AM4242" s="2">
        <v>0</v>
      </c>
      <c r="AP4242" s="2" t="s">
        <v>6785</v>
      </c>
    </row>
    <row r="4243" spans="1:42">
      <c r="A4243" s="2">
        <v>142628</v>
      </c>
      <c r="B4243" s="2">
        <v>159741</v>
      </c>
      <c r="C4243" s="2" t="s">
        <v>5466</v>
      </c>
      <c r="D4243" s="19">
        <v>1284</v>
      </c>
      <c r="E4243" s="25">
        <v>41662</v>
      </c>
      <c r="F4243" s="26">
        <v>0.69195601851851851</v>
      </c>
      <c r="G4243" s="31">
        <v>0</v>
      </c>
      <c r="H4243" s="2">
        <v>0</v>
      </c>
      <c r="I4243" s="9">
        <f t="shared" si="66"/>
        <v>-556309.98999999836</v>
      </c>
      <c r="L4243" s="2">
        <v>159741</v>
      </c>
      <c r="N4243" s="2">
        <v>60</v>
      </c>
      <c r="O4243" s="2" t="s">
        <v>96</v>
      </c>
      <c r="P4243" s="2">
        <v>2</v>
      </c>
      <c r="R4243" s="2">
        <v>6</v>
      </c>
      <c r="S4243" s="3">
        <v>41822</v>
      </c>
      <c r="T4243" s="3">
        <v>41822</v>
      </c>
      <c r="W4243" s="2">
        <v>2014</v>
      </c>
      <c r="X4243" s="2">
        <v>60</v>
      </c>
      <c r="AC4243" s="2" t="s">
        <v>46</v>
      </c>
      <c r="AD4243" s="2" t="s">
        <v>6762</v>
      </c>
      <c r="AE4243" s="2" t="s">
        <v>7014</v>
      </c>
      <c r="AG4243" s="2">
        <v>12</v>
      </c>
      <c r="AH4243" s="2">
        <v>2</v>
      </c>
      <c r="AI4243" s="2" t="s">
        <v>54</v>
      </c>
      <c r="AK4243" s="2">
        <v>0</v>
      </c>
      <c r="AM4243" s="2">
        <v>0</v>
      </c>
      <c r="AP4243" s="2" t="s">
        <v>6785</v>
      </c>
    </row>
    <row r="4244" spans="1:42">
      <c r="A4244" s="2">
        <v>142629</v>
      </c>
      <c r="B4244" s="2">
        <v>159747</v>
      </c>
      <c r="C4244" s="2" t="s">
        <v>5467</v>
      </c>
      <c r="D4244" s="19">
        <v>1284</v>
      </c>
      <c r="E4244" s="25">
        <v>41662</v>
      </c>
      <c r="F4244" s="26">
        <v>0.69261574074074073</v>
      </c>
      <c r="G4244" s="31">
        <v>0</v>
      </c>
      <c r="H4244" s="2">
        <v>0</v>
      </c>
      <c r="I4244" s="9">
        <f t="shared" si="66"/>
        <v>-555025.98999999836</v>
      </c>
      <c r="L4244" s="2">
        <v>159747</v>
      </c>
      <c r="N4244" s="2">
        <v>60</v>
      </c>
      <c r="O4244" s="2" t="s">
        <v>96</v>
      </c>
      <c r="P4244" s="2">
        <v>2</v>
      </c>
      <c r="R4244" s="2">
        <v>6</v>
      </c>
      <c r="S4244" s="3">
        <v>41822</v>
      </c>
      <c r="T4244" s="3">
        <v>41822</v>
      </c>
      <c r="W4244" s="2">
        <v>2014</v>
      </c>
      <c r="X4244" s="2">
        <v>60</v>
      </c>
      <c r="AC4244" s="2" t="s">
        <v>46</v>
      </c>
      <c r="AD4244" s="2" t="s">
        <v>6762</v>
      </c>
      <c r="AE4244" s="2" t="s">
        <v>7014</v>
      </c>
      <c r="AG4244" s="2">
        <v>12</v>
      </c>
      <c r="AH4244" s="2">
        <v>2</v>
      </c>
      <c r="AI4244" s="2" t="s">
        <v>54</v>
      </c>
      <c r="AK4244" s="2">
        <v>0</v>
      </c>
      <c r="AM4244" s="2">
        <v>0</v>
      </c>
      <c r="AP4244" s="2" t="s">
        <v>6785</v>
      </c>
    </row>
    <row r="4245" spans="1:42">
      <c r="A4245" s="2">
        <v>142630</v>
      </c>
      <c r="B4245" s="2">
        <v>159899</v>
      </c>
      <c r="C4245" s="2" t="s">
        <v>5468</v>
      </c>
      <c r="D4245" s="19">
        <v>1219.8</v>
      </c>
      <c r="E4245" s="25">
        <v>41662</v>
      </c>
      <c r="F4245" s="26">
        <v>0.6937037037037036</v>
      </c>
      <c r="G4245" s="31">
        <v>0</v>
      </c>
      <c r="H4245" s="2">
        <v>0</v>
      </c>
      <c r="I4245" s="9">
        <f t="shared" si="66"/>
        <v>-553806.18999999831</v>
      </c>
      <c r="L4245" s="2">
        <v>159899</v>
      </c>
      <c r="N4245" s="2">
        <v>60</v>
      </c>
      <c r="O4245" s="2" t="s">
        <v>96</v>
      </c>
      <c r="P4245" s="2">
        <v>2</v>
      </c>
      <c r="R4245" s="2">
        <v>6</v>
      </c>
      <c r="S4245" s="3">
        <v>41822</v>
      </c>
      <c r="T4245" s="3">
        <v>41822</v>
      </c>
      <c r="W4245" s="2">
        <v>2014</v>
      </c>
      <c r="X4245" s="2">
        <v>60</v>
      </c>
      <c r="AC4245" s="2" t="s">
        <v>46</v>
      </c>
      <c r="AD4245" s="2" t="s">
        <v>6762</v>
      </c>
      <c r="AE4245" s="2" t="s">
        <v>7014</v>
      </c>
      <c r="AG4245" s="2">
        <v>12</v>
      </c>
      <c r="AH4245" s="2">
        <v>2</v>
      </c>
      <c r="AI4245" s="2" t="s">
        <v>54</v>
      </c>
      <c r="AK4245" s="2">
        <v>0</v>
      </c>
      <c r="AM4245" s="2">
        <v>0</v>
      </c>
      <c r="AP4245" s="2" t="s">
        <v>6785</v>
      </c>
    </row>
    <row r="4246" spans="1:42">
      <c r="A4246" s="2">
        <v>142631</v>
      </c>
      <c r="B4246" s="2">
        <v>159900</v>
      </c>
      <c r="C4246" s="2" t="s">
        <v>5469</v>
      </c>
      <c r="D4246" s="19">
        <v>1219.8</v>
      </c>
      <c r="E4246" s="25">
        <v>41662</v>
      </c>
      <c r="F4246" s="26">
        <v>0.6937037037037036</v>
      </c>
      <c r="G4246" s="31">
        <v>0</v>
      </c>
      <c r="H4246" s="2">
        <v>0</v>
      </c>
      <c r="I4246" s="9">
        <f t="shared" si="66"/>
        <v>-552586.38999999827</v>
      </c>
      <c r="L4246" s="2">
        <v>159900</v>
      </c>
      <c r="N4246" s="2">
        <v>60</v>
      </c>
      <c r="O4246" s="2" t="s">
        <v>96</v>
      </c>
      <c r="P4246" s="2">
        <v>2</v>
      </c>
      <c r="R4246" s="2">
        <v>6</v>
      </c>
      <c r="S4246" s="3">
        <v>41822</v>
      </c>
      <c r="T4246" s="3">
        <v>41822</v>
      </c>
      <c r="W4246" s="2">
        <v>2014</v>
      </c>
      <c r="X4246" s="2">
        <v>60</v>
      </c>
      <c r="AC4246" s="2" t="s">
        <v>46</v>
      </c>
      <c r="AD4246" s="2" t="s">
        <v>6762</v>
      </c>
      <c r="AE4246" s="2" t="s">
        <v>7014</v>
      </c>
      <c r="AG4246" s="2">
        <v>12</v>
      </c>
      <c r="AH4246" s="2">
        <v>2</v>
      </c>
      <c r="AI4246" s="2" t="s">
        <v>54</v>
      </c>
      <c r="AK4246" s="2">
        <v>0</v>
      </c>
      <c r="AM4246" s="2">
        <v>0</v>
      </c>
      <c r="AP4246" s="2" t="s">
        <v>6785</v>
      </c>
    </row>
    <row r="4247" spans="1:42">
      <c r="A4247" s="2">
        <v>142632</v>
      </c>
      <c r="B4247" s="2">
        <v>159901</v>
      </c>
      <c r="C4247" s="2" t="s">
        <v>5470</v>
      </c>
      <c r="D4247" s="19">
        <v>1219.8</v>
      </c>
      <c r="E4247" s="25">
        <v>41662</v>
      </c>
      <c r="F4247" s="26">
        <v>0.6937037037037036</v>
      </c>
      <c r="G4247" s="31">
        <v>0</v>
      </c>
      <c r="H4247" s="2">
        <v>0</v>
      </c>
      <c r="I4247" s="9">
        <f t="shared" si="66"/>
        <v>-551366.58999999822</v>
      </c>
      <c r="L4247" s="2">
        <v>159901</v>
      </c>
      <c r="N4247" s="2">
        <v>60</v>
      </c>
      <c r="O4247" s="2" t="s">
        <v>96</v>
      </c>
      <c r="P4247" s="2">
        <v>2</v>
      </c>
      <c r="R4247" s="2">
        <v>6</v>
      </c>
      <c r="S4247" s="3">
        <v>41822</v>
      </c>
      <c r="T4247" s="3">
        <v>41822</v>
      </c>
      <c r="W4247" s="2">
        <v>2014</v>
      </c>
      <c r="X4247" s="2">
        <v>60</v>
      </c>
      <c r="AC4247" s="2" t="s">
        <v>46</v>
      </c>
      <c r="AD4247" s="2" t="s">
        <v>6762</v>
      </c>
      <c r="AE4247" s="2" t="s">
        <v>7014</v>
      </c>
      <c r="AG4247" s="2">
        <v>12</v>
      </c>
      <c r="AH4247" s="2">
        <v>2</v>
      </c>
      <c r="AI4247" s="2" t="s">
        <v>54</v>
      </c>
      <c r="AK4247" s="2">
        <v>0</v>
      </c>
      <c r="AM4247" s="2">
        <v>0</v>
      </c>
      <c r="AP4247" s="2" t="s">
        <v>6785</v>
      </c>
    </row>
    <row r="4248" spans="1:42">
      <c r="A4248" s="2">
        <v>142633</v>
      </c>
      <c r="B4248" s="2">
        <v>159902</v>
      </c>
      <c r="C4248" s="2" t="s">
        <v>5471</v>
      </c>
      <c r="D4248" s="19">
        <v>1219.8</v>
      </c>
      <c r="E4248" s="25">
        <v>41662</v>
      </c>
      <c r="F4248" s="26">
        <v>0.6937037037037036</v>
      </c>
      <c r="G4248" s="31">
        <v>0</v>
      </c>
      <c r="H4248" s="2">
        <v>0</v>
      </c>
      <c r="I4248" s="9">
        <f t="shared" si="66"/>
        <v>-550146.78999999817</v>
      </c>
      <c r="L4248" s="2">
        <v>159902</v>
      </c>
      <c r="N4248" s="2">
        <v>60</v>
      </c>
      <c r="O4248" s="2" t="s">
        <v>96</v>
      </c>
      <c r="P4248" s="2">
        <v>2</v>
      </c>
      <c r="R4248" s="2">
        <v>6</v>
      </c>
      <c r="S4248" s="3">
        <v>41822</v>
      </c>
      <c r="T4248" s="3">
        <v>41822</v>
      </c>
      <c r="W4248" s="2">
        <v>2014</v>
      </c>
      <c r="X4248" s="2">
        <v>60</v>
      </c>
      <c r="AC4248" s="2" t="s">
        <v>46</v>
      </c>
      <c r="AD4248" s="2" t="s">
        <v>6762</v>
      </c>
      <c r="AE4248" s="2" t="s">
        <v>7014</v>
      </c>
      <c r="AG4248" s="2">
        <v>12</v>
      </c>
      <c r="AH4248" s="2">
        <v>2</v>
      </c>
      <c r="AI4248" s="2" t="s">
        <v>54</v>
      </c>
      <c r="AK4248" s="2">
        <v>0</v>
      </c>
      <c r="AM4248" s="2">
        <v>0</v>
      </c>
      <c r="AP4248" s="2" t="s">
        <v>6785</v>
      </c>
    </row>
    <row r="4249" spans="1:42">
      <c r="A4249" s="2">
        <v>142634</v>
      </c>
      <c r="B4249" s="2">
        <v>159903</v>
      </c>
      <c r="C4249" s="2" t="s">
        <v>5472</v>
      </c>
      <c r="D4249" s="19">
        <v>1219.8</v>
      </c>
      <c r="E4249" s="25">
        <v>41662</v>
      </c>
      <c r="F4249" s="26">
        <v>0.6937037037037036</v>
      </c>
      <c r="G4249" s="31">
        <v>0</v>
      </c>
      <c r="H4249" s="2">
        <v>0</v>
      </c>
      <c r="I4249" s="9">
        <f t="shared" si="66"/>
        <v>-548926.98999999813</v>
      </c>
      <c r="L4249" s="2">
        <v>159903</v>
      </c>
      <c r="N4249" s="2">
        <v>60</v>
      </c>
      <c r="O4249" s="2" t="s">
        <v>96</v>
      </c>
      <c r="P4249" s="2">
        <v>2</v>
      </c>
      <c r="R4249" s="2">
        <v>6</v>
      </c>
      <c r="S4249" s="3">
        <v>41822</v>
      </c>
      <c r="T4249" s="3">
        <v>41822</v>
      </c>
      <c r="W4249" s="2">
        <v>2014</v>
      </c>
      <c r="X4249" s="2">
        <v>60</v>
      </c>
      <c r="AC4249" s="2" t="s">
        <v>46</v>
      </c>
      <c r="AD4249" s="2" t="s">
        <v>6762</v>
      </c>
      <c r="AE4249" s="2" t="s">
        <v>7014</v>
      </c>
      <c r="AG4249" s="2">
        <v>12</v>
      </c>
      <c r="AH4249" s="2">
        <v>2</v>
      </c>
      <c r="AI4249" s="2" t="s">
        <v>54</v>
      </c>
      <c r="AK4249" s="2">
        <v>0</v>
      </c>
      <c r="AM4249" s="2">
        <v>0</v>
      </c>
      <c r="AP4249" s="2" t="s">
        <v>6785</v>
      </c>
    </row>
    <row r="4250" spans="1:42">
      <c r="A4250" s="2">
        <v>142635</v>
      </c>
      <c r="B4250" s="2">
        <v>159904</v>
      </c>
      <c r="C4250" s="2" t="s">
        <v>5473</v>
      </c>
      <c r="D4250" s="19">
        <v>1219.8</v>
      </c>
      <c r="E4250" s="25">
        <v>41662</v>
      </c>
      <c r="F4250" s="26">
        <v>0.6937037037037036</v>
      </c>
      <c r="G4250" s="31">
        <v>0</v>
      </c>
      <c r="H4250" s="2">
        <v>0</v>
      </c>
      <c r="I4250" s="9">
        <f t="shared" si="66"/>
        <v>-547707.18999999808</v>
      </c>
      <c r="L4250" s="2">
        <v>159904</v>
      </c>
      <c r="N4250" s="2">
        <v>60</v>
      </c>
      <c r="O4250" s="2" t="s">
        <v>96</v>
      </c>
      <c r="P4250" s="2">
        <v>2</v>
      </c>
      <c r="R4250" s="2">
        <v>6</v>
      </c>
      <c r="S4250" s="3">
        <v>41822</v>
      </c>
      <c r="T4250" s="3">
        <v>41822</v>
      </c>
      <c r="W4250" s="2">
        <v>2014</v>
      </c>
      <c r="X4250" s="2">
        <v>60</v>
      </c>
      <c r="AC4250" s="2" t="s">
        <v>46</v>
      </c>
      <c r="AD4250" s="2" t="s">
        <v>6762</v>
      </c>
      <c r="AE4250" s="2" t="s">
        <v>7014</v>
      </c>
      <c r="AG4250" s="2">
        <v>12</v>
      </c>
      <c r="AH4250" s="2">
        <v>2</v>
      </c>
      <c r="AI4250" s="2" t="s">
        <v>54</v>
      </c>
      <c r="AK4250" s="2">
        <v>0</v>
      </c>
      <c r="AM4250" s="2">
        <v>0</v>
      </c>
      <c r="AP4250" s="2" t="s">
        <v>6785</v>
      </c>
    </row>
    <row r="4251" spans="1:42">
      <c r="A4251" s="2">
        <v>142637</v>
      </c>
      <c r="B4251" s="2">
        <v>170326</v>
      </c>
      <c r="C4251" s="2" t="s">
        <v>5474</v>
      </c>
      <c r="D4251" s="19">
        <v>729</v>
      </c>
      <c r="E4251" s="25">
        <v>41662</v>
      </c>
      <c r="F4251" s="26">
        <v>0.69464120370370364</v>
      </c>
      <c r="G4251" s="31">
        <v>0</v>
      </c>
      <c r="H4251" s="2">
        <v>0</v>
      </c>
      <c r="I4251" s="9">
        <f t="shared" si="66"/>
        <v>-546978.18999999808</v>
      </c>
      <c r="L4251" s="2">
        <v>170326</v>
      </c>
      <c r="N4251" s="2">
        <v>60</v>
      </c>
      <c r="O4251" s="2" t="s">
        <v>96</v>
      </c>
      <c r="P4251" s="2">
        <v>2</v>
      </c>
      <c r="R4251" s="2">
        <v>6</v>
      </c>
      <c r="S4251" s="3">
        <v>41822</v>
      </c>
      <c r="T4251" s="3">
        <v>41822</v>
      </c>
      <c r="W4251" s="2">
        <v>2014</v>
      </c>
      <c r="X4251" s="2">
        <v>60</v>
      </c>
      <c r="AC4251" s="2" t="s">
        <v>46</v>
      </c>
      <c r="AD4251" s="2" t="s">
        <v>6762</v>
      </c>
      <c r="AE4251" s="2" t="s">
        <v>7014</v>
      </c>
      <c r="AG4251" s="2">
        <v>12</v>
      </c>
      <c r="AH4251" s="2">
        <v>2</v>
      </c>
      <c r="AI4251" s="2" t="s">
        <v>54</v>
      </c>
      <c r="AK4251" s="2">
        <v>0</v>
      </c>
      <c r="AM4251" s="2">
        <v>0</v>
      </c>
      <c r="AP4251" s="2" t="s">
        <v>6785</v>
      </c>
    </row>
    <row r="4252" spans="1:42">
      <c r="A4252" s="2">
        <v>142638</v>
      </c>
      <c r="B4252" s="2">
        <v>159638</v>
      </c>
      <c r="C4252" s="2" t="s">
        <v>5475</v>
      </c>
      <c r="D4252" s="19">
        <v>1284</v>
      </c>
      <c r="E4252" s="25">
        <v>41662</v>
      </c>
      <c r="F4252" s="26">
        <v>0.69543981481481476</v>
      </c>
      <c r="G4252" s="31">
        <v>0</v>
      </c>
      <c r="H4252" s="2">
        <v>0</v>
      </c>
      <c r="I4252" s="9">
        <f t="shared" si="66"/>
        <v>-545694.18999999808</v>
      </c>
      <c r="L4252" s="2">
        <v>159638</v>
      </c>
      <c r="N4252" s="2">
        <v>60</v>
      </c>
      <c r="O4252" s="2" t="s">
        <v>96</v>
      </c>
      <c r="P4252" s="2">
        <v>2</v>
      </c>
      <c r="R4252" s="2">
        <v>6</v>
      </c>
      <c r="S4252" s="3">
        <v>41822</v>
      </c>
      <c r="T4252" s="3">
        <v>41822</v>
      </c>
      <c r="W4252" s="2">
        <v>2014</v>
      </c>
      <c r="X4252" s="2">
        <v>60</v>
      </c>
      <c r="AC4252" s="2" t="s">
        <v>46</v>
      </c>
      <c r="AD4252" s="2" t="s">
        <v>6762</v>
      </c>
      <c r="AE4252" s="2" t="s">
        <v>7014</v>
      </c>
      <c r="AG4252" s="2">
        <v>12</v>
      </c>
      <c r="AH4252" s="2">
        <v>2</v>
      </c>
      <c r="AI4252" s="2" t="s">
        <v>54</v>
      </c>
      <c r="AK4252" s="2">
        <v>0</v>
      </c>
      <c r="AM4252" s="2">
        <v>0</v>
      </c>
      <c r="AP4252" s="2" t="s">
        <v>6785</v>
      </c>
    </row>
    <row r="4253" spans="1:42">
      <c r="A4253" s="2">
        <v>142639</v>
      </c>
      <c r="B4253" s="2">
        <v>159693</v>
      </c>
      <c r="C4253" s="2" t="s">
        <v>5476</v>
      </c>
      <c r="D4253" s="19">
        <v>1284</v>
      </c>
      <c r="E4253" s="25">
        <v>41662</v>
      </c>
      <c r="F4253" s="26">
        <v>0.69631944444444438</v>
      </c>
      <c r="G4253" s="31">
        <v>0</v>
      </c>
      <c r="H4253" s="2">
        <v>0</v>
      </c>
      <c r="I4253" s="9">
        <f t="shared" si="66"/>
        <v>-544410.18999999808</v>
      </c>
      <c r="L4253" s="2">
        <v>159693</v>
      </c>
      <c r="N4253" s="2">
        <v>60</v>
      </c>
      <c r="O4253" s="2" t="s">
        <v>96</v>
      </c>
      <c r="P4253" s="2">
        <v>2</v>
      </c>
      <c r="R4253" s="2">
        <v>6</v>
      </c>
      <c r="S4253" s="3">
        <v>41822</v>
      </c>
      <c r="T4253" s="3">
        <v>41822</v>
      </c>
      <c r="W4253" s="2">
        <v>2014</v>
      </c>
      <c r="X4253" s="2">
        <v>60</v>
      </c>
      <c r="AC4253" s="2" t="s">
        <v>46</v>
      </c>
      <c r="AD4253" s="2" t="s">
        <v>6762</v>
      </c>
      <c r="AE4253" s="2" t="s">
        <v>7014</v>
      </c>
      <c r="AG4253" s="2">
        <v>12</v>
      </c>
      <c r="AH4253" s="2">
        <v>2</v>
      </c>
      <c r="AI4253" s="2" t="s">
        <v>54</v>
      </c>
      <c r="AK4253" s="2">
        <v>0</v>
      </c>
      <c r="AM4253" s="2">
        <v>0</v>
      </c>
      <c r="AP4253" s="2" t="s">
        <v>6785</v>
      </c>
    </row>
    <row r="4254" spans="1:42">
      <c r="A4254" s="2">
        <v>142640</v>
      </c>
      <c r="B4254" s="2">
        <v>159151</v>
      </c>
      <c r="C4254" s="2" t="s">
        <v>5477</v>
      </c>
      <c r="D4254" s="19">
        <v>1284</v>
      </c>
      <c r="E4254" s="25">
        <v>41662</v>
      </c>
      <c r="F4254" s="26">
        <v>0.6974421296296297</v>
      </c>
      <c r="G4254" s="31">
        <v>0</v>
      </c>
      <c r="H4254" s="2">
        <v>0</v>
      </c>
      <c r="I4254" s="9">
        <f t="shared" si="66"/>
        <v>-543126.18999999808</v>
      </c>
      <c r="L4254" s="2">
        <v>159151</v>
      </c>
      <c r="N4254" s="2">
        <v>60</v>
      </c>
      <c r="O4254" s="2" t="s">
        <v>96</v>
      </c>
      <c r="P4254" s="2">
        <v>1</v>
      </c>
      <c r="R4254" s="2">
        <v>6</v>
      </c>
      <c r="S4254" s="3">
        <v>41822</v>
      </c>
      <c r="T4254" s="3">
        <v>41822</v>
      </c>
      <c r="W4254" s="2">
        <v>2014</v>
      </c>
      <c r="X4254" s="2">
        <v>60</v>
      </c>
      <c r="AC4254" s="2" t="s">
        <v>46</v>
      </c>
      <c r="AD4254" s="2" t="s">
        <v>6762</v>
      </c>
      <c r="AE4254" s="2" t="s">
        <v>7014</v>
      </c>
      <c r="AG4254" s="2">
        <v>12</v>
      </c>
      <c r="AH4254" s="2">
        <v>2</v>
      </c>
      <c r="AI4254" s="2" t="s">
        <v>54</v>
      </c>
      <c r="AK4254" s="2">
        <v>0</v>
      </c>
      <c r="AM4254" s="2">
        <v>0</v>
      </c>
      <c r="AP4254" s="2" t="s">
        <v>6785</v>
      </c>
    </row>
    <row r="4255" spans="1:42">
      <c r="A4255" s="2">
        <v>142641</v>
      </c>
      <c r="B4255" s="2">
        <v>159163</v>
      </c>
      <c r="C4255" s="2" t="s">
        <v>5478</v>
      </c>
      <c r="D4255" s="19">
        <v>1284</v>
      </c>
      <c r="E4255" s="25">
        <v>41662</v>
      </c>
      <c r="F4255" s="26">
        <v>0.69818287037037041</v>
      </c>
      <c r="G4255" s="31">
        <v>0</v>
      </c>
      <c r="H4255" s="2">
        <v>0</v>
      </c>
      <c r="I4255" s="9">
        <f t="shared" si="66"/>
        <v>-541842.18999999808</v>
      </c>
      <c r="L4255" s="2">
        <v>159163</v>
      </c>
      <c r="N4255" s="2">
        <v>60</v>
      </c>
      <c r="O4255" s="2" t="s">
        <v>96</v>
      </c>
      <c r="P4255" s="2">
        <v>1</v>
      </c>
      <c r="R4255" s="2">
        <v>6</v>
      </c>
      <c r="S4255" s="3">
        <v>41822</v>
      </c>
      <c r="T4255" s="3">
        <v>41822</v>
      </c>
      <c r="W4255" s="2">
        <v>2014</v>
      </c>
      <c r="X4255" s="2">
        <v>60</v>
      </c>
      <c r="AC4255" s="2" t="s">
        <v>46</v>
      </c>
      <c r="AD4255" s="2" t="s">
        <v>6762</v>
      </c>
      <c r="AE4255" s="2" t="s">
        <v>7014</v>
      </c>
      <c r="AG4255" s="2">
        <v>12</v>
      </c>
      <c r="AH4255" s="2">
        <v>2</v>
      </c>
      <c r="AI4255" s="2" t="s">
        <v>54</v>
      </c>
      <c r="AK4255" s="2">
        <v>0</v>
      </c>
      <c r="AM4255" s="2">
        <v>0</v>
      </c>
      <c r="AP4255" s="2" t="s">
        <v>6785</v>
      </c>
    </row>
    <row r="4256" spans="1:42">
      <c r="A4256" s="2">
        <v>142642</v>
      </c>
      <c r="B4256" s="2">
        <v>159668</v>
      </c>
      <c r="C4256" s="2" t="s">
        <v>5479</v>
      </c>
      <c r="D4256" s="19">
        <v>1284</v>
      </c>
      <c r="E4256" s="25">
        <v>41662</v>
      </c>
      <c r="F4256" s="26">
        <v>0.69894675925925931</v>
      </c>
      <c r="G4256" s="31">
        <v>0</v>
      </c>
      <c r="H4256" s="2">
        <v>0</v>
      </c>
      <c r="I4256" s="9">
        <f t="shared" si="66"/>
        <v>-540558.18999999808</v>
      </c>
      <c r="L4256" s="2">
        <v>159668</v>
      </c>
      <c r="N4256" s="2">
        <v>60</v>
      </c>
      <c r="O4256" s="2" t="s">
        <v>96</v>
      </c>
      <c r="P4256" s="2">
        <v>2</v>
      </c>
      <c r="R4256" s="2">
        <v>6</v>
      </c>
      <c r="S4256" s="3">
        <v>41822</v>
      </c>
      <c r="T4256" s="3">
        <v>41822</v>
      </c>
      <c r="W4256" s="2">
        <v>2014</v>
      </c>
      <c r="X4256" s="2">
        <v>60</v>
      </c>
      <c r="AC4256" s="2" t="s">
        <v>46</v>
      </c>
      <c r="AD4256" s="2" t="s">
        <v>6762</v>
      </c>
      <c r="AE4256" s="2" t="s">
        <v>7014</v>
      </c>
      <c r="AG4256" s="2">
        <v>12</v>
      </c>
      <c r="AH4256" s="2">
        <v>2</v>
      </c>
      <c r="AI4256" s="2" t="s">
        <v>54</v>
      </c>
      <c r="AK4256" s="2">
        <v>0</v>
      </c>
      <c r="AM4256" s="2">
        <v>0</v>
      </c>
      <c r="AP4256" s="2" t="s">
        <v>6785</v>
      </c>
    </row>
    <row r="4257" spans="1:42">
      <c r="A4257" s="2">
        <v>142644</v>
      </c>
      <c r="B4257" s="2">
        <v>159644</v>
      </c>
      <c r="C4257" s="2" t="s">
        <v>5480</v>
      </c>
      <c r="D4257" s="19">
        <v>1284</v>
      </c>
      <c r="E4257" s="25">
        <v>41662</v>
      </c>
      <c r="F4257" s="26">
        <v>0.69998842592592592</v>
      </c>
      <c r="G4257" s="31">
        <v>0</v>
      </c>
      <c r="H4257" s="2">
        <v>0</v>
      </c>
      <c r="I4257" s="9">
        <f t="shared" si="66"/>
        <v>-539274.18999999808</v>
      </c>
      <c r="L4257" s="2">
        <v>159644</v>
      </c>
      <c r="N4257" s="2">
        <v>60</v>
      </c>
      <c r="O4257" s="2" t="s">
        <v>96</v>
      </c>
      <c r="P4257" s="2">
        <v>2</v>
      </c>
      <c r="R4257" s="2">
        <v>6</v>
      </c>
      <c r="S4257" s="3">
        <v>41822</v>
      </c>
      <c r="T4257" s="3">
        <v>41822</v>
      </c>
      <c r="W4257" s="2">
        <v>2014</v>
      </c>
      <c r="X4257" s="2">
        <v>60</v>
      </c>
      <c r="AC4257" s="2" t="s">
        <v>46</v>
      </c>
      <c r="AD4257" s="2" t="s">
        <v>6762</v>
      </c>
      <c r="AE4257" s="2" t="s">
        <v>7014</v>
      </c>
      <c r="AG4257" s="2">
        <v>12</v>
      </c>
      <c r="AH4257" s="2">
        <v>2</v>
      </c>
      <c r="AI4257" s="2" t="s">
        <v>54</v>
      </c>
      <c r="AK4257" s="2">
        <v>0</v>
      </c>
      <c r="AM4257" s="2">
        <v>0</v>
      </c>
      <c r="AP4257" s="2" t="s">
        <v>6785</v>
      </c>
    </row>
    <row r="4258" spans="1:42">
      <c r="A4258" s="2">
        <v>142645</v>
      </c>
      <c r="B4258" s="2">
        <v>160054</v>
      </c>
      <c r="C4258" s="2" t="s">
        <v>5481</v>
      </c>
      <c r="D4258" s="19">
        <v>210</v>
      </c>
      <c r="E4258" s="25">
        <v>41662</v>
      </c>
      <c r="F4258" s="26">
        <v>0.70060185185185186</v>
      </c>
      <c r="G4258" s="31">
        <v>0</v>
      </c>
      <c r="H4258" s="2">
        <v>0</v>
      </c>
      <c r="I4258" s="9">
        <f t="shared" si="66"/>
        <v>-539064.18999999808</v>
      </c>
      <c r="L4258" s="2">
        <v>160054</v>
      </c>
      <c r="N4258" s="2">
        <v>60</v>
      </c>
      <c r="O4258" s="2" t="s">
        <v>96</v>
      </c>
      <c r="P4258" s="2">
        <v>1</v>
      </c>
      <c r="R4258" s="2">
        <v>62</v>
      </c>
      <c r="S4258" s="3">
        <v>41822</v>
      </c>
      <c r="T4258" s="3">
        <v>41822</v>
      </c>
      <c r="W4258" s="2">
        <v>2014</v>
      </c>
      <c r="X4258" s="2">
        <v>60</v>
      </c>
      <c r="AC4258" s="2" t="s">
        <v>1284</v>
      </c>
      <c r="AD4258" s="2" t="s">
        <v>6762</v>
      </c>
      <c r="AE4258" s="2" t="s">
        <v>7014</v>
      </c>
      <c r="AG4258" s="2">
        <v>12</v>
      </c>
      <c r="AH4258" s="2">
        <v>2</v>
      </c>
      <c r="AI4258" s="2" t="s">
        <v>54</v>
      </c>
      <c r="AK4258" s="2">
        <v>0</v>
      </c>
      <c r="AM4258" s="2">
        <v>0</v>
      </c>
      <c r="AP4258" s="2" t="s">
        <v>6785</v>
      </c>
    </row>
    <row r="4259" spans="1:42">
      <c r="A4259" s="2">
        <v>142646</v>
      </c>
      <c r="B4259" s="2">
        <v>159790</v>
      </c>
      <c r="C4259" s="2" t="s">
        <v>5482</v>
      </c>
      <c r="D4259" s="19">
        <v>1284</v>
      </c>
      <c r="E4259" s="25">
        <v>41662</v>
      </c>
      <c r="F4259" s="26">
        <v>0.70124999999999993</v>
      </c>
      <c r="G4259" s="31">
        <v>0</v>
      </c>
      <c r="H4259" s="2">
        <v>0</v>
      </c>
      <c r="I4259" s="9">
        <f t="shared" si="66"/>
        <v>-537780.18999999808</v>
      </c>
      <c r="L4259" s="2">
        <v>159790</v>
      </c>
      <c r="N4259" s="2">
        <v>60</v>
      </c>
      <c r="O4259" s="2" t="s">
        <v>96</v>
      </c>
      <c r="P4259" s="2">
        <v>2</v>
      </c>
      <c r="R4259" s="2">
        <v>6</v>
      </c>
      <c r="S4259" s="3">
        <v>41822</v>
      </c>
      <c r="T4259" s="3">
        <v>41822</v>
      </c>
      <c r="W4259" s="2">
        <v>2014</v>
      </c>
      <c r="X4259" s="2">
        <v>60</v>
      </c>
      <c r="AC4259" s="2" t="s">
        <v>46</v>
      </c>
      <c r="AD4259" s="2" t="s">
        <v>6762</v>
      </c>
      <c r="AE4259" s="2" t="s">
        <v>7014</v>
      </c>
      <c r="AG4259" s="2">
        <v>12</v>
      </c>
      <c r="AH4259" s="2">
        <v>2</v>
      </c>
      <c r="AI4259" s="2" t="s">
        <v>54</v>
      </c>
      <c r="AK4259" s="2">
        <v>0</v>
      </c>
      <c r="AM4259" s="2">
        <v>0</v>
      </c>
      <c r="AP4259" s="2" t="s">
        <v>6785</v>
      </c>
    </row>
    <row r="4260" spans="1:42">
      <c r="A4260" s="2">
        <v>142648</v>
      </c>
      <c r="B4260" s="2">
        <v>159584</v>
      </c>
      <c r="C4260" s="2" t="s">
        <v>5483</v>
      </c>
      <c r="D4260" s="19">
        <v>1284</v>
      </c>
      <c r="E4260" s="25">
        <v>41662</v>
      </c>
      <c r="F4260" s="26">
        <v>0.70180555555555557</v>
      </c>
      <c r="G4260" s="31">
        <v>0</v>
      </c>
      <c r="H4260" s="2">
        <v>0</v>
      </c>
      <c r="I4260" s="9">
        <f t="shared" si="66"/>
        <v>-536496.18999999808</v>
      </c>
      <c r="L4260" s="2">
        <v>159584</v>
      </c>
      <c r="N4260" s="2">
        <v>60</v>
      </c>
      <c r="O4260" s="2" t="s">
        <v>96</v>
      </c>
      <c r="P4260" s="2">
        <v>2</v>
      </c>
      <c r="R4260" s="2">
        <v>6</v>
      </c>
      <c r="S4260" s="3">
        <v>41822</v>
      </c>
      <c r="T4260" s="3">
        <v>41822</v>
      </c>
      <c r="W4260" s="2">
        <v>2014</v>
      </c>
      <c r="X4260" s="2">
        <v>60</v>
      </c>
      <c r="AC4260" s="2" t="s">
        <v>46</v>
      </c>
      <c r="AD4260" s="2" t="s">
        <v>6762</v>
      </c>
      <c r="AE4260" s="2" t="s">
        <v>7014</v>
      </c>
      <c r="AG4260" s="2">
        <v>12</v>
      </c>
      <c r="AH4260" s="2">
        <v>2</v>
      </c>
      <c r="AI4260" s="2" t="s">
        <v>54</v>
      </c>
      <c r="AK4260" s="2">
        <v>0</v>
      </c>
      <c r="AM4260" s="2">
        <v>0</v>
      </c>
      <c r="AP4260" s="2" t="s">
        <v>6785</v>
      </c>
    </row>
    <row r="4261" spans="1:42">
      <c r="A4261" s="2">
        <v>250271</v>
      </c>
      <c r="B4261" s="2">
        <v>160146</v>
      </c>
      <c r="C4261" s="2" t="s">
        <v>5484</v>
      </c>
      <c r="D4261" s="19">
        <v>898.8</v>
      </c>
      <c r="E4261" s="25">
        <v>41662</v>
      </c>
      <c r="F4261" s="26">
        <v>0.70222222222222219</v>
      </c>
      <c r="G4261" s="31">
        <v>0</v>
      </c>
      <c r="H4261" s="2">
        <v>0</v>
      </c>
      <c r="I4261" s="9">
        <f t="shared" si="66"/>
        <v>-535597.38999999803</v>
      </c>
      <c r="L4261" s="2">
        <v>160146</v>
      </c>
      <c r="N4261" s="2">
        <v>60</v>
      </c>
      <c r="O4261" s="2" t="s">
        <v>96</v>
      </c>
      <c r="P4261" s="2">
        <v>1</v>
      </c>
      <c r="R4261" s="2">
        <v>6</v>
      </c>
      <c r="S4261" s="3">
        <v>42073</v>
      </c>
      <c r="T4261" s="3">
        <v>42073</v>
      </c>
      <c r="W4261" s="2">
        <v>2014</v>
      </c>
      <c r="X4261" s="2">
        <v>60</v>
      </c>
      <c r="AC4261" s="2" t="s">
        <v>46</v>
      </c>
      <c r="AD4261" s="2" t="s">
        <v>6762</v>
      </c>
      <c r="AE4261" s="2" t="s">
        <v>7014</v>
      </c>
      <c r="AG4261" s="2">
        <v>77</v>
      </c>
      <c r="AH4261" s="2">
        <v>11</v>
      </c>
      <c r="AI4261" s="2" t="s">
        <v>47</v>
      </c>
      <c r="AK4261" s="2">
        <v>0</v>
      </c>
      <c r="AM4261" s="2">
        <v>0</v>
      </c>
      <c r="AP4261" s="2" t="s">
        <v>6770</v>
      </c>
    </row>
    <row r="4262" spans="1:42">
      <c r="A4262" s="2">
        <v>142649</v>
      </c>
      <c r="B4262" s="2">
        <v>159590</v>
      </c>
      <c r="C4262" s="2" t="s">
        <v>5485</v>
      </c>
      <c r="D4262" s="19">
        <v>1284</v>
      </c>
      <c r="E4262" s="25">
        <v>41662</v>
      </c>
      <c r="F4262" s="26">
        <v>0.70229166666666665</v>
      </c>
      <c r="G4262" s="31">
        <v>0</v>
      </c>
      <c r="H4262" s="2">
        <v>0</v>
      </c>
      <c r="I4262" s="9">
        <f t="shared" si="66"/>
        <v>-534313.38999999803</v>
      </c>
      <c r="L4262" s="2">
        <v>159590</v>
      </c>
      <c r="N4262" s="2">
        <v>60</v>
      </c>
      <c r="O4262" s="2" t="s">
        <v>96</v>
      </c>
      <c r="P4262" s="2">
        <v>2</v>
      </c>
      <c r="R4262" s="2">
        <v>6</v>
      </c>
      <c r="S4262" s="3">
        <v>41822</v>
      </c>
      <c r="T4262" s="3">
        <v>41822</v>
      </c>
      <c r="W4262" s="2">
        <v>2014</v>
      </c>
      <c r="X4262" s="2">
        <v>60</v>
      </c>
      <c r="AC4262" s="2" t="s">
        <v>46</v>
      </c>
      <c r="AD4262" s="2" t="s">
        <v>6762</v>
      </c>
      <c r="AE4262" s="2" t="s">
        <v>7014</v>
      </c>
      <c r="AG4262" s="2">
        <v>12</v>
      </c>
      <c r="AH4262" s="2">
        <v>2</v>
      </c>
      <c r="AI4262" s="2" t="s">
        <v>54</v>
      </c>
      <c r="AK4262" s="2">
        <v>0</v>
      </c>
      <c r="AM4262" s="2">
        <v>0</v>
      </c>
      <c r="AP4262" s="2" t="s">
        <v>6785</v>
      </c>
    </row>
    <row r="4263" spans="1:42">
      <c r="A4263" s="2">
        <v>142650</v>
      </c>
      <c r="B4263" s="2">
        <v>159705</v>
      </c>
      <c r="C4263" s="2" t="s">
        <v>5486</v>
      </c>
      <c r="D4263" s="19">
        <v>1284</v>
      </c>
      <c r="E4263" s="25">
        <v>41662</v>
      </c>
      <c r="F4263" s="26">
        <v>0.70275462962962953</v>
      </c>
      <c r="G4263" s="31">
        <v>0</v>
      </c>
      <c r="H4263" s="2">
        <v>0</v>
      </c>
      <c r="I4263" s="9">
        <f t="shared" si="66"/>
        <v>-533029.38999999803</v>
      </c>
      <c r="L4263" s="2">
        <v>159705</v>
      </c>
      <c r="N4263" s="2">
        <v>60</v>
      </c>
      <c r="O4263" s="2" t="s">
        <v>96</v>
      </c>
      <c r="P4263" s="2">
        <v>2</v>
      </c>
      <c r="R4263" s="2">
        <v>6</v>
      </c>
      <c r="S4263" s="3">
        <v>41822</v>
      </c>
      <c r="T4263" s="3">
        <v>41822</v>
      </c>
      <c r="W4263" s="2">
        <v>2014</v>
      </c>
      <c r="X4263" s="2">
        <v>60</v>
      </c>
      <c r="AC4263" s="2" t="s">
        <v>46</v>
      </c>
      <c r="AD4263" s="2" t="s">
        <v>6762</v>
      </c>
      <c r="AE4263" s="2" t="s">
        <v>7014</v>
      </c>
      <c r="AG4263" s="2">
        <v>12</v>
      </c>
      <c r="AH4263" s="2">
        <v>2</v>
      </c>
      <c r="AI4263" s="2" t="s">
        <v>54</v>
      </c>
      <c r="AK4263" s="2">
        <v>0</v>
      </c>
      <c r="AM4263" s="2">
        <v>0</v>
      </c>
      <c r="AP4263" s="2" t="s">
        <v>6785</v>
      </c>
    </row>
    <row r="4264" spans="1:42">
      <c r="A4264" s="2">
        <v>142651</v>
      </c>
      <c r="B4264" s="2">
        <v>159620</v>
      </c>
      <c r="C4264" s="2" t="s">
        <v>5487</v>
      </c>
      <c r="D4264" s="19">
        <v>1284</v>
      </c>
      <c r="E4264" s="25">
        <v>41662</v>
      </c>
      <c r="F4264" s="26">
        <v>0.70320601851851849</v>
      </c>
      <c r="G4264" s="31">
        <v>0</v>
      </c>
      <c r="H4264" s="2">
        <v>0</v>
      </c>
      <c r="I4264" s="9">
        <f t="shared" si="66"/>
        <v>-531745.38999999803</v>
      </c>
      <c r="L4264" s="2">
        <v>159620</v>
      </c>
      <c r="N4264" s="2">
        <v>60</v>
      </c>
      <c r="O4264" s="2" t="s">
        <v>96</v>
      </c>
      <c r="P4264" s="2">
        <v>2</v>
      </c>
      <c r="R4264" s="2">
        <v>6</v>
      </c>
      <c r="S4264" s="3">
        <v>41822</v>
      </c>
      <c r="T4264" s="3">
        <v>41822</v>
      </c>
      <c r="W4264" s="2">
        <v>2014</v>
      </c>
      <c r="X4264" s="2">
        <v>60</v>
      </c>
      <c r="AC4264" s="2" t="s">
        <v>46</v>
      </c>
      <c r="AD4264" s="2" t="s">
        <v>6762</v>
      </c>
      <c r="AE4264" s="2" t="s">
        <v>7014</v>
      </c>
      <c r="AG4264" s="2">
        <v>12</v>
      </c>
      <c r="AH4264" s="2">
        <v>2</v>
      </c>
      <c r="AI4264" s="2" t="s">
        <v>54</v>
      </c>
      <c r="AK4264" s="2">
        <v>0</v>
      </c>
      <c r="AM4264" s="2">
        <v>0</v>
      </c>
      <c r="AP4264" s="2" t="s">
        <v>6785</v>
      </c>
    </row>
    <row r="4265" spans="1:42">
      <c r="A4265" s="2">
        <v>250273</v>
      </c>
      <c r="B4265" s="2">
        <v>158485</v>
      </c>
      <c r="C4265" s="2" t="s">
        <v>5488</v>
      </c>
      <c r="D4265" s="19">
        <v>1284</v>
      </c>
      <c r="E4265" s="25">
        <v>41662</v>
      </c>
      <c r="F4265" s="26">
        <v>0.70350694444444439</v>
      </c>
      <c r="G4265" s="31">
        <v>0</v>
      </c>
      <c r="H4265" s="2">
        <v>0</v>
      </c>
      <c r="I4265" s="9">
        <f t="shared" si="66"/>
        <v>-530461.38999999803</v>
      </c>
      <c r="L4265" s="2">
        <v>158485</v>
      </c>
      <c r="N4265" s="2">
        <v>60</v>
      </c>
      <c r="O4265" s="2" t="s">
        <v>96</v>
      </c>
      <c r="P4265" s="2">
        <v>2</v>
      </c>
      <c r="R4265" s="2">
        <v>6</v>
      </c>
      <c r="S4265" s="3">
        <v>42073</v>
      </c>
      <c r="T4265" s="3">
        <v>42073</v>
      </c>
      <c r="W4265" s="2">
        <v>2014</v>
      </c>
      <c r="X4265" s="2">
        <v>60</v>
      </c>
      <c r="AC4265" s="2" t="s">
        <v>46</v>
      </c>
      <c r="AD4265" s="2" t="s">
        <v>6762</v>
      </c>
      <c r="AE4265" s="2" t="s">
        <v>7014</v>
      </c>
      <c r="AG4265" s="2">
        <v>57</v>
      </c>
      <c r="AH4265" s="2">
        <v>11</v>
      </c>
      <c r="AI4265" s="2" t="s">
        <v>47</v>
      </c>
      <c r="AK4265" s="2">
        <v>0</v>
      </c>
      <c r="AM4265" s="2">
        <v>0</v>
      </c>
      <c r="AP4265" s="2" t="s">
        <v>48</v>
      </c>
    </row>
    <row r="4266" spans="1:42">
      <c r="A4266" s="2">
        <v>142652</v>
      </c>
      <c r="B4266" s="2">
        <v>158937</v>
      </c>
      <c r="C4266" s="2" t="s">
        <v>5489</v>
      </c>
      <c r="D4266" s="19">
        <v>1284</v>
      </c>
      <c r="E4266" s="25">
        <v>41662</v>
      </c>
      <c r="F4266" s="26">
        <v>0.70373842592592595</v>
      </c>
      <c r="G4266" s="31">
        <v>0</v>
      </c>
      <c r="H4266" s="2">
        <v>0</v>
      </c>
      <c r="I4266" s="9">
        <f t="shared" si="66"/>
        <v>-529177.38999999803</v>
      </c>
      <c r="L4266" s="2">
        <v>158937</v>
      </c>
      <c r="N4266" s="2">
        <v>60</v>
      </c>
      <c r="O4266" s="2" t="s">
        <v>96</v>
      </c>
      <c r="P4266" s="2">
        <v>2</v>
      </c>
      <c r="R4266" s="2">
        <v>6</v>
      </c>
      <c r="S4266" s="3">
        <v>41822</v>
      </c>
      <c r="T4266" s="3">
        <v>41822</v>
      </c>
      <c r="W4266" s="2">
        <v>2014</v>
      </c>
      <c r="X4266" s="2">
        <v>60</v>
      </c>
      <c r="AC4266" s="2" t="s">
        <v>46</v>
      </c>
      <c r="AD4266" s="2" t="s">
        <v>6762</v>
      </c>
      <c r="AE4266" s="2" t="s">
        <v>7014</v>
      </c>
      <c r="AG4266" s="2">
        <v>12</v>
      </c>
      <c r="AH4266" s="2">
        <v>2</v>
      </c>
      <c r="AI4266" s="2" t="s">
        <v>54</v>
      </c>
      <c r="AK4266" s="2">
        <v>0</v>
      </c>
      <c r="AM4266" s="2">
        <v>0</v>
      </c>
      <c r="AP4266" s="2" t="s">
        <v>6785</v>
      </c>
    </row>
    <row r="4267" spans="1:42">
      <c r="A4267" s="2">
        <v>250275</v>
      </c>
      <c r="B4267" s="2">
        <v>158377</v>
      </c>
      <c r="C4267" s="2" t="s">
        <v>5490</v>
      </c>
      <c r="D4267" s="19">
        <v>1284</v>
      </c>
      <c r="E4267" s="25">
        <v>41662</v>
      </c>
      <c r="F4267" s="26">
        <v>0.70424768518518521</v>
      </c>
      <c r="G4267" s="31">
        <v>0</v>
      </c>
      <c r="H4267" s="2">
        <v>0</v>
      </c>
      <c r="I4267" s="9">
        <f t="shared" si="66"/>
        <v>-527893.38999999803</v>
      </c>
      <c r="L4267" s="2">
        <v>158377</v>
      </c>
      <c r="N4267" s="2">
        <v>60</v>
      </c>
      <c r="O4267" s="2" t="s">
        <v>96</v>
      </c>
      <c r="P4267" s="2">
        <v>2</v>
      </c>
      <c r="R4267" s="2">
        <v>6</v>
      </c>
      <c r="S4267" s="3">
        <v>42073</v>
      </c>
      <c r="T4267" s="3">
        <v>42073</v>
      </c>
      <c r="W4267" s="2">
        <v>2014</v>
      </c>
      <c r="X4267" s="2">
        <v>60</v>
      </c>
      <c r="AC4267" s="2" t="s">
        <v>46</v>
      </c>
      <c r="AD4267" s="2" t="s">
        <v>6762</v>
      </c>
      <c r="AE4267" s="2" t="s">
        <v>7014</v>
      </c>
      <c r="AG4267" s="2">
        <v>57</v>
      </c>
      <c r="AH4267" s="2">
        <v>11</v>
      </c>
      <c r="AI4267" s="2" t="s">
        <v>47</v>
      </c>
      <c r="AK4267" s="2">
        <v>0</v>
      </c>
      <c r="AM4267" s="2">
        <v>0</v>
      </c>
      <c r="AP4267" s="2" t="s">
        <v>48</v>
      </c>
    </row>
    <row r="4268" spans="1:42">
      <c r="A4268" s="2">
        <v>250277</v>
      </c>
      <c r="B4268" s="2">
        <v>158620</v>
      </c>
      <c r="C4268" s="2" t="s">
        <v>5491</v>
      </c>
      <c r="D4268" s="19">
        <v>1219.8</v>
      </c>
      <c r="E4268" s="25">
        <v>41662</v>
      </c>
      <c r="F4268" s="26">
        <v>0.70460648148148142</v>
      </c>
      <c r="G4268" s="31">
        <v>0</v>
      </c>
      <c r="H4268" s="2">
        <v>0</v>
      </c>
      <c r="I4268" s="9">
        <f t="shared" si="66"/>
        <v>-526673.58999999799</v>
      </c>
      <c r="L4268" s="2">
        <v>158620</v>
      </c>
      <c r="N4268" s="2">
        <v>60</v>
      </c>
      <c r="O4268" s="2" t="s">
        <v>96</v>
      </c>
      <c r="P4268" s="2">
        <v>2</v>
      </c>
      <c r="R4268" s="2">
        <v>6</v>
      </c>
      <c r="S4268" s="3">
        <v>42073</v>
      </c>
      <c r="T4268" s="3">
        <v>42073</v>
      </c>
      <c r="W4268" s="2">
        <v>2014</v>
      </c>
      <c r="X4268" s="2">
        <v>60</v>
      </c>
      <c r="AC4268" s="2" t="s">
        <v>46</v>
      </c>
      <c r="AD4268" s="2" t="s">
        <v>6762</v>
      </c>
      <c r="AE4268" s="2" t="s">
        <v>7014</v>
      </c>
      <c r="AG4268" s="2">
        <v>57</v>
      </c>
      <c r="AH4268" s="2">
        <v>11</v>
      </c>
      <c r="AI4268" s="2" t="s">
        <v>47</v>
      </c>
      <c r="AK4268" s="2">
        <v>0</v>
      </c>
      <c r="AM4268" s="2">
        <v>0</v>
      </c>
      <c r="AP4268" s="2" t="s">
        <v>48</v>
      </c>
    </row>
    <row r="4269" spans="1:42">
      <c r="A4269" s="2">
        <v>142654</v>
      </c>
      <c r="B4269" s="2">
        <v>159911</v>
      </c>
      <c r="C4269" s="2" t="s">
        <v>5492</v>
      </c>
      <c r="D4269" s="19">
        <v>898.8</v>
      </c>
      <c r="E4269" s="25">
        <v>41662</v>
      </c>
      <c r="F4269" s="26">
        <v>0.70494212962962965</v>
      </c>
      <c r="G4269" s="31">
        <v>0</v>
      </c>
      <c r="H4269" s="2">
        <v>0</v>
      </c>
      <c r="I4269" s="9">
        <f t="shared" si="66"/>
        <v>-525774.78999999794</v>
      </c>
      <c r="L4269" s="2">
        <v>159911</v>
      </c>
      <c r="N4269" s="2">
        <v>60</v>
      </c>
      <c r="O4269" s="2" t="s">
        <v>96</v>
      </c>
      <c r="P4269" s="2">
        <v>2</v>
      </c>
      <c r="R4269" s="2">
        <v>6</v>
      </c>
      <c r="S4269" s="3">
        <v>41822</v>
      </c>
      <c r="T4269" s="3">
        <v>41822</v>
      </c>
      <c r="W4269" s="2">
        <v>2014</v>
      </c>
      <c r="X4269" s="2">
        <v>60</v>
      </c>
      <c r="AC4269" s="2" t="s">
        <v>46</v>
      </c>
      <c r="AD4269" s="2" t="s">
        <v>6762</v>
      </c>
      <c r="AE4269" s="2" t="s">
        <v>7014</v>
      </c>
      <c r="AG4269" s="2">
        <v>12</v>
      </c>
      <c r="AH4269" s="2">
        <v>2</v>
      </c>
      <c r="AI4269" s="2" t="s">
        <v>54</v>
      </c>
      <c r="AK4269" s="2">
        <v>0</v>
      </c>
      <c r="AM4269" s="2">
        <v>0</v>
      </c>
      <c r="AP4269" s="2" t="s">
        <v>6785</v>
      </c>
    </row>
    <row r="4270" spans="1:42">
      <c r="A4270" s="2">
        <v>250278</v>
      </c>
      <c r="B4270" s="2">
        <v>158204</v>
      </c>
      <c r="C4270" s="2" t="s">
        <v>5493</v>
      </c>
      <c r="D4270" s="19">
        <v>1284</v>
      </c>
      <c r="E4270" s="25">
        <v>41662</v>
      </c>
      <c r="F4270" s="26">
        <v>0.705011574074074</v>
      </c>
      <c r="G4270" s="31">
        <v>0</v>
      </c>
      <c r="H4270" s="2">
        <v>0</v>
      </c>
      <c r="I4270" s="9">
        <f t="shared" si="66"/>
        <v>-524490.78999999794</v>
      </c>
      <c r="L4270" s="2">
        <v>158204</v>
      </c>
      <c r="N4270" s="2">
        <v>60</v>
      </c>
      <c r="O4270" s="2" t="s">
        <v>96</v>
      </c>
      <c r="P4270" s="2">
        <v>2</v>
      </c>
      <c r="R4270" s="2">
        <v>6</v>
      </c>
      <c r="S4270" s="3">
        <v>42073</v>
      </c>
      <c r="T4270" s="3">
        <v>42073</v>
      </c>
      <c r="W4270" s="2">
        <v>2014</v>
      </c>
      <c r="X4270" s="2">
        <v>60</v>
      </c>
      <c r="AC4270" s="2" t="s">
        <v>46</v>
      </c>
      <c r="AD4270" s="2" t="s">
        <v>6762</v>
      </c>
      <c r="AE4270" s="2" t="s">
        <v>7014</v>
      </c>
      <c r="AG4270" s="2">
        <v>57</v>
      </c>
      <c r="AH4270" s="2">
        <v>11</v>
      </c>
      <c r="AI4270" s="2" t="s">
        <v>47</v>
      </c>
      <c r="AK4270" s="2">
        <v>0</v>
      </c>
      <c r="AM4270" s="2">
        <v>0</v>
      </c>
      <c r="AP4270" s="2" t="s">
        <v>48</v>
      </c>
    </row>
    <row r="4271" spans="1:42">
      <c r="A4271" s="2">
        <v>142655</v>
      </c>
      <c r="B4271" s="2">
        <v>159662</v>
      </c>
      <c r="C4271" s="2" t="s">
        <v>5495</v>
      </c>
      <c r="D4271" s="19">
        <v>1284</v>
      </c>
      <c r="E4271" s="25">
        <v>41662</v>
      </c>
      <c r="F4271" s="26">
        <v>0.70560185185185187</v>
      </c>
      <c r="G4271" s="31">
        <v>0</v>
      </c>
      <c r="H4271" s="2">
        <v>0</v>
      </c>
      <c r="I4271" s="9">
        <f t="shared" si="66"/>
        <v>-523206.78999999794</v>
      </c>
      <c r="L4271" s="2">
        <v>159662</v>
      </c>
      <c r="N4271" s="2">
        <v>60</v>
      </c>
      <c r="O4271" s="2" t="s">
        <v>96</v>
      </c>
      <c r="P4271" s="2">
        <v>2</v>
      </c>
      <c r="R4271" s="2">
        <v>6</v>
      </c>
      <c r="S4271" s="3">
        <v>41822</v>
      </c>
      <c r="T4271" s="3">
        <v>41822</v>
      </c>
      <c r="W4271" s="2">
        <v>2014</v>
      </c>
      <c r="X4271" s="2">
        <v>60</v>
      </c>
      <c r="AC4271" s="2" t="s">
        <v>46</v>
      </c>
      <c r="AD4271" s="2" t="s">
        <v>6762</v>
      </c>
      <c r="AE4271" s="2" t="s">
        <v>7014</v>
      </c>
      <c r="AG4271" s="2">
        <v>12</v>
      </c>
      <c r="AH4271" s="2">
        <v>2</v>
      </c>
      <c r="AI4271" s="2" t="s">
        <v>54</v>
      </c>
      <c r="AK4271" s="2">
        <v>0</v>
      </c>
      <c r="AM4271" s="2">
        <v>0</v>
      </c>
      <c r="AP4271" s="2" t="s">
        <v>6785</v>
      </c>
    </row>
    <row r="4272" spans="1:42">
      <c r="A4272" s="2">
        <v>250279</v>
      </c>
      <c r="B4272" s="2">
        <v>158626</v>
      </c>
      <c r="C4272" s="2" t="s">
        <v>5494</v>
      </c>
      <c r="D4272" s="19">
        <v>1280</v>
      </c>
      <c r="E4272" s="25">
        <v>41662</v>
      </c>
      <c r="F4272" s="26">
        <v>0.70560185185185187</v>
      </c>
      <c r="G4272" s="31">
        <v>0</v>
      </c>
      <c r="H4272" s="2">
        <v>0</v>
      </c>
      <c r="I4272" s="9">
        <f t="shared" si="66"/>
        <v>-521926.78999999794</v>
      </c>
      <c r="L4272" s="2">
        <v>158626</v>
      </c>
      <c r="N4272" s="2">
        <v>60</v>
      </c>
      <c r="O4272" s="2" t="s">
        <v>96</v>
      </c>
      <c r="P4272" s="2">
        <v>2</v>
      </c>
      <c r="R4272" s="2">
        <v>6</v>
      </c>
      <c r="S4272" s="3">
        <v>42073</v>
      </c>
      <c r="T4272" s="3">
        <v>42073</v>
      </c>
      <c r="W4272" s="2">
        <v>2014</v>
      </c>
      <c r="X4272" s="2">
        <v>60</v>
      </c>
      <c r="AC4272" s="2" t="s">
        <v>46</v>
      </c>
      <c r="AD4272" s="2" t="s">
        <v>6762</v>
      </c>
      <c r="AE4272" s="2" t="s">
        <v>7014</v>
      </c>
      <c r="AG4272" s="2">
        <v>57</v>
      </c>
      <c r="AH4272" s="2">
        <v>11</v>
      </c>
      <c r="AI4272" s="2" t="s">
        <v>47</v>
      </c>
      <c r="AK4272" s="2">
        <v>0</v>
      </c>
      <c r="AM4272" s="2">
        <v>0</v>
      </c>
      <c r="AP4272" s="2" t="s">
        <v>48</v>
      </c>
    </row>
    <row r="4273" spans="1:42">
      <c r="A4273" s="2">
        <v>250280</v>
      </c>
      <c r="B4273" s="2">
        <v>158497</v>
      </c>
      <c r="C4273" s="2" t="s">
        <v>5496</v>
      </c>
      <c r="D4273" s="19">
        <v>1284</v>
      </c>
      <c r="E4273" s="25">
        <v>41662</v>
      </c>
      <c r="F4273" s="26">
        <v>0.70605324074074083</v>
      </c>
      <c r="G4273" s="31">
        <v>0</v>
      </c>
      <c r="H4273" s="2">
        <v>0</v>
      </c>
      <c r="I4273" s="9">
        <f t="shared" si="66"/>
        <v>-520642.78999999794</v>
      </c>
      <c r="L4273" s="2">
        <v>158497</v>
      </c>
      <c r="N4273" s="2">
        <v>60</v>
      </c>
      <c r="O4273" s="2" t="s">
        <v>96</v>
      </c>
      <c r="P4273" s="2">
        <v>2</v>
      </c>
      <c r="R4273" s="2">
        <v>6</v>
      </c>
      <c r="S4273" s="3">
        <v>42073</v>
      </c>
      <c r="T4273" s="3">
        <v>42073</v>
      </c>
      <c r="W4273" s="2">
        <v>2014</v>
      </c>
      <c r="X4273" s="2">
        <v>60</v>
      </c>
      <c r="AC4273" s="2" t="s">
        <v>46</v>
      </c>
      <c r="AD4273" s="2" t="s">
        <v>6762</v>
      </c>
      <c r="AE4273" s="2" t="s">
        <v>7014</v>
      </c>
      <c r="AG4273" s="2">
        <v>57</v>
      </c>
      <c r="AH4273" s="2">
        <v>11</v>
      </c>
      <c r="AI4273" s="2" t="s">
        <v>47</v>
      </c>
      <c r="AK4273" s="2">
        <v>0</v>
      </c>
      <c r="AM4273" s="2">
        <v>0</v>
      </c>
      <c r="AP4273" s="2" t="s">
        <v>48</v>
      </c>
    </row>
    <row r="4274" spans="1:42">
      <c r="A4274" s="2">
        <v>250281</v>
      </c>
      <c r="B4274" s="2">
        <v>158491</v>
      </c>
      <c r="C4274" s="2" t="s">
        <v>5497</v>
      </c>
      <c r="D4274" s="19">
        <v>1284</v>
      </c>
      <c r="E4274" s="25">
        <v>41662</v>
      </c>
      <c r="F4274" s="26">
        <v>0.70781250000000007</v>
      </c>
      <c r="G4274" s="31">
        <v>0</v>
      </c>
      <c r="H4274" s="2">
        <v>0</v>
      </c>
      <c r="I4274" s="9">
        <f t="shared" si="66"/>
        <v>-519358.78999999794</v>
      </c>
      <c r="L4274" s="2">
        <v>158491</v>
      </c>
      <c r="N4274" s="2">
        <v>60</v>
      </c>
      <c r="O4274" s="2" t="s">
        <v>96</v>
      </c>
      <c r="P4274" s="2">
        <v>2</v>
      </c>
      <c r="R4274" s="2">
        <v>6</v>
      </c>
      <c r="S4274" s="3">
        <v>42073</v>
      </c>
      <c r="T4274" s="3">
        <v>42073</v>
      </c>
      <c r="W4274" s="2">
        <v>2014</v>
      </c>
      <c r="X4274" s="2">
        <v>60</v>
      </c>
      <c r="AC4274" s="2" t="s">
        <v>46</v>
      </c>
      <c r="AD4274" s="2" t="s">
        <v>6762</v>
      </c>
      <c r="AE4274" s="2" t="s">
        <v>7014</v>
      </c>
      <c r="AG4274" s="2">
        <v>57</v>
      </c>
      <c r="AH4274" s="2">
        <v>11</v>
      </c>
      <c r="AI4274" s="2" t="s">
        <v>47</v>
      </c>
      <c r="AK4274" s="2">
        <v>0</v>
      </c>
      <c r="AM4274" s="2">
        <v>0</v>
      </c>
      <c r="AP4274" s="2" t="s">
        <v>48</v>
      </c>
    </row>
    <row r="4275" spans="1:42">
      <c r="A4275" s="2">
        <v>250283</v>
      </c>
      <c r="B4275" s="2">
        <v>158311</v>
      </c>
      <c r="C4275" s="2" t="s">
        <v>5498</v>
      </c>
      <c r="D4275" s="19">
        <v>1219.8</v>
      </c>
      <c r="E4275" s="25">
        <v>41662</v>
      </c>
      <c r="F4275" s="26">
        <v>0.71086805555555566</v>
      </c>
      <c r="G4275" s="31">
        <v>0</v>
      </c>
      <c r="H4275" s="2">
        <v>0</v>
      </c>
      <c r="I4275" s="9">
        <f t="shared" si="66"/>
        <v>-518138.98999999795</v>
      </c>
      <c r="L4275" s="2">
        <v>158311</v>
      </c>
      <c r="N4275" s="2">
        <v>60</v>
      </c>
      <c r="O4275" s="2" t="s">
        <v>96</v>
      </c>
      <c r="P4275" s="2">
        <v>1</v>
      </c>
      <c r="R4275" s="2">
        <v>6</v>
      </c>
      <c r="S4275" s="3">
        <v>42073</v>
      </c>
      <c r="T4275" s="3">
        <v>42073</v>
      </c>
      <c r="W4275" s="2">
        <v>2014</v>
      </c>
      <c r="X4275" s="2">
        <v>60</v>
      </c>
      <c r="AC4275" s="2" t="s">
        <v>46</v>
      </c>
      <c r="AD4275" s="2" t="s">
        <v>6762</v>
      </c>
      <c r="AE4275" s="2" t="s">
        <v>7014</v>
      </c>
      <c r="AG4275" s="2">
        <v>57</v>
      </c>
      <c r="AH4275" s="2">
        <v>11</v>
      </c>
      <c r="AI4275" s="2" t="s">
        <v>47</v>
      </c>
      <c r="AK4275" s="2">
        <v>0</v>
      </c>
      <c r="AM4275" s="2">
        <v>0</v>
      </c>
      <c r="AP4275" s="2" t="s">
        <v>48</v>
      </c>
    </row>
    <row r="4276" spans="1:42">
      <c r="A4276" s="2">
        <v>250284</v>
      </c>
      <c r="B4276" s="2">
        <v>158323</v>
      </c>
      <c r="C4276" s="2" t="s">
        <v>5499</v>
      </c>
      <c r="D4276" s="19">
        <v>1284</v>
      </c>
      <c r="E4276" s="25">
        <v>41662</v>
      </c>
      <c r="F4276" s="26">
        <v>0.71152777777777787</v>
      </c>
      <c r="G4276" s="31">
        <v>0</v>
      </c>
      <c r="H4276" s="2">
        <v>0</v>
      </c>
      <c r="I4276" s="9">
        <f t="shared" si="66"/>
        <v>-516854.98999999795</v>
      </c>
      <c r="L4276" s="2">
        <v>158323</v>
      </c>
      <c r="N4276" s="2">
        <v>60</v>
      </c>
      <c r="O4276" s="2" t="s">
        <v>96</v>
      </c>
      <c r="P4276" s="2">
        <v>1</v>
      </c>
      <c r="R4276" s="2">
        <v>6</v>
      </c>
      <c r="S4276" s="3">
        <v>42073</v>
      </c>
      <c r="T4276" s="3">
        <v>42073</v>
      </c>
      <c r="W4276" s="2">
        <v>2014</v>
      </c>
      <c r="X4276" s="2">
        <v>60</v>
      </c>
      <c r="AC4276" s="2" t="s">
        <v>46</v>
      </c>
      <c r="AD4276" s="2" t="s">
        <v>6762</v>
      </c>
      <c r="AE4276" s="2" t="s">
        <v>7014</v>
      </c>
      <c r="AG4276" s="2">
        <v>57</v>
      </c>
      <c r="AH4276" s="2">
        <v>11</v>
      </c>
      <c r="AI4276" s="2" t="s">
        <v>47</v>
      </c>
      <c r="AK4276" s="2">
        <v>0</v>
      </c>
      <c r="AM4276" s="2">
        <v>0</v>
      </c>
      <c r="AP4276" s="2" t="s">
        <v>48</v>
      </c>
    </row>
    <row r="4277" spans="1:42">
      <c r="A4277" s="2">
        <v>250285</v>
      </c>
      <c r="B4277" s="2">
        <v>158372</v>
      </c>
      <c r="C4277" s="2" t="s">
        <v>5500</v>
      </c>
      <c r="D4277" s="19">
        <v>1284</v>
      </c>
      <c r="E4277" s="25">
        <v>41662</v>
      </c>
      <c r="F4277" s="26">
        <v>0.71291666666666664</v>
      </c>
      <c r="G4277" s="31">
        <v>0</v>
      </c>
      <c r="H4277" s="2">
        <v>0</v>
      </c>
      <c r="I4277" s="9">
        <f t="shared" si="66"/>
        <v>-515570.98999999795</v>
      </c>
      <c r="L4277" s="2">
        <v>158372</v>
      </c>
      <c r="N4277" s="2">
        <v>60</v>
      </c>
      <c r="O4277" s="2" t="s">
        <v>96</v>
      </c>
      <c r="P4277" s="2">
        <v>2</v>
      </c>
      <c r="R4277" s="2">
        <v>6</v>
      </c>
      <c r="S4277" s="3">
        <v>42073</v>
      </c>
      <c r="T4277" s="3">
        <v>42073</v>
      </c>
      <c r="W4277" s="2">
        <v>2014</v>
      </c>
      <c r="X4277" s="2">
        <v>60</v>
      </c>
      <c r="AC4277" s="2" t="s">
        <v>46</v>
      </c>
      <c r="AD4277" s="2" t="s">
        <v>6762</v>
      </c>
      <c r="AE4277" s="2" t="s">
        <v>7014</v>
      </c>
      <c r="AG4277" s="2">
        <v>57</v>
      </c>
      <c r="AH4277" s="2">
        <v>11</v>
      </c>
      <c r="AI4277" s="2" t="s">
        <v>47</v>
      </c>
      <c r="AK4277" s="2">
        <v>0</v>
      </c>
      <c r="AM4277" s="2">
        <v>0</v>
      </c>
      <c r="AP4277" s="2" t="s">
        <v>48</v>
      </c>
    </row>
    <row r="4278" spans="1:42">
      <c r="A4278" s="2">
        <v>250287</v>
      </c>
      <c r="B4278" s="2">
        <v>158192</v>
      </c>
      <c r="C4278" s="2" t="s">
        <v>5501</v>
      </c>
      <c r="D4278" s="19">
        <v>1284</v>
      </c>
      <c r="E4278" s="25">
        <v>41662</v>
      </c>
      <c r="F4278" s="26">
        <v>0.7133680555555556</v>
      </c>
      <c r="G4278" s="31">
        <v>0</v>
      </c>
      <c r="H4278" s="2">
        <v>0</v>
      </c>
      <c r="I4278" s="9">
        <f t="shared" si="66"/>
        <v>-514286.98999999795</v>
      </c>
      <c r="L4278" s="2">
        <v>158192</v>
      </c>
      <c r="N4278" s="2">
        <v>60</v>
      </c>
      <c r="O4278" s="2" t="s">
        <v>96</v>
      </c>
      <c r="P4278" s="2">
        <v>1</v>
      </c>
      <c r="R4278" s="2">
        <v>6</v>
      </c>
      <c r="S4278" s="3">
        <v>42073</v>
      </c>
      <c r="T4278" s="3">
        <v>42073</v>
      </c>
      <c r="W4278" s="2">
        <v>2014</v>
      </c>
      <c r="X4278" s="2">
        <v>60</v>
      </c>
      <c r="AC4278" s="2" t="s">
        <v>46</v>
      </c>
      <c r="AD4278" s="2" t="s">
        <v>6762</v>
      </c>
      <c r="AE4278" s="2" t="s">
        <v>7014</v>
      </c>
      <c r="AG4278" s="2">
        <v>57</v>
      </c>
      <c r="AH4278" s="2">
        <v>11</v>
      </c>
      <c r="AI4278" s="2" t="s">
        <v>47</v>
      </c>
      <c r="AK4278" s="2">
        <v>0</v>
      </c>
      <c r="AM4278" s="2">
        <v>0</v>
      </c>
      <c r="AP4278" s="2" t="s">
        <v>48</v>
      </c>
    </row>
    <row r="4279" spans="1:42">
      <c r="A4279" s="2">
        <v>250290</v>
      </c>
      <c r="B4279" s="2">
        <v>159319</v>
      </c>
      <c r="C4279" s="2" t="s">
        <v>5502</v>
      </c>
      <c r="D4279" s="19">
        <v>700</v>
      </c>
      <c r="E4279" s="25">
        <v>41662</v>
      </c>
      <c r="F4279" s="26">
        <v>0.71592592592592597</v>
      </c>
      <c r="G4279" s="31">
        <v>0</v>
      </c>
      <c r="H4279" s="2">
        <v>0</v>
      </c>
      <c r="I4279" s="9">
        <f t="shared" si="66"/>
        <v>-513586.98999999795</v>
      </c>
      <c r="L4279" s="2">
        <v>159319</v>
      </c>
      <c r="N4279" s="2">
        <v>60</v>
      </c>
      <c r="O4279" s="2" t="s">
        <v>96</v>
      </c>
      <c r="P4279" s="2">
        <v>1</v>
      </c>
      <c r="R4279" s="2">
        <v>6</v>
      </c>
      <c r="S4279" s="3">
        <v>42073</v>
      </c>
      <c r="T4279" s="3">
        <v>42073</v>
      </c>
      <c r="W4279" s="2">
        <v>2014</v>
      </c>
      <c r="X4279" s="2">
        <v>60</v>
      </c>
      <c r="AC4279" s="2" t="s">
        <v>46</v>
      </c>
      <c r="AD4279" s="2" t="s">
        <v>6762</v>
      </c>
      <c r="AE4279" s="2" t="s">
        <v>7014</v>
      </c>
      <c r="AG4279" s="2">
        <v>57</v>
      </c>
      <c r="AH4279" s="2">
        <v>11</v>
      </c>
      <c r="AI4279" s="2" t="s">
        <v>47</v>
      </c>
      <c r="AK4279" s="2">
        <v>0</v>
      </c>
      <c r="AM4279" s="2">
        <v>0</v>
      </c>
      <c r="AP4279" s="2" t="s">
        <v>48</v>
      </c>
    </row>
    <row r="4280" spans="1:42">
      <c r="A4280" s="2">
        <v>250292</v>
      </c>
      <c r="B4280" s="2">
        <v>159331</v>
      </c>
      <c r="C4280" s="2" t="s">
        <v>5503</v>
      </c>
      <c r="D4280" s="19">
        <v>1028</v>
      </c>
      <c r="E4280" s="25">
        <v>41662</v>
      </c>
      <c r="F4280" s="26">
        <v>0.7165625000000001</v>
      </c>
      <c r="G4280" s="31">
        <v>0</v>
      </c>
      <c r="H4280" s="2">
        <v>0</v>
      </c>
      <c r="I4280" s="9">
        <f t="shared" si="66"/>
        <v>-512558.98999999795</v>
      </c>
      <c r="L4280" s="2">
        <v>159331</v>
      </c>
      <c r="N4280" s="2">
        <v>60</v>
      </c>
      <c r="O4280" s="2" t="s">
        <v>96</v>
      </c>
      <c r="P4280" s="2">
        <v>1</v>
      </c>
      <c r="R4280" s="2">
        <v>6</v>
      </c>
      <c r="S4280" s="3">
        <v>42073</v>
      </c>
      <c r="T4280" s="3">
        <v>42073</v>
      </c>
      <c r="W4280" s="2">
        <v>2014</v>
      </c>
      <c r="X4280" s="2">
        <v>60</v>
      </c>
      <c r="AC4280" s="2" t="s">
        <v>46</v>
      </c>
      <c r="AD4280" s="2" t="s">
        <v>6762</v>
      </c>
      <c r="AE4280" s="2" t="s">
        <v>7014</v>
      </c>
      <c r="AG4280" s="2">
        <v>57</v>
      </c>
      <c r="AH4280" s="2">
        <v>11</v>
      </c>
      <c r="AI4280" s="2" t="s">
        <v>47</v>
      </c>
      <c r="AK4280" s="2">
        <v>0</v>
      </c>
      <c r="AM4280" s="2">
        <v>0</v>
      </c>
      <c r="AP4280" s="2" t="s">
        <v>48</v>
      </c>
    </row>
    <row r="4281" spans="1:42">
      <c r="A4281" s="2">
        <v>250293</v>
      </c>
      <c r="B4281" s="2">
        <v>158383</v>
      </c>
      <c r="C4281" s="2" t="s">
        <v>5504</v>
      </c>
      <c r="D4281" s="19">
        <v>1284</v>
      </c>
      <c r="E4281" s="25">
        <v>41662</v>
      </c>
      <c r="F4281" s="26">
        <v>0.71688657407407408</v>
      </c>
      <c r="G4281" s="31">
        <v>0</v>
      </c>
      <c r="H4281" s="2">
        <v>0</v>
      </c>
      <c r="I4281" s="9">
        <f t="shared" si="66"/>
        <v>-511274.98999999795</v>
      </c>
      <c r="L4281" s="2">
        <v>158383</v>
      </c>
      <c r="N4281" s="2">
        <v>60</v>
      </c>
      <c r="O4281" s="2" t="s">
        <v>96</v>
      </c>
      <c r="P4281" s="2">
        <v>2</v>
      </c>
      <c r="R4281" s="2">
        <v>6</v>
      </c>
      <c r="S4281" s="3">
        <v>42073</v>
      </c>
      <c r="T4281" s="3">
        <v>42073</v>
      </c>
      <c r="W4281" s="2">
        <v>2014</v>
      </c>
      <c r="X4281" s="2">
        <v>60</v>
      </c>
      <c r="AC4281" s="2" t="s">
        <v>46</v>
      </c>
      <c r="AD4281" s="2" t="s">
        <v>6762</v>
      </c>
      <c r="AE4281" s="2" t="s">
        <v>7014</v>
      </c>
      <c r="AG4281" s="2">
        <v>57</v>
      </c>
      <c r="AH4281" s="2">
        <v>11</v>
      </c>
      <c r="AI4281" s="2" t="s">
        <v>47</v>
      </c>
      <c r="AK4281" s="2">
        <v>0</v>
      </c>
      <c r="AM4281" s="2">
        <v>0</v>
      </c>
      <c r="AP4281" s="2" t="s">
        <v>48</v>
      </c>
    </row>
    <row r="4282" spans="1:42">
      <c r="A4282" s="2">
        <v>250295</v>
      </c>
      <c r="B4282" s="2">
        <v>158134</v>
      </c>
      <c r="C4282" s="2" t="s">
        <v>5505</v>
      </c>
      <c r="D4282" s="19">
        <v>1284</v>
      </c>
      <c r="E4282" s="25">
        <v>41662</v>
      </c>
      <c r="F4282" s="26">
        <v>0.71725694444444443</v>
      </c>
      <c r="G4282" s="31">
        <v>0</v>
      </c>
      <c r="H4282" s="2">
        <v>0</v>
      </c>
      <c r="I4282" s="9">
        <f t="shared" si="66"/>
        <v>-509990.98999999795</v>
      </c>
      <c r="L4282" s="2">
        <v>158134</v>
      </c>
      <c r="N4282" s="2">
        <v>60</v>
      </c>
      <c r="O4282" s="2" t="s">
        <v>96</v>
      </c>
      <c r="P4282" s="2">
        <v>2</v>
      </c>
      <c r="R4282" s="2">
        <v>6</v>
      </c>
      <c r="S4282" s="3">
        <v>42073</v>
      </c>
      <c r="T4282" s="3">
        <v>42073</v>
      </c>
      <c r="W4282" s="2">
        <v>2014</v>
      </c>
      <c r="X4282" s="2">
        <v>60</v>
      </c>
      <c r="AC4282" s="2" t="s">
        <v>46</v>
      </c>
      <c r="AD4282" s="2" t="s">
        <v>6762</v>
      </c>
      <c r="AE4282" s="2" t="s">
        <v>7014</v>
      </c>
      <c r="AG4282" s="2">
        <v>57</v>
      </c>
      <c r="AH4282" s="2">
        <v>11</v>
      </c>
      <c r="AI4282" s="2" t="s">
        <v>47</v>
      </c>
      <c r="AK4282" s="2">
        <v>0</v>
      </c>
      <c r="AM4282" s="2">
        <v>0</v>
      </c>
      <c r="AP4282" s="2" t="s">
        <v>48</v>
      </c>
    </row>
    <row r="4283" spans="1:42">
      <c r="A4283" s="2">
        <v>250299</v>
      </c>
      <c r="B4283" s="2">
        <v>158252</v>
      </c>
      <c r="C4283" s="2" t="s">
        <v>5506</v>
      </c>
      <c r="D4283" s="19">
        <v>1284</v>
      </c>
      <c r="E4283" s="25">
        <v>41662</v>
      </c>
      <c r="F4283" s="26">
        <v>0.71770833333333339</v>
      </c>
      <c r="G4283" s="31">
        <v>0</v>
      </c>
      <c r="H4283" s="2">
        <v>0</v>
      </c>
      <c r="I4283" s="9">
        <f t="shared" si="66"/>
        <v>-508706.98999999795</v>
      </c>
      <c r="L4283" s="2">
        <v>158252</v>
      </c>
      <c r="N4283" s="2">
        <v>60</v>
      </c>
      <c r="O4283" s="2" t="s">
        <v>96</v>
      </c>
      <c r="P4283" s="2">
        <v>1</v>
      </c>
      <c r="R4283" s="2">
        <v>6</v>
      </c>
      <c r="S4283" s="3">
        <v>42073</v>
      </c>
      <c r="T4283" s="3">
        <v>42073</v>
      </c>
      <c r="W4283" s="2">
        <v>2014</v>
      </c>
      <c r="X4283" s="2">
        <v>60</v>
      </c>
      <c r="AC4283" s="2" t="s">
        <v>46</v>
      </c>
      <c r="AD4283" s="2" t="s">
        <v>6762</v>
      </c>
      <c r="AE4283" s="2" t="s">
        <v>7014</v>
      </c>
      <c r="AG4283" s="2">
        <v>57</v>
      </c>
      <c r="AH4283" s="2">
        <v>11</v>
      </c>
      <c r="AI4283" s="2" t="s">
        <v>47</v>
      </c>
      <c r="AK4283" s="2">
        <v>0</v>
      </c>
      <c r="AM4283" s="2">
        <v>0</v>
      </c>
      <c r="AP4283" s="2" t="s">
        <v>48</v>
      </c>
    </row>
    <row r="4284" spans="1:42">
      <c r="A4284" s="2">
        <v>250300</v>
      </c>
      <c r="B4284" s="2">
        <v>158414</v>
      </c>
      <c r="C4284" s="2" t="s">
        <v>5507</v>
      </c>
      <c r="D4284" s="19">
        <v>1284</v>
      </c>
      <c r="E4284" s="25">
        <v>41662</v>
      </c>
      <c r="F4284" s="26">
        <v>0.71803240740740737</v>
      </c>
      <c r="G4284" s="31">
        <v>0</v>
      </c>
      <c r="H4284" s="2">
        <v>0</v>
      </c>
      <c r="I4284" s="9">
        <f t="shared" si="66"/>
        <v>-507422.98999999795</v>
      </c>
      <c r="L4284" s="2">
        <v>158414</v>
      </c>
      <c r="N4284" s="2">
        <v>60</v>
      </c>
      <c r="O4284" s="2" t="s">
        <v>96</v>
      </c>
      <c r="P4284" s="2">
        <v>2</v>
      </c>
      <c r="R4284" s="2">
        <v>6</v>
      </c>
      <c r="S4284" s="3">
        <v>42073</v>
      </c>
      <c r="T4284" s="3">
        <v>42073</v>
      </c>
      <c r="W4284" s="2">
        <v>2014</v>
      </c>
      <c r="X4284" s="2">
        <v>60</v>
      </c>
      <c r="AC4284" s="2" t="s">
        <v>46</v>
      </c>
      <c r="AD4284" s="2" t="s">
        <v>6762</v>
      </c>
      <c r="AE4284" s="2" t="s">
        <v>7014</v>
      </c>
      <c r="AG4284" s="2">
        <v>57</v>
      </c>
      <c r="AH4284" s="2">
        <v>11</v>
      </c>
      <c r="AI4284" s="2" t="s">
        <v>47</v>
      </c>
      <c r="AK4284" s="2">
        <v>0</v>
      </c>
      <c r="AM4284" s="2">
        <v>0</v>
      </c>
      <c r="AP4284" s="2" t="s">
        <v>48</v>
      </c>
    </row>
    <row r="4285" spans="1:42">
      <c r="A4285" s="2">
        <v>250301</v>
      </c>
      <c r="B4285" s="2">
        <v>162124</v>
      </c>
      <c r="C4285" s="2" t="s">
        <v>5508</v>
      </c>
      <c r="D4285" s="19">
        <v>1219.8</v>
      </c>
      <c r="E4285" s="25">
        <v>41662</v>
      </c>
      <c r="F4285" s="26">
        <v>0.71856481481481482</v>
      </c>
      <c r="G4285" s="31">
        <v>0</v>
      </c>
      <c r="H4285" s="2">
        <v>0</v>
      </c>
      <c r="I4285" s="9">
        <f t="shared" si="66"/>
        <v>-506203.18999999797</v>
      </c>
      <c r="L4285" s="2">
        <v>162124</v>
      </c>
      <c r="N4285" s="2">
        <v>60</v>
      </c>
      <c r="O4285" s="2" t="s">
        <v>96</v>
      </c>
      <c r="P4285" s="2">
        <v>2</v>
      </c>
      <c r="R4285" s="2">
        <v>6</v>
      </c>
      <c r="S4285" s="3">
        <v>42073</v>
      </c>
      <c r="T4285" s="3">
        <v>42073</v>
      </c>
      <c r="W4285" s="2">
        <v>2014</v>
      </c>
      <c r="X4285" s="2">
        <v>60</v>
      </c>
      <c r="AC4285" s="2" t="s">
        <v>46</v>
      </c>
      <c r="AD4285" s="2" t="s">
        <v>6762</v>
      </c>
      <c r="AE4285" s="2" t="s">
        <v>7014</v>
      </c>
      <c r="AG4285" s="2">
        <v>57</v>
      </c>
      <c r="AH4285" s="2">
        <v>11</v>
      </c>
      <c r="AI4285" s="2" t="s">
        <v>47</v>
      </c>
      <c r="AK4285" s="2">
        <v>0</v>
      </c>
      <c r="AM4285" s="2">
        <v>0</v>
      </c>
      <c r="AP4285" s="2" t="s">
        <v>48</v>
      </c>
    </row>
    <row r="4286" spans="1:42">
      <c r="A4286" s="2">
        <v>250302</v>
      </c>
      <c r="B4286" s="2">
        <v>162130</v>
      </c>
      <c r="C4286" s="2" t="s">
        <v>5509</v>
      </c>
      <c r="D4286" s="19">
        <v>1284</v>
      </c>
      <c r="E4286" s="25">
        <v>41662</v>
      </c>
      <c r="F4286" s="26">
        <v>0.71883101851851849</v>
      </c>
      <c r="G4286" s="31">
        <v>0</v>
      </c>
      <c r="H4286" s="2">
        <v>0</v>
      </c>
      <c r="I4286" s="9">
        <f t="shared" si="66"/>
        <v>-504919.18999999797</v>
      </c>
      <c r="L4286" s="2">
        <v>162130</v>
      </c>
      <c r="N4286" s="2">
        <v>60</v>
      </c>
      <c r="O4286" s="2" t="s">
        <v>96</v>
      </c>
      <c r="P4286" s="2">
        <v>2</v>
      </c>
      <c r="R4286" s="2">
        <v>6</v>
      </c>
      <c r="S4286" s="3">
        <v>42073</v>
      </c>
      <c r="T4286" s="3">
        <v>42073</v>
      </c>
      <c r="W4286" s="2">
        <v>2014</v>
      </c>
      <c r="X4286" s="2">
        <v>60</v>
      </c>
      <c r="AC4286" s="2" t="s">
        <v>46</v>
      </c>
      <c r="AD4286" s="2" t="s">
        <v>6762</v>
      </c>
      <c r="AE4286" s="2" t="s">
        <v>7014</v>
      </c>
      <c r="AG4286" s="2">
        <v>57</v>
      </c>
      <c r="AH4286" s="2">
        <v>11</v>
      </c>
      <c r="AI4286" s="2" t="s">
        <v>47</v>
      </c>
      <c r="AK4286" s="2">
        <v>0</v>
      </c>
      <c r="AM4286" s="2">
        <v>0</v>
      </c>
      <c r="AP4286" s="2" t="s">
        <v>48</v>
      </c>
    </row>
    <row r="4287" spans="1:42">
      <c r="A4287" s="2">
        <v>250313</v>
      </c>
      <c r="B4287" s="2">
        <v>156926</v>
      </c>
      <c r="C4287" s="2" t="s">
        <v>5510</v>
      </c>
      <c r="D4287" s="19">
        <v>1027.2</v>
      </c>
      <c r="E4287" s="25">
        <v>41662</v>
      </c>
      <c r="F4287" s="26">
        <v>0.72407407407407398</v>
      </c>
      <c r="G4287" s="31">
        <v>0</v>
      </c>
      <c r="H4287" s="2">
        <v>0</v>
      </c>
      <c r="I4287" s="9">
        <f t="shared" si="66"/>
        <v>-503891.98999999795</v>
      </c>
      <c r="L4287" s="2">
        <v>156926</v>
      </c>
      <c r="N4287" s="2">
        <v>60</v>
      </c>
      <c r="O4287" s="2" t="s">
        <v>96</v>
      </c>
      <c r="P4287" s="2">
        <v>1</v>
      </c>
      <c r="R4287" s="2">
        <v>6</v>
      </c>
      <c r="S4287" s="3">
        <v>42073</v>
      </c>
      <c r="T4287" s="3">
        <v>42073</v>
      </c>
      <c r="W4287" s="2">
        <v>2014</v>
      </c>
      <c r="X4287" s="2">
        <v>60</v>
      </c>
      <c r="AC4287" s="2" t="s">
        <v>46</v>
      </c>
      <c r="AD4287" s="2" t="s">
        <v>6762</v>
      </c>
      <c r="AE4287" s="2" t="s">
        <v>7014</v>
      </c>
      <c r="AG4287" s="2">
        <v>57</v>
      </c>
      <c r="AH4287" s="2">
        <v>11</v>
      </c>
      <c r="AI4287" s="2" t="s">
        <v>47</v>
      </c>
      <c r="AK4287" s="2">
        <v>0</v>
      </c>
      <c r="AM4287" s="2">
        <v>0</v>
      </c>
      <c r="AP4287" s="2" t="s">
        <v>48</v>
      </c>
    </row>
    <row r="4288" spans="1:42">
      <c r="A4288" s="2">
        <v>128218</v>
      </c>
      <c r="B4288" s="2" t="s">
        <v>5511</v>
      </c>
      <c r="C4288" s="2" t="s">
        <v>5511</v>
      </c>
      <c r="D4288" s="19">
        <v>2250</v>
      </c>
      <c r="E4288" s="25">
        <v>41662</v>
      </c>
      <c r="F4288" s="26">
        <v>0.72638888888888886</v>
      </c>
      <c r="G4288" s="31">
        <v>0</v>
      </c>
      <c r="H4288" s="2">
        <v>0</v>
      </c>
      <c r="I4288" s="9">
        <f t="shared" si="66"/>
        <v>-501641.98999999795</v>
      </c>
      <c r="N4288" s="2">
        <v>7</v>
      </c>
      <c r="O4288" s="2" t="s">
        <v>45</v>
      </c>
      <c r="P4288" s="2">
        <v>1</v>
      </c>
      <c r="R4288" s="2">
        <v>1449</v>
      </c>
      <c r="S4288" s="3">
        <v>41754</v>
      </c>
      <c r="T4288" s="3">
        <v>41754</v>
      </c>
      <c r="W4288" s="2">
        <v>2014</v>
      </c>
      <c r="X4288" s="2">
        <v>7</v>
      </c>
      <c r="AC4288" s="2" t="s">
        <v>58</v>
      </c>
      <c r="AD4288" s="2" t="s">
        <v>6763</v>
      </c>
      <c r="AE4288" s="2" t="s">
        <v>7014</v>
      </c>
      <c r="AG4288" s="2">
        <v>27</v>
      </c>
      <c r="AH4288" s="2">
        <v>8</v>
      </c>
      <c r="AI4288" s="2" t="s">
        <v>59</v>
      </c>
      <c r="AM4288" s="2">
        <v>0</v>
      </c>
      <c r="AP4288" s="2" t="s">
        <v>6769</v>
      </c>
    </row>
    <row r="4289" spans="1:42">
      <c r="A4289" s="2">
        <v>250317</v>
      </c>
      <c r="B4289" s="2">
        <v>159670</v>
      </c>
      <c r="C4289" s="2" t="s">
        <v>5512</v>
      </c>
      <c r="D4289" s="19">
        <v>1284</v>
      </c>
      <c r="E4289" s="25">
        <v>41662</v>
      </c>
      <c r="F4289" s="26">
        <v>0.72700231481481481</v>
      </c>
      <c r="G4289" s="31">
        <v>0</v>
      </c>
      <c r="H4289" s="2">
        <v>0</v>
      </c>
      <c r="I4289" s="9">
        <f t="shared" si="66"/>
        <v>-500357.98999999795</v>
      </c>
      <c r="L4289" s="2">
        <v>159670</v>
      </c>
      <c r="N4289" s="2">
        <v>60</v>
      </c>
      <c r="O4289" s="2" t="s">
        <v>96</v>
      </c>
      <c r="P4289" s="2">
        <v>2</v>
      </c>
      <c r="R4289" s="2">
        <v>6</v>
      </c>
      <c r="S4289" s="3">
        <v>42073</v>
      </c>
      <c r="T4289" s="3">
        <v>42073</v>
      </c>
      <c r="W4289" s="2">
        <v>2014</v>
      </c>
      <c r="X4289" s="2">
        <v>60</v>
      </c>
      <c r="AC4289" s="2" t="s">
        <v>46</v>
      </c>
      <c r="AD4289" s="2" t="s">
        <v>6762</v>
      </c>
      <c r="AE4289" s="2" t="s">
        <v>7014</v>
      </c>
      <c r="AG4289" s="2">
        <v>57</v>
      </c>
      <c r="AH4289" s="2">
        <v>11</v>
      </c>
      <c r="AI4289" s="2" t="s">
        <v>47</v>
      </c>
      <c r="AK4289" s="2">
        <v>0</v>
      </c>
      <c r="AM4289" s="2">
        <v>0</v>
      </c>
      <c r="AP4289" s="2" t="s">
        <v>48</v>
      </c>
    </row>
    <row r="4290" spans="1:42">
      <c r="A4290" s="2">
        <v>250323</v>
      </c>
      <c r="B4290" s="2">
        <v>159306</v>
      </c>
      <c r="C4290" s="2" t="s">
        <v>5513</v>
      </c>
      <c r="D4290" s="19">
        <v>834.6</v>
      </c>
      <c r="E4290" s="25">
        <v>41662</v>
      </c>
      <c r="F4290" s="26">
        <v>0.72947916666666668</v>
      </c>
      <c r="G4290" s="31">
        <v>0</v>
      </c>
      <c r="H4290" s="2">
        <v>0</v>
      </c>
      <c r="I4290" s="9">
        <f t="shared" si="66"/>
        <v>-499523.38999999798</v>
      </c>
      <c r="L4290" s="2">
        <v>159306</v>
      </c>
      <c r="N4290" s="2">
        <v>60</v>
      </c>
      <c r="O4290" s="2" t="s">
        <v>96</v>
      </c>
      <c r="P4290" s="2">
        <v>1</v>
      </c>
      <c r="R4290" s="2">
        <v>6</v>
      </c>
      <c r="S4290" s="3">
        <v>42073</v>
      </c>
      <c r="T4290" s="3">
        <v>42073</v>
      </c>
      <c r="W4290" s="2">
        <v>2014</v>
      </c>
      <c r="X4290" s="2">
        <v>60</v>
      </c>
      <c r="AC4290" s="2" t="s">
        <v>46</v>
      </c>
      <c r="AD4290" s="2" t="s">
        <v>6762</v>
      </c>
      <c r="AE4290" s="2" t="s">
        <v>7014</v>
      </c>
      <c r="AG4290" s="2">
        <v>57</v>
      </c>
      <c r="AH4290" s="2">
        <v>11</v>
      </c>
      <c r="AI4290" s="2" t="s">
        <v>47</v>
      </c>
      <c r="AK4290" s="2">
        <v>0</v>
      </c>
      <c r="AM4290" s="2">
        <v>0</v>
      </c>
      <c r="AP4290" s="2" t="s">
        <v>48</v>
      </c>
    </row>
    <row r="4291" spans="1:42">
      <c r="A4291" s="2">
        <v>117354</v>
      </c>
      <c r="B4291" s="2" t="s">
        <v>5514</v>
      </c>
      <c r="C4291" s="2" t="s">
        <v>5515</v>
      </c>
      <c r="D4291" s="19">
        <v>0</v>
      </c>
      <c r="E4291" s="25">
        <v>41662</v>
      </c>
      <c r="F4291" s="26">
        <v>0.73107638888888893</v>
      </c>
      <c r="G4291" s="31">
        <v>10</v>
      </c>
      <c r="H4291" s="2">
        <v>0</v>
      </c>
      <c r="I4291" s="9">
        <f t="shared" si="66"/>
        <v>-499533.38999999798</v>
      </c>
      <c r="M4291" s="2">
        <v>44908</v>
      </c>
      <c r="N4291" s="2">
        <v>24</v>
      </c>
      <c r="O4291" s="2" t="s">
        <v>178</v>
      </c>
      <c r="P4291" s="2">
        <v>1</v>
      </c>
      <c r="R4291" s="2">
        <v>512</v>
      </c>
      <c r="S4291" s="3">
        <v>41690</v>
      </c>
      <c r="T4291" s="3">
        <v>41690</v>
      </c>
      <c r="W4291" s="2">
        <v>2014</v>
      </c>
      <c r="X4291" s="2">
        <v>24</v>
      </c>
      <c r="AC4291" s="2" t="s">
        <v>1307</v>
      </c>
      <c r="AD4291" s="2" t="s">
        <v>6762</v>
      </c>
      <c r="AE4291" s="2" t="s">
        <v>7014</v>
      </c>
      <c r="AG4291" s="2">
        <v>56</v>
      </c>
      <c r="AH4291" s="2">
        <v>1</v>
      </c>
      <c r="AI4291" s="2" t="s">
        <v>83</v>
      </c>
      <c r="AK4291" s="2">
        <v>0</v>
      </c>
      <c r="AM4291" s="2">
        <v>0</v>
      </c>
      <c r="AP4291" s="2" t="s">
        <v>84</v>
      </c>
    </row>
    <row r="4292" spans="1:42">
      <c r="A4292" s="2">
        <v>250326</v>
      </c>
      <c r="B4292" s="2">
        <v>159663</v>
      </c>
      <c r="C4292" s="2" t="s">
        <v>5516</v>
      </c>
      <c r="D4292" s="19">
        <v>1284</v>
      </c>
      <c r="E4292" s="25">
        <v>41662</v>
      </c>
      <c r="F4292" s="26">
        <v>0.73135416666666664</v>
      </c>
      <c r="G4292" s="31">
        <v>0</v>
      </c>
      <c r="H4292" s="2">
        <v>0</v>
      </c>
      <c r="I4292" s="9">
        <f t="shared" ref="I4292:I4355" si="67">I4291 + (D4292-G4292)</f>
        <v>-498249.38999999798</v>
      </c>
      <c r="L4292" s="2">
        <v>159663</v>
      </c>
      <c r="N4292" s="2">
        <v>60</v>
      </c>
      <c r="O4292" s="2" t="s">
        <v>96</v>
      </c>
      <c r="P4292" s="2">
        <v>2</v>
      </c>
      <c r="R4292" s="2">
        <v>6</v>
      </c>
      <c r="S4292" s="3">
        <v>42073</v>
      </c>
      <c r="T4292" s="3">
        <v>42073</v>
      </c>
      <c r="W4292" s="2">
        <v>2014</v>
      </c>
      <c r="X4292" s="2">
        <v>60</v>
      </c>
      <c r="AC4292" s="2" t="s">
        <v>46</v>
      </c>
      <c r="AD4292" s="2" t="s">
        <v>6762</v>
      </c>
      <c r="AE4292" s="2" t="s">
        <v>7014</v>
      </c>
      <c r="AG4292" s="2">
        <v>57</v>
      </c>
      <c r="AH4292" s="2">
        <v>11</v>
      </c>
      <c r="AI4292" s="2" t="s">
        <v>47</v>
      </c>
      <c r="AK4292" s="2">
        <v>0</v>
      </c>
      <c r="AM4292" s="2">
        <v>0</v>
      </c>
      <c r="AP4292" s="2" t="s">
        <v>48</v>
      </c>
    </row>
    <row r="4293" spans="1:42">
      <c r="A4293" s="2">
        <v>250328</v>
      </c>
      <c r="B4293" s="2">
        <v>158150</v>
      </c>
      <c r="C4293" s="2" t="s">
        <v>5517</v>
      </c>
      <c r="D4293" s="19">
        <v>770.4</v>
      </c>
      <c r="E4293" s="25">
        <v>41662</v>
      </c>
      <c r="F4293" s="26">
        <v>0.73185185185185186</v>
      </c>
      <c r="G4293" s="31">
        <v>0</v>
      </c>
      <c r="H4293" s="2">
        <v>0</v>
      </c>
      <c r="I4293" s="9">
        <f t="shared" si="67"/>
        <v>-497478.98999999795</v>
      </c>
      <c r="L4293" s="2">
        <v>158150</v>
      </c>
      <c r="N4293" s="2">
        <v>60</v>
      </c>
      <c r="O4293" s="2" t="s">
        <v>96</v>
      </c>
      <c r="P4293" s="2">
        <v>2</v>
      </c>
      <c r="R4293" s="2">
        <v>6</v>
      </c>
      <c r="S4293" s="3">
        <v>42073</v>
      </c>
      <c r="T4293" s="3">
        <v>42073</v>
      </c>
      <c r="W4293" s="2">
        <v>2014</v>
      </c>
      <c r="X4293" s="2">
        <v>60</v>
      </c>
      <c r="AC4293" s="2" t="s">
        <v>46</v>
      </c>
      <c r="AD4293" s="2" t="s">
        <v>6762</v>
      </c>
      <c r="AE4293" s="2" t="s">
        <v>7014</v>
      </c>
      <c r="AG4293" s="2">
        <v>57</v>
      </c>
      <c r="AH4293" s="2">
        <v>11</v>
      </c>
      <c r="AI4293" s="2" t="s">
        <v>47</v>
      </c>
      <c r="AK4293" s="2">
        <v>0</v>
      </c>
      <c r="AM4293" s="2">
        <v>0</v>
      </c>
      <c r="AP4293" s="2" t="s">
        <v>48</v>
      </c>
    </row>
    <row r="4294" spans="1:42">
      <c r="A4294" s="2">
        <v>250331</v>
      </c>
      <c r="B4294" s="2">
        <v>159657</v>
      </c>
      <c r="C4294" s="2" t="s">
        <v>5518</v>
      </c>
      <c r="D4294" s="19">
        <v>1284</v>
      </c>
      <c r="E4294" s="25">
        <v>41662</v>
      </c>
      <c r="F4294" s="26">
        <v>0.73268518518518511</v>
      </c>
      <c r="G4294" s="31">
        <v>0</v>
      </c>
      <c r="H4294" s="2">
        <v>0</v>
      </c>
      <c r="I4294" s="9">
        <f t="shared" si="67"/>
        <v>-496194.98999999795</v>
      </c>
      <c r="L4294" s="2">
        <v>159657</v>
      </c>
      <c r="N4294" s="2">
        <v>60</v>
      </c>
      <c r="O4294" s="2" t="s">
        <v>96</v>
      </c>
      <c r="P4294" s="2">
        <v>2</v>
      </c>
      <c r="R4294" s="2">
        <v>6</v>
      </c>
      <c r="S4294" s="3">
        <v>42073</v>
      </c>
      <c r="T4294" s="3">
        <v>42073</v>
      </c>
      <c r="W4294" s="2">
        <v>2014</v>
      </c>
      <c r="X4294" s="2">
        <v>60</v>
      </c>
      <c r="AC4294" s="2" t="s">
        <v>46</v>
      </c>
      <c r="AD4294" s="2" t="s">
        <v>6762</v>
      </c>
      <c r="AE4294" s="2" t="s">
        <v>7014</v>
      </c>
      <c r="AG4294" s="2">
        <v>57</v>
      </c>
      <c r="AH4294" s="2">
        <v>11</v>
      </c>
      <c r="AI4294" s="2" t="s">
        <v>47</v>
      </c>
      <c r="AK4294" s="2">
        <v>0</v>
      </c>
      <c r="AM4294" s="2">
        <v>0</v>
      </c>
      <c r="AP4294" s="2" t="s">
        <v>48</v>
      </c>
    </row>
    <row r="4295" spans="1:42">
      <c r="A4295" s="2">
        <v>250335</v>
      </c>
      <c r="B4295" s="2">
        <v>159912</v>
      </c>
      <c r="C4295" s="2" t="s">
        <v>5519</v>
      </c>
      <c r="D4295" s="19">
        <v>898.8</v>
      </c>
      <c r="E4295" s="25">
        <v>41662</v>
      </c>
      <c r="F4295" s="26">
        <v>0.73327546296296298</v>
      </c>
      <c r="G4295" s="31">
        <v>0</v>
      </c>
      <c r="H4295" s="2">
        <v>0</v>
      </c>
      <c r="I4295" s="9">
        <f t="shared" si="67"/>
        <v>-495296.18999999797</v>
      </c>
      <c r="L4295" s="2">
        <v>159912</v>
      </c>
      <c r="N4295" s="2">
        <v>60</v>
      </c>
      <c r="O4295" s="2" t="s">
        <v>96</v>
      </c>
      <c r="P4295" s="2">
        <v>2</v>
      </c>
      <c r="R4295" s="2">
        <v>6</v>
      </c>
      <c r="S4295" s="3">
        <v>42073</v>
      </c>
      <c r="T4295" s="3">
        <v>42073</v>
      </c>
      <c r="W4295" s="2">
        <v>2014</v>
      </c>
      <c r="X4295" s="2">
        <v>60</v>
      </c>
      <c r="AC4295" s="2" t="s">
        <v>46</v>
      </c>
      <c r="AD4295" s="2" t="s">
        <v>6762</v>
      </c>
      <c r="AE4295" s="2" t="s">
        <v>7014</v>
      </c>
      <c r="AG4295" s="2">
        <v>57</v>
      </c>
      <c r="AH4295" s="2">
        <v>11</v>
      </c>
      <c r="AI4295" s="2" t="s">
        <v>47</v>
      </c>
      <c r="AK4295" s="2">
        <v>0</v>
      </c>
      <c r="AM4295" s="2">
        <v>0</v>
      </c>
      <c r="AP4295" s="2" t="s">
        <v>48</v>
      </c>
    </row>
    <row r="4296" spans="1:42">
      <c r="A4296" s="2">
        <v>250338</v>
      </c>
      <c r="B4296" s="2">
        <v>159278</v>
      </c>
      <c r="C4296" s="2" t="s">
        <v>5520</v>
      </c>
      <c r="D4296" s="19">
        <v>898.8</v>
      </c>
      <c r="E4296" s="25">
        <v>41662</v>
      </c>
      <c r="F4296" s="26">
        <v>0.7341550925925926</v>
      </c>
      <c r="G4296" s="31">
        <v>0</v>
      </c>
      <c r="H4296" s="2">
        <v>0</v>
      </c>
      <c r="I4296" s="9">
        <f t="shared" si="67"/>
        <v>-494397.38999999798</v>
      </c>
      <c r="L4296" s="2">
        <v>159278</v>
      </c>
      <c r="N4296" s="2">
        <v>60</v>
      </c>
      <c r="O4296" s="2" t="s">
        <v>96</v>
      </c>
      <c r="P4296" s="2">
        <v>1</v>
      </c>
      <c r="R4296" s="2">
        <v>6</v>
      </c>
      <c r="S4296" s="3">
        <v>42073</v>
      </c>
      <c r="T4296" s="3">
        <v>42073</v>
      </c>
      <c r="W4296" s="2">
        <v>2014</v>
      </c>
      <c r="X4296" s="2">
        <v>60</v>
      </c>
      <c r="AC4296" s="2" t="s">
        <v>46</v>
      </c>
      <c r="AD4296" s="2" t="s">
        <v>6762</v>
      </c>
      <c r="AE4296" s="2" t="s">
        <v>7014</v>
      </c>
      <c r="AG4296" s="2">
        <v>57</v>
      </c>
      <c r="AH4296" s="2">
        <v>11</v>
      </c>
      <c r="AI4296" s="2" t="s">
        <v>47</v>
      </c>
      <c r="AK4296" s="2">
        <v>0</v>
      </c>
      <c r="AM4296" s="2">
        <v>0</v>
      </c>
      <c r="AP4296" s="2" t="s">
        <v>48</v>
      </c>
    </row>
    <row r="4297" spans="1:42">
      <c r="A4297" s="2">
        <v>135538</v>
      </c>
      <c r="B4297" s="2">
        <v>179035</v>
      </c>
      <c r="C4297" s="2" t="s">
        <v>5521</v>
      </c>
      <c r="D4297" s="19">
        <v>200</v>
      </c>
      <c r="E4297" s="25">
        <v>41662</v>
      </c>
      <c r="F4297" s="26">
        <v>0.73436342592592585</v>
      </c>
      <c r="G4297" s="31">
        <v>0</v>
      </c>
      <c r="H4297" s="2">
        <v>0</v>
      </c>
      <c r="I4297" s="9">
        <f t="shared" si="67"/>
        <v>-494197.38999999798</v>
      </c>
      <c r="L4297" s="2">
        <v>179035</v>
      </c>
      <c r="N4297" s="2">
        <v>1</v>
      </c>
      <c r="O4297" s="2" t="s">
        <v>234</v>
      </c>
      <c r="P4297" s="2">
        <v>2</v>
      </c>
      <c r="R4297" s="2">
        <v>6</v>
      </c>
      <c r="S4297" s="3">
        <v>41788</v>
      </c>
      <c r="T4297" s="3">
        <v>41788</v>
      </c>
      <c r="W4297" s="2">
        <v>2014</v>
      </c>
      <c r="X4297" s="2">
        <v>1</v>
      </c>
      <c r="AC4297" s="2" t="s">
        <v>46</v>
      </c>
      <c r="AD4297" s="2" t="s">
        <v>6762</v>
      </c>
      <c r="AE4297" s="2" t="s">
        <v>7014</v>
      </c>
      <c r="AG4297" s="2">
        <v>56</v>
      </c>
      <c r="AH4297" s="2">
        <v>1</v>
      </c>
      <c r="AI4297" s="2" t="s">
        <v>83</v>
      </c>
      <c r="AK4297" s="2">
        <v>0</v>
      </c>
      <c r="AM4297" s="2">
        <v>0</v>
      </c>
      <c r="AP4297" s="2" t="s">
        <v>84</v>
      </c>
    </row>
    <row r="4298" spans="1:42">
      <c r="A4298" s="2">
        <v>135539</v>
      </c>
      <c r="B4298" s="2">
        <v>179036</v>
      </c>
      <c r="C4298" s="2" t="s">
        <v>5522</v>
      </c>
      <c r="D4298" s="19">
        <v>200</v>
      </c>
      <c r="E4298" s="25">
        <v>41662</v>
      </c>
      <c r="F4298" s="26">
        <v>0.734375</v>
      </c>
      <c r="G4298" s="31">
        <v>0</v>
      </c>
      <c r="H4298" s="2">
        <v>0</v>
      </c>
      <c r="I4298" s="9">
        <f t="shared" si="67"/>
        <v>-493997.38999999798</v>
      </c>
      <c r="L4298" s="2">
        <v>179036</v>
      </c>
      <c r="N4298" s="2">
        <v>1</v>
      </c>
      <c r="O4298" s="2" t="s">
        <v>234</v>
      </c>
      <c r="P4298" s="2">
        <v>2</v>
      </c>
      <c r="R4298" s="2">
        <v>6</v>
      </c>
      <c r="S4298" s="3">
        <v>41788</v>
      </c>
      <c r="T4298" s="3">
        <v>41788</v>
      </c>
      <c r="W4298" s="2">
        <v>2014</v>
      </c>
      <c r="X4298" s="2">
        <v>1</v>
      </c>
      <c r="AC4298" s="2" t="s">
        <v>46</v>
      </c>
      <c r="AD4298" s="2" t="s">
        <v>6762</v>
      </c>
      <c r="AE4298" s="2" t="s">
        <v>7014</v>
      </c>
      <c r="AG4298" s="2">
        <v>56</v>
      </c>
      <c r="AH4298" s="2">
        <v>1</v>
      </c>
      <c r="AI4298" s="2" t="s">
        <v>83</v>
      </c>
      <c r="AK4298" s="2">
        <v>0</v>
      </c>
      <c r="AM4298" s="2">
        <v>0</v>
      </c>
      <c r="AP4298" s="2" t="s">
        <v>84</v>
      </c>
    </row>
    <row r="4299" spans="1:42">
      <c r="A4299" s="2">
        <v>135540</v>
      </c>
      <c r="B4299" s="2">
        <v>179037</v>
      </c>
      <c r="C4299" s="2" t="s">
        <v>5523</v>
      </c>
      <c r="D4299" s="19">
        <v>200</v>
      </c>
      <c r="E4299" s="25">
        <v>41662</v>
      </c>
      <c r="F4299" s="26">
        <v>0.734375</v>
      </c>
      <c r="G4299" s="31">
        <v>0</v>
      </c>
      <c r="H4299" s="2">
        <v>0</v>
      </c>
      <c r="I4299" s="9">
        <f t="shared" si="67"/>
        <v>-493797.38999999798</v>
      </c>
      <c r="L4299" s="2">
        <v>179037</v>
      </c>
      <c r="N4299" s="2">
        <v>1</v>
      </c>
      <c r="O4299" s="2" t="s">
        <v>234</v>
      </c>
      <c r="P4299" s="2">
        <v>2</v>
      </c>
      <c r="R4299" s="2">
        <v>6</v>
      </c>
      <c r="S4299" s="3">
        <v>41788</v>
      </c>
      <c r="T4299" s="3">
        <v>41788</v>
      </c>
      <c r="W4299" s="2">
        <v>2014</v>
      </c>
      <c r="X4299" s="2">
        <v>1</v>
      </c>
      <c r="AC4299" s="2" t="s">
        <v>46</v>
      </c>
      <c r="AD4299" s="2" t="s">
        <v>6762</v>
      </c>
      <c r="AE4299" s="2" t="s">
        <v>7014</v>
      </c>
      <c r="AG4299" s="2">
        <v>56</v>
      </c>
      <c r="AH4299" s="2">
        <v>1</v>
      </c>
      <c r="AI4299" s="2" t="s">
        <v>83</v>
      </c>
      <c r="AK4299" s="2">
        <v>0</v>
      </c>
      <c r="AM4299" s="2">
        <v>0</v>
      </c>
      <c r="AP4299" s="2" t="s">
        <v>84</v>
      </c>
    </row>
    <row r="4300" spans="1:42">
      <c r="A4300" s="2">
        <v>135541</v>
      </c>
      <c r="B4300" s="2">
        <v>179038</v>
      </c>
      <c r="C4300" s="2" t="s">
        <v>5524</v>
      </c>
      <c r="D4300" s="19">
        <v>200</v>
      </c>
      <c r="E4300" s="25">
        <v>41662</v>
      </c>
      <c r="F4300" s="26">
        <v>0.734375</v>
      </c>
      <c r="G4300" s="31">
        <v>0</v>
      </c>
      <c r="H4300" s="2">
        <v>0</v>
      </c>
      <c r="I4300" s="9">
        <f t="shared" si="67"/>
        <v>-493597.38999999798</v>
      </c>
      <c r="L4300" s="2">
        <v>179038</v>
      </c>
      <c r="N4300" s="2">
        <v>1</v>
      </c>
      <c r="O4300" s="2" t="s">
        <v>234</v>
      </c>
      <c r="P4300" s="2">
        <v>2</v>
      </c>
      <c r="R4300" s="2">
        <v>6</v>
      </c>
      <c r="S4300" s="3">
        <v>41788</v>
      </c>
      <c r="T4300" s="3">
        <v>41788</v>
      </c>
      <c r="W4300" s="2">
        <v>2014</v>
      </c>
      <c r="X4300" s="2">
        <v>1</v>
      </c>
      <c r="AC4300" s="2" t="s">
        <v>46</v>
      </c>
      <c r="AD4300" s="2" t="s">
        <v>6762</v>
      </c>
      <c r="AE4300" s="2" t="s">
        <v>7014</v>
      </c>
      <c r="AG4300" s="2">
        <v>56</v>
      </c>
      <c r="AH4300" s="2">
        <v>1</v>
      </c>
      <c r="AI4300" s="2" t="s">
        <v>83</v>
      </c>
      <c r="AK4300" s="2">
        <v>0</v>
      </c>
      <c r="AM4300" s="2">
        <v>0</v>
      </c>
      <c r="AP4300" s="2" t="s">
        <v>84</v>
      </c>
    </row>
    <row r="4301" spans="1:42">
      <c r="A4301" s="2">
        <v>135542</v>
      </c>
      <c r="B4301" s="2">
        <v>179039</v>
      </c>
      <c r="C4301" s="2" t="s">
        <v>5525</v>
      </c>
      <c r="D4301" s="19">
        <v>200</v>
      </c>
      <c r="E4301" s="25">
        <v>41662</v>
      </c>
      <c r="F4301" s="26">
        <v>0.734375</v>
      </c>
      <c r="G4301" s="31">
        <v>0</v>
      </c>
      <c r="H4301" s="2">
        <v>0</v>
      </c>
      <c r="I4301" s="9">
        <f t="shared" si="67"/>
        <v>-493397.38999999798</v>
      </c>
      <c r="L4301" s="2">
        <v>179039</v>
      </c>
      <c r="N4301" s="2">
        <v>1</v>
      </c>
      <c r="O4301" s="2" t="s">
        <v>234</v>
      </c>
      <c r="P4301" s="2">
        <v>2</v>
      </c>
      <c r="R4301" s="2">
        <v>6</v>
      </c>
      <c r="S4301" s="3">
        <v>41788</v>
      </c>
      <c r="T4301" s="3">
        <v>41788</v>
      </c>
      <c r="W4301" s="2">
        <v>2014</v>
      </c>
      <c r="X4301" s="2">
        <v>1</v>
      </c>
      <c r="AC4301" s="2" t="s">
        <v>46</v>
      </c>
      <c r="AD4301" s="2" t="s">
        <v>6762</v>
      </c>
      <c r="AE4301" s="2" t="s">
        <v>7014</v>
      </c>
      <c r="AG4301" s="2">
        <v>56</v>
      </c>
      <c r="AH4301" s="2">
        <v>1</v>
      </c>
      <c r="AI4301" s="2" t="s">
        <v>83</v>
      </c>
      <c r="AK4301" s="2">
        <v>0</v>
      </c>
      <c r="AM4301" s="2">
        <v>0</v>
      </c>
      <c r="AP4301" s="2" t="s">
        <v>84</v>
      </c>
    </row>
    <row r="4302" spans="1:42">
      <c r="A4302" s="2">
        <v>135543</v>
      </c>
      <c r="B4302" s="2">
        <v>179040</v>
      </c>
      <c r="C4302" s="2" t="s">
        <v>5526</v>
      </c>
      <c r="D4302" s="19">
        <v>200</v>
      </c>
      <c r="E4302" s="25">
        <v>41662</v>
      </c>
      <c r="F4302" s="26">
        <v>0.734375</v>
      </c>
      <c r="G4302" s="31">
        <v>0</v>
      </c>
      <c r="H4302" s="2">
        <v>0</v>
      </c>
      <c r="I4302" s="9">
        <f t="shared" si="67"/>
        <v>-493197.38999999798</v>
      </c>
      <c r="L4302" s="2">
        <v>179040</v>
      </c>
      <c r="N4302" s="2">
        <v>1</v>
      </c>
      <c r="O4302" s="2" t="s">
        <v>234</v>
      </c>
      <c r="P4302" s="2">
        <v>2</v>
      </c>
      <c r="R4302" s="2">
        <v>6</v>
      </c>
      <c r="S4302" s="3">
        <v>41788</v>
      </c>
      <c r="T4302" s="3">
        <v>41788</v>
      </c>
      <c r="W4302" s="2">
        <v>2014</v>
      </c>
      <c r="X4302" s="2">
        <v>1</v>
      </c>
      <c r="AC4302" s="2" t="s">
        <v>46</v>
      </c>
      <c r="AD4302" s="2" t="s">
        <v>6762</v>
      </c>
      <c r="AE4302" s="2" t="s">
        <v>7014</v>
      </c>
      <c r="AG4302" s="2">
        <v>56</v>
      </c>
      <c r="AH4302" s="2">
        <v>1</v>
      </c>
      <c r="AI4302" s="2" t="s">
        <v>83</v>
      </c>
      <c r="AK4302" s="2">
        <v>0</v>
      </c>
      <c r="AM4302" s="2">
        <v>0</v>
      </c>
      <c r="AP4302" s="2" t="s">
        <v>84</v>
      </c>
    </row>
    <row r="4303" spans="1:42">
      <c r="A4303" s="2">
        <v>250339</v>
      </c>
      <c r="B4303" s="2">
        <v>159676</v>
      </c>
      <c r="C4303" s="2" t="s">
        <v>5527</v>
      </c>
      <c r="D4303" s="19">
        <v>1284</v>
      </c>
      <c r="E4303" s="25">
        <v>41662</v>
      </c>
      <c r="F4303" s="26">
        <v>0.73468750000000005</v>
      </c>
      <c r="G4303" s="31">
        <v>0</v>
      </c>
      <c r="H4303" s="2">
        <v>0</v>
      </c>
      <c r="I4303" s="9">
        <f t="shared" si="67"/>
        <v>-491913.38999999798</v>
      </c>
      <c r="L4303" s="2">
        <v>159676</v>
      </c>
      <c r="N4303" s="2">
        <v>60</v>
      </c>
      <c r="O4303" s="2" t="s">
        <v>96</v>
      </c>
      <c r="P4303" s="2">
        <v>2</v>
      </c>
      <c r="R4303" s="2">
        <v>6</v>
      </c>
      <c r="S4303" s="3">
        <v>42073</v>
      </c>
      <c r="T4303" s="3">
        <v>42073</v>
      </c>
      <c r="W4303" s="2">
        <v>2014</v>
      </c>
      <c r="X4303" s="2">
        <v>60</v>
      </c>
      <c r="AC4303" s="2" t="s">
        <v>46</v>
      </c>
      <c r="AD4303" s="2" t="s">
        <v>6762</v>
      </c>
      <c r="AE4303" s="2" t="s">
        <v>7014</v>
      </c>
      <c r="AG4303" s="2">
        <v>57</v>
      </c>
      <c r="AH4303" s="2">
        <v>11</v>
      </c>
      <c r="AI4303" s="2" t="s">
        <v>47</v>
      </c>
      <c r="AK4303" s="2">
        <v>0</v>
      </c>
      <c r="AM4303" s="2">
        <v>0</v>
      </c>
      <c r="AP4303" s="2" t="s">
        <v>48</v>
      </c>
    </row>
    <row r="4304" spans="1:42">
      <c r="A4304" s="2">
        <v>174960</v>
      </c>
      <c r="B4304" s="2" t="s">
        <v>4240</v>
      </c>
      <c r="C4304" s="2" t="s">
        <v>3197</v>
      </c>
      <c r="D4304" s="19">
        <v>1284</v>
      </c>
      <c r="E4304" s="25">
        <v>41662</v>
      </c>
      <c r="F4304" s="26">
        <v>0.73820601851851853</v>
      </c>
      <c r="G4304" s="31">
        <v>0</v>
      </c>
      <c r="H4304" s="2">
        <v>0</v>
      </c>
      <c r="I4304" s="9">
        <f t="shared" si="67"/>
        <v>-490629.38999999798</v>
      </c>
      <c r="N4304" s="2">
        <v>24</v>
      </c>
      <c r="O4304" s="2" t="s">
        <v>178</v>
      </c>
      <c r="P4304" s="2">
        <v>1</v>
      </c>
      <c r="R4304" s="2">
        <v>1526</v>
      </c>
      <c r="S4304" s="3">
        <v>41892</v>
      </c>
      <c r="T4304" s="3">
        <v>41892</v>
      </c>
      <c r="W4304" s="2">
        <v>2013</v>
      </c>
      <c r="X4304" s="2">
        <v>24</v>
      </c>
      <c r="AC4304" s="2" t="s">
        <v>1150</v>
      </c>
      <c r="AD4304" s="2" t="s">
        <v>6762</v>
      </c>
      <c r="AE4304" s="2" t="s">
        <v>7015</v>
      </c>
      <c r="AG4304" s="2">
        <v>56</v>
      </c>
      <c r="AH4304" s="2">
        <v>2</v>
      </c>
      <c r="AI4304" s="2" t="s">
        <v>54</v>
      </c>
      <c r="AM4304" s="2">
        <v>0</v>
      </c>
      <c r="AP4304" s="2" t="s">
        <v>84</v>
      </c>
    </row>
    <row r="4305" spans="1:42">
      <c r="A4305" s="2">
        <v>117361</v>
      </c>
      <c r="B4305" s="2" t="s">
        <v>5528</v>
      </c>
      <c r="C4305" s="2" t="s">
        <v>5529</v>
      </c>
      <c r="D4305" s="19">
        <v>0</v>
      </c>
      <c r="E4305" s="25">
        <v>41662</v>
      </c>
      <c r="F4305" s="26">
        <v>0.74968749999999995</v>
      </c>
      <c r="G4305" s="31">
        <v>7.05</v>
      </c>
      <c r="H4305" s="2">
        <v>0</v>
      </c>
      <c r="I4305" s="9">
        <f t="shared" si="67"/>
        <v>-490636.43999999797</v>
      </c>
      <c r="M4305" s="2">
        <v>44916</v>
      </c>
      <c r="N4305" s="2">
        <v>24</v>
      </c>
      <c r="O4305" s="2" t="s">
        <v>178</v>
      </c>
      <c r="P4305" s="2">
        <v>1</v>
      </c>
      <c r="R4305" s="2">
        <v>522</v>
      </c>
      <c r="S4305" s="3">
        <v>41690</v>
      </c>
      <c r="T4305" s="3">
        <v>41690</v>
      </c>
      <c r="W4305" s="2">
        <v>2014</v>
      </c>
      <c r="X4305" s="2">
        <v>24</v>
      </c>
      <c r="AC4305" s="2" t="s">
        <v>5128</v>
      </c>
      <c r="AD4305" s="2" t="s">
        <v>6762</v>
      </c>
      <c r="AE4305" s="2" t="s">
        <v>7014</v>
      </c>
      <c r="AG4305" s="2">
        <v>56</v>
      </c>
      <c r="AH4305" s="2">
        <v>1</v>
      </c>
      <c r="AI4305" s="2" t="s">
        <v>83</v>
      </c>
      <c r="AK4305" s="2">
        <v>0</v>
      </c>
      <c r="AM4305" s="2">
        <v>0</v>
      </c>
      <c r="AP4305" s="2" t="s">
        <v>84</v>
      </c>
    </row>
    <row r="4306" spans="1:42">
      <c r="A4306" s="2">
        <v>125252</v>
      </c>
      <c r="C4306" s="2" t="s">
        <v>5530</v>
      </c>
      <c r="D4306" s="19">
        <v>955</v>
      </c>
      <c r="E4306" s="25">
        <v>41662</v>
      </c>
      <c r="F4306" s="26">
        <v>0.81472222222222224</v>
      </c>
      <c r="G4306" s="31">
        <v>0</v>
      </c>
      <c r="H4306" s="2">
        <v>0</v>
      </c>
      <c r="I4306" s="9">
        <f t="shared" si="67"/>
        <v>-489681.43999999797</v>
      </c>
      <c r="N4306" s="2">
        <v>14</v>
      </c>
      <c r="O4306" s="2" t="s">
        <v>1623</v>
      </c>
      <c r="P4306" s="2">
        <v>2</v>
      </c>
      <c r="R4306" s="2">
        <v>1431</v>
      </c>
      <c r="S4306" s="3">
        <v>41745</v>
      </c>
      <c r="T4306" s="3">
        <v>41745</v>
      </c>
      <c r="W4306" s="2">
        <v>2014</v>
      </c>
      <c r="X4306" s="2">
        <v>14</v>
      </c>
      <c r="AC4306" s="2" t="s">
        <v>180</v>
      </c>
      <c r="AD4306" s="2" t="s">
        <v>6762</v>
      </c>
      <c r="AE4306" s="2" t="s">
        <v>7014</v>
      </c>
      <c r="AG4306" s="2">
        <v>56</v>
      </c>
      <c r="AH4306" s="2">
        <v>1</v>
      </c>
      <c r="AI4306" s="2" t="s">
        <v>83</v>
      </c>
      <c r="AM4306" s="2">
        <v>0</v>
      </c>
      <c r="AP4306" s="2" t="s">
        <v>84</v>
      </c>
    </row>
    <row r="4307" spans="1:42">
      <c r="A4307" s="2">
        <v>128278</v>
      </c>
      <c r="B4307" s="2" t="s">
        <v>5531</v>
      </c>
      <c r="C4307" s="2" t="s">
        <v>5532</v>
      </c>
      <c r="D4307" s="19">
        <v>0</v>
      </c>
      <c r="E4307" s="25">
        <v>41662</v>
      </c>
      <c r="F4307" s="26">
        <v>0.94631944444444438</v>
      </c>
      <c r="G4307" s="31">
        <v>2250</v>
      </c>
      <c r="H4307" s="2">
        <v>0</v>
      </c>
      <c r="I4307" s="9">
        <f t="shared" si="67"/>
        <v>-491931.43999999797</v>
      </c>
      <c r="M4307" s="2">
        <v>50433</v>
      </c>
      <c r="N4307" s="2">
        <v>7</v>
      </c>
      <c r="O4307" s="2" t="s">
        <v>45</v>
      </c>
      <c r="P4307" s="2">
        <v>1</v>
      </c>
      <c r="R4307" s="2">
        <v>569</v>
      </c>
      <c r="S4307" s="3">
        <v>41754</v>
      </c>
      <c r="T4307" s="3">
        <v>41754</v>
      </c>
      <c r="W4307" s="2">
        <v>2014</v>
      </c>
      <c r="X4307" s="2">
        <v>7</v>
      </c>
      <c r="AC4307" s="2" t="s">
        <v>1092</v>
      </c>
      <c r="AD4307" s="2" t="s">
        <v>6763</v>
      </c>
      <c r="AE4307" s="2" t="s">
        <v>7014</v>
      </c>
      <c r="AG4307" s="2">
        <v>27</v>
      </c>
      <c r="AH4307" s="2">
        <v>9</v>
      </c>
      <c r="AI4307" s="2" t="s">
        <v>65</v>
      </c>
      <c r="AK4307" s="2">
        <v>0</v>
      </c>
      <c r="AM4307" s="2">
        <v>0</v>
      </c>
      <c r="AP4307" s="2" t="s">
        <v>6769</v>
      </c>
    </row>
    <row r="4308" spans="1:42">
      <c r="A4308" s="2">
        <v>116482</v>
      </c>
      <c r="B4308" s="2" t="s">
        <v>5533</v>
      </c>
      <c r="C4308" s="2" t="s">
        <v>5534</v>
      </c>
      <c r="D4308" s="19">
        <v>0</v>
      </c>
      <c r="E4308" s="25">
        <v>41663</v>
      </c>
      <c r="F4308" s="26">
        <v>0.32840277777777777</v>
      </c>
      <c r="G4308" s="31">
        <v>360</v>
      </c>
      <c r="H4308" s="2">
        <v>0</v>
      </c>
      <c r="I4308" s="9">
        <f t="shared" si="67"/>
        <v>-492291.43999999797</v>
      </c>
      <c r="M4308" s="2">
        <v>37767</v>
      </c>
      <c r="N4308" s="2">
        <v>7</v>
      </c>
      <c r="O4308" s="2" t="s">
        <v>45</v>
      </c>
      <c r="P4308" s="2">
        <v>1</v>
      </c>
      <c r="R4308" s="2">
        <v>1450</v>
      </c>
      <c r="S4308" s="3">
        <v>41673</v>
      </c>
      <c r="T4308" s="3">
        <v>41673</v>
      </c>
      <c r="W4308" s="2">
        <v>2014</v>
      </c>
      <c r="X4308" s="2">
        <v>7</v>
      </c>
      <c r="AC4308" s="2" t="s">
        <v>152</v>
      </c>
      <c r="AD4308" s="2" t="s">
        <v>6763</v>
      </c>
      <c r="AE4308" s="2" t="s">
        <v>7014</v>
      </c>
      <c r="AG4308" s="2">
        <v>2</v>
      </c>
      <c r="AH4308" s="2">
        <v>8</v>
      </c>
      <c r="AI4308" s="2" t="s">
        <v>59</v>
      </c>
      <c r="AK4308" s="2">
        <v>0</v>
      </c>
      <c r="AM4308" s="2">
        <v>0</v>
      </c>
      <c r="AP4308" s="2" t="s">
        <v>6816</v>
      </c>
    </row>
    <row r="4309" spans="1:42">
      <c r="A4309" s="2">
        <v>116483</v>
      </c>
      <c r="B4309" s="2" t="s">
        <v>5535</v>
      </c>
      <c r="C4309" s="2" t="s">
        <v>5536</v>
      </c>
      <c r="D4309" s="19">
        <v>0</v>
      </c>
      <c r="E4309" s="25">
        <v>41663</v>
      </c>
      <c r="F4309" s="26">
        <v>0.32929398148148148</v>
      </c>
      <c r="G4309" s="31">
        <v>1166.6600000000001</v>
      </c>
      <c r="H4309" s="2">
        <v>0</v>
      </c>
      <c r="I4309" s="9">
        <f t="shared" si="67"/>
        <v>-493458.09999999794</v>
      </c>
      <c r="M4309" s="2">
        <v>43046</v>
      </c>
      <c r="N4309" s="2">
        <v>7</v>
      </c>
      <c r="O4309" s="2" t="s">
        <v>45</v>
      </c>
      <c r="P4309" s="2">
        <v>1</v>
      </c>
      <c r="R4309" s="2">
        <v>552</v>
      </c>
      <c r="S4309" s="3">
        <v>41673</v>
      </c>
      <c r="T4309" s="3">
        <v>41673</v>
      </c>
      <c r="W4309" s="2">
        <v>2014</v>
      </c>
      <c r="X4309" s="2">
        <v>7</v>
      </c>
      <c r="AC4309" s="2" t="s">
        <v>1241</v>
      </c>
      <c r="AD4309" s="2" t="s">
        <v>6762</v>
      </c>
      <c r="AE4309" s="2" t="s">
        <v>7014</v>
      </c>
      <c r="AG4309" s="2">
        <v>2</v>
      </c>
      <c r="AH4309" s="2">
        <v>8</v>
      </c>
      <c r="AI4309" s="2" t="s">
        <v>59</v>
      </c>
      <c r="AK4309" s="2">
        <v>0</v>
      </c>
      <c r="AM4309" s="2">
        <v>0</v>
      </c>
      <c r="AP4309" s="2" t="s">
        <v>6816</v>
      </c>
    </row>
    <row r="4310" spans="1:42">
      <c r="A4310" s="2">
        <v>116484</v>
      </c>
      <c r="B4310" s="2" t="s">
        <v>5537</v>
      </c>
      <c r="C4310" s="2" t="s">
        <v>5538</v>
      </c>
      <c r="D4310" s="19">
        <v>0</v>
      </c>
      <c r="E4310" s="25">
        <v>41663</v>
      </c>
      <c r="F4310" s="26">
        <v>0.32980324074074074</v>
      </c>
      <c r="G4310" s="31">
        <v>3000</v>
      </c>
      <c r="H4310" s="2">
        <v>0</v>
      </c>
      <c r="I4310" s="9">
        <f t="shared" si="67"/>
        <v>-496458.09999999794</v>
      </c>
      <c r="M4310" s="2">
        <v>36360</v>
      </c>
      <c r="N4310" s="2">
        <v>7</v>
      </c>
      <c r="O4310" s="2" t="s">
        <v>45</v>
      </c>
      <c r="P4310" s="2">
        <v>1</v>
      </c>
      <c r="R4310" s="2">
        <v>1450</v>
      </c>
      <c r="S4310" s="3">
        <v>41673</v>
      </c>
      <c r="T4310" s="3">
        <v>41754</v>
      </c>
      <c r="W4310" s="2">
        <v>2014</v>
      </c>
      <c r="X4310" s="2">
        <v>7</v>
      </c>
      <c r="AC4310" s="2" t="s">
        <v>152</v>
      </c>
      <c r="AD4310" s="2" t="s">
        <v>6763</v>
      </c>
      <c r="AE4310" s="2" t="s">
        <v>7014</v>
      </c>
      <c r="AG4310" s="2">
        <v>27</v>
      </c>
      <c r="AH4310" s="2">
        <v>8</v>
      </c>
      <c r="AI4310" s="2" t="s">
        <v>59</v>
      </c>
      <c r="AK4310" s="2">
        <v>0</v>
      </c>
      <c r="AM4310" s="2">
        <v>0</v>
      </c>
      <c r="AP4310" s="2" t="s">
        <v>6769</v>
      </c>
    </row>
    <row r="4311" spans="1:42">
      <c r="A4311" s="2">
        <v>121786</v>
      </c>
      <c r="B4311" s="2" t="s">
        <v>57</v>
      </c>
      <c r="C4311" s="2" t="s">
        <v>57</v>
      </c>
      <c r="D4311" s="19">
        <v>0</v>
      </c>
      <c r="E4311" s="25">
        <v>41663</v>
      </c>
      <c r="F4311" s="26">
        <v>0.33931712962962962</v>
      </c>
      <c r="G4311" s="31">
        <v>1700</v>
      </c>
      <c r="H4311" s="2">
        <v>0</v>
      </c>
      <c r="I4311" s="9">
        <f t="shared" si="67"/>
        <v>-498158.09999999794</v>
      </c>
      <c r="N4311" s="2">
        <v>7</v>
      </c>
      <c r="O4311" s="2" t="s">
        <v>45</v>
      </c>
      <c r="P4311" s="2">
        <v>1</v>
      </c>
      <c r="R4311" s="2">
        <v>1449</v>
      </c>
      <c r="S4311" s="3">
        <v>41725</v>
      </c>
      <c r="T4311" s="3">
        <v>41982</v>
      </c>
      <c r="W4311" s="2">
        <v>2014</v>
      </c>
      <c r="X4311" s="2">
        <v>7</v>
      </c>
      <c r="AC4311" s="2" t="s">
        <v>58</v>
      </c>
      <c r="AD4311" s="2" t="s">
        <v>6763</v>
      </c>
      <c r="AE4311" s="2" t="s">
        <v>7014</v>
      </c>
      <c r="AG4311" s="2">
        <v>97</v>
      </c>
      <c r="AH4311" s="2">
        <v>8</v>
      </c>
      <c r="AI4311" s="2" t="s">
        <v>59</v>
      </c>
      <c r="AM4311" s="2">
        <v>0</v>
      </c>
      <c r="AO4311" s="2">
        <v>29</v>
      </c>
      <c r="AP4311" s="2" t="s">
        <v>6771</v>
      </c>
    </row>
    <row r="4312" spans="1:42">
      <c r="A4312" s="2">
        <v>226404</v>
      </c>
      <c r="B4312" s="2" t="s">
        <v>57</v>
      </c>
      <c r="C4312" s="2" t="s">
        <v>5539</v>
      </c>
      <c r="D4312" s="19">
        <v>1700</v>
      </c>
      <c r="E4312" s="25">
        <v>41663</v>
      </c>
      <c r="F4312" s="26">
        <v>0.33931712962962962</v>
      </c>
      <c r="G4312" s="31">
        <v>0</v>
      </c>
      <c r="H4312" s="2">
        <v>0</v>
      </c>
      <c r="I4312" s="9">
        <f t="shared" si="67"/>
        <v>-496458.09999999794</v>
      </c>
      <c r="N4312" s="2">
        <v>7</v>
      </c>
      <c r="O4312" s="2" t="s">
        <v>45</v>
      </c>
      <c r="P4312" s="2">
        <v>1</v>
      </c>
      <c r="R4312" s="2">
        <v>1449</v>
      </c>
      <c r="S4312" s="3">
        <v>41982</v>
      </c>
      <c r="T4312" s="3">
        <v>41982</v>
      </c>
      <c r="W4312" s="2">
        <v>2014</v>
      </c>
      <c r="X4312" s="2">
        <v>7</v>
      </c>
      <c r="AA4312" s="2">
        <v>121786</v>
      </c>
      <c r="AC4312" s="2" t="s">
        <v>58</v>
      </c>
      <c r="AD4312" s="2" t="s">
        <v>6763</v>
      </c>
      <c r="AE4312" s="2" t="s">
        <v>7014</v>
      </c>
      <c r="AG4312" s="2">
        <v>29</v>
      </c>
      <c r="AH4312" s="2">
        <v>8</v>
      </c>
      <c r="AI4312" s="2" t="s">
        <v>59</v>
      </c>
      <c r="AM4312" s="2">
        <v>0</v>
      </c>
      <c r="AP4312" s="2" t="s">
        <v>6772</v>
      </c>
    </row>
    <row r="4313" spans="1:42">
      <c r="A4313" s="2">
        <v>121787</v>
      </c>
      <c r="B4313" s="2" t="s">
        <v>57</v>
      </c>
      <c r="C4313" s="2" t="s">
        <v>57</v>
      </c>
      <c r="D4313" s="19">
        <v>0</v>
      </c>
      <c r="E4313" s="25">
        <v>41663</v>
      </c>
      <c r="F4313" s="26">
        <v>0.33949074074074076</v>
      </c>
      <c r="G4313" s="31">
        <v>1700</v>
      </c>
      <c r="H4313" s="2">
        <v>0</v>
      </c>
      <c r="I4313" s="9">
        <f t="shared" si="67"/>
        <v>-498158.09999999794</v>
      </c>
      <c r="N4313" s="2">
        <v>7</v>
      </c>
      <c r="O4313" s="2" t="s">
        <v>45</v>
      </c>
      <c r="P4313" s="2">
        <v>1</v>
      </c>
      <c r="R4313" s="2">
        <v>1449</v>
      </c>
      <c r="S4313" s="3">
        <v>41725</v>
      </c>
      <c r="T4313" s="3">
        <v>41725</v>
      </c>
      <c r="W4313" s="2">
        <v>2014</v>
      </c>
      <c r="X4313" s="2">
        <v>7</v>
      </c>
      <c r="AC4313" s="2" t="s">
        <v>58</v>
      </c>
      <c r="AD4313" s="2" t="s">
        <v>6763</v>
      </c>
      <c r="AE4313" s="2" t="s">
        <v>7014</v>
      </c>
      <c r="AG4313" s="2">
        <v>38</v>
      </c>
      <c r="AH4313" s="2">
        <v>8</v>
      </c>
      <c r="AI4313" s="2" t="s">
        <v>59</v>
      </c>
      <c r="AM4313" s="2">
        <v>0</v>
      </c>
      <c r="AP4313" s="2" t="s">
        <v>6774</v>
      </c>
    </row>
    <row r="4314" spans="1:42">
      <c r="A4314" s="2">
        <v>128834</v>
      </c>
      <c r="B4314" s="2" t="s">
        <v>1592</v>
      </c>
      <c r="C4314" s="2" t="s">
        <v>5540</v>
      </c>
      <c r="D4314" s="19">
        <v>25000</v>
      </c>
      <c r="E4314" s="25">
        <v>41663</v>
      </c>
      <c r="F4314" s="26">
        <v>0.37864583333333335</v>
      </c>
      <c r="G4314" s="31">
        <v>0</v>
      </c>
      <c r="H4314" s="2">
        <v>0</v>
      </c>
      <c r="I4314" s="9">
        <f t="shared" si="67"/>
        <v>-473158.09999999794</v>
      </c>
      <c r="N4314" s="2">
        <v>7</v>
      </c>
      <c r="O4314" s="2" t="s">
        <v>45</v>
      </c>
      <c r="P4314" s="2">
        <v>1</v>
      </c>
      <c r="R4314" s="2">
        <v>1372</v>
      </c>
      <c r="S4314" s="3">
        <v>41759</v>
      </c>
      <c r="T4314" s="3">
        <v>41759</v>
      </c>
      <c r="W4314" s="2">
        <v>2014</v>
      </c>
      <c r="X4314" s="2">
        <v>7</v>
      </c>
      <c r="AC4314" s="2" t="s">
        <v>1592</v>
      </c>
      <c r="AD4314" s="2" t="s">
        <v>6763</v>
      </c>
      <c r="AE4314" s="2" t="s">
        <v>7014</v>
      </c>
      <c r="AG4314" s="2">
        <v>26</v>
      </c>
      <c r="AH4314" s="2">
        <v>8</v>
      </c>
      <c r="AI4314" s="2" t="s">
        <v>59</v>
      </c>
      <c r="AM4314" s="2">
        <v>0</v>
      </c>
      <c r="AP4314" s="2" t="s">
        <v>6784</v>
      </c>
    </row>
    <row r="4315" spans="1:42">
      <c r="A4315" s="2">
        <v>121826</v>
      </c>
      <c r="B4315" s="2" t="s">
        <v>5541</v>
      </c>
      <c r="C4315" s="2" t="s">
        <v>5542</v>
      </c>
      <c r="D4315" s="19">
        <v>0</v>
      </c>
      <c r="E4315" s="25">
        <v>41663</v>
      </c>
      <c r="F4315" s="26">
        <v>0.39836805555555554</v>
      </c>
      <c r="G4315" s="31">
        <v>1700</v>
      </c>
      <c r="H4315" s="2">
        <v>0</v>
      </c>
      <c r="I4315" s="9">
        <f t="shared" si="67"/>
        <v>-474858.09999999794</v>
      </c>
      <c r="M4315" s="2">
        <v>46605</v>
      </c>
      <c r="N4315" s="2">
        <v>7</v>
      </c>
      <c r="O4315" s="2" t="s">
        <v>45</v>
      </c>
      <c r="P4315" s="2">
        <v>1</v>
      </c>
      <c r="R4315" s="2">
        <v>524</v>
      </c>
      <c r="S4315" s="3">
        <v>41725</v>
      </c>
      <c r="T4315" s="3">
        <v>41725</v>
      </c>
      <c r="W4315" s="2">
        <v>2014</v>
      </c>
      <c r="X4315" s="2">
        <v>7</v>
      </c>
      <c r="AC4315" s="2" t="s">
        <v>172</v>
      </c>
      <c r="AD4315" s="2" t="s">
        <v>6763</v>
      </c>
      <c r="AE4315" s="2" t="s">
        <v>7014</v>
      </c>
      <c r="AG4315" s="2">
        <v>29</v>
      </c>
      <c r="AH4315" s="2">
        <v>9</v>
      </c>
      <c r="AI4315" s="2" t="s">
        <v>65</v>
      </c>
      <c r="AK4315" s="2">
        <v>0</v>
      </c>
      <c r="AM4315" s="2">
        <v>0</v>
      </c>
      <c r="AP4315" s="2" t="s">
        <v>6772</v>
      </c>
    </row>
    <row r="4316" spans="1:42">
      <c r="A4316" s="2">
        <v>117190</v>
      </c>
      <c r="B4316" s="2" t="s">
        <v>5543</v>
      </c>
      <c r="C4316" s="2" t="s">
        <v>5544</v>
      </c>
      <c r="D4316" s="19">
        <v>0</v>
      </c>
      <c r="E4316" s="25">
        <v>41663</v>
      </c>
      <c r="F4316" s="26">
        <v>0.40457175925925926</v>
      </c>
      <c r="G4316" s="31">
        <v>500</v>
      </c>
      <c r="H4316" s="2">
        <v>0</v>
      </c>
      <c r="I4316" s="9">
        <f t="shared" si="67"/>
        <v>-475358.09999999794</v>
      </c>
      <c r="M4316" s="2">
        <v>44768</v>
      </c>
      <c r="N4316" s="2">
        <v>25</v>
      </c>
      <c r="O4316" s="2" t="s">
        <v>184</v>
      </c>
      <c r="P4316" s="2">
        <v>1</v>
      </c>
      <c r="R4316" s="2">
        <v>1414</v>
      </c>
      <c r="S4316" s="3">
        <v>41682</v>
      </c>
      <c r="T4316" s="3">
        <v>41682</v>
      </c>
      <c r="W4316" s="2">
        <v>2014</v>
      </c>
      <c r="X4316" s="2">
        <v>25</v>
      </c>
      <c r="AC4316" s="2" t="s">
        <v>400</v>
      </c>
      <c r="AD4316" s="2" t="s">
        <v>6762</v>
      </c>
      <c r="AE4316" s="2" t="s">
        <v>7014</v>
      </c>
      <c r="AG4316" s="2">
        <v>56</v>
      </c>
      <c r="AH4316" s="2">
        <v>1</v>
      </c>
      <c r="AI4316" s="2" t="s">
        <v>83</v>
      </c>
      <c r="AK4316" s="2">
        <v>0</v>
      </c>
      <c r="AM4316" s="2">
        <v>0</v>
      </c>
      <c r="AP4316" s="2" t="s">
        <v>84</v>
      </c>
    </row>
    <row r="4317" spans="1:42">
      <c r="A4317" s="2">
        <v>128850</v>
      </c>
      <c r="B4317" s="2" t="s">
        <v>5545</v>
      </c>
      <c r="C4317" s="2" t="s">
        <v>5545</v>
      </c>
      <c r="D4317" s="19">
        <v>0.02</v>
      </c>
      <c r="E4317" s="25">
        <v>41663</v>
      </c>
      <c r="F4317" s="26">
        <v>0.40625</v>
      </c>
      <c r="G4317" s="31">
        <v>0</v>
      </c>
      <c r="H4317" s="2">
        <v>0</v>
      </c>
      <c r="I4317" s="9">
        <f t="shared" si="67"/>
        <v>-475358.07999999792</v>
      </c>
      <c r="N4317" s="2">
        <v>7</v>
      </c>
      <c r="O4317" s="2" t="s">
        <v>45</v>
      </c>
      <c r="P4317" s="2">
        <v>1</v>
      </c>
      <c r="R4317" s="2">
        <v>95</v>
      </c>
      <c r="S4317" s="3">
        <v>41759</v>
      </c>
      <c r="T4317" s="3">
        <v>41759</v>
      </c>
      <c r="W4317" s="2">
        <v>2014</v>
      </c>
      <c r="X4317" s="2">
        <v>7</v>
      </c>
      <c r="AC4317" s="2" t="s">
        <v>1458</v>
      </c>
      <c r="AD4317" s="2" t="s">
        <v>6762</v>
      </c>
      <c r="AE4317" s="2" t="s">
        <v>7014</v>
      </c>
      <c r="AG4317" s="2">
        <v>26</v>
      </c>
      <c r="AH4317" s="2">
        <v>12</v>
      </c>
      <c r="AI4317" s="2" t="s">
        <v>773</v>
      </c>
      <c r="AM4317" s="2">
        <v>0</v>
      </c>
      <c r="AP4317" s="2" t="s">
        <v>6784</v>
      </c>
    </row>
    <row r="4318" spans="1:42">
      <c r="A4318" s="2">
        <v>119803</v>
      </c>
      <c r="B4318" s="2" t="s">
        <v>1158</v>
      </c>
      <c r="C4318" s="2" t="s">
        <v>1158</v>
      </c>
      <c r="D4318" s="19">
        <v>0</v>
      </c>
      <c r="E4318" s="25">
        <v>41663</v>
      </c>
      <c r="F4318" s="26">
        <v>0.42254629629629631</v>
      </c>
      <c r="G4318" s="31">
        <v>16500</v>
      </c>
      <c r="H4318" s="2">
        <v>0</v>
      </c>
      <c r="I4318" s="9">
        <f t="shared" si="67"/>
        <v>-491858.07999999792</v>
      </c>
      <c r="N4318" s="2">
        <v>60</v>
      </c>
      <c r="O4318" s="2" t="s">
        <v>96</v>
      </c>
      <c r="P4318" s="2">
        <v>1</v>
      </c>
      <c r="R4318" s="2">
        <v>1449</v>
      </c>
      <c r="S4318" s="3">
        <v>41717</v>
      </c>
      <c r="T4318" s="3">
        <v>42135</v>
      </c>
      <c r="W4318" s="2">
        <v>2014</v>
      </c>
      <c r="X4318" s="2">
        <v>7</v>
      </c>
      <c r="AC4318" s="2" t="s">
        <v>58</v>
      </c>
      <c r="AD4318" s="2" t="s">
        <v>6763</v>
      </c>
      <c r="AE4318" s="2" t="s">
        <v>7014</v>
      </c>
      <c r="AG4318" s="2">
        <v>12</v>
      </c>
      <c r="AH4318" s="2">
        <v>8</v>
      </c>
      <c r="AI4318" s="2" t="s">
        <v>59</v>
      </c>
      <c r="AM4318" s="2">
        <v>0</v>
      </c>
      <c r="AO4318" s="2">
        <v>45</v>
      </c>
      <c r="AP4318" s="2" t="s">
        <v>6785</v>
      </c>
    </row>
    <row r="4319" spans="1:42">
      <c r="A4319" s="2">
        <v>268883</v>
      </c>
      <c r="B4319" s="2" t="s">
        <v>1158</v>
      </c>
      <c r="C4319" s="2" t="s">
        <v>5546</v>
      </c>
      <c r="D4319" s="19">
        <v>16500</v>
      </c>
      <c r="E4319" s="25">
        <v>41663</v>
      </c>
      <c r="F4319" s="26">
        <v>0.42254629629629631</v>
      </c>
      <c r="G4319" s="31">
        <v>0</v>
      </c>
      <c r="H4319" s="2">
        <v>0</v>
      </c>
      <c r="I4319" s="9">
        <f t="shared" si="67"/>
        <v>-475358.07999999792</v>
      </c>
      <c r="N4319" s="2">
        <v>60</v>
      </c>
      <c r="O4319" s="2" t="s">
        <v>96</v>
      </c>
      <c r="P4319" s="2">
        <v>1</v>
      </c>
      <c r="R4319" s="2">
        <v>1449</v>
      </c>
      <c r="S4319" s="3">
        <v>42135</v>
      </c>
      <c r="T4319" s="3">
        <v>42135</v>
      </c>
      <c r="W4319" s="2">
        <v>2015</v>
      </c>
      <c r="X4319" s="2">
        <v>60</v>
      </c>
      <c r="AA4319" s="2">
        <v>119803</v>
      </c>
      <c r="AC4319" s="2" t="s">
        <v>58</v>
      </c>
      <c r="AD4319" s="2" t="s">
        <v>6763</v>
      </c>
      <c r="AE4319" s="2" t="s">
        <v>7014</v>
      </c>
      <c r="AG4319" s="2">
        <v>45</v>
      </c>
      <c r="AH4319" s="2">
        <v>8</v>
      </c>
      <c r="AI4319" s="2" t="s">
        <v>59</v>
      </c>
      <c r="AM4319" s="2">
        <v>0</v>
      </c>
      <c r="AP4319" s="2" t="s">
        <v>6790</v>
      </c>
    </row>
    <row r="4320" spans="1:42">
      <c r="A4320" s="2">
        <v>120235</v>
      </c>
      <c r="B4320" s="2">
        <v>170218</v>
      </c>
      <c r="C4320" s="2" t="s">
        <v>5547</v>
      </c>
      <c r="D4320" s="19">
        <v>1284</v>
      </c>
      <c r="E4320" s="25">
        <v>41663</v>
      </c>
      <c r="F4320" s="26">
        <v>0.43039351851851854</v>
      </c>
      <c r="G4320" s="31">
        <v>0</v>
      </c>
      <c r="H4320" s="2">
        <v>0</v>
      </c>
      <c r="I4320" s="9">
        <f t="shared" si="67"/>
        <v>-474074.07999999792</v>
      </c>
      <c r="L4320" s="2">
        <v>170218</v>
      </c>
      <c r="N4320" s="2">
        <v>14</v>
      </c>
      <c r="O4320" s="2" t="s">
        <v>1623</v>
      </c>
      <c r="P4320" s="2">
        <v>2</v>
      </c>
      <c r="R4320" s="2">
        <v>6</v>
      </c>
      <c r="S4320" s="3">
        <v>41718</v>
      </c>
      <c r="T4320" s="3">
        <v>41718</v>
      </c>
      <c r="W4320" s="2">
        <v>2014</v>
      </c>
      <c r="X4320" s="2">
        <v>14</v>
      </c>
      <c r="AC4320" s="2" t="s">
        <v>46</v>
      </c>
      <c r="AD4320" s="2" t="s">
        <v>6762</v>
      </c>
      <c r="AE4320" s="2" t="s">
        <v>7014</v>
      </c>
      <c r="AG4320" s="2">
        <v>56</v>
      </c>
      <c r="AH4320" s="2">
        <v>1</v>
      </c>
      <c r="AI4320" s="2" t="s">
        <v>83</v>
      </c>
      <c r="AK4320" s="2">
        <v>0</v>
      </c>
      <c r="AM4320" s="2">
        <v>0</v>
      </c>
      <c r="AP4320" s="2" t="s">
        <v>84</v>
      </c>
    </row>
    <row r="4321" spans="1:42">
      <c r="A4321" s="2">
        <v>120236</v>
      </c>
      <c r="B4321" s="2">
        <v>170248</v>
      </c>
      <c r="C4321" s="2" t="s">
        <v>5548</v>
      </c>
      <c r="D4321" s="19">
        <v>1284</v>
      </c>
      <c r="E4321" s="25">
        <v>41663</v>
      </c>
      <c r="F4321" s="26">
        <v>0.43179398148148151</v>
      </c>
      <c r="G4321" s="31">
        <v>0</v>
      </c>
      <c r="H4321" s="2">
        <v>0</v>
      </c>
      <c r="I4321" s="9">
        <f t="shared" si="67"/>
        <v>-472790.07999999792</v>
      </c>
      <c r="L4321" s="2">
        <v>170248</v>
      </c>
      <c r="N4321" s="2">
        <v>14</v>
      </c>
      <c r="O4321" s="2" t="s">
        <v>1623</v>
      </c>
      <c r="P4321" s="2">
        <v>2</v>
      </c>
      <c r="R4321" s="2">
        <v>6</v>
      </c>
      <c r="S4321" s="3">
        <v>41718</v>
      </c>
      <c r="T4321" s="3">
        <v>41718</v>
      </c>
      <c r="W4321" s="2">
        <v>2014</v>
      </c>
      <c r="X4321" s="2">
        <v>14</v>
      </c>
      <c r="AC4321" s="2" t="s">
        <v>46</v>
      </c>
      <c r="AD4321" s="2" t="s">
        <v>6762</v>
      </c>
      <c r="AE4321" s="2" t="s">
        <v>7014</v>
      </c>
      <c r="AG4321" s="2">
        <v>56</v>
      </c>
      <c r="AH4321" s="2">
        <v>1</v>
      </c>
      <c r="AI4321" s="2" t="s">
        <v>83</v>
      </c>
      <c r="AK4321" s="2">
        <v>0</v>
      </c>
      <c r="AM4321" s="2">
        <v>0</v>
      </c>
      <c r="AP4321" s="2" t="s">
        <v>84</v>
      </c>
    </row>
    <row r="4322" spans="1:42">
      <c r="A4322" s="2">
        <v>123497</v>
      </c>
      <c r="B4322" s="2" t="s">
        <v>5549</v>
      </c>
      <c r="C4322" s="2" t="s">
        <v>5550</v>
      </c>
      <c r="D4322" s="19">
        <v>0</v>
      </c>
      <c r="E4322" s="25">
        <v>41663</v>
      </c>
      <c r="F4322" s="26">
        <v>0.45457175925925924</v>
      </c>
      <c r="G4322" s="31">
        <v>57204.49</v>
      </c>
      <c r="H4322" s="2">
        <v>0</v>
      </c>
      <c r="I4322" s="9">
        <f t="shared" si="67"/>
        <v>-529994.56999999797</v>
      </c>
      <c r="M4322" s="2">
        <v>47390</v>
      </c>
      <c r="N4322" s="2">
        <v>7</v>
      </c>
      <c r="O4322" s="2" t="s">
        <v>45</v>
      </c>
      <c r="P4322" s="2">
        <v>1</v>
      </c>
      <c r="R4322" s="2">
        <v>506</v>
      </c>
      <c r="S4322" s="3">
        <v>41737</v>
      </c>
      <c r="T4322" s="3">
        <v>41737</v>
      </c>
      <c r="W4322" s="2">
        <v>2014</v>
      </c>
      <c r="X4322" s="2">
        <v>7</v>
      </c>
      <c r="AC4322" s="2" t="s">
        <v>758</v>
      </c>
      <c r="AD4322" s="2" t="s">
        <v>6763</v>
      </c>
      <c r="AE4322" s="2" t="s">
        <v>7014</v>
      </c>
      <c r="AG4322" s="2">
        <v>12</v>
      </c>
      <c r="AH4322" s="2">
        <v>9</v>
      </c>
      <c r="AI4322" s="2" t="s">
        <v>65</v>
      </c>
      <c r="AK4322" s="2">
        <v>0</v>
      </c>
      <c r="AM4322" s="2">
        <v>0</v>
      </c>
      <c r="AP4322" s="2" t="s">
        <v>6785</v>
      </c>
    </row>
    <row r="4323" spans="1:42">
      <c r="A4323" s="2">
        <v>123498</v>
      </c>
      <c r="B4323" s="2" t="s">
        <v>5551</v>
      </c>
      <c r="C4323" s="2" t="s">
        <v>5552</v>
      </c>
      <c r="D4323" s="19">
        <v>0</v>
      </c>
      <c r="E4323" s="25">
        <v>41663</v>
      </c>
      <c r="F4323" s="26">
        <v>0.45457175925925924</v>
      </c>
      <c r="G4323" s="31">
        <v>5054.51</v>
      </c>
      <c r="H4323" s="2">
        <v>0</v>
      </c>
      <c r="I4323" s="9">
        <f t="shared" si="67"/>
        <v>-535049.07999999798</v>
      </c>
      <c r="M4323" s="2">
        <v>47391</v>
      </c>
      <c r="N4323" s="2">
        <v>7</v>
      </c>
      <c r="O4323" s="2" t="s">
        <v>45</v>
      </c>
      <c r="P4323" s="2">
        <v>1</v>
      </c>
      <c r="R4323" s="2">
        <v>569</v>
      </c>
      <c r="S4323" s="3">
        <v>41737</v>
      </c>
      <c r="T4323" s="3">
        <v>41737</v>
      </c>
      <c r="W4323" s="2">
        <v>2014</v>
      </c>
      <c r="X4323" s="2">
        <v>7</v>
      </c>
      <c r="AC4323" s="2" t="s">
        <v>1092</v>
      </c>
      <c r="AD4323" s="2" t="s">
        <v>6763</v>
      </c>
      <c r="AE4323" s="2" t="s">
        <v>7014</v>
      </c>
      <c r="AG4323" s="2">
        <v>12</v>
      </c>
      <c r="AH4323" s="2">
        <v>9</v>
      </c>
      <c r="AI4323" s="2" t="s">
        <v>65</v>
      </c>
      <c r="AK4323" s="2">
        <v>0</v>
      </c>
      <c r="AM4323" s="2">
        <v>0</v>
      </c>
      <c r="AP4323" s="2" t="s">
        <v>6785</v>
      </c>
    </row>
    <row r="4324" spans="1:42">
      <c r="A4324" s="2">
        <v>116222</v>
      </c>
      <c r="B4324" s="2" t="s">
        <v>5553</v>
      </c>
      <c r="C4324" s="2" t="s">
        <v>5554</v>
      </c>
      <c r="D4324" s="19">
        <v>0</v>
      </c>
      <c r="E4324" s="25">
        <v>41663</v>
      </c>
      <c r="F4324" s="26">
        <v>0.45849537037037041</v>
      </c>
      <c r="G4324" s="31">
        <v>150</v>
      </c>
      <c r="H4324" s="2">
        <v>0</v>
      </c>
      <c r="I4324" s="9">
        <f t="shared" si="67"/>
        <v>-535199.07999999798</v>
      </c>
      <c r="M4324" s="2">
        <v>43745</v>
      </c>
      <c r="N4324" s="2">
        <v>12</v>
      </c>
      <c r="O4324" s="2" t="s">
        <v>3670</v>
      </c>
      <c r="P4324" s="2">
        <v>1</v>
      </c>
      <c r="R4324" s="2">
        <v>1414</v>
      </c>
      <c r="S4324" s="3">
        <v>41664</v>
      </c>
      <c r="T4324" s="3">
        <v>41664</v>
      </c>
      <c r="W4324" s="2">
        <v>2014</v>
      </c>
      <c r="X4324" s="2">
        <v>12</v>
      </c>
      <c r="AC4324" s="2" t="s">
        <v>400</v>
      </c>
      <c r="AD4324" s="2" t="s">
        <v>6762</v>
      </c>
      <c r="AE4324" s="2" t="s">
        <v>7014</v>
      </c>
      <c r="AG4324" s="2">
        <v>56</v>
      </c>
      <c r="AH4324" s="2">
        <v>1</v>
      </c>
      <c r="AI4324" s="2" t="s">
        <v>83</v>
      </c>
      <c r="AK4324" s="2">
        <v>0</v>
      </c>
      <c r="AM4324" s="2">
        <v>0</v>
      </c>
      <c r="AP4324" s="2" t="s">
        <v>84</v>
      </c>
    </row>
    <row r="4325" spans="1:42">
      <c r="A4325" s="2">
        <v>123506</v>
      </c>
      <c r="B4325" s="2" t="s">
        <v>57</v>
      </c>
      <c r="C4325" s="2" t="s">
        <v>57</v>
      </c>
      <c r="D4325" s="19">
        <v>0</v>
      </c>
      <c r="E4325" s="25">
        <v>41663</v>
      </c>
      <c r="F4325" s="26">
        <v>0.46553240740740742</v>
      </c>
      <c r="G4325" s="31">
        <v>3000</v>
      </c>
      <c r="H4325" s="2">
        <v>0</v>
      </c>
      <c r="I4325" s="9">
        <f t="shared" si="67"/>
        <v>-538199.07999999798</v>
      </c>
      <c r="N4325" s="2">
        <v>60</v>
      </c>
      <c r="O4325" s="2" t="s">
        <v>96</v>
      </c>
      <c r="P4325" s="2">
        <v>1</v>
      </c>
      <c r="R4325" s="2">
        <v>1449</v>
      </c>
      <c r="S4325" s="3">
        <v>41737</v>
      </c>
      <c r="T4325" s="3">
        <v>42135</v>
      </c>
      <c r="W4325" s="2">
        <v>2014</v>
      </c>
      <c r="X4325" s="2">
        <v>7</v>
      </c>
      <c r="AC4325" s="2" t="s">
        <v>58</v>
      </c>
      <c r="AD4325" s="2" t="s">
        <v>6763</v>
      </c>
      <c r="AE4325" s="2" t="s">
        <v>7014</v>
      </c>
      <c r="AG4325" s="2">
        <v>12</v>
      </c>
      <c r="AH4325" s="2">
        <v>8</v>
      </c>
      <c r="AI4325" s="2" t="s">
        <v>59</v>
      </c>
      <c r="AM4325" s="2">
        <v>0</v>
      </c>
      <c r="AO4325" s="2">
        <v>13</v>
      </c>
      <c r="AP4325" s="2" t="s">
        <v>6785</v>
      </c>
    </row>
    <row r="4326" spans="1:42">
      <c r="A4326" s="2">
        <v>268884</v>
      </c>
      <c r="B4326" s="2" t="s">
        <v>57</v>
      </c>
      <c r="C4326" s="2" t="s">
        <v>5555</v>
      </c>
      <c r="D4326" s="19">
        <v>3000</v>
      </c>
      <c r="E4326" s="25">
        <v>41663</v>
      </c>
      <c r="F4326" s="26">
        <v>0.46553240740740742</v>
      </c>
      <c r="G4326" s="31">
        <v>0</v>
      </c>
      <c r="H4326" s="2">
        <v>0</v>
      </c>
      <c r="I4326" s="9">
        <f t="shared" si="67"/>
        <v>-535199.07999999798</v>
      </c>
      <c r="N4326" s="2">
        <v>60</v>
      </c>
      <c r="O4326" s="2" t="s">
        <v>96</v>
      </c>
      <c r="P4326" s="2">
        <v>1</v>
      </c>
      <c r="R4326" s="2">
        <v>1449</v>
      </c>
      <c r="S4326" s="3">
        <v>42135</v>
      </c>
      <c r="T4326" s="3">
        <v>42135</v>
      </c>
      <c r="W4326" s="2">
        <v>2015</v>
      </c>
      <c r="X4326" s="2">
        <v>60</v>
      </c>
      <c r="AA4326" s="2">
        <v>123506</v>
      </c>
      <c r="AC4326" s="2" t="s">
        <v>58</v>
      </c>
      <c r="AD4326" s="2" t="s">
        <v>6763</v>
      </c>
      <c r="AE4326" s="2" t="s">
        <v>7014</v>
      </c>
      <c r="AG4326" s="2">
        <v>13</v>
      </c>
      <c r="AH4326" s="2">
        <v>8</v>
      </c>
      <c r="AI4326" s="2" t="s">
        <v>59</v>
      </c>
      <c r="AM4326" s="2">
        <v>0</v>
      </c>
      <c r="AP4326" s="2" t="s">
        <v>6796</v>
      </c>
    </row>
    <row r="4327" spans="1:42">
      <c r="A4327" s="2">
        <v>123508</v>
      </c>
      <c r="B4327" s="2" t="s">
        <v>1158</v>
      </c>
      <c r="C4327" s="2" t="s">
        <v>1158</v>
      </c>
      <c r="D4327" s="19">
        <v>0</v>
      </c>
      <c r="E4327" s="25">
        <v>41663</v>
      </c>
      <c r="F4327" s="26">
        <v>0.46740740740740744</v>
      </c>
      <c r="G4327" s="31">
        <v>2000</v>
      </c>
      <c r="H4327" s="2">
        <v>0</v>
      </c>
      <c r="I4327" s="9">
        <f t="shared" si="67"/>
        <v>-537199.07999999798</v>
      </c>
      <c r="N4327" s="2">
        <v>60</v>
      </c>
      <c r="O4327" s="2" t="s">
        <v>96</v>
      </c>
      <c r="P4327" s="2">
        <v>1</v>
      </c>
      <c r="R4327" s="2">
        <v>1449</v>
      </c>
      <c r="S4327" s="3">
        <v>41737</v>
      </c>
      <c r="T4327" s="3">
        <v>42135</v>
      </c>
      <c r="W4327" s="2">
        <v>2014</v>
      </c>
      <c r="X4327" s="2">
        <v>7</v>
      </c>
      <c r="AC4327" s="2" t="s">
        <v>58</v>
      </c>
      <c r="AD4327" s="2" t="s">
        <v>6763</v>
      </c>
      <c r="AE4327" s="2" t="s">
        <v>7014</v>
      </c>
      <c r="AG4327" s="2">
        <v>12</v>
      </c>
      <c r="AH4327" s="2">
        <v>8</v>
      </c>
      <c r="AI4327" s="2" t="s">
        <v>59</v>
      </c>
      <c r="AM4327" s="2">
        <v>0</v>
      </c>
      <c r="AO4327" s="2">
        <v>15</v>
      </c>
      <c r="AP4327" s="2" t="s">
        <v>6785</v>
      </c>
    </row>
    <row r="4328" spans="1:42">
      <c r="A4328" s="2">
        <v>268885</v>
      </c>
      <c r="B4328" s="2" t="s">
        <v>1158</v>
      </c>
      <c r="C4328" s="2" t="s">
        <v>5556</v>
      </c>
      <c r="D4328" s="19">
        <v>2000</v>
      </c>
      <c r="E4328" s="25">
        <v>41663</v>
      </c>
      <c r="F4328" s="26">
        <v>0.46740740740740744</v>
      </c>
      <c r="G4328" s="31">
        <v>0</v>
      </c>
      <c r="H4328" s="2">
        <v>0</v>
      </c>
      <c r="I4328" s="9">
        <f t="shared" si="67"/>
        <v>-535199.07999999798</v>
      </c>
      <c r="N4328" s="2">
        <v>60</v>
      </c>
      <c r="O4328" s="2" t="s">
        <v>96</v>
      </c>
      <c r="P4328" s="2">
        <v>1</v>
      </c>
      <c r="R4328" s="2">
        <v>1449</v>
      </c>
      <c r="S4328" s="3">
        <v>42135</v>
      </c>
      <c r="T4328" s="3">
        <v>42135</v>
      </c>
      <c r="W4328" s="2">
        <v>2015</v>
      </c>
      <c r="X4328" s="2">
        <v>60</v>
      </c>
      <c r="AA4328" s="2">
        <v>123508</v>
      </c>
      <c r="AC4328" s="2" t="s">
        <v>58</v>
      </c>
      <c r="AD4328" s="2" t="s">
        <v>6763</v>
      </c>
      <c r="AE4328" s="2" t="s">
        <v>7014</v>
      </c>
      <c r="AG4328" s="2">
        <v>15</v>
      </c>
      <c r="AH4328" s="2">
        <v>8</v>
      </c>
      <c r="AI4328" s="2" t="s">
        <v>59</v>
      </c>
      <c r="AM4328" s="2">
        <v>0</v>
      </c>
      <c r="AP4328" s="2" t="s">
        <v>6806</v>
      </c>
    </row>
    <row r="4329" spans="1:42">
      <c r="A4329" s="2">
        <v>123509</v>
      </c>
      <c r="B4329" s="2" t="s">
        <v>4342</v>
      </c>
      <c r="C4329" s="2" t="s">
        <v>2324</v>
      </c>
      <c r="D4329" s="19">
        <v>1284</v>
      </c>
      <c r="E4329" s="25">
        <v>41663</v>
      </c>
      <c r="F4329" s="26">
        <v>0.46780092592592593</v>
      </c>
      <c r="G4329" s="31">
        <v>0</v>
      </c>
      <c r="H4329" s="2">
        <v>0</v>
      </c>
      <c r="I4329" s="9">
        <f t="shared" si="67"/>
        <v>-533915.07999999798</v>
      </c>
      <c r="N4329" s="2">
        <v>7</v>
      </c>
      <c r="O4329" s="2" t="s">
        <v>45</v>
      </c>
      <c r="P4329" s="2">
        <v>1</v>
      </c>
      <c r="R4329" s="2">
        <v>1449</v>
      </c>
      <c r="S4329" s="3">
        <v>41737</v>
      </c>
      <c r="T4329" s="3">
        <v>41739</v>
      </c>
      <c r="W4329" s="2">
        <v>2014</v>
      </c>
      <c r="X4329" s="2">
        <v>7</v>
      </c>
      <c r="AC4329" s="2" t="s">
        <v>58</v>
      </c>
      <c r="AD4329" s="2" t="s">
        <v>6763</v>
      </c>
      <c r="AE4329" s="2" t="s">
        <v>7014</v>
      </c>
      <c r="AG4329" s="2">
        <v>12</v>
      </c>
      <c r="AH4329" s="2">
        <v>2</v>
      </c>
      <c r="AI4329" s="2" t="s">
        <v>54</v>
      </c>
      <c r="AM4329" s="2">
        <v>0</v>
      </c>
      <c r="AP4329" s="2" t="s">
        <v>6785</v>
      </c>
    </row>
    <row r="4330" spans="1:42">
      <c r="A4330" s="2">
        <v>116885</v>
      </c>
      <c r="B4330" s="2" t="s">
        <v>5557</v>
      </c>
      <c r="C4330" s="2" t="s">
        <v>5558</v>
      </c>
      <c r="D4330" s="19">
        <v>0</v>
      </c>
      <c r="E4330" s="25">
        <v>41663</v>
      </c>
      <c r="F4330" s="26">
        <v>0.46782407407407406</v>
      </c>
      <c r="G4330" s="31">
        <v>213.11</v>
      </c>
      <c r="H4330" s="2">
        <v>0</v>
      </c>
      <c r="I4330" s="9">
        <f t="shared" si="67"/>
        <v>-534128.18999999797</v>
      </c>
      <c r="M4330" s="2">
        <v>44327</v>
      </c>
      <c r="N4330" s="2">
        <v>7</v>
      </c>
      <c r="O4330" s="2" t="s">
        <v>45</v>
      </c>
      <c r="P4330" s="2">
        <v>1</v>
      </c>
      <c r="R4330" s="2">
        <v>1455</v>
      </c>
      <c r="S4330" s="3">
        <v>41675</v>
      </c>
      <c r="T4330" s="3">
        <v>41675</v>
      </c>
      <c r="W4330" s="2">
        <v>2014</v>
      </c>
      <c r="X4330" s="2">
        <v>7</v>
      </c>
      <c r="AC4330" s="2" t="s">
        <v>520</v>
      </c>
      <c r="AD4330" s="2" t="s">
        <v>6762</v>
      </c>
      <c r="AE4330" s="2" t="s">
        <v>7002</v>
      </c>
      <c r="AG4330" s="2">
        <v>2</v>
      </c>
      <c r="AH4330" s="2">
        <v>8</v>
      </c>
      <c r="AI4330" s="2" t="s">
        <v>59</v>
      </c>
      <c r="AK4330" s="2">
        <v>0</v>
      </c>
      <c r="AM4330" s="2">
        <v>0</v>
      </c>
      <c r="AP4330" s="2" t="s">
        <v>6816</v>
      </c>
    </row>
    <row r="4331" spans="1:42">
      <c r="A4331" s="2">
        <v>116886</v>
      </c>
      <c r="B4331" s="2" t="s">
        <v>5559</v>
      </c>
      <c r="C4331" s="2" t="s">
        <v>5560</v>
      </c>
      <c r="D4331" s="19">
        <v>0</v>
      </c>
      <c r="E4331" s="25">
        <v>41663</v>
      </c>
      <c r="F4331" s="26">
        <v>0.46890046296296295</v>
      </c>
      <c r="G4331" s="31">
        <v>50.33</v>
      </c>
      <c r="H4331" s="2">
        <v>0</v>
      </c>
      <c r="I4331" s="9">
        <f t="shared" si="67"/>
        <v>-534178.51999999792</v>
      </c>
      <c r="M4331" s="2">
        <v>44328</v>
      </c>
      <c r="N4331" s="2">
        <v>7</v>
      </c>
      <c r="O4331" s="2" t="s">
        <v>45</v>
      </c>
      <c r="P4331" s="2">
        <v>1</v>
      </c>
      <c r="R4331" s="2">
        <v>1071</v>
      </c>
      <c r="S4331" s="3">
        <v>41675</v>
      </c>
      <c r="T4331" s="3">
        <v>41675</v>
      </c>
      <c r="W4331" s="2">
        <v>2014</v>
      </c>
      <c r="X4331" s="2">
        <v>7</v>
      </c>
      <c r="AC4331" s="2" t="s">
        <v>517</v>
      </c>
      <c r="AD4331" s="2" t="s">
        <v>6762</v>
      </c>
      <c r="AE4331" s="2" t="s">
        <v>6994</v>
      </c>
      <c r="AG4331" s="2">
        <v>2</v>
      </c>
      <c r="AH4331" s="2">
        <v>8</v>
      </c>
      <c r="AI4331" s="2" t="s">
        <v>59</v>
      </c>
      <c r="AK4331" s="2">
        <v>0</v>
      </c>
      <c r="AM4331" s="2">
        <v>0</v>
      </c>
      <c r="AP4331" s="2" t="s">
        <v>6816</v>
      </c>
    </row>
    <row r="4332" spans="1:42">
      <c r="A4332" s="2">
        <v>116887</v>
      </c>
      <c r="B4332" s="2" t="s">
        <v>5561</v>
      </c>
      <c r="C4332" s="2" t="s">
        <v>5562</v>
      </c>
      <c r="D4332" s="19">
        <v>0</v>
      </c>
      <c r="E4332" s="25">
        <v>41663</v>
      </c>
      <c r="F4332" s="26">
        <v>0.46890046296296295</v>
      </c>
      <c r="G4332" s="31">
        <v>278.73</v>
      </c>
      <c r="H4332" s="2">
        <v>0</v>
      </c>
      <c r="I4332" s="9">
        <f t="shared" si="67"/>
        <v>-534457.2499999979</v>
      </c>
      <c r="M4332" s="2">
        <v>44329</v>
      </c>
      <c r="N4332" s="2">
        <v>7</v>
      </c>
      <c r="O4332" s="2" t="s">
        <v>45</v>
      </c>
      <c r="P4332" s="2">
        <v>1</v>
      </c>
      <c r="R4332" s="2">
        <v>1071</v>
      </c>
      <c r="S4332" s="3">
        <v>41675</v>
      </c>
      <c r="T4332" s="3">
        <v>41675</v>
      </c>
      <c r="W4332" s="2">
        <v>2014</v>
      </c>
      <c r="X4332" s="2">
        <v>7</v>
      </c>
      <c r="AC4332" s="2" t="s">
        <v>517</v>
      </c>
      <c r="AD4332" s="2" t="s">
        <v>6762</v>
      </c>
      <c r="AE4332" s="2" t="s">
        <v>6994</v>
      </c>
      <c r="AG4332" s="2">
        <v>2</v>
      </c>
      <c r="AH4332" s="2">
        <v>8</v>
      </c>
      <c r="AI4332" s="2" t="s">
        <v>59</v>
      </c>
      <c r="AK4332" s="2">
        <v>0</v>
      </c>
      <c r="AM4332" s="2">
        <v>0</v>
      </c>
      <c r="AP4332" s="2" t="s">
        <v>6816</v>
      </c>
    </row>
    <row r="4333" spans="1:42">
      <c r="A4333" s="2">
        <v>116687</v>
      </c>
      <c r="B4333" s="2">
        <v>140890</v>
      </c>
      <c r="C4333" s="2" t="s">
        <v>5563</v>
      </c>
      <c r="D4333" s="19">
        <v>1205.0899999999999</v>
      </c>
      <c r="E4333" s="25">
        <v>41663</v>
      </c>
      <c r="F4333" s="26">
        <v>0.47112268518518513</v>
      </c>
      <c r="G4333" s="31">
        <v>0</v>
      </c>
      <c r="H4333" s="2">
        <v>0</v>
      </c>
      <c r="I4333" s="9">
        <f t="shared" si="67"/>
        <v>-533252.15999999794</v>
      </c>
      <c r="L4333" s="2">
        <v>140890</v>
      </c>
      <c r="N4333" s="2">
        <v>8</v>
      </c>
      <c r="O4333" s="2" t="s">
        <v>143</v>
      </c>
      <c r="P4333" s="2">
        <v>1</v>
      </c>
      <c r="R4333" s="2">
        <v>2</v>
      </c>
      <c r="S4333" s="3">
        <v>41674</v>
      </c>
      <c r="T4333" s="3">
        <v>41674</v>
      </c>
      <c r="W4333" s="2">
        <v>2014</v>
      </c>
      <c r="X4333" s="2">
        <v>8</v>
      </c>
      <c r="AC4333" s="2" t="s">
        <v>53</v>
      </c>
      <c r="AD4333" s="2" t="s">
        <v>6762</v>
      </c>
      <c r="AE4333" s="2" t="s">
        <v>7014</v>
      </c>
      <c r="AG4333" s="2">
        <v>4</v>
      </c>
      <c r="AH4333" s="2">
        <v>3</v>
      </c>
      <c r="AI4333" s="2" t="s">
        <v>144</v>
      </c>
      <c r="AK4333" s="2">
        <v>0</v>
      </c>
      <c r="AM4333" s="2">
        <v>0</v>
      </c>
      <c r="AP4333" s="2" t="s">
        <v>6781</v>
      </c>
    </row>
    <row r="4334" spans="1:42">
      <c r="A4334" s="2">
        <v>116688</v>
      </c>
      <c r="B4334" s="2">
        <v>144803</v>
      </c>
      <c r="C4334" s="2" t="s">
        <v>5564</v>
      </c>
      <c r="D4334" s="19">
        <v>1205.0899999999999</v>
      </c>
      <c r="E4334" s="25">
        <v>41663</v>
      </c>
      <c r="F4334" s="26">
        <v>0.47112268518518513</v>
      </c>
      <c r="G4334" s="31">
        <v>0</v>
      </c>
      <c r="H4334" s="2">
        <v>0</v>
      </c>
      <c r="I4334" s="9">
        <f t="shared" si="67"/>
        <v>-532047.06999999797</v>
      </c>
      <c r="L4334" s="2">
        <v>144803</v>
      </c>
      <c r="N4334" s="2">
        <v>8</v>
      </c>
      <c r="O4334" s="2" t="s">
        <v>143</v>
      </c>
      <c r="P4334" s="2">
        <v>1</v>
      </c>
      <c r="R4334" s="2">
        <v>2</v>
      </c>
      <c r="S4334" s="3">
        <v>41674</v>
      </c>
      <c r="T4334" s="3">
        <v>41674</v>
      </c>
      <c r="W4334" s="2">
        <v>2014</v>
      </c>
      <c r="X4334" s="2">
        <v>8</v>
      </c>
      <c r="AC4334" s="2" t="s">
        <v>53</v>
      </c>
      <c r="AD4334" s="2" t="s">
        <v>6762</v>
      </c>
      <c r="AE4334" s="2" t="s">
        <v>7014</v>
      </c>
      <c r="AG4334" s="2">
        <v>4</v>
      </c>
      <c r="AH4334" s="2">
        <v>3</v>
      </c>
      <c r="AI4334" s="2" t="s">
        <v>144</v>
      </c>
      <c r="AK4334" s="2">
        <v>0</v>
      </c>
      <c r="AM4334" s="2">
        <v>0</v>
      </c>
      <c r="AP4334" s="2" t="s">
        <v>6781</v>
      </c>
    </row>
    <row r="4335" spans="1:42">
      <c r="A4335" s="2">
        <v>116686</v>
      </c>
      <c r="B4335" s="2">
        <v>158570</v>
      </c>
      <c r="C4335" s="2" t="s">
        <v>5565</v>
      </c>
      <c r="D4335" s="19">
        <v>1338.99</v>
      </c>
      <c r="E4335" s="25">
        <v>41663</v>
      </c>
      <c r="F4335" s="26">
        <v>0.47112268518518513</v>
      </c>
      <c r="G4335" s="31">
        <v>0</v>
      </c>
      <c r="H4335" s="2">
        <v>0</v>
      </c>
      <c r="I4335" s="9">
        <f t="shared" si="67"/>
        <v>-530708.07999999798</v>
      </c>
      <c r="L4335" s="2">
        <v>158570</v>
      </c>
      <c r="N4335" s="2">
        <v>8</v>
      </c>
      <c r="O4335" s="2" t="s">
        <v>143</v>
      </c>
      <c r="P4335" s="2">
        <v>1</v>
      </c>
      <c r="R4335" s="2">
        <v>1378</v>
      </c>
      <c r="S4335" s="3">
        <v>41674</v>
      </c>
      <c r="T4335" s="3">
        <v>41674</v>
      </c>
      <c r="W4335" s="2">
        <v>2014</v>
      </c>
      <c r="X4335" s="2">
        <v>8</v>
      </c>
      <c r="AC4335" s="2" t="s">
        <v>1140</v>
      </c>
      <c r="AD4335" s="2" t="s">
        <v>6762</v>
      </c>
      <c r="AE4335" s="2" t="s">
        <v>7014</v>
      </c>
      <c r="AG4335" s="2">
        <v>4</v>
      </c>
      <c r="AH4335" s="2">
        <v>3</v>
      </c>
      <c r="AI4335" s="2" t="s">
        <v>144</v>
      </c>
      <c r="AK4335" s="2">
        <v>0</v>
      </c>
      <c r="AM4335" s="2">
        <v>0</v>
      </c>
      <c r="AP4335" s="2" t="s">
        <v>6781</v>
      </c>
    </row>
    <row r="4336" spans="1:42">
      <c r="A4336" s="2">
        <v>116695</v>
      </c>
      <c r="B4336" s="2">
        <v>158567</v>
      </c>
      <c r="C4336" s="2" t="s">
        <v>5572</v>
      </c>
      <c r="D4336" s="19">
        <v>1205.0899999999999</v>
      </c>
      <c r="E4336" s="25">
        <v>41663</v>
      </c>
      <c r="F4336" s="26">
        <v>0.47113425925925928</v>
      </c>
      <c r="G4336" s="31">
        <v>0</v>
      </c>
      <c r="H4336" s="2">
        <v>0</v>
      </c>
      <c r="I4336" s="9">
        <f t="shared" si="67"/>
        <v>-529502.98999999801</v>
      </c>
      <c r="L4336" s="2">
        <v>158567</v>
      </c>
      <c r="N4336" s="2">
        <v>8</v>
      </c>
      <c r="O4336" s="2" t="s">
        <v>143</v>
      </c>
      <c r="P4336" s="2">
        <v>1</v>
      </c>
      <c r="R4336" s="2">
        <v>2</v>
      </c>
      <c r="S4336" s="3">
        <v>41674</v>
      </c>
      <c r="T4336" s="3">
        <v>41674</v>
      </c>
      <c r="W4336" s="2">
        <v>2014</v>
      </c>
      <c r="X4336" s="2">
        <v>8</v>
      </c>
      <c r="AC4336" s="2" t="s">
        <v>53</v>
      </c>
      <c r="AD4336" s="2" t="s">
        <v>6762</v>
      </c>
      <c r="AE4336" s="2" t="s">
        <v>7014</v>
      </c>
      <c r="AG4336" s="2">
        <v>4</v>
      </c>
      <c r="AH4336" s="2">
        <v>3</v>
      </c>
      <c r="AI4336" s="2" t="s">
        <v>144</v>
      </c>
      <c r="AK4336" s="2">
        <v>0</v>
      </c>
      <c r="AM4336" s="2">
        <v>0</v>
      </c>
      <c r="AP4336" s="2" t="s">
        <v>6781</v>
      </c>
    </row>
    <row r="4337" spans="1:42">
      <c r="A4337" s="2">
        <v>116696</v>
      </c>
      <c r="B4337" s="2">
        <v>158568</v>
      </c>
      <c r="C4337" s="2" t="s">
        <v>5573</v>
      </c>
      <c r="D4337" s="19">
        <v>1205.0899999999999</v>
      </c>
      <c r="E4337" s="25">
        <v>41663</v>
      </c>
      <c r="F4337" s="26">
        <v>0.47113425925925928</v>
      </c>
      <c r="G4337" s="31">
        <v>0</v>
      </c>
      <c r="H4337" s="2">
        <v>0</v>
      </c>
      <c r="I4337" s="9">
        <f t="shared" si="67"/>
        <v>-528297.89999999804</v>
      </c>
      <c r="L4337" s="2">
        <v>158568</v>
      </c>
      <c r="N4337" s="2">
        <v>8</v>
      </c>
      <c r="O4337" s="2" t="s">
        <v>143</v>
      </c>
      <c r="P4337" s="2">
        <v>1</v>
      </c>
      <c r="R4337" s="2">
        <v>2</v>
      </c>
      <c r="S4337" s="3">
        <v>41674</v>
      </c>
      <c r="T4337" s="3">
        <v>41674</v>
      </c>
      <c r="W4337" s="2">
        <v>2014</v>
      </c>
      <c r="X4337" s="2">
        <v>8</v>
      </c>
      <c r="AC4337" s="2" t="s">
        <v>53</v>
      </c>
      <c r="AD4337" s="2" t="s">
        <v>6762</v>
      </c>
      <c r="AE4337" s="2" t="s">
        <v>7014</v>
      </c>
      <c r="AG4337" s="2">
        <v>4</v>
      </c>
      <c r="AH4337" s="2">
        <v>3</v>
      </c>
      <c r="AI4337" s="2" t="s">
        <v>144</v>
      </c>
      <c r="AK4337" s="2">
        <v>0</v>
      </c>
      <c r="AM4337" s="2">
        <v>0</v>
      </c>
      <c r="AP4337" s="2" t="s">
        <v>6781</v>
      </c>
    </row>
    <row r="4338" spans="1:42">
      <c r="A4338" s="2">
        <v>116697</v>
      </c>
      <c r="B4338" s="2">
        <v>158569</v>
      </c>
      <c r="C4338" s="2" t="s">
        <v>5574</v>
      </c>
      <c r="D4338" s="19">
        <v>1205.1099999999999</v>
      </c>
      <c r="E4338" s="25">
        <v>41663</v>
      </c>
      <c r="F4338" s="26">
        <v>0.47113425925925928</v>
      </c>
      <c r="G4338" s="31">
        <v>0</v>
      </c>
      <c r="H4338" s="2">
        <v>0</v>
      </c>
      <c r="I4338" s="9">
        <f t="shared" si="67"/>
        <v>-527092.78999999806</v>
      </c>
      <c r="L4338" s="2">
        <v>158569</v>
      </c>
      <c r="N4338" s="2">
        <v>8</v>
      </c>
      <c r="O4338" s="2" t="s">
        <v>143</v>
      </c>
      <c r="P4338" s="2">
        <v>1</v>
      </c>
      <c r="R4338" s="2">
        <v>2</v>
      </c>
      <c r="S4338" s="3">
        <v>41674</v>
      </c>
      <c r="T4338" s="3">
        <v>41674</v>
      </c>
      <c r="W4338" s="2">
        <v>2014</v>
      </c>
      <c r="X4338" s="2">
        <v>8</v>
      </c>
      <c r="AC4338" s="2" t="s">
        <v>53</v>
      </c>
      <c r="AD4338" s="2" t="s">
        <v>6762</v>
      </c>
      <c r="AE4338" s="2" t="s">
        <v>7014</v>
      </c>
      <c r="AG4338" s="2">
        <v>4</v>
      </c>
      <c r="AH4338" s="2">
        <v>3</v>
      </c>
      <c r="AI4338" s="2" t="s">
        <v>144</v>
      </c>
      <c r="AK4338" s="2">
        <v>0</v>
      </c>
      <c r="AM4338" s="2">
        <v>0</v>
      </c>
      <c r="AP4338" s="2" t="s">
        <v>6781</v>
      </c>
    </row>
    <row r="4339" spans="1:42">
      <c r="A4339" s="2">
        <v>116689</v>
      </c>
      <c r="B4339" s="2">
        <v>144804</v>
      </c>
      <c r="C4339" s="2" t="s">
        <v>5566</v>
      </c>
      <c r="D4339" s="19">
        <v>1205.0899999999999</v>
      </c>
      <c r="E4339" s="25">
        <v>41663</v>
      </c>
      <c r="F4339" s="26">
        <v>0.47113425925925928</v>
      </c>
      <c r="G4339" s="31">
        <v>0</v>
      </c>
      <c r="H4339" s="2">
        <v>0</v>
      </c>
      <c r="I4339" s="9">
        <f t="shared" si="67"/>
        <v>-525887.69999999809</v>
      </c>
      <c r="L4339" s="2">
        <v>144804</v>
      </c>
      <c r="N4339" s="2">
        <v>8</v>
      </c>
      <c r="O4339" s="2" t="s">
        <v>143</v>
      </c>
      <c r="P4339" s="2">
        <v>1</v>
      </c>
      <c r="R4339" s="2">
        <v>2</v>
      </c>
      <c r="S4339" s="3">
        <v>41674</v>
      </c>
      <c r="T4339" s="3">
        <v>41674</v>
      </c>
      <c r="W4339" s="2">
        <v>2014</v>
      </c>
      <c r="X4339" s="2">
        <v>8</v>
      </c>
      <c r="AC4339" s="2" t="s">
        <v>53</v>
      </c>
      <c r="AD4339" s="2" t="s">
        <v>6762</v>
      </c>
      <c r="AE4339" s="2" t="s">
        <v>7014</v>
      </c>
      <c r="AG4339" s="2">
        <v>4</v>
      </c>
      <c r="AH4339" s="2">
        <v>3</v>
      </c>
      <c r="AI4339" s="2" t="s">
        <v>144</v>
      </c>
      <c r="AK4339" s="2">
        <v>0</v>
      </c>
      <c r="AM4339" s="2">
        <v>0</v>
      </c>
      <c r="AP4339" s="2" t="s">
        <v>6781</v>
      </c>
    </row>
    <row r="4340" spans="1:42">
      <c r="A4340" s="2">
        <v>116690</v>
      </c>
      <c r="B4340" s="2">
        <v>153465</v>
      </c>
      <c r="C4340" s="2" t="s">
        <v>5567</v>
      </c>
      <c r="D4340" s="19">
        <v>1205.0899999999999</v>
      </c>
      <c r="E4340" s="25">
        <v>41663</v>
      </c>
      <c r="F4340" s="26">
        <v>0.47113425925925928</v>
      </c>
      <c r="G4340" s="31">
        <v>0</v>
      </c>
      <c r="H4340" s="2">
        <v>0</v>
      </c>
      <c r="I4340" s="9">
        <f t="shared" si="67"/>
        <v>-524682.60999999812</v>
      </c>
      <c r="L4340" s="2">
        <v>153465</v>
      </c>
      <c r="N4340" s="2">
        <v>8</v>
      </c>
      <c r="O4340" s="2" t="s">
        <v>143</v>
      </c>
      <c r="P4340" s="2">
        <v>1</v>
      </c>
      <c r="R4340" s="2">
        <v>2</v>
      </c>
      <c r="S4340" s="3">
        <v>41674</v>
      </c>
      <c r="T4340" s="3">
        <v>41674</v>
      </c>
      <c r="W4340" s="2">
        <v>2014</v>
      </c>
      <c r="X4340" s="2">
        <v>8</v>
      </c>
      <c r="AC4340" s="2" t="s">
        <v>53</v>
      </c>
      <c r="AD4340" s="2" t="s">
        <v>6762</v>
      </c>
      <c r="AE4340" s="2" t="s">
        <v>7014</v>
      </c>
      <c r="AG4340" s="2">
        <v>4</v>
      </c>
      <c r="AH4340" s="2">
        <v>3</v>
      </c>
      <c r="AI4340" s="2" t="s">
        <v>144</v>
      </c>
      <c r="AK4340" s="2">
        <v>0</v>
      </c>
      <c r="AM4340" s="2">
        <v>0</v>
      </c>
      <c r="AP4340" s="2" t="s">
        <v>6781</v>
      </c>
    </row>
    <row r="4341" spans="1:42">
      <c r="A4341" s="2">
        <v>116691</v>
      </c>
      <c r="B4341" s="2">
        <v>153466</v>
      </c>
      <c r="C4341" s="2" t="s">
        <v>5568</v>
      </c>
      <c r="D4341" s="19">
        <v>1205.49</v>
      </c>
      <c r="E4341" s="25">
        <v>41663</v>
      </c>
      <c r="F4341" s="26">
        <v>0.47113425925925928</v>
      </c>
      <c r="G4341" s="31">
        <v>0</v>
      </c>
      <c r="H4341" s="2">
        <v>0</v>
      </c>
      <c r="I4341" s="9">
        <f t="shared" si="67"/>
        <v>-523477.11999999813</v>
      </c>
      <c r="L4341" s="2">
        <v>153466</v>
      </c>
      <c r="N4341" s="2">
        <v>7</v>
      </c>
      <c r="O4341" s="2" t="s">
        <v>45</v>
      </c>
      <c r="P4341" s="2">
        <v>1</v>
      </c>
      <c r="R4341" s="2">
        <v>2</v>
      </c>
      <c r="S4341" s="3">
        <v>41674</v>
      </c>
      <c r="T4341" s="3">
        <v>41720</v>
      </c>
      <c r="W4341" s="2">
        <v>2014</v>
      </c>
      <c r="X4341" s="2">
        <v>8</v>
      </c>
      <c r="AC4341" s="2" t="s">
        <v>53</v>
      </c>
      <c r="AD4341" s="2" t="s">
        <v>6762</v>
      </c>
      <c r="AE4341" s="2" t="s">
        <v>7014</v>
      </c>
      <c r="AG4341" s="2">
        <v>4</v>
      </c>
      <c r="AH4341" s="2">
        <v>3</v>
      </c>
      <c r="AI4341" s="2" t="s">
        <v>144</v>
      </c>
      <c r="AK4341" s="2">
        <v>0</v>
      </c>
      <c r="AM4341" s="2">
        <v>0</v>
      </c>
      <c r="AP4341" s="2" t="s">
        <v>6781</v>
      </c>
    </row>
    <row r="4342" spans="1:42">
      <c r="A4342" s="2">
        <v>116692</v>
      </c>
      <c r="B4342" s="2">
        <v>158564</v>
      </c>
      <c r="C4342" s="2" t="s">
        <v>5569</v>
      </c>
      <c r="D4342" s="19">
        <v>1205.0899999999999</v>
      </c>
      <c r="E4342" s="25">
        <v>41663</v>
      </c>
      <c r="F4342" s="26">
        <v>0.47113425925925928</v>
      </c>
      <c r="G4342" s="31">
        <v>0</v>
      </c>
      <c r="H4342" s="2">
        <v>0</v>
      </c>
      <c r="I4342" s="9">
        <f t="shared" si="67"/>
        <v>-522272.02999999811</v>
      </c>
      <c r="L4342" s="2">
        <v>158564</v>
      </c>
      <c r="N4342" s="2">
        <v>8</v>
      </c>
      <c r="O4342" s="2" t="s">
        <v>143</v>
      </c>
      <c r="P4342" s="2">
        <v>1</v>
      </c>
      <c r="R4342" s="2">
        <v>2</v>
      </c>
      <c r="S4342" s="3">
        <v>41674</v>
      </c>
      <c r="T4342" s="3">
        <v>41674</v>
      </c>
      <c r="W4342" s="2">
        <v>2014</v>
      </c>
      <c r="X4342" s="2">
        <v>8</v>
      </c>
      <c r="AC4342" s="2" t="s">
        <v>53</v>
      </c>
      <c r="AD4342" s="2" t="s">
        <v>6762</v>
      </c>
      <c r="AE4342" s="2" t="s">
        <v>7014</v>
      </c>
      <c r="AG4342" s="2">
        <v>4</v>
      </c>
      <c r="AH4342" s="2">
        <v>3</v>
      </c>
      <c r="AI4342" s="2" t="s">
        <v>144</v>
      </c>
      <c r="AK4342" s="2">
        <v>0</v>
      </c>
      <c r="AM4342" s="2">
        <v>0</v>
      </c>
      <c r="AP4342" s="2" t="s">
        <v>6781</v>
      </c>
    </row>
    <row r="4343" spans="1:42">
      <c r="A4343" s="2">
        <v>116693</v>
      </c>
      <c r="B4343" s="2">
        <v>158565</v>
      </c>
      <c r="C4343" s="2" t="s">
        <v>5570</v>
      </c>
      <c r="D4343" s="19">
        <v>1205.0899999999999</v>
      </c>
      <c r="E4343" s="25">
        <v>41663</v>
      </c>
      <c r="F4343" s="26">
        <v>0.47113425925925928</v>
      </c>
      <c r="G4343" s="31">
        <v>0</v>
      </c>
      <c r="H4343" s="2">
        <v>0</v>
      </c>
      <c r="I4343" s="9">
        <f t="shared" si="67"/>
        <v>-521066.93999999808</v>
      </c>
      <c r="L4343" s="2">
        <v>158565</v>
      </c>
      <c r="N4343" s="2">
        <v>8</v>
      </c>
      <c r="O4343" s="2" t="s">
        <v>143</v>
      </c>
      <c r="P4343" s="2">
        <v>1</v>
      </c>
      <c r="R4343" s="2">
        <v>2</v>
      </c>
      <c r="S4343" s="3">
        <v>41674</v>
      </c>
      <c r="T4343" s="3">
        <v>41674</v>
      </c>
      <c r="W4343" s="2">
        <v>2014</v>
      </c>
      <c r="X4343" s="2">
        <v>8</v>
      </c>
      <c r="AC4343" s="2" t="s">
        <v>53</v>
      </c>
      <c r="AD4343" s="2" t="s">
        <v>6762</v>
      </c>
      <c r="AE4343" s="2" t="s">
        <v>7014</v>
      </c>
      <c r="AG4343" s="2">
        <v>4</v>
      </c>
      <c r="AH4343" s="2">
        <v>3</v>
      </c>
      <c r="AI4343" s="2" t="s">
        <v>144</v>
      </c>
      <c r="AK4343" s="2">
        <v>0</v>
      </c>
      <c r="AM4343" s="2">
        <v>0</v>
      </c>
      <c r="AP4343" s="2" t="s">
        <v>6781</v>
      </c>
    </row>
    <row r="4344" spans="1:42">
      <c r="A4344" s="2">
        <v>116694</v>
      </c>
      <c r="B4344" s="2">
        <v>158566</v>
      </c>
      <c r="C4344" s="2" t="s">
        <v>5571</v>
      </c>
      <c r="D4344" s="19">
        <v>1205.0899999999999</v>
      </c>
      <c r="E4344" s="25">
        <v>41663</v>
      </c>
      <c r="F4344" s="26">
        <v>0.47113425925925928</v>
      </c>
      <c r="G4344" s="31">
        <v>0</v>
      </c>
      <c r="H4344" s="2">
        <v>0</v>
      </c>
      <c r="I4344" s="9">
        <f t="shared" si="67"/>
        <v>-519861.84999999806</v>
      </c>
      <c r="L4344" s="2">
        <v>158566</v>
      </c>
      <c r="N4344" s="2">
        <v>8</v>
      </c>
      <c r="O4344" s="2" t="s">
        <v>143</v>
      </c>
      <c r="P4344" s="2">
        <v>1</v>
      </c>
      <c r="R4344" s="2">
        <v>2</v>
      </c>
      <c r="S4344" s="3">
        <v>41674</v>
      </c>
      <c r="T4344" s="3">
        <v>41674</v>
      </c>
      <c r="W4344" s="2">
        <v>2014</v>
      </c>
      <c r="X4344" s="2">
        <v>8</v>
      </c>
      <c r="AC4344" s="2" t="s">
        <v>53</v>
      </c>
      <c r="AD4344" s="2" t="s">
        <v>6762</v>
      </c>
      <c r="AE4344" s="2" t="s">
        <v>7014</v>
      </c>
      <c r="AG4344" s="2">
        <v>4</v>
      </c>
      <c r="AH4344" s="2">
        <v>3</v>
      </c>
      <c r="AI4344" s="2" t="s">
        <v>144</v>
      </c>
      <c r="AK4344" s="2">
        <v>0</v>
      </c>
      <c r="AM4344" s="2">
        <v>0</v>
      </c>
      <c r="AP4344" s="2" t="s">
        <v>6781</v>
      </c>
    </row>
    <row r="4345" spans="1:42">
      <c r="A4345" s="2">
        <v>117061</v>
      </c>
      <c r="B4345" s="2" t="s">
        <v>5575</v>
      </c>
      <c r="C4345" s="2" t="s">
        <v>5576</v>
      </c>
      <c r="D4345" s="19">
        <v>0</v>
      </c>
      <c r="E4345" s="25">
        <v>41663</v>
      </c>
      <c r="F4345" s="26">
        <v>0.47177083333333331</v>
      </c>
      <c r="G4345" s="31">
        <v>2000</v>
      </c>
      <c r="H4345" s="2">
        <v>0</v>
      </c>
      <c r="I4345" s="9">
        <f t="shared" si="67"/>
        <v>-521861.84999999806</v>
      </c>
      <c r="M4345" s="2">
        <v>44575</v>
      </c>
      <c r="N4345" s="2">
        <v>7</v>
      </c>
      <c r="O4345" s="2" t="s">
        <v>45</v>
      </c>
      <c r="P4345" s="2">
        <v>1</v>
      </c>
      <c r="R4345" s="2">
        <v>1400</v>
      </c>
      <c r="S4345" s="3">
        <v>41676</v>
      </c>
      <c r="T4345" s="3">
        <v>41676</v>
      </c>
      <c r="W4345" s="2">
        <v>2014</v>
      </c>
      <c r="X4345" s="2">
        <v>7</v>
      </c>
      <c r="AC4345" s="2" t="s">
        <v>2321</v>
      </c>
      <c r="AD4345" s="2" t="s">
        <v>6762</v>
      </c>
      <c r="AE4345" s="2" t="s">
        <v>7014</v>
      </c>
      <c r="AG4345" s="2">
        <v>56</v>
      </c>
      <c r="AH4345" s="2">
        <v>1</v>
      </c>
      <c r="AI4345" s="2" t="s">
        <v>83</v>
      </c>
      <c r="AK4345" s="2">
        <v>0</v>
      </c>
      <c r="AM4345" s="2">
        <v>0</v>
      </c>
      <c r="AP4345" s="2" t="s">
        <v>84</v>
      </c>
    </row>
    <row r="4346" spans="1:42">
      <c r="A4346" s="2">
        <v>116888</v>
      </c>
      <c r="B4346" s="2" t="s">
        <v>5577</v>
      </c>
      <c r="C4346" s="2" t="s">
        <v>5578</v>
      </c>
      <c r="D4346" s="19">
        <v>0</v>
      </c>
      <c r="E4346" s="25">
        <v>41663</v>
      </c>
      <c r="F4346" s="26">
        <v>0.47230324074074076</v>
      </c>
      <c r="G4346" s="31">
        <v>560</v>
      </c>
      <c r="H4346" s="2">
        <v>0</v>
      </c>
      <c r="I4346" s="9">
        <f t="shared" si="67"/>
        <v>-522421.84999999806</v>
      </c>
      <c r="M4346" s="2">
        <v>44332</v>
      </c>
      <c r="N4346" s="2">
        <v>7</v>
      </c>
      <c r="O4346" s="2" t="s">
        <v>45</v>
      </c>
      <c r="P4346" s="2">
        <v>1</v>
      </c>
      <c r="R4346" s="2">
        <v>383</v>
      </c>
      <c r="S4346" s="3">
        <v>41675</v>
      </c>
      <c r="T4346" s="3">
        <v>41675</v>
      </c>
      <c r="W4346" s="2">
        <v>2014</v>
      </c>
      <c r="X4346" s="2">
        <v>7</v>
      </c>
      <c r="AC4346" s="2" t="s">
        <v>5579</v>
      </c>
      <c r="AD4346" s="2" t="s">
        <v>6762</v>
      </c>
      <c r="AE4346" s="2" t="s">
        <v>7014</v>
      </c>
      <c r="AG4346" s="2">
        <v>56</v>
      </c>
      <c r="AH4346" s="2">
        <v>1</v>
      </c>
      <c r="AI4346" s="2" t="s">
        <v>83</v>
      </c>
      <c r="AK4346" s="2">
        <v>0</v>
      </c>
      <c r="AM4346" s="2">
        <v>0</v>
      </c>
      <c r="AP4346" s="2" t="s">
        <v>84</v>
      </c>
    </row>
    <row r="4347" spans="1:42">
      <c r="A4347" s="2">
        <v>116889</v>
      </c>
      <c r="B4347" s="2" t="s">
        <v>5580</v>
      </c>
      <c r="C4347" s="2" t="s">
        <v>5581</v>
      </c>
      <c r="D4347" s="19">
        <v>0</v>
      </c>
      <c r="E4347" s="25">
        <v>41663</v>
      </c>
      <c r="F4347" s="26">
        <v>0.47302083333333328</v>
      </c>
      <c r="G4347" s="31">
        <v>10000</v>
      </c>
      <c r="H4347" s="2">
        <v>0</v>
      </c>
      <c r="I4347" s="9">
        <f t="shared" si="67"/>
        <v>-532421.849999998</v>
      </c>
      <c r="M4347" s="2">
        <v>44333</v>
      </c>
      <c r="N4347" s="2">
        <v>7</v>
      </c>
      <c r="O4347" s="2" t="s">
        <v>45</v>
      </c>
      <c r="P4347" s="2">
        <v>1</v>
      </c>
      <c r="R4347" s="2">
        <v>687</v>
      </c>
      <c r="S4347" s="3">
        <v>41675</v>
      </c>
      <c r="T4347" s="3">
        <v>41675</v>
      </c>
      <c r="W4347" s="2">
        <v>2014</v>
      </c>
      <c r="X4347" s="2">
        <v>7</v>
      </c>
      <c r="AC4347" s="2" t="s">
        <v>5582</v>
      </c>
      <c r="AD4347" s="2" t="s">
        <v>6762</v>
      </c>
      <c r="AE4347" s="2" t="s">
        <v>7073</v>
      </c>
      <c r="AG4347" s="2">
        <v>26</v>
      </c>
      <c r="AH4347" s="2">
        <v>8</v>
      </c>
      <c r="AI4347" s="2" t="s">
        <v>59</v>
      </c>
      <c r="AK4347" s="2">
        <v>0</v>
      </c>
      <c r="AM4347" s="2">
        <v>0</v>
      </c>
      <c r="AP4347" s="2" t="s">
        <v>6784</v>
      </c>
    </row>
    <row r="4348" spans="1:42">
      <c r="A4348" s="2">
        <v>235529</v>
      </c>
      <c r="B4348" s="2" t="s">
        <v>1464</v>
      </c>
      <c r="C4348" s="2" t="s">
        <v>1465</v>
      </c>
      <c r="D4348" s="19">
        <v>0</v>
      </c>
      <c r="E4348" s="25">
        <v>41663</v>
      </c>
      <c r="F4348" s="26">
        <v>0.47549768518518515</v>
      </c>
      <c r="G4348" s="31">
        <v>2500.48</v>
      </c>
      <c r="H4348" s="2">
        <v>0</v>
      </c>
      <c r="I4348" s="9">
        <f t="shared" si="67"/>
        <v>-534922.32999999798</v>
      </c>
      <c r="N4348" s="2">
        <v>60</v>
      </c>
      <c r="O4348" s="2" t="s">
        <v>96</v>
      </c>
      <c r="P4348" s="2">
        <v>1</v>
      </c>
      <c r="R4348" s="2">
        <v>1449</v>
      </c>
      <c r="S4348" s="3">
        <v>42040</v>
      </c>
      <c r="T4348" s="3">
        <v>42040</v>
      </c>
      <c r="W4348" s="2">
        <v>2013</v>
      </c>
      <c r="X4348" s="2">
        <v>60</v>
      </c>
      <c r="AC4348" s="2" t="s">
        <v>58</v>
      </c>
      <c r="AD4348" s="2" t="s">
        <v>6763</v>
      </c>
      <c r="AE4348" s="2" t="s">
        <v>7014</v>
      </c>
      <c r="AG4348" s="2">
        <v>75</v>
      </c>
      <c r="AH4348" s="2">
        <v>8</v>
      </c>
      <c r="AI4348" s="2" t="s">
        <v>59</v>
      </c>
      <c r="AM4348" s="2">
        <v>0</v>
      </c>
      <c r="AO4348" s="2">
        <v>5</v>
      </c>
      <c r="AP4348" s="2" t="s">
        <v>6789</v>
      </c>
    </row>
    <row r="4349" spans="1:42">
      <c r="A4349" s="2">
        <v>235530</v>
      </c>
      <c r="B4349" s="2" t="s">
        <v>1464</v>
      </c>
      <c r="C4349" s="2" t="s">
        <v>5583</v>
      </c>
      <c r="D4349" s="19">
        <v>2500.48</v>
      </c>
      <c r="E4349" s="25">
        <v>41663</v>
      </c>
      <c r="F4349" s="26">
        <v>0.47549768518518515</v>
      </c>
      <c r="G4349" s="31">
        <v>0</v>
      </c>
      <c r="H4349" s="2">
        <v>0</v>
      </c>
      <c r="I4349" s="9">
        <f t="shared" si="67"/>
        <v>-532421.849999998</v>
      </c>
      <c r="N4349" s="2">
        <v>60</v>
      </c>
      <c r="O4349" s="2" t="s">
        <v>96</v>
      </c>
      <c r="P4349" s="2">
        <v>1</v>
      </c>
      <c r="R4349" s="2">
        <v>1449</v>
      </c>
      <c r="S4349" s="3">
        <v>42040</v>
      </c>
      <c r="T4349" s="3">
        <v>42040</v>
      </c>
      <c r="W4349" s="2">
        <v>2013</v>
      </c>
      <c r="X4349" s="2">
        <v>60</v>
      </c>
      <c r="AA4349" s="2">
        <v>235529</v>
      </c>
      <c r="AC4349" s="2" t="s">
        <v>58</v>
      </c>
      <c r="AD4349" s="2" t="s">
        <v>6763</v>
      </c>
      <c r="AE4349" s="2" t="s">
        <v>7014</v>
      </c>
      <c r="AG4349" s="2">
        <v>5</v>
      </c>
      <c r="AH4349" s="2">
        <v>8</v>
      </c>
      <c r="AI4349" s="2" t="s">
        <v>59</v>
      </c>
      <c r="AM4349" s="2">
        <v>0</v>
      </c>
      <c r="AP4349" s="2" t="s">
        <v>6788</v>
      </c>
    </row>
    <row r="4350" spans="1:42">
      <c r="A4350" s="2">
        <v>235531</v>
      </c>
      <c r="B4350" s="2" t="s">
        <v>5584</v>
      </c>
      <c r="C4350" s="2" t="s">
        <v>5585</v>
      </c>
      <c r="D4350" s="19">
        <v>0</v>
      </c>
      <c r="E4350" s="25">
        <v>41663</v>
      </c>
      <c r="F4350" s="26">
        <v>0.47710648148148144</v>
      </c>
      <c r="G4350" s="31">
        <v>2500.48</v>
      </c>
      <c r="H4350" s="2">
        <v>0</v>
      </c>
      <c r="I4350" s="9">
        <f t="shared" si="67"/>
        <v>-534922.32999999798</v>
      </c>
      <c r="M4350" s="2">
        <v>111632</v>
      </c>
      <c r="N4350" s="2">
        <v>60</v>
      </c>
      <c r="O4350" s="2" t="s">
        <v>96</v>
      </c>
      <c r="P4350" s="2">
        <v>1</v>
      </c>
      <c r="R4350" s="2">
        <v>524</v>
      </c>
      <c r="S4350" s="3">
        <v>42040</v>
      </c>
      <c r="T4350" s="3">
        <v>42040</v>
      </c>
      <c r="W4350" s="2">
        <v>2014</v>
      </c>
      <c r="X4350" s="2">
        <v>60</v>
      </c>
      <c r="AC4350" s="2" t="s">
        <v>172</v>
      </c>
      <c r="AD4350" s="2" t="s">
        <v>6763</v>
      </c>
      <c r="AE4350" s="2" t="s">
        <v>7014</v>
      </c>
      <c r="AG4350" s="2">
        <v>5</v>
      </c>
      <c r="AH4350" s="2">
        <v>9</v>
      </c>
      <c r="AI4350" s="2" t="s">
        <v>65</v>
      </c>
      <c r="AK4350" s="2">
        <v>0</v>
      </c>
      <c r="AM4350" s="2">
        <v>0</v>
      </c>
      <c r="AP4350" s="2" t="s">
        <v>6788</v>
      </c>
    </row>
    <row r="4351" spans="1:42">
      <c r="A4351" s="2">
        <v>117075</v>
      </c>
      <c r="B4351" s="2" t="s">
        <v>5586</v>
      </c>
      <c r="C4351" s="2" t="s">
        <v>5587</v>
      </c>
      <c r="D4351" s="19">
        <v>0</v>
      </c>
      <c r="E4351" s="25">
        <v>41663</v>
      </c>
      <c r="F4351" s="26">
        <v>0.49761574074074072</v>
      </c>
      <c r="G4351" s="31">
        <v>23000</v>
      </c>
      <c r="H4351" s="2">
        <v>0</v>
      </c>
      <c r="I4351" s="9">
        <f t="shared" si="67"/>
        <v>-557922.32999999798</v>
      </c>
      <c r="M4351" s="2">
        <v>43149</v>
      </c>
      <c r="N4351" s="2">
        <v>7</v>
      </c>
      <c r="O4351" s="2" t="s">
        <v>45</v>
      </c>
      <c r="P4351" s="2">
        <v>1</v>
      </c>
      <c r="R4351" s="2">
        <v>1533</v>
      </c>
      <c r="S4351" s="3">
        <v>41676</v>
      </c>
      <c r="T4351" s="3">
        <v>41676</v>
      </c>
      <c r="W4351" s="2">
        <v>2014</v>
      </c>
      <c r="X4351" s="2">
        <v>7</v>
      </c>
      <c r="AC4351" s="2" t="s">
        <v>4587</v>
      </c>
      <c r="AD4351" s="2" t="s">
        <v>6762</v>
      </c>
      <c r="AE4351" s="2" t="s">
        <v>7006</v>
      </c>
      <c r="AG4351" s="2">
        <v>56</v>
      </c>
      <c r="AH4351" s="2">
        <v>1</v>
      </c>
      <c r="AI4351" s="2" t="s">
        <v>83</v>
      </c>
      <c r="AK4351" s="2">
        <v>0</v>
      </c>
      <c r="AM4351" s="2">
        <v>0</v>
      </c>
      <c r="AP4351" s="2" t="s">
        <v>84</v>
      </c>
    </row>
    <row r="4352" spans="1:42">
      <c r="A4352" s="2">
        <v>116552</v>
      </c>
      <c r="B4352" s="2" t="s">
        <v>5588</v>
      </c>
      <c r="C4352" s="2" t="s">
        <v>5589</v>
      </c>
      <c r="D4352" s="19">
        <v>0</v>
      </c>
      <c r="E4352" s="25">
        <v>41663</v>
      </c>
      <c r="F4352" s="26">
        <v>0.52960648148148148</v>
      </c>
      <c r="G4352" s="31">
        <v>1219.8</v>
      </c>
      <c r="H4352" s="2">
        <v>0</v>
      </c>
      <c r="I4352" s="9">
        <f t="shared" si="67"/>
        <v>-559142.12999999803</v>
      </c>
      <c r="M4352" s="2">
        <v>44070</v>
      </c>
      <c r="N4352" s="2">
        <v>7</v>
      </c>
      <c r="O4352" s="2" t="s">
        <v>45</v>
      </c>
      <c r="P4352" s="2">
        <v>1</v>
      </c>
      <c r="R4352" s="2">
        <v>175</v>
      </c>
      <c r="S4352" s="3">
        <v>41673</v>
      </c>
      <c r="T4352" s="3">
        <v>41673</v>
      </c>
      <c r="W4352" s="2">
        <v>2014</v>
      </c>
      <c r="X4352" s="2">
        <v>7</v>
      </c>
      <c r="AC4352" s="2" t="s">
        <v>1660</v>
      </c>
      <c r="AD4352" s="2" t="s">
        <v>6762</v>
      </c>
      <c r="AE4352" s="2" t="s">
        <v>7014</v>
      </c>
      <c r="AG4352" s="2">
        <v>4</v>
      </c>
      <c r="AH4352" s="2">
        <v>8</v>
      </c>
      <c r="AI4352" s="2" t="s">
        <v>59</v>
      </c>
      <c r="AK4352" s="2">
        <v>0</v>
      </c>
      <c r="AM4352" s="2">
        <v>0</v>
      </c>
      <c r="AP4352" s="2" t="s">
        <v>6781</v>
      </c>
    </row>
    <row r="4353" spans="1:42">
      <c r="A4353" s="2">
        <v>116592</v>
      </c>
      <c r="B4353" s="2">
        <v>120035</v>
      </c>
      <c r="C4353" s="2" t="s">
        <v>5590</v>
      </c>
      <c r="D4353" s="19">
        <v>1540.48</v>
      </c>
      <c r="E4353" s="25">
        <v>41663</v>
      </c>
      <c r="F4353" s="26">
        <v>0.5765393518518519</v>
      </c>
      <c r="G4353" s="31">
        <v>0</v>
      </c>
      <c r="H4353" s="2">
        <v>0</v>
      </c>
      <c r="I4353" s="9">
        <f t="shared" si="67"/>
        <v>-557601.64999999804</v>
      </c>
      <c r="L4353" s="2">
        <v>120035</v>
      </c>
      <c r="N4353" s="2">
        <v>7</v>
      </c>
      <c r="O4353" s="2" t="s">
        <v>45</v>
      </c>
      <c r="P4353" s="2">
        <v>1</v>
      </c>
      <c r="R4353" s="2">
        <v>2</v>
      </c>
      <c r="S4353" s="3">
        <v>41673</v>
      </c>
      <c r="T4353" s="3">
        <v>41720</v>
      </c>
      <c r="W4353" s="2">
        <v>2013</v>
      </c>
      <c r="X4353" s="2">
        <v>8</v>
      </c>
      <c r="AC4353" s="2" t="s">
        <v>53</v>
      </c>
      <c r="AD4353" s="2" t="s">
        <v>6762</v>
      </c>
      <c r="AE4353" s="2" t="s">
        <v>7014</v>
      </c>
      <c r="AG4353" s="2">
        <v>4</v>
      </c>
      <c r="AH4353" s="2">
        <v>3</v>
      </c>
      <c r="AI4353" s="2" t="s">
        <v>144</v>
      </c>
      <c r="AK4353" s="2">
        <v>0</v>
      </c>
      <c r="AM4353" s="2">
        <v>0</v>
      </c>
      <c r="AP4353" s="2" t="s">
        <v>6781</v>
      </c>
    </row>
    <row r="4354" spans="1:42">
      <c r="A4354" s="2">
        <v>116593</v>
      </c>
      <c r="B4354" s="2">
        <v>120036</v>
      </c>
      <c r="C4354" s="2" t="s">
        <v>5591</v>
      </c>
      <c r="D4354" s="19">
        <v>1526.52</v>
      </c>
      <c r="E4354" s="25">
        <v>41663</v>
      </c>
      <c r="F4354" s="26">
        <v>0.57655092592592594</v>
      </c>
      <c r="G4354" s="31">
        <v>0</v>
      </c>
      <c r="H4354" s="2">
        <v>0</v>
      </c>
      <c r="I4354" s="9">
        <f t="shared" si="67"/>
        <v>-556075.12999999803</v>
      </c>
      <c r="L4354" s="2">
        <v>120036</v>
      </c>
      <c r="N4354" s="2">
        <v>7</v>
      </c>
      <c r="O4354" s="2" t="s">
        <v>45</v>
      </c>
      <c r="P4354" s="2">
        <v>1</v>
      </c>
      <c r="R4354" s="2">
        <v>2</v>
      </c>
      <c r="S4354" s="3">
        <v>41673</v>
      </c>
      <c r="T4354" s="3">
        <v>41720</v>
      </c>
      <c r="W4354" s="2">
        <v>2013</v>
      </c>
      <c r="X4354" s="2">
        <v>8</v>
      </c>
      <c r="AC4354" s="2" t="s">
        <v>53</v>
      </c>
      <c r="AD4354" s="2" t="s">
        <v>6762</v>
      </c>
      <c r="AE4354" s="2" t="s">
        <v>7014</v>
      </c>
      <c r="AG4354" s="2">
        <v>4</v>
      </c>
      <c r="AH4354" s="2">
        <v>3</v>
      </c>
      <c r="AI4354" s="2" t="s">
        <v>144</v>
      </c>
      <c r="AK4354" s="2">
        <v>0</v>
      </c>
      <c r="AM4354" s="2">
        <v>0</v>
      </c>
      <c r="AP4354" s="2" t="s">
        <v>6781</v>
      </c>
    </row>
    <row r="4355" spans="1:42">
      <c r="A4355" s="2">
        <v>116921</v>
      </c>
      <c r="B4355" s="2" t="s">
        <v>5592</v>
      </c>
      <c r="C4355" s="2" t="s">
        <v>5593</v>
      </c>
      <c r="D4355" s="19">
        <v>0</v>
      </c>
      <c r="E4355" s="25">
        <v>41663</v>
      </c>
      <c r="F4355" s="26">
        <v>0.58549768518518519</v>
      </c>
      <c r="G4355" s="31">
        <v>3000</v>
      </c>
      <c r="H4355" s="2">
        <v>0</v>
      </c>
      <c r="I4355" s="9">
        <f t="shared" si="67"/>
        <v>-559075.12999999803</v>
      </c>
      <c r="M4355" s="2">
        <v>44378</v>
      </c>
      <c r="N4355" s="2">
        <v>7</v>
      </c>
      <c r="O4355" s="2" t="s">
        <v>45</v>
      </c>
      <c r="P4355" s="2">
        <v>1</v>
      </c>
      <c r="R4355" s="2">
        <v>1544</v>
      </c>
      <c r="S4355" s="3">
        <v>41675</v>
      </c>
      <c r="T4355" s="3">
        <v>41675</v>
      </c>
      <c r="W4355" s="2">
        <v>2014</v>
      </c>
      <c r="X4355" s="2">
        <v>7</v>
      </c>
      <c r="AC4355" s="2" t="s">
        <v>514</v>
      </c>
      <c r="AD4355" s="2" t="s">
        <v>6762</v>
      </c>
      <c r="AE4355" s="2" t="s">
        <v>7015</v>
      </c>
      <c r="AG4355" s="2">
        <v>26</v>
      </c>
      <c r="AH4355" s="2">
        <v>8</v>
      </c>
      <c r="AI4355" s="2" t="s">
        <v>59</v>
      </c>
      <c r="AK4355" s="2">
        <v>0</v>
      </c>
      <c r="AM4355" s="2">
        <v>0</v>
      </c>
      <c r="AP4355" s="2" t="s">
        <v>6784</v>
      </c>
    </row>
    <row r="4356" spans="1:42">
      <c r="A4356" s="2">
        <v>119917</v>
      </c>
      <c r="B4356" s="2" t="s">
        <v>1158</v>
      </c>
      <c r="C4356" s="2" t="s">
        <v>1158</v>
      </c>
      <c r="D4356" s="19">
        <v>0</v>
      </c>
      <c r="E4356" s="25">
        <v>41663</v>
      </c>
      <c r="F4356" s="26">
        <v>0.58929398148148149</v>
      </c>
      <c r="G4356" s="31">
        <v>1000</v>
      </c>
      <c r="H4356" s="2">
        <v>0</v>
      </c>
      <c r="I4356" s="9">
        <f t="shared" ref="I4356:I4419" si="68">I4355 + (D4356-G4356)</f>
        <v>-560075.12999999803</v>
      </c>
      <c r="N4356" s="2">
        <v>60</v>
      </c>
      <c r="O4356" s="2" t="s">
        <v>96</v>
      </c>
      <c r="P4356" s="2">
        <v>1</v>
      </c>
      <c r="R4356" s="2">
        <v>1449</v>
      </c>
      <c r="S4356" s="3">
        <v>41717</v>
      </c>
      <c r="T4356" s="3">
        <v>42135</v>
      </c>
      <c r="W4356" s="2">
        <v>2014</v>
      </c>
      <c r="X4356" s="2">
        <v>7</v>
      </c>
      <c r="AC4356" s="2" t="s">
        <v>58</v>
      </c>
      <c r="AD4356" s="2" t="s">
        <v>6763</v>
      </c>
      <c r="AE4356" s="2" t="s">
        <v>7014</v>
      </c>
      <c r="AG4356" s="2">
        <v>12</v>
      </c>
      <c r="AH4356" s="2">
        <v>8</v>
      </c>
      <c r="AI4356" s="2" t="s">
        <v>59</v>
      </c>
      <c r="AM4356" s="2">
        <v>0</v>
      </c>
      <c r="AO4356" s="2">
        <v>42</v>
      </c>
      <c r="AP4356" s="2" t="s">
        <v>6785</v>
      </c>
    </row>
    <row r="4357" spans="1:42">
      <c r="A4357" s="2">
        <v>268887</v>
      </c>
      <c r="B4357" s="2" t="s">
        <v>1158</v>
      </c>
      <c r="C4357" s="2" t="s">
        <v>5594</v>
      </c>
      <c r="D4357" s="19">
        <v>1000</v>
      </c>
      <c r="E4357" s="25">
        <v>41663</v>
      </c>
      <c r="F4357" s="26">
        <v>0.58929398148148149</v>
      </c>
      <c r="G4357" s="31">
        <v>0</v>
      </c>
      <c r="H4357" s="2">
        <v>0</v>
      </c>
      <c r="I4357" s="9">
        <f t="shared" si="68"/>
        <v>-559075.12999999803</v>
      </c>
      <c r="N4357" s="2">
        <v>60</v>
      </c>
      <c r="O4357" s="2" t="s">
        <v>96</v>
      </c>
      <c r="P4357" s="2">
        <v>1</v>
      </c>
      <c r="R4357" s="2">
        <v>1449</v>
      </c>
      <c r="S4357" s="3">
        <v>42135</v>
      </c>
      <c r="T4357" s="3">
        <v>42135</v>
      </c>
      <c r="W4357" s="2">
        <v>2015</v>
      </c>
      <c r="X4357" s="2">
        <v>60</v>
      </c>
      <c r="AA4357" s="2">
        <v>119917</v>
      </c>
      <c r="AC4357" s="2" t="s">
        <v>58</v>
      </c>
      <c r="AD4357" s="2" t="s">
        <v>6763</v>
      </c>
      <c r="AE4357" s="2" t="s">
        <v>7014</v>
      </c>
      <c r="AG4357" s="2">
        <v>42</v>
      </c>
      <c r="AH4357" s="2">
        <v>8</v>
      </c>
      <c r="AI4357" s="2" t="s">
        <v>59</v>
      </c>
      <c r="AM4357" s="2">
        <v>0</v>
      </c>
      <c r="AP4357" s="2" t="s">
        <v>6791</v>
      </c>
    </row>
    <row r="4358" spans="1:42">
      <c r="A4358" s="2">
        <v>119918</v>
      </c>
      <c r="B4358" s="2" t="s">
        <v>1158</v>
      </c>
      <c r="C4358" s="2" t="s">
        <v>1158</v>
      </c>
      <c r="D4358" s="19">
        <v>0</v>
      </c>
      <c r="E4358" s="25">
        <v>41663</v>
      </c>
      <c r="F4358" s="26">
        <v>0.5895717592592592</v>
      </c>
      <c r="G4358" s="31">
        <v>15000</v>
      </c>
      <c r="H4358" s="2">
        <v>0</v>
      </c>
      <c r="I4358" s="9">
        <f t="shared" si="68"/>
        <v>-574075.12999999803</v>
      </c>
      <c r="N4358" s="2">
        <v>60</v>
      </c>
      <c r="O4358" s="2" t="s">
        <v>96</v>
      </c>
      <c r="P4358" s="2">
        <v>1</v>
      </c>
      <c r="R4358" s="2">
        <v>1449</v>
      </c>
      <c r="S4358" s="3">
        <v>41717</v>
      </c>
      <c r="T4358" s="3">
        <v>42135</v>
      </c>
      <c r="W4358" s="2">
        <v>2014</v>
      </c>
      <c r="X4358" s="2">
        <v>7</v>
      </c>
      <c r="AC4358" s="2" t="s">
        <v>58</v>
      </c>
      <c r="AD4358" s="2" t="s">
        <v>6763</v>
      </c>
      <c r="AE4358" s="2" t="s">
        <v>7014</v>
      </c>
      <c r="AG4358" s="2">
        <v>12</v>
      </c>
      <c r="AH4358" s="2">
        <v>8</v>
      </c>
      <c r="AI4358" s="2" t="s">
        <v>59</v>
      </c>
      <c r="AM4358" s="2">
        <v>0</v>
      </c>
      <c r="AO4358" s="2">
        <v>52</v>
      </c>
      <c r="AP4358" s="2" t="s">
        <v>6785</v>
      </c>
    </row>
    <row r="4359" spans="1:42">
      <c r="A4359" s="2">
        <v>268886</v>
      </c>
      <c r="B4359" s="2" t="s">
        <v>1158</v>
      </c>
      <c r="C4359" s="2" t="s">
        <v>5595</v>
      </c>
      <c r="D4359" s="19">
        <v>15000</v>
      </c>
      <c r="E4359" s="25">
        <v>41663</v>
      </c>
      <c r="F4359" s="26">
        <v>0.5895717592592592</v>
      </c>
      <c r="G4359" s="31">
        <v>0</v>
      </c>
      <c r="H4359" s="2">
        <v>0</v>
      </c>
      <c r="I4359" s="9">
        <f t="shared" si="68"/>
        <v>-559075.12999999803</v>
      </c>
      <c r="N4359" s="2">
        <v>60</v>
      </c>
      <c r="O4359" s="2" t="s">
        <v>96</v>
      </c>
      <c r="P4359" s="2">
        <v>1</v>
      </c>
      <c r="R4359" s="2">
        <v>1449</v>
      </c>
      <c r="S4359" s="3">
        <v>42135</v>
      </c>
      <c r="T4359" s="3">
        <v>42135</v>
      </c>
      <c r="W4359" s="2">
        <v>2015</v>
      </c>
      <c r="X4359" s="2">
        <v>60</v>
      </c>
      <c r="AA4359" s="2">
        <v>119918</v>
      </c>
      <c r="AC4359" s="2" t="s">
        <v>58</v>
      </c>
      <c r="AD4359" s="2" t="s">
        <v>6763</v>
      </c>
      <c r="AE4359" s="2" t="s">
        <v>7014</v>
      </c>
      <c r="AG4359" s="2">
        <v>52</v>
      </c>
      <c r="AH4359" s="2">
        <v>8</v>
      </c>
      <c r="AI4359" s="2" t="s">
        <v>59</v>
      </c>
      <c r="AM4359" s="2">
        <v>0</v>
      </c>
      <c r="AP4359" s="2" t="s">
        <v>6792</v>
      </c>
    </row>
    <row r="4360" spans="1:42">
      <c r="A4360" s="2">
        <v>128041</v>
      </c>
      <c r="B4360" s="2" t="s">
        <v>5596</v>
      </c>
      <c r="C4360" s="2" t="s">
        <v>5597</v>
      </c>
      <c r="D4360" s="19">
        <v>0</v>
      </c>
      <c r="E4360" s="25">
        <v>41663</v>
      </c>
      <c r="F4360" s="26">
        <v>0.59159722222222222</v>
      </c>
      <c r="G4360" s="31">
        <v>10219.99</v>
      </c>
      <c r="H4360" s="2">
        <v>0</v>
      </c>
      <c r="I4360" s="9">
        <f t="shared" si="68"/>
        <v>-569295.11999999802</v>
      </c>
      <c r="M4360" s="2">
        <v>50325</v>
      </c>
      <c r="N4360" s="2">
        <v>24</v>
      </c>
      <c r="O4360" s="2" t="s">
        <v>178</v>
      </c>
      <c r="P4360" s="2">
        <v>1</v>
      </c>
      <c r="R4360" s="2">
        <v>506</v>
      </c>
      <c r="S4360" s="3">
        <v>41754</v>
      </c>
      <c r="T4360" s="3">
        <v>41754</v>
      </c>
      <c r="W4360" s="2">
        <v>2014</v>
      </c>
      <c r="X4360" s="2">
        <v>24</v>
      </c>
      <c r="AC4360" s="2" t="s">
        <v>758</v>
      </c>
      <c r="AD4360" s="2" t="s">
        <v>6763</v>
      </c>
      <c r="AE4360" s="2" t="s">
        <v>7014</v>
      </c>
      <c r="AG4360" s="2">
        <v>45</v>
      </c>
      <c r="AH4360" s="2">
        <v>9</v>
      </c>
      <c r="AI4360" s="2" t="s">
        <v>65</v>
      </c>
      <c r="AK4360" s="2">
        <v>0</v>
      </c>
      <c r="AM4360" s="2">
        <v>0</v>
      </c>
      <c r="AP4360" s="2" t="s">
        <v>6790</v>
      </c>
    </row>
    <row r="4361" spans="1:42">
      <c r="A4361" s="2">
        <v>128042</v>
      </c>
      <c r="B4361" s="2" t="s">
        <v>5598</v>
      </c>
      <c r="C4361" s="2" t="s">
        <v>5599</v>
      </c>
      <c r="D4361" s="19">
        <v>0</v>
      </c>
      <c r="E4361" s="25">
        <v>41663</v>
      </c>
      <c r="F4361" s="26">
        <v>0.59159722222222222</v>
      </c>
      <c r="G4361" s="31">
        <v>5214.1400000000003</v>
      </c>
      <c r="H4361" s="2">
        <v>0</v>
      </c>
      <c r="I4361" s="9">
        <f t="shared" si="68"/>
        <v>-574509.25999999803</v>
      </c>
      <c r="M4361" s="2">
        <v>50326</v>
      </c>
      <c r="N4361" s="2">
        <v>24</v>
      </c>
      <c r="O4361" s="2" t="s">
        <v>178</v>
      </c>
      <c r="P4361" s="2">
        <v>1</v>
      </c>
      <c r="R4361" s="2">
        <v>506</v>
      </c>
      <c r="S4361" s="3">
        <v>41754</v>
      </c>
      <c r="T4361" s="3">
        <v>41754</v>
      </c>
      <c r="W4361" s="2">
        <v>2014</v>
      </c>
      <c r="X4361" s="2">
        <v>24</v>
      </c>
      <c r="AC4361" s="2" t="s">
        <v>758</v>
      </c>
      <c r="AD4361" s="2" t="s">
        <v>6763</v>
      </c>
      <c r="AE4361" s="2" t="s">
        <v>7014</v>
      </c>
      <c r="AG4361" s="2">
        <v>45</v>
      </c>
      <c r="AH4361" s="2">
        <v>9</v>
      </c>
      <c r="AI4361" s="2" t="s">
        <v>65</v>
      </c>
      <c r="AK4361" s="2">
        <v>0</v>
      </c>
      <c r="AM4361" s="2">
        <v>0</v>
      </c>
      <c r="AP4361" s="2" t="s">
        <v>6790</v>
      </c>
    </row>
    <row r="4362" spans="1:42">
      <c r="A4362" s="2">
        <v>116475</v>
      </c>
      <c r="B4362" s="2" t="s">
        <v>5600</v>
      </c>
      <c r="C4362" s="2" t="s">
        <v>5601</v>
      </c>
      <c r="D4362" s="19">
        <v>0</v>
      </c>
      <c r="E4362" s="25">
        <v>41663</v>
      </c>
      <c r="F4362" s="26">
        <v>0.60332175925925924</v>
      </c>
      <c r="G4362" s="31">
        <v>356.65</v>
      </c>
      <c r="H4362" s="2">
        <v>0</v>
      </c>
      <c r="I4362" s="9">
        <f t="shared" si="68"/>
        <v>-574865.90999999805</v>
      </c>
      <c r="M4362" s="2">
        <v>43731</v>
      </c>
      <c r="N4362" s="2">
        <v>7</v>
      </c>
      <c r="O4362" s="2" t="s">
        <v>45</v>
      </c>
      <c r="P4362" s="2">
        <v>1</v>
      </c>
      <c r="R4362" s="2">
        <v>1550</v>
      </c>
      <c r="S4362" s="3">
        <v>41670</v>
      </c>
      <c r="T4362" s="3">
        <v>41670</v>
      </c>
      <c r="W4362" s="2">
        <v>2014</v>
      </c>
      <c r="X4362" s="2">
        <v>7</v>
      </c>
      <c r="AC4362" s="2" t="s">
        <v>5602</v>
      </c>
      <c r="AD4362" s="2" t="s">
        <v>6762</v>
      </c>
      <c r="AE4362" s="2" t="s">
        <v>7015</v>
      </c>
      <c r="AG4362" s="2">
        <v>26</v>
      </c>
      <c r="AH4362" s="2">
        <v>8</v>
      </c>
      <c r="AI4362" s="2" t="s">
        <v>59</v>
      </c>
      <c r="AK4362" s="2">
        <v>0</v>
      </c>
      <c r="AM4362" s="2">
        <v>0</v>
      </c>
      <c r="AP4362" s="2" t="s">
        <v>6784</v>
      </c>
    </row>
    <row r="4363" spans="1:42">
      <c r="A4363" s="2">
        <v>116476</v>
      </c>
      <c r="B4363" s="2" t="s">
        <v>5603</v>
      </c>
      <c r="C4363" s="2" t="s">
        <v>5604</v>
      </c>
      <c r="D4363" s="19">
        <v>0</v>
      </c>
      <c r="E4363" s="25">
        <v>41663</v>
      </c>
      <c r="F4363" s="26">
        <v>0.60452546296296295</v>
      </c>
      <c r="G4363" s="31">
        <v>1162.0999999999999</v>
      </c>
      <c r="H4363" s="2">
        <v>0</v>
      </c>
      <c r="I4363" s="9">
        <f t="shared" si="68"/>
        <v>-576028.00999999803</v>
      </c>
      <c r="M4363" s="2">
        <v>43659</v>
      </c>
      <c r="N4363" s="2">
        <v>7</v>
      </c>
      <c r="O4363" s="2" t="s">
        <v>45</v>
      </c>
      <c r="P4363" s="2">
        <v>1</v>
      </c>
      <c r="R4363" s="2">
        <v>1444</v>
      </c>
      <c r="S4363" s="3">
        <v>41670</v>
      </c>
      <c r="T4363" s="3">
        <v>41670</v>
      </c>
      <c r="W4363" s="2">
        <v>2014</v>
      </c>
      <c r="X4363" s="2">
        <v>7</v>
      </c>
      <c r="AC4363" s="2" t="s">
        <v>749</v>
      </c>
      <c r="AD4363" s="2" t="s">
        <v>6762</v>
      </c>
      <c r="AE4363" s="2" t="s">
        <v>7005</v>
      </c>
      <c r="AG4363" s="2">
        <v>26</v>
      </c>
      <c r="AH4363" s="2">
        <v>8</v>
      </c>
      <c r="AI4363" s="2" t="s">
        <v>59</v>
      </c>
      <c r="AK4363" s="2">
        <v>0</v>
      </c>
      <c r="AM4363" s="2">
        <v>0</v>
      </c>
      <c r="AP4363" s="2" t="s">
        <v>6784</v>
      </c>
    </row>
    <row r="4364" spans="1:42">
      <c r="A4364" s="2">
        <v>116477</v>
      </c>
      <c r="B4364" s="2" t="s">
        <v>5605</v>
      </c>
      <c r="C4364" s="2" t="s">
        <v>5606</v>
      </c>
      <c r="D4364" s="19">
        <v>0</v>
      </c>
      <c r="E4364" s="25">
        <v>41663</v>
      </c>
      <c r="F4364" s="26">
        <v>0.60692129629629632</v>
      </c>
      <c r="G4364" s="31">
        <v>2710</v>
      </c>
      <c r="H4364" s="2">
        <v>0</v>
      </c>
      <c r="I4364" s="9">
        <f t="shared" si="68"/>
        <v>-578738.00999999803</v>
      </c>
      <c r="M4364" s="2">
        <v>43489</v>
      </c>
      <c r="N4364" s="2">
        <v>7</v>
      </c>
      <c r="O4364" s="2" t="s">
        <v>45</v>
      </c>
      <c r="P4364" s="2">
        <v>1</v>
      </c>
      <c r="R4364" s="2">
        <v>1544</v>
      </c>
      <c r="S4364" s="3">
        <v>41670</v>
      </c>
      <c r="T4364" s="3">
        <v>41670</v>
      </c>
      <c r="W4364" s="2">
        <v>2014</v>
      </c>
      <c r="X4364" s="2">
        <v>7</v>
      </c>
      <c r="AC4364" s="2" t="s">
        <v>514</v>
      </c>
      <c r="AD4364" s="2" t="s">
        <v>6762</v>
      </c>
      <c r="AE4364" s="2" t="s">
        <v>7015</v>
      </c>
      <c r="AG4364" s="2">
        <v>2</v>
      </c>
      <c r="AH4364" s="2">
        <v>8</v>
      </c>
      <c r="AI4364" s="2" t="s">
        <v>59</v>
      </c>
      <c r="AK4364" s="2">
        <v>0</v>
      </c>
      <c r="AM4364" s="2">
        <v>0</v>
      </c>
      <c r="AP4364" s="2" t="s">
        <v>6816</v>
      </c>
    </row>
    <row r="4365" spans="1:42">
      <c r="A4365" s="2">
        <v>116478</v>
      </c>
      <c r="B4365" s="2" t="s">
        <v>5607</v>
      </c>
      <c r="C4365" s="2" t="s">
        <v>5608</v>
      </c>
      <c r="D4365" s="19">
        <v>0</v>
      </c>
      <c r="E4365" s="25">
        <v>41663</v>
      </c>
      <c r="F4365" s="26">
        <v>0.60791666666666666</v>
      </c>
      <c r="G4365" s="31">
        <v>10587.46</v>
      </c>
      <c r="H4365" s="2">
        <v>0</v>
      </c>
      <c r="I4365" s="9">
        <f t="shared" si="68"/>
        <v>-589325.46999999799</v>
      </c>
      <c r="M4365" s="2">
        <v>43668</v>
      </c>
      <c r="N4365" s="2">
        <v>7</v>
      </c>
      <c r="O4365" s="2" t="s">
        <v>45</v>
      </c>
      <c r="P4365" s="2">
        <v>1</v>
      </c>
      <c r="R4365" s="2">
        <v>552</v>
      </c>
      <c r="S4365" s="3">
        <v>41670</v>
      </c>
      <c r="T4365" s="3">
        <v>41670</v>
      </c>
      <c r="W4365" s="2">
        <v>2014</v>
      </c>
      <c r="X4365" s="2">
        <v>7</v>
      </c>
      <c r="AC4365" s="2" t="s">
        <v>1241</v>
      </c>
      <c r="AD4365" s="2" t="s">
        <v>6762</v>
      </c>
      <c r="AE4365" s="2" t="s">
        <v>7014</v>
      </c>
      <c r="AG4365" s="2">
        <v>2</v>
      </c>
      <c r="AH4365" s="2">
        <v>9</v>
      </c>
      <c r="AI4365" s="2" t="s">
        <v>65</v>
      </c>
      <c r="AK4365" s="2">
        <v>0</v>
      </c>
      <c r="AM4365" s="2">
        <v>0</v>
      </c>
      <c r="AP4365" s="2" t="s">
        <v>6816</v>
      </c>
    </row>
    <row r="4366" spans="1:42">
      <c r="A4366" s="2">
        <v>128072</v>
      </c>
      <c r="B4366" s="2" t="s">
        <v>5609</v>
      </c>
      <c r="C4366" s="2" t="s">
        <v>5610</v>
      </c>
      <c r="D4366" s="19">
        <v>0</v>
      </c>
      <c r="E4366" s="25">
        <v>41663</v>
      </c>
      <c r="F4366" s="26">
        <v>0.614375</v>
      </c>
      <c r="G4366" s="31">
        <v>94.69</v>
      </c>
      <c r="H4366" s="2">
        <v>0</v>
      </c>
      <c r="I4366" s="9">
        <f t="shared" si="68"/>
        <v>-589420.15999999794</v>
      </c>
      <c r="M4366" s="2">
        <v>50379</v>
      </c>
      <c r="N4366" s="2">
        <v>7</v>
      </c>
      <c r="O4366" s="2" t="s">
        <v>45</v>
      </c>
      <c r="P4366" s="2">
        <v>1</v>
      </c>
      <c r="R4366" s="2">
        <v>506</v>
      </c>
      <c r="S4366" s="3">
        <v>41754</v>
      </c>
      <c r="T4366" s="3">
        <v>41754</v>
      </c>
      <c r="W4366" s="2">
        <v>2014</v>
      </c>
      <c r="X4366" s="2">
        <v>7</v>
      </c>
      <c r="AC4366" s="2" t="s">
        <v>758</v>
      </c>
      <c r="AD4366" s="2" t="s">
        <v>6763</v>
      </c>
      <c r="AE4366" s="2" t="s">
        <v>7014</v>
      </c>
      <c r="AG4366" s="2">
        <v>42</v>
      </c>
      <c r="AH4366" s="2">
        <v>9</v>
      </c>
      <c r="AI4366" s="2" t="s">
        <v>65</v>
      </c>
      <c r="AK4366" s="2">
        <v>0</v>
      </c>
      <c r="AM4366" s="2">
        <v>0</v>
      </c>
      <c r="AP4366" s="2" t="s">
        <v>6791</v>
      </c>
    </row>
    <row r="4367" spans="1:42">
      <c r="A4367" s="2">
        <v>116739</v>
      </c>
      <c r="B4367" s="2" t="s">
        <v>5611</v>
      </c>
      <c r="C4367" s="2" t="s">
        <v>5612</v>
      </c>
      <c r="D4367" s="19">
        <v>0</v>
      </c>
      <c r="E4367" s="25">
        <v>41663</v>
      </c>
      <c r="F4367" s="26">
        <v>0.61829861111111117</v>
      </c>
      <c r="G4367" s="31">
        <v>138</v>
      </c>
      <c r="H4367" s="2">
        <v>0</v>
      </c>
      <c r="I4367" s="9">
        <f t="shared" si="68"/>
        <v>-589558.15999999794</v>
      </c>
      <c r="M4367" s="2">
        <v>44232</v>
      </c>
      <c r="N4367" s="2">
        <v>7</v>
      </c>
      <c r="O4367" s="2" t="s">
        <v>45</v>
      </c>
      <c r="P4367" s="2">
        <v>1</v>
      </c>
      <c r="R4367" s="2">
        <v>358</v>
      </c>
      <c r="S4367" s="3">
        <v>41674</v>
      </c>
      <c r="T4367" s="3">
        <v>41674</v>
      </c>
      <c r="W4367" s="2">
        <v>2014</v>
      </c>
      <c r="X4367" s="2">
        <v>7</v>
      </c>
      <c r="AC4367" s="2" t="s">
        <v>4415</v>
      </c>
      <c r="AD4367" s="2" t="s">
        <v>6762</v>
      </c>
      <c r="AE4367" s="2" t="s">
        <v>7014</v>
      </c>
      <c r="AG4367" s="2">
        <v>56</v>
      </c>
      <c r="AH4367" s="2">
        <v>1</v>
      </c>
      <c r="AI4367" s="2" t="s">
        <v>83</v>
      </c>
      <c r="AK4367" s="2">
        <v>0</v>
      </c>
      <c r="AM4367" s="2">
        <v>0</v>
      </c>
      <c r="AP4367" s="2" t="s">
        <v>84</v>
      </c>
    </row>
    <row r="4368" spans="1:42">
      <c r="A4368" s="2">
        <v>116740</v>
      </c>
      <c r="B4368" s="2" t="s">
        <v>5613</v>
      </c>
      <c r="C4368" s="2" t="s">
        <v>5614</v>
      </c>
      <c r="D4368" s="19">
        <v>0</v>
      </c>
      <c r="E4368" s="25">
        <v>41663</v>
      </c>
      <c r="F4368" s="26">
        <v>0.6193981481481482</v>
      </c>
      <c r="G4368" s="31">
        <v>100</v>
      </c>
      <c r="H4368" s="2">
        <v>0</v>
      </c>
      <c r="I4368" s="9">
        <f t="shared" si="68"/>
        <v>-589658.15999999794</v>
      </c>
      <c r="M4368" s="2">
        <v>44234</v>
      </c>
      <c r="N4368" s="2">
        <v>7</v>
      </c>
      <c r="O4368" s="2" t="s">
        <v>45</v>
      </c>
      <c r="P4368" s="2">
        <v>1</v>
      </c>
      <c r="R4368" s="2">
        <v>369</v>
      </c>
      <c r="S4368" s="3">
        <v>41674</v>
      </c>
      <c r="T4368" s="3">
        <v>41674</v>
      </c>
      <c r="W4368" s="2">
        <v>2014</v>
      </c>
      <c r="X4368" s="2">
        <v>7</v>
      </c>
      <c r="AC4368" s="2" t="s">
        <v>2019</v>
      </c>
      <c r="AD4368" s="2" t="s">
        <v>6762</v>
      </c>
      <c r="AE4368" s="2" t="s">
        <v>7014</v>
      </c>
      <c r="AG4368" s="2">
        <v>56</v>
      </c>
      <c r="AH4368" s="2">
        <v>1</v>
      </c>
      <c r="AI4368" s="2" t="s">
        <v>83</v>
      </c>
      <c r="AK4368" s="2">
        <v>0</v>
      </c>
      <c r="AM4368" s="2">
        <v>0</v>
      </c>
      <c r="AP4368" s="2" t="s">
        <v>84</v>
      </c>
    </row>
    <row r="4369" spans="1:42">
      <c r="A4369" s="2">
        <v>226246</v>
      </c>
      <c r="B4369" s="2" t="s">
        <v>770</v>
      </c>
      <c r="C4369" s="2" t="s">
        <v>1144</v>
      </c>
      <c r="D4369" s="19">
        <v>72239.39</v>
      </c>
      <c r="E4369" s="25">
        <v>41663</v>
      </c>
      <c r="F4369" s="26">
        <v>0.62416666666666665</v>
      </c>
      <c r="G4369" s="31">
        <v>0</v>
      </c>
      <c r="H4369" s="2">
        <v>0</v>
      </c>
      <c r="I4369" s="9">
        <f t="shared" si="68"/>
        <v>-517418.76999999792</v>
      </c>
      <c r="N4369" s="2">
        <v>60</v>
      </c>
      <c r="O4369" s="2" t="s">
        <v>96</v>
      </c>
      <c r="P4369" s="2">
        <v>1</v>
      </c>
      <c r="R4369" s="2">
        <v>1471</v>
      </c>
      <c r="S4369" s="3">
        <v>41981</v>
      </c>
      <c r="T4369" s="3">
        <v>41981</v>
      </c>
      <c r="W4369" s="2">
        <v>2014</v>
      </c>
      <c r="X4369" s="2">
        <v>60</v>
      </c>
      <c r="AC4369" s="2" t="s">
        <v>1143</v>
      </c>
      <c r="AD4369" s="2" t="s">
        <v>6763</v>
      </c>
      <c r="AE4369" s="2" t="s">
        <v>7014</v>
      </c>
      <c r="AG4369" s="2">
        <v>26</v>
      </c>
      <c r="AH4369" s="2">
        <v>8</v>
      </c>
      <c r="AI4369" s="2" t="s">
        <v>59</v>
      </c>
      <c r="AM4369" s="2">
        <v>0</v>
      </c>
      <c r="AP4369" s="2" t="s">
        <v>6784</v>
      </c>
    </row>
    <row r="4370" spans="1:42">
      <c r="A4370" s="2">
        <v>117110</v>
      </c>
      <c r="B4370" s="2" t="s">
        <v>3</v>
      </c>
      <c r="C4370" s="2" t="s">
        <v>5615</v>
      </c>
      <c r="D4370" s="19">
        <v>25000</v>
      </c>
      <c r="E4370" s="25">
        <v>41663</v>
      </c>
      <c r="F4370" s="26">
        <v>0.62600694444444438</v>
      </c>
      <c r="G4370" s="31">
        <v>0</v>
      </c>
      <c r="H4370" s="2">
        <v>0</v>
      </c>
      <c r="I4370" s="9">
        <f t="shared" si="68"/>
        <v>-492418.76999999792</v>
      </c>
      <c r="N4370" s="2">
        <v>7</v>
      </c>
      <c r="O4370" s="2" t="s">
        <v>45</v>
      </c>
      <c r="P4370" s="2">
        <v>1</v>
      </c>
      <c r="R4370" s="2">
        <v>1372</v>
      </c>
      <c r="S4370" s="3">
        <v>41676</v>
      </c>
      <c r="T4370" s="3">
        <v>41676</v>
      </c>
      <c r="W4370" s="2">
        <v>2014</v>
      </c>
      <c r="X4370" s="2">
        <v>7</v>
      </c>
      <c r="AC4370" s="2" t="s">
        <v>1592</v>
      </c>
      <c r="AD4370" s="2" t="s">
        <v>6763</v>
      </c>
      <c r="AE4370" s="2" t="s">
        <v>7014</v>
      </c>
      <c r="AG4370" s="2">
        <v>56</v>
      </c>
      <c r="AH4370" s="2">
        <v>2</v>
      </c>
      <c r="AI4370" s="2" t="s">
        <v>54</v>
      </c>
      <c r="AM4370" s="2">
        <v>0</v>
      </c>
      <c r="AP4370" s="2" t="s">
        <v>84</v>
      </c>
    </row>
    <row r="4371" spans="1:42">
      <c r="A4371" s="2">
        <v>117782</v>
      </c>
      <c r="B4371" s="2" t="s">
        <v>5616</v>
      </c>
      <c r="C4371" s="2" t="s">
        <v>5617</v>
      </c>
      <c r="D4371" s="19">
        <v>0</v>
      </c>
      <c r="E4371" s="25">
        <v>41663</v>
      </c>
      <c r="F4371" s="26">
        <v>0.62700231481481483</v>
      </c>
      <c r="G4371" s="31">
        <v>1584.06</v>
      </c>
      <c r="H4371" s="2">
        <v>0</v>
      </c>
      <c r="I4371" s="9">
        <f t="shared" si="68"/>
        <v>-494002.82999999792</v>
      </c>
      <c r="M4371" s="2">
        <v>45445</v>
      </c>
      <c r="N4371" s="2">
        <v>24</v>
      </c>
      <c r="O4371" s="2" t="s">
        <v>178</v>
      </c>
      <c r="P4371" s="2">
        <v>1</v>
      </c>
      <c r="R4371" s="2">
        <v>1395</v>
      </c>
      <c r="S4371" s="3">
        <v>41695</v>
      </c>
      <c r="T4371" s="3">
        <v>41695</v>
      </c>
      <c r="W4371" s="2">
        <v>2014</v>
      </c>
      <c r="X4371" s="2">
        <v>24</v>
      </c>
      <c r="AC4371" s="2" t="s">
        <v>767</v>
      </c>
      <c r="AD4371" s="2" t="s">
        <v>6762</v>
      </c>
      <c r="AE4371" s="2" t="s">
        <v>7001</v>
      </c>
      <c r="AG4371" s="2">
        <v>34</v>
      </c>
      <c r="AH4371" s="2">
        <v>8</v>
      </c>
      <c r="AI4371" s="2" t="s">
        <v>59</v>
      </c>
      <c r="AK4371" s="2">
        <v>0</v>
      </c>
      <c r="AM4371" s="2">
        <v>0</v>
      </c>
      <c r="AP4371" s="2" t="s">
        <v>6865</v>
      </c>
    </row>
    <row r="4372" spans="1:42">
      <c r="A4372" s="2">
        <v>128144</v>
      </c>
      <c r="B4372" s="2" t="s">
        <v>5618</v>
      </c>
      <c r="C4372" s="2" t="s">
        <v>5619</v>
      </c>
      <c r="D4372" s="19">
        <v>0</v>
      </c>
      <c r="E4372" s="25">
        <v>41663</v>
      </c>
      <c r="F4372" s="26">
        <v>0.67538194444444455</v>
      </c>
      <c r="G4372" s="31">
        <v>1485.5</v>
      </c>
      <c r="H4372" s="2">
        <v>0</v>
      </c>
      <c r="I4372" s="9">
        <f t="shared" si="68"/>
        <v>-495488.32999999792</v>
      </c>
      <c r="M4372" s="2">
        <v>44009</v>
      </c>
      <c r="N4372" s="2">
        <v>7</v>
      </c>
      <c r="O4372" s="2" t="s">
        <v>45</v>
      </c>
      <c r="P4372" s="2">
        <v>1</v>
      </c>
      <c r="R4372" s="2">
        <v>1398</v>
      </c>
      <c r="S4372" s="3">
        <v>41754</v>
      </c>
      <c r="T4372" s="3">
        <v>41754</v>
      </c>
      <c r="W4372" s="2">
        <v>2014</v>
      </c>
      <c r="X4372" s="2">
        <v>7</v>
      </c>
      <c r="AC4372" s="2" t="s">
        <v>3482</v>
      </c>
      <c r="AD4372" s="2" t="s">
        <v>6762</v>
      </c>
      <c r="AE4372" s="2" t="s">
        <v>7014</v>
      </c>
      <c r="AG4372" s="2">
        <v>27</v>
      </c>
      <c r="AH4372" s="2">
        <v>2</v>
      </c>
      <c r="AI4372" s="2" t="s">
        <v>54</v>
      </c>
      <c r="AK4372" s="2">
        <v>0</v>
      </c>
      <c r="AM4372" s="2">
        <v>0</v>
      </c>
      <c r="AP4372" s="2" t="s">
        <v>6769</v>
      </c>
    </row>
    <row r="4373" spans="1:42">
      <c r="A4373" s="2">
        <v>116427</v>
      </c>
      <c r="B4373" s="2" t="s">
        <v>5620</v>
      </c>
      <c r="C4373" s="2" t="s">
        <v>5621</v>
      </c>
      <c r="D4373" s="19">
        <v>0</v>
      </c>
      <c r="E4373" s="25">
        <v>41663</v>
      </c>
      <c r="F4373" s="26">
        <v>0.67634259259259266</v>
      </c>
      <c r="G4373" s="31">
        <v>41247</v>
      </c>
      <c r="H4373" s="2">
        <v>0</v>
      </c>
      <c r="I4373" s="9">
        <f t="shared" si="68"/>
        <v>-536735.32999999798</v>
      </c>
      <c r="M4373" s="2">
        <v>43887</v>
      </c>
      <c r="N4373" s="2">
        <v>7</v>
      </c>
      <c r="O4373" s="2" t="s">
        <v>45</v>
      </c>
      <c r="P4373" s="2">
        <v>1</v>
      </c>
      <c r="R4373" s="2">
        <v>700</v>
      </c>
      <c r="S4373" s="3">
        <v>41669</v>
      </c>
      <c r="T4373" s="3">
        <v>41669</v>
      </c>
      <c r="W4373" s="2">
        <v>2014</v>
      </c>
      <c r="X4373" s="2">
        <v>7</v>
      </c>
      <c r="AC4373" s="2" t="s">
        <v>2029</v>
      </c>
      <c r="AD4373" s="2" t="s">
        <v>6762</v>
      </c>
      <c r="AE4373" s="2" t="s">
        <v>7073</v>
      </c>
      <c r="AG4373" s="2">
        <v>26</v>
      </c>
      <c r="AH4373" s="2">
        <v>8</v>
      </c>
      <c r="AI4373" s="2" t="s">
        <v>59</v>
      </c>
      <c r="AK4373" s="2">
        <v>0</v>
      </c>
      <c r="AM4373" s="2">
        <v>0</v>
      </c>
      <c r="AP4373" s="2" t="s">
        <v>6784</v>
      </c>
    </row>
    <row r="4374" spans="1:42">
      <c r="A4374" s="2">
        <v>116428</v>
      </c>
      <c r="B4374" s="2" t="s">
        <v>5622</v>
      </c>
      <c r="C4374" s="2" t="s">
        <v>5623</v>
      </c>
      <c r="D4374" s="19">
        <v>0</v>
      </c>
      <c r="E4374" s="25">
        <v>41663</v>
      </c>
      <c r="F4374" s="26">
        <v>0.67634259259259266</v>
      </c>
      <c r="G4374" s="31">
        <v>28753</v>
      </c>
      <c r="H4374" s="2">
        <v>0</v>
      </c>
      <c r="I4374" s="9">
        <f t="shared" si="68"/>
        <v>-565488.32999999798</v>
      </c>
      <c r="M4374" s="2">
        <v>43888</v>
      </c>
      <c r="N4374" s="2">
        <v>7</v>
      </c>
      <c r="O4374" s="2" t="s">
        <v>45</v>
      </c>
      <c r="P4374" s="2">
        <v>1</v>
      </c>
      <c r="R4374" s="2">
        <v>700</v>
      </c>
      <c r="S4374" s="3">
        <v>41669</v>
      </c>
      <c r="T4374" s="3">
        <v>41669</v>
      </c>
      <c r="W4374" s="2">
        <v>2014</v>
      </c>
      <c r="X4374" s="2">
        <v>7</v>
      </c>
      <c r="AC4374" s="2" t="s">
        <v>2029</v>
      </c>
      <c r="AD4374" s="2" t="s">
        <v>6762</v>
      </c>
      <c r="AE4374" s="2" t="s">
        <v>7073</v>
      </c>
      <c r="AG4374" s="2">
        <v>26</v>
      </c>
      <c r="AH4374" s="2">
        <v>8</v>
      </c>
      <c r="AI4374" s="2" t="s">
        <v>59</v>
      </c>
      <c r="AK4374" s="2">
        <v>0</v>
      </c>
      <c r="AM4374" s="2">
        <v>0</v>
      </c>
      <c r="AP4374" s="2" t="s">
        <v>6784</v>
      </c>
    </row>
    <row r="4375" spans="1:42">
      <c r="A4375" s="2">
        <v>116429</v>
      </c>
      <c r="B4375" s="2" t="s">
        <v>5624</v>
      </c>
      <c r="C4375" s="2" t="s">
        <v>5625</v>
      </c>
      <c r="D4375" s="19">
        <v>0</v>
      </c>
      <c r="E4375" s="25">
        <v>41663</v>
      </c>
      <c r="F4375" s="26">
        <v>0.67634259259259266</v>
      </c>
      <c r="G4375" s="31">
        <v>30000</v>
      </c>
      <c r="H4375" s="2">
        <v>0</v>
      </c>
      <c r="I4375" s="9">
        <f t="shared" si="68"/>
        <v>-595488.32999999798</v>
      </c>
      <c r="M4375" s="2">
        <v>43889</v>
      </c>
      <c r="N4375" s="2">
        <v>7</v>
      </c>
      <c r="O4375" s="2" t="s">
        <v>45</v>
      </c>
      <c r="P4375" s="2">
        <v>1</v>
      </c>
      <c r="R4375" s="2">
        <v>700</v>
      </c>
      <c r="S4375" s="3">
        <v>41669</v>
      </c>
      <c r="T4375" s="3">
        <v>41669</v>
      </c>
      <c r="W4375" s="2">
        <v>2014</v>
      </c>
      <c r="X4375" s="2">
        <v>7</v>
      </c>
      <c r="AC4375" s="2" t="s">
        <v>2029</v>
      </c>
      <c r="AD4375" s="2" t="s">
        <v>6762</v>
      </c>
      <c r="AE4375" s="2" t="s">
        <v>7073</v>
      </c>
      <c r="AG4375" s="2">
        <v>26</v>
      </c>
      <c r="AH4375" s="2">
        <v>8</v>
      </c>
      <c r="AI4375" s="2" t="s">
        <v>59</v>
      </c>
      <c r="AK4375" s="2">
        <v>0</v>
      </c>
      <c r="AM4375" s="2">
        <v>0</v>
      </c>
      <c r="AP4375" s="2" t="s">
        <v>6784</v>
      </c>
    </row>
    <row r="4376" spans="1:42">
      <c r="A4376" s="2">
        <v>275707</v>
      </c>
      <c r="B4376" s="2" t="s">
        <v>6879</v>
      </c>
      <c r="C4376" s="2" t="s">
        <v>6880</v>
      </c>
      <c r="D4376" s="19">
        <v>0</v>
      </c>
      <c r="E4376" s="25">
        <v>41663</v>
      </c>
      <c r="F4376" s="26">
        <v>0.67947916666666675</v>
      </c>
      <c r="G4376" s="31">
        <v>42</v>
      </c>
      <c r="H4376" s="2">
        <v>0</v>
      </c>
      <c r="I4376" s="9">
        <f t="shared" si="68"/>
        <v>-595530.32999999798</v>
      </c>
      <c r="M4376" s="2">
        <v>128263</v>
      </c>
      <c r="N4376" s="2">
        <v>24</v>
      </c>
      <c r="O4376" s="2" t="s">
        <v>178</v>
      </c>
      <c r="P4376" s="2">
        <v>1</v>
      </c>
      <c r="R4376" s="2">
        <v>575</v>
      </c>
      <c r="S4376" s="3">
        <v>42187</v>
      </c>
      <c r="T4376" s="3">
        <v>42187</v>
      </c>
      <c r="W4376" s="2">
        <v>2015</v>
      </c>
      <c r="X4376" s="2">
        <v>24</v>
      </c>
      <c r="AC4376" s="2" t="s">
        <v>99</v>
      </c>
      <c r="AD4376" s="2" t="s">
        <v>6763</v>
      </c>
      <c r="AE4376" s="2" t="s">
        <v>7014</v>
      </c>
      <c r="AG4376" s="2">
        <v>13</v>
      </c>
      <c r="AH4376" s="2">
        <v>9</v>
      </c>
      <c r="AI4376" s="2" t="s">
        <v>65</v>
      </c>
      <c r="AK4376" s="2">
        <v>0</v>
      </c>
      <c r="AM4376" s="2">
        <v>0</v>
      </c>
      <c r="AP4376" s="2" t="s">
        <v>6796</v>
      </c>
    </row>
    <row r="4377" spans="1:42">
      <c r="A4377" s="2">
        <v>275799</v>
      </c>
      <c r="B4377" s="2" t="s">
        <v>6881</v>
      </c>
      <c r="C4377" s="2" t="s">
        <v>6882</v>
      </c>
      <c r="D4377" s="19">
        <v>0</v>
      </c>
      <c r="E4377" s="25">
        <v>41663</v>
      </c>
      <c r="F4377" s="26">
        <v>0.6931018518518518</v>
      </c>
      <c r="G4377" s="31">
        <v>42</v>
      </c>
      <c r="H4377" s="2">
        <v>0</v>
      </c>
      <c r="I4377" s="9">
        <f t="shared" si="68"/>
        <v>-595572.32999999798</v>
      </c>
      <c r="M4377" s="2">
        <v>128344</v>
      </c>
      <c r="N4377" s="2">
        <v>7</v>
      </c>
      <c r="O4377" s="2" t="s">
        <v>45</v>
      </c>
      <c r="P4377" s="2">
        <v>1</v>
      </c>
      <c r="R4377" s="2">
        <v>575</v>
      </c>
      <c r="S4377" s="3">
        <v>42187</v>
      </c>
      <c r="T4377" s="3">
        <v>42187</v>
      </c>
      <c r="W4377" s="2">
        <v>2015</v>
      </c>
      <c r="X4377" s="2">
        <v>7</v>
      </c>
      <c r="AC4377" s="2" t="s">
        <v>99</v>
      </c>
      <c r="AD4377" s="2" t="s">
        <v>6763</v>
      </c>
      <c r="AE4377" s="2" t="s">
        <v>7014</v>
      </c>
      <c r="AG4377" s="2">
        <v>15</v>
      </c>
      <c r="AH4377" s="2">
        <v>9</v>
      </c>
      <c r="AI4377" s="2" t="s">
        <v>65</v>
      </c>
      <c r="AK4377" s="2">
        <v>0</v>
      </c>
      <c r="AM4377" s="2">
        <v>0</v>
      </c>
      <c r="AP4377" s="2" t="s">
        <v>6806</v>
      </c>
    </row>
    <row r="4378" spans="1:42">
      <c r="A4378" s="2">
        <v>128219</v>
      </c>
      <c r="B4378" s="2" t="s">
        <v>5511</v>
      </c>
      <c r="C4378" s="2" t="s">
        <v>5511</v>
      </c>
      <c r="D4378" s="19">
        <v>4485.5</v>
      </c>
      <c r="E4378" s="25">
        <v>41663</v>
      </c>
      <c r="F4378" s="26">
        <v>0.72730324074074071</v>
      </c>
      <c r="G4378" s="31">
        <v>0</v>
      </c>
      <c r="H4378" s="2">
        <v>0</v>
      </c>
      <c r="I4378" s="9">
        <f t="shared" si="68"/>
        <v>-591086.82999999798</v>
      </c>
      <c r="N4378" s="2">
        <v>7</v>
      </c>
      <c r="O4378" s="2" t="s">
        <v>45</v>
      </c>
      <c r="P4378" s="2">
        <v>1</v>
      </c>
      <c r="R4378" s="2">
        <v>1449</v>
      </c>
      <c r="S4378" s="3">
        <v>41754</v>
      </c>
      <c r="T4378" s="3">
        <v>41754</v>
      </c>
      <c r="W4378" s="2">
        <v>2014</v>
      </c>
      <c r="X4378" s="2">
        <v>7</v>
      </c>
      <c r="AC4378" s="2" t="s">
        <v>58</v>
      </c>
      <c r="AD4378" s="2" t="s">
        <v>6763</v>
      </c>
      <c r="AE4378" s="2" t="s">
        <v>7014</v>
      </c>
      <c r="AG4378" s="2">
        <v>27</v>
      </c>
      <c r="AH4378" s="2">
        <v>8</v>
      </c>
      <c r="AI4378" s="2" t="s">
        <v>59</v>
      </c>
      <c r="AM4378" s="2">
        <v>0</v>
      </c>
      <c r="AP4378" s="2" t="s">
        <v>6769</v>
      </c>
    </row>
    <row r="4379" spans="1:42">
      <c r="A4379" s="2">
        <v>119999</v>
      </c>
      <c r="B4379" s="2">
        <v>170012</v>
      </c>
      <c r="C4379" s="2" t="s">
        <v>5626</v>
      </c>
      <c r="D4379" s="19">
        <v>1284</v>
      </c>
      <c r="E4379" s="25">
        <v>41663</v>
      </c>
      <c r="F4379" s="26">
        <v>0.7531944444444445</v>
      </c>
      <c r="G4379" s="31">
        <v>0</v>
      </c>
      <c r="H4379" s="2">
        <v>0</v>
      </c>
      <c r="I4379" s="9">
        <f t="shared" si="68"/>
        <v>-589802.82999999798</v>
      </c>
      <c r="L4379" s="2">
        <v>170012</v>
      </c>
      <c r="N4379" s="2">
        <v>14</v>
      </c>
      <c r="O4379" s="2" t="s">
        <v>1623</v>
      </c>
      <c r="P4379" s="2">
        <v>2</v>
      </c>
      <c r="R4379" s="2">
        <v>6</v>
      </c>
      <c r="S4379" s="3">
        <v>41717</v>
      </c>
      <c r="T4379" s="3">
        <v>41717</v>
      </c>
      <c r="W4379" s="2">
        <v>2014</v>
      </c>
      <c r="X4379" s="2">
        <v>14</v>
      </c>
      <c r="AC4379" s="2" t="s">
        <v>46</v>
      </c>
      <c r="AD4379" s="2" t="s">
        <v>6762</v>
      </c>
      <c r="AE4379" s="2" t="s">
        <v>7014</v>
      </c>
      <c r="AG4379" s="2">
        <v>56</v>
      </c>
      <c r="AH4379" s="2">
        <v>1</v>
      </c>
      <c r="AI4379" s="2" t="s">
        <v>83</v>
      </c>
      <c r="AK4379" s="2">
        <v>0</v>
      </c>
      <c r="AM4379" s="2">
        <v>0</v>
      </c>
      <c r="AP4379" s="2" t="s">
        <v>84</v>
      </c>
    </row>
    <row r="4380" spans="1:42">
      <c r="A4380" s="2">
        <v>129976</v>
      </c>
      <c r="B4380" s="2" t="s">
        <v>5627</v>
      </c>
      <c r="C4380" s="2" t="s">
        <v>5628</v>
      </c>
      <c r="D4380" s="19">
        <v>0</v>
      </c>
      <c r="E4380" s="25">
        <v>41663</v>
      </c>
      <c r="F4380" s="26">
        <v>0.77065972222222223</v>
      </c>
      <c r="G4380" s="31">
        <v>72</v>
      </c>
      <c r="H4380" s="2">
        <v>0</v>
      </c>
      <c r="I4380" s="9">
        <f t="shared" si="68"/>
        <v>-589874.82999999798</v>
      </c>
      <c r="M4380" s="2">
        <v>12356</v>
      </c>
      <c r="N4380" s="2">
        <v>24</v>
      </c>
      <c r="O4380" s="2" t="s">
        <v>178</v>
      </c>
      <c r="P4380" s="2">
        <v>1</v>
      </c>
      <c r="R4380" s="2">
        <v>575</v>
      </c>
      <c r="S4380" s="3">
        <v>41764</v>
      </c>
      <c r="T4380" s="3">
        <v>41764</v>
      </c>
      <c r="W4380" s="2">
        <v>2014</v>
      </c>
      <c r="X4380" s="2">
        <v>24</v>
      </c>
      <c r="AC4380" s="2" t="s">
        <v>99</v>
      </c>
      <c r="AD4380" s="2" t="s">
        <v>6763</v>
      </c>
      <c r="AE4380" s="2" t="s">
        <v>7014</v>
      </c>
      <c r="AG4380" s="2">
        <v>52</v>
      </c>
      <c r="AH4380" s="2">
        <v>9</v>
      </c>
      <c r="AI4380" s="2" t="s">
        <v>65</v>
      </c>
      <c r="AK4380" s="2">
        <v>0</v>
      </c>
      <c r="AM4380" s="2">
        <v>0</v>
      </c>
      <c r="AP4380" s="2" t="s">
        <v>6792</v>
      </c>
    </row>
    <row r="4381" spans="1:42">
      <c r="A4381" s="2">
        <v>129977</v>
      </c>
      <c r="B4381" s="2" t="s">
        <v>5629</v>
      </c>
      <c r="C4381" s="2" t="s">
        <v>5630</v>
      </c>
      <c r="D4381" s="19">
        <v>0</v>
      </c>
      <c r="E4381" s="25">
        <v>41663</v>
      </c>
      <c r="F4381" s="26">
        <v>0.77144675925925921</v>
      </c>
      <c r="G4381" s="31">
        <v>10365.629999999999</v>
      </c>
      <c r="H4381" s="2">
        <v>0</v>
      </c>
      <c r="I4381" s="9">
        <f t="shared" si="68"/>
        <v>-600240.45999999798</v>
      </c>
      <c r="M4381" s="2">
        <v>31850</v>
      </c>
      <c r="N4381" s="2">
        <v>24</v>
      </c>
      <c r="O4381" s="2" t="s">
        <v>178</v>
      </c>
      <c r="P4381" s="2">
        <v>1</v>
      </c>
      <c r="R4381" s="2">
        <v>506</v>
      </c>
      <c r="S4381" s="3">
        <v>41764</v>
      </c>
      <c r="T4381" s="3">
        <v>41764</v>
      </c>
      <c r="W4381" s="2">
        <v>2014</v>
      </c>
      <c r="X4381" s="2">
        <v>24</v>
      </c>
      <c r="AC4381" s="2" t="s">
        <v>758</v>
      </c>
      <c r="AD4381" s="2" t="s">
        <v>6763</v>
      </c>
      <c r="AE4381" s="2" t="s">
        <v>7014</v>
      </c>
      <c r="AG4381" s="2">
        <v>52</v>
      </c>
      <c r="AH4381" s="2">
        <v>8</v>
      </c>
      <c r="AI4381" s="2" t="s">
        <v>59</v>
      </c>
      <c r="AK4381" s="2">
        <v>0</v>
      </c>
      <c r="AM4381" s="2">
        <v>0</v>
      </c>
      <c r="AP4381" s="2" t="s">
        <v>6792</v>
      </c>
    </row>
    <row r="4382" spans="1:42">
      <c r="A4382" s="2">
        <v>128701</v>
      </c>
      <c r="B4382" s="2" t="s">
        <v>5631</v>
      </c>
      <c r="C4382" s="2" t="s">
        <v>5632</v>
      </c>
      <c r="D4382" s="19">
        <v>0</v>
      </c>
      <c r="E4382" s="25">
        <v>41663</v>
      </c>
      <c r="F4382" s="26">
        <v>0.80214120370370379</v>
      </c>
      <c r="G4382" s="31">
        <v>7.4</v>
      </c>
      <c r="H4382" s="2">
        <v>0</v>
      </c>
      <c r="I4382" s="9">
        <f t="shared" si="68"/>
        <v>-600247.85999999801</v>
      </c>
      <c r="M4382" s="2">
        <v>50760</v>
      </c>
      <c r="N4382" s="2">
        <v>7</v>
      </c>
      <c r="O4382" s="2" t="s">
        <v>45</v>
      </c>
      <c r="P4382" s="2">
        <v>1</v>
      </c>
      <c r="R4382" s="2">
        <v>575</v>
      </c>
      <c r="S4382" s="3">
        <v>41758</v>
      </c>
      <c r="T4382" s="3">
        <v>41758</v>
      </c>
      <c r="W4382" s="2">
        <v>2014</v>
      </c>
      <c r="X4382" s="2">
        <v>7</v>
      </c>
      <c r="AC4382" s="2" t="s">
        <v>99</v>
      </c>
      <c r="AD4382" s="2" t="s">
        <v>6763</v>
      </c>
      <c r="AE4382" s="2" t="s">
        <v>7014</v>
      </c>
      <c r="AG4382" s="2">
        <v>26</v>
      </c>
      <c r="AH4382" s="2">
        <v>9</v>
      </c>
      <c r="AI4382" s="2" t="s">
        <v>65</v>
      </c>
      <c r="AK4382" s="2">
        <v>0</v>
      </c>
      <c r="AM4382" s="2">
        <v>0</v>
      </c>
      <c r="AP4382" s="2" t="s">
        <v>6784</v>
      </c>
    </row>
    <row r="4383" spans="1:42">
      <c r="A4383" s="2">
        <v>128702</v>
      </c>
      <c r="B4383" s="2" t="s">
        <v>5633</v>
      </c>
      <c r="C4383" s="2" t="s">
        <v>5634</v>
      </c>
      <c r="D4383" s="19">
        <v>0</v>
      </c>
      <c r="E4383" s="25">
        <v>41663</v>
      </c>
      <c r="F4383" s="26">
        <v>0.80214120370370379</v>
      </c>
      <c r="G4383" s="31">
        <v>0.9</v>
      </c>
      <c r="H4383" s="2">
        <v>0</v>
      </c>
      <c r="I4383" s="9">
        <f t="shared" si="68"/>
        <v>-600248.75999999803</v>
      </c>
      <c r="M4383" s="2">
        <v>50761</v>
      </c>
      <c r="N4383" s="2">
        <v>7</v>
      </c>
      <c r="O4383" s="2" t="s">
        <v>45</v>
      </c>
      <c r="P4383" s="2">
        <v>1</v>
      </c>
      <c r="R4383" s="2">
        <v>575</v>
      </c>
      <c r="S4383" s="3">
        <v>41758</v>
      </c>
      <c r="T4383" s="3">
        <v>41758</v>
      </c>
      <c r="W4383" s="2">
        <v>2014</v>
      </c>
      <c r="X4383" s="2">
        <v>7</v>
      </c>
      <c r="AC4383" s="2" t="s">
        <v>99</v>
      </c>
      <c r="AD4383" s="2" t="s">
        <v>6763</v>
      </c>
      <c r="AE4383" s="2" t="s">
        <v>7014</v>
      </c>
      <c r="AG4383" s="2">
        <v>26</v>
      </c>
      <c r="AH4383" s="2">
        <v>9</v>
      </c>
      <c r="AI4383" s="2" t="s">
        <v>65</v>
      </c>
      <c r="AK4383" s="2">
        <v>0</v>
      </c>
      <c r="AM4383" s="2">
        <v>0</v>
      </c>
      <c r="AP4383" s="2" t="s">
        <v>6784</v>
      </c>
    </row>
    <row r="4384" spans="1:42">
      <c r="A4384" s="2">
        <v>128699</v>
      </c>
      <c r="B4384" s="2" t="s">
        <v>5635</v>
      </c>
      <c r="C4384" s="2" t="s">
        <v>5636</v>
      </c>
      <c r="D4384" s="19">
        <v>0</v>
      </c>
      <c r="E4384" s="25">
        <v>41663</v>
      </c>
      <c r="F4384" s="26">
        <v>0.80214120370370379</v>
      </c>
      <c r="G4384" s="31">
        <v>7.4</v>
      </c>
      <c r="H4384" s="2">
        <v>0</v>
      </c>
      <c r="I4384" s="9">
        <f t="shared" si="68"/>
        <v>-600256.15999999805</v>
      </c>
      <c r="M4384" s="2">
        <v>50758</v>
      </c>
      <c r="N4384" s="2">
        <v>7</v>
      </c>
      <c r="O4384" s="2" t="s">
        <v>45</v>
      </c>
      <c r="P4384" s="2">
        <v>1</v>
      </c>
      <c r="R4384" s="2">
        <v>575</v>
      </c>
      <c r="S4384" s="3">
        <v>41758</v>
      </c>
      <c r="T4384" s="3">
        <v>41758</v>
      </c>
      <c r="W4384" s="2">
        <v>2014</v>
      </c>
      <c r="X4384" s="2">
        <v>7</v>
      </c>
      <c r="AC4384" s="2" t="s">
        <v>99</v>
      </c>
      <c r="AD4384" s="2" t="s">
        <v>6763</v>
      </c>
      <c r="AE4384" s="2" t="s">
        <v>7014</v>
      </c>
      <c r="AG4384" s="2">
        <v>26</v>
      </c>
      <c r="AH4384" s="2">
        <v>9</v>
      </c>
      <c r="AI4384" s="2" t="s">
        <v>65</v>
      </c>
      <c r="AK4384" s="2">
        <v>0</v>
      </c>
      <c r="AM4384" s="2">
        <v>0</v>
      </c>
      <c r="AP4384" s="2" t="s">
        <v>6784</v>
      </c>
    </row>
    <row r="4385" spans="1:42">
      <c r="A4385" s="2">
        <v>128700</v>
      </c>
      <c r="B4385" s="2" t="s">
        <v>5637</v>
      </c>
      <c r="C4385" s="2" t="s">
        <v>5638</v>
      </c>
      <c r="D4385" s="19">
        <v>0</v>
      </c>
      <c r="E4385" s="25">
        <v>41663</v>
      </c>
      <c r="F4385" s="26">
        <v>0.80214120370370379</v>
      </c>
      <c r="G4385" s="31">
        <v>7.4</v>
      </c>
      <c r="H4385" s="2">
        <v>0</v>
      </c>
      <c r="I4385" s="9">
        <f t="shared" si="68"/>
        <v>-600263.55999999808</v>
      </c>
      <c r="M4385" s="2">
        <v>50759</v>
      </c>
      <c r="N4385" s="2">
        <v>7</v>
      </c>
      <c r="O4385" s="2" t="s">
        <v>45</v>
      </c>
      <c r="P4385" s="2">
        <v>1</v>
      </c>
      <c r="R4385" s="2">
        <v>575</v>
      </c>
      <c r="S4385" s="3">
        <v>41758</v>
      </c>
      <c r="T4385" s="3">
        <v>41758</v>
      </c>
      <c r="W4385" s="2">
        <v>2014</v>
      </c>
      <c r="X4385" s="2">
        <v>7</v>
      </c>
      <c r="AC4385" s="2" t="s">
        <v>99</v>
      </c>
      <c r="AD4385" s="2" t="s">
        <v>6763</v>
      </c>
      <c r="AE4385" s="2" t="s">
        <v>7014</v>
      </c>
      <c r="AG4385" s="2">
        <v>26</v>
      </c>
      <c r="AH4385" s="2">
        <v>9</v>
      </c>
      <c r="AI4385" s="2" t="s">
        <v>65</v>
      </c>
      <c r="AK4385" s="2">
        <v>0</v>
      </c>
      <c r="AM4385" s="2">
        <v>0</v>
      </c>
      <c r="AP4385" s="2" t="s">
        <v>6784</v>
      </c>
    </row>
    <row r="4386" spans="1:42">
      <c r="A4386" s="2">
        <v>120173</v>
      </c>
      <c r="B4386" s="2" t="s">
        <v>5639</v>
      </c>
      <c r="C4386" s="2" t="s">
        <v>5640</v>
      </c>
      <c r="D4386" s="19">
        <v>0</v>
      </c>
      <c r="E4386" s="25">
        <v>41663</v>
      </c>
      <c r="F4386" s="26">
        <v>0.92172453703703694</v>
      </c>
      <c r="G4386" s="31">
        <v>1700</v>
      </c>
      <c r="H4386" s="2">
        <v>0</v>
      </c>
      <c r="I4386" s="9">
        <f t="shared" si="68"/>
        <v>-601963.55999999808</v>
      </c>
      <c r="M4386" s="2">
        <v>43994</v>
      </c>
      <c r="N4386" s="2">
        <v>7</v>
      </c>
      <c r="O4386" s="2" t="s">
        <v>45</v>
      </c>
      <c r="P4386" s="2">
        <v>1</v>
      </c>
      <c r="R4386" s="2">
        <v>549</v>
      </c>
      <c r="S4386" s="3">
        <v>41717</v>
      </c>
      <c r="T4386" s="3">
        <v>41717</v>
      </c>
      <c r="W4386" s="2">
        <v>2014</v>
      </c>
      <c r="X4386" s="2">
        <v>7</v>
      </c>
      <c r="AC4386" s="2" t="s">
        <v>2372</v>
      </c>
      <c r="AD4386" s="2" t="s">
        <v>6762</v>
      </c>
      <c r="AE4386" s="2" t="s">
        <v>7014</v>
      </c>
      <c r="AG4386" s="2">
        <v>2</v>
      </c>
      <c r="AH4386" s="2">
        <v>2</v>
      </c>
      <c r="AI4386" s="2" t="s">
        <v>54</v>
      </c>
      <c r="AK4386" s="2">
        <v>0</v>
      </c>
      <c r="AM4386" s="2">
        <v>0</v>
      </c>
      <c r="AP4386" s="2" t="s">
        <v>6816</v>
      </c>
    </row>
    <row r="4387" spans="1:42">
      <c r="A4387" s="2">
        <v>120174</v>
      </c>
      <c r="B4387" s="2" t="s">
        <v>5641</v>
      </c>
      <c r="C4387" s="2" t="s">
        <v>5642</v>
      </c>
      <c r="D4387" s="19">
        <v>0</v>
      </c>
      <c r="E4387" s="25">
        <v>41663</v>
      </c>
      <c r="F4387" s="26">
        <v>0.92172453703703694</v>
      </c>
      <c r="G4387" s="31">
        <v>1750</v>
      </c>
      <c r="H4387" s="2">
        <v>0</v>
      </c>
      <c r="I4387" s="9">
        <f t="shared" si="68"/>
        <v>-603713.55999999808</v>
      </c>
      <c r="M4387" s="2">
        <v>43995</v>
      </c>
      <c r="N4387" s="2">
        <v>7</v>
      </c>
      <c r="O4387" s="2" t="s">
        <v>45</v>
      </c>
      <c r="P4387" s="2">
        <v>1</v>
      </c>
      <c r="R4387" s="2">
        <v>354</v>
      </c>
      <c r="S4387" s="3">
        <v>41717</v>
      </c>
      <c r="T4387" s="3">
        <v>41717</v>
      </c>
      <c r="W4387" s="2">
        <v>2014</v>
      </c>
      <c r="X4387" s="2">
        <v>7</v>
      </c>
      <c r="AC4387" s="2" t="s">
        <v>5643</v>
      </c>
      <c r="AD4387" s="2" t="s">
        <v>6762</v>
      </c>
      <c r="AE4387" s="2" t="s">
        <v>7014</v>
      </c>
      <c r="AG4387" s="2">
        <v>2</v>
      </c>
      <c r="AH4387" s="2">
        <v>2</v>
      </c>
      <c r="AI4387" s="2" t="s">
        <v>54</v>
      </c>
      <c r="AK4387" s="2">
        <v>0</v>
      </c>
      <c r="AM4387" s="2">
        <v>0</v>
      </c>
      <c r="AP4387" s="2" t="s">
        <v>6816</v>
      </c>
    </row>
    <row r="4388" spans="1:42">
      <c r="A4388" s="2">
        <v>120175</v>
      </c>
      <c r="B4388" s="2" t="s">
        <v>5644</v>
      </c>
      <c r="C4388" s="2" t="s">
        <v>5645</v>
      </c>
      <c r="D4388" s="19">
        <v>0</v>
      </c>
      <c r="E4388" s="25">
        <v>41663</v>
      </c>
      <c r="F4388" s="26">
        <v>0.92172453703703694</v>
      </c>
      <c r="G4388" s="31">
        <v>1500</v>
      </c>
      <c r="H4388" s="2">
        <v>0</v>
      </c>
      <c r="I4388" s="9">
        <f t="shared" si="68"/>
        <v>-605213.55999999808</v>
      </c>
      <c r="M4388" s="2">
        <v>43996</v>
      </c>
      <c r="N4388" s="2">
        <v>7</v>
      </c>
      <c r="O4388" s="2" t="s">
        <v>45</v>
      </c>
      <c r="P4388" s="2">
        <v>1</v>
      </c>
      <c r="R4388" s="2">
        <v>1424</v>
      </c>
      <c r="S4388" s="3">
        <v>41717</v>
      </c>
      <c r="T4388" s="3">
        <v>41717</v>
      </c>
      <c r="W4388" s="2">
        <v>2014</v>
      </c>
      <c r="X4388" s="2">
        <v>7</v>
      </c>
      <c r="AC4388" s="2" t="s">
        <v>2366</v>
      </c>
      <c r="AD4388" s="2" t="s">
        <v>6762</v>
      </c>
      <c r="AE4388" s="2" t="s">
        <v>7014</v>
      </c>
      <c r="AG4388" s="2">
        <v>2</v>
      </c>
      <c r="AH4388" s="2">
        <v>2</v>
      </c>
      <c r="AI4388" s="2" t="s">
        <v>54</v>
      </c>
      <c r="AK4388" s="2">
        <v>0</v>
      </c>
      <c r="AM4388" s="2">
        <v>0</v>
      </c>
      <c r="AP4388" s="2" t="s">
        <v>6816</v>
      </c>
    </row>
    <row r="4389" spans="1:42">
      <c r="A4389" s="2">
        <v>113876</v>
      </c>
      <c r="B4389" s="2">
        <v>149494</v>
      </c>
      <c r="C4389" s="2" t="s">
        <v>5646</v>
      </c>
      <c r="D4389" s="19">
        <v>429</v>
      </c>
      <c r="E4389" s="25">
        <v>41664</v>
      </c>
      <c r="F4389" s="26">
        <v>0.48410879629629627</v>
      </c>
      <c r="G4389" s="31">
        <v>0</v>
      </c>
      <c r="H4389" s="2">
        <v>0</v>
      </c>
      <c r="I4389" s="9">
        <f t="shared" si="68"/>
        <v>-604784.55999999808</v>
      </c>
      <c r="L4389" s="2">
        <v>149494</v>
      </c>
      <c r="N4389" s="2">
        <v>8</v>
      </c>
      <c r="O4389" s="2" t="s">
        <v>143</v>
      </c>
      <c r="P4389" s="2">
        <v>1</v>
      </c>
      <c r="R4389" s="2">
        <v>2</v>
      </c>
      <c r="S4389" s="3">
        <v>41621</v>
      </c>
      <c r="T4389" s="3">
        <v>41621</v>
      </c>
      <c r="W4389" s="2">
        <v>2013</v>
      </c>
      <c r="X4389" s="2">
        <v>8</v>
      </c>
      <c r="AC4389" s="2" t="s">
        <v>53</v>
      </c>
      <c r="AD4389" s="2" t="s">
        <v>6762</v>
      </c>
      <c r="AE4389" s="2" t="s">
        <v>7014</v>
      </c>
      <c r="AG4389" s="2">
        <v>35</v>
      </c>
      <c r="AH4389" s="2">
        <v>2</v>
      </c>
      <c r="AI4389" s="2" t="s">
        <v>54</v>
      </c>
      <c r="AK4389" s="2">
        <v>0</v>
      </c>
      <c r="AM4389" s="2">
        <v>0</v>
      </c>
      <c r="AP4389" s="2" t="s">
        <v>6811</v>
      </c>
    </row>
    <row r="4390" spans="1:42">
      <c r="A4390" s="2">
        <v>117742</v>
      </c>
      <c r="B4390" s="2" t="s">
        <v>5647</v>
      </c>
      <c r="C4390" s="2" t="s">
        <v>5648</v>
      </c>
      <c r="D4390" s="19">
        <v>0</v>
      </c>
      <c r="E4390" s="25">
        <v>41664</v>
      </c>
      <c r="F4390" s="26">
        <v>0.6097569444444445</v>
      </c>
      <c r="G4390" s="31">
        <v>1635.81</v>
      </c>
      <c r="H4390" s="2">
        <v>0</v>
      </c>
      <c r="I4390" s="9">
        <f t="shared" si="68"/>
        <v>-606420.36999999813</v>
      </c>
      <c r="M4390" s="2">
        <v>45410</v>
      </c>
      <c r="N4390" s="2">
        <v>24</v>
      </c>
      <c r="O4390" s="2" t="s">
        <v>178</v>
      </c>
      <c r="P4390" s="2">
        <v>1</v>
      </c>
      <c r="R4390" s="2">
        <v>1395</v>
      </c>
      <c r="S4390" s="3">
        <v>41695</v>
      </c>
      <c r="T4390" s="3">
        <v>41695</v>
      </c>
      <c r="W4390" s="2">
        <v>2014</v>
      </c>
      <c r="X4390" s="2">
        <v>24</v>
      </c>
      <c r="AC4390" s="2" t="s">
        <v>767</v>
      </c>
      <c r="AD4390" s="2" t="s">
        <v>6762</v>
      </c>
      <c r="AE4390" s="2" t="s">
        <v>7001</v>
      </c>
      <c r="AG4390" s="2">
        <v>34</v>
      </c>
      <c r="AH4390" s="2">
        <v>8</v>
      </c>
      <c r="AI4390" s="2" t="s">
        <v>59</v>
      </c>
      <c r="AK4390" s="2">
        <v>0</v>
      </c>
      <c r="AM4390" s="2">
        <v>0</v>
      </c>
      <c r="AP4390" s="2" t="s">
        <v>6865</v>
      </c>
    </row>
    <row r="4391" spans="1:42">
      <c r="A4391" s="2">
        <v>117744</v>
      </c>
      <c r="B4391" s="2" t="s">
        <v>5649</v>
      </c>
      <c r="C4391" s="2" t="s">
        <v>5650</v>
      </c>
      <c r="D4391" s="19">
        <v>0</v>
      </c>
      <c r="E4391" s="25">
        <v>41664</v>
      </c>
      <c r="F4391" s="26">
        <v>0.61054398148148148</v>
      </c>
      <c r="G4391" s="31">
        <v>230.7</v>
      </c>
      <c r="H4391" s="2">
        <v>0</v>
      </c>
      <c r="I4391" s="9">
        <f t="shared" si="68"/>
        <v>-606651.06999999809</v>
      </c>
      <c r="M4391" s="2">
        <v>45408</v>
      </c>
      <c r="N4391" s="2">
        <v>24</v>
      </c>
      <c r="O4391" s="2" t="s">
        <v>178</v>
      </c>
      <c r="P4391" s="2">
        <v>1</v>
      </c>
      <c r="R4391" s="2">
        <v>1395</v>
      </c>
      <c r="S4391" s="3">
        <v>41695</v>
      </c>
      <c r="T4391" s="3">
        <v>41695</v>
      </c>
      <c r="W4391" s="2">
        <v>2014</v>
      </c>
      <c r="X4391" s="2">
        <v>24</v>
      </c>
      <c r="AC4391" s="2" t="s">
        <v>767</v>
      </c>
      <c r="AD4391" s="2" t="s">
        <v>6762</v>
      </c>
      <c r="AE4391" s="2" t="s">
        <v>7001</v>
      </c>
      <c r="AG4391" s="2">
        <v>34</v>
      </c>
      <c r="AH4391" s="2">
        <v>8</v>
      </c>
      <c r="AI4391" s="2" t="s">
        <v>59</v>
      </c>
      <c r="AK4391" s="2">
        <v>0</v>
      </c>
      <c r="AM4391" s="2">
        <v>0</v>
      </c>
      <c r="AP4391" s="2" t="s">
        <v>6865</v>
      </c>
    </row>
    <row r="4392" spans="1:42">
      <c r="A4392" s="2">
        <v>117745</v>
      </c>
      <c r="B4392" s="2" t="s">
        <v>5651</v>
      </c>
      <c r="C4392" s="2" t="s">
        <v>5652</v>
      </c>
      <c r="D4392" s="19">
        <v>0</v>
      </c>
      <c r="E4392" s="25">
        <v>41664</v>
      </c>
      <c r="F4392" s="26">
        <v>0.61090277777777779</v>
      </c>
      <c r="G4392" s="31">
        <v>230.7</v>
      </c>
      <c r="H4392" s="2">
        <v>0</v>
      </c>
      <c r="I4392" s="9">
        <f t="shared" si="68"/>
        <v>-606881.76999999804</v>
      </c>
      <c r="M4392" s="2">
        <v>45407</v>
      </c>
      <c r="N4392" s="2">
        <v>24</v>
      </c>
      <c r="O4392" s="2" t="s">
        <v>178</v>
      </c>
      <c r="P4392" s="2">
        <v>1</v>
      </c>
      <c r="R4392" s="2">
        <v>1395</v>
      </c>
      <c r="S4392" s="3">
        <v>41695</v>
      </c>
      <c r="T4392" s="3">
        <v>41695</v>
      </c>
      <c r="W4392" s="2">
        <v>2014</v>
      </c>
      <c r="X4392" s="2">
        <v>24</v>
      </c>
      <c r="AC4392" s="2" t="s">
        <v>767</v>
      </c>
      <c r="AD4392" s="2" t="s">
        <v>6762</v>
      </c>
      <c r="AE4392" s="2" t="s">
        <v>7001</v>
      </c>
      <c r="AG4392" s="2">
        <v>34</v>
      </c>
      <c r="AH4392" s="2">
        <v>8</v>
      </c>
      <c r="AI4392" s="2" t="s">
        <v>59</v>
      </c>
      <c r="AK4392" s="2">
        <v>0</v>
      </c>
      <c r="AM4392" s="2">
        <v>0</v>
      </c>
      <c r="AP4392" s="2" t="s">
        <v>6865</v>
      </c>
    </row>
    <row r="4393" spans="1:42">
      <c r="A4393" s="2">
        <v>117780</v>
      </c>
      <c r="B4393" s="2" t="s">
        <v>5653</v>
      </c>
      <c r="C4393" s="2" t="s">
        <v>5654</v>
      </c>
      <c r="D4393" s="19">
        <v>0</v>
      </c>
      <c r="E4393" s="25">
        <v>41664</v>
      </c>
      <c r="F4393" s="26">
        <v>0.62608796296296299</v>
      </c>
      <c r="G4393" s="31">
        <v>230.7</v>
      </c>
      <c r="H4393" s="2">
        <v>0</v>
      </c>
      <c r="I4393" s="9">
        <f t="shared" si="68"/>
        <v>-607112.46999999799</v>
      </c>
      <c r="M4393" s="2">
        <v>45443</v>
      </c>
      <c r="N4393" s="2">
        <v>24</v>
      </c>
      <c r="O4393" s="2" t="s">
        <v>178</v>
      </c>
      <c r="P4393" s="2">
        <v>1</v>
      </c>
      <c r="R4393" s="2">
        <v>1395</v>
      </c>
      <c r="S4393" s="3">
        <v>41695</v>
      </c>
      <c r="T4393" s="3">
        <v>41695</v>
      </c>
      <c r="W4393" s="2">
        <v>2014</v>
      </c>
      <c r="X4393" s="2">
        <v>24</v>
      </c>
      <c r="AC4393" s="2" t="s">
        <v>767</v>
      </c>
      <c r="AD4393" s="2" t="s">
        <v>6762</v>
      </c>
      <c r="AE4393" s="2" t="s">
        <v>7001</v>
      </c>
      <c r="AG4393" s="2">
        <v>34</v>
      </c>
      <c r="AH4393" s="2">
        <v>8</v>
      </c>
      <c r="AI4393" s="2" t="s">
        <v>59</v>
      </c>
      <c r="AK4393" s="2">
        <v>0</v>
      </c>
      <c r="AM4393" s="2">
        <v>0</v>
      </c>
      <c r="AP4393" s="2" t="s">
        <v>6865</v>
      </c>
    </row>
    <row r="4394" spans="1:42">
      <c r="A4394" s="2">
        <v>116884</v>
      </c>
      <c r="B4394" s="2" t="s">
        <v>5655</v>
      </c>
      <c r="C4394" s="2" t="s">
        <v>5656</v>
      </c>
      <c r="D4394" s="19">
        <v>0</v>
      </c>
      <c r="E4394" s="25">
        <v>41665</v>
      </c>
      <c r="F4394" s="26">
        <v>0.46074074074074073</v>
      </c>
      <c r="G4394" s="31">
        <v>650</v>
      </c>
      <c r="H4394" s="2">
        <v>0</v>
      </c>
      <c r="I4394" s="9">
        <f t="shared" si="68"/>
        <v>-607762.46999999799</v>
      </c>
      <c r="M4394" s="2">
        <v>44319</v>
      </c>
      <c r="N4394" s="2">
        <v>7</v>
      </c>
      <c r="O4394" s="2" t="s">
        <v>45</v>
      </c>
      <c r="P4394" s="2">
        <v>1</v>
      </c>
      <c r="R4394" s="2">
        <v>351</v>
      </c>
      <c r="S4394" s="3">
        <v>41675</v>
      </c>
      <c r="T4394" s="3">
        <v>41675</v>
      </c>
      <c r="W4394" s="2">
        <v>2014</v>
      </c>
      <c r="X4394" s="2">
        <v>7</v>
      </c>
      <c r="AC4394" s="2" t="s">
        <v>4784</v>
      </c>
      <c r="AD4394" s="2" t="s">
        <v>6762</v>
      </c>
      <c r="AE4394" s="2" t="s">
        <v>7014</v>
      </c>
      <c r="AG4394" s="2">
        <v>56</v>
      </c>
      <c r="AH4394" s="2">
        <v>1</v>
      </c>
      <c r="AI4394" s="2" t="s">
        <v>83</v>
      </c>
      <c r="AK4394" s="2">
        <v>0</v>
      </c>
      <c r="AM4394" s="2">
        <v>0</v>
      </c>
      <c r="AP4394" s="2" t="s">
        <v>84</v>
      </c>
    </row>
    <row r="4395" spans="1:42">
      <c r="A4395" s="2">
        <v>117741</v>
      </c>
      <c r="B4395" s="2" t="s">
        <v>5657</v>
      </c>
      <c r="C4395" s="2" t="s">
        <v>5658</v>
      </c>
      <c r="D4395" s="19">
        <v>0</v>
      </c>
      <c r="E4395" s="25">
        <v>41665</v>
      </c>
      <c r="F4395" s="26">
        <v>0.60928240740740736</v>
      </c>
      <c r="G4395" s="31">
        <v>671.56</v>
      </c>
      <c r="H4395" s="2">
        <v>0</v>
      </c>
      <c r="I4395" s="9">
        <f t="shared" si="68"/>
        <v>-608434.02999999805</v>
      </c>
      <c r="M4395" s="2">
        <v>45411</v>
      </c>
      <c r="N4395" s="2">
        <v>24</v>
      </c>
      <c r="O4395" s="2" t="s">
        <v>178</v>
      </c>
      <c r="P4395" s="2">
        <v>1</v>
      </c>
      <c r="R4395" s="2">
        <v>1395</v>
      </c>
      <c r="S4395" s="3">
        <v>41695</v>
      </c>
      <c r="T4395" s="3">
        <v>41695</v>
      </c>
      <c r="W4395" s="2">
        <v>2014</v>
      </c>
      <c r="X4395" s="2">
        <v>24</v>
      </c>
      <c r="AC4395" s="2" t="s">
        <v>767</v>
      </c>
      <c r="AD4395" s="2" t="s">
        <v>6762</v>
      </c>
      <c r="AE4395" s="2" t="s">
        <v>7001</v>
      </c>
      <c r="AG4395" s="2">
        <v>34</v>
      </c>
      <c r="AH4395" s="2">
        <v>8</v>
      </c>
      <c r="AI4395" s="2" t="s">
        <v>59</v>
      </c>
      <c r="AK4395" s="2">
        <v>0</v>
      </c>
      <c r="AM4395" s="2">
        <v>0</v>
      </c>
      <c r="AP4395" s="2" t="s">
        <v>6865</v>
      </c>
    </row>
    <row r="4396" spans="1:42">
      <c r="A4396" s="2">
        <v>129982</v>
      </c>
      <c r="B4396" s="2">
        <v>502758</v>
      </c>
      <c r="C4396" s="2" t="s">
        <v>5659</v>
      </c>
      <c r="D4396" s="19">
        <v>12148.41</v>
      </c>
      <c r="E4396" s="25">
        <v>41666</v>
      </c>
      <c r="F4396" s="26">
        <v>0.30659722222222224</v>
      </c>
      <c r="G4396" s="31">
        <v>0</v>
      </c>
      <c r="H4396" s="2">
        <v>0</v>
      </c>
      <c r="I4396" s="9">
        <f t="shared" si="68"/>
        <v>-596285.61999999802</v>
      </c>
      <c r="N4396" s="2">
        <v>7</v>
      </c>
      <c r="O4396" s="2" t="s">
        <v>45</v>
      </c>
      <c r="P4396" s="2">
        <v>1</v>
      </c>
      <c r="R4396" s="2">
        <v>1386</v>
      </c>
      <c r="S4396" s="3">
        <v>41765</v>
      </c>
      <c r="T4396" s="3">
        <v>41765</v>
      </c>
      <c r="W4396" s="2">
        <v>2014</v>
      </c>
      <c r="X4396" s="2">
        <v>7</v>
      </c>
      <c r="AC4396" s="2" t="s">
        <v>3769</v>
      </c>
      <c r="AD4396" s="2" t="s">
        <v>6763</v>
      </c>
      <c r="AE4396" s="2" t="s">
        <v>7014</v>
      </c>
      <c r="AG4396" s="2">
        <v>33</v>
      </c>
      <c r="AH4396" s="2">
        <v>12</v>
      </c>
      <c r="AI4396" s="2" t="s">
        <v>773</v>
      </c>
      <c r="AM4396" s="2">
        <v>0</v>
      </c>
      <c r="AP4396" s="2" t="s">
        <v>6773</v>
      </c>
    </row>
    <row r="4397" spans="1:42">
      <c r="A4397" s="2">
        <v>116481</v>
      </c>
      <c r="B4397" s="2" t="s">
        <v>5660</v>
      </c>
      <c r="C4397" s="2" t="s">
        <v>5661</v>
      </c>
      <c r="D4397" s="19">
        <v>0</v>
      </c>
      <c r="E4397" s="25">
        <v>41666</v>
      </c>
      <c r="F4397" s="26">
        <v>0.31084490740740739</v>
      </c>
      <c r="G4397" s="31">
        <v>235</v>
      </c>
      <c r="H4397" s="2">
        <v>0</v>
      </c>
      <c r="I4397" s="9">
        <f t="shared" si="68"/>
        <v>-596520.61999999802</v>
      </c>
      <c r="M4397" s="2">
        <v>39742</v>
      </c>
      <c r="N4397" s="2">
        <v>7</v>
      </c>
      <c r="O4397" s="2" t="s">
        <v>45</v>
      </c>
      <c r="P4397" s="2">
        <v>1</v>
      </c>
      <c r="R4397" s="2">
        <v>1395</v>
      </c>
      <c r="S4397" s="3">
        <v>41673</v>
      </c>
      <c r="T4397" s="3">
        <v>41673</v>
      </c>
      <c r="W4397" s="2">
        <v>2014</v>
      </c>
      <c r="X4397" s="2">
        <v>7</v>
      </c>
      <c r="AC4397" s="2" t="s">
        <v>767</v>
      </c>
      <c r="AD4397" s="2" t="s">
        <v>6762</v>
      </c>
      <c r="AE4397" s="2" t="s">
        <v>7001</v>
      </c>
      <c r="AG4397" s="2">
        <v>26</v>
      </c>
      <c r="AH4397" s="2">
        <v>8</v>
      </c>
      <c r="AI4397" s="2" t="s">
        <v>59</v>
      </c>
      <c r="AK4397" s="2">
        <v>0</v>
      </c>
      <c r="AM4397" s="2">
        <v>0</v>
      </c>
      <c r="AP4397" s="2" t="s">
        <v>6784</v>
      </c>
    </row>
    <row r="4398" spans="1:42">
      <c r="A4398" s="2">
        <v>129984</v>
      </c>
      <c r="B4398" s="2" t="s">
        <v>5662</v>
      </c>
      <c r="C4398" s="2" t="s">
        <v>5663</v>
      </c>
      <c r="D4398" s="19">
        <v>0</v>
      </c>
      <c r="E4398" s="25">
        <v>41666</v>
      </c>
      <c r="F4398" s="26">
        <v>0.32717592592592593</v>
      </c>
      <c r="G4398" s="31">
        <v>12148.41</v>
      </c>
      <c r="H4398" s="2">
        <v>0</v>
      </c>
      <c r="I4398" s="9">
        <f t="shared" si="68"/>
        <v>-608669.02999999805</v>
      </c>
      <c r="M4398" s="2">
        <v>31235</v>
      </c>
      <c r="N4398" s="2">
        <v>7</v>
      </c>
      <c r="O4398" s="2" t="s">
        <v>45</v>
      </c>
      <c r="P4398" s="2">
        <v>1</v>
      </c>
      <c r="R4398" s="2">
        <v>524</v>
      </c>
      <c r="S4398" s="3">
        <v>41765</v>
      </c>
      <c r="T4398" s="3">
        <v>41765</v>
      </c>
      <c r="W4398" s="2">
        <v>2014</v>
      </c>
      <c r="X4398" s="2">
        <v>7</v>
      </c>
      <c r="AC4398" s="2" t="s">
        <v>172</v>
      </c>
      <c r="AD4398" s="2" t="s">
        <v>6763</v>
      </c>
      <c r="AE4398" s="2" t="s">
        <v>7014</v>
      </c>
      <c r="AG4398" s="2">
        <v>33</v>
      </c>
      <c r="AH4398" s="2">
        <v>8</v>
      </c>
      <c r="AI4398" s="2" t="s">
        <v>59</v>
      </c>
      <c r="AK4398" s="2">
        <v>0</v>
      </c>
      <c r="AM4398" s="2">
        <v>0</v>
      </c>
      <c r="AP4398" s="2" t="s">
        <v>6773</v>
      </c>
    </row>
    <row r="4399" spans="1:42">
      <c r="A4399" s="2">
        <v>119796</v>
      </c>
      <c r="B4399" s="2" t="s">
        <v>1158</v>
      </c>
      <c r="C4399" s="2" t="s">
        <v>1158</v>
      </c>
      <c r="D4399" s="19">
        <v>0</v>
      </c>
      <c r="E4399" s="25">
        <v>41666</v>
      </c>
      <c r="F4399" s="26">
        <v>0.32876157407407408</v>
      </c>
      <c r="G4399" s="31">
        <v>100000</v>
      </c>
      <c r="H4399" s="2">
        <v>0</v>
      </c>
      <c r="I4399" s="9">
        <f t="shared" si="68"/>
        <v>-708669.02999999805</v>
      </c>
      <c r="N4399" s="2">
        <v>60</v>
      </c>
      <c r="O4399" s="2" t="s">
        <v>96</v>
      </c>
      <c r="P4399" s="2">
        <v>1</v>
      </c>
      <c r="R4399" s="2">
        <v>1449</v>
      </c>
      <c r="S4399" s="3">
        <v>41717</v>
      </c>
      <c r="T4399" s="3">
        <v>42135</v>
      </c>
      <c r="W4399" s="2">
        <v>2014</v>
      </c>
      <c r="X4399" s="2">
        <v>7</v>
      </c>
      <c r="AC4399" s="2" t="s">
        <v>58</v>
      </c>
      <c r="AD4399" s="2" t="s">
        <v>6763</v>
      </c>
      <c r="AE4399" s="2" t="s">
        <v>7014</v>
      </c>
      <c r="AG4399" s="2">
        <v>26</v>
      </c>
      <c r="AH4399" s="2">
        <v>8</v>
      </c>
      <c r="AI4399" s="2" t="s">
        <v>59</v>
      </c>
      <c r="AM4399" s="2">
        <v>0</v>
      </c>
      <c r="AO4399" s="2">
        <v>8</v>
      </c>
      <c r="AP4399" s="2" t="s">
        <v>6784</v>
      </c>
    </row>
    <row r="4400" spans="1:42">
      <c r="A4400" s="2">
        <v>268888</v>
      </c>
      <c r="B4400" s="2" t="s">
        <v>1158</v>
      </c>
      <c r="C4400" s="2" t="s">
        <v>5664</v>
      </c>
      <c r="D4400" s="19">
        <v>100000</v>
      </c>
      <c r="E4400" s="25">
        <v>41666</v>
      </c>
      <c r="F4400" s="26">
        <v>0.32876157407407408</v>
      </c>
      <c r="G4400" s="31">
        <v>0</v>
      </c>
      <c r="H4400" s="2">
        <v>0</v>
      </c>
      <c r="I4400" s="9">
        <f t="shared" si="68"/>
        <v>-608669.02999999805</v>
      </c>
      <c r="N4400" s="2">
        <v>60</v>
      </c>
      <c r="O4400" s="2" t="s">
        <v>96</v>
      </c>
      <c r="P4400" s="2">
        <v>1</v>
      </c>
      <c r="R4400" s="2">
        <v>1449</v>
      </c>
      <c r="S4400" s="3">
        <v>42135</v>
      </c>
      <c r="T4400" s="3">
        <v>42135</v>
      </c>
      <c r="W4400" s="2">
        <v>2015</v>
      </c>
      <c r="X4400" s="2">
        <v>60</v>
      </c>
      <c r="AA4400" s="2">
        <v>119796</v>
      </c>
      <c r="AC4400" s="2" t="s">
        <v>58</v>
      </c>
      <c r="AD4400" s="2" t="s">
        <v>6763</v>
      </c>
      <c r="AE4400" s="2" t="s">
        <v>7014</v>
      </c>
      <c r="AG4400" s="2">
        <v>8</v>
      </c>
      <c r="AH4400" s="2">
        <v>8</v>
      </c>
      <c r="AI4400" s="2" t="s">
        <v>59</v>
      </c>
      <c r="AM4400" s="2">
        <v>0</v>
      </c>
      <c r="AP4400" s="2" t="s">
        <v>6783</v>
      </c>
    </row>
    <row r="4401" spans="1:42">
      <c r="A4401" s="2">
        <v>116485</v>
      </c>
      <c r="B4401" s="2" t="s">
        <v>5665</v>
      </c>
      <c r="C4401" s="2" t="s">
        <v>5666</v>
      </c>
      <c r="D4401" s="19">
        <v>0</v>
      </c>
      <c r="E4401" s="25">
        <v>41666</v>
      </c>
      <c r="F4401" s="26">
        <v>0.33012731481481478</v>
      </c>
      <c r="G4401" s="31">
        <v>2602.96</v>
      </c>
      <c r="H4401" s="2">
        <v>0</v>
      </c>
      <c r="I4401" s="9">
        <f t="shared" si="68"/>
        <v>-611271.98999999801</v>
      </c>
      <c r="M4401" s="2">
        <v>40436</v>
      </c>
      <c r="N4401" s="2">
        <v>7</v>
      </c>
      <c r="O4401" s="2" t="s">
        <v>45</v>
      </c>
      <c r="P4401" s="2">
        <v>1</v>
      </c>
      <c r="R4401" s="2">
        <v>134</v>
      </c>
      <c r="S4401" s="3">
        <v>41673</v>
      </c>
      <c r="T4401" s="3">
        <v>41673</v>
      </c>
      <c r="W4401" s="2">
        <v>2014</v>
      </c>
      <c r="X4401" s="2">
        <v>7</v>
      </c>
      <c r="AC4401" s="2" t="s">
        <v>5667</v>
      </c>
      <c r="AD4401" s="2" t="s">
        <v>6762</v>
      </c>
      <c r="AE4401" s="2" t="s">
        <v>7014</v>
      </c>
      <c r="AG4401" s="2">
        <v>2</v>
      </c>
      <c r="AH4401" s="2">
        <v>8</v>
      </c>
      <c r="AI4401" s="2" t="s">
        <v>59</v>
      </c>
      <c r="AK4401" s="2">
        <v>0</v>
      </c>
      <c r="AM4401" s="2">
        <v>0</v>
      </c>
      <c r="AP4401" s="2" t="s">
        <v>6816</v>
      </c>
    </row>
    <row r="4402" spans="1:42">
      <c r="A4402" s="2">
        <v>116486</v>
      </c>
      <c r="B4402" s="2" t="s">
        <v>5668</v>
      </c>
      <c r="C4402" s="2" t="s">
        <v>5669</v>
      </c>
      <c r="D4402" s="19">
        <v>0</v>
      </c>
      <c r="E4402" s="25">
        <v>41666</v>
      </c>
      <c r="F4402" s="26">
        <v>0.3303935185185185</v>
      </c>
      <c r="G4402" s="31">
        <v>2725.44</v>
      </c>
      <c r="H4402" s="2">
        <v>0</v>
      </c>
      <c r="I4402" s="9">
        <f t="shared" si="68"/>
        <v>-613997.42999999796</v>
      </c>
      <c r="M4402" s="2">
        <v>40421</v>
      </c>
      <c r="N4402" s="2">
        <v>7</v>
      </c>
      <c r="O4402" s="2" t="s">
        <v>45</v>
      </c>
      <c r="P4402" s="2">
        <v>1</v>
      </c>
      <c r="R4402" s="2">
        <v>331</v>
      </c>
      <c r="S4402" s="3">
        <v>41673</v>
      </c>
      <c r="T4402" s="3">
        <v>41718</v>
      </c>
      <c r="W4402" s="2">
        <v>2014</v>
      </c>
      <c r="X4402" s="2">
        <v>7</v>
      </c>
      <c r="AC4402" s="2" t="s">
        <v>5670</v>
      </c>
      <c r="AD4402" s="2" t="s">
        <v>6762</v>
      </c>
      <c r="AE4402" s="2" t="s">
        <v>7014</v>
      </c>
      <c r="AG4402" s="2">
        <v>8</v>
      </c>
      <c r="AH4402" s="2">
        <v>9</v>
      </c>
      <c r="AI4402" s="2" t="s">
        <v>65</v>
      </c>
      <c r="AK4402" s="2">
        <v>0</v>
      </c>
      <c r="AM4402" s="2">
        <v>0</v>
      </c>
      <c r="AP4402" s="2" t="s">
        <v>6783</v>
      </c>
    </row>
    <row r="4403" spans="1:42">
      <c r="A4403" s="2">
        <v>128823</v>
      </c>
      <c r="B4403" s="2" t="s">
        <v>180</v>
      </c>
      <c r="C4403" s="2" t="s">
        <v>180</v>
      </c>
      <c r="D4403" s="19">
        <v>990</v>
      </c>
      <c r="E4403" s="25">
        <v>41666</v>
      </c>
      <c r="F4403" s="26">
        <v>0.33136574074074071</v>
      </c>
      <c r="G4403" s="31">
        <v>0</v>
      </c>
      <c r="H4403" s="2">
        <v>0</v>
      </c>
      <c r="I4403" s="9">
        <f t="shared" si="68"/>
        <v>-613007.42999999796</v>
      </c>
      <c r="N4403" s="2">
        <v>7</v>
      </c>
      <c r="O4403" s="2" t="s">
        <v>45</v>
      </c>
      <c r="P4403" s="2">
        <v>1</v>
      </c>
      <c r="R4403" s="2">
        <v>1431</v>
      </c>
      <c r="S4403" s="3">
        <v>41759</v>
      </c>
      <c r="T4403" s="3">
        <v>41760</v>
      </c>
      <c r="W4403" s="2">
        <v>2014</v>
      </c>
      <c r="X4403" s="2">
        <v>7</v>
      </c>
      <c r="AC4403" s="2" t="s">
        <v>180</v>
      </c>
      <c r="AD4403" s="2" t="s">
        <v>6762</v>
      </c>
      <c r="AE4403" s="2" t="s">
        <v>7014</v>
      </c>
      <c r="AG4403" s="2">
        <v>26</v>
      </c>
      <c r="AH4403" s="2">
        <v>1</v>
      </c>
      <c r="AI4403" s="2" t="s">
        <v>83</v>
      </c>
      <c r="AM4403" s="2">
        <v>0</v>
      </c>
      <c r="AP4403" s="2" t="s">
        <v>6784</v>
      </c>
    </row>
    <row r="4404" spans="1:42">
      <c r="A4404" s="2">
        <v>121788</v>
      </c>
      <c r="B4404" s="2" t="s">
        <v>57</v>
      </c>
      <c r="C4404" s="2" t="s">
        <v>57</v>
      </c>
      <c r="D4404" s="19">
        <v>0</v>
      </c>
      <c r="E4404" s="25">
        <v>41666</v>
      </c>
      <c r="F4404" s="26">
        <v>0.33975694444444443</v>
      </c>
      <c r="G4404" s="31">
        <v>480</v>
      </c>
      <c r="H4404" s="2">
        <v>0</v>
      </c>
      <c r="I4404" s="9">
        <f t="shared" si="68"/>
        <v>-613487.42999999796</v>
      </c>
      <c r="N4404" s="2">
        <v>7</v>
      </c>
      <c r="O4404" s="2" t="s">
        <v>45</v>
      </c>
      <c r="P4404" s="2">
        <v>1</v>
      </c>
      <c r="R4404" s="2">
        <v>1449</v>
      </c>
      <c r="S4404" s="3">
        <v>41725</v>
      </c>
      <c r="T4404" s="3">
        <v>41982</v>
      </c>
      <c r="W4404" s="2">
        <v>2014</v>
      </c>
      <c r="X4404" s="2">
        <v>7</v>
      </c>
      <c r="AC4404" s="2" t="s">
        <v>58</v>
      </c>
      <c r="AD4404" s="2" t="s">
        <v>6763</v>
      </c>
      <c r="AE4404" s="2" t="s">
        <v>7014</v>
      </c>
      <c r="AG4404" s="2">
        <v>97</v>
      </c>
      <c r="AH4404" s="2">
        <v>8</v>
      </c>
      <c r="AI4404" s="2" t="s">
        <v>59</v>
      </c>
      <c r="AM4404" s="2">
        <v>0</v>
      </c>
      <c r="AO4404" s="2">
        <v>29</v>
      </c>
      <c r="AP4404" s="2" t="s">
        <v>6771</v>
      </c>
    </row>
    <row r="4405" spans="1:42">
      <c r="A4405" s="2">
        <v>226405</v>
      </c>
      <c r="B4405" s="2" t="s">
        <v>57</v>
      </c>
      <c r="C4405" s="2" t="s">
        <v>5671</v>
      </c>
      <c r="D4405" s="19">
        <v>480</v>
      </c>
      <c r="E4405" s="25">
        <v>41666</v>
      </c>
      <c r="F4405" s="26">
        <v>0.33975694444444443</v>
      </c>
      <c r="G4405" s="31">
        <v>0</v>
      </c>
      <c r="H4405" s="2">
        <v>0</v>
      </c>
      <c r="I4405" s="9">
        <f t="shared" si="68"/>
        <v>-613007.42999999796</v>
      </c>
      <c r="N4405" s="2">
        <v>7</v>
      </c>
      <c r="O4405" s="2" t="s">
        <v>45</v>
      </c>
      <c r="P4405" s="2">
        <v>1</v>
      </c>
      <c r="R4405" s="2">
        <v>1449</v>
      </c>
      <c r="S4405" s="3">
        <v>41982</v>
      </c>
      <c r="T4405" s="3">
        <v>41982</v>
      </c>
      <c r="W4405" s="2">
        <v>2014</v>
      </c>
      <c r="X4405" s="2">
        <v>7</v>
      </c>
      <c r="AA4405" s="2">
        <v>121788</v>
      </c>
      <c r="AC4405" s="2" t="s">
        <v>58</v>
      </c>
      <c r="AD4405" s="2" t="s">
        <v>6763</v>
      </c>
      <c r="AE4405" s="2" t="s">
        <v>7014</v>
      </c>
      <c r="AG4405" s="2">
        <v>29</v>
      </c>
      <c r="AH4405" s="2">
        <v>8</v>
      </c>
      <c r="AI4405" s="2" t="s">
        <v>59</v>
      </c>
      <c r="AM4405" s="2">
        <v>0</v>
      </c>
      <c r="AP4405" s="2" t="s">
        <v>6772</v>
      </c>
    </row>
    <row r="4406" spans="1:42">
      <c r="A4406" s="2">
        <v>121789</v>
      </c>
      <c r="B4406" s="2" t="s">
        <v>57</v>
      </c>
      <c r="C4406" s="2" t="s">
        <v>57</v>
      </c>
      <c r="D4406" s="19">
        <v>0</v>
      </c>
      <c r="E4406" s="25">
        <v>41666</v>
      </c>
      <c r="F4406" s="26">
        <v>0.33991898148148153</v>
      </c>
      <c r="G4406" s="31">
        <v>480</v>
      </c>
      <c r="H4406" s="2">
        <v>0</v>
      </c>
      <c r="I4406" s="9">
        <f t="shared" si="68"/>
        <v>-613487.42999999796</v>
      </c>
      <c r="N4406" s="2">
        <v>7</v>
      </c>
      <c r="O4406" s="2" t="s">
        <v>45</v>
      </c>
      <c r="P4406" s="2">
        <v>1</v>
      </c>
      <c r="R4406" s="2">
        <v>1449</v>
      </c>
      <c r="S4406" s="3">
        <v>41725</v>
      </c>
      <c r="T4406" s="3">
        <v>41725</v>
      </c>
      <c r="W4406" s="2">
        <v>2014</v>
      </c>
      <c r="X4406" s="2">
        <v>7</v>
      </c>
      <c r="AC4406" s="2" t="s">
        <v>58</v>
      </c>
      <c r="AD4406" s="2" t="s">
        <v>6763</v>
      </c>
      <c r="AE4406" s="2" t="s">
        <v>7014</v>
      </c>
      <c r="AG4406" s="2">
        <v>38</v>
      </c>
      <c r="AH4406" s="2">
        <v>8</v>
      </c>
      <c r="AI4406" s="2" t="s">
        <v>59</v>
      </c>
      <c r="AM4406" s="2">
        <v>0</v>
      </c>
      <c r="AP4406" s="2" t="s">
        <v>6774</v>
      </c>
    </row>
    <row r="4407" spans="1:42">
      <c r="A4407" s="2">
        <v>132921</v>
      </c>
      <c r="B4407" s="2" t="s">
        <v>5672</v>
      </c>
      <c r="C4407" s="2" t="s">
        <v>5673</v>
      </c>
      <c r="D4407" s="19">
        <v>0</v>
      </c>
      <c r="E4407" s="25">
        <v>41666</v>
      </c>
      <c r="F4407" s="26">
        <v>0.34643518518518518</v>
      </c>
      <c r="G4407" s="31">
        <v>20341.98</v>
      </c>
      <c r="H4407" s="2">
        <v>0</v>
      </c>
      <c r="I4407" s="9">
        <f t="shared" si="68"/>
        <v>-633829.40999999794</v>
      </c>
      <c r="M4407" s="2">
        <v>52984</v>
      </c>
      <c r="N4407" s="2">
        <v>7</v>
      </c>
      <c r="O4407" s="2" t="s">
        <v>45</v>
      </c>
      <c r="P4407" s="2">
        <v>1</v>
      </c>
      <c r="R4407" s="2">
        <v>506</v>
      </c>
      <c r="S4407" s="3">
        <v>41782</v>
      </c>
      <c r="T4407" s="3">
        <v>41782</v>
      </c>
      <c r="W4407" s="2">
        <v>2014</v>
      </c>
      <c r="X4407" s="2">
        <v>7</v>
      </c>
      <c r="AC4407" s="2" t="s">
        <v>758</v>
      </c>
      <c r="AD4407" s="2" t="s">
        <v>6763</v>
      </c>
      <c r="AE4407" s="2" t="s">
        <v>7014</v>
      </c>
      <c r="AG4407" s="2">
        <v>74</v>
      </c>
      <c r="AH4407" s="2">
        <v>9</v>
      </c>
      <c r="AI4407" s="2" t="s">
        <v>65</v>
      </c>
      <c r="AK4407" s="2">
        <v>0</v>
      </c>
      <c r="AM4407" s="2">
        <v>0</v>
      </c>
      <c r="AP4407" s="2" t="s">
        <v>6775</v>
      </c>
    </row>
    <row r="4408" spans="1:42">
      <c r="A4408" s="2">
        <v>117010</v>
      </c>
      <c r="B4408" s="2" t="s">
        <v>5674</v>
      </c>
      <c r="C4408" s="2" t="s">
        <v>5675</v>
      </c>
      <c r="D4408" s="19">
        <v>0</v>
      </c>
      <c r="E4408" s="25">
        <v>41666</v>
      </c>
      <c r="F4408" s="26">
        <v>0.37432870370370369</v>
      </c>
      <c r="G4408" s="31">
        <v>1514.57</v>
      </c>
      <c r="H4408" s="2">
        <v>0</v>
      </c>
      <c r="I4408" s="9">
        <f t="shared" si="68"/>
        <v>-635343.97999999789</v>
      </c>
      <c r="M4408" s="2">
        <v>44428</v>
      </c>
      <c r="N4408" s="2">
        <v>7</v>
      </c>
      <c r="O4408" s="2" t="s">
        <v>45</v>
      </c>
      <c r="P4408" s="2">
        <v>1</v>
      </c>
      <c r="R4408" s="2">
        <v>824</v>
      </c>
      <c r="S4408" s="3">
        <v>41676</v>
      </c>
      <c r="T4408" s="3">
        <v>41754</v>
      </c>
      <c r="W4408" s="2">
        <v>2014</v>
      </c>
      <c r="X4408" s="2">
        <v>7</v>
      </c>
      <c r="AC4408" s="2" t="s">
        <v>5676</v>
      </c>
      <c r="AD4408" s="2" t="s">
        <v>6763</v>
      </c>
      <c r="AE4408" s="2" t="s">
        <v>7005</v>
      </c>
      <c r="AG4408" s="2">
        <v>27</v>
      </c>
      <c r="AH4408" s="2">
        <v>8</v>
      </c>
      <c r="AI4408" s="2" t="s">
        <v>59</v>
      </c>
      <c r="AK4408" s="2">
        <v>0</v>
      </c>
      <c r="AM4408" s="2">
        <v>0</v>
      </c>
      <c r="AP4408" s="2" t="s">
        <v>6769</v>
      </c>
    </row>
    <row r="4409" spans="1:42">
      <c r="A4409" s="2">
        <v>116507</v>
      </c>
      <c r="B4409" s="2" t="s">
        <v>5677</v>
      </c>
      <c r="C4409" s="2" t="s">
        <v>5678</v>
      </c>
      <c r="D4409" s="19">
        <v>0</v>
      </c>
      <c r="E4409" s="25">
        <v>41666</v>
      </c>
      <c r="F4409" s="26">
        <v>0.38997685185185182</v>
      </c>
      <c r="G4409" s="31">
        <v>720</v>
      </c>
      <c r="H4409" s="2">
        <v>0</v>
      </c>
      <c r="I4409" s="9">
        <f t="shared" si="68"/>
        <v>-636063.97999999789</v>
      </c>
      <c r="M4409" s="2">
        <v>44008</v>
      </c>
      <c r="N4409" s="2">
        <v>7</v>
      </c>
      <c r="O4409" s="2" t="s">
        <v>45</v>
      </c>
      <c r="P4409" s="2">
        <v>1</v>
      </c>
      <c r="R4409" s="2">
        <v>139</v>
      </c>
      <c r="S4409" s="3">
        <v>41673</v>
      </c>
      <c r="T4409" s="3">
        <v>41673</v>
      </c>
      <c r="W4409" s="2">
        <v>2014</v>
      </c>
      <c r="X4409" s="2">
        <v>7</v>
      </c>
      <c r="AC4409" s="2" t="s">
        <v>1350</v>
      </c>
      <c r="AD4409" s="2" t="s">
        <v>6762</v>
      </c>
      <c r="AE4409" s="2" t="s">
        <v>7014</v>
      </c>
      <c r="AG4409" s="2">
        <v>56</v>
      </c>
      <c r="AH4409" s="2">
        <v>1</v>
      </c>
      <c r="AI4409" s="2" t="s">
        <v>83</v>
      </c>
      <c r="AK4409" s="2">
        <v>0</v>
      </c>
      <c r="AM4409" s="2">
        <v>0</v>
      </c>
      <c r="AP4409" s="2" t="s">
        <v>84</v>
      </c>
    </row>
    <row r="4410" spans="1:42">
      <c r="A4410" s="2">
        <v>116509</v>
      </c>
      <c r="B4410" s="2" t="s">
        <v>5679</v>
      </c>
      <c r="C4410" s="2" t="s">
        <v>5680</v>
      </c>
      <c r="D4410" s="19">
        <v>0</v>
      </c>
      <c r="E4410" s="25">
        <v>41666</v>
      </c>
      <c r="F4410" s="26">
        <v>0.39391203703703703</v>
      </c>
      <c r="G4410" s="31">
        <v>350</v>
      </c>
      <c r="H4410" s="2">
        <v>0</v>
      </c>
      <c r="I4410" s="9">
        <f t="shared" si="68"/>
        <v>-636413.97999999789</v>
      </c>
      <c r="M4410" s="2">
        <v>44012</v>
      </c>
      <c r="N4410" s="2">
        <v>7</v>
      </c>
      <c r="O4410" s="2" t="s">
        <v>45</v>
      </c>
      <c r="P4410" s="2">
        <v>1</v>
      </c>
      <c r="R4410" s="2">
        <v>1429</v>
      </c>
      <c r="S4410" s="3">
        <v>41673</v>
      </c>
      <c r="T4410" s="3">
        <v>41673</v>
      </c>
      <c r="W4410" s="2">
        <v>2014</v>
      </c>
      <c r="X4410" s="2">
        <v>7</v>
      </c>
      <c r="AC4410" s="2" t="s">
        <v>4528</v>
      </c>
      <c r="AD4410" s="2" t="s">
        <v>6762</v>
      </c>
      <c r="AE4410" s="2" t="s">
        <v>7014</v>
      </c>
      <c r="AG4410" s="2">
        <v>56</v>
      </c>
      <c r="AH4410" s="2">
        <v>1</v>
      </c>
      <c r="AI4410" s="2" t="s">
        <v>83</v>
      </c>
      <c r="AK4410" s="2">
        <v>0</v>
      </c>
      <c r="AM4410" s="2">
        <v>0</v>
      </c>
      <c r="AP4410" s="2" t="s">
        <v>84</v>
      </c>
    </row>
    <row r="4411" spans="1:42">
      <c r="A4411" s="2">
        <v>121827</v>
      </c>
      <c r="B4411" s="2" t="s">
        <v>5681</v>
      </c>
      <c r="C4411" s="2" t="s">
        <v>5682</v>
      </c>
      <c r="D4411" s="19">
        <v>0</v>
      </c>
      <c r="E4411" s="25">
        <v>41666</v>
      </c>
      <c r="F4411" s="26">
        <v>0.3984375</v>
      </c>
      <c r="G4411" s="31">
        <v>606.53</v>
      </c>
      <c r="H4411" s="2">
        <v>0</v>
      </c>
      <c r="I4411" s="9">
        <f t="shared" si="68"/>
        <v>-637020.50999999791</v>
      </c>
      <c r="M4411" s="2">
        <v>46606</v>
      </c>
      <c r="N4411" s="2">
        <v>7</v>
      </c>
      <c r="O4411" s="2" t="s">
        <v>45</v>
      </c>
      <c r="P4411" s="2">
        <v>1</v>
      </c>
      <c r="R4411" s="2">
        <v>524</v>
      </c>
      <c r="S4411" s="3">
        <v>41725</v>
      </c>
      <c r="T4411" s="3">
        <v>41725</v>
      </c>
      <c r="W4411" s="2">
        <v>2014</v>
      </c>
      <c r="X4411" s="2">
        <v>7</v>
      </c>
      <c r="AC4411" s="2" t="s">
        <v>172</v>
      </c>
      <c r="AD4411" s="2" t="s">
        <v>6763</v>
      </c>
      <c r="AE4411" s="2" t="s">
        <v>7014</v>
      </c>
      <c r="AG4411" s="2">
        <v>29</v>
      </c>
      <c r="AH4411" s="2">
        <v>9</v>
      </c>
      <c r="AI4411" s="2" t="s">
        <v>65</v>
      </c>
      <c r="AK4411" s="2">
        <v>0</v>
      </c>
      <c r="AM4411" s="2">
        <v>0</v>
      </c>
      <c r="AP4411" s="2" t="s">
        <v>6772</v>
      </c>
    </row>
    <row r="4412" spans="1:42">
      <c r="A4412" s="2">
        <v>128853</v>
      </c>
      <c r="B4412" s="2" t="s">
        <v>4386</v>
      </c>
      <c r="C4412" s="2" t="s">
        <v>5683</v>
      </c>
      <c r="D4412" s="19">
        <v>490000.5</v>
      </c>
      <c r="E4412" s="25">
        <v>41666</v>
      </c>
      <c r="F4412" s="26">
        <v>0.40702546296296299</v>
      </c>
      <c r="G4412" s="31">
        <v>0</v>
      </c>
      <c r="H4412" s="2">
        <v>0</v>
      </c>
      <c r="I4412" s="9">
        <f t="shared" si="68"/>
        <v>-147020.00999999791</v>
      </c>
      <c r="N4412" s="2">
        <v>7</v>
      </c>
      <c r="O4412" s="2" t="s">
        <v>45</v>
      </c>
      <c r="P4412" s="2">
        <v>1</v>
      </c>
      <c r="R4412" s="2">
        <v>1386</v>
      </c>
      <c r="S4412" s="3">
        <v>41759</v>
      </c>
      <c r="T4412" s="3">
        <v>42178</v>
      </c>
      <c r="W4412" s="2">
        <v>2014</v>
      </c>
      <c r="X4412" s="2">
        <v>7</v>
      </c>
      <c r="AC4412" s="2" t="s">
        <v>3769</v>
      </c>
      <c r="AD4412" s="2" t="s">
        <v>6763</v>
      </c>
      <c r="AE4412" s="2" t="s">
        <v>7014</v>
      </c>
      <c r="AG4412" s="2">
        <v>26</v>
      </c>
      <c r="AH4412" s="2">
        <v>12</v>
      </c>
      <c r="AI4412" s="2" t="s">
        <v>773</v>
      </c>
      <c r="AM4412" s="2">
        <v>0</v>
      </c>
      <c r="AO4412" s="2">
        <v>57</v>
      </c>
      <c r="AP4412" s="2" t="s">
        <v>6784</v>
      </c>
    </row>
    <row r="4413" spans="1:42">
      <c r="A4413" s="2">
        <v>273758</v>
      </c>
      <c r="B4413" s="2" t="s">
        <v>4386</v>
      </c>
      <c r="C4413" s="2" t="s">
        <v>6883</v>
      </c>
      <c r="D4413" s="19">
        <v>0</v>
      </c>
      <c r="E4413" s="25">
        <v>41666</v>
      </c>
      <c r="F4413" s="26">
        <v>0.40702546296296299</v>
      </c>
      <c r="G4413" s="31">
        <v>490000.5</v>
      </c>
      <c r="H4413" s="2">
        <v>0</v>
      </c>
      <c r="I4413" s="9">
        <f t="shared" si="68"/>
        <v>-637020.50999999791</v>
      </c>
      <c r="N4413" s="2">
        <v>7</v>
      </c>
      <c r="O4413" s="2" t="s">
        <v>45</v>
      </c>
      <c r="P4413" s="2">
        <v>1</v>
      </c>
      <c r="R4413" s="2">
        <v>1386</v>
      </c>
      <c r="S4413" s="3">
        <v>42178</v>
      </c>
      <c r="T4413" s="3">
        <v>42178</v>
      </c>
      <c r="W4413" s="2">
        <v>2015</v>
      </c>
      <c r="X4413" s="2">
        <v>7</v>
      </c>
      <c r="AA4413" s="2">
        <v>128853</v>
      </c>
      <c r="AC4413" s="2" t="s">
        <v>3769</v>
      </c>
      <c r="AD4413" s="2" t="s">
        <v>6763</v>
      </c>
      <c r="AE4413" s="2" t="s">
        <v>7014</v>
      </c>
      <c r="AG4413" s="2">
        <v>57</v>
      </c>
      <c r="AH4413" s="2">
        <v>12</v>
      </c>
      <c r="AI4413" s="2" t="s">
        <v>773</v>
      </c>
      <c r="AM4413" s="2">
        <v>0</v>
      </c>
      <c r="AP4413" s="2" t="s">
        <v>48</v>
      </c>
    </row>
    <row r="4414" spans="1:42">
      <c r="A4414" s="2">
        <v>117040</v>
      </c>
      <c r="B4414" s="2" t="s">
        <v>5684</v>
      </c>
      <c r="C4414" s="2" t="s">
        <v>5685</v>
      </c>
      <c r="D4414" s="19">
        <v>0</v>
      </c>
      <c r="E4414" s="25">
        <v>41666</v>
      </c>
      <c r="F4414" s="26">
        <v>0.41319444444444442</v>
      </c>
      <c r="G4414" s="31">
        <v>5750</v>
      </c>
      <c r="H4414" s="2">
        <v>0</v>
      </c>
      <c r="I4414" s="9">
        <f t="shared" si="68"/>
        <v>-642770.50999999791</v>
      </c>
      <c r="M4414" s="2">
        <v>44507</v>
      </c>
      <c r="N4414" s="2">
        <v>7</v>
      </c>
      <c r="O4414" s="2" t="s">
        <v>45</v>
      </c>
      <c r="P4414" s="2">
        <v>1</v>
      </c>
      <c r="R4414" s="2">
        <v>1450</v>
      </c>
      <c r="S4414" s="3">
        <v>41676</v>
      </c>
      <c r="T4414" s="3">
        <v>41676</v>
      </c>
      <c r="W4414" s="2">
        <v>2014</v>
      </c>
      <c r="X4414" s="2">
        <v>7</v>
      </c>
      <c r="AC4414" s="2" t="s">
        <v>152</v>
      </c>
      <c r="AD4414" s="2" t="s">
        <v>6763</v>
      </c>
      <c r="AE4414" s="2" t="s">
        <v>7014</v>
      </c>
      <c r="AG4414" s="2">
        <v>26</v>
      </c>
      <c r="AH4414" s="2">
        <v>8</v>
      </c>
      <c r="AI4414" s="2" t="s">
        <v>59</v>
      </c>
      <c r="AK4414" s="2">
        <v>0</v>
      </c>
      <c r="AM4414" s="2">
        <v>0</v>
      </c>
      <c r="AP4414" s="2" t="s">
        <v>6784</v>
      </c>
    </row>
    <row r="4415" spans="1:42">
      <c r="A4415" s="2">
        <v>116858</v>
      </c>
      <c r="B4415" s="2" t="s">
        <v>5688</v>
      </c>
      <c r="C4415" s="2" t="s">
        <v>5689</v>
      </c>
      <c r="D4415" s="19">
        <v>0</v>
      </c>
      <c r="E4415" s="25">
        <v>41666</v>
      </c>
      <c r="F4415" s="26">
        <v>0.41761574074074076</v>
      </c>
      <c r="G4415" s="31">
        <v>199.98</v>
      </c>
      <c r="H4415" s="2">
        <v>0</v>
      </c>
      <c r="I4415" s="9">
        <f t="shared" si="68"/>
        <v>-642970.4899999979</v>
      </c>
      <c r="M4415" s="2">
        <v>24259</v>
      </c>
      <c r="N4415" s="2">
        <v>7</v>
      </c>
      <c r="O4415" s="2" t="s">
        <v>45</v>
      </c>
      <c r="P4415" s="2">
        <v>1</v>
      </c>
      <c r="R4415" s="2">
        <v>1071</v>
      </c>
      <c r="S4415" s="3">
        <v>41675</v>
      </c>
      <c r="T4415" s="3">
        <v>41675</v>
      </c>
      <c r="W4415" s="2">
        <v>2014</v>
      </c>
      <c r="X4415" s="2">
        <v>7</v>
      </c>
      <c r="AC4415" s="2" t="s">
        <v>517</v>
      </c>
      <c r="AD4415" s="2" t="s">
        <v>6762</v>
      </c>
      <c r="AE4415" s="2" t="s">
        <v>6994</v>
      </c>
      <c r="AG4415" s="2">
        <v>26</v>
      </c>
      <c r="AH4415" s="2">
        <v>9</v>
      </c>
      <c r="AI4415" s="2" t="s">
        <v>65</v>
      </c>
      <c r="AK4415" s="2">
        <v>0</v>
      </c>
      <c r="AM4415" s="2">
        <v>0</v>
      </c>
      <c r="AP4415" s="2" t="s">
        <v>6784</v>
      </c>
    </row>
    <row r="4416" spans="1:42">
      <c r="A4416" s="2">
        <v>116857</v>
      </c>
      <c r="B4416" s="2" t="s">
        <v>5686</v>
      </c>
      <c r="C4416" s="2" t="s">
        <v>5687</v>
      </c>
      <c r="D4416" s="19">
        <v>0</v>
      </c>
      <c r="E4416" s="25">
        <v>41666</v>
      </c>
      <c r="F4416" s="26">
        <v>0.41761574074074076</v>
      </c>
      <c r="G4416" s="31">
        <v>1643.18</v>
      </c>
      <c r="H4416" s="2">
        <v>0</v>
      </c>
      <c r="I4416" s="9">
        <f t="shared" si="68"/>
        <v>-644613.66999999795</v>
      </c>
      <c r="M4416" s="2">
        <v>24277</v>
      </c>
      <c r="N4416" s="2">
        <v>7</v>
      </c>
      <c r="O4416" s="2" t="s">
        <v>45</v>
      </c>
      <c r="P4416" s="2">
        <v>1</v>
      </c>
      <c r="R4416" s="2">
        <v>1071</v>
      </c>
      <c r="S4416" s="3">
        <v>41675</v>
      </c>
      <c r="T4416" s="3">
        <v>41675</v>
      </c>
      <c r="W4416" s="2">
        <v>2014</v>
      </c>
      <c r="X4416" s="2">
        <v>7</v>
      </c>
      <c r="AC4416" s="2" t="s">
        <v>517</v>
      </c>
      <c r="AD4416" s="2" t="s">
        <v>6762</v>
      </c>
      <c r="AE4416" s="2" t="s">
        <v>6994</v>
      </c>
      <c r="AG4416" s="2">
        <v>26</v>
      </c>
      <c r="AH4416" s="2">
        <v>9</v>
      </c>
      <c r="AI4416" s="2" t="s">
        <v>65</v>
      </c>
      <c r="AK4416" s="2">
        <v>0</v>
      </c>
      <c r="AM4416" s="2">
        <v>0</v>
      </c>
      <c r="AP4416" s="2" t="s">
        <v>6784</v>
      </c>
    </row>
    <row r="4417" spans="1:42">
      <c r="A4417" s="2">
        <v>116859</v>
      </c>
      <c r="B4417" s="2" t="s">
        <v>5690</v>
      </c>
      <c r="C4417" s="2" t="s">
        <v>5691</v>
      </c>
      <c r="D4417" s="19">
        <v>0</v>
      </c>
      <c r="E4417" s="25">
        <v>41666</v>
      </c>
      <c r="F4417" s="26">
        <v>0.41885416666666669</v>
      </c>
      <c r="G4417" s="31">
        <v>2059.7800000000002</v>
      </c>
      <c r="H4417" s="2">
        <v>0</v>
      </c>
      <c r="I4417" s="9">
        <f t="shared" si="68"/>
        <v>-646673.44999999797</v>
      </c>
      <c r="M4417" s="2">
        <v>44295</v>
      </c>
      <c r="N4417" s="2">
        <v>7</v>
      </c>
      <c r="O4417" s="2" t="s">
        <v>45</v>
      </c>
      <c r="P4417" s="2">
        <v>1</v>
      </c>
      <c r="R4417" s="2">
        <v>1544</v>
      </c>
      <c r="S4417" s="3">
        <v>41675</v>
      </c>
      <c r="T4417" s="3">
        <v>41675</v>
      </c>
      <c r="W4417" s="2">
        <v>2014</v>
      </c>
      <c r="X4417" s="2">
        <v>7</v>
      </c>
      <c r="AC4417" s="2" t="s">
        <v>514</v>
      </c>
      <c r="AD4417" s="2" t="s">
        <v>6762</v>
      </c>
      <c r="AE4417" s="2" t="s">
        <v>7015</v>
      </c>
      <c r="AG4417" s="2">
        <v>26</v>
      </c>
      <c r="AH4417" s="2">
        <v>8</v>
      </c>
      <c r="AI4417" s="2" t="s">
        <v>59</v>
      </c>
      <c r="AK4417" s="2">
        <v>0</v>
      </c>
      <c r="AM4417" s="2">
        <v>0</v>
      </c>
      <c r="AP4417" s="2" t="s">
        <v>6784</v>
      </c>
    </row>
    <row r="4418" spans="1:42">
      <c r="A4418" s="2">
        <v>116860</v>
      </c>
      <c r="B4418" s="2" t="s">
        <v>5692</v>
      </c>
      <c r="C4418" s="2" t="s">
        <v>5693</v>
      </c>
      <c r="D4418" s="19">
        <v>0</v>
      </c>
      <c r="E4418" s="25">
        <v>41666</v>
      </c>
      <c r="F4418" s="26">
        <v>0.41989583333333336</v>
      </c>
      <c r="G4418" s="31">
        <v>5000</v>
      </c>
      <c r="H4418" s="2">
        <v>0</v>
      </c>
      <c r="I4418" s="9">
        <f t="shared" si="68"/>
        <v>-651673.44999999797</v>
      </c>
      <c r="M4418" s="2">
        <v>44296</v>
      </c>
      <c r="N4418" s="2">
        <v>7</v>
      </c>
      <c r="O4418" s="2" t="s">
        <v>45</v>
      </c>
      <c r="P4418" s="2">
        <v>1</v>
      </c>
      <c r="R4418" s="2">
        <v>1480</v>
      </c>
      <c r="S4418" s="3">
        <v>41675</v>
      </c>
      <c r="T4418" s="3">
        <v>41759</v>
      </c>
      <c r="W4418" s="2">
        <v>2014</v>
      </c>
      <c r="X4418" s="2">
        <v>7</v>
      </c>
      <c r="AC4418" s="2" t="s">
        <v>2058</v>
      </c>
      <c r="AD4418" s="2" t="s">
        <v>6762</v>
      </c>
      <c r="AE4418" s="2" t="s">
        <v>7014</v>
      </c>
      <c r="AG4418" s="2">
        <v>26</v>
      </c>
      <c r="AH4418" s="2">
        <v>9</v>
      </c>
      <c r="AI4418" s="2" t="s">
        <v>65</v>
      </c>
      <c r="AK4418" s="2">
        <v>0</v>
      </c>
      <c r="AM4418" s="2">
        <v>0</v>
      </c>
      <c r="AP4418" s="2" t="s">
        <v>6784</v>
      </c>
    </row>
    <row r="4419" spans="1:42">
      <c r="A4419" s="2">
        <v>116861</v>
      </c>
      <c r="B4419" s="2" t="s">
        <v>5694</v>
      </c>
      <c r="C4419" s="2" t="s">
        <v>5695</v>
      </c>
      <c r="D4419" s="19">
        <v>0</v>
      </c>
      <c r="E4419" s="25">
        <v>41666</v>
      </c>
      <c r="F4419" s="26">
        <v>0.41989583333333336</v>
      </c>
      <c r="G4419" s="31">
        <v>5000</v>
      </c>
      <c r="H4419" s="2">
        <v>0</v>
      </c>
      <c r="I4419" s="9">
        <f t="shared" si="68"/>
        <v>-656673.44999999797</v>
      </c>
      <c r="M4419" s="2">
        <v>44297</v>
      </c>
      <c r="N4419" s="2">
        <v>7</v>
      </c>
      <c r="O4419" s="2" t="s">
        <v>45</v>
      </c>
      <c r="P4419" s="2">
        <v>1</v>
      </c>
      <c r="R4419" s="2">
        <v>1544</v>
      </c>
      <c r="S4419" s="3">
        <v>41675</v>
      </c>
      <c r="T4419" s="3">
        <v>41759</v>
      </c>
      <c r="W4419" s="2">
        <v>2014</v>
      </c>
      <c r="X4419" s="2">
        <v>7</v>
      </c>
      <c r="AC4419" s="2" t="s">
        <v>514</v>
      </c>
      <c r="AD4419" s="2" t="s">
        <v>6762</v>
      </c>
      <c r="AE4419" s="2" t="s">
        <v>7015</v>
      </c>
      <c r="AG4419" s="2">
        <v>26</v>
      </c>
      <c r="AH4419" s="2">
        <v>9</v>
      </c>
      <c r="AI4419" s="2" t="s">
        <v>65</v>
      </c>
      <c r="AK4419" s="2">
        <v>0</v>
      </c>
      <c r="AM4419" s="2">
        <v>0</v>
      </c>
      <c r="AP4419" s="2" t="s">
        <v>6784</v>
      </c>
    </row>
    <row r="4420" spans="1:42">
      <c r="A4420" s="2">
        <v>116862</v>
      </c>
      <c r="B4420" s="2" t="s">
        <v>5696</v>
      </c>
      <c r="C4420" s="2" t="s">
        <v>5697</v>
      </c>
      <c r="D4420" s="19">
        <v>0</v>
      </c>
      <c r="E4420" s="25">
        <v>41666</v>
      </c>
      <c r="F4420" s="26">
        <v>0.42070601851851852</v>
      </c>
      <c r="G4420" s="31">
        <v>2642.18</v>
      </c>
      <c r="H4420" s="2">
        <v>0</v>
      </c>
      <c r="I4420" s="9">
        <f t="shared" ref="I4420:I4483" si="69">I4419 + (D4420-G4420)</f>
        <v>-659315.62999999803</v>
      </c>
      <c r="M4420" s="2">
        <v>44298</v>
      </c>
      <c r="N4420" s="2">
        <v>7</v>
      </c>
      <c r="O4420" s="2" t="s">
        <v>45</v>
      </c>
      <c r="P4420" s="2">
        <v>1</v>
      </c>
      <c r="R4420" s="2">
        <v>1527</v>
      </c>
      <c r="S4420" s="3">
        <v>41675</v>
      </c>
      <c r="T4420" s="3">
        <v>41675</v>
      </c>
      <c r="W4420" s="2">
        <v>2014</v>
      </c>
      <c r="X4420" s="2">
        <v>7</v>
      </c>
      <c r="AC4420" s="2" t="s">
        <v>1190</v>
      </c>
      <c r="AD4420" s="2" t="s">
        <v>6762</v>
      </c>
      <c r="AE4420" s="2" t="s">
        <v>7006</v>
      </c>
      <c r="AG4420" s="2">
        <v>26</v>
      </c>
      <c r="AH4420" s="2">
        <v>8</v>
      </c>
      <c r="AI4420" s="2" t="s">
        <v>59</v>
      </c>
      <c r="AK4420" s="2">
        <v>0</v>
      </c>
      <c r="AM4420" s="2">
        <v>0</v>
      </c>
      <c r="AP4420" s="2" t="s">
        <v>6784</v>
      </c>
    </row>
    <row r="4421" spans="1:42">
      <c r="A4421" s="2">
        <v>116863</v>
      </c>
      <c r="B4421" s="2" t="s">
        <v>5698</v>
      </c>
      <c r="C4421" s="2" t="s">
        <v>5699</v>
      </c>
      <c r="D4421" s="19">
        <v>0</v>
      </c>
      <c r="E4421" s="25">
        <v>41666</v>
      </c>
      <c r="F4421" s="26">
        <v>0.42184027777777783</v>
      </c>
      <c r="G4421" s="31">
        <v>20</v>
      </c>
      <c r="H4421" s="2">
        <v>0</v>
      </c>
      <c r="I4421" s="9">
        <f t="shared" si="69"/>
        <v>-659335.62999999803</v>
      </c>
      <c r="M4421" s="2">
        <v>44299</v>
      </c>
      <c r="N4421" s="2">
        <v>7</v>
      </c>
      <c r="O4421" s="2" t="s">
        <v>45</v>
      </c>
      <c r="P4421" s="2">
        <v>1</v>
      </c>
      <c r="R4421" s="2">
        <v>549</v>
      </c>
      <c r="S4421" s="3">
        <v>41675</v>
      </c>
      <c r="T4421" s="3">
        <v>41675</v>
      </c>
      <c r="W4421" s="2">
        <v>2014</v>
      </c>
      <c r="X4421" s="2">
        <v>7</v>
      </c>
      <c r="AC4421" s="2" t="s">
        <v>2372</v>
      </c>
      <c r="AD4421" s="2" t="s">
        <v>6762</v>
      </c>
      <c r="AE4421" s="2" t="s">
        <v>7014</v>
      </c>
      <c r="AG4421" s="2">
        <v>56</v>
      </c>
      <c r="AH4421" s="2">
        <v>1</v>
      </c>
      <c r="AI4421" s="2" t="s">
        <v>83</v>
      </c>
      <c r="AK4421" s="2">
        <v>0</v>
      </c>
      <c r="AM4421" s="2">
        <v>0</v>
      </c>
      <c r="AP4421" s="2" t="s">
        <v>84</v>
      </c>
    </row>
    <row r="4422" spans="1:42">
      <c r="A4422" s="2">
        <v>116868</v>
      </c>
      <c r="B4422" s="2" t="s">
        <v>5700</v>
      </c>
      <c r="C4422" s="2" t="s">
        <v>5701</v>
      </c>
      <c r="D4422" s="19">
        <v>0</v>
      </c>
      <c r="E4422" s="25">
        <v>41666</v>
      </c>
      <c r="F4422" s="26">
        <v>0.42749999999999999</v>
      </c>
      <c r="G4422" s="31">
        <v>509.3</v>
      </c>
      <c r="H4422" s="2">
        <v>0</v>
      </c>
      <c r="I4422" s="9">
        <f t="shared" si="69"/>
        <v>-659844.92999999807</v>
      </c>
      <c r="M4422" s="2">
        <v>41052</v>
      </c>
      <c r="N4422" s="2">
        <v>7</v>
      </c>
      <c r="O4422" s="2" t="s">
        <v>45</v>
      </c>
      <c r="P4422" s="2">
        <v>1</v>
      </c>
      <c r="R4422" s="2">
        <v>243</v>
      </c>
      <c r="S4422" s="3">
        <v>41675</v>
      </c>
      <c r="T4422" s="3">
        <v>41718</v>
      </c>
      <c r="W4422" s="2">
        <v>2014</v>
      </c>
      <c r="X4422" s="2">
        <v>7</v>
      </c>
      <c r="AC4422" s="2" t="s">
        <v>5702</v>
      </c>
      <c r="AD4422" s="2" t="s">
        <v>6763</v>
      </c>
      <c r="AE4422" s="2" t="s">
        <v>7014</v>
      </c>
      <c r="AG4422" s="2">
        <v>8</v>
      </c>
      <c r="AH4422" s="2">
        <v>9</v>
      </c>
      <c r="AI4422" s="2" t="s">
        <v>65</v>
      </c>
      <c r="AK4422" s="2">
        <v>0</v>
      </c>
      <c r="AM4422" s="2">
        <v>0</v>
      </c>
      <c r="AP4422" s="2" t="s">
        <v>6783</v>
      </c>
    </row>
    <row r="4423" spans="1:42">
      <c r="A4423" s="2">
        <v>119827</v>
      </c>
      <c r="B4423" s="2" t="s">
        <v>1158</v>
      </c>
      <c r="C4423" s="2" t="s">
        <v>1158</v>
      </c>
      <c r="D4423" s="19">
        <v>0</v>
      </c>
      <c r="E4423" s="25">
        <v>41666</v>
      </c>
      <c r="F4423" s="26">
        <v>0.42796296296296293</v>
      </c>
      <c r="G4423" s="31">
        <v>10000</v>
      </c>
      <c r="H4423" s="2">
        <v>0</v>
      </c>
      <c r="I4423" s="9">
        <f t="shared" si="69"/>
        <v>-669844.92999999807</v>
      </c>
      <c r="N4423" s="2">
        <v>60</v>
      </c>
      <c r="O4423" s="2" t="s">
        <v>96</v>
      </c>
      <c r="P4423" s="2">
        <v>1</v>
      </c>
      <c r="R4423" s="2">
        <v>1449</v>
      </c>
      <c r="S4423" s="3">
        <v>41717</v>
      </c>
      <c r="T4423" s="3">
        <v>42135</v>
      </c>
      <c r="W4423" s="2">
        <v>2014</v>
      </c>
      <c r="X4423" s="2">
        <v>7</v>
      </c>
      <c r="AC4423" s="2" t="s">
        <v>58</v>
      </c>
      <c r="AD4423" s="2" t="s">
        <v>6763</v>
      </c>
      <c r="AE4423" s="2" t="s">
        <v>7014</v>
      </c>
      <c r="AG4423" s="2">
        <v>2</v>
      </c>
      <c r="AH4423" s="2">
        <v>8</v>
      </c>
      <c r="AI4423" s="2" t="s">
        <v>59</v>
      </c>
      <c r="AM4423" s="2">
        <v>0</v>
      </c>
      <c r="AO4423" s="2">
        <v>8</v>
      </c>
      <c r="AP4423" s="2" t="s">
        <v>6816</v>
      </c>
    </row>
    <row r="4424" spans="1:42">
      <c r="A4424" s="2">
        <v>268889</v>
      </c>
      <c r="B4424" s="2" t="s">
        <v>1158</v>
      </c>
      <c r="C4424" s="2" t="s">
        <v>5703</v>
      </c>
      <c r="D4424" s="19">
        <v>10000</v>
      </c>
      <c r="E4424" s="25">
        <v>41666</v>
      </c>
      <c r="F4424" s="26">
        <v>0.42796296296296293</v>
      </c>
      <c r="G4424" s="31">
        <v>0</v>
      </c>
      <c r="H4424" s="2">
        <v>0</v>
      </c>
      <c r="I4424" s="9">
        <f t="shared" si="69"/>
        <v>-659844.92999999807</v>
      </c>
      <c r="N4424" s="2">
        <v>60</v>
      </c>
      <c r="O4424" s="2" t="s">
        <v>96</v>
      </c>
      <c r="P4424" s="2">
        <v>1</v>
      </c>
      <c r="R4424" s="2">
        <v>1449</v>
      </c>
      <c r="S4424" s="3">
        <v>42135</v>
      </c>
      <c r="T4424" s="3">
        <v>42135</v>
      </c>
      <c r="W4424" s="2">
        <v>2015</v>
      </c>
      <c r="X4424" s="2">
        <v>60</v>
      </c>
      <c r="AA4424" s="2">
        <v>119827</v>
      </c>
      <c r="AC4424" s="2" t="s">
        <v>58</v>
      </c>
      <c r="AD4424" s="2" t="s">
        <v>6763</v>
      </c>
      <c r="AE4424" s="2" t="s">
        <v>7014</v>
      </c>
      <c r="AG4424" s="2">
        <v>8</v>
      </c>
      <c r="AH4424" s="2">
        <v>8</v>
      </c>
      <c r="AI4424" s="2" t="s">
        <v>59</v>
      </c>
      <c r="AM4424" s="2">
        <v>0</v>
      </c>
      <c r="AP4424" s="2" t="s">
        <v>6783</v>
      </c>
    </row>
    <row r="4425" spans="1:42">
      <c r="A4425" s="2">
        <v>128876</v>
      </c>
      <c r="B4425" s="2" t="s">
        <v>5704</v>
      </c>
      <c r="C4425" s="2" t="s">
        <v>5705</v>
      </c>
      <c r="D4425" s="19">
        <v>0</v>
      </c>
      <c r="E4425" s="25">
        <v>41666</v>
      </c>
      <c r="F4425" s="26">
        <v>0.43271990740740746</v>
      </c>
      <c r="G4425" s="31">
        <v>1036.01</v>
      </c>
      <c r="H4425" s="2">
        <v>0</v>
      </c>
      <c r="I4425" s="9">
        <f t="shared" si="69"/>
        <v>-660880.93999999808</v>
      </c>
      <c r="M4425" s="2">
        <v>50881</v>
      </c>
      <c r="N4425" s="2">
        <v>7</v>
      </c>
      <c r="O4425" s="2" t="s">
        <v>45</v>
      </c>
      <c r="P4425" s="2">
        <v>1</v>
      </c>
      <c r="R4425" s="2">
        <v>1577</v>
      </c>
      <c r="S4425" s="3">
        <v>41759</v>
      </c>
      <c r="T4425" s="3">
        <v>41759</v>
      </c>
      <c r="W4425" s="2">
        <v>2014</v>
      </c>
      <c r="X4425" s="2">
        <v>7</v>
      </c>
      <c r="AC4425" s="2" t="s">
        <v>2793</v>
      </c>
      <c r="AD4425" s="2" t="s">
        <v>6762</v>
      </c>
      <c r="AE4425" s="2" t="s">
        <v>7014</v>
      </c>
      <c r="AG4425" s="2">
        <v>26</v>
      </c>
      <c r="AH4425" s="2">
        <v>9</v>
      </c>
      <c r="AI4425" s="2" t="s">
        <v>65</v>
      </c>
      <c r="AK4425" s="2">
        <v>0</v>
      </c>
      <c r="AM4425" s="2">
        <v>0</v>
      </c>
      <c r="AP4425" s="2" t="s">
        <v>6784</v>
      </c>
    </row>
    <row r="4426" spans="1:42">
      <c r="A4426" s="2">
        <v>128877</v>
      </c>
      <c r="B4426" s="2" t="s">
        <v>5706</v>
      </c>
      <c r="C4426" s="2" t="s">
        <v>5707</v>
      </c>
      <c r="D4426" s="19">
        <v>0</v>
      </c>
      <c r="E4426" s="25">
        <v>41666</v>
      </c>
      <c r="F4426" s="26">
        <v>0.43271990740740746</v>
      </c>
      <c r="G4426" s="31">
        <v>10602.76</v>
      </c>
      <c r="H4426" s="2">
        <v>0</v>
      </c>
      <c r="I4426" s="9">
        <f t="shared" si="69"/>
        <v>-671483.69999999809</v>
      </c>
      <c r="K4426" s="2" t="s">
        <v>5708</v>
      </c>
      <c r="M4426" s="2">
        <v>50878</v>
      </c>
      <c r="N4426" s="2">
        <v>7</v>
      </c>
      <c r="O4426" s="2" t="s">
        <v>45</v>
      </c>
      <c r="P4426" s="2">
        <v>1</v>
      </c>
      <c r="R4426" s="2">
        <v>1448</v>
      </c>
      <c r="S4426" s="3">
        <v>41759</v>
      </c>
      <c r="T4426" s="3">
        <v>41760</v>
      </c>
      <c r="W4426" s="2">
        <v>2014</v>
      </c>
      <c r="X4426" s="2">
        <v>7</v>
      </c>
      <c r="AC4426" s="2" t="s">
        <v>64</v>
      </c>
      <c r="AD4426" s="2" t="s">
        <v>6763</v>
      </c>
      <c r="AE4426" s="2" t="s">
        <v>7014</v>
      </c>
      <c r="AG4426" s="2">
        <v>26</v>
      </c>
      <c r="AH4426" s="2">
        <v>9</v>
      </c>
      <c r="AI4426" s="2" t="s">
        <v>65</v>
      </c>
      <c r="AK4426" s="2">
        <v>0</v>
      </c>
      <c r="AM4426" s="2">
        <v>0</v>
      </c>
      <c r="AP4426" s="2" t="s">
        <v>6784</v>
      </c>
    </row>
    <row r="4427" spans="1:42">
      <c r="A4427" s="2">
        <v>128893</v>
      </c>
      <c r="B4427" s="2" t="s">
        <v>5709</v>
      </c>
      <c r="C4427" s="2" t="s">
        <v>5710</v>
      </c>
      <c r="D4427" s="19">
        <v>0</v>
      </c>
      <c r="E4427" s="25">
        <v>41666</v>
      </c>
      <c r="F4427" s="26">
        <v>0.43690972222222224</v>
      </c>
      <c r="G4427" s="31">
        <v>760.65</v>
      </c>
      <c r="H4427" s="2">
        <v>0</v>
      </c>
      <c r="I4427" s="9">
        <f t="shared" si="69"/>
        <v>-672244.34999999811</v>
      </c>
      <c r="N4427" s="2">
        <v>7</v>
      </c>
      <c r="O4427" s="2" t="s">
        <v>45</v>
      </c>
      <c r="P4427" s="2">
        <v>1</v>
      </c>
      <c r="R4427" s="2">
        <v>569</v>
      </c>
      <c r="S4427" s="3">
        <v>41759</v>
      </c>
      <c r="T4427" s="3">
        <v>41760</v>
      </c>
      <c r="W4427" s="2">
        <v>2014</v>
      </c>
      <c r="X4427" s="2">
        <v>7</v>
      </c>
      <c r="AC4427" s="2" t="s">
        <v>1092</v>
      </c>
      <c r="AD4427" s="2" t="s">
        <v>6763</v>
      </c>
      <c r="AE4427" s="2" t="s">
        <v>7014</v>
      </c>
      <c r="AG4427" s="2">
        <v>26</v>
      </c>
      <c r="AH4427" s="2">
        <v>2</v>
      </c>
      <c r="AI4427" s="2" t="s">
        <v>54</v>
      </c>
      <c r="AM4427" s="2">
        <v>0</v>
      </c>
      <c r="AP4427" s="2" t="s">
        <v>6784</v>
      </c>
    </row>
    <row r="4428" spans="1:42">
      <c r="A4428" s="2">
        <v>116876</v>
      </c>
      <c r="B4428" s="2" t="s">
        <v>5711</v>
      </c>
      <c r="C4428" s="2" t="s">
        <v>5712</v>
      </c>
      <c r="D4428" s="19">
        <v>0</v>
      </c>
      <c r="E4428" s="25">
        <v>41666</v>
      </c>
      <c r="F4428" s="26">
        <v>0.44365740740740739</v>
      </c>
      <c r="G4428" s="31">
        <v>56014.34</v>
      </c>
      <c r="H4428" s="2">
        <v>0</v>
      </c>
      <c r="I4428" s="9">
        <f t="shared" si="69"/>
        <v>-728258.68999999808</v>
      </c>
      <c r="M4428" s="2">
        <v>40974</v>
      </c>
      <c r="N4428" s="2">
        <v>7</v>
      </c>
      <c r="O4428" s="2" t="s">
        <v>45</v>
      </c>
      <c r="P4428" s="2">
        <v>1</v>
      </c>
      <c r="R4428" s="2">
        <v>543</v>
      </c>
      <c r="S4428" s="3">
        <v>41675</v>
      </c>
      <c r="T4428" s="3">
        <v>41718</v>
      </c>
      <c r="W4428" s="2">
        <v>2014</v>
      </c>
      <c r="X4428" s="2">
        <v>7</v>
      </c>
      <c r="AC4428" s="2" t="s">
        <v>5713</v>
      </c>
      <c r="AD4428" s="2" t="s">
        <v>6763</v>
      </c>
      <c r="AE4428" s="2" t="s">
        <v>7014</v>
      </c>
      <c r="AG4428" s="2">
        <v>8</v>
      </c>
      <c r="AH4428" s="2">
        <v>9</v>
      </c>
      <c r="AI4428" s="2" t="s">
        <v>65</v>
      </c>
      <c r="AK4428" s="2">
        <v>0</v>
      </c>
      <c r="AM4428" s="2">
        <v>0</v>
      </c>
      <c r="AP4428" s="2" t="s">
        <v>6783</v>
      </c>
    </row>
    <row r="4429" spans="1:42">
      <c r="A4429" s="2">
        <v>116883</v>
      </c>
      <c r="B4429" s="2" t="s">
        <v>5714</v>
      </c>
      <c r="C4429" s="2" t="s">
        <v>5715</v>
      </c>
      <c r="D4429" s="19">
        <v>0</v>
      </c>
      <c r="E4429" s="25">
        <v>41666</v>
      </c>
      <c r="F4429" s="26">
        <v>0.45969907407407407</v>
      </c>
      <c r="G4429" s="31">
        <v>2000</v>
      </c>
      <c r="H4429" s="2">
        <v>0</v>
      </c>
      <c r="I4429" s="9">
        <f t="shared" si="69"/>
        <v>-730258.68999999808</v>
      </c>
      <c r="M4429" s="2">
        <v>44318</v>
      </c>
      <c r="N4429" s="2">
        <v>7</v>
      </c>
      <c r="O4429" s="2" t="s">
        <v>45</v>
      </c>
      <c r="P4429" s="2">
        <v>1</v>
      </c>
      <c r="R4429" s="2">
        <v>1527</v>
      </c>
      <c r="S4429" s="3">
        <v>41675</v>
      </c>
      <c r="T4429" s="3">
        <v>41675</v>
      </c>
      <c r="W4429" s="2">
        <v>2014</v>
      </c>
      <c r="X4429" s="2">
        <v>7</v>
      </c>
      <c r="AC4429" s="2" t="s">
        <v>1190</v>
      </c>
      <c r="AD4429" s="2" t="s">
        <v>6762</v>
      </c>
      <c r="AE4429" s="2" t="s">
        <v>7006</v>
      </c>
      <c r="AG4429" s="2">
        <v>56</v>
      </c>
      <c r="AH4429" s="2">
        <v>1</v>
      </c>
      <c r="AI4429" s="2" t="s">
        <v>83</v>
      </c>
      <c r="AK4429" s="2">
        <v>0</v>
      </c>
      <c r="AM4429" s="2">
        <v>0</v>
      </c>
      <c r="AP4429" s="2" t="s">
        <v>84</v>
      </c>
    </row>
    <row r="4430" spans="1:42">
      <c r="A4430" s="2">
        <v>120697</v>
      </c>
      <c r="B4430" s="2" t="s">
        <v>779</v>
      </c>
      <c r="C4430" s="2" t="s">
        <v>779</v>
      </c>
      <c r="D4430" s="19">
        <v>0</v>
      </c>
      <c r="E4430" s="25">
        <v>41666</v>
      </c>
      <c r="F4430" s="26">
        <v>0.45989583333333334</v>
      </c>
      <c r="G4430" s="31">
        <v>7.35</v>
      </c>
      <c r="H4430" s="2">
        <v>0</v>
      </c>
      <c r="I4430" s="9">
        <f t="shared" si="69"/>
        <v>-730266.03999999806</v>
      </c>
      <c r="N4430" s="2">
        <v>7</v>
      </c>
      <c r="O4430" s="2" t="s">
        <v>45</v>
      </c>
      <c r="P4430" s="2">
        <v>1</v>
      </c>
      <c r="R4430" s="2">
        <v>575</v>
      </c>
      <c r="S4430" s="3">
        <v>41719</v>
      </c>
      <c r="T4430" s="3">
        <v>41719</v>
      </c>
      <c r="W4430" s="2">
        <v>2014</v>
      </c>
      <c r="X4430" s="2">
        <v>7</v>
      </c>
      <c r="AC4430" s="2" t="s">
        <v>99</v>
      </c>
      <c r="AD4430" s="2" t="s">
        <v>6763</v>
      </c>
      <c r="AE4430" s="2" t="s">
        <v>7014</v>
      </c>
      <c r="AG4430" s="2">
        <v>2</v>
      </c>
      <c r="AH4430" s="2">
        <v>9</v>
      </c>
      <c r="AI4430" s="2" t="s">
        <v>65</v>
      </c>
      <c r="AM4430" s="2">
        <v>0</v>
      </c>
      <c r="AP4430" s="2" t="s">
        <v>6816</v>
      </c>
    </row>
    <row r="4431" spans="1:42">
      <c r="A4431" s="2">
        <v>117057</v>
      </c>
      <c r="B4431" s="2" t="s">
        <v>5716</v>
      </c>
      <c r="C4431" s="2" t="s">
        <v>5717</v>
      </c>
      <c r="D4431" s="19">
        <v>0</v>
      </c>
      <c r="E4431" s="25">
        <v>41666</v>
      </c>
      <c r="F4431" s="26">
        <v>0.46354166666666669</v>
      </c>
      <c r="G4431" s="31">
        <v>1210</v>
      </c>
      <c r="H4431" s="2">
        <v>0</v>
      </c>
      <c r="I4431" s="9">
        <f t="shared" si="69"/>
        <v>-731476.03999999806</v>
      </c>
      <c r="M4431" s="2">
        <v>44571</v>
      </c>
      <c r="N4431" s="2">
        <v>7</v>
      </c>
      <c r="O4431" s="2" t="s">
        <v>45</v>
      </c>
      <c r="P4431" s="2">
        <v>1</v>
      </c>
      <c r="R4431" s="2">
        <v>139</v>
      </c>
      <c r="S4431" s="3">
        <v>41676</v>
      </c>
      <c r="T4431" s="3">
        <v>41676</v>
      </c>
      <c r="W4431" s="2">
        <v>2014</v>
      </c>
      <c r="X4431" s="2">
        <v>7</v>
      </c>
      <c r="AC4431" s="2" t="s">
        <v>1350</v>
      </c>
      <c r="AD4431" s="2" t="s">
        <v>6762</v>
      </c>
      <c r="AE4431" s="2" t="s">
        <v>7014</v>
      </c>
      <c r="AG4431" s="2">
        <v>56</v>
      </c>
      <c r="AH4431" s="2">
        <v>1</v>
      </c>
      <c r="AI4431" s="2" t="s">
        <v>83</v>
      </c>
      <c r="AK4431" s="2">
        <v>0</v>
      </c>
      <c r="AM4431" s="2">
        <v>0</v>
      </c>
      <c r="AP4431" s="2" t="s">
        <v>84</v>
      </c>
    </row>
    <row r="4432" spans="1:42">
      <c r="A4432" s="2">
        <v>132916</v>
      </c>
      <c r="B4432" s="2" t="s">
        <v>1158</v>
      </c>
      <c r="C4432" s="2" t="s">
        <v>5718</v>
      </c>
      <c r="D4432" s="19">
        <v>20000</v>
      </c>
      <c r="E4432" s="25">
        <v>41666</v>
      </c>
      <c r="F4432" s="26">
        <v>0.4700462962962963</v>
      </c>
      <c r="G4432" s="31">
        <v>0</v>
      </c>
      <c r="H4432" s="2">
        <v>0</v>
      </c>
      <c r="I4432" s="9">
        <f t="shared" si="69"/>
        <v>-711476.03999999806</v>
      </c>
      <c r="N4432" s="2">
        <v>7</v>
      </c>
      <c r="O4432" s="2" t="s">
        <v>45</v>
      </c>
      <c r="P4432" s="2">
        <v>1</v>
      </c>
      <c r="S4432" s="3">
        <v>41782</v>
      </c>
      <c r="T4432" s="3">
        <v>41782</v>
      </c>
      <c r="W4432" s="2">
        <v>2014</v>
      </c>
      <c r="X4432" s="2">
        <v>7</v>
      </c>
      <c r="AA4432" s="2">
        <v>123520</v>
      </c>
      <c r="AC4432" s="2" t="s">
        <v>1143</v>
      </c>
      <c r="AD4432" s="2" t="s">
        <v>6763</v>
      </c>
      <c r="AE4432" s="2" t="s">
        <v>7014</v>
      </c>
      <c r="AG4432" s="2">
        <v>74</v>
      </c>
      <c r="AH4432" s="2">
        <v>8</v>
      </c>
      <c r="AI4432" s="2" t="s">
        <v>59</v>
      </c>
      <c r="AM4432" s="2">
        <v>0</v>
      </c>
      <c r="AP4432" s="2" t="s">
        <v>6775</v>
      </c>
    </row>
    <row r="4433" spans="1:42">
      <c r="A4433" s="2">
        <v>123520</v>
      </c>
      <c r="B4433" s="2" t="s">
        <v>1158</v>
      </c>
      <c r="C4433" s="2" t="s">
        <v>1158</v>
      </c>
      <c r="D4433" s="19">
        <v>0</v>
      </c>
      <c r="E4433" s="25">
        <v>41666</v>
      </c>
      <c r="F4433" s="26">
        <v>0.4700462962962963</v>
      </c>
      <c r="G4433" s="31">
        <v>20000</v>
      </c>
      <c r="H4433" s="2">
        <v>0</v>
      </c>
      <c r="I4433" s="9">
        <f t="shared" si="69"/>
        <v>-731476.03999999806</v>
      </c>
      <c r="N4433" s="2">
        <v>7</v>
      </c>
      <c r="O4433" s="2" t="s">
        <v>45</v>
      </c>
      <c r="P4433" s="2">
        <v>1</v>
      </c>
      <c r="R4433" s="2">
        <v>1449</v>
      </c>
      <c r="S4433" s="3">
        <v>41737</v>
      </c>
      <c r="T4433" s="3">
        <v>41782</v>
      </c>
      <c r="W4433" s="2">
        <v>2014</v>
      </c>
      <c r="X4433" s="2">
        <v>7</v>
      </c>
      <c r="AC4433" s="2" t="s">
        <v>58</v>
      </c>
      <c r="AD4433" s="2" t="s">
        <v>6763</v>
      </c>
      <c r="AE4433" s="2" t="s">
        <v>7014</v>
      </c>
      <c r="AG4433" s="2">
        <v>12</v>
      </c>
      <c r="AH4433" s="2">
        <v>8</v>
      </c>
      <c r="AI4433" s="2" t="s">
        <v>59</v>
      </c>
      <c r="AM4433" s="2">
        <v>0</v>
      </c>
      <c r="AO4433" s="2">
        <v>74</v>
      </c>
      <c r="AP4433" s="2" t="s">
        <v>6785</v>
      </c>
    </row>
    <row r="4434" spans="1:42">
      <c r="A4434" s="2">
        <v>117060</v>
      </c>
      <c r="B4434" s="2" t="s">
        <v>5719</v>
      </c>
      <c r="C4434" s="2" t="s">
        <v>5720</v>
      </c>
      <c r="D4434" s="19">
        <v>0</v>
      </c>
      <c r="E4434" s="25">
        <v>41666</v>
      </c>
      <c r="F4434" s="26">
        <v>0.47027777777777779</v>
      </c>
      <c r="G4434" s="31">
        <v>813</v>
      </c>
      <c r="H4434" s="2">
        <v>0</v>
      </c>
      <c r="I4434" s="9">
        <f t="shared" si="69"/>
        <v>-732289.03999999806</v>
      </c>
      <c r="M4434" s="2">
        <v>44574</v>
      </c>
      <c r="N4434" s="2">
        <v>7</v>
      </c>
      <c r="O4434" s="2" t="s">
        <v>45</v>
      </c>
      <c r="P4434" s="2">
        <v>1</v>
      </c>
      <c r="R4434" s="2">
        <v>1394</v>
      </c>
      <c r="S4434" s="3">
        <v>41676</v>
      </c>
      <c r="T4434" s="3">
        <v>41676</v>
      </c>
      <c r="W4434" s="2">
        <v>2014</v>
      </c>
      <c r="X4434" s="2">
        <v>7</v>
      </c>
      <c r="AC4434" s="2" t="s">
        <v>2932</v>
      </c>
      <c r="AD4434" s="2" t="s">
        <v>6762</v>
      </c>
      <c r="AE4434" s="2" t="s">
        <v>7014</v>
      </c>
      <c r="AG4434" s="2">
        <v>56</v>
      </c>
      <c r="AH4434" s="2">
        <v>1</v>
      </c>
      <c r="AI4434" s="2" t="s">
        <v>83</v>
      </c>
      <c r="AK4434" s="2">
        <v>0</v>
      </c>
      <c r="AM4434" s="2">
        <v>0</v>
      </c>
      <c r="AP4434" s="2" t="s">
        <v>84</v>
      </c>
    </row>
    <row r="4435" spans="1:42">
      <c r="A4435" s="2">
        <v>117413</v>
      </c>
      <c r="B4435" s="2" t="s">
        <v>5721</v>
      </c>
      <c r="C4435" s="2" t="s">
        <v>5722</v>
      </c>
      <c r="D4435" s="19">
        <v>0</v>
      </c>
      <c r="E4435" s="25">
        <v>41666</v>
      </c>
      <c r="F4435" s="26">
        <v>0.47035879629629629</v>
      </c>
      <c r="G4435" s="31">
        <v>380.4</v>
      </c>
      <c r="H4435" s="2">
        <v>0</v>
      </c>
      <c r="I4435" s="9">
        <f t="shared" si="69"/>
        <v>-732669.43999999808</v>
      </c>
      <c r="M4435" s="2">
        <v>44981</v>
      </c>
      <c r="N4435" s="2">
        <v>7</v>
      </c>
      <c r="O4435" s="2" t="s">
        <v>45</v>
      </c>
      <c r="P4435" s="2">
        <v>1</v>
      </c>
      <c r="R4435" s="2">
        <v>1395</v>
      </c>
      <c r="S4435" s="3">
        <v>41691</v>
      </c>
      <c r="T4435" s="3">
        <v>41752</v>
      </c>
      <c r="W4435" s="2">
        <v>2014</v>
      </c>
      <c r="X4435" s="2">
        <v>24</v>
      </c>
      <c r="AC4435" s="2" t="s">
        <v>767</v>
      </c>
      <c r="AD4435" s="2" t="s">
        <v>6762</v>
      </c>
      <c r="AE4435" s="2" t="s">
        <v>7001</v>
      </c>
      <c r="AG4435" s="2">
        <v>34</v>
      </c>
      <c r="AH4435" s="2">
        <v>9</v>
      </c>
      <c r="AI4435" s="2" t="s">
        <v>65</v>
      </c>
      <c r="AK4435" s="2">
        <v>0</v>
      </c>
      <c r="AM4435" s="2">
        <v>0</v>
      </c>
      <c r="AP4435" s="2" t="s">
        <v>6865</v>
      </c>
    </row>
    <row r="4436" spans="1:42">
      <c r="A4436" s="2">
        <v>123521</v>
      </c>
      <c r="B4436" s="2" t="s">
        <v>1158</v>
      </c>
      <c r="C4436" s="2" t="s">
        <v>1158</v>
      </c>
      <c r="D4436" s="19">
        <v>0</v>
      </c>
      <c r="E4436" s="25">
        <v>41666</v>
      </c>
      <c r="F4436" s="26">
        <v>0.47042824074074074</v>
      </c>
      <c r="G4436" s="31">
        <v>20000</v>
      </c>
      <c r="H4436" s="2">
        <v>0</v>
      </c>
      <c r="I4436" s="9">
        <f t="shared" si="69"/>
        <v>-752669.43999999808</v>
      </c>
      <c r="N4436" s="2">
        <v>60</v>
      </c>
      <c r="O4436" s="2" t="s">
        <v>96</v>
      </c>
      <c r="P4436" s="2">
        <v>1</v>
      </c>
      <c r="R4436" s="2">
        <v>1449</v>
      </c>
      <c r="S4436" s="3">
        <v>41737</v>
      </c>
      <c r="T4436" s="3">
        <v>42135</v>
      </c>
      <c r="W4436" s="2">
        <v>2014</v>
      </c>
      <c r="X4436" s="2">
        <v>7</v>
      </c>
      <c r="AC4436" s="2" t="s">
        <v>58</v>
      </c>
      <c r="AD4436" s="2" t="s">
        <v>6763</v>
      </c>
      <c r="AE4436" s="2" t="s">
        <v>7014</v>
      </c>
      <c r="AG4436" s="2">
        <v>12</v>
      </c>
      <c r="AH4436" s="2">
        <v>8</v>
      </c>
      <c r="AI4436" s="2" t="s">
        <v>59</v>
      </c>
      <c r="AM4436" s="2">
        <v>0</v>
      </c>
      <c r="AO4436" s="2">
        <v>2</v>
      </c>
      <c r="AP4436" s="2" t="s">
        <v>6785</v>
      </c>
    </row>
    <row r="4437" spans="1:42">
      <c r="A4437" s="2">
        <v>268890</v>
      </c>
      <c r="B4437" s="2" t="s">
        <v>1158</v>
      </c>
      <c r="C4437" s="2" t="s">
        <v>5723</v>
      </c>
      <c r="D4437" s="19">
        <v>20000</v>
      </c>
      <c r="E4437" s="25">
        <v>41666</v>
      </c>
      <c r="F4437" s="26">
        <v>0.47042824074074074</v>
      </c>
      <c r="G4437" s="31">
        <v>0</v>
      </c>
      <c r="H4437" s="2">
        <v>0</v>
      </c>
      <c r="I4437" s="9">
        <f t="shared" si="69"/>
        <v>-732669.43999999808</v>
      </c>
      <c r="N4437" s="2">
        <v>60</v>
      </c>
      <c r="O4437" s="2" t="s">
        <v>96</v>
      </c>
      <c r="P4437" s="2">
        <v>1</v>
      </c>
      <c r="R4437" s="2">
        <v>1449</v>
      </c>
      <c r="S4437" s="3">
        <v>42135</v>
      </c>
      <c r="T4437" s="3">
        <v>42135</v>
      </c>
      <c r="W4437" s="2">
        <v>2015</v>
      </c>
      <c r="X4437" s="2">
        <v>60</v>
      </c>
      <c r="AA4437" s="2">
        <v>123521</v>
      </c>
      <c r="AC4437" s="2" t="s">
        <v>58</v>
      </c>
      <c r="AD4437" s="2" t="s">
        <v>6763</v>
      </c>
      <c r="AE4437" s="2" t="s">
        <v>7014</v>
      </c>
      <c r="AG4437" s="2">
        <v>2</v>
      </c>
      <c r="AH4437" s="2">
        <v>8</v>
      </c>
      <c r="AI4437" s="2" t="s">
        <v>59</v>
      </c>
      <c r="AM4437" s="2">
        <v>0</v>
      </c>
      <c r="AP4437" s="2" t="s">
        <v>6816</v>
      </c>
    </row>
    <row r="4438" spans="1:42">
      <c r="A4438" s="2">
        <v>120890</v>
      </c>
      <c r="B4438" s="2" t="s">
        <v>5724</v>
      </c>
      <c r="C4438" s="2" t="s">
        <v>5725</v>
      </c>
      <c r="D4438" s="19">
        <v>0</v>
      </c>
      <c r="E4438" s="25">
        <v>41666</v>
      </c>
      <c r="F4438" s="26">
        <v>0.4763425925925926</v>
      </c>
      <c r="G4438" s="31">
        <v>778.8</v>
      </c>
      <c r="H4438" s="2">
        <v>0</v>
      </c>
      <c r="I4438" s="9">
        <f t="shared" si="69"/>
        <v>-733448.23999999813</v>
      </c>
      <c r="M4438" s="2">
        <v>40818</v>
      </c>
      <c r="N4438" s="2">
        <v>24</v>
      </c>
      <c r="O4438" s="2" t="s">
        <v>178</v>
      </c>
      <c r="P4438" s="2">
        <v>1</v>
      </c>
      <c r="R4438" s="2">
        <v>543</v>
      </c>
      <c r="S4438" s="3">
        <v>41720</v>
      </c>
      <c r="T4438" s="3">
        <v>41720</v>
      </c>
      <c r="W4438" s="2">
        <v>2014</v>
      </c>
      <c r="X4438" s="2">
        <v>24</v>
      </c>
      <c r="AC4438" s="2" t="s">
        <v>5713</v>
      </c>
      <c r="AD4438" s="2" t="s">
        <v>6763</v>
      </c>
      <c r="AE4438" s="2" t="s">
        <v>7014</v>
      </c>
      <c r="AG4438" s="2">
        <v>8</v>
      </c>
      <c r="AH4438" s="2">
        <v>9</v>
      </c>
      <c r="AI4438" s="2" t="s">
        <v>65</v>
      </c>
      <c r="AK4438" s="2">
        <v>0</v>
      </c>
      <c r="AM4438" s="2">
        <v>0</v>
      </c>
      <c r="AP4438" s="2" t="s">
        <v>6783</v>
      </c>
    </row>
    <row r="4439" spans="1:42">
      <c r="A4439" s="2">
        <v>120706</v>
      </c>
      <c r="B4439" s="2" t="s">
        <v>5726</v>
      </c>
      <c r="C4439" s="2" t="s">
        <v>5727</v>
      </c>
      <c r="D4439" s="19">
        <v>0</v>
      </c>
      <c r="E4439" s="25">
        <v>41666</v>
      </c>
      <c r="F4439" s="26">
        <v>0.47996527777777781</v>
      </c>
      <c r="G4439" s="31">
        <v>2702.5</v>
      </c>
      <c r="H4439" s="2">
        <v>0</v>
      </c>
      <c r="I4439" s="9">
        <f t="shared" si="69"/>
        <v>-736150.73999999813</v>
      </c>
      <c r="M4439" s="2">
        <v>43683</v>
      </c>
      <c r="N4439" s="2">
        <v>7</v>
      </c>
      <c r="O4439" s="2" t="s">
        <v>45</v>
      </c>
      <c r="P4439" s="2">
        <v>1</v>
      </c>
      <c r="R4439" s="2">
        <v>700</v>
      </c>
      <c r="S4439" s="3">
        <v>41719</v>
      </c>
      <c r="T4439" s="3">
        <v>41719</v>
      </c>
      <c r="W4439" s="2">
        <v>2014</v>
      </c>
      <c r="X4439" s="2">
        <v>7</v>
      </c>
      <c r="AC4439" s="2" t="s">
        <v>2029</v>
      </c>
      <c r="AD4439" s="2" t="s">
        <v>6762</v>
      </c>
      <c r="AE4439" s="2" t="s">
        <v>7073</v>
      </c>
      <c r="AG4439" s="2">
        <v>2</v>
      </c>
      <c r="AH4439" s="2">
        <v>9</v>
      </c>
      <c r="AI4439" s="2" t="s">
        <v>65</v>
      </c>
      <c r="AK4439" s="2">
        <v>0</v>
      </c>
      <c r="AM4439" s="2">
        <v>0</v>
      </c>
      <c r="AP4439" s="2" t="s">
        <v>6816</v>
      </c>
    </row>
    <row r="4440" spans="1:42">
      <c r="A4440" s="2">
        <v>120707</v>
      </c>
      <c r="B4440" s="2" t="s">
        <v>5728</v>
      </c>
      <c r="C4440" s="2" t="s">
        <v>5729</v>
      </c>
      <c r="D4440" s="19">
        <v>0</v>
      </c>
      <c r="E4440" s="25">
        <v>41666</v>
      </c>
      <c r="F4440" s="26">
        <v>0.47997685185185185</v>
      </c>
      <c r="G4440" s="31">
        <v>735</v>
      </c>
      <c r="H4440" s="2">
        <v>0</v>
      </c>
      <c r="I4440" s="9">
        <f t="shared" si="69"/>
        <v>-736885.73999999813</v>
      </c>
      <c r="M4440" s="2">
        <v>43684</v>
      </c>
      <c r="N4440" s="2">
        <v>7</v>
      </c>
      <c r="O4440" s="2" t="s">
        <v>45</v>
      </c>
      <c r="P4440" s="2">
        <v>1</v>
      </c>
      <c r="R4440" s="2">
        <v>700</v>
      </c>
      <c r="S4440" s="3">
        <v>41719</v>
      </c>
      <c r="T4440" s="3">
        <v>41719</v>
      </c>
      <c r="W4440" s="2">
        <v>2014</v>
      </c>
      <c r="X4440" s="2">
        <v>7</v>
      </c>
      <c r="AC4440" s="2" t="s">
        <v>2029</v>
      </c>
      <c r="AD4440" s="2" t="s">
        <v>6762</v>
      </c>
      <c r="AE4440" s="2" t="s">
        <v>7073</v>
      </c>
      <c r="AG4440" s="2">
        <v>2</v>
      </c>
      <c r="AH4440" s="2">
        <v>9</v>
      </c>
      <c r="AI4440" s="2" t="s">
        <v>65</v>
      </c>
      <c r="AK4440" s="2">
        <v>0</v>
      </c>
      <c r="AM4440" s="2">
        <v>0</v>
      </c>
      <c r="AP4440" s="2" t="s">
        <v>6816</v>
      </c>
    </row>
    <row r="4441" spans="1:42">
      <c r="A4441" s="2">
        <v>235536</v>
      </c>
      <c r="B4441" s="2" t="s">
        <v>1465</v>
      </c>
      <c r="C4441" s="2" t="s">
        <v>1465</v>
      </c>
      <c r="D4441" s="19">
        <v>0</v>
      </c>
      <c r="E4441" s="25">
        <v>41666</v>
      </c>
      <c r="F4441" s="26">
        <v>0.48594907407407412</v>
      </c>
      <c r="G4441" s="31">
        <v>14974.1</v>
      </c>
      <c r="H4441" s="2">
        <v>0</v>
      </c>
      <c r="I4441" s="9">
        <f t="shared" si="69"/>
        <v>-751859.8399999981</v>
      </c>
      <c r="N4441" s="2">
        <v>60</v>
      </c>
      <c r="O4441" s="2" t="s">
        <v>96</v>
      </c>
      <c r="P4441" s="2">
        <v>1</v>
      </c>
      <c r="R4441" s="2">
        <v>1449</v>
      </c>
      <c r="S4441" s="3">
        <v>42040</v>
      </c>
      <c r="T4441" s="3">
        <v>42040</v>
      </c>
      <c r="W4441" s="2">
        <v>2013</v>
      </c>
      <c r="X4441" s="2">
        <v>60</v>
      </c>
      <c r="AC4441" s="2" t="s">
        <v>58</v>
      </c>
      <c r="AD4441" s="2" t="s">
        <v>6763</v>
      </c>
      <c r="AE4441" s="2" t="s">
        <v>7014</v>
      </c>
      <c r="AG4441" s="2">
        <v>75</v>
      </c>
      <c r="AH4441" s="2">
        <v>8</v>
      </c>
      <c r="AI4441" s="2" t="s">
        <v>59</v>
      </c>
      <c r="AM4441" s="2">
        <v>0</v>
      </c>
      <c r="AO4441" s="2">
        <v>5</v>
      </c>
      <c r="AP4441" s="2" t="s">
        <v>6789</v>
      </c>
    </row>
    <row r="4442" spans="1:42">
      <c r="A4442" s="2">
        <v>235537</v>
      </c>
      <c r="B4442" s="2" t="s">
        <v>1465</v>
      </c>
      <c r="C4442" s="2" t="s">
        <v>5730</v>
      </c>
      <c r="D4442" s="19">
        <v>14974.1</v>
      </c>
      <c r="E4442" s="25">
        <v>41666</v>
      </c>
      <c r="F4442" s="26">
        <v>0.48594907407407412</v>
      </c>
      <c r="G4442" s="31">
        <v>0</v>
      </c>
      <c r="H4442" s="2">
        <v>0</v>
      </c>
      <c r="I4442" s="9">
        <f t="shared" si="69"/>
        <v>-736885.73999999813</v>
      </c>
      <c r="N4442" s="2">
        <v>60</v>
      </c>
      <c r="O4442" s="2" t="s">
        <v>96</v>
      </c>
      <c r="P4442" s="2">
        <v>1</v>
      </c>
      <c r="R4442" s="2">
        <v>1449</v>
      </c>
      <c r="S4442" s="3">
        <v>42040</v>
      </c>
      <c r="T4442" s="3">
        <v>42040</v>
      </c>
      <c r="W4442" s="2">
        <v>2013</v>
      </c>
      <c r="X4442" s="2">
        <v>60</v>
      </c>
      <c r="AA4442" s="2">
        <v>235536</v>
      </c>
      <c r="AC4442" s="2" t="s">
        <v>58</v>
      </c>
      <c r="AD4442" s="2" t="s">
        <v>6763</v>
      </c>
      <c r="AE4442" s="2" t="s">
        <v>7014</v>
      </c>
      <c r="AG4442" s="2">
        <v>5</v>
      </c>
      <c r="AH4442" s="2">
        <v>8</v>
      </c>
      <c r="AI4442" s="2" t="s">
        <v>59</v>
      </c>
      <c r="AM4442" s="2">
        <v>0</v>
      </c>
      <c r="AP4442" s="2" t="s">
        <v>6788</v>
      </c>
    </row>
    <row r="4443" spans="1:42">
      <c r="A4443" s="2">
        <v>116555</v>
      </c>
      <c r="B4443" s="2" t="s">
        <v>5731</v>
      </c>
      <c r="C4443" s="2" t="s">
        <v>5732</v>
      </c>
      <c r="D4443" s="19">
        <v>0</v>
      </c>
      <c r="E4443" s="25">
        <v>41666</v>
      </c>
      <c r="F4443" s="26">
        <v>0.5383796296296296</v>
      </c>
      <c r="G4443" s="31">
        <v>1309.3900000000001</v>
      </c>
      <c r="H4443" s="2">
        <v>0</v>
      </c>
      <c r="I4443" s="9">
        <f t="shared" si="69"/>
        <v>-738195.12999999814</v>
      </c>
      <c r="M4443" s="2">
        <v>44076</v>
      </c>
      <c r="N4443" s="2">
        <v>7</v>
      </c>
      <c r="O4443" s="2" t="s">
        <v>45</v>
      </c>
      <c r="P4443" s="2">
        <v>1</v>
      </c>
      <c r="R4443" s="2">
        <v>1527</v>
      </c>
      <c r="S4443" s="3">
        <v>41673</v>
      </c>
      <c r="T4443" s="3">
        <v>41673</v>
      </c>
      <c r="W4443" s="2">
        <v>2014</v>
      </c>
      <c r="X4443" s="2">
        <v>7</v>
      </c>
      <c r="AC4443" s="2" t="s">
        <v>1190</v>
      </c>
      <c r="AD4443" s="2" t="s">
        <v>6762</v>
      </c>
      <c r="AE4443" s="2" t="s">
        <v>7006</v>
      </c>
      <c r="AG4443" s="2">
        <v>26</v>
      </c>
      <c r="AH4443" s="2">
        <v>8</v>
      </c>
      <c r="AI4443" s="2" t="s">
        <v>59</v>
      </c>
      <c r="AK4443" s="2">
        <v>0</v>
      </c>
      <c r="AM4443" s="2">
        <v>0</v>
      </c>
      <c r="AP4443" s="2" t="s">
        <v>6784</v>
      </c>
    </row>
    <row r="4444" spans="1:42">
      <c r="A4444" s="2">
        <v>117167</v>
      </c>
      <c r="B4444" s="2">
        <v>162229</v>
      </c>
      <c r="C4444" s="2" t="s">
        <v>5733</v>
      </c>
      <c r="D4444" s="19">
        <v>210</v>
      </c>
      <c r="E4444" s="25">
        <v>41666</v>
      </c>
      <c r="F4444" s="26">
        <v>0.54476851851851849</v>
      </c>
      <c r="G4444" s="31">
        <v>0</v>
      </c>
      <c r="H4444" s="2">
        <v>0</v>
      </c>
      <c r="I4444" s="9">
        <f t="shared" si="69"/>
        <v>-737985.12999999814</v>
      </c>
      <c r="L4444" s="2">
        <v>162229</v>
      </c>
      <c r="N4444" s="2">
        <v>14</v>
      </c>
      <c r="O4444" s="2" t="s">
        <v>1623</v>
      </c>
      <c r="P4444" s="2">
        <v>1</v>
      </c>
      <c r="R4444" s="2">
        <v>62</v>
      </c>
      <c r="S4444" s="3">
        <v>41680</v>
      </c>
      <c r="T4444" s="3">
        <v>41680</v>
      </c>
      <c r="W4444" s="2">
        <v>2014</v>
      </c>
      <c r="X4444" s="2">
        <v>14</v>
      </c>
      <c r="AC4444" s="2" t="s">
        <v>1284</v>
      </c>
      <c r="AD4444" s="2" t="s">
        <v>6762</v>
      </c>
      <c r="AE4444" s="2" t="s">
        <v>7014</v>
      </c>
      <c r="AG4444" s="2">
        <v>56</v>
      </c>
      <c r="AH4444" s="2">
        <v>1</v>
      </c>
      <c r="AI4444" s="2" t="s">
        <v>83</v>
      </c>
      <c r="AK4444" s="2">
        <v>0</v>
      </c>
      <c r="AM4444" s="2">
        <v>0</v>
      </c>
      <c r="AP4444" s="2" t="s">
        <v>84</v>
      </c>
    </row>
    <row r="4445" spans="1:42">
      <c r="A4445" s="2">
        <v>116899</v>
      </c>
      <c r="B4445" s="2" t="s">
        <v>5734</v>
      </c>
      <c r="C4445" s="2" t="s">
        <v>5735</v>
      </c>
      <c r="D4445" s="19">
        <v>0</v>
      </c>
      <c r="E4445" s="25">
        <v>41666</v>
      </c>
      <c r="F4445" s="26">
        <v>0.54570601851851852</v>
      </c>
      <c r="G4445" s="31">
        <v>6638</v>
      </c>
      <c r="H4445" s="2">
        <v>0</v>
      </c>
      <c r="I4445" s="9">
        <f t="shared" si="69"/>
        <v>-744623.12999999814</v>
      </c>
      <c r="M4445" s="2">
        <v>44345</v>
      </c>
      <c r="N4445" s="2">
        <v>7</v>
      </c>
      <c r="O4445" s="2" t="s">
        <v>45</v>
      </c>
      <c r="P4445" s="2">
        <v>1</v>
      </c>
      <c r="R4445" s="2">
        <v>1530</v>
      </c>
      <c r="S4445" s="3">
        <v>41675</v>
      </c>
      <c r="T4445" s="3">
        <v>41675</v>
      </c>
      <c r="W4445" s="2">
        <v>2014</v>
      </c>
      <c r="X4445" s="2">
        <v>7</v>
      </c>
      <c r="AC4445" s="2" t="s">
        <v>506</v>
      </c>
      <c r="AD4445" s="2" t="s">
        <v>6762</v>
      </c>
      <c r="AE4445" s="2" t="s">
        <v>7006</v>
      </c>
      <c r="AG4445" s="2">
        <v>56</v>
      </c>
      <c r="AH4445" s="2">
        <v>1</v>
      </c>
      <c r="AI4445" s="2" t="s">
        <v>83</v>
      </c>
      <c r="AK4445" s="2">
        <v>0</v>
      </c>
      <c r="AM4445" s="2">
        <v>0</v>
      </c>
      <c r="AP4445" s="2" t="s">
        <v>84</v>
      </c>
    </row>
    <row r="4446" spans="1:42">
      <c r="A4446" s="2">
        <v>116563</v>
      </c>
      <c r="B4446" s="2" t="s">
        <v>5736</v>
      </c>
      <c r="C4446" s="2" t="s">
        <v>5737</v>
      </c>
      <c r="D4446" s="19">
        <v>0</v>
      </c>
      <c r="E4446" s="25">
        <v>41666</v>
      </c>
      <c r="F4446" s="26">
        <v>0.55026620370370372</v>
      </c>
      <c r="G4446" s="31">
        <v>11341.37</v>
      </c>
      <c r="H4446" s="2">
        <v>0</v>
      </c>
      <c r="I4446" s="9">
        <f t="shared" si="69"/>
        <v>-755964.49999999814</v>
      </c>
      <c r="M4446" s="2">
        <v>40857</v>
      </c>
      <c r="N4446" s="2">
        <v>7</v>
      </c>
      <c r="O4446" s="2" t="s">
        <v>45</v>
      </c>
      <c r="P4446" s="2">
        <v>1</v>
      </c>
      <c r="R4446" s="2">
        <v>543</v>
      </c>
      <c r="S4446" s="3">
        <v>41673</v>
      </c>
      <c r="T4446" s="3">
        <v>41673</v>
      </c>
      <c r="W4446" s="2">
        <v>2014</v>
      </c>
      <c r="X4446" s="2">
        <v>7</v>
      </c>
      <c r="AC4446" s="2" t="s">
        <v>5713</v>
      </c>
      <c r="AD4446" s="2" t="s">
        <v>6763</v>
      </c>
      <c r="AE4446" s="2" t="s">
        <v>7014</v>
      </c>
      <c r="AG4446" s="2">
        <v>4</v>
      </c>
      <c r="AH4446" s="2">
        <v>8</v>
      </c>
      <c r="AI4446" s="2" t="s">
        <v>59</v>
      </c>
      <c r="AK4446" s="2">
        <v>0</v>
      </c>
      <c r="AM4446" s="2">
        <v>0</v>
      </c>
      <c r="AP4446" s="2" t="s">
        <v>6781</v>
      </c>
    </row>
    <row r="4447" spans="1:42">
      <c r="A4447" s="2">
        <v>116902</v>
      </c>
      <c r="B4447" s="2" t="s">
        <v>5738</v>
      </c>
      <c r="C4447" s="2" t="s">
        <v>5739</v>
      </c>
      <c r="D4447" s="19">
        <v>0</v>
      </c>
      <c r="E4447" s="25">
        <v>41666</v>
      </c>
      <c r="F4447" s="26">
        <v>0.55212962962962964</v>
      </c>
      <c r="G4447" s="31">
        <v>7840</v>
      </c>
      <c r="H4447" s="2">
        <v>0</v>
      </c>
      <c r="I4447" s="9">
        <f t="shared" si="69"/>
        <v>-763804.49999999814</v>
      </c>
      <c r="M4447" s="2">
        <v>44352</v>
      </c>
      <c r="N4447" s="2">
        <v>7</v>
      </c>
      <c r="O4447" s="2" t="s">
        <v>45</v>
      </c>
      <c r="P4447" s="2">
        <v>1</v>
      </c>
      <c r="R4447" s="2">
        <v>1530</v>
      </c>
      <c r="S4447" s="3">
        <v>41675</v>
      </c>
      <c r="T4447" s="3">
        <v>41675</v>
      </c>
      <c r="W4447" s="2">
        <v>2014</v>
      </c>
      <c r="X4447" s="2">
        <v>7</v>
      </c>
      <c r="AC4447" s="2" t="s">
        <v>506</v>
      </c>
      <c r="AD4447" s="2" t="s">
        <v>6762</v>
      </c>
      <c r="AE4447" s="2" t="s">
        <v>7006</v>
      </c>
      <c r="AG4447" s="2">
        <v>26</v>
      </c>
      <c r="AH4447" s="2">
        <v>8</v>
      </c>
      <c r="AI4447" s="2" t="s">
        <v>59</v>
      </c>
      <c r="AK4447" s="2">
        <v>0</v>
      </c>
      <c r="AM4447" s="2">
        <v>0</v>
      </c>
      <c r="AP4447" s="2" t="s">
        <v>6784</v>
      </c>
    </row>
    <row r="4448" spans="1:42">
      <c r="A4448" s="2">
        <v>116904</v>
      </c>
      <c r="B4448" s="2" t="s">
        <v>5740</v>
      </c>
      <c r="C4448" s="2" t="s">
        <v>5741</v>
      </c>
      <c r="D4448" s="19">
        <v>0</v>
      </c>
      <c r="E4448" s="25">
        <v>41666</v>
      </c>
      <c r="F4448" s="26">
        <v>0.55329861111111112</v>
      </c>
      <c r="G4448" s="31">
        <v>5000</v>
      </c>
      <c r="H4448" s="2">
        <v>0</v>
      </c>
      <c r="I4448" s="9">
        <f t="shared" si="69"/>
        <v>-768804.49999999814</v>
      </c>
      <c r="M4448" s="2">
        <v>44354</v>
      </c>
      <c r="N4448" s="2">
        <v>7</v>
      </c>
      <c r="O4448" s="2" t="s">
        <v>45</v>
      </c>
      <c r="P4448" s="2">
        <v>1</v>
      </c>
      <c r="R4448" s="2">
        <v>1530</v>
      </c>
      <c r="S4448" s="3">
        <v>41675</v>
      </c>
      <c r="T4448" s="3">
        <v>41675</v>
      </c>
      <c r="W4448" s="2">
        <v>2014</v>
      </c>
      <c r="X4448" s="2">
        <v>7</v>
      </c>
      <c r="AC4448" s="2" t="s">
        <v>506</v>
      </c>
      <c r="AD4448" s="2" t="s">
        <v>6762</v>
      </c>
      <c r="AE4448" s="2" t="s">
        <v>7006</v>
      </c>
      <c r="AG4448" s="2">
        <v>4</v>
      </c>
      <c r="AH4448" s="2">
        <v>8</v>
      </c>
      <c r="AI4448" s="2" t="s">
        <v>59</v>
      </c>
      <c r="AK4448" s="2">
        <v>0</v>
      </c>
      <c r="AM4448" s="2">
        <v>0</v>
      </c>
      <c r="AP4448" s="2" t="s">
        <v>6781</v>
      </c>
    </row>
    <row r="4449" spans="1:42">
      <c r="A4449" s="2">
        <v>116903</v>
      </c>
      <c r="B4449" s="2" t="s">
        <v>5742</v>
      </c>
      <c r="C4449" s="2" t="s">
        <v>5743</v>
      </c>
      <c r="D4449" s="19">
        <v>0</v>
      </c>
      <c r="E4449" s="25">
        <v>41666</v>
      </c>
      <c r="F4449" s="26">
        <v>0.55329861111111112</v>
      </c>
      <c r="G4449" s="31">
        <v>3000</v>
      </c>
      <c r="H4449" s="2">
        <v>0</v>
      </c>
      <c r="I4449" s="9">
        <f t="shared" si="69"/>
        <v>-771804.49999999814</v>
      </c>
      <c r="M4449" s="2">
        <v>44353</v>
      </c>
      <c r="N4449" s="2">
        <v>7</v>
      </c>
      <c r="O4449" s="2" t="s">
        <v>45</v>
      </c>
      <c r="P4449" s="2">
        <v>1</v>
      </c>
      <c r="R4449" s="2">
        <v>1532</v>
      </c>
      <c r="S4449" s="3">
        <v>41675</v>
      </c>
      <c r="T4449" s="3">
        <v>41675</v>
      </c>
      <c r="W4449" s="2">
        <v>2014</v>
      </c>
      <c r="X4449" s="2">
        <v>7</v>
      </c>
      <c r="AC4449" s="2" t="s">
        <v>1685</v>
      </c>
      <c r="AD4449" s="2" t="s">
        <v>6762</v>
      </c>
      <c r="AE4449" s="2" t="s">
        <v>7006</v>
      </c>
      <c r="AG4449" s="2">
        <v>4</v>
      </c>
      <c r="AH4449" s="2">
        <v>8</v>
      </c>
      <c r="AI4449" s="2" t="s">
        <v>59</v>
      </c>
      <c r="AK4449" s="2">
        <v>0</v>
      </c>
      <c r="AM4449" s="2">
        <v>0</v>
      </c>
      <c r="AP4449" s="2" t="s">
        <v>6781</v>
      </c>
    </row>
    <row r="4450" spans="1:42">
      <c r="A4450" s="2">
        <v>116566</v>
      </c>
      <c r="B4450" s="2" t="s">
        <v>5744</v>
      </c>
      <c r="C4450" s="2" t="s">
        <v>5745</v>
      </c>
      <c r="D4450" s="19">
        <v>0</v>
      </c>
      <c r="E4450" s="25">
        <v>41666</v>
      </c>
      <c r="F4450" s="26">
        <v>0.5569560185185185</v>
      </c>
      <c r="G4450" s="31">
        <v>646.4</v>
      </c>
      <c r="H4450" s="2">
        <v>0</v>
      </c>
      <c r="I4450" s="9">
        <f t="shared" si="69"/>
        <v>-772450.89999999816</v>
      </c>
      <c r="M4450" s="2">
        <v>41091</v>
      </c>
      <c r="N4450" s="2">
        <v>7</v>
      </c>
      <c r="O4450" s="2" t="s">
        <v>45</v>
      </c>
      <c r="P4450" s="2">
        <v>1</v>
      </c>
      <c r="R4450" s="2">
        <v>341</v>
      </c>
      <c r="S4450" s="3">
        <v>41673</v>
      </c>
      <c r="T4450" s="3">
        <v>41673</v>
      </c>
      <c r="W4450" s="2">
        <v>2014</v>
      </c>
      <c r="X4450" s="2">
        <v>7</v>
      </c>
      <c r="AC4450" s="2" t="s">
        <v>5081</v>
      </c>
      <c r="AD4450" s="2" t="s">
        <v>6763</v>
      </c>
      <c r="AE4450" s="2" t="s">
        <v>7014</v>
      </c>
      <c r="AG4450" s="2">
        <v>2</v>
      </c>
      <c r="AH4450" s="2">
        <v>8</v>
      </c>
      <c r="AI4450" s="2" t="s">
        <v>59</v>
      </c>
      <c r="AK4450" s="2">
        <v>0</v>
      </c>
      <c r="AM4450" s="2">
        <v>0</v>
      </c>
      <c r="AP4450" s="2" t="s">
        <v>6816</v>
      </c>
    </row>
    <row r="4451" spans="1:42">
      <c r="A4451" s="2">
        <v>175248</v>
      </c>
      <c r="B4451" s="2" t="s">
        <v>4240</v>
      </c>
      <c r="C4451" s="2" t="s">
        <v>2323</v>
      </c>
      <c r="D4451" s="19">
        <v>700</v>
      </c>
      <c r="E4451" s="25">
        <v>41666</v>
      </c>
      <c r="F4451" s="26">
        <v>0.55829861111111112</v>
      </c>
      <c r="G4451" s="31">
        <v>0</v>
      </c>
      <c r="H4451" s="2">
        <v>0</v>
      </c>
      <c r="I4451" s="9">
        <f t="shared" si="69"/>
        <v>-771750.89999999816</v>
      </c>
      <c r="N4451" s="2">
        <v>24</v>
      </c>
      <c r="O4451" s="2" t="s">
        <v>178</v>
      </c>
      <c r="P4451" s="2">
        <v>1</v>
      </c>
      <c r="R4451" s="2">
        <v>1434</v>
      </c>
      <c r="S4451" s="3">
        <v>41893</v>
      </c>
      <c r="T4451" s="3">
        <v>41893</v>
      </c>
      <c r="W4451" s="2">
        <v>2014</v>
      </c>
      <c r="X4451" s="2">
        <v>24</v>
      </c>
      <c r="AC4451" s="2" t="s">
        <v>175</v>
      </c>
      <c r="AD4451" s="2" t="s">
        <v>6762</v>
      </c>
      <c r="AE4451" s="2" t="s">
        <v>7005</v>
      </c>
      <c r="AG4451" s="2">
        <v>5</v>
      </c>
      <c r="AH4451" s="2">
        <v>2</v>
      </c>
      <c r="AI4451" s="2" t="s">
        <v>54</v>
      </c>
      <c r="AM4451" s="2">
        <v>0</v>
      </c>
      <c r="AP4451" s="2" t="s">
        <v>6788</v>
      </c>
    </row>
    <row r="4452" spans="1:42">
      <c r="A4452" s="2">
        <v>175252</v>
      </c>
      <c r="B4452" s="2" t="s">
        <v>4240</v>
      </c>
      <c r="C4452" s="2" t="s">
        <v>1150</v>
      </c>
      <c r="D4452" s="19">
        <v>3852</v>
      </c>
      <c r="E4452" s="25">
        <v>41666</v>
      </c>
      <c r="F4452" s="26">
        <v>0.55871527777777785</v>
      </c>
      <c r="G4452" s="31">
        <v>0</v>
      </c>
      <c r="H4452" s="2">
        <v>0</v>
      </c>
      <c r="I4452" s="9">
        <f t="shared" si="69"/>
        <v>-767898.89999999816</v>
      </c>
      <c r="N4452" s="2">
        <v>24</v>
      </c>
      <c r="O4452" s="2" t="s">
        <v>178</v>
      </c>
      <c r="P4452" s="2">
        <v>1</v>
      </c>
      <c r="R4452" s="2">
        <v>1526</v>
      </c>
      <c r="S4452" s="3">
        <v>41893</v>
      </c>
      <c r="T4452" s="3">
        <v>41893</v>
      </c>
      <c r="W4452" s="2">
        <v>2014</v>
      </c>
      <c r="X4452" s="2">
        <v>24</v>
      </c>
      <c r="AC4452" s="2" t="s">
        <v>1150</v>
      </c>
      <c r="AD4452" s="2" t="s">
        <v>6762</v>
      </c>
      <c r="AE4452" s="2" t="s">
        <v>7015</v>
      </c>
      <c r="AG4452" s="2">
        <v>5</v>
      </c>
      <c r="AH4452" s="2">
        <v>2</v>
      </c>
      <c r="AI4452" s="2" t="s">
        <v>54</v>
      </c>
      <c r="AM4452" s="2">
        <v>0</v>
      </c>
      <c r="AP4452" s="2" t="s">
        <v>6788</v>
      </c>
    </row>
    <row r="4453" spans="1:42">
      <c r="A4453" s="2">
        <v>175253</v>
      </c>
      <c r="B4453" s="2" t="s">
        <v>4240</v>
      </c>
      <c r="C4453" s="2" t="s">
        <v>1159</v>
      </c>
      <c r="D4453" s="19">
        <v>3100</v>
      </c>
      <c r="E4453" s="25">
        <v>41666</v>
      </c>
      <c r="F4453" s="26">
        <v>0.55913194444444447</v>
      </c>
      <c r="G4453" s="31">
        <v>0</v>
      </c>
      <c r="H4453" s="2">
        <v>0</v>
      </c>
      <c r="I4453" s="9">
        <f t="shared" si="69"/>
        <v>-764798.89999999816</v>
      </c>
      <c r="N4453" s="2">
        <v>24</v>
      </c>
      <c r="O4453" s="2" t="s">
        <v>178</v>
      </c>
      <c r="P4453" s="2">
        <v>1</v>
      </c>
      <c r="R4453" s="2">
        <v>1528</v>
      </c>
      <c r="S4453" s="3">
        <v>41893</v>
      </c>
      <c r="T4453" s="3">
        <v>41893</v>
      </c>
      <c r="W4453" s="2">
        <v>2014</v>
      </c>
      <c r="X4453" s="2">
        <v>24</v>
      </c>
      <c r="AC4453" s="2" t="s">
        <v>1159</v>
      </c>
      <c r="AD4453" s="2" t="s">
        <v>6762</v>
      </c>
      <c r="AE4453" s="2" t="s">
        <v>7006</v>
      </c>
      <c r="AG4453" s="2">
        <v>5</v>
      </c>
      <c r="AH4453" s="2">
        <v>2</v>
      </c>
      <c r="AI4453" s="2" t="s">
        <v>54</v>
      </c>
      <c r="AM4453" s="2">
        <v>0</v>
      </c>
      <c r="AP4453" s="2" t="s">
        <v>6788</v>
      </c>
    </row>
    <row r="4454" spans="1:42">
      <c r="A4454" s="2">
        <v>116573</v>
      </c>
      <c r="B4454" s="2" t="s">
        <v>5746</v>
      </c>
      <c r="C4454" s="2" t="s">
        <v>5747</v>
      </c>
      <c r="D4454" s="19">
        <v>0</v>
      </c>
      <c r="E4454" s="25">
        <v>41666</v>
      </c>
      <c r="F4454" s="26">
        <v>0.56180555555555556</v>
      </c>
      <c r="G4454" s="31">
        <v>6622.86</v>
      </c>
      <c r="H4454" s="2">
        <v>0</v>
      </c>
      <c r="I4454" s="9">
        <f t="shared" si="69"/>
        <v>-771421.75999999815</v>
      </c>
      <c r="M4454" s="2">
        <v>41013</v>
      </c>
      <c r="N4454" s="2">
        <v>7</v>
      </c>
      <c r="O4454" s="2" t="s">
        <v>45</v>
      </c>
      <c r="P4454" s="2">
        <v>1</v>
      </c>
      <c r="R4454" s="2">
        <v>543</v>
      </c>
      <c r="S4454" s="3">
        <v>41673</v>
      </c>
      <c r="T4454" s="3">
        <v>41673</v>
      </c>
      <c r="W4454" s="2">
        <v>2014</v>
      </c>
      <c r="X4454" s="2">
        <v>7</v>
      </c>
      <c r="AC4454" s="2" t="s">
        <v>5713</v>
      </c>
      <c r="AD4454" s="2" t="s">
        <v>6763</v>
      </c>
      <c r="AE4454" s="2" t="s">
        <v>7014</v>
      </c>
      <c r="AG4454" s="2">
        <v>2</v>
      </c>
      <c r="AH4454" s="2">
        <v>8</v>
      </c>
      <c r="AI4454" s="2" t="s">
        <v>59</v>
      </c>
      <c r="AK4454" s="2">
        <v>0</v>
      </c>
      <c r="AM4454" s="2">
        <v>0</v>
      </c>
      <c r="AP4454" s="2" t="s">
        <v>6816</v>
      </c>
    </row>
    <row r="4455" spans="1:42">
      <c r="A4455" s="2">
        <v>116451</v>
      </c>
      <c r="B4455" s="2" t="s">
        <v>5748</v>
      </c>
      <c r="C4455" s="2" t="s">
        <v>5749</v>
      </c>
      <c r="D4455" s="19">
        <v>0</v>
      </c>
      <c r="E4455" s="25">
        <v>41666</v>
      </c>
      <c r="F4455" s="26">
        <v>0.56641203703703702</v>
      </c>
      <c r="G4455" s="31">
        <v>184.87</v>
      </c>
      <c r="H4455" s="2">
        <v>0</v>
      </c>
      <c r="I4455" s="9">
        <f t="shared" si="69"/>
        <v>-771606.62999999814</v>
      </c>
      <c r="M4455" s="2">
        <v>43982</v>
      </c>
      <c r="N4455" s="2">
        <v>7</v>
      </c>
      <c r="O4455" s="2" t="s">
        <v>45</v>
      </c>
      <c r="P4455" s="2">
        <v>1</v>
      </c>
      <c r="R4455" s="2">
        <v>1450</v>
      </c>
      <c r="S4455" s="3">
        <v>41670</v>
      </c>
      <c r="T4455" s="3">
        <v>41670</v>
      </c>
      <c r="W4455" s="2">
        <v>2014</v>
      </c>
      <c r="X4455" s="2">
        <v>7</v>
      </c>
      <c r="AC4455" s="2" t="s">
        <v>152</v>
      </c>
      <c r="AD4455" s="2" t="s">
        <v>6763</v>
      </c>
      <c r="AE4455" s="2" t="s">
        <v>7014</v>
      </c>
      <c r="AG4455" s="2">
        <v>4</v>
      </c>
      <c r="AH4455" s="2">
        <v>8</v>
      </c>
      <c r="AI4455" s="2" t="s">
        <v>59</v>
      </c>
      <c r="AK4455" s="2">
        <v>0</v>
      </c>
      <c r="AM4455" s="2">
        <v>0</v>
      </c>
      <c r="AP4455" s="2" t="s">
        <v>6781</v>
      </c>
    </row>
    <row r="4456" spans="1:42">
      <c r="A4456" s="2">
        <v>116578</v>
      </c>
      <c r="B4456" s="2" t="s">
        <v>5750</v>
      </c>
      <c r="C4456" s="2" t="s">
        <v>5751</v>
      </c>
      <c r="D4456" s="19">
        <v>0</v>
      </c>
      <c r="E4456" s="25">
        <v>41666</v>
      </c>
      <c r="F4456" s="26">
        <v>0.56658564814814816</v>
      </c>
      <c r="G4456" s="31">
        <v>5917.3</v>
      </c>
      <c r="H4456" s="2">
        <v>0</v>
      </c>
      <c r="I4456" s="9">
        <f t="shared" si="69"/>
        <v>-777523.92999999819</v>
      </c>
      <c r="M4456" s="2">
        <v>40779</v>
      </c>
      <c r="N4456" s="2">
        <v>7</v>
      </c>
      <c r="O4456" s="2" t="s">
        <v>45</v>
      </c>
      <c r="P4456" s="2">
        <v>1</v>
      </c>
      <c r="R4456" s="2">
        <v>543</v>
      </c>
      <c r="S4456" s="3">
        <v>41673</v>
      </c>
      <c r="T4456" s="3">
        <v>41673</v>
      </c>
      <c r="W4456" s="2">
        <v>2014</v>
      </c>
      <c r="X4456" s="2">
        <v>7</v>
      </c>
      <c r="AC4456" s="2" t="s">
        <v>5713</v>
      </c>
      <c r="AD4456" s="2" t="s">
        <v>6763</v>
      </c>
      <c r="AE4456" s="2" t="s">
        <v>7014</v>
      </c>
      <c r="AG4456" s="2">
        <v>2</v>
      </c>
      <c r="AH4456" s="2">
        <v>8</v>
      </c>
      <c r="AI4456" s="2" t="s">
        <v>59</v>
      </c>
      <c r="AK4456" s="2">
        <v>0</v>
      </c>
      <c r="AM4456" s="2">
        <v>0</v>
      </c>
      <c r="AP4456" s="2" t="s">
        <v>6816</v>
      </c>
    </row>
    <row r="4457" spans="1:42">
      <c r="A4457" s="2">
        <v>116455</v>
      </c>
      <c r="B4457" s="2" t="s">
        <v>5752</v>
      </c>
      <c r="C4457" s="2" t="s">
        <v>5753</v>
      </c>
      <c r="D4457" s="19">
        <v>0</v>
      </c>
      <c r="E4457" s="25">
        <v>41666</v>
      </c>
      <c r="F4457" s="26">
        <v>0.56747685185185182</v>
      </c>
      <c r="G4457" s="31">
        <v>330</v>
      </c>
      <c r="H4457" s="2">
        <v>0</v>
      </c>
      <c r="I4457" s="9">
        <f t="shared" si="69"/>
        <v>-777853.92999999819</v>
      </c>
      <c r="M4457" s="2">
        <v>43910</v>
      </c>
      <c r="N4457" s="2">
        <v>7</v>
      </c>
      <c r="O4457" s="2" t="s">
        <v>45</v>
      </c>
      <c r="P4457" s="2">
        <v>1</v>
      </c>
      <c r="R4457" s="2">
        <v>1450</v>
      </c>
      <c r="S4457" s="3">
        <v>41670</v>
      </c>
      <c r="T4457" s="3">
        <v>41670</v>
      </c>
      <c r="W4457" s="2">
        <v>2014</v>
      </c>
      <c r="X4457" s="2">
        <v>7</v>
      </c>
      <c r="AC4457" s="2" t="s">
        <v>152</v>
      </c>
      <c r="AD4457" s="2" t="s">
        <v>6763</v>
      </c>
      <c r="AE4457" s="2" t="s">
        <v>7014</v>
      </c>
      <c r="AG4457" s="2">
        <v>4</v>
      </c>
      <c r="AH4457" s="2">
        <v>8</v>
      </c>
      <c r="AI4457" s="2" t="s">
        <v>59</v>
      </c>
      <c r="AK4457" s="2">
        <v>0</v>
      </c>
      <c r="AM4457" s="2">
        <v>0</v>
      </c>
      <c r="AP4457" s="2" t="s">
        <v>6781</v>
      </c>
    </row>
    <row r="4458" spans="1:42">
      <c r="A4458" s="2">
        <v>116456</v>
      </c>
      <c r="B4458" s="2" t="s">
        <v>5754</v>
      </c>
      <c r="C4458" s="2" t="s">
        <v>5755</v>
      </c>
      <c r="D4458" s="19">
        <v>0</v>
      </c>
      <c r="E4458" s="25">
        <v>41666</v>
      </c>
      <c r="F4458" s="26">
        <v>0.56787037037037036</v>
      </c>
      <c r="G4458" s="31">
        <v>850</v>
      </c>
      <c r="H4458" s="2">
        <v>0</v>
      </c>
      <c r="I4458" s="9">
        <f t="shared" si="69"/>
        <v>-778703.92999999819</v>
      </c>
      <c r="M4458" s="2">
        <v>43922</v>
      </c>
      <c r="N4458" s="2">
        <v>7</v>
      </c>
      <c r="O4458" s="2" t="s">
        <v>45</v>
      </c>
      <c r="P4458" s="2">
        <v>1</v>
      </c>
      <c r="R4458" s="2">
        <v>1450</v>
      </c>
      <c r="S4458" s="3">
        <v>41670</v>
      </c>
      <c r="T4458" s="3">
        <v>41670</v>
      </c>
      <c r="W4458" s="2">
        <v>2014</v>
      </c>
      <c r="X4458" s="2">
        <v>7</v>
      </c>
      <c r="AC4458" s="2" t="s">
        <v>152</v>
      </c>
      <c r="AD4458" s="2" t="s">
        <v>6763</v>
      </c>
      <c r="AE4458" s="2" t="s">
        <v>7014</v>
      </c>
      <c r="AG4458" s="2">
        <v>4</v>
      </c>
      <c r="AH4458" s="2">
        <v>8</v>
      </c>
      <c r="AI4458" s="2" t="s">
        <v>59</v>
      </c>
      <c r="AK4458" s="2">
        <v>0</v>
      </c>
      <c r="AM4458" s="2">
        <v>0</v>
      </c>
      <c r="AP4458" s="2" t="s">
        <v>6781</v>
      </c>
    </row>
    <row r="4459" spans="1:42">
      <c r="A4459" s="2">
        <v>116457</v>
      </c>
      <c r="B4459" s="2" t="s">
        <v>5756</v>
      </c>
      <c r="C4459" s="2" t="s">
        <v>5757</v>
      </c>
      <c r="D4459" s="19">
        <v>0</v>
      </c>
      <c r="E4459" s="25">
        <v>41666</v>
      </c>
      <c r="F4459" s="26">
        <v>0.56806712962962969</v>
      </c>
      <c r="G4459" s="31">
        <v>1500</v>
      </c>
      <c r="H4459" s="2">
        <v>0</v>
      </c>
      <c r="I4459" s="9">
        <f t="shared" si="69"/>
        <v>-780203.92999999819</v>
      </c>
      <c r="M4459" s="2">
        <v>43934</v>
      </c>
      <c r="N4459" s="2">
        <v>7</v>
      </c>
      <c r="O4459" s="2" t="s">
        <v>45</v>
      </c>
      <c r="P4459" s="2">
        <v>1</v>
      </c>
      <c r="R4459" s="2">
        <v>1450</v>
      </c>
      <c r="S4459" s="3">
        <v>41670</v>
      </c>
      <c r="T4459" s="3">
        <v>41670</v>
      </c>
      <c r="W4459" s="2">
        <v>2014</v>
      </c>
      <c r="X4459" s="2">
        <v>7</v>
      </c>
      <c r="AC4459" s="2" t="s">
        <v>152</v>
      </c>
      <c r="AD4459" s="2" t="s">
        <v>6763</v>
      </c>
      <c r="AE4459" s="2" t="s">
        <v>7014</v>
      </c>
      <c r="AG4459" s="2">
        <v>4</v>
      </c>
      <c r="AH4459" s="2">
        <v>8</v>
      </c>
      <c r="AI4459" s="2" t="s">
        <v>59</v>
      </c>
      <c r="AK4459" s="2">
        <v>0</v>
      </c>
      <c r="AM4459" s="2">
        <v>0</v>
      </c>
      <c r="AP4459" s="2" t="s">
        <v>6781</v>
      </c>
    </row>
    <row r="4460" spans="1:42">
      <c r="A4460" s="2">
        <v>116581</v>
      </c>
      <c r="B4460" s="2" t="s">
        <v>5758</v>
      </c>
      <c r="C4460" s="2" t="s">
        <v>5759</v>
      </c>
      <c r="D4460" s="19">
        <v>0</v>
      </c>
      <c r="E4460" s="25">
        <v>41666</v>
      </c>
      <c r="F4460" s="26">
        <v>0.57026620370370373</v>
      </c>
      <c r="G4460" s="31">
        <v>179.23</v>
      </c>
      <c r="H4460" s="2">
        <v>0</v>
      </c>
      <c r="I4460" s="9">
        <f t="shared" si="69"/>
        <v>-780383.15999999817</v>
      </c>
      <c r="M4460" s="2">
        <v>44080</v>
      </c>
      <c r="N4460" s="2">
        <v>7</v>
      </c>
      <c r="O4460" s="2" t="s">
        <v>45</v>
      </c>
      <c r="P4460" s="2">
        <v>1</v>
      </c>
      <c r="R4460" s="2">
        <v>138</v>
      </c>
      <c r="S4460" s="3">
        <v>41673</v>
      </c>
      <c r="T4460" s="3">
        <v>41673</v>
      </c>
      <c r="W4460" s="2">
        <v>2014</v>
      </c>
      <c r="X4460" s="2">
        <v>7</v>
      </c>
      <c r="AC4460" s="2" t="s">
        <v>4058</v>
      </c>
      <c r="AD4460" s="2" t="s">
        <v>6763</v>
      </c>
      <c r="AE4460" s="2" t="s">
        <v>7014</v>
      </c>
      <c r="AG4460" s="2">
        <v>2</v>
      </c>
      <c r="AH4460" s="2">
        <v>9</v>
      </c>
      <c r="AI4460" s="2" t="s">
        <v>65</v>
      </c>
      <c r="AK4460" s="2">
        <v>0</v>
      </c>
      <c r="AM4460" s="2">
        <v>0</v>
      </c>
      <c r="AP4460" s="2" t="s">
        <v>6816</v>
      </c>
    </row>
    <row r="4461" spans="1:42">
      <c r="A4461" s="2">
        <v>116579</v>
      </c>
      <c r="B4461" s="2" t="s">
        <v>5760</v>
      </c>
      <c r="C4461" s="2" t="s">
        <v>5761</v>
      </c>
      <c r="D4461" s="19">
        <v>0</v>
      </c>
      <c r="E4461" s="25">
        <v>41666</v>
      </c>
      <c r="F4461" s="26">
        <v>0.57026620370370373</v>
      </c>
      <c r="G4461" s="31">
        <v>175.27</v>
      </c>
      <c r="H4461" s="2">
        <v>0</v>
      </c>
      <c r="I4461" s="9">
        <f t="shared" si="69"/>
        <v>-780558.42999999819</v>
      </c>
      <c r="M4461" s="2">
        <v>44078</v>
      </c>
      <c r="N4461" s="2">
        <v>7</v>
      </c>
      <c r="O4461" s="2" t="s">
        <v>45</v>
      </c>
      <c r="P4461" s="2">
        <v>1</v>
      </c>
      <c r="R4461" s="2">
        <v>335</v>
      </c>
      <c r="S4461" s="3">
        <v>41673</v>
      </c>
      <c r="T4461" s="3">
        <v>41673</v>
      </c>
      <c r="W4461" s="2">
        <v>2014</v>
      </c>
      <c r="X4461" s="2">
        <v>7</v>
      </c>
      <c r="AC4461" s="2" t="s">
        <v>3918</v>
      </c>
      <c r="AD4461" s="2" t="s">
        <v>6763</v>
      </c>
      <c r="AE4461" s="2" t="s">
        <v>7014</v>
      </c>
      <c r="AG4461" s="2">
        <v>2</v>
      </c>
      <c r="AH4461" s="2">
        <v>9</v>
      </c>
      <c r="AI4461" s="2" t="s">
        <v>65</v>
      </c>
      <c r="AK4461" s="2">
        <v>0</v>
      </c>
      <c r="AM4461" s="2">
        <v>0</v>
      </c>
      <c r="AP4461" s="2" t="s">
        <v>6816</v>
      </c>
    </row>
    <row r="4462" spans="1:42">
      <c r="A4462" s="2">
        <v>116580</v>
      </c>
      <c r="B4462" s="2" t="s">
        <v>5762</v>
      </c>
      <c r="C4462" s="2" t="s">
        <v>5763</v>
      </c>
      <c r="D4462" s="19">
        <v>0</v>
      </c>
      <c r="E4462" s="25">
        <v>41666</v>
      </c>
      <c r="F4462" s="26">
        <v>0.57026620370370373</v>
      </c>
      <c r="G4462" s="31">
        <v>3.6</v>
      </c>
      <c r="H4462" s="2">
        <v>0</v>
      </c>
      <c r="I4462" s="9">
        <f t="shared" si="69"/>
        <v>-780562.02999999817</v>
      </c>
      <c r="M4462" s="2">
        <v>44079</v>
      </c>
      <c r="N4462" s="2">
        <v>7</v>
      </c>
      <c r="O4462" s="2" t="s">
        <v>45</v>
      </c>
      <c r="P4462" s="2">
        <v>1</v>
      </c>
      <c r="R4462" s="2">
        <v>138</v>
      </c>
      <c r="S4462" s="3">
        <v>41673</v>
      </c>
      <c r="T4462" s="3">
        <v>41673</v>
      </c>
      <c r="W4462" s="2">
        <v>2014</v>
      </c>
      <c r="X4462" s="2">
        <v>7</v>
      </c>
      <c r="AC4462" s="2" t="s">
        <v>4058</v>
      </c>
      <c r="AD4462" s="2" t="s">
        <v>6763</v>
      </c>
      <c r="AE4462" s="2" t="s">
        <v>7014</v>
      </c>
      <c r="AG4462" s="2">
        <v>2</v>
      </c>
      <c r="AH4462" s="2">
        <v>9</v>
      </c>
      <c r="AI4462" s="2" t="s">
        <v>65</v>
      </c>
      <c r="AK4462" s="2">
        <v>0</v>
      </c>
      <c r="AM4462" s="2">
        <v>0</v>
      </c>
      <c r="AP4462" s="2" t="s">
        <v>6816</v>
      </c>
    </row>
    <row r="4463" spans="1:42">
      <c r="A4463" s="2">
        <v>116911</v>
      </c>
      <c r="B4463" s="2" t="s">
        <v>5764</v>
      </c>
      <c r="C4463" s="2" t="s">
        <v>5765</v>
      </c>
      <c r="D4463" s="19">
        <v>0</v>
      </c>
      <c r="E4463" s="25">
        <v>41666</v>
      </c>
      <c r="F4463" s="26">
        <v>0.5709953703703704</v>
      </c>
      <c r="G4463" s="31">
        <v>1320</v>
      </c>
      <c r="H4463" s="2">
        <v>0</v>
      </c>
      <c r="I4463" s="9">
        <f t="shared" si="69"/>
        <v>-781882.02999999817</v>
      </c>
      <c r="M4463" s="2">
        <v>44365</v>
      </c>
      <c r="N4463" s="2">
        <v>7</v>
      </c>
      <c r="O4463" s="2" t="s">
        <v>45</v>
      </c>
      <c r="P4463" s="2">
        <v>1</v>
      </c>
      <c r="R4463" s="2">
        <v>1530</v>
      </c>
      <c r="S4463" s="3">
        <v>41675</v>
      </c>
      <c r="T4463" s="3">
        <v>41675</v>
      </c>
      <c r="W4463" s="2">
        <v>2014</v>
      </c>
      <c r="X4463" s="2">
        <v>7</v>
      </c>
      <c r="AC4463" s="2" t="s">
        <v>506</v>
      </c>
      <c r="AD4463" s="2" t="s">
        <v>6762</v>
      </c>
      <c r="AE4463" s="2" t="s">
        <v>7006</v>
      </c>
      <c r="AG4463" s="2">
        <v>4</v>
      </c>
      <c r="AH4463" s="2">
        <v>8</v>
      </c>
      <c r="AI4463" s="2" t="s">
        <v>59</v>
      </c>
      <c r="AK4463" s="2">
        <v>0</v>
      </c>
      <c r="AM4463" s="2">
        <v>0</v>
      </c>
      <c r="AP4463" s="2" t="s">
        <v>6781</v>
      </c>
    </row>
    <row r="4464" spans="1:42">
      <c r="A4464" s="2">
        <v>117076</v>
      </c>
      <c r="B4464" s="2" t="s">
        <v>5766</v>
      </c>
      <c r="C4464" s="2" t="s">
        <v>5767</v>
      </c>
      <c r="D4464" s="19">
        <v>0</v>
      </c>
      <c r="E4464" s="25">
        <v>41666</v>
      </c>
      <c r="F4464" s="26">
        <v>0.57215277777777784</v>
      </c>
      <c r="G4464" s="31">
        <v>592.41999999999996</v>
      </c>
      <c r="H4464" s="2">
        <v>0</v>
      </c>
      <c r="I4464" s="9">
        <f t="shared" si="69"/>
        <v>-782474.44999999821</v>
      </c>
      <c r="M4464" s="2">
        <v>44564</v>
      </c>
      <c r="N4464" s="2">
        <v>7</v>
      </c>
      <c r="O4464" s="2" t="s">
        <v>45</v>
      </c>
      <c r="P4464" s="2">
        <v>1</v>
      </c>
      <c r="R4464" s="2">
        <v>1527</v>
      </c>
      <c r="S4464" s="3">
        <v>41676</v>
      </c>
      <c r="T4464" s="3">
        <v>41676</v>
      </c>
      <c r="W4464" s="2">
        <v>2014</v>
      </c>
      <c r="X4464" s="2">
        <v>7</v>
      </c>
      <c r="AC4464" s="2" t="s">
        <v>1190</v>
      </c>
      <c r="AD4464" s="2" t="s">
        <v>6762</v>
      </c>
      <c r="AE4464" s="2" t="s">
        <v>7006</v>
      </c>
      <c r="AG4464" s="2">
        <v>56</v>
      </c>
      <c r="AH4464" s="2">
        <v>1</v>
      </c>
      <c r="AI4464" s="2" t="s">
        <v>83</v>
      </c>
      <c r="AK4464" s="2">
        <v>0</v>
      </c>
      <c r="AM4464" s="2">
        <v>0</v>
      </c>
      <c r="AP4464" s="2" t="s">
        <v>84</v>
      </c>
    </row>
    <row r="4465" spans="1:42">
      <c r="A4465" s="2">
        <v>116458</v>
      </c>
      <c r="B4465" s="2" t="s">
        <v>5768</v>
      </c>
      <c r="C4465" s="2" t="s">
        <v>5769</v>
      </c>
      <c r="D4465" s="19">
        <v>0</v>
      </c>
      <c r="E4465" s="25">
        <v>41666</v>
      </c>
      <c r="F4465" s="26">
        <v>0.57341435185185186</v>
      </c>
      <c r="G4465" s="31">
        <v>346</v>
      </c>
      <c r="H4465" s="2">
        <v>0</v>
      </c>
      <c r="I4465" s="9">
        <f t="shared" si="69"/>
        <v>-782820.44999999821</v>
      </c>
      <c r="M4465" s="2">
        <v>43970</v>
      </c>
      <c r="N4465" s="2">
        <v>7</v>
      </c>
      <c r="O4465" s="2" t="s">
        <v>45</v>
      </c>
      <c r="P4465" s="2">
        <v>1</v>
      </c>
      <c r="R4465" s="2">
        <v>1450</v>
      </c>
      <c r="S4465" s="3">
        <v>41670</v>
      </c>
      <c r="T4465" s="3">
        <v>41670</v>
      </c>
      <c r="W4465" s="2">
        <v>2014</v>
      </c>
      <c r="X4465" s="2">
        <v>7</v>
      </c>
      <c r="AC4465" s="2" t="s">
        <v>152</v>
      </c>
      <c r="AD4465" s="2" t="s">
        <v>6763</v>
      </c>
      <c r="AE4465" s="2" t="s">
        <v>7014</v>
      </c>
      <c r="AG4465" s="2">
        <v>4</v>
      </c>
      <c r="AH4465" s="2">
        <v>8</v>
      </c>
      <c r="AI4465" s="2" t="s">
        <v>59</v>
      </c>
      <c r="AK4465" s="2">
        <v>0</v>
      </c>
      <c r="AM4465" s="2">
        <v>0</v>
      </c>
      <c r="AP4465" s="2" t="s">
        <v>6781</v>
      </c>
    </row>
    <row r="4466" spans="1:42">
      <c r="A4466" s="2">
        <v>116459</v>
      </c>
      <c r="B4466" s="2" t="s">
        <v>5770</v>
      </c>
      <c r="C4466" s="2" t="s">
        <v>5771</v>
      </c>
      <c r="D4466" s="19">
        <v>0</v>
      </c>
      <c r="E4466" s="25">
        <v>41666</v>
      </c>
      <c r="F4466" s="26">
        <v>0.57568287037037036</v>
      </c>
      <c r="G4466" s="31">
        <v>930.49</v>
      </c>
      <c r="H4466" s="2">
        <v>0</v>
      </c>
      <c r="I4466" s="9">
        <f t="shared" si="69"/>
        <v>-783750.9399999982</v>
      </c>
      <c r="M4466" s="2">
        <v>37415</v>
      </c>
      <c r="N4466" s="2">
        <v>7</v>
      </c>
      <c r="O4466" s="2" t="s">
        <v>45</v>
      </c>
      <c r="P4466" s="2">
        <v>1</v>
      </c>
      <c r="R4466" s="2">
        <v>498</v>
      </c>
      <c r="S4466" s="3">
        <v>41670</v>
      </c>
      <c r="T4466" s="3">
        <v>41670</v>
      </c>
      <c r="W4466" s="2">
        <v>2014</v>
      </c>
      <c r="X4466" s="2">
        <v>7</v>
      </c>
      <c r="AC4466" s="2" t="s">
        <v>5772</v>
      </c>
      <c r="AD4466" s="2" t="s">
        <v>6762</v>
      </c>
      <c r="AE4466" s="2" t="s">
        <v>7014</v>
      </c>
      <c r="AG4466" s="2">
        <v>26</v>
      </c>
      <c r="AH4466" s="2">
        <v>8</v>
      </c>
      <c r="AI4466" s="2" t="s">
        <v>59</v>
      </c>
      <c r="AK4466" s="2">
        <v>0</v>
      </c>
      <c r="AM4466" s="2">
        <v>0</v>
      </c>
      <c r="AP4466" s="2" t="s">
        <v>6784</v>
      </c>
    </row>
    <row r="4467" spans="1:42">
      <c r="A4467" s="2">
        <v>116460</v>
      </c>
      <c r="B4467" s="2" t="s">
        <v>5773</v>
      </c>
      <c r="C4467" s="2" t="s">
        <v>5774</v>
      </c>
      <c r="D4467" s="19">
        <v>0</v>
      </c>
      <c r="E4467" s="25">
        <v>41666</v>
      </c>
      <c r="F4467" s="26">
        <v>0.57626157407407408</v>
      </c>
      <c r="G4467" s="31">
        <v>1740</v>
      </c>
      <c r="H4467" s="2">
        <v>0</v>
      </c>
      <c r="I4467" s="9">
        <f t="shared" si="69"/>
        <v>-785490.9399999982</v>
      </c>
      <c r="M4467" s="2">
        <v>43739</v>
      </c>
      <c r="N4467" s="2">
        <v>7</v>
      </c>
      <c r="O4467" s="2" t="s">
        <v>45</v>
      </c>
      <c r="P4467" s="2">
        <v>1</v>
      </c>
      <c r="R4467" s="2">
        <v>1561</v>
      </c>
      <c r="S4467" s="3">
        <v>41670</v>
      </c>
      <c r="T4467" s="3">
        <v>41670</v>
      </c>
      <c r="W4467" s="2">
        <v>2014</v>
      </c>
      <c r="X4467" s="2">
        <v>7</v>
      </c>
      <c r="AC4467" s="2" t="s">
        <v>532</v>
      </c>
      <c r="AD4467" s="2" t="s">
        <v>6762</v>
      </c>
      <c r="AE4467" s="2" t="s">
        <v>7006</v>
      </c>
      <c r="AG4467" s="2">
        <v>26</v>
      </c>
      <c r="AH4467" s="2">
        <v>8</v>
      </c>
      <c r="AI4467" s="2" t="s">
        <v>59</v>
      </c>
      <c r="AK4467" s="2">
        <v>0</v>
      </c>
      <c r="AM4467" s="2">
        <v>0</v>
      </c>
      <c r="AP4467" s="2" t="s">
        <v>6784</v>
      </c>
    </row>
    <row r="4468" spans="1:42">
      <c r="A4468" s="2">
        <v>116461</v>
      </c>
      <c r="B4468" s="2" t="s">
        <v>5775</v>
      </c>
      <c r="C4468" s="2" t="s">
        <v>5776</v>
      </c>
      <c r="D4468" s="19">
        <v>0</v>
      </c>
      <c r="E4468" s="25">
        <v>41666</v>
      </c>
      <c r="F4468" s="26">
        <v>0.57892361111111112</v>
      </c>
      <c r="G4468" s="31">
        <v>978.23</v>
      </c>
      <c r="H4468" s="2">
        <v>0</v>
      </c>
      <c r="I4468" s="9">
        <f t="shared" si="69"/>
        <v>-786469.16999999818</v>
      </c>
      <c r="M4468" s="2">
        <v>42412</v>
      </c>
      <c r="N4468" s="2">
        <v>7</v>
      </c>
      <c r="O4468" s="2" t="s">
        <v>45</v>
      </c>
      <c r="P4468" s="2">
        <v>1</v>
      </c>
      <c r="R4468" s="2">
        <v>1544</v>
      </c>
      <c r="S4468" s="3">
        <v>41670</v>
      </c>
      <c r="T4468" s="3">
        <v>41670</v>
      </c>
      <c r="W4468" s="2">
        <v>2014</v>
      </c>
      <c r="X4468" s="2">
        <v>7</v>
      </c>
      <c r="AC4468" s="2" t="s">
        <v>514</v>
      </c>
      <c r="AD4468" s="2" t="s">
        <v>6762</v>
      </c>
      <c r="AE4468" s="2" t="s">
        <v>7015</v>
      </c>
      <c r="AG4468" s="2">
        <v>26</v>
      </c>
      <c r="AH4468" s="2">
        <v>8</v>
      </c>
      <c r="AI4468" s="2" t="s">
        <v>59</v>
      </c>
      <c r="AK4468" s="2">
        <v>0</v>
      </c>
      <c r="AM4468" s="2">
        <v>0</v>
      </c>
      <c r="AP4468" s="2" t="s">
        <v>6784</v>
      </c>
    </row>
    <row r="4469" spans="1:42">
      <c r="A4469" s="2">
        <v>116463</v>
      </c>
      <c r="B4469" s="2" t="s">
        <v>5777</v>
      </c>
      <c r="C4469" s="2" t="s">
        <v>5778</v>
      </c>
      <c r="D4469" s="19">
        <v>0</v>
      </c>
      <c r="E4469" s="25">
        <v>41666</v>
      </c>
      <c r="F4469" s="26">
        <v>0.58089120370370373</v>
      </c>
      <c r="G4469" s="31">
        <v>2362.15</v>
      </c>
      <c r="H4469" s="2">
        <v>0</v>
      </c>
      <c r="I4469" s="9">
        <f t="shared" si="69"/>
        <v>-788831.3199999982</v>
      </c>
      <c r="M4469" s="2">
        <v>40451</v>
      </c>
      <c r="N4469" s="2">
        <v>7</v>
      </c>
      <c r="O4469" s="2" t="s">
        <v>45</v>
      </c>
      <c r="P4469" s="2">
        <v>1</v>
      </c>
      <c r="R4469" s="2">
        <v>1390</v>
      </c>
      <c r="S4469" s="3">
        <v>41670</v>
      </c>
      <c r="T4469" s="3">
        <v>41670</v>
      </c>
      <c r="W4469" s="2">
        <v>2014</v>
      </c>
      <c r="X4469" s="2">
        <v>7</v>
      </c>
      <c r="AC4469" s="2" t="s">
        <v>5779</v>
      </c>
      <c r="AD4469" s="2" t="s">
        <v>6762</v>
      </c>
      <c r="AE4469" s="2" t="s">
        <v>7014</v>
      </c>
      <c r="AG4469" s="2">
        <v>26</v>
      </c>
      <c r="AH4469" s="2">
        <v>8</v>
      </c>
      <c r="AI4469" s="2" t="s">
        <v>59</v>
      </c>
      <c r="AK4469" s="2">
        <v>0</v>
      </c>
      <c r="AM4469" s="2">
        <v>0</v>
      </c>
      <c r="AP4469" s="2" t="s">
        <v>6784</v>
      </c>
    </row>
    <row r="4470" spans="1:42">
      <c r="A4470" s="2">
        <v>116464</v>
      </c>
      <c r="B4470" s="2" t="s">
        <v>5780</v>
      </c>
      <c r="C4470" s="2" t="s">
        <v>5781</v>
      </c>
      <c r="D4470" s="19">
        <v>0</v>
      </c>
      <c r="E4470" s="25">
        <v>41666</v>
      </c>
      <c r="F4470" s="26">
        <v>0.58149305555555553</v>
      </c>
      <c r="G4470" s="31">
        <v>200</v>
      </c>
      <c r="H4470" s="2">
        <v>0</v>
      </c>
      <c r="I4470" s="9">
        <f t="shared" si="69"/>
        <v>-789031.3199999982</v>
      </c>
      <c r="M4470" s="2">
        <v>38068</v>
      </c>
      <c r="N4470" s="2">
        <v>7</v>
      </c>
      <c r="O4470" s="2" t="s">
        <v>45</v>
      </c>
      <c r="P4470" s="2">
        <v>1</v>
      </c>
      <c r="R4470" s="2">
        <v>1450</v>
      </c>
      <c r="S4470" s="3">
        <v>41670</v>
      </c>
      <c r="T4470" s="3">
        <v>41670</v>
      </c>
      <c r="W4470" s="2">
        <v>2014</v>
      </c>
      <c r="X4470" s="2">
        <v>7</v>
      </c>
      <c r="AC4470" s="2" t="s">
        <v>152</v>
      </c>
      <c r="AD4470" s="2" t="s">
        <v>6763</v>
      </c>
      <c r="AE4470" s="2" t="s">
        <v>7014</v>
      </c>
      <c r="AG4470" s="2">
        <v>2</v>
      </c>
      <c r="AH4470" s="2">
        <v>8</v>
      </c>
      <c r="AI4470" s="2" t="s">
        <v>59</v>
      </c>
      <c r="AK4470" s="2">
        <v>0</v>
      </c>
      <c r="AM4470" s="2">
        <v>0</v>
      </c>
      <c r="AP4470" s="2" t="s">
        <v>6816</v>
      </c>
    </row>
    <row r="4471" spans="1:42">
      <c r="A4471" s="2">
        <v>116465</v>
      </c>
      <c r="B4471" s="2" t="s">
        <v>5782</v>
      </c>
      <c r="C4471" s="2" t="s">
        <v>5783</v>
      </c>
      <c r="D4471" s="19">
        <v>0</v>
      </c>
      <c r="E4471" s="25">
        <v>41666</v>
      </c>
      <c r="F4471" s="26">
        <v>0.58248842592592587</v>
      </c>
      <c r="G4471" s="31">
        <v>1101.5999999999999</v>
      </c>
      <c r="H4471" s="2">
        <v>0</v>
      </c>
      <c r="I4471" s="9">
        <f t="shared" si="69"/>
        <v>-790132.91999999818</v>
      </c>
      <c r="M4471" s="2">
        <v>37924</v>
      </c>
      <c r="N4471" s="2">
        <v>7</v>
      </c>
      <c r="O4471" s="2" t="s">
        <v>45</v>
      </c>
      <c r="P4471" s="2">
        <v>1</v>
      </c>
      <c r="R4471" s="2">
        <v>1450</v>
      </c>
      <c r="S4471" s="3">
        <v>41670</v>
      </c>
      <c r="T4471" s="3">
        <v>41670</v>
      </c>
      <c r="W4471" s="2">
        <v>2014</v>
      </c>
      <c r="X4471" s="2">
        <v>7</v>
      </c>
      <c r="AC4471" s="2" t="s">
        <v>152</v>
      </c>
      <c r="AD4471" s="2" t="s">
        <v>6763</v>
      </c>
      <c r="AE4471" s="2" t="s">
        <v>7014</v>
      </c>
      <c r="AG4471" s="2">
        <v>2</v>
      </c>
      <c r="AH4471" s="2">
        <v>8</v>
      </c>
      <c r="AI4471" s="2" t="s">
        <v>59</v>
      </c>
      <c r="AK4471" s="2">
        <v>0</v>
      </c>
      <c r="AM4471" s="2">
        <v>0</v>
      </c>
      <c r="AP4471" s="2" t="s">
        <v>6816</v>
      </c>
    </row>
    <row r="4472" spans="1:42">
      <c r="A4472" s="2">
        <v>120772</v>
      </c>
      <c r="B4472" s="2" t="s">
        <v>5784</v>
      </c>
      <c r="C4472" s="2" t="s">
        <v>5785</v>
      </c>
      <c r="D4472" s="19">
        <v>0</v>
      </c>
      <c r="E4472" s="25">
        <v>41666</v>
      </c>
      <c r="F4472" s="26">
        <v>0.59437499999999999</v>
      </c>
      <c r="G4472" s="31">
        <v>692.47</v>
      </c>
      <c r="H4472" s="2">
        <v>0</v>
      </c>
      <c r="I4472" s="9">
        <f t="shared" si="69"/>
        <v>-790825.38999999815</v>
      </c>
      <c r="M4472" s="2">
        <v>46404</v>
      </c>
      <c r="N4472" s="2">
        <v>7</v>
      </c>
      <c r="O4472" s="2" t="s">
        <v>45</v>
      </c>
      <c r="P4472" s="2">
        <v>1</v>
      </c>
      <c r="R4472" s="2">
        <v>1577</v>
      </c>
      <c r="S4472" s="3">
        <v>41719</v>
      </c>
      <c r="T4472" s="3">
        <v>41719</v>
      </c>
      <c r="W4472" s="2">
        <v>2014</v>
      </c>
      <c r="X4472" s="2">
        <v>7</v>
      </c>
      <c r="AC4472" s="2" t="s">
        <v>2793</v>
      </c>
      <c r="AD4472" s="2" t="s">
        <v>6762</v>
      </c>
      <c r="AE4472" s="2" t="s">
        <v>7014</v>
      </c>
      <c r="AG4472" s="2">
        <v>2</v>
      </c>
      <c r="AH4472" s="2">
        <v>9</v>
      </c>
      <c r="AI4472" s="2" t="s">
        <v>65</v>
      </c>
      <c r="AK4472" s="2">
        <v>0</v>
      </c>
      <c r="AM4472" s="2">
        <v>0</v>
      </c>
      <c r="AP4472" s="2" t="s">
        <v>6816</v>
      </c>
    </row>
    <row r="4473" spans="1:42">
      <c r="A4473" s="2">
        <v>116471</v>
      </c>
      <c r="B4473" s="2" t="s">
        <v>5786</v>
      </c>
      <c r="C4473" s="2" t="s">
        <v>5787</v>
      </c>
      <c r="D4473" s="19">
        <v>0</v>
      </c>
      <c r="E4473" s="25">
        <v>41666</v>
      </c>
      <c r="F4473" s="26">
        <v>0.59625000000000006</v>
      </c>
      <c r="G4473" s="31">
        <v>3714.92</v>
      </c>
      <c r="H4473" s="2">
        <v>0</v>
      </c>
      <c r="I4473" s="9">
        <f t="shared" si="69"/>
        <v>-794540.30999999819</v>
      </c>
      <c r="M4473" s="2">
        <v>43674</v>
      </c>
      <c r="N4473" s="2">
        <v>7</v>
      </c>
      <c r="O4473" s="2" t="s">
        <v>45</v>
      </c>
      <c r="P4473" s="2">
        <v>1</v>
      </c>
      <c r="R4473" s="2">
        <v>358</v>
      </c>
      <c r="S4473" s="3">
        <v>41670</v>
      </c>
      <c r="T4473" s="3">
        <v>41718</v>
      </c>
      <c r="W4473" s="2">
        <v>2014</v>
      </c>
      <c r="X4473" s="2">
        <v>7</v>
      </c>
      <c r="AC4473" s="2" t="s">
        <v>4415</v>
      </c>
      <c r="AD4473" s="2" t="s">
        <v>6762</v>
      </c>
      <c r="AE4473" s="2" t="s">
        <v>7014</v>
      </c>
      <c r="AG4473" s="2">
        <v>8</v>
      </c>
      <c r="AH4473" s="2">
        <v>9</v>
      </c>
      <c r="AI4473" s="2" t="s">
        <v>65</v>
      </c>
      <c r="AK4473" s="2">
        <v>0</v>
      </c>
      <c r="AM4473" s="2">
        <v>0</v>
      </c>
      <c r="AP4473" s="2" t="s">
        <v>6783</v>
      </c>
    </row>
    <row r="4474" spans="1:42">
      <c r="A4474" s="2">
        <v>116473</v>
      </c>
      <c r="B4474" s="2" t="s">
        <v>5788</v>
      </c>
      <c r="C4474" s="2" t="s">
        <v>5789</v>
      </c>
      <c r="D4474" s="19">
        <v>0</v>
      </c>
      <c r="E4474" s="25">
        <v>41666</v>
      </c>
      <c r="F4474" s="26">
        <v>0.59773148148148147</v>
      </c>
      <c r="G4474" s="31">
        <v>900</v>
      </c>
      <c r="H4474" s="2">
        <v>0</v>
      </c>
      <c r="I4474" s="9">
        <f t="shared" si="69"/>
        <v>-795440.30999999819</v>
      </c>
      <c r="M4474" s="2">
        <v>37747</v>
      </c>
      <c r="N4474" s="2">
        <v>7</v>
      </c>
      <c r="O4474" s="2" t="s">
        <v>45</v>
      </c>
      <c r="P4474" s="2">
        <v>1</v>
      </c>
      <c r="R4474" s="2">
        <v>113</v>
      </c>
      <c r="S4474" s="3">
        <v>41670</v>
      </c>
      <c r="T4474" s="3">
        <v>41670</v>
      </c>
      <c r="W4474" s="2">
        <v>2014</v>
      </c>
      <c r="X4474" s="2">
        <v>7</v>
      </c>
      <c r="AC4474" s="2" t="s">
        <v>3233</v>
      </c>
      <c r="AD4474" s="2" t="s">
        <v>6762</v>
      </c>
      <c r="AE4474" s="2" t="s">
        <v>7014</v>
      </c>
      <c r="AG4474" s="2">
        <v>2</v>
      </c>
      <c r="AH4474" s="2">
        <v>9</v>
      </c>
      <c r="AI4474" s="2" t="s">
        <v>65</v>
      </c>
      <c r="AK4474" s="2">
        <v>0</v>
      </c>
      <c r="AM4474" s="2">
        <v>0</v>
      </c>
      <c r="AP4474" s="2" t="s">
        <v>6816</v>
      </c>
    </row>
    <row r="4475" spans="1:42">
      <c r="A4475" s="2">
        <v>117740</v>
      </c>
      <c r="B4475" s="2" t="s">
        <v>5790</v>
      </c>
      <c r="C4475" s="2" t="s">
        <v>5791</v>
      </c>
      <c r="D4475" s="19">
        <v>0</v>
      </c>
      <c r="E4475" s="25">
        <v>41666</v>
      </c>
      <c r="F4475" s="26">
        <v>0.60857638888888888</v>
      </c>
      <c r="G4475" s="31">
        <v>2533.13</v>
      </c>
      <c r="H4475" s="2">
        <v>0</v>
      </c>
      <c r="I4475" s="9">
        <f t="shared" si="69"/>
        <v>-797973.4399999982</v>
      </c>
      <c r="M4475" s="2">
        <v>45414</v>
      </c>
      <c r="N4475" s="2">
        <v>24</v>
      </c>
      <c r="O4475" s="2" t="s">
        <v>178</v>
      </c>
      <c r="P4475" s="2">
        <v>1</v>
      </c>
      <c r="R4475" s="2">
        <v>1395</v>
      </c>
      <c r="S4475" s="3">
        <v>41695</v>
      </c>
      <c r="T4475" s="3">
        <v>41695</v>
      </c>
      <c r="W4475" s="2">
        <v>2014</v>
      </c>
      <c r="X4475" s="2">
        <v>24</v>
      </c>
      <c r="AC4475" s="2" t="s">
        <v>767</v>
      </c>
      <c r="AD4475" s="2" t="s">
        <v>6762</v>
      </c>
      <c r="AE4475" s="2" t="s">
        <v>7001</v>
      </c>
      <c r="AG4475" s="2">
        <v>34</v>
      </c>
      <c r="AH4475" s="2">
        <v>8</v>
      </c>
      <c r="AI4475" s="2" t="s">
        <v>59</v>
      </c>
      <c r="AK4475" s="2">
        <v>0</v>
      </c>
      <c r="AM4475" s="2">
        <v>0</v>
      </c>
      <c r="AP4475" s="2" t="s">
        <v>6865</v>
      </c>
    </row>
    <row r="4476" spans="1:42">
      <c r="A4476" s="2">
        <v>117743</v>
      </c>
      <c r="B4476" s="2" t="s">
        <v>5792</v>
      </c>
      <c r="C4476" s="2" t="s">
        <v>5793</v>
      </c>
      <c r="D4476" s="19">
        <v>0</v>
      </c>
      <c r="E4476" s="25">
        <v>41666</v>
      </c>
      <c r="F4476" s="26">
        <v>0.61019675925925931</v>
      </c>
      <c r="G4476" s="31">
        <v>374.39</v>
      </c>
      <c r="H4476" s="2">
        <v>0</v>
      </c>
      <c r="I4476" s="9">
        <f t="shared" si="69"/>
        <v>-798347.82999999821</v>
      </c>
      <c r="M4476" s="2">
        <v>45409</v>
      </c>
      <c r="N4476" s="2">
        <v>24</v>
      </c>
      <c r="O4476" s="2" t="s">
        <v>178</v>
      </c>
      <c r="P4476" s="2">
        <v>1</v>
      </c>
      <c r="R4476" s="2">
        <v>1395</v>
      </c>
      <c r="S4476" s="3">
        <v>41695</v>
      </c>
      <c r="T4476" s="3">
        <v>41695</v>
      </c>
      <c r="W4476" s="2">
        <v>2014</v>
      </c>
      <c r="X4476" s="2">
        <v>24</v>
      </c>
      <c r="AC4476" s="2" t="s">
        <v>767</v>
      </c>
      <c r="AD4476" s="2" t="s">
        <v>6762</v>
      </c>
      <c r="AE4476" s="2" t="s">
        <v>7001</v>
      </c>
      <c r="AG4476" s="2">
        <v>34</v>
      </c>
      <c r="AH4476" s="2">
        <v>8</v>
      </c>
      <c r="AI4476" s="2" t="s">
        <v>59</v>
      </c>
      <c r="AK4476" s="2">
        <v>0</v>
      </c>
      <c r="AM4476" s="2">
        <v>0</v>
      </c>
      <c r="AP4476" s="2" t="s">
        <v>6865</v>
      </c>
    </row>
    <row r="4477" spans="1:42">
      <c r="A4477" s="2">
        <v>120898</v>
      </c>
      <c r="B4477" s="2" t="s">
        <v>5794</v>
      </c>
      <c r="C4477" s="2" t="s">
        <v>5795</v>
      </c>
      <c r="D4477" s="19">
        <v>0</v>
      </c>
      <c r="E4477" s="25">
        <v>41666</v>
      </c>
      <c r="F4477" s="26">
        <v>0.62313657407407408</v>
      </c>
      <c r="G4477" s="31">
        <v>2218.65</v>
      </c>
      <c r="H4477" s="2">
        <v>0</v>
      </c>
      <c r="I4477" s="9">
        <f t="shared" si="69"/>
        <v>-800566.47999999824</v>
      </c>
      <c r="M4477" s="2">
        <v>42027</v>
      </c>
      <c r="N4477" s="2">
        <v>24</v>
      </c>
      <c r="O4477" s="2" t="s">
        <v>178</v>
      </c>
      <c r="P4477" s="2">
        <v>1</v>
      </c>
      <c r="R4477" s="2">
        <v>1544</v>
      </c>
      <c r="S4477" s="3">
        <v>41720</v>
      </c>
      <c r="T4477" s="3">
        <v>41720</v>
      </c>
      <c r="W4477" s="2">
        <v>2014</v>
      </c>
      <c r="X4477" s="2">
        <v>24</v>
      </c>
      <c r="AC4477" s="2" t="s">
        <v>514</v>
      </c>
      <c r="AD4477" s="2" t="s">
        <v>6762</v>
      </c>
      <c r="AE4477" s="2" t="s">
        <v>7015</v>
      </c>
      <c r="AG4477" s="2">
        <v>2</v>
      </c>
      <c r="AH4477" s="2">
        <v>9</v>
      </c>
      <c r="AI4477" s="2" t="s">
        <v>65</v>
      </c>
      <c r="AK4477" s="2">
        <v>0</v>
      </c>
      <c r="AM4477" s="2">
        <v>0</v>
      </c>
      <c r="AP4477" s="2" t="s">
        <v>6816</v>
      </c>
    </row>
    <row r="4478" spans="1:42">
      <c r="A4478" s="2">
        <v>226249</v>
      </c>
      <c r="B4478" s="2" t="s">
        <v>5796</v>
      </c>
      <c r="C4478" s="2" t="s">
        <v>5796</v>
      </c>
      <c r="D4478" s="19">
        <v>0</v>
      </c>
      <c r="E4478" s="25">
        <v>41666</v>
      </c>
      <c r="F4478" s="26">
        <v>0.62984953703703705</v>
      </c>
      <c r="G4478" s="31">
        <v>33676.730000000003</v>
      </c>
      <c r="H4478" s="2">
        <v>0</v>
      </c>
      <c r="I4478" s="9">
        <f t="shared" si="69"/>
        <v>-834243.20999999822</v>
      </c>
      <c r="N4478" s="2">
        <v>60</v>
      </c>
      <c r="O4478" s="2" t="s">
        <v>96</v>
      </c>
      <c r="P4478" s="2">
        <v>1</v>
      </c>
      <c r="R4478" s="2">
        <v>1449</v>
      </c>
      <c r="S4478" s="3">
        <v>41981</v>
      </c>
      <c r="T4478" s="3">
        <v>41981</v>
      </c>
      <c r="W4478" s="2">
        <v>2014</v>
      </c>
      <c r="X4478" s="2">
        <v>60</v>
      </c>
      <c r="AC4478" s="2" t="s">
        <v>58</v>
      </c>
      <c r="AD4478" s="2" t="s">
        <v>6763</v>
      </c>
      <c r="AE4478" s="2" t="s">
        <v>7014</v>
      </c>
      <c r="AG4478" s="2">
        <v>26</v>
      </c>
      <c r="AH4478" s="2">
        <v>8</v>
      </c>
      <c r="AI4478" s="2" t="s">
        <v>59</v>
      </c>
      <c r="AM4478" s="2">
        <v>0</v>
      </c>
      <c r="AP4478" s="2" t="s">
        <v>6784</v>
      </c>
    </row>
    <row r="4479" spans="1:42">
      <c r="A4479" s="2">
        <v>142567</v>
      </c>
      <c r="B4479" s="2">
        <v>159438</v>
      </c>
      <c r="C4479" s="2" t="s">
        <v>5797</v>
      </c>
      <c r="D4479" s="19">
        <v>1284</v>
      </c>
      <c r="E4479" s="25">
        <v>41666</v>
      </c>
      <c r="F4479" s="26">
        <v>0.63950231481481479</v>
      </c>
      <c r="G4479" s="31">
        <v>0</v>
      </c>
      <c r="H4479" s="2">
        <v>0</v>
      </c>
      <c r="I4479" s="9">
        <f t="shared" si="69"/>
        <v>-832959.20999999822</v>
      </c>
      <c r="L4479" s="2">
        <v>159438</v>
      </c>
      <c r="N4479" s="2">
        <v>60</v>
      </c>
      <c r="O4479" s="2" t="s">
        <v>96</v>
      </c>
      <c r="P4479" s="2">
        <v>2</v>
      </c>
      <c r="R4479" s="2">
        <v>6</v>
      </c>
      <c r="S4479" s="3">
        <v>41822</v>
      </c>
      <c r="T4479" s="3">
        <v>41822</v>
      </c>
      <c r="W4479" s="2">
        <v>2014</v>
      </c>
      <c r="X4479" s="2">
        <v>60</v>
      </c>
      <c r="AC4479" s="2" t="s">
        <v>46</v>
      </c>
      <c r="AD4479" s="2" t="s">
        <v>6762</v>
      </c>
      <c r="AE4479" s="2" t="s">
        <v>7014</v>
      </c>
      <c r="AG4479" s="2">
        <v>5</v>
      </c>
      <c r="AH4479" s="2">
        <v>2</v>
      </c>
      <c r="AI4479" s="2" t="s">
        <v>54</v>
      </c>
      <c r="AK4479" s="2">
        <v>0</v>
      </c>
      <c r="AM4479" s="2">
        <v>0</v>
      </c>
      <c r="AP4479" s="2" t="s">
        <v>6788</v>
      </c>
    </row>
    <row r="4480" spans="1:42">
      <c r="A4480" s="2">
        <v>142568</v>
      </c>
      <c r="B4480" s="2">
        <v>159474</v>
      </c>
      <c r="C4480" s="2" t="s">
        <v>5798</v>
      </c>
      <c r="D4480" s="19">
        <v>1284</v>
      </c>
      <c r="E4480" s="25">
        <v>41666</v>
      </c>
      <c r="F4480" s="26">
        <v>0.64011574074074074</v>
      </c>
      <c r="G4480" s="31">
        <v>0</v>
      </c>
      <c r="H4480" s="2">
        <v>0</v>
      </c>
      <c r="I4480" s="9">
        <f t="shared" si="69"/>
        <v>-831675.20999999822</v>
      </c>
      <c r="L4480" s="2">
        <v>159474</v>
      </c>
      <c r="N4480" s="2">
        <v>60</v>
      </c>
      <c r="O4480" s="2" t="s">
        <v>96</v>
      </c>
      <c r="P4480" s="2">
        <v>2</v>
      </c>
      <c r="R4480" s="2">
        <v>6</v>
      </c>
      <c r="S4480" s="3">
        <v>41822</v>
      </c>
      <c r="T4480" s="3">
        <v>41822</v>
      </c>
      <c r="W4480" s="2">
        <v>2014</v>
      </c>
      <c r="X4480" s="2">
        <v>60</v>
      </c>
      <c r="AC4480" s="2" t="s">
        <v>46</v>
      </c>
      <c r="AD4480" s="2" t="s">
        <v>6762</v>
      </c>
      <c r="AE4480" s="2" t="s">
        <v>7014</v>
      </c>
      <c r="AG4480" s="2">
        <v>5</v>
      </c>
      <c r="AH4480" s="2">
        <v>2</v>
      </c>
      <c r="AI4480" s="2" t="s">
        <v>54</v>
      </c>
      <c r="AK4480" s="2">
        <v>0</v>
      </c>
      <c r="AM4480" s="2">
        <v>0</v>
      </c>
      <c r="AP4480" s="2" t="s">
        <v>6788</v>
      </c>
    </row>
    <row r="4481" spans="1:42">
      <c r="A4481" s="2">
        <v>142569</v>
      </c>
      <c r="B4481" s="2">
        <v>158767</v>
      </c>
      <c r="C4481" s="2" t="s">
        <v>5799</v>
      </c>
      <c r="D4481" s="19">
        <v>1284</v>
      </c>
      <c r="E4481" s="25">
        <v>41666</v>
      </c>
      <c r="F4481" s="26">
        <v>0.64148148148148143</v>
      </c>
      <c r="G4481" s="31">
        <v>0</v>
      </c>
      <c r="H4481" s="2">
        <v>0</v>
      </c>
      <c r="I4481" s="9">
        <f t="shared" si="69"/>
        <v>-830391.20999999822</v>
      </c>
      <c r="L4481" s="2">
        <v>158767</v>
      </c>
      <c r="N4481" s="2">
        <v>60</v>
      </c>
      <c r="O4481" s="2" t="s">
        <v>96</v>
      </c>
      <c r="P4481" s="2">
        <v>1</v>
      </c>
      <c r="R4481" s="2">
        <v>6</v>
      </c>
      <c r="S4481" s="3">
        <v>41822</v>
      </c>
      <c r="T4481" s="3">
        <v>41822</v>
      </c>
      <c r="W4481" s="2">
        <v>2014</v>
      </c>
      <c r="X4481" s="2">
        <v>60</v>
      </c>
      <c r="AC4481" s="2" t="s">
        <v>46</v>
      </c>
      <c r="AD4481" s="2" t="s">
        <v>6762</v>
      </c>
      <c r="AE4481" s="2" t="s">
        <v>7014</v>
      </c>
      <c r="AG4481" s="2">
        <v>5</v>
      </c>
      <c r="AH4481" s="2">
        <v>2</v>
      </c>
      <c r="AI4481" s="2" t="s">
        <v>54</v>
      </c>
      <c r="AK4481" s="2">
        <v>0</v>
      </c>
      <c r="AM4481" s="2">
        <v>0</v>
      </c>
      <c r="AP4481" s="2" t="s">
        <v>6788</v>
      </c>
    </row>
    <row r="4482" spans="1:42">
      <c r="A4482" s="2">
        <v>142570</v>
      </c>
      <c r="B4482" s="2">
        <v>156648</v>
      </c>
      <c r="C4482" s="2" t="s">
        <v>5800</v>
      </c>
      <c r="D4482" s="19">
        <v>1284</v>
      </c>
      <c r="E4482" s="25">
        <v>41666</v>
      </c>
      <c r="F4482" s="26">
        <v>0.64208333333333334</v>
      </c>
      <c r="G4482" s="31">
        <v>0</v>
      </c>
      <c r="H4482" s="2">
        <v>0</v>
      </c>
      <c r="I4482" s="9">
        <f t="shared" si="69"/>
        <v>-829107.20999999822</v>
      </c>
      <c r="L4482" s="2">
        <v>156648</v>
      </c>
      <c r="N4482" s="2">
        <v>60</v>
      </c>
      <c r="O4482" s="2" t="s">
        <v>96</v>
      </c>
      <c r="P4482" s="2">
        <v>2</v>
      </c>
      <c r="R4482" s="2">
        <v>6</v>
      </c>
      <c r="S4482" s="3">
        <v>41822</v>
      </c>
      <c r="T4482" s="3">
        <v>41822</v>
      </c>
      <c r="W4482" s="2">
        <v>2014</v>
      </c>
      <c r="X4482" s="2">
        <v>60</v>
      </c>
      <c r="AC4482" s="2" t="s">
        <v>46</v>
      </c>
      <c r="AD4482" s="2" t="s">
        <v>6762</v>
      </c>
      <c r="AE4482" s="2" t="s">
        <v>7014</v>
      </c>
      <c r="AG4482" s="2">
        <v>5</v>
      </c>
      <c r="AH4482" s="2">
        <v>2</v>
      </c>
      <c r="AI4482" s="2" t="s">
        <v>54</v>
      </c>
      <c r="AK4482" s="2">
        <v>0</v>
      </c>
      <c r="AM4482" s="2">
        <v>0</v>
      </c>
      <c r="AP4482" s="2" t="s">
        <v>6788</v>
      </c>
    </row>
    <row r="4483" spans="1:42">
      <c r="A4483" s="2">
        <v>142571</v>
      </c>
      <c r="B4483" s="2">
        <v>159711</v>
      </c>
      <c r="C4483" s="2" t="s">
        <v>5801</v>
      </c>
      <c r="D4483" s="19">
        <v>1284</v>
      </c>
      <c r="E4483" s="25">
        <v>41666</v>
      </c>
      <c r="F4483" s="26">
        <v>0.64255787037037038</v>
      </c>
      <c r="G4483" s="31">
        <v>0</v>
      </c>
      <c r="H4483" s="2">
        <v>0</v>
      </c>
      <c r="I4483" s="9">
        <f t="shared" si="69"/>
        <v>-827823.20999999822</v>
      </c>
      <c r="L4483" s="2">
        <v>159711</v>
      </c>
      <c r="N4483" s="2">
        <v>60</v>
      </c>
      <c r="O4483" s="2" t="s">
        <v>96</v>
      </c>
      <c r="P4483" s="2">
        <v>2</v>
      </c>
      <c r="R4483" s="2">
        <v>6</v>
      </c>
      <c r="S4483" s="3">
        <v>41822</v>
      </c>
      <c r="T4483" s="3">
        <v>41822</v>
      </c>
      <c r="W4483" s="2">
        <v>2014</v>
      </c>
      <c r="X4483" s="2">
        <v>60</v>
      </c>
      <c r="AC4483" s="2" t="s">
        <v>46</v>
      </c>
      <c r="AD4483" s="2" t="s">
        <v>6762</v>
      </c>
      <c r="AE4483" s="2" t="s">
        <v>7014</v>
      </c>
      <c r="AG4483" s="2">
        <v>5</v>
      </c>
      <c r="AH4483" s="2">
        <v>2</v>
      </c>
      <c r="AI4483" s="2" t="s">
        <v>54</v>
      </c>
      <c r="AK4483" s="2">
        <v>0</v>
      </c>
      <c r="AM4483" s="2">
        <v>0</v>
      </c>
      <c r="AP4483" s="2" t="s">
        <v>6788</v>
      </c>
    </row>
    <row r="4484" spans="1:42">
      <c r="A4484" s="2">
        <v>142572</v>
      </c>
      <c r="B4484" s="2">
        <v>148726</v>
      </c>
      <c r="C4484" s="2" t="s">
        <v>5802</v>
      </c>
      <c r="D4484" s="19">
        <v>1284</v>
      </c>
      <c r="E4484" s="25">
        <v>41666</v>
      </c>
      <c r="F4484" s="26">
        <v>0.64315972222222217</v>
      </c>
      <c r="G4484" s="31">
        <v>0</v>
      </c>
      <c r="H4484" s="2">
        <v>0</v>
      </c>
      <c r="I4484" s="9">
        <f t="shared" ref="I4484:I4547" si="70">I4483 + (D4484-G4484)</f>
        <v>-826539.20999999822</v>
      </c>
      <c r="L4484" s="2">
        <v>148726</v>
      </c>
      <c r="N4484" s="2">
        <v>60</v>
      </c>
      <c r="O4484" s="2" t="s">
        <v>96</v>
      </c>
      <c r="P4484" s="2">
        <v>2</v>
      </c>
      <c r="R4484" s="2">
        <v>6</v>
      </c>
      <c r="S4484" s="3">
        <v>41822</v>
      </c>
      <c r="T4484" s="3">
        <v>41822</v>
      </c>
      <c r="W4484" s="2">
        <v>2014</v>
      </c>
      <c r="X4484" s="2">
        <v>60</v>
      </c>
      <c r="AC4484" s="2" t="s">
        <v>46</v>
      </c>
      <c r="AD4484" s="2" t="s">
        <v>6762</v>
      </c>
      <c r="AE4484" s="2" t="s">
        <v>7014</v>
      </c>
      <c r="AG4484" s="2">
        <v>5</v>
      </c>
      <c r="AH4484" s="2">
        <v>2</v>
      </c>
      <c r="AI4484" s="2" t="s">
        <v>54</v>
      </c>
      <c r="AK4484" s="2">
        <v>0</v>
      </c>
      <c r="AM4484" s="2">
        <v>0</v>
      </c>
      <c r="AP4484" s="2" t="s">
        <v>6788</v>
      </c>
    </row>
    <row r="4485" spans="1:42">
      <c r="A4485" s="2">
        <v>120313</v>
      </c>
      <c r="B4485" s="2" t="s">
        <v>5803</v>
      </c>
      <c r="C4485" s="2" t="s">
        <v>5804</v>
      </c>
      <c r="D4485" s="19">
        <v>0</v>
      </c>
      <c r="E4485" s="25">
        <v>41666</v>
      </c>
      <c r="F4485" s="26">
        <v>0.64363425925925932</v>
      </c>
      <c r="G4485" s="31">
        <v>742.5</v>
      </c>
      <c r="H4485" s="2">
        <v>0</v>
      </c>
      <c r="I4485" s="9">
        <f t="shared" si="70"/>
        <v>-827281.70999999822</v>
      </c>
      <c r="M4485" s="2">
        <v>37757</v>
      </c>
      <c r="N4485" s="2">
        <v>7</v>
      </c>
      <c r="O4485" s="2" t="s">
        <v>45</v>
      </c>
      <c r="P4485" s="2">
        <v>1</v>
      </c>
      <c r="R4485" s="2">
        <v>388</v>
      </c>
      <c r="S4485" s="3">
        <v>41718</v>
      </c>
      <c r="T4485" s="3">
        <v>41718</v>
      </c>
      <c r="W4485" s="2">
        <v>2014</v>
      </c>
      <c r="X4485" s="2">
        <v>7</v>
      </c>
      <c r="AC4485" s="2" t="s">
        <v>3226</v>
      </c>
      <c r="AD4485" s="2" t="s">
        <v>6762</v>
      </c>
      <c r="AE4485" s="2" t="s">
        <v>7014</v>
      </c>
      <c r="AG4485" s="2">
        <v>8</v>
      </c>
      <c r="AH4485" s="2">
        <v>9</v>
      </c>
      <c r="AI4485" s="2" t="s">
        <v>65</v>
      </c>
      <c r="AK4485" s="2">
        <v>0</v>
      </c>
      <c r="AM4485" s="2">
        <v>0</v>
      </c>
      <c r="AP4485" s="2" t="s">
        <v>6783</v>
      </c>
    </row>
    <row r="4486" spans="1:42">
      <c r="A4486" s="2">
        <v>120314</v>
      </c>
      <c r="B4486" s="2" t="s">
        <v>5805</v>
      </c>
      <c r="C4486" s="2" t="s">
        <v>5806</v>
      </c>
      <c r="D4486" s="19">
        <v>0</v>
      </c>
      <c r="E4486" s="25">
        <v>41666</v>
      </c>
      <c r="F4486" s="26">
        <v>0.6442592592592592</v>
      </c>
      <c r="G4486" s="31">
        <v>830.58</v>
      </c>
      <c r="H4486" s="2">
        <v>0</v>
      </c>
      <c r="I4486" s="9">
        <f t="shared" si="70"/>
        <v>-828112.28999999817</v>
      </c>
      <c r="M4486" s="2">
        <v>41130</v>
      </c>
      <c r="N4486" s="2">
        <v>7</v>
      </c>
      <c r="O4486" s="2" t="s">
        <v>45</v>
      </c>
      <c r="P4486" s="2">
        <v>1</v>
      </c>
      <c r="R4486" s="2">
        <v>144</v>
      </c>
      <c r="S4486" s="3">
        <v>41718</v>
      </c>
      <c r="T4486" s="3">
        <v>41718</v>
      </c>
      <c r="W4486" s="2">
        <v>2014</v>
      </c>
      <c r="X4486" s="2">
        <v>7</v>
      </c>
      <c r="AC4486" s="2" t="s">
        <v>5087</v>
      </c>
      <c r="AD4486" s="2" t="s">
        <v>6763</v>
      </c>
      <c r="AE4486" s="2" t="s">
        <v>7014</v>
      </c>
      <c r="AG4486" s="2">
        <v>8</v>
      </c>
      <c r="AH4486" s="2">
        <v>9</v>
      </c>
      <c r="AI4486" s="2" t="s">
        <v>65</v>
      </c>
      <c r="AK4486" s="2">
        <v>0</v>
      </c>
      <c r="AM4486" s="2">
        <v>0</v>
      </c>
      <c r="AP4486" s="2" t="s">
        <v>6783</v>
      </c>
    </row>
    <row r="4487" spans="1:42">
      <c r="A4487" s="2">
        <v>142573</v>
      </c>
      <c r="B4487" s="2">
        <v>160772</v>
      </c>
      <c r="C4487" s="2" t="s">
        <v>5807</v>
      </c>
      <c r="D4487" s="19">
        <v>1284</v>
      </c>
      <c r="E4487" s="25">
        <v>41666</v>
      </c>
      <c r="F4487" s="26">
        <v>0.65739583333333329</v>
      </c>
      <c r="G4487" s="31">
        <v>0</v>
      </c>
      <c r="H4487" s="2">
        <v>0</v>
      </c>
      <c r="I4487" s="9">
        <f t="shared" si="70"/>
        <v>-826828.28999999817</v>
      </c>
      <c r="L4487" s="2">
        <v>160772</v>
      </c>
      <c r="N4487" s="2">
        <v>60</v>
      </c>
      <c r="O4487" s="2" t="s">
        <v>96</v>
      </c>
      <c r="P4487" s="2">
        <v>2</v>
      </c>
      <c r="R4487" s="2">
        <v>6</v>
      </c>
      <c r="S4487" s="3">
        <v>41822</v>
      </c>
      <c r="T4487" s="3">
        <v>41822</v>
      </c>
      <c r="W4487" s="2">
        <v>2014</v>
      </c>
      <c r="X4487" s="2">
        <v>60</v>
      </c>
      <c r="AC4487" s="2" t="s">
        <v>46</v>
      </c>
      <c r="AD4487" s="2" t="s">
        <v>6762</v>
      </c>
      <c r="AE4487" s="2" t="s">
        <v>7014</v>
      </c>
      <c r="AG4487" s="2">
        <v>5</v>
      </c>
      <c r="AH4487" s="2">
        <v>2</v>
      </c>
      <c r="AI4487" s="2" t="s">
        <v>54</v>
      </c>
      <c r="AK4487" s="2">
        <v>0</v>
      </c>
      <c r="AM4487" s="2">
        <v>0</v>
      </c>
      <c r="AP4487" s="2" t="s">
        <v>6788</v>
      </c>
    </row>
    <row r="4488" spans="1:42">
      <c r="A4488" s="2">
        <v>142574</v>
      </c>
      <c r="B4488" s="2">
        <v>126115</v>
      </c>
      <c r="C4488" s="2" t="s">
        <v>5808</v>
      </c>
      <c r="D4488" s="19">
        <v>1316.12</v>
      </c>
      <c r="E4488" s="25">
        <v>41666</v>
      </c>
      <c r="F4488" s="26">
        <v>0.65912037037037041</v>
      </c>
      <c r="G4488" s="31">
        <v>0</v>
      </c>
      <c r="H4488" s="2">
        <v>0</v>
      </c>
      <c r="I4488" s="9">
        <f t="shared" si="70"/>
        <v>-825512.16999999818</v>
      </c>
      <c r="L4488" s="2">
        <v>126115</v>
      </c>
      <c r="N4488" s="2">
        <v>60</v>
      </c>
      <c r="O4488" s="2" t="s">
        <v>96</v>
      </c>
      <c r="P4488" s="2">
        <v>1</v>
      </c>
      <c r="R4488" s="2">
        <v>2</v>
      </c>
      <c r="S4488" s="3">
        <v>41822</v>
      </c>
      <c r="T4488" s="3">
        <v>41822</v>
      </c>
      <c r="W4488" s="2">
        <v>2014</v>
      </c>
      <c r="X4488" s="2">
        <v>60</v>
      </c>
      <c r="AC4488" s="2" t="s">
        <v>53</v>
      </c>
      <c r="AD4488" s="2" t="s">
        <v>6762</v>
      </c>
      <c r="AE4488" s="2" t="s">
        <v>7014</v>
      </c>
      <c r="AG4488" s="2">
        <v>5</v>
      </c>
      <c r="AH4488" s="2">
        <v>2</v>
      </c>
      <c r="AI4488" s="2" t="s">
        <v>54</v>
      </c>
      <c r="AK4488" s="2">
        <v>0</v>
      </c>
      <c r="AM4488" s="2">
        <v>0</v>
      </c>
      <c r="AP4488" s="2" t="s">
        <v>6788</v>
      </c>
    </row>
    <row r="4489" spans="1:42">
      <c r="A4489" s="2">
        <v>142575</v>
      </c>
      <c r="B4489" s="2">
        <v>160145</v>
      </c>
      <c r="C4489" s="2" t="s">
        <v>5809</v>
      </c>
      <c r="D4489" s="19">
        <v>898.8</v>
      </c>
      <c r="E4489" s="25">
        <v>41666</v>
      </c>
      <c r="F4489" s="26">
        <v>0.66695601851851849</v>
      </c>
      <c r="G4489" s="31">
        <v>0</v>
      </c>
      <c r="H4489" s="2">
        <v>0</v>
      </c>
      <c r="I4489" s="9">
        <f t="shared" si="70"/>
        <v>-824613.36999999813</v>
      </c>
      <c r="L4489" s="2">
        <v>160145</v>
      </c>
      <c r="N4489" s="2">
        <v>60</v>
      </c>
      <c r="O4489" s="2" t="s">
        <v>96</v>
      </c>
      <c r="P4489" s="2">
        <v>1</v>
      </c>
      <c r="R4489" s="2">
        <v>6</v>
      </c>
      <c r="S4489" s="3">
        <v>41822</v>
      </c>
      <c r="T4489" s="3">
        <v>41822</v>
      </c>
      <c r="W4489" s="2">
        <v>2014</v>
      </c>
      <c r="X4489" s="2">
        <v>60</v>
      </c>
      <c r="AC4489" s="2" t="s">
        <v>46</v>
      </c>
      <c r="AD4489" s="2" t="s">
        <v>6762</v>
      </c>
      <c r="AE4489" s="2" t="s">
        <v>7014</v>
      </c>
      <c r="AG4489" s="2">
        <v>5</v>
      </c>
      <c r="AH4489" s="2">
        <v>2</v>
      </c>
      <c r="AI4489" s="2" t="s">
        <v>54</v>
      </c>
      <c r="AK4489" s="2">
        <v>0</v>
      </c>
      <c r="AM4489" s="2">
        <v>0</v>
      </c>
      <c r="AP4489" s="2" t="s">
        <v>6788</v>
      </c>
    </row>
    <row r="4490" spans="1:42">
      <c r="A4490" s="2">
        <v>142576</v>
      </c>
      <c r="B4490" s="2">
        <v>158370</v>
      </c>
      <c r="C4490" s="2" t="s">
        <v>5810</v>
      </c>
      <c r="D4490" s="19">
        <v>1284</v>
      </c>
      <c r="E4490" s="25">
        <v>41666</v>
      </c>
      <c r="F4490" s="26">
        <v>0.66797453703703702</v>
      </c>
      <c r="G4490" s="31">
        <v>0</v>
      </c>
      <c r="H4490" s="2">
        <v>0</v>
      </c>
      <c r="I4490" s="9">
        <f t="shared" si="70"/>
        <v>-823329.36999999813</v>
      </c>
      <c r="L4490" s="2">
        <v>158370</v>
      </c>
      <c r="N4490" s="2">
        <v>60</v>
      </c>
      <c r="O4490" s="2" t="s">
        <v>96</v>
      </c>
      <c r="P4490" s="2">
        <v>2</v>
      </c>
      <c r="R4490" s="2">
        <v>6</v>
      </c>
      <c r="S4490" s="3">
        <v>41822</v>
      </c>
      <c r="T4490" s="3">
        <v>41822</v>
      </c>
      <c r="W4490" s="2">
        <v>2014</v>
      </c>
      <c r="X4490" s="2">
        <v>60</v>
      </c>
      <c r="AC4490" s="2" t="s">
        <v>46</v>
      </c>
      <c r="AD4490" s="2" t="s">
        <v>6762</v>
      </c>
      <c r="AE4490" s="2" t="s">
        <v>7014</v>
      </c>
      <c r="AG4490" s="2">
        <v>5</v>
      </c>
      <c r="AH4490" s="2">
        <v>2</v>
      </c>
      <c r="AI4490" s="2" t="s">
        <v>54</v>
      </c>
      <c r="AK4490" s="2">
        <v>0</v>
      </c>
      <c r="AM4490" s="2">
        <v>0</v>
      </c>
      <c r="AP4490" s="2" t="s">
        <v>6788</v>
      </c>
    </row>
    <row r="4491" spans="1:42">
      <c r="A4491" s="2">
        <v>116480</v>
      </c>
      <c r="B4491" s="2">
        <v>160891</v>
      </c>
      <c r="C4491" s="2" t="s">
        <v>5811</v>
      </c>
      <c r="D4491" s="19">
        <v>1284</v>
      </c>
      <c r="E4491" s="25">
        <v>41666</v>
      </c>
      <c r="F4491" s="26">
        <v>0.67038194444444443</v>
      </c>
      <c r="G4491" s="31">
        <v>0</v>
      </c>
      <c r="H4491" s="2">
        <v>0</v>
      </c>
      <c r="I4491" s="9">
        <f t="shared" si="70"/>
        <v>-822045.36999999813</v>
      </c>
      <c r="L4491" s="2">
        <v>160891</v>
      </c>
      <c r="N4491" s="2">
        <v>14</v>
      </c>
      <c r="O4491" s="2" t="s">
        <v>1623</v>
      </c>
      <c r="P4491" s="2">
        <v>2</v>
      </c>
      <c r="R4491" s="2">
        <v>6</v>
      </c>
      <c r="S4491" s="3">
        <v>41670</v>
      </c>
      <c r="T4491" s="3">
        <v>41670</v>
      </c>
      <c r="W4491" s="2">
        <v>2014</v>
      </c>
      <c r="X4491" s="2">
        <v>14</v>
      </c>
      <c r="AC4491" s="2" t="s">
        <v>46</v>
      </c>
      <c r="AD4491" s="2" t="s">
        <v>6762</v>
      </c>
      <c r="AE4491" s="2" t="s">
        <v>7014</v>
      </c>
      <c r="AG4491" s="2">
        <v>56</v>
      </c>
      <c r="AH4491" s="2">
        <v>1</v>
      </c>
      <c r="AI4491" s="2" t="s">
        <v>83</v>
      </c>
      <c r="AK4491" s="2">
        <v>0</v>
      </c>
      <c r="AM4491" s="2">
        <v>0</v>
      </c>
      <c r="AP4491" s="2" t="s">
        <v>84</v>
      </c>
    </row>
    <row r="4492" spans="1:42">
      <c r="A4492" s="2">
        <v>142577</v>
      </c>
      <c r="B4492" s="2">
        <v>156738</v>
      </c>
      <c r="C4492" s="2" t="s">
        <v>5812</v>
      </c>
      <c r="D4492" s="19">
        <v>1284</v>
      </c>
      <c r="E4492" s="25">
        <v>41666</v>
      </c>
      <c r="F4492" s="26">
        <v>0.67306712962962967</v>
      </c>
      <c r="G4492" s="31">
        <v>0</v>
      </c>
      <c r="H4492" s="2">
        <v>0</v>
      </c>
      <c r="I4492" s="9">
        <f t="shared" si="70"/>
        <v>-820761.36999999813</v>
      </c>
      <c r="L4492" s="2">
        <v>156738</v>
      </c>
      <c r="N4492" s="2">
        <v>60</v>
      </c>
      <c r="O4492" s="2" t="s">
        <v>96</v>
      </c>
      <c r="P4492" s="2">
        <v>2</v>
      </c>
      <c r="R4492" s="2">
        <v>6</v>
      </c>
      <c r="S4492" s="3">
        <v>41822</v>
      </c>
      <c r="T4492" s="3">
        <v>41822</v>
      </c>
      <c r="W4492" s="2">
        <v>2014</v>
      </c>
      <c r="X4492" s="2">
        <v>60</v>
      </c>
      <c r="AC4492" s="2" t="s">
        <v>46</v>
      </c>
      <c r="AD4492" s="2" t="s">
        <v>6762</v>
      </c>
      <c r="AE4492" s="2" t="s">
        <v>7014</v>
      </c>
      <c r="AG4492" s="2">
        <v>5</v>
      </c>
      <c r="AH4492" s="2">
        <v>2</v>
      </c>
      <c r="AI4492" s="2" t="s">
        <v>54</v>
      </c>
      <c r="AK4492" s="2">
        <v>0</v>
      </c>
      <c r="AM4492" s="2">
        <v>0</v>
      </c>
      <c r="AP4492" s="2" t="s">
        <v>6788</v>
      </c>
    </row>
    <row r="4493" spans="1:42">
      <c r="A4493" s="2">
        <v>142578</v>
      </c>
      <c r="B4493" s="2">
        <v>156721</v>
      </c>
      <c r="C4493" s="2" t="s">
        <v>5813</v>
      </c>
      <c r="D4493" s="19">
        <v>1284</v>
      </c>
      <c r="E4493" s="25">
        <v>41666</v>
      </c>
      <c r="F4493" s="26">
        <v>0.67488425925925932</v>
      </c>
      <c r="G4493" s="31">
        <v>0</v>
      </c>
      <c r="H4493" s="2">
        <v>0</v>
      </c>
      <c r="I4493" s="9">
        <f t="shared" si="70"/>
        <v>-819477.36999999813</v>
      </c>
      <c r="L4493" s="2">
        <v>156721</v>
      </c>
      <c r="N4493" s="2">
        <v>60</v>
      </c>
      <c r="O4493" s="2" t="s">
        <v>96</v>
      </c>
      <c r="P4493" s="2">
        <v>2</v>
      </c>
      <c r="R4493" s="2">
        <v>6</v>
      </c>
      <c r="S4493" s="3">
        <v>41822</v>
      </c>
      <c r="T4493" s="3">
        <v>41822</v>
      </c>
      <c r="W4493" s="2">
        <v>2014</v>
      </c>
      <c r="X4493" s="2">
        <v>60</v>
      </c>
      <c r="AC4493" s="2" t="s">
        <v>46</v>
      </c>
      <c r="AD4493" s="2" t="s">
        <v>6762</v>
      </c>
      <c r="AE4493" s="2" t="s">
        <v>7014</v>
      </c>
      <c r="AG4493" s="2">
        <v>5</v>
      </c>
      <c r="AH4493" s="2">
        <v>2</v>
      </c>
      <c r="AI4493" s="2" t="s">
        <v>54</v>
      </c>
      <c r="AK4493" s="2">
        <v>0</v>
      </c>
      <c r="AM4493" s="2">
        <v>0</v>
      </c>
      <c r="AP4493" s="2" t="s">
        <v>6788</v>
      </c>
    </row>
    <row r="4494" spans="1:42">
      <c r="A4494" s="2">
        <v>128145</v>
      </c>
      <c r="B4494" s="2" t="s">
        <v>5814</v>
      </c>
      <c r="C4494" s="2" t="s">
        <v>5815</v>
      </c>
      <c r="D4494" s="19">
        <v>0</v>
      </c>
      <c r="E4494" s="25">
        <v>41666</v>
      </c>
      <c r="F4494" s="26">
        <v>0.67568287037037045</v>
      </c>
      <c r="G4494" s="31">
        <v>10100</v>
      </c>
      <c r="H4494" s="2">
        <v>0</v>
      </c>
      <c r="I4494" s="9">
        <f t="shared" si="70"/>
        <v>-829577.36999999813</v>
      </c>
      <c r="M4494" s="2">
        <v>36430</v>
      </c>
      <c r="N4494" s="2">
        <v>7</v>
      </c>
      <c r="O4494" s="2" t="s">
        <v>45</v>
      </c>
      <c r="P4494" s="2">
        <v>1</v>
      </c>
      <c r="R4494" s="2">
        <v>1450</v>
      </c>
      <c r="S4494" s="3">
        <v>41754</v>
      </c>
      <c r="T4494" s="3">
        <v>41754</v>
      </c>
      <c r="W4494" s="2">
        <v>2014</v>
      </c>
      <c r="X4494" s="2">
        <v>7</v>
      </c>
      <c r="AC4494" s="2" t="s">
        <v>152</v>
      </c>
      <c r="AD4494" s="2" t="s">
        <v>6763</v>
      </c>
      <c r="AE4494" s="2" t="s">
        <v>7014</v>
      </c>
      <c r="AG4494" s="2">
        <v>27</v>
      </c>
      <c r="AH4494" s="2">
        <v>2</v>
      </c>
      <c r="AI4494" s="2" t="s">
        <v>54</v>
      </c>
      <c r="AK4494" s="2">
        <v>0</v>
      </c>
      <c r="AM4494" s="2">
        <v>0</v>
      </c>
      <c r="AP4494" s="2" t="s">
        <v>6769</v>
      </c>
    </row>
    <row r="4495" spans="1:42">
      <c r="A4495" s="2">
        <v>142579</v>
      </c>
      <c r="B4495" s="2">
        <v>142652</v>
      </c>
      <c r="C4495" s="2" t="s">
        <v>5816</v>
      </c>
      <c r="D4495" s="19">
        <v>1339</v>
      </c>
      <c r="E4495" s="25">
        <v>41666</v>
      </c>
      <c r="F4495" s="26">
        <v>0.67625000000000002</v>
      </c>
      <c r="G4495" s="31">
        <v>0</v>
      </c>
      <c r="H4495" s="2">
        <v>0</v>
      </c>
      <c r="I4495" s="9">
        <f t="shared" si="70"/>
        <v>-828238.36999999813</v>
      </c>
      <c r="L4495" s="2">
        <v>142652</v>
      </c>
      <c r="N4495" s="2">
        <v>60</v>
      </c>
      <c r="O4495" s="2" t="s">
        <v>96</v>
      </c>
      <c r="P4495" s="2">
        <v>1</v>
      </c>
      <c r="R4495" s="2">
        <v>2</v>
      </c>
      <c r="S4495" s="3">
        <v>41822</v>
      </c>
      <c r="T4495" s="3">
        <v>41822</v>
      </c>
      <c r="W4495" s="2">
        <v>2014</v>
      </c>
      <c r="X4495" s="2">
        <v>60</v>
      </c>
      <c r="AC4495" s="2" t="s">
        <v>53</v>
      </c>
      <c r="AD4495" s="2" t="s">
        <v>6762</v>
      </c>
      <c r="AE4495" s="2" t="s">
        <v>7014</v>
      </c>
      <c r="AG4495" s="2">
        <v>5</v>
      </c>
      <c r="AH4495" s="2">
        <v>2</v>
      </c>
      <c r="AI4495" s="2" t="s">
        <v>54</v>
      </c>
      <c r="AK4495" s="2">
        <v>0</v>
      </c>
      <c r="AM4495" s="2">
        <v>0</v>
      </c>
      <c r="AP4495" s="2" t="s">
        <v>6788</v>
      </c>
    </row>
    <row r="4496" spans="1:42">
      <c r="A4496" s="2">
        <v>142580</v>
      </c>
      <c r="B4496" s="2">
        <v>162786</v>
      </c>
      <c r="C4496" s="2" t="s">
        <v>5817</v>
      </c>
      <c r="D4496" s="19">
        <v>1309.9000000000001</v>
      </c>
      <c r="E4496" s="25">
        <v>41666</v>
      </c>
      <c r="F4496" s="26">
        <v>0.67711805555555549</v>
      </c>
      <c r="G4496" s="31">
        <v>0</v>
      </c>
      <c r="H4496" s="2">
        <v>0</v>
      </c>
      <c r="I4496" s="9">
        <f t="shared" si="70"/>
        <v>-826928.46999999811</v>
      </c>
      <c r="L4496" s="2">
        <v>162786</v>
      </c>
      <c r="N4496" s="2">
        <v>60</v>
      </c>
      <c r="O4496" s="2" t="s">
        <v>96</v>
      </c>
      <c r="P4496" s="2">
        <v>2</v>
      </c>
      <c r="R4496" s="2">
        <v>1378</v>
      </c>
      <c r="S4496" s="3">
        <v>41822</v>
      </c>
      <c r="T4496" s="3">
        <v>41822</v>
      </c>
      <c r="W4496" s="2">
        <v>2014</v>
      </c>
      <c r="X4496" s="2">
        <v>60</v>
      </c>
      <c r="AC4496" s="2" t="s">
        <v>1140</v>
      </c>
      <c r="AD4496" s="2" t="s">
        <v>6762</v>
      </c>
      <c r="AE4496" s="2" t="s">
        <v>7014</v>
      </c>
      <c r="AG4496" s="2">
        <v>5</v>
      </c>
      <c r="AH4496" s="2">
        <v>2</v>
      </c>
      <c r="AI4496" s="2" t="s">
        <v>54</v>
      </c>
      <c r="AK4496" s="2">
        <v>0</v>
      </c>
      <c r="AM4496" s="2">
        <v>0</v>
      </c>
      <c r="AP4496" s="2" t="s">
        <v>6788</v>
      </c>
    </row>
    <row r="4497" spans="1:42">
      <c r="A4497" s="2">
        <v>142581</v>
      </c>
      <c r="B4497" s="2" t="s">
        <v>5818</v>
      </c>
      <c r="C4497" s="2" t="s">
        <v>5819</v>
      </c>
      <c r="D4497" s="19">
        <v>0</v>
      </c>
      <c r="E4497" s="25">
        <v>41666</v>
      </c>
      <c r="F4497" s="26">
        <v>0.67769675925925921</v>
      </c>
      <c r="G4497" s="31">
        <v>1875</v>
      </c>
      <c r="H4497" s="2">
        <v>0</v>
      </c>
      <c r="I4497" s="9">
        <f t="shared" si="70"/>
        <v>-828803.46999999811</v>
      </c>
      <c r="M4497" s="2">
        <v>43681</v>
      </c>
      <c r="N4497" s="2">
        <v>24</v>
      </c>
      <c r="O4497" s="2" t="s">
        <v>178</v>
      </c>
      <c r="P4497" s="2">
        <v>1</v>
      </c>
      <c r="R4497" s="2">
        <v>1545</v>
      </c>
      <c r="S4497" s="3">
        <v>41822</v>
      </c>
      <c r="T4497" s="3">
        <v>41822</v>
      </c>
      <c r="W4497" s="2">
        <v>2014</v>
      </c>
      <c r="X4497" s="2">
        <v>24</v>
      </c>
      <c r="AC4497" s="2" t="s">
        <v>82</v>
      </c>
      <c r="AD4497" s="2" t="s">
        <v>6762</v>
      </c>
      <c r="AE4497" s="2" t="s">
        <v>7015</v>
      </c>
      <c r="AG4497" s="2">
        <v>2</v>
      </c>
      <c r="AH4497" s="2">
        <v>9</v>
      </c>
      <c r="AI4497" s="2" t="s">
        <v>65</v>
      </c>
      <c r="AK4497" s="2">
        <v>0</v>
      </c>
      <c r="AM4497" s="2">
        <v>0</v>
      </c>
      <c r="AP4497" s="2" t="s">
        <v>6816</v>
      </c>
    </row>
    <row r="4498" spans="1:42">
      <c r="A4498" s="2">
        <v>142582</v>
      </c>
      <c r="B4498" s="2">
        <v>159650</v>
      </c>
      <c r="C4498" s="2" t="s">
        <v>5820</v>
      </c>
      <c r="D4498" s="19">
        <v>1284</v>
      </c>
      <c r="E4498" s="25">
        <v>41666</v>
      </c>
      <c r="F4498" s="26">
        <v>0.67784722222222227</v>
      </c>
      <c r="G4498" s="31">
        <v>0</v>
      </c>
      <c r="H4498" s="2">
        <v>0</v>
      </c>
      <c r="I4498" s="9">
        <f t="shared" si="70"/>
        <v>-827519.46999999811</v>
      </c>
      <c r="L4498" s="2">
        <v>159650</v>
      </c>
      <c r="N4498" s="2">
        <v>60</v>
      </c>
      <c r="O4498" s="2" t="s">
        <v>96</v>
      </c>
      <c r="P4498" s="2">
        <v>2</v>
      </c>
      <c r="R4498" s="2">
        <v>6</v>
      </c>
      <c r="S4498" s="3">
        <v>41822</v>
      </c>
      <c r="T4498" s="3">
        <v>41822</v>
      </c>
      <c r="W4498" s="2">
        <v>2014</v>
      </c>
      <c r="X4498" s="2">
        <v>60</v>
      </c>
      <c r="AC4498" s="2" t="s">
        <v>46</v>
      </c>
      <c r="AD4498" s="2" t="s">
        <v>6762</v>
      </c>
      <c r="AE4498" s="2" t="s">
        <v>7014</v>
      </c>
      <c r="AG4498" s="2">
        <v>5</v>
      </c>
      <c r="AH4498" s="2">
        <v>2</v>
      </c>
      <c r="AI4498" s="2" t="s">
        <v>54</v>
      </c>
      <c r="AK4498" s="2">
        <v>0</v>
      </c>
      <c r="AM4498" s="2">
        <v>0</v>
      </c>
      <c r="AP4498" s="2" t="s">
        <v>6788</v>
      </c>
    </row>
    <row r="4499" spans="1:42">
      <c r="A4499" s="2">
        <v>142583</v>
      </c>
      <c r="B4499" s="2">
        <v>159953</v>
      </c>
      <c r="C4499" s="2" t="s">
        <v>5821</v>
      </c>
      <c r="D4499" s="19">
        <v>1100</v>
      </c>
      <c r="E4499" s="25">
        <v>41666</v>
      </c>
      <c r="F4499" s="26">
        <v>0.67848379629629629</v>
      </c>
      <c r="G4499" s="31">
        <v>0</v>
      </c>
      <c r="H4499" s="2">
        <v>0</v>
      </c>
      <c r="I4499" s="9">
        <f t="shared" si="70"/>
        <v>-826419.46999999811</v>
      </c>
      <c r="L4499" s="2">
        <v>159953</v>
      </c>
      <c r="N4499" s="2">
        <v>60</v>
      </c>
      <c r="O4499" s="2" t="s">
        <v>96</v>
      </c>
      <c r="P4499" s="2">
        <v>2</v>
      </c>
      <c r="R4499" s="2">
        <v>6</v>
      </c>
      <c r="S4499" s="3">
        <v>41822</v>
      </c>
      <c r="T4499" s="3">
        <v>41822</v>
      </c>
      <c r="W4499" s="2">
        <v>2014</v>
      </c>
      <c r="X4499" s="2">
        <v>60</v>
      </c>
      <c r="AC4499" s="2" t="s">
        <v>46</v>
      </c>
      <c r="AD4499" s="2" t="s">
        <v>6762</v>
      </c>
      <c r="AE4499" s="2" t="s">
        <v>7014</v>
      </c>
      <c r="AG4499" s="2">
        <v>5</v>
      </c>
      <c r="AH4499" s="2">
        <v>2</v>
      </c>
      <c r="AI4499" s="2" t="s">
        <v>54</v>
      </c>
      <c r="AK4499" s="2">
        <v>0</v>
      </c>
      <c r="AM4499" s="2">
        <v>0</v>
      </c>
      <c r="AP4499" s="2" t="s">
        <v>6788</v>
      </c>
    </row>
    <row r="4500" spans="1:42">
      <c r="A4500" s="2">
        <v>142584</v>
      </c>
      <c r="B4500" s="2">
        <v>159549</v>
      </c>
      <c r="C4500" s="2" t="s">
        <v>5822</v>
      </c>
      <c r="D4500" s="19">
        <v>1284</v>
      </c>
      <c r="E4500" s="25">
        <v>41666</v>
      </c>
      <c r="F4500" s="26">
        <v>0.67925925925925934</v>
      </c>
      <c r="G4500" s="31">
        <v>0</v>
      </c>
      <c r="H4500" s="2">
        <v>0</v>
      </c>
      <c r="I4500" s="9">
        <f t="shared" si="70"/>
        <v>-825135.46999999811</v>
      </c>
      <c r="L4500" s="2">
        <v>159549</v>
      </c>
      <c r="N4500" s="2">
        <v>60</v>
      </c>
      <c r="O4500" s="2" t="s">
        <v>96</v>
      </c>
      <c r="P4500" s="2">
        <v>2</v>
      </c>
      <c r="R4500" s="2">
        <v>6</v>
      </c>
      <c r="S4500" s="3">
        <v>41822</v>
      </c>
      <c r="T4500" s="3">
        <v>41822</v>
      </c>
      <c r="W4500" s="2">
        <v>2014</v>
      </c>
      <c r="X4500" s="2">
        <v>60</v>
      </c>
      <c r="AC4500" s="2" t="s">
        <v>46</v>
      </c>
      <c r="AD4500" s="2" t="s">
        <v>6762</v>
      </c>
      <c r="AE4500" s="2" t="s">
        <v>7014</v>
      </c>
      <c r="AG4500" s="2">
        <v>5</v>
      </c>
      <c r="AH4500" s="2">
        <v>2</v>
      </c>
      <c r="AI4500" s="2" t="s">
        <v>54</v>
      </c>
      <c r="AK4500" s="2">
        <v>0</v>
      </c>
      <c r="AM4500" s="2">
        <v>0</v>
      </c>
      <c r="AP4500" s="2" t="s">
        <v>6788</v>
      </c>
    </row>
    <row r="4501" spans="1:42">
      <c r="A4501" s="2">
        <v>142585</v>
      </c>
      <c r="B4501" s="2" t="s">
        <v>5823</v>
      </c>
      <c r="C4501" s="2" t="s">
        <v>5824</v>
      </c>
      <c r="D4501" s="19">
        <v>0</v>
      </c>
      <c r="E4501" s="25">
        <v>41666</v>
      </c>
      <c r="F4501" s="26">
        <v>0.6796875</v>
      </c>
      <c r="G4501" s="31">
        <v>1875</v>
      </c>
      <c r="H4501" s="2">
        <v>0</v>
      </c>
      <c r="I4501" s="9">
        <f t="shared" si="70"/>
        <v>-827010.46999999811</v>
      </c>
      <c r="M4501" s="2">
        <v>43702</v>
      </c>
      <c r="N4501" s="2">
        <v>24</v>
      </c>
      <c r="O4501" s="2" t="s">
        <v>178</v>
      </c>
      <c r="P4501" s="2">
        <v>1</v>
      </c>
      <c r="R4501" s="2">
        <v>1545</v>
      </c>
      <c r="S4501" s="3">
        <v>41822</v>
      </c>
      <c r="T4501" s="3">
        <v>41822</v>
      </c>
      <c r="W4501" s="2">
        <v>2014</v>
      </c>
      <c r="X4501" s="2">
        <v>24</v>
      </c>
      <c r="AC4501" s="2" t="s">
        <v>82</v>
      </c>
      <c r="AD4501" s="2" t="s">
        <v>6762</v>
      </c>
      <c r="AE4501" s="2" t="s">
        <v>7015</v>
      </c>
      <c r="AG4501" s="2">
        <v>2</v>
      </c>
      <c r="AH4501" s="2">
        <v>8</v>
      </c>
      <c r="AI4501" s="2" t="s">
        <v>59</v>
      </c>
      <c r="AK4501" s="2">
        <v>0</v>
      </c>
      <c r="AM4501" s="2">
        <v>0</v>
      </c>
      <c r="AP4501" s="2" t="s">
        <v>6816</v>
      </c>
    </row>
    <row r="4502" spans="1:42">
      <c r="A4502" s="2">
        <v>142586</v>
      </c>
      <c r="B4502" s="2">
        <v>158829</v>
      </c>
      <c r="C4502" s="2" t="s">
        <v>5825</v>
      </c>
      <c r="D4502" s="19">
        <v>1284</v>
      </c>
      <c r="E4502" s="25">
        <v>41666</v>
      </c>
      <c r="F4502" s="26">
        <v>0.67989583333333325</v>
      </c>
      <c r="G4502" s="31">
        <v>0</v>
      </c>
      <c r="H4502" s="2">
        <v>0</v>
      </c>
      <c r="I4502" s="9">
        <f t="shared" si="70"/>
        <v>-825726.46999999811</v>
      </c>
      <c r="L4502" s="2">
        <v>158829</v>
      </c>
      <c r="N4502" s="2">
        <v>60</v>
      </c>
      <c r="O4502" s="2" t="s">
        <v>96</v>
      </c>
      <c r="P4502" s="2">
        <v>1</v>
      </c>
      <c r="R4502" s="2">
        <v>6</v>
      </c>
      <c r="S4502" s="3">
        <v>41822</v>
      </c>
      <c r="T4502" s="3">
        <v>41822</v>
      </c>
      <c r="W4502" s="2">
        <v>2014</v>
      </c>
      <c r="X4502" s="2">
        <v>60</v>
      </c>
      <c r="AC4502" s="2" t="s">
        <v>46</v>
      </c>
      <c r="AD4502" s="2" t="s">
        <v>6762</v>
      </c>
      <c r="AE4502" s="2" t="s">
        <v>7014</v>
      </c>
      <c r="AG4502" s="2">
        <v>5</v>
      </c>
      <c r="AH4502" s="2">
        <v>2</v>
      </c>
      <c r="AI4502" s="2" t="s">
        <v>54</v>
      </c>
      <c r="AK4502" s="2">
        <v>0</v>
      </c>
      <c r="AM4502" s="2">
        <v>0</v>
      </c>
      <c r="AP4502" s="2" t="s">
        <v>6788</v>
      </c>
    </row>
    <row r="4503" spans="1:42">
      <c r="A4503" s="2">
        <v>142587</v>
      </c>
      <c r="B4503" s="2">
        <v>159486</v>
      </c>
      <c r="C4503" s="2" t="s">
        <v>5826</v>
      </c>
      <c r="D4503" s="19">
        <v>1284</v>
      </c>
      <c r="E4503" s="25">
        <v>41666</v>
      </c>
      <c r="F4503" s="26">
        <v>0.68033564814814806</v>
      </c>
      <c r="G4503" s="31">
        <v>0</v>
      </c>
      <c r="H4503" s="2">
        <v>0</v>
      </c>
      <c r="I4503" s="9">
        <f t="shared" si="70"/>
        <v>-824442.46999999811</v>
      </c>
      <c r="L4503" s="2">
        <v>159486</v>
      </c>
      <c r="N4503" s="2">
        <v>60</v>
      </c>
      <c r="O4503" s="2" t="s">
        <v>96</v>
      </c>
      <c r="P4503" s="2">
        <v>2</v>
      </c>
      <c r="R4503" s="2">
        <v>6</v>
      </c>
      <c r="S4503" s="3">
        <v>41822</v>
      </c>
      <c r="T4503" s="3">
        <v>41822</v>
      </c>
      <c r="W4503" s="2">
        <v>2014</v>
      </c>
      <c r="X4503" s="2">
        <v>60</v>
      </c>
      <c r="AC4503" s="2" t="s">
        <v>46</v>
      </c>
      <c r="AD4503" s="2" t="s">
        <v>6762</v>
      </c>
      <c r="AE4503" s="2" t="s">
        <v>7014</v>
      </c>
      <c r="AG4503" s="2">
        <v>5</v>
      </c>
      <c r="AH4503" s="2">
        <v>2</v>
      </c>
      <c r="AI4503" s="2" t="s">
        <v>54</v>
      </c>
      <c r="AK4503" s="2">
        <v>0</v>
      </c>
      <c r="AM4503" s="2">
        <v>0</v>
      </c>
      <c r="AP4503" s="2" t="s">
        <v>6788</v>
      </c>
    </row>
    <row r="4504" spans="1:42">
      <c r="A4504" s="2">
        <v>142588</v>
      </c>
      <c r="B4504" s="2">
        <v>158816</v>
      </c>
      <c r="C4504" s="2" t="s">
        <v>5827</v>
      </c>
      <c r="D4504" s="19">
        <v>1284</v>
      </c>
      <c r="E4504" s="25">
        <v>41666</v>
      </c>
      <c r="F4504" s="26">
        <v>0.6810532407407407</v>
      </c>
      <c r="G4504" s="31">
        <v>0</v>
      </c>
      <c r="H4504" s="2">
        <v>0</v>
      </c>
      <c r="I4504" s="9">
        <f t="shared" si="70"/>
        <v>-823158.46999999811</v>
      </c>
      <c r="L4504" s="2">
        <v>158816</v>
      </c>
      <c r="N4504" s="2">
        <v>60</v>
      </c>
      <c r="O4504" s="2" t="s">
        <v>96</v>
      </c>
      <c r="P4504" s="2">
        <v>1</v>
      </c>
      <c r="R4504" s="2">
        <v>6</v>
      </c>
      <c r="S4504" s="3">
        <v>41822</v>
      </c>
      <c r="T4504" s="3">
        <v>41822</v>
      </c>
      <c r="W4504" s="2">
        <v>2014</v>
      </c>
      <c r="X4504" s="2">
        <v>60</v>
      </c>
      <c r="AC4504" s="2" t="s">
        <v>46</v>
      </c>
      <c r="AD4504" s="2" t="s">
        <v>6762</v>
      </c>
      <c r="AE4504" s="2" t="s">
        <v>7014</v>
      </c>
      <c r="AG4504" s="2">
        <v>5</v>
      </c>
      <c r="AH4504" s="2">
        <v>2</v>
      </c>
      <c r="AI4504" s="2" t="s">
        <v>54</v>
      </c>
      <c r="AK4504" s="2">
        <v>0</v>
      </c>
      <c r="AM4504" s="2">
        <v>0</v>
      </c>
      <c r="AP4504" s="2" t="s">
        <v>6788</v>
      </c>
    </row>
    <row r="4505" spans="1:42">
      <c r="A4505" s="2">
        <v>142589</v>
      </c>
      <c r="B4505" s="2">
        <v>158118</v>
      </c>
      <c r="C4505" s="2" t="s">
        <v>5828</v>
      </c>
      <c r="D4505" s="19">
        <v>1284</v>
      </c>
      <c r="E4505" s="25">
        <v>41666</v>
      </c>
      <c r="F4505" s="26">
        <v>0.68166666666666664</v>
      </c>
      <c r="G4505" s="31">
        <v>0</v>
      </c>
      <c r="H4505" s="2">
        <v>0</v>
      </c>
      <c r="I4505" s="9">
        <f t="shared" si="70"/>
        <v>-821874.46999999811</v>
      </c>
      <c r="L4505" s="2">
        <v>158118</v>
      </c>
      <c r="N4505" s="2">
        <v>60</v>
      </c>
      <c r="O4505" s="2" t="s">
        <v>96</v>
      </c>
      <c r="P4505" s="2">
        <v>2</v>
      </c>
      <c r="R4505" s="2">
        <v>6</v>
      </c>
      <c r="S4505" s="3">
        <v>41822</v>
      </c>
      <c r="T4505" s="3">
        <v>41822</v>
      </c>
      <c r="W4505" s="2">
        <v>2014</v>
      </c>
      <c r="X4505" s="2">
        <v>60</v>
      </c>
      <c r="AC4505" s="2" t="s">
        <v>46</v>
      </c>
      <c r="AD4505" s="2" t="s">
        <v>6762</v>
      </c>
      <c r="AE4505" s="2" t="s">
        <v>7014</v>
      </c>
      <c r="AG4505" s="2">
        <v>5</v>
      </c>
      <c r="AH4505" s="2">
        <v>2</v>
      </c>
      <c r="AI4505" s="2" t="s">
        <v>54</v>
      </c>
      <c r="AK4505" s="2">
        <v>0</v>
      </c>
      <c r="AM4505" s="2">
        <v>0</v>
      </c>
      <c r="AP4505" s="2" t="s">
        <v>6788</v>
      </c>
    </row>
    <row r="4506" spans="1:42">
      <c r="A4506" s="2">
        <v>142590</v>
      </c>
      <c r="B4506" s="2">
        <v>159468</v>
      </c>
      <c r="C4506" s="2" t="s">
        <v>5829</v>
      </c>
      <c r="D4506" s="19">
        <v>1284</v>
      </c>
      <c r="E4506" s="25">
        <v>41666</v>
      </c>
      <c r="F4506" s="26">
        <v>0.68337962962962961</v>
      </c>
      <c r="G4506" s="31">
        <v>0</v>
      </c>
      <c r="H4506" s="2">
        <v>0</v>
      </c>
      <c r="I4506" s="9">
        <f t="shared" si="70"/>
        <v>-820590.46999999811</v>
      </c>
      <c r="L4506" s="2">
        <v>159468</v>
      </c>
      <c r="N4506" s="2">
        <v>60</v>
      </c>
      <c r="O4506" s="2" t="s">
        <v>96</v>
      </c>
      <c r="P4506" s="2">
        <v>2</v>
      </c>
      <c r="R4506" s="2">
        <v>6</v>
      </c>
      <c r="S4506" s="3">
        <v>41822</v>
      </c>
      <c r="T4506" s="3">
        <v>41822</v>
      </c>
      <c r="W4506" s="2">
        <v>2014</v>
      </c>
      <c r="X4506" s="2">
        <v>60</v>
      </c>
      <c r="AC4506" s="2" t="s">
        <v>46</v>
      </c>
      <c r="AD4506" s="2" t="s">
        <v>6762</v>
      </c>
      <c r="AE4506" s="2" t="s">
        <v>7014</v>
      </c>
      <c r="AG4506" s="2">
        <v>5</v>
      </c>
      <c r="AH4506" s="2">
        <v>2</v>
      </c>
      <c r="AI4506" s="2" t="s">
        <v>54</v>
      </c>
      <c r="AK4506" s="2">
        <v>0</v>
      </c>
      <c r="AM4506" s="2">
        <v>0</v>
      </c>
      <c r="AP4506" s="2" t="s">
        <v>6788</v>
      </c>
    </row>
    <row r="4507" spans="1:42">
      <c r="A4507" s="2">
        <v>116609</v>
      </c>
      <c r="B4507" s="2">
        <v>139352</v>
      </c>
      <c r="C4507" s="2" t="s">
        <v>5830</v>
      </c>
      <c r="D4507" s="19">
        <v>1454</v>
      </c>
      <c r="E4507" s="25">
        <v>41666</v>
      </c>
      <c r="F4507" s="26">
        <v>0.68554398148148143</v>
      </c>
      <c r="G4507" s="31">
        <v>0</v>
      </c>
      <c r="H4507" s="2">
        <v>0</v>
      </c>
      <c r="I4507" s="9">
        <f t="shared" si="70"/>
        <v>-819136.46999999811</v>
      </c>
      <c r="L4507" s="2">
        <v>139352</v>
      </c>
      <c r="N4507" s="2">
        <v>7</v>
      </c>
      <c r="O4507" s="2" t="s">
        <v>45</v>
      </c>
      <c r="P4507" s="2">
        <v>1</v>
      </c>
      <c r="R4507" s="2">
        <v>2</v>
      </c>
      <c r="S4507" s="3">
        <v>41673</v>
      </c>
      <c r="T4507" s="3">
        <v>41720</v>
      </c>
      <c r="W4507" s="2">
        <v>2013</v>
      </c>
      <c r="X4507" s="2">
        <v>8</v>
      </c>
      <c r="AC4507" s="2" t="s">
        <v>53</v>
      </c>
      <c r="AD4507" s="2" t="s">
        <v>6762</v>
      </c>
      <c r="AE4507" s="2" t="s">
        <v>7014</v>
      </c>
      <c r="AG4507" s="2">
        <v>4</v>
      </c>
      <c r="AH4507" s="2">
        <v>3</v>
      </c>
      <c r="AI4507" s="2" t="s">
        <v>144</v>
      </c>
      <c r="AK4507" s="2">
        <v>0</v>
      </c>
      <c r="AM4507" s="2">
        <v>0</v>
      </c>
      <c r="AP4507" s="2" t="s">
        <v>6781</v>
      </c>
    </row>
    <row r="4508" spans="1:42">
      <c r="A4508" s="2">
        <v>116611</v>
      </c>
      <c r="B4508" s="2">
        <v>154654</v>
      </c>
      <c r="C4508" s="2" t="s">
        <v>5831</v>
      </c>
      <c r="D4508" s="19">
        <v>1253.24</v>
      </c>
      <c r="E4508" s="25">
        <v>41666</v>
      </c>
      <c r="F4508" s="26">
        <v>0.68907407407407406</v>
      </c>
      <c r="G4508" s="31">
        <v>0</v>
      </c>
      <c r="H4508" s="2">
        <v>0</v>
      </c>
      <c r="I4508" s="9">
        <f t="shared" si="70"/>
        <v>-817883.22999999812</v>
      </c>
      <c r="L4508" s="2">
        <v>154654</v>
      </c>
      <c r="N4508" s="2">
        <v>8</v>
      </c>
      <c r="O4508" s="2" t="s">
        <v>143</v>
      </c>
      <c r="P4508" s="2">
        <v>2</v>
      </c>
      <c r="R4508" s="2">
        <v>1378</v>
      </c>
      <c r="S4508" s="3">
        <v>41673</v>
      </c>
      <c r="T4508" s="3">
        <v>41673</v>
      </c>
      <c r="W4508" s="2">
        <v>2013</v>
      </c>
      <c r="X4508" s="2">
        <v>8</v>
      </c>
      <c r="AC4508" s="2" t="s">
        <v>1140</v>
      </c>
      <c r="AD4508" s="2" t="s">
        <v>6762</v>
      </c>
      <c r="AE4508" s="2" t="s">
        <v>7014</v>
      </c>
      <c r="AG4508" s="2">
        <v>4</v>
      </c>
      <c r="AH4508" s="2">
        <v>8</v>
      </c>
      <c r="AI4508" s="2" t="s">
        <v>59</v>
      </c>
      <c r="AK4508" s="2">
        <v>0</v>
      </c>
      <c r="AM4508" s="2">
        <v>0</v>
      </c>
      <c r="AP4508" s="2" t="s">
        <v>6781</v>
      </c>
    </row>
    <row r="4509" spans="1:42">
      <c r="A4509" s="2">
        <v>121707</v>
      </c>
      <c r="B4509" s="2" t="s">
        <v>1242</v>
      </c>
      <c r="C4509" s="2" t="s">
        <v>180</v>
      </c>
      <c r="D4509" s="19">
        <v>3427.5</v>
      </c>
      <c r="E4509" s="25">
        <v>41666</v>
      </c>
      <c r="F4509" s="26">
        <v>0.71087962962962958</v>
      </c>
      <c r="G4509" s="31">
        <v>0</v>
      </c>
      <c r="H4509" s="2">
        <v>0</v>
      </c>
      <c r="I4509" s="9">
        <f t="shared" si="70"/>
        <v>-814455.72999999812</v>
      </c>
      <c r="N4509" s="2">
        <v>60</v>
      </c>
      <c r="O4509" s="2" t="s">
        <v>96</v>
      </c>
      <c r="P4509" s="2">
        <v>1</v>
      </c>
      <c r="R4509" s="2">
        <v>1431</v>
      </c>
      <c r="S4509" s="3">
        <v>41724</v>
      </c>
      <c r="T4509" s="3">
        <v>42040</v>
      </c>
      <c r="W4509" s="2">
        <v>2014</v>
      </c>
      <c r="X4509" s="2">
        <v>7</v>
      </c>
      <c r="AC4509" s="2" t="s">
        <v>180</v>
      </c>
      <c r="AD4509" s="2" t="s">
        <v>6762</v>
      </c>
      <c r="AE4509" s="2" t="s">
        <v>7014</v>
      </c>
      <c r="AG4509" s="2">
        <v>5</v>
      </c>
      <c r="AH4509" s="2">
        <v>2</v>
      </c>
      <c r="AI4509" s="2" t="s">
        <v>54</v>
      </c>
      <c r="AM4509" s="2">
        <v>0</v>
      </c>
      <c r="AP4509" s="2" t="s">
        <v>6788</v>
      </c>
    </row>
    <row r="4510" spans="1:42">
      <c r="A4510" s="2">
        <v>128220</v>
      </c>
      <c r="B4510" s="2" t="s">
        <v>1158</v>
      </c>
      <c r="C4510" s="2" t="s">
        <v>1158</v>
      </c>
      <c r="D4510" s="19">
        <v>245</v>
      </c>
      <c r="E4510" s="25">
        <v>41666</v>
      </c>
      <c r="F4510" s="26">
        <v>0.7281712962962964</v>
      </c>
      <c r="G4510" s="31">
        <v>0</v>
      </c>
      <c r="H4510" s="2">
        <v>0</v>
      </c>
      <c r="I4510" s="9">
        <f t="shared" si="70"/>
        <v>-814210.72999999812</v>
      </c>
      <c r="N4510" s="2">
        <v>7</v>
      </c>
      <c r="O4510" s="2" t="s">
        <v>45</v>
      </c>
      <c r="P4510" s="2">
        <v>1</v>
      </c>
      <c r="R4510" s="2">
        <v>1449</v>
      </c>
      <c r="S4510" s="3">
        <v>41754</v>
      </c>
      <c r="T4510" s="3">
        <v>41754</v>
      </c>
      <c r="W4510" s="2">
        <v>2014</v>
      </c>
      <c r="X4510" s="2">
        <v>7</v>
      </c>
      <c r="AC4510" s="2" t="s">
        <v>58</v>
      </c>
      <c r="AD4510" s="2" t="s">
        <v>6763</v>
      </c>
      <c r="AE4510" s="2" t="s">
        <v>7014</v>
      </c>
      <c r="AG4510" s="2">
        <v>27</v>
      </c>
      <c r="AH4510" s="2">
        <v>8</v>
      </c>
      <c r="AI4510" s="2" t="s">
        <v>59</v>
      </c>
      <c r="AM4510" s="2">
        <v>0</v>
      </c>
      <c r="AP4510" s="2" t="s">
        <v>6769</v>
      </c>
    </row>
    <row r="4511" spans="1:42">
      <c r="A4511" s="2">
        <v>128221</v>
      </c>
      <c r="B4511" s="2" t="s">
        <v>5511</v>
      </c>
      <c r="C4511" s="2" t="s">
        <v>5511</v>
      </c>
      <c r="D4511" s="19">
        <v>11369.57</v>
      </c>
      <c r="E4511" s="25">
        <v>41666</v>
      </c>
      <c r="F4511" s="26">
        <v>0.72885416666666669</v>
      </c>
      <c r="G4511" s="31">
        <v>0</v>
      </c>
      <c r="H4511" s="2">
        <v>0</v>
      </c>
      <c r="I4511" s="9">
        <f t="shared" si="70"/>
        <v>-802841.15999999817</v>
      </c>
      <c r="N4511" s="2">
        <v>7</v>
      </c>
      <c r="O4511" s="2" t="s">
        <v>45</v>
      </c>
      <c r="P4511" s="2">
        <v>1</v>
      </c>
      <c r="R4511" s="2">
        <v>1449</v>
      </c>
      <c r="S4511" s="3">
        <v>41754</v>
      </c>
      <c r="T4511" s="3">
        <v>41754</v>
      </c>
      <c r="W4511" s="2">
        <v>2014</v>
      </c>
      <c r="X4511" s="2">
        <v>7</v>
      </c>
      <c r="AC4511" s="2" t="s">
        <v>58</v>
      </c>
      <c r="AD4511" s="2" t="s">
        <v>6763</v>
      </c>
      <c r="AE4511" s="2" t="s">
        <v>7014</v>
      </c>
      <c r="AG4511" s="2">
        <v>27</v>
      </c>
      <c r="AH4511" s="2">
        <v>8</v>
      </c>
      <c r="AI4511" s="2" t="s">
        <v>59</v>
      </c>
      <c r="AM4511" s="2">
        <v>0</v>
      </c>
      <c r="AP4511" s="2" t="s">
        <v>6769</v>
      </c>
    </row>
    <row r="4512" spans="1:42">
      <c r="A4512" s="2">
        <v>120371</v>
      </c>
      <c r="B4512" s="2" t="s">
        <v>5832</v>
      </c>
      <c r="C4512" s="2" t="s">
        <v>5832</v>
      </c>
      <c r="D4512" s="19">
        <v>0</v>
      </c>
      <c r="E4512" s="25">
        <v>41666</v>
      </c>
      <c r="F4512" s="26">
        <v>0.74383101851851852</v>
      </c>
      <c r="G4512" s="31">
        <v>44</v>
      </c>
      <c r="H4512" s="2">
        <v>0</v>
      </c>
      <c r="I4512" s="9">
        <f t="shared" si="70"/>
        <v>-802885.15999999817</v>
      </c>
      <c r="N4512" s="2">
        <v>7</v>
      </c>
      <c r="O4512" s="2" t="s">
        <v>45</v>
      </c>
      <c r="P4512" s="2">
        <v>1</v>
      </c>
      <c r="R4512" s="2">
        <v>575</v>
      </c>
      <c r="S4512" s="3">
        <v>41718</v>
      </c>
      <c r="T4512" s="3">
        <v>41718</v>
      </c>
      <c r="W4512" s="2">
        <v>2014</v>
      </c>
      <c r="X4512" s="2">
        <v>7</v>
      </c>
      <c r="AC4512" s="2" t="s">
        <v>99</v>
      </c>
      <c r="AD4512" s="2" t="s">
        <v>6763</v>
      </c>
      <c r="AE4512" s="2" t="s">
        <v>7014</v>
      </c>
      <c r="AG4512" s="2">
        <v>8</v>
      </c>
      <c r="AH4512" s="2">
        <v>9</v>
      </c>
      <c r="AI4512" s="2" t="s">
        <v>65</v>
      </c>
      <c r="AM4512" s="2">
        <v>0</v>
      </c>
      <c r="AP4512" s="2" t="s">
        <v>6783</v>
      </c>
    </row>
    <row r="4513" spans="1:42">
      <c r="A4513" s="2">
        <v>129978</v>
      </c>
      <c r="B4513" s="2" t="s">
        <v>5833</v>
      </c>
      <c r="C4513" s="2" t="s">
        <v>5834</v>
      </c>
      <c r="D4513" s="19">
        <v>0</v>
      </c>
      <c r="E4513" s="25">
        <v>41666</v>
      </c>
      <c r="F4513" s="26">
        <v>0.77358796296296306</v>
      </c>
      <c r="G4513" s="31">
        <v>2420.2600000000002</v>
      </c>
      <c r="H4513" s="2">
        <v>0</v>
      </c>
      <c r="I4513" s="9">
        <f t="shared" si="70"/>
        <v>-805305.41999999818</v>
      </c>
      <c r="M4513" s="2">
        <v>12319</v>
      </c>
      <c r="N4513" s="2">
        <v>24</v>
      </c>
      <c r="O4513" s="2" t="s">
        <v>178</v>
      </c>
      <c r="P4513" s="2">
        <v>1</v>
      </c>
      <c r="R4513" s="2">
        <v>575</v>
      </c>
      <c r="S4513" s="3">
        <v>41764</v>
      </c>
      <c r="T4513" s="3">
        <v>41764</v>
      </c>
      <c r="W4513" s="2">
        <v>2014</v>
      </c>
      <c r="X4513" s="2">
        <v>24</v>
      </c>
      <c r="AC4513" s="2" t="s">
        <v>99</v>
      </c>
      <c r="AD4513" s="2" t="s">
        <v>6763</v>
      </c>
      <c r="AE4513" s="2" t="s">
        <v>7014</v>
      </c>
      <c r="AG4513" s="2">
        <v>52</v>
      </c>
      <c r="AH4513" s="2">
        <v>9</v>
      </c>
      <c r="AI4513" s="2" t="s">
        <v>65</v>
      </c>
      <c r="AK4513" s="2">
        <v>0</v>
      </c>
      <c r="AM4513" s="2">
        <v>0</v>
      </c>
      <c r="AP4513" s="2" t="s">
        <v>6792</v>
      </c>
    </row>
    <row r="4514" spans="1:42">
      <c r="A4514" s="2">
        <v>128703</v>
      </c>
      <c r="B4514" s="2" t="s">
        <v>5835</v>
      </c>
      <c r="C4514" s="2" t="s">
        <v>5836</v>
      </c>
      <c r="D4514" s="19">
        <v>0</v>
      </c>
      <c r="E4514" s="25">
        <v>41666</v>
      </c>
      <c r="F4514" s="26">
        <v>0.80244212962962969</v>
      </c>
      <c r="G4514" s="31">
        <v>7.4</v>
      </c>
      <c r="H4514" s="2">
        <v>0</v>
      </c>
      <c r="I4514" s="9">
        <f t="shared" si="70"/>
        <v>-805312.8199999982</v>
      </c>
      <c r="M4514" s="2">
        <v>50762</v>
      </c>
      <c r="N4514" s="2">
        <v>7</v>
      </c>
      <c r="O4514" s="2" t="s">
        <v>45</v>
      </c>
      <c r="P4514" s="2">
        <v>1</v>
      </c>
      <c r="R4514" s="2">
        <v>575</v>
      </c>
      <c r="S4514" s="3">
        <v>41758</v>
      </c>
      <c r="T4514" s="3">
        <v>41758</v>
      </c>
      <c r="W4514" s="2">
        <v>2014</v>
      </c>
      <c r="X4514" s="2">
        <v>7</v>
      </c>
      <c r="AC4514" s="2" t="s">
        <v>99</v>
      </c>
      <c r="AD4514" s="2" t="s">
        <v>6763</v>
      </c>
      <c r="AE4514" s="2" t="s">
        <v>7014</v>
      </c>
      <c r="AG4514" s="2">
        <v>26</v>
      </c>
      <c r="AH4514" s="2">
        <v>9</v>
      </c>
      <c r="AI4514" s="2" t="s">
        <v>65</v>
      </c>
      <c r="AK4514" s="2">
        <v>0</v>
      </c>
      <c r="AM4514" s="2">
        <v>0</v>
      </c>
      <c r="AP4514" s="2" t="s">
        <v>6784</v>
      </c>
    </row>
    <row r="4515" spans="1:42">
      <c r="A4515" s="2">
        <v>128704</v>
      </c>
      <c r="B4515" s="2" t="s">
        <v>5837</v>
      </c>
      <c r="C4515" s="2" t="s">
        <v>5838</v>
      </c>
      <c r="D4515" s="19">
        <v>0</v>
      </c>
      <c r="E4515" s="25">
        <v>41666</v>
      </c>
      <c r="F4515" s="26">
        <v>0.80244212962962969</v>
      </c>
      <c r="G4515" s="31">
        <v>3.6</v>
      </c>
      <c r="H4515" s="2">
        <v>0</v>
      </c>
      <c r="I4515" s="9">
        <f t="shared" si="70"/>
        <v>-805316.41999999818</v>
      </c>
      <c r="M4515" s="2">
        <v>50763</v>
      </c>
      <c r="N4515" s="2">
        <v>7</v>
      </c>
      <c r="O4515" s="2" t="s">
        <v>45</v>
      </c>
      <c r="P4515" s="2">
        <v>1</v>
      </c>
      <c r="R4515" s="2">
        <v>575</v>
      </c>
      <c r="S4515" s="3">
        <v>41758</v>
      </c>
      <c r="T4515" s="3">
        <v>41758</v>
      </c>
      <c r="W4515" s="2">
        <v>2014</v>
      </c>
      <c r="X4515" s="2">
        <v>7</v>
      </c>
      <c r="AC4515" s="2" t="s">
        <v>99</v>
      </c>
      <c r="AD4515" s="2" t="s">
        <v>6763</v>
      </c>
      <c r="AE4515" s="2" t="s">
        <v>7014</v>
      </c>
      <c r="AG4515" s="2">
        <v>26</v>
      </c>
      <c r="AH4515" s="2">
        <v>9</v>
      </c>
      <c r="AI4515" s="2" t="s">
        <v>65</v>
      </c>
      <c r="AK4515" s="2">
        <v>0</v>
      </c>
      <c r="AM4515" s="2">
        <v>0</v>
      </c>
      <c r="AP4515" s="2" t="s">
        <v>6784</v>
      </c>
    </row>
    <row r="4516" spans="1:42">
      <c r="A4516" s="2">
        <v>120116</v>
      </c>
      <c r="B4516" s="2" t="s">
        <v>5839</v>
      </c>
      <c r="C4516" s="2" t="s">
        <v>5840</v>
      </c>
      <c r="D4516" s="19">
        <v>0</v>
      </c>
      <c r="E4516" s="25">
        <v>41666</v>
      </c>
      <c r="F4516" s="26">
        <v>0.89728009259259256</v>
      </c>
      <c r="G4516" s="31">
        <v>10000</v>
      </c>
      <c r="H4516" s="2">
        <v>0</v>
      </c>
      <c r="I4516" s="9">
        <f t="shared" si="70"/>
        <v>-815316.41999999818</v>
      </c>
      <c r="M4516" s="2">
        <v>44544</v>
      </c>
      <c r="N4516" s="2">
        <v>7</v>
      </c>
      <c r="O4516" s="2" t="s">
        <v>45</v>
      </c>
      <c r="P4516" s="2">
        <v>1</v>
      </c>
      <c r="R4516" s="2">
        <v>564</v>
      </c>
      <c r="S4516" s="3">
        <v>41717</v>
      </c>
      <c r="T4516" s="3">
        <v>41717</v>
      </c>
      <c r="W4516" s="2">
        <v>2014</v>
      </c>
      <c r="X4516" s="2">
        <v>7</v>
      </c>
      <c r="AC4516" s="2" t="s">
        <v>4249</v>
      </c>
      <c r="AD4516" s="2" t="s">
        <v>6762</v>
      </c>
      <c r="AE4516" s="2" t="s">
        <v>7014</v>
      </c>
      <c r="AG4516" s="2">
        <v>12</v>
      </c>
      <c r="AH4516" s="2">
        <v>2</v>
      </c>
      <c r="AI4516" s="2" t="s">
        <v>54</v>
      </c>
      <c r="AK4516" s="2">
        <v>0</v>
      </c>
      <c r="AM4516" s="2">
        <v>0</v>
      </c>
      <c r="AP4516" s="2" t="s">
        <v>6785</v>
      </c>
    </row>
    <row r="4517" spans="1:42">
      <c r="A4517" s="2">
        <v>120115</v>
      </c>
      <c r="B4517" s="2" t="s">
        <v>5841</v>
      </c>
      <c r="C4517" s="2" t="s">
        <v>5842</v>
      </c>
      <c r="D4517" s="19">
        <v>0</v>
      </c>
      <c r="E4517" s="25">
        <v>41666</v>
      </c>
      <c r="F4517" s="26">
        <v>0.89728009259259256</v>
      </c>
      <c r="G4517" s="31">
        <v>24749.56</v>
      </c>
      <c r="H4517" s="2">
        <v>0</v>
      </c>
      <c r="I4517" s="9">
        <f t="shared" si="70"/>
        <v>-840065.97999999824</v>
      </c>
      <c r="M4517" s="2">
        <v>2818</v>
      </c>
      <c r="N4517" s="2">
        <v>7</v>
      </c>
      <c r="O4517" s="2" t="s">
        <v>45</v>
      </c>
      <c r="P4517" s="2">
        <v>1</v>
      </c>
      <c r="R4517" s="2">
        <v>302</v>
      </c>
      <c r="S4517" s="3">
        <v>41717</v>
      </c>
      <c r="T4517" s="3">
        <v>41717</v>
      </c>
      <c r="W4517" s="2">
        <v>2014</v>
      </c>
      <c r="X4517" s="2">
        <v>7</v>
      </c>
      <c r="AC4517" s="2" t="s">
        <v>5843</v>
      </c>
      <c r="AD4517" s="2" t="s">
        <v>6762</v>
      </c>
      <c r="AE4517" s="2" t="s">
        <v>7014</v>
      </c>
      <c r="AG4517" s="2">
        <v>12</v>
      </c>
      <c r="AH4517" s="2">
        <v>2</v>
      </c>
      <c r="AI4517" s="2" t="s">
        <v>54</v>
      </c>
      <c r="AK4517" s="2">
        <v>0</v>
      </c>
      <c r="AM4517" s="2">
        <v>0</v>
      </c>
      <c r="AP4517" s="2" t="s">
        <v>6785</v>
      </c>
    </row>
    <row r="4518" spans="1:42">
      <c r="A4518" s="2">
        <v>120117</v>
      </c>
      <c r="B4518" s="2" t="s">
        <v>5844</v>
      </c>
      <c r="C4518" s="2" t="s">
        <v>5845</v>
      </c>
      <c r="D4518" s="19">
        <v>0</v>
      </c>
      <c r="E4518" s="25">
        <v>41666</v>
      </c>
      <c r="F4518" s="26">
        <v>0.89758101851851846</v>
      </c>
      <c r="G4518" s="31">
        <v>10000</v>
      </c>
      <c r="H4518" s="2">
        <v>0</v>
      </c>
      <c r="I4518" s="9">
        <f t="shared" si="70"/>
        <v>-850065.97999999824</v>
      </c>
      <c r="M4518" s="2">
        <v>44344</v>
      </c>
      <c r="N4518" s="2">
        <v>7</v>
      </c>
      <c r="O4518" s="2" t="s">
        <v>45</v>
      </c>
      <c r="P4518" s="2">
        <v>1</v>
      </c>
      <c r="R4518" s="2">
        <v>1544</v>
      </c>
      <c r="S4518" s="3">
        <v>41717</v>
      </c>
      <c r="T4518" s="3">
        <v>41717</v>
      </c>
      <c r="W4518" s="2">
        <v>2014</v>
      </c>
      <c r="X4518" s="2">
        <v>7</v>
      </c>
      <c r="AC4518" s="2" t="s">
        <v>514</v>
      </c>
      <c r="AD4518" s="2" t="s">
        <v>6762</v>
      </c>
      <c r="AE4518" s="2" t="s">
        <v>7015</v>
      </c>
      <c r="AG4518" s="2">
        <v>12</v>
      </c>
      <c r="AH4518" s="2">
        <v>2</v>
      </c>
      <c r="AI4518" s="2" t="s">
        <v>54</v>
      </c>
      <c r="AK4518" s="2">
        <v>0</v>
      </c>
      <c r="AM4518" s="2">
        <v>0</v>
      </c>
      <c r="AP4518" s="2" t="s">
        <v>6785</v>
      </c>
    </row>
    <row r="4519" spans="1:42">
      <c r="A4519" s="2">
        <v>120148</v>
      </c>
      <c r="B4519" s="2" t="s">
        <v>5846</v>
      </c>
      <c r="C4519" s="2" t="s">
        <v>5847</v>
      </c>
      <c r="D4519" s="19">
        <v>0</v>
      </c>
      <c r="E4519" s="25">
        <v>41666</v>
      </c>
      <c r="F4519" s="26">
        <v>0.9115509259259259</v>
      </c>
      <c r="G4519" s="31">
        <v>25000</v>
      </c>
      <c r="H4519" s="2">
        <v>0</v>
      </c>
      <c r="I4519" s="9">
        <f t="shared" si="70"/>
        <v>-875065.97999999824</v>
      </c>
      <c r="M4519" s="2">
        <v>42084</v>
      </c>
      <c r="N4519" s="2">
        <v>7</v>
      </c>
      <c r="O4519" s="2" t="s">
        <v>45</v>
      </c>
      <c r="P4519" s="2">
        <v>1</v>
      </c>
      <c r="R4519" s="2">
        <v>1480</v>
      </c>
      <c r="S4519" s="3">
        <v>41717</v>
      </c>
      <c r="T4519" s="3">
        <v>41717</v>
      </c>
      <c r="W4519" s="2">
        <v>2014</v>
      </c>
      <c r="X4519" s="2">
        <v>7</v>
      </c>
      <c r="AC4519" s="2" t="s">
        <v>2058</v>
      </c>
      <c r="AD4519" s="2" t="s">
        <v>6762</v>
      </c>
      <c r="AE4519" s="2" t="s">
        <v>7014</v>
      </c>
      <c r="AG4519" s="2">
        <v>5</v>
      </c>
      <c r="AH4519" s="2">
        <v>2</v>
      </c>
      <c r="AI4519" s="2" t="s">
        <v>54</v>
      </c>
      <c r="AK4519" s="2">
        <v>0</v>
      </c>
      <c r="AM4519" s="2">
        <v>0</v>
      </c>
      <c r="AP4519" s="2" t="s">
        <v>6788</v>
      </c>
    </row>
    <row r="4520" spans="1:42">
      <c r="A4520" s="2">
        <v>120149</v>
      </c>
      <c r="B4520" s="2" t="s">
        <v>5848</v>
      </c>
      <c r="C4520" s="2" t="s">
        <v>5849</v>
      </c>
      <c r="D4520" s="19">
        <v>0</v>
      </c>
      <c r="E4520" s="25">
        <v>41666</v>
      </c>
      <c r="F4520" s="26">
        <v>0.9118750000000001</v>
      </c>
      <c r="G4520" s="31">
        <v>2700</v>
      </c>
      <c r="H4520" s="2">
        <v>0</v>
      </c>
      <c r="I4520" s="9">
        <f t="shared" si="70"/>
        <v>-877765.97999999824</v>
      </c>
      <c r="M4520" s="2">
        <v>37787</v>
      </c>
      <c r="N4520" s="2">
        <v>7</v>
      </c>
      <c r="O4520" s="2" t="s">
        <v>45</v>
      </c>
      <c r="P4520" s="2">
        <v>1</v>
      </c>
      <c r="R4520" s="2">
        <v>1450</v>
      </c>
      <c r="S4520" s="3">
        <v>41717</v>
      </c>
      <c r="T4520" s="3">
        <v>41717</v>
      </c>
      <c r="W4520" s="2">
        <v>2014</v>
      </c>
      <c r="X4520" s="2">
        <v>7</v>
      </c>
      <c r="AC4520" s="2" t="s">
        <v>152</v>
      </c>
      <c r="AD4520" s="2" t="s">
        <v>6763</v>
      </c>
      <c r="AE4520" s="2" t="s">
        <v>7014</v>
      </c>
      <c r="AG4520" s="2">
        <v>5</v>
      </c>
      <c r="AH4520" s="2">
        <v>2</v>
      </c>
      <c r="AI4520" s="2" t="s">
        <v>54</v>
      </c>
      <c r="AK4520" s="2">
        <v>0</v>
      </c>
      <c r="AM4520" s="2">
        <v>0</v>
      </c>
      <c r="AP4520" s="2" t="s">
        <v>6788</v>
      </c>
    </row>
    <row r="4521" spans="1:42">
      <c r="A4521" s="2">
        <v>120176</v>
      </c>
      <c r="B4521" s="2" t="s">
        <v>5850</v>
      </c>
      <c r="C4521" s="2" t="s">
        <v>5851</v>
      </c>
      <c r="D4521" s="19">
        <v>0</v>
      </c>
      <c r="E4521" s="25">
        <v>41666</v>
      </c>
      <c r="F4521" s="26">
        <v>0.92211805555555548</v>
      </c>
      <c r="G4521" s="31">
        <v>24749.56</v>
      </c>
      <c r="H4521" s="2">
        <v>0</v>
      </c>
      <c r="I4521" s="9">
        <f t="shared" si="70"/>
        <v>-902515.53999999829</v>
      </c>
      <c r="M4521" s="2">
        <v>2819</v>
      </c>
      <c r="N4521" s="2">
        <v>7</v>
      </c>
      <c r="O4521" s="2" t="s">
        <v>45</v>
      </c>
      <c r="P4521" s="2">
        <v>1</v>
      </c>
      <c r="R4521" s="2">
        <v>302</v>
      </c>
      <c r="S4521" s="3">
        <v>41717</v>
      </c>
      <c r="T4521" s="3">
        <v>41717</v>
      </c>
      <c r="W4521" s="2">
        <v>2014</v>
      </c>
      <c r="X4521" s="2">
        <v>7</v>
      </c>
      <c r="AC4521" s="2" t="s">
        <v>5843</v>
      </c>
      <c r="AD4521" s="2" t="s">
        <v>6762</v>
      </c>
      <c r="AE4521" s="2" t="s">
        <v>7014</v>
      </c>
      <c r="AG4521" s="2">
        <v>2</v>
      </c>
      <c r="AH4521" s="2">
        <v>2</v>
      </c>
      <c r="AI4521" s="2" t="s">
        <v>54</v>
      </c>
      <c r="AK4521" s="2">
        <v>0</v>
      </c>
      <c r="AM4521" s="2">
        <v>0</v>
      </c>
      <c r="AP4521" s="2" t="s">
        <v>6816</v>
      </c>
    </row>
    <row r="4522" spans="1:42">
      <c r="A4522" s="2">
        <v>120205</v>
      </c>
      <c r="B4522" s="2" t="s">
        <v>5852</v>
      </c>
      <c r="C4522" s="2" t="s">
        <v>5853</v>
      </c>
      <c r="D4522" s="19">
        <v>0</v>
      </c>
      <c r="E4522" s="25">
        <v>41666</v>
      </c>
      <c r="F4522" s="26">
        <v>0.94572916666666673</v>
      </c>
      <c r="G4522" s="31">
        <v>3905</v>
      </c>
      <c r="H4522" s="2">
        <v>0</v>
      </c>
      <c r="I4522" s="9">
        <f t="shared" si="70"/>
        <v>-906420.53999999829</v>
      </c>
      <c r="M4522" s="2">
        <v>44995</v>
      </c>
      <c r="N4522" s="2">
        <v>7</v>
      </c>
      <c r="O4522" s="2" t="s">
        <v>45</v>
      </c>
      <c r="P4522" s="2">
        <v>1</v>
      </c>
      <c r="R4522" s="2">
        <v>549</v>
      </c>
      <c r="S4522" s="3">
        <v>41717</v>
      </c>
      <c r="T4522" s="3">
        <v>41717</v>
      </c>
      <c r="W4522" s="2">
        <v>2014</v>
      </c>
      <c r="X4522" s="2">
        <v>7</v>
      </c>
      <c r="AC4522" s="2" t="s">
        <v>2372</v>
      </c>
      <c r="AD4522" s="2" t="s">
        <v>6762</v>
      </c>
      <c r="AE4522" s="2" t="s">
        <v>7014</v>
      </c>
      <c r="AG4522" s="2">
        <v>34</v>
      </c>
      <c r="AH4522" s="2">
        <v>9</v>
      </c>
      <c r="AI4522" s="2" t="s">
        <v>65</v>
      </c>
      <c r="AK4522" s="2">
        <v>0</v>
      </c>
      <c r="AM4522" s="2">
        <v>0</v>
      </c>
      <c r="AP4522" s="2" t="s">
        <v>6865</v>
      </c>
    </row>
    <row r="4523" spans="1:42">
      <c r="A4523" s="2">
        <v>119788</v>
      </c>
      <c r="B4523" s="2" t="s">
        <v>1158</v>
      </c>
      <c r="C4523" s="2" t="s">
        <v>1158</v>
      </c>
      <c r="D4523" s="19">
        <v>0</v>
      </c>
      <c r="E4523" s="25">
        <v>41667</v>
      </c>
      <c r="F4523" s="26">
        <v>0.32501157407407405</v>
      </c>
      <c r="G4523" s="31">
        <v>104000</v>
      </c>
      <c r="H4523" s="2">
        <v>0</v>
      </c>
      <c r="I4523" s="9">
        <f t="shared" si="70"/>
        <v>-1010420.5399999983</v>
      </c>
      <c r="N4523" s="2">
        <v>60</v>
      </c>
      <c r="O4523" s="2" t="s">
        <v>96</v>
      </c>
      <c r="P4523" s="2">
        <v>1</v>
      </c>
      <c r="R4523" s="2">
        <v>1449</v>
      </c>
      <c r="S4523" s="3">
        <v>41717</v>
      </c>
      <c r="T4523" s="3">
        <v>42040</v>
      </c>
      <c r="W4523" s="2">
        <v>2014</v>
      </c>
      <c r="X4523" s="2">
        <v>7</v>
      </c>
      <c r="AC4523" s="2" t="s">
        <v>58</v>
      </c>
      <c r="AD4523" s="2" t="s">
        <v>6763</v>
      </c>
      <c r="AE4523" s="2" t="s">
        <v>7014</v>
      </c>
      <c r="AG4523" s="2">
        <v>26</v>
      </c>
      <c r="AH4523" s="2">
        <v>8</v>
      </c>
      <c r="AI4523" s="2" t="s">
        <v>59</v>
      </c>
      <c r="AM4523" s="2">
        <v>0</v>
      </c>
      <c r="AO4523" s="2">
        <v>5</v>
      </c>
      <c r="AP4523" s="2" t="s">
        <v>6784</v>
      </c>
    </row>
    <row r="4524" spans="1:42">
      <c r="A4524" s="2">
        <v>235540</v>
      </c>
      <c r="B4524" s="2" t="s">
        <v>1158</v>
      </c>
      <c r="C4524" s="2" t="s">
        <v>5854</v>
      </c>
      <c r="D4524" s="19">
        <v>104000</v>
      </c>
      <c r="E4524" s="25">
        <v>41667</v>
      </c>
      <c r="F4524" s="26">
        <v>0.32501157407407405</v>
      </c>
      <c r="G4524" s="31">
        <v>0</v>
      </c>
      <c r="H4524" s="2">
        <v>0</v>
      </c>
      <c r="I4524" s="9">
        <f t="shared" si="70"/>
        <v>-906420.53999999829</v>
      </c>
      <c r="N4524" s="2">
        <v>60</v>
      </c>
      <c r="O4524" s="2" t="s">
        <v>96</v>
      </c>
      <c r="P4524" s="2">
        <v>1</v>
      </c>
      <c r="R4524" s="2">
        <v>1449</v>
      </c>
      <c r="S4524" s="3">
        <v>42040</v>
      </c>
      <c r="T4524" s="3">
        <v>42040</v>
      </c>
      <c r="W4524" s="2">
        <v>2013</v>
      </c>
      <c r="X4524" s="2">
        <v>60</v>
      </c>
      <c r="AA4524" s="2">
        <v>119788</v>
      </c>
      <c r="AC4524" s="2" t="s">
        <v>58</v>
      </c>
      <c r="AD4524" s="2" t="s">
        <v>6763</v>
      </c>
      <c r="AE4524" s="2" t="s">
        <v>7014</v>
      </c>
      <c r="AG4524" s="2">
        <v>5</v>
      </c>
      <c r="AH4524" s="2">
        <v>8</v>
      </c>
      <c r="AI4524" s="2" t="s">
        <v>59</v>
      </c>
      <c r="AM4524" s="2">
        <v>0</v>
      </c>
      <c r="AP4524" s="2" t="s">
        <v>6788</v>
      </c>
    </row>
    <row r="4525" spans="1:42">
      <c r="A4525" s="2">
        <v>119797</v>
      </c>
      <c r="B4525" s="2" t="s">
        <v>1158</v>
      </c>
      <c r="C4525" s="2" t="s">
        <v>1158</v>
      </c>
      <c r="D4525" s="19">
        <v>0</v>
      </c>
      <c r="E4525" s="25">
        <v>41667</v>
      </c>
      <c r="F4525" s="26">
        <v>0.330162037037037</v>
      </c>
      <c r="G4525" s="31">
        <v>20000</v>
      </c>
      <c r="H4525" s="2">
        <v>0</v>
      </c>
      <c r="I4525" s="9">
        <f t="shared" si="70"/>
        <v>-926420.53999999829</v>
      </c>
      <c r="N4525" s="2">
        <v>7</v>
      </c>
      <c r="O4525" s="2" t="s">
        <v>45</v>
      </c>
      <c r="P4525" s="2">
        <v>1</v>
      </c>
      <c r="R4525" s="2">
        <v>1449</v>
      </c>
      <c r="S4525" s="3">
        <v>41717</v>
      </c>
      <c r="T4525" s="3">
        <v>41717</v>
      </c>
      <c r="W4525" s="2">
        <v>2014</v>
      </c>
      <c r="X4525" s="2">
        <v>7</v>
      </c>
      <c r="AC4525" s="2" t="s">
        <v>58</v>
      </c>
      <c r="AD4525" s="2" t="s">
        <v>6763</v>
      </c>
      <c r="AE4525" s="2" t="s">
        <v>7014</v>
      </c>
      <c r="AG4525" s="2">
        <v>26</v>
      </c>
      <c r="AH4525" s="2">
        <v>8</v>
      </c>
      <c r="AI4525" s="2" t="s">
        <v>59</v>
      </c>
      <c r="AM4525" s="2">
        <v>0</v>
      </c>
      <c r="AP4525" s="2" t="s">
        <v>6784</v>
      </c>
    </row>
    <row r="4526" spans="1:42">
      <c r="A4526" s="2">
        <v>119798</v>
      </c>
      <c r="B4526" s="2" t="s">
        <v>1158</v>
      </c>
      <c r="C4526" s="2" t="s">
        <v>1158</v>
      </c>
      <c r="D4526" s="19">
        <v>0</v>
      </c>
      <c r="E4526" s="25">
        <v>41667</v>
      </c>
      <c r="F4526" s="26">
        <v>0.33059027777777777</v>
      </c>
      <c r="G4526" s="31">
        <v>30000</v>
      </c>
      <c r="H4526" s="2">
        <v>0</v>
      </c>
      <c r="I4526" s="9">
        <f t="shared" si="70"/>
        <v>-956420.53999999829</v>
      </c>
      <c r="N4526" s="2">
        <v>60</v>
      </c>
      <c r="O4526" s="2" t="s">
        <v>96</v>
      </c>
      <c r="P4526" s="2">
        <v>1</v>
      </c>
      <c r="R4526" s="2">
        <v>1449</v>
      </c>
      <c r="S4526" s="3">
        <v>41717</v>
      </c>
      <c r="T4526" s="3">
        <v>42040</v>
      </c>
      <c r="W4526" s="2">
        <v>2014</v>
      </c>
      <c r="X4526" s="2">
        <v>7</v>
      </c>
      <c r="AC4526" s="2" t="s">
        <v>58</v>
      </c>
      <c r="AD4526" s="2" t="s">
        <v>6763</v>
      </c>
      <c r="AE4526" s="2" t="s">
        <v>7014</v>
      </c>
      <c r="AG4526" s="2">
        <v>26</v>
      </c>
      <c r="AH4526" s="2">
        <v>8</v>
      </c>
      <c r="AI4526" s="2" t="s">
        <v>59</v>
      </c>
      <c r="AM4526" s="2">
        <v>0</v>
      </c>
      <c r="AO4526" s="2">
        <v>5</v>
      </c>
      <c r="AP4526" s="2" t="s">
        <v>6784</v>
      </c>
    </row>
    <row r="4527" spans="1:42">
      <c r="A4527" s="2">
        <v>235541</v>
      </c>
      <c r="B4527" s="2" t="s">
        <v>1158</v>
      </c>
      <c r="C4527" s="2" t="s">
        <v>5855</v>
      </c>
      <c r="D4527" s="19">
        <v>30000</v>
      </c>
      <c r="E4527" s="25">
        <v>41667</v>
      </c>
      <c r="F4527" s="26">
        <v>0.33059027777777777</v>
      </c>
      <c r="G4527" s="31">
        <v>0</v>
      </c>
      <c r="H4527" s="2">
        <v>0</v>
      </c>
      <c r="I4527" s="9">
        <f t="shared" si="70"/>
        <v>-926420.53999999829</v>
      </c>
      <c r="N4527" s="2">
        <v>60</v>
      </c>
      <c r="O4527" s="2" t="s">
        <v>96</v>
      </c>
      <c r="P4527" s="2">
        <v>1</v>
      </c>
      <c r="R4527" s="2">
        <v>1449</v>
      </c>
      <c r="S4527" s="3">
        <v>42040</v>
      </c>
      <c r="T4527" s="3">
        <v>42040</v>
      </c>
      <c r="W4527" s="2">
        <v>2013</v>
      </c>
      <c r="X4527" s="2">
        <v>60</v>
      </c>
      <c r="AA4527" s="2">
        <v>119798</v>
      </c>
      <c r="AC4527" s="2" t="s">
        <v>58</v>
      </c>
      <c r="AD4527" s="2" t="s">
        <v>6763</v>
      </c>
      <c r="AE4527" s="2" t="s">
        <v>7014</v>
      </c>
      <c r="AG4527" s="2">
        <v>5</v>
      </c>
      <c r="AH4527" s="2">
        <v>8</v>
      </c>
      <c r="AI4527" s="2" t="s">
        <v>59</v>
      </c>
      <c r="AM4527" s="2">
        <v>0</v>
      </c>
      <c r="AP4527" s="2" t="s">
        <v>6788</v>
      </c>
    </row>
    <row r="4528" spans="1:42">
      <c r="A4528" s="2">
        <v>117862</v>
      </c>
      <c r="B4528" s="2" t="s">
        <v>5856</v>
      </c>
      <c r="C4528" s="2" t="s">
        <v>5857</v>
      </c>
      <c r="D4528" s="19">
        <v>0</v>
      </c>
      <c r="E4528" s="25">
        <v>41667</v>
      </c>
      <c r="F4528" s="26">
        <v>0.33800925925925923</v>
      </c>
      <c r="G4528" s="31">
        <v>3900</v>
      </c>
      <c r="H4528" s="2">
        <v>0</v>
      </c>
      <c r="I4528" s="9">
        <f t="shared" si="70"/>
        <v>-930320.53999999829</v>
      </c>
      <c r="M4528" s="2">
        <v>37966</v>
      </c>
      <c r="N4528" s="2">
        <v>24</v>
      </c>
      <c r="O4528" s="2" t="s">
        <v>178</v>
      </c>
      <c r="P4528" s="2">
        <v>1</v>
      </c>
      <c r="R4528" s="2">
        <v>1450</v>
      </c>
      <c r="S4528" s="3">
        <v>41696</v>
      </c>
      <c r="T4528" s="3">
        <v>41696</v>
      </c>
      <c r="W4528" s="2">
        <v>2014</v>
      </c>
      <c r="X4528" s="2">
        <v>24</v>
      </c>
      <c r="AC4528" s="2" t="s">
        <v>152</v>
      </c>
      <c r="AD4528" s="2" t="s">
        <v>6763</v>
      </c>
      <c r="AE4528" s="2" t="s">
        <v>7014</v>
      </c>
      <c r="AG4528" s="2">
        <v>56</v>
      </c>
      <c r="AH4528" s="2">
        <v>1</v>
      </c>
      <c r="AI4528" s="2" t="s">
        <v>83</v>
      </c>
      <c r="AK4528" s="2">
        <v>0</v>
      </c>
      <c r="AM4528" s="2">
        <v>0</v>
      </c>
      <c r="AP4528" s="2" t="s">
        <v>84</v>
      </c>
    </row>
    <row r="4529" spans="1:42">
      <c r="A4529" s="2">
        <v>116979</v>
      </c>
      <c r="B4529" s="2" t="s">
        <v>5858</v>
      </c>
      <c r="C4529" s="2" t="s">
        <v>5859</v>
      </c>
      <c r="D4529" s="19">
        <v>0</v>
      </c>
      <c r="E4529" s="25">
        <v>41667</v>
      </c>
      <c r="F4529" s="26">
        <v>0.34465277777777775</v>
      </c>
      <c r="G4529" s="31">
        <v>5000</v>
      </c>
      <c r="H4529" s="2">
        <v>0</v>
      </c>
      <c r="I4529" s="9">
        <f t="shared" si="70"/>
        <v>-935320.53999999829</v>
      </c>
      <c r="M4529" s="2">
        <v>44410</v>
      </c>
      <c r="N4529" s="2">
        <v>7</v>
      </c>
      <c r="O4529" s="2" t="s">
        <v>45</v>
      </c>
      <c r="P4529" s="2">
        <v>1</v>
      </c>
      <c r="R4529" s="2">
        <v>1455</v>
      </c>
      <c r="S4529" s="3">
        <v>41676</v>
      </c>
      <c r="T4529" s="3">
        <v>41676</v>
      </c>
      <c r="W4529" s="2">
        <v>2014</v>
      </c>
      <c r="X4529" s="2">
        <v>7</v>
      </c>
      <c r="AC4529" s="2" t="s">
        <v>520</v>
      </c>
      <c r="AD4529" s="2" t="s">
        <v>6762</v>
      </c>
      <c r="AE4529" s="2" t="s">
        <v>7002</v>
      </c>
      <c r="AG4529" s="2">
        <v>26</v>
      </c>
      <c r="AH4529" s="2">
        <v>8</v>
      </c>
      <c r="AI4529" s="2" t="s">
        <v>59</v>
      </c>
      <c r="AK4529" s="2">
        <v>0</v>
      </c>
      <c r="AM4529" s="2">
        <v>0</v>
      </c>
      <c r="AP4529" s="2" t="s">
        <v>6784</v>
      </c>
    </row>
    <row r="4530" spans="1:42">
      <c r="A4530" s="2">
        <v>116981</v>
      </c>
      <c r="B4530" s="2" t="s">
        <v>5860</v>
      </c>
      <c r="C4530" s="2" t="s">
        <v>5861</v>
      </c>
      <c r="D4530" s="19">
        <v>0</v>
      </c>
      <c r="E4530" s="25">
        <v>41667</v>
      </c>
      <c r="F4530" s="26">
        <v>0.34783564814814816</v>
      </c>
      <c r="G4530" s="31">
        <v>360</v>
      </c>
      <c r="H4530" s="2">
        <v>0</v>
      </c>
      <c r="I4530" s="9">
        <f t="shared" si="70"/>
        <v>-935680.53999999829</v>
      </c>
      <c r="M4530" s="2">
        <v>43772</v>
      </c>
      <c r="N4530" s="2">
        <v>7</v>
      </c>
      <c r="O4530" s="2" t="s">
        <v>45</v>
      </c>
      <c r="P4530" s="2">
        <v>1</v>
      </c>
      <c r="R4530" s="2">
        <v>1450</v>
      </c>
      <c r="S4530" s="3">
        <v>41676</v>
      </c>
      <c r="T4530" s="3">
        <v>41754</v>
      </c>
      <c r="W4530" s="2">
        <v>2014</v>
      </c>
      <c r="X4530" s="2">
        <v>7</v>
      </c>
      <c r="AC4530" s="2" t="s">
        <v>152</v>
      </c>
      <c r="AD4530" s="2" t="s">
        <v>6763</v>
      </c>
      <c r="AE4530" s="2" t="s">
        <v>7014</v>
      </c>
      <c r="AG4530" s="2">
        <v>27</v>
      </c>
      <c r="AH4530" s="2">
        <v>8</v>
      </c>
      <c r="AI4530" s="2" t="s">
        <v>59</v>
      </c>
      <c r="AK4530" s="2">
        <v>0</v>
      </c>
      <c r="AM4530" s="2">
        <v>0</v>
      </c>
      <c r="AP4530" s="2" t="s">
        <v>6769</v>
      </c>
    </row>
    <row r="4531" spans="1:42">
      <c r="A4531" s="2">
        <v>116982</v>
      </c>
      <c r="B4531" s="2" t="s">
        <v>5862</v>
      </c>
      <c r="C4531" s="2" t="s">
        <v>5863</v>
      </c>
      <c r="D4531" s="19">
        <v>0</v>
      </c>
      <c r="E4531" s="25">
        <v>41667</v>
      </c>
      <c r="F4531" s="26">
        <v>0.34802083333333328</v>
      </c>
      <c r="G4531" s="31">
        <v>240</v>
      </c>
      <c r="H4531" s="2">
        <v>0</v>
      </c>
      <c r="I4531" s="9">
        <f t="shared" si="70"/>
        <v>-935920.53999999829</v>
      </c>
      <c r="M4531" s="2">
        <v>37945</v>
      </c>
      <c r="N4531" s="2">
        <v>7</v>
      </c>
      <c r="O4531" s="2" t="s">
        <v>45</v>
      </c>
      <c r="P4531" s="2">
        <v>1</v>
      </c>
      <c r="R4531" s="2">
        <v>1450</v>
      </c>
      <c r="S4531" s="3">
        <v>41676</v>
      </c>
      <c r="T4531" s="3">
        <v>41754</v>
      </c>
      <c r="W4531" s="2">
        <v>2014</v>
      </c>
      <c r="X4531" s="2">
        <v>7</v>
      </c>
      <c r="AC4531" s="2" t="s">
        <v>152</v>
      </c>
      <c r="AD4531" s="2" t="s">
        <v>6763</v>
      </c>
      <c r="AE4531" s="2" t="s">
        <v>7014</v>
      </c>
      <c r="AG4531" s="2">
        <v>27</v>
      </c>
      <c r="AH4531" s="2">
        <v>8</v>
      </c>
      <c r="AI4531" s="2" t="s">
        <v>59</v>
      </c>
      <c r="AK4531" s="2">
        <v>0</v>
      </c>
      <c r="AM4531" s="2">
        <v>0</v>
      </c>
      <c r="AP4531" s="2" t="s">
        <v>6769</v>
      </c>
    </row>
    <row r="4532" spans="1:42">
      <c r="A4532" s="2">
        <v>116988</v>
      </c>
      <c r="B4532" s="2" t="s">
        <v>5864</v>
      </c>
      <c r="C4532" s="2" t="s">
        <v>5865</v>
      </c>
      <c r="D4532" s="19">
        <v>0</v>
      </c>
      <c r="E4532" s="25">
        <v>41667</v>
      </c>
      <c r="F4532" s="26">
        <v>0.35251157407407407</v>
      </c>
      <c r="G4532" s="31">
        <v>10000</v>
      </c>
      <c r="H4532" s="2">
        <v>0</v>
      </c>
      <c r="I4532" s="9">
        <f t="shared" si="70"/>
        <v>-945920.53999999829</v>
      </c>
      <c r="M4532" s="2">
        <v>44414</v>
      </c>
      <c r="N4532" s="2">
        <v>24</v>
      </c>
      <c r="O4532" s="2" t="s">
        <v>178</v>
      </c>
      <c r="P4532" s="2">
        <v>1</v>
      </c>
      <c r="R4532" s="2">
        <v>525</v>
      </c>
      <c r="S4532" s="3">
        <v>41676</v>
      </c>
      <c r="T4532" s="3">
        <v>41759</v>
      </c>
      <c r="W4532" s="2">
        <v>2014</v>
      </c>
      <c r="X4532" s="2">
        <v>7</v>
      </c>
      <c r="AC4532" s="2" t="s">
        <v>2375</v>
      </c>
      <c r="AD4532" s="2" t="s">
        <v>6763</v>
      </c>
      <c r="AE4532" s="2" t="s">
        <v>7014</v>
      </c>
      <c r="AG4532" s="2">
        <v>56</v>
      </c>
      <c r="AH4532" s="2">
        <v>8</v>
      </c>
      <c r="AI4532" s="2" t="s">
        <v>59</v>
      </c>
      <c r="AK4532" s="2">
        <v>0</v>
      </c>
      <c r="AM4532" s="2">
        <v>0</v>
      </c>
      <c r="AP4532" s="2" t="s">
        <v>84</v>
      </c>
    </row>
    <row r="4533" spans="1:42">
      <c r="A4533" s="2">
        <v>117009</v>
      </c>
      <c r="B4533" s="2" t="s">
        <v>5866</v>
      </c>
      <c r="C4533" s="2" t="s">
        <v>5867</v>
      </c>
      <c r="D4533" s="19">
        <v>0</v>
      </c>
      <c r="E4533" s="25">
        <v>41667</v>
      </c>
      <c r="F4533" s="26">
        <v>0.37333333333333335</v>
      </c>
      <c r="G4533" s="31">
        <v>20217.7</v>
      </c>
      <c r="H4533" s="2">
        <v>0</v>
      </c>
      <c r="I4533" s="9">
        <f t="shared" si="70"/>
        <v>-966138.23999999824</v>
      </c>
      <c r="M4533" s="2">
        <v>34574</v>
      </c>
      <c r="N4533" s="2">
        <v>60</v>
      </c>
      <c r="O4533" s="2" t="s">
        <v>96</v>
      </c>
      <c r="P4533" s="2">
        <v>1</v>
      </c>
      <c r="R4533" s="2">
        <v>524</v>
      </c>
      <c r="S4533" s="3">
        <v>41676</v>
      </c>
      <c r="T4533" s="3">
        <v>41850</v>
      </c>
      <c r="W4533" s="2">
        <v>2014</v>
      </c>
      <c r="X4533" s="2">
        <v>7</v>
      </c>
      <c r="AC4533" s="2" t="s">
        <v>172</v>
      </c>
      <c r="AD4533" s="2" t="s">
        <v>6763</v>
      </c>
      <c r="AE4533" s="2" t="s">
        <v>7014</v>
      </c>
      <c r="AG4533" s="2">
        <v>59</v>
      </c>
      <c r="AH4533" s="2">
        <v>9</v>
      </c>
      <c r="AI4533" s="2" t="s">
        <v>65</v>
      </c>
      <c r="AK4533" s="2">
        <v>0</v>
      </c>
      <c r="AM4533" s="2">
        <v>0</v>
      </c>
      <c r="AP4533" s="2" t="s">
        <v>6780</v>
      </c>
    </row>
    <row r="4534" spans="1:42">
      <c r="A4534" s="2">
        <v>116665</v>
      </c>
      <c r="B4534" s="2" t="s">
        <v>5868</v>
      </c>
      <c r="C4534" s="2" t="s">
        <v>5869</v>
      </c>
      <c r="D4534" s="19">
        <v>0</v>
      </c>
      <c r="E4534" s="25">
        <v>41667</v>
      </c>
      <c r="F4534" s="26">
        <v>0.37824074074074071</v>
      </c>
      <c r="G4534" s="31">
        <v>682</v>
      </c>
      <c r="H4534" s="2">
        <v>0</v>
      </c>
      <c r="I4534" s="9">
        <f t="shared" si="70"/>
        <v>-966820.23999999824</v>
      </c>
      <c r="M4534" s="2">
        <v>44157</v>
      </c>
      <c r="N4534" s="2">
        <v>25</v>
      </c>
      <c r="O4534" s="2" t="s">
        <v>184</v>
      </c>
      <c r="P4534" s="2">
        <v>1</v>
      </c>
      <c r="R4534" s="2">
        <v>578</v>
      </c>
      <c r="S4534" s="3">
        <v>41674</v>
      </c>
      <c r="T4534" s="3">
        <v>41674</v>
      </c>
      <c r="W4534" s="2">
        <v>2014</v>
      </c>
      <c r="X4534" s="2">
        <v>25</v>
      </c>
      <c r="AC4534" s="2" t="s">
        <v>526</v>
      </c>
      <c r="AD4534" s="2" t="s">
        <v>6762</v>
      </c>
      <c r="AE4534" s="2" t="s">
        <v>7014</v>
      </c>
      <c r="AG4534" s="2">
        <v>26</v>
      </c>
      <c r="AH4534" s="2">
        <v>9</v>
      </c>
      <c r="AI4534" s="2" t="s">
        <v>65</v>
      </c>
      <c r="AK4534" s="2">
        <v>0</v>
      </c>
      <c r="AM4534" s="2">
        <v>0</v>
      </c>
      <c r="AP4534" s="2" t="s">
        <v>6784</v>
      </c>
    </row>
    <row r="4535" spans="1:42">
      <c r="A4535" s="2">
        <v>117016</v>
      </c>
      <c r="B4535" s="2" t="s">
        <v>5870</v>
      </c>
      <c r="C4535" s="2" t="s">
        <v>5871</v>
      </c>
      <c r="D4535" s="19">
        <v>0</v>
      </c>
      <c r="E4535" s="25">
        <v>41667</v>
      </c>
      <c r="F4535" s="26">
        <v>0.37988425925925928</v>
      </c>
      <c r="G4535" s="31">
        <v>5000</v>
      </c>
      <c r="H4535" s="2">
        <v>0</v>
      </c>
      <c r="I4535" s="9">
        <f t="shared" si="70"/>
        <v>-971820.23999999824</v>
      </c>
      <c r="M4535" s="2">
        <v>44435</v>
      </c>
      <c r="N4535" s="2">
        <v>7</v>
      </c>
      <c r="O4535" s="2" t="s">
        <v>45</v>
      </c>
      <c r="P4535" s="2">
        <v>1</v>
      </c>
      <c r="R4535" s="2">
        <v>1548</v>
      </c>
      <c r="S4535" s="3">
        <v>41676</v>
      </c>
      <c r="T4535" s="3">
        <v>41676</v>
      </c>
      <c r="W4535" s="2">
        <v>2014</v>
      </c>
      <c r="X4535" s="2">
        <v>7</v>
      </c>
      <c r="AC4535" s="2" t="s">
        <v>5872</v>
      </c>
      <c r="AD4535" s="2" t="s">
        <v>6762</v>
      </c>
      <c r="AE4535" s="2" t="s">
        <v>7015</v>
      </c>
      <c r="AG4535" s="2">
        <v>26</v>
      </c>
      <c r="AH4535" s="2">
        <v>8</v>
      </c>
      <c r="AI4535" s="2" t="s">
        <v>59</v>
      </c>
      <c r="AK4535" s="2">
        <v>0</v>
      </c>
      <c r="AM4535" s="2">
        <v>0</v>
      </c>
      <c r="AP4535" s="2" t="s">
        <v>6784</v>
      </c>
    </row>
    <row r="4536" spans="1:42">
      <c r="A4536" s="2">
        <v>117628</v>
      </c>
      <c r="B4536" s="2" t="s">
        <v>5873</v>
      </c>
      <c r="C4536" s="2" t="s">
        <v>5874</v>
      </c>
      <c r="D4536" s="19">
        <v>0</v>
      </c>
      <c r="E4536" s="25">
        <v>41667</v>
      </c>
      <c r="F4536" s="26">
        <v>0.39471064814814816</v>
      </c>
      <c r="G4536" s="31">
        <v>62.1</v>
      </c>
      <c r="H4536" s="2">
        <v>0</v>
      </c>
      <c r="I4536" s="9">
        <f t="shared" si="70"/>
        <v>-971882.33999999822</v>
      </c>
      <c r="M4536" s="2">
        <v>45206</v>
      </c>
      <c r="N4536" s="2">
        <v>25</v>
      </c>
      <c r="O4536" s="2" t="s">
        <v>184</v>
      </c>
      <c r="P4536" s="2">
        <v>1</v>
      </c>
      <c r="R4536" s="2">
        <v>1428</v>
      </c>
      <c r="S4536" s="3">
        <v>41695</v>
      </c>
      <c r="T4536" s="3">
        <v>41695</v>
      </c>
      <c r="W4536" s="2">
        <v>2014</v>
      </c>
      <c r="X4536" s="2">
        <v>25</v>
      </c>
      <c r="AC4536" s="2" t="s">
        <v>743</v>
      </c>
      <c r="AD4536" s="2" t="s">
        <v>6762</v>
      </c>
      <c r="AE4536" s="2" t="s">
        <v>7014</v>
      </c>
      <c r="AG4536" s="2">
        <v>56</v>
      </c>
      <c r="AH4536" s="2">
        <v>1</v>
      </c>
      <c r="AI4536" s="2" t="s">
        <v>83</v>
      </c>
      <c r="AK4536" s="2">
        <v>0</v>
      </c>
      <c r="AM4536" s="2">
        <v>0</v>
      </c>
      <c r="AP4536" s="2" t="s">
        <v>84</v>
      </c>
    </row>
    <row r="4537" spans="1:42">
      <c r="A4537" s="2">
        <v>117500</v>
      </c>
      <c r="B4537" s="2" t="s">
        <v>5875</v>
      </c>
      <c r="C4537" s="2" t="s">
        <v>5876</v>
      </c>
      <c r="D4537" s="19">
        <v>0</v>
      </c>
      <c r="E4537" s="25">
        <v>41667</v>
      </c>
      <c r="F4537" s="26">
        <v>0.40583333333333332</v>
      </c>
      <c r="G4537" s="31">
        <v>6170</v>
      </c>
      <c r="H4537" s="2">
        <v>0</v>
      </c>
      <c r="I4537" s="9">
        <f t="shared" si="70"/>
        <v>-978052.33999999822</v>
      </c>
      <c r="M4537" s="2">
        <v>45085</v>
      </c>
      <c r="N4537" s="2">
        <v>24</v>
      </c>
      <c r="O4537" s="2" t="s">
        <v>178</v>
      </c>
      <c r="P4537" s="2">
        <v>1</v>
      </c>
      <c r="R4537" s="2">
        <v>1541</v>
      </c>
      <c r="S4537" s="3">
        <v>41694</v>
      </c>
      <c r="T4537" s="3">
        <v>41694</v>
      </c>
      <c r="W4537" s="2">
        <v>2014</v>
      </c>
      <c r="X4537" s="2">
        <v>24</v>
      </c>
      <c r="AC4537" s="2" t="s">
        <v>2388</v>
      </c>
      <c r="AD4537" s="2" t="s">
        <v>6762</v>
      </c>
      <c r="AE4537" s="2" t="s">
        <v>7006</v>
      </c>
      <c r="AG4537" s="2">
        <v>56</v>
      </c>
      <c r="AH4537" s="2">
        <v>1</v>
      </c>
      <c r="AI4537" s="2" t="s">
        <v>83</v>
      </c>
      <c r="AK4537" s="2">
        <v>0</v>
      </c>
      <c r="AM4537" s="2">
        <v>0</v>
      </c>
      <c r="AP4537" s="2" t="s">
        <v>84</v>
      </c>
    </row>
    <row r="4538" spans="1:42">
      <c r="A4538" s="2">
        <v>128854</v>
      </c>
      <c r="B4538" s="2" t="s">
        <v>5877</v>
      </c>
      <c r="C4538" s="2" t="s">
        <v>5878</v>
      </c>
      <c r="D4538" s="19">
        <v>360000</v>
      </c>
      <c r="E4538" s="25">
        <v>41667</v>
      </c>
      <c r="F4538" s="26">
        <v>0.41015046296296293</v>
      </c>
      <c r="G4538" s="31">
        <v>0</v>
      </c>
      <c r="H4538" s="2">
        <v>0</v>
      </c>
      <c r="I4538" s="9">
        <f t="shared" si="70"/>
        <v>-618052.33999999822</v>
      </c>
      <c r="N4538" s="2">
        <v>7</v>
      </c>
      <c r="O4538" s="2" t="s">
        <v>45</v>
      </c>
      <c r="P4538" s="2">
        <v>1</v>
      </c>
      <c r="R4538" s="2">
        <v>95</v>
      </c>
      <c r="S4538" s="3">
        <v>41759</v>
      </c>
      <c r="T4538" s="3">
        <v>41759</v>
      </c>
      <c r="W4538" s="2">
        <v>2014</v>
      </c>
      <c r="X4538" s="2">
        <v>7</v>
      </c>
      <c r="AC4538" s="2" t="s">
        <v>1458</v>
      </c>
      <c r="AD4538" s="2" t="s">
        <v>6762</v>
      </c>
      <c r="AE4538" s="2" t="s">
        <v>7014</v>
      </c>
      <c r="AG4538" s="2">
        <v>56</v>
      </c>
      <c r="AH4538" s="2">
        <v>8</v>
      </c>
      <c r="AI4538" s="2" t="s">
        <v>59</v>
      </c>
      <c r="AM4538" s="2">
        <v>0</v>
      </c>
      <c r="AP4538" s="2" t="s">
        <v>84</v>
      </c>
    </row>
    <row r="4539" spans="1:42">
      <c r="A4539" s="2">
        <v>128896</v>
      </c>
      <c r="B4539" s="2" t="s">
        <v>5709</v>
      </c>
      <c r="C4539" s="2" t="s">
        <v>5710</v>
      </c>
      <c r="D4539" s="19">
        <v>0</v>
      </c>
      <c r="E4539" s="25">
        <v>41667</v>
      </c>
      <c r="F4539" s="26">
        <v>0.43877314814814811</v>
      </c>
      <c r="G4539" s="31">
        <v>22998</v>
      </c>
      <c r="H4539" s="2">
        <v>0</v>
      </c>
      <c r="I4539" s="9">
        <f t="shared" si="70"/>
        <v>-641050.33999999822</v>
      </c>
      <c r="N4539" s="2">
        <v>7</v>
      </c>
      <c r="O4539" s="2" t="s">
        <v>45</v>
      </c>
      <c r="P4539" s="2">
        <v>1</v>
      </c>
      <c r="R4539" s="2">
        <v>569</v>
      </c>
      <c r="S4539" s="3">
        <v>41759</v>
      </c>
      <c r="T4539" s="3">
        <v>41759</v>
      </c>
      <c r="W4539" s="2">
        <v>2014</v>
      </c>
      <c r="X4539" s="2">
        <v>7</v>
      </c>
      <c r="AC4539" s="2" t="s">
        <v>1092</v>
      </c>
      <c r="AD4539" s="2" t="s">
        <v>6763</v>
      </c>
      <c r="AE4539" s="2" t="s">
        <v>7014</v>
      </c>
      <c r="AG4539" s="2">
        <v>26</v>
      </c>
      <c r="AH4539" s="2">
        <v>2</v>
      </c>
      <c r="AI4539" s="2" t="s">
        <v>54</v>
      </c>
      <c r="AM4539" s="2">
        <v>0</v>
      </c>
      <c r="AP4539" s="2" t="s">
        <v>6784</v>
      </c>
    </row>
    <row r="4540" spans="1:42">
      <c r="A4540" s="2">
        <v>128903</v>
      </c>
      <c r="B4540" s="2" t="s">
        <v>3457</v>
      </c>
      <c r="C4540" s="2" t="s">
        <v>3457</v>
      </c>
      <c r="D4540" s="19">
        <v>0</v>
      </c>
      <c r="E4540" s="25">
        <v>41667</v>
      </c>
      <c r="F4540" s="26">
        <v>0.44853009259259258</v>
      </c>
      <c r="G4540" s="31">
        <v>20000</v>
      </c>
      <c r="H4540" s="2">
        <v>0</v>
      </c>
      <c r="I4540" s="9">
        <f t="shared" si="70"/>
        <v>-661050.33999999822</v>
      </c>
      <c r="N4540" s="2">
        <v>7</v>
      </c>
      <c r="O4540" s="2" t="s">
        <v>45</v>
      </c>
      <c r="P4540" s="2">
        <v>1</v>
      </c>
      <c r="R4540" s="2">
        <v>1449</v>
      </c>
      <c r="S4540" s="3">
        <v>41759</v>
      </c>
      <c r="T4540" s="3">
        <v>41759</v>
      </c>
      <c r="W4540" s="2">
        <v>2014</v>
      </c>
      <c r="X4540" s="2">
        <v>7</v>
      </c>
      <c r="AC4540" s="2" t="s">
        <v>58</v>
      </c>
      <c r="AD4540" s="2" t="s">
        <v>6763</v>
      </c>
      <c r="AE4540" s="2" t="s">
        <v>7014</v>
      </c>
      <c r="AG4540" s="2">
        <v>26</v>
      </c>
      <c r="AH4540" s="2">
        <v>8</v>
      </c>
      <c r="AI4540" s="2" t="s">
        <v>59</v>
      </c>
      <c r="AM4540" s="2">
        <v>0</v>
      </c>
      <c r="AP4540" s="2" t="s">
        <v>6784</v>
      </c>
    </row>
    <row r="4541" spans="1:42">
      <c r="A4541" s="2">
        <v>128904</v>
      </c>
      <c r="B4541" s="2" t="s">
        <v>6884</v>
      </c>
      <c r="C4541" s="2" t="s">
        <v>3457</v>
      </c>
      <c r="D4541" s="19">
        <v>360000</v>
      </c>
      <c r="E4541" s="25">
        <v>41667</v>
      </c>
      <c r="F4541" s="26">
        <v>0.44901620370370371</v>
      </c>
      <c r="G4541" s="31">
        <v>0</v>
      </c>
      <c r="H4541" s="2">
        <v>0</v>
      </c>
      <c r="I4541" s="9">
        <f t="shared" si="70"/>
        <v>-301050.33999999822</v>
      </c>
      <c r="N4541" s="2">
        <v>7</v>
      </c>
      <c r="O4541" s="2" t="s">
        <v>45</v>
      </c>
      <c r="P4541" s="2">
        <v>1</v>
      </c>
      <c r="R4541" s="2">
        <v>1386</v>
      </c>
      <c r="S4541" s="3">
        <v>41759</v>
      </c>
      <c r="T4541" s="3">
        <v>41759</v>
      </c>
      <c r="W4541" s="2">
        <v>2014</v>
      </c>
      <c r="X4541" s="2">
        <v>7</v>
      </c>
      <c r="AC4541" s="2" t="s">
        <v>3769</v>
      </c>
      <c r="AD4541" s="2" t="s">
        <v>6763</v>
      </c>
      <c r="AE4541" s="2" t="s">
        <v>7014</v>
      </c>
      <c r="AG4541" s="2">
        <v>26</v>
      </c>
      <c r="AH4541" s="2">
        <v>8</v>
      </c>
      <c r="AI4541" s="2" t="s">
        <v>59</v>
      </c>
      <c r="AM4541" s="2">
        <v>0</v>
      </c>
      <c r="AP4541" s="2" t="s">
        <v>6784</v>
      </c>
    </row>
    <row r="4542" spans="1:42">
      <c r="A4542" s="2">
        <v>117058</v>
      </c>
      <c r="B4542" s="2" t="s">
        <v>5879</v>
      </c>
      <c r="C4542" s="2" t="s">
        <v>5880</v>
      </c>
      <c r="D4542" s="19">
        <v>0</v>
      </c>
      <c r="E4542" s="25">
        <v>41667</v>
      </c>
      <c r="F4542" s="26">
        <v>0.46532407407407406</v>
      </c>
      <c r="G4542" s="31">
        <v>850</v>
      </c>
      <c r="H4542" s="2">
        <v>0</v>
      </c>
      <c r="I4542" s="9">
        <f t="shared" si="70"/>
        <v>-301900.33999999822</v>
      </c>
      <c r="M4542" s="2">
        <v>44572</v>
      </c>
      <c r="N4542" s="2">
        <v>7</v>
      </c>
      <c r="O4542" s="2" t="s">
        <v>45</v>
      </c>
      <c r="P4542" s="2">
        <v>1</v>
      </c>
      <c r="R4542" s="2">
        <v>369</v>
      </c>
      <c r="S4542" s="3">
        <v>41676</v>
      </c>
      <c r="T4542" s="3">
        <v>41676</v>
      </c>
      <c r="W4542" s="2">
        <v>2014</v>
      </c>
      <c r="X4542" s="2">
        <v>7</v>
      </c>
      <c r="AC4542" s="2" t="s">
        <v>2019</v>
      </c>
      <c r="AD4542" s="2" t="s">
        <v>6762</v>
      </c>
      <c r="AE4542" s="2" t="s">
        <v>7014</v>
      </c>
      <c r="AG4542" s="2">
        <v>56</v>
      </c>
      <c r="AH4542" s="2">
        <v>1</v>
      </c>
      <c r="AI4542" s="2" t="s">
        <v>83</v>
      </c>
      <c r="AK4542" s="2">
        <v>0</v>
      </c>
      <c r="AM4542" s="2">
        <v>0</v>
      </c>
      <c r="AP4542" s="2" t="s">
        <v>84</v>
      </c>
    </row>
    <row r="4543" spans="1:42">
      <c r="A4543" s="2">
        <v>123523</v>
      </c>
      <c r="B4543" s="2" t="s">
        <v>3582</v>
      </c>
      <c r="C4543" s="2" t="s">
        <v>5881</v>
      </c>
      <c r="D4543" s="19">
        <v>0</v>
      </c>
      <c r="E4543" s="25">
        <v>41667</v>
      </c>
      <c r="F4543" s="26">
        <v>0.47216435185185185</v>
      </c>
      <c r="G4543" s="31">
        <v>15000</v>
      </c>
      <c r="H4543" s="2">
        <v>0</v>
      </c>
      <c r="I4543" s="9">
        <f t="shared" si="70"/>
        <v>-316900.33999999822</v>
      </c>
      <c r="N4543" s="2">
        <v>7</v>
      </c>
      <c r="O4543" s="2" t="s">
        <v>45</v>
      </c>
      <c r="P4543" s="2">
        <v>1</v>
      </c>
      <c r="R4543" s="2">
        <v>1449</v>
      </c>
      <c r="S4543" s="3">
        <v>41737</v>
      </c>
      <c r="T4543" s="3">
        <v>41737</v>
      </c>
      <c r="W4543" s="2">
        <v>2014</v>
      </c>
      <c r="X4543" s="2">
        <v>7</v>
      </c>
      <c r="AC4543" s="2" t="s">
        <v>58</v>
      </c>
      <c r="AD4543" s="2" t="s">
        <v>6763</v>
      </c>
      <c r="AE4543" s="2" t="s">
        <v>7014</v>
      </c>
      <c r="AG4543" s="2">
        <v>12</v>
      </c>
      <c r="AH4543" s="2">
        <v>9</v>
      </c>
      <c r="AI4543" s="2" t="s">
        <v>65</v>
      </c>
      <c r="AM4543" s="2">
        <v>0</v>
      </c>
      <c r="AP4543" s="2" t="s">
        <v>6785</v>
      </c>
    </row>
    <row r="4544" spans="1:42">
      <c r="A4544" s="2">
        <v>123524</v>
      </c>
      <c r="B4544" s="2" t="s">
        <v>1162</v>
      </c>
      <c r="C4544" s="2" t="s">
        <v>5882</v>
      </c>
      <c r="D4544" s="19">
        <v>15</v>
      </c>
      <c r="E4544" s="25">
        <v>41667</v>
      </c>
      <c r="F4544" s="26">
        <v>0.47290509259259261</v>
      </c>
      <c r="G4544" s="31">
        <v>0</v>
      </c>
      <c r="H4544" s="2">
        <v>0</v>
      </c>
      <c r="I4544" s="9">
        <f t="shared" si="70"/>
        <v>-316885.33999999822</v>
      </c>
      <c r="N4544" s="2">
        <v>7</v>
      </c>
      <c r="O4544" s="2" t="s">
        <v>45</v>
      </c>
      <c r="P4544" s="2">
        <v>1</v>
      </c>
      <c r="R4544" s="2">
        <v>95</v>
      </c>
      <c r="S4544" s="3">
        <v>41737</v>
      </c>
      <c r="T4544" s="3">
        <v>41737</v>
      </c>
      <c r="W4544" s="2">
        <v>2014</v>
      </c>
      <c r="X4544" s="2">
        <v>7</v>
      </c>
      <c r="AC4544" s="2" t="s">
        <v>1458</v>
      </c>
      <c r="AD4544" s="2" t="s">
        <v>6762</v>
      </c>
      <c r="AE4544" s="2" t="s">
        <v>7014</v>
      </c>
      <c r="AG4544" s="2">
        <v>12</v>
      </c>
      <c r="AH4544" s="2">
        <v>12</v>
      </c>
      <c r="AI4544" s="2" t="s">
        <v>773</v>
      </c>
      <c r="AM4544" s="2">
        <v>0</v>
      </c>
      <c r="AP4544" s="2" t="s">
        <v>6785</v>
      </c>
    </row>
    <row r="4545" spans="1:42">
      <c r="A4545" s="2">
        <v>123527</v>
      </c>
      <c r="B4545" s="2" t="s">
        <v>5883</v>
      </c>
      <c r="C4545" s="2" t="s">
        <v>5884</v>
      </c>
      <c r="D4545" s="19">
        <v>0</v>
      </c>
      <c r="E4545" s="25">
        <v>41667</v>
      </c>
      <c r="F4545" s="26">
        <v>0.47771990740740744</v>
      </c>
      <c r="G4545" s="31">
        <v>11</v>
      </c>
      <c r="H4545" s="2">
        <v>0</v>
      </c>
      <c r="I4545" s="9">
        <f t="shared" si="70"/>
        <v>-316896.33999999822</v>
      </c>
      <c r="M4545" s="2">
        <v>47399</v>
      </c>
      <c r="N4545" s="2">
        <v>7</v>
      </c>
      <c r="O4545" s="2" t="s">
        <v>45</v>
      </c>
      <c r="P4545" s="2">
        <v>1</v>
      </c>
      <c r="R4545" s="2">
        <v>575</v>
      </c>
      <c r="S4545" s="3">
        <v>41737</v>
      </c>
      <c r="T4545" s="3">
        <v>41737</v>
      </c>
      <c r="W4545" s="2">
        <v>2014</v>
      </c>
      <c r="X4545" s="2">
        <v>7</v>
      </c>
      <c r="AC4545" s="2" t="s">
        <v>99</v>
      </c>
      <c r="AD4545" s="2" t="s">
        <v>6763</v>
      </c>
      <c r="AE4545" s="2" t="s">
        <v>7014</v>
      </c>
      <c r="AG4545" s="2">
        <v>12</v>
      </c>
      <c r="AH4545" s="2">
        <v>9</v>
      </c>
      <c r="AI4545" s="2" t="s">
        <v>65</v>
      </c>
      <c r="AK4545" s="2">
        <v>0</v>
      </c>
      <c r="AM4545" s="2">
        <v>0</v>
      </c>
      <c r="AP4545" s="2" t="s">
        <v>6785</v>
      </c>
    </row>
    <row r="4546" spans="1:42">
      <c r="A4546" s="2">
        <v>235538</v>
      </c>
      <c r="B4546" s="2" t="s">
        <v>770</v>
      </c>
      <c r="C4546" s="2" t="s">
        <v>3515</v>
      </c>
      <c r="D4546" s="19">
        <v>0</v>
      </c>
      <c r="E4546" s="25">
        <v>41667</v>
      </c>
      <c r="F4546" s="26">
        <v>0.48762731481481486</v>
      </c>
      <c r="G4546" s="31">
        <v>2274.3000000000002</v>
      </c>
      <c r="H4546" s="2">
        <v>0</v>
      </c>
      <c r="I4546" s="9">
        <f t="shared" si="70"/>
        <v>-319170.63999999821</v>
      </c>
      <c r="N4546" s="2">
        <v>60</v>
      </c>
      <c r="O4546" s="2" t="s">
        <v>96</v>
      </c>
      <c r="P4546" s="2">
        <v>1</v>
      </c>
      <c r="R4546" s="2">
        <v>569</v>
      </c>
      <c r="S4546" s="3">
        <v>42040</v>
      </c>
      <c r="T4546" s="3">
        <v>42040</v>
      </c>
      <c r="W4546" s="2">
        <v>2013</v>
      </c>
      <c r="X4546" s="2">
        <v>60</v>
      </c>
      <c r="AC4546" s="2" t="s">
        <v>1092</v>
      </c>
      <c r="AD4546" s="2" t="s">
        <v>6763</v>
      </c>
      <c r="AE4546" s="2" t="s">
        <v>7014</v>
      </c>
      <c r="AG4546" s="2">
        <v>5</v>
      </c>
      <c r="AH4546" s="2">
        <v>9</v>
      </c>
      <c r="AI4546" s="2" t="s">
        <v>65</v>
      </c>
      <c r="AM4546" s="2">
        <v>0</v>
      </c>
      <c r="AP4546" s="2" t="s">
        <v>6788</v>
      </c>
    </row>
    <row r="4547" spans="1:42">
      <c r="A4547" s="2">
        <v>235545</v>
      </c>
      <c r="B4547" s="2" t="s">
        <v>1242</v>
      </c>
      <c r="C4547" s="2" t="s">
        <v>3554</v>
      </c>
      <c r="D4547" s="19">
        <v>5195</v>
      </c>
      <c r="E4547" s="25">
        <v>41667</v>
      </c>
      <c r="F4547" s="26">
        <v>0.49064814814814817</v>
      </c>
      <c r="G4547" s="31">
        <v>0</v>
      </c>
      <c r="H4547" s="2">
        <v>0</v>
      </c>
      <c r="I4547" s="9">
        <f t="shared" si="70"/>
        <v>-313975.63999999821</v>
      </c>
      <c r="N4547" s="2">
        <v>60</v>
      </c>
      <c r="O4547" s="2" t="s">
        <v>96</v>
      </c>
      <c r="P4547" s="2">
        <v>1</v>
      </c>
      <c r="R4547" s="2">
        <v>1431</v>
      </c>
      <c r="S4547" s="3">
        <v>42040</v>
      </c>
      <c r="T4547" s="3">
        <v>42040</v>
      </c>
      <c r="W4547" s="2">
        <v>2013</v>
      </c>
      <c r="X4547" s="2">
        <v>60</v>
      </c>
      <c r="AC4547" s="2" t="s">
        <v>180</v>
      </c>
      <c r="AD4547" s="2" t="s">
        <v>6762</v>
      </c>
      <c r="AE4547" s="2" t="s">
        <v>7014</v>
      </c>
      <c r="AG4547" s="2">
        <v>5</v>
      </c>
      <c r="AH4547" s="2">
        <v>2</v>
      </c>
      <c r="AI4547" s="2" t="s">
        <v>54</v>
      </c>
      <c r="AM4547" s="2">
        <v>0</v>
      </c>
      <c r="AP4547" s="2" t="s">
        <v>6788</v>
      </c>
    </row>
    <row r="4548" spans="1:42">
      <c r="A4548" s="2">
        <v>119850</v>
      </c>
      <c r="B4548" s="2" t="s">
        <v>1158</v>
      </c>
      <c r="C4548" s="2" t="s">
        <v>1158</v>
      </c>
      <c r="D4548" s="19">
        <v>0</v>
      </c>
      <c r="E4548" s="25">
        <v>41667</v>
      </c>
      <c r="F4548" s="26">
        <v>0.53465277777777775</v>
      </c>
      <c r="G4548" s="31">
        <v>20000</v>
      </c>
      <c r="H4548" s="2">
        <v>0</v>
      </c>
      <c r="I4548" s="9">
        <f t="shared" ref="I4548:I4611" si="71">I4547 + (D4548-G4548)</f>
        <v>-333975.63999999821</v>
      </c>
      <c r="N4548" s="2">
        <v>60</v>
      </c>
      <c r="O4548" s="2" t="s">
        <v>96</v>
      </c>
      <c r="P4548" s="2">
        <v>1</v>
      </c>
      <c r="R4548" s="2">
        <v>1449</v>
      </c>
      <c r="S4548" s="3">
        <v>41717</v>
      </c>
      <c r="T4548" s="3">
        <v>42135</v>
      </c>
      <c r="W4548" s="2">
        <v>2014</v>
      </c>
      <c r="X4548" s="2">
        <v>7</v>
      </c>
      <c r="AC4548" s="2" t="s">
        <v>58</v>
      </c>
      <c r="AD4548" s="2" t="s">
        <v>6763</v>
      </c>
      <c r="AE4548" s="2" t="s">
        <v>7014</v>
      </c>
      <c r="AG4548" s="2">
        <v>27</v>
      </c>
      <c r="AH4548" s="2">
        <v>8</v>
      </c>
      <c r="AI4548" s="2" t="s">
        <v>59</v>
      </c>
      <c r="AM4548" s="2">
        <v>0</v>
      </c>
      <c r="AO4548" s="2">
        <v>52</v>
      </c>
      <c r="AP4548" s="2" t="s">
        <v>6769</v>
      </c>
    </row>
    <row r="4549" spans="1:42">
      <c r="A4549" s="2">
        <v>268892</v>
      </c>
      <c r="B4549" s="2" t="s">
        <v>1158</v>
      </c>
      <c r="C4549" s="2" t="s">
        <v>5885</v>
      </c>
      <c r="D4549" s="19">
        <v>20000</v>
      </c>
      <c r="E4549" s="25">
        <v>41667</v>
      </c>
      <c r="F4549" s="26">
        <v>0.53465277777777775</v>
      </c>
      <c r="G4549" s="31">
        <v>0</v>
      </c>
      <c r="H4549" s="2">
        <v>0</v>
      </c>
      <c r="I4549" s="9">
        <f t="shared" si="71"/>
        <v>-313975.63999999821</v>
      </c>
      <c r="N4549" s="2">
        <v>60</v>
      </c>
      <c r="O4549" s="2" t="s">
        <v>96</v>
      </c>
      <c r="P4549" s="2">
        <v>1</v>
      </c>
      <c r="R4549" s="2">
        <v>1449</v>
      </c>
      <c r="S4549" s="3">
        <v>42135</v>
      </c>
      <c r="T4549" s="3">
        <v>42135</v>
      </c>
      <c r="W4549" s="2">
        <v>2015</v>
      </c>
      <c r="X4549" s="2">
        <v>60</v>
      </c>
      <c r="AA4549" s="2">
        <v>119850</v>
      </c>
      <c r="AC4549" s="2" t="s">
        <v>58</v>
      </c>
      <c r="AD4549" s="2" t="s">
        <v>6763</v>
      </c>
      <c r="AE4549" s="2" t="s">
        <v>7014</v>
      </c>
      <c r="AG4549" s="2">
        <v>52</v>
      </c>
      <c r="AH4549" s="2">
        <v>8</v>
      </c>
      <c r="AI4549" s="2" t="s">
        <v>59</v>
      </c>
      <c r="AM4549" s="2">
        <v>0</v>
      </c>
      <c r="AP4549" s="2" t="s">
        <v>6792</v>
      </c>
    </row>
    <row r="4550" spans="1:42">
      <c r="A4550" s="2">
        <v>119912</v>
      </c>
      <c r="B4550" s="2" t="s">
        <v>1158</v>
      </c>
      <c r="C4550" s="2" t="s">
        <v>1158</v>
      </c>
      <c r="D4550" s="19">
        <v>15000</v>
      </c>
      <c r="E4550" s="25">
        <v>41667</v>
      </c>
      <c r="F4550" s="26">
        <v>0.57528935185185182</v>
      </c>
      <c r="G4550" s="31">
        <v>0</v>
      </c>
      <c r="H4550" s="2">
        <v>0</v>
      </c>
      <c r="I4550" s="9">
        <f t="shared" si="71"/>
        <v>-298975.63999999821</v>
      </c>
      <c r="N4550" s="2">
        <v>7</v>
      </c>
      <c r="O4550" s="2" t="s">
        <v>45</v>
      </c>
      <c r="P4550" s="2">
        <v>1</v>
      </c>
      <c r="R4550" s="2">
        <v>1449</v>
      </c>
      <c r="S4550" s="3">
        <v>41717</v>
      </c>
      <c r="T4550" s="3">
        <v>41717</v>
      </c>
      <c r="W4550" s="2">
        <v>2014</v>
      </c>
      <c r="X4550" s="2">
        <v>7</v>
      </c>
      <c r="AC4550" s="2" t="s">
        <v>58</v>
      </c>
      <c r="AD4550" s="2" t="s">
        <v>6763</v>
      </c>
      <c r="AE4550" s="2" t="s">
        <v>7014</v>
      </c>
      <c r="AG4550" s="2">
        <v>8</v>
      </c>
      <c r="AH4550" s="2">
        <v>8</v>
      </c>
      <c r="AI4550" s="2" t="s">
        <v>59</v>
      </c>
      <c r="AM4550" s="2">
        <v>0</v>
      </c>
      <c r="AP4550" s="2" t="s">
        <v>6783</v>
      </c>
    </row>
    <row r="4551" spans="1:42">
      <c r="A4551" s="2">
        <v>156872</v>
      </c>
      <c r="B4551" s="2" t="s">
        <v>5886</v>
      </c>
      <c r="C4551" s="2" t="s">
        <v>5886</v>
      </c>
      <c r="D4551" s="19">
        <v>0</v>
      </c>
      <c r="E4551" s="25">
        <v>41667</v>
      </c>
      <c r="F4551" s="26">
        <v>0.57545138888888892</v>
      </c>
      <c r="G4551" s="31">
        <v>20217.7</v>
      </c>
      <c r="H4551" s="2">
        <v>0</v>
      </c>
      <c r="I4551" s="9">
        <f t="shared" si="71"/>
        <v>-319193.33999999822</v>
      </c>
      <c r="N4551" s="2">
        <v>60</v>
      </c>
      <c r="O4551" s="2" t="s">
        <v>96</v>
      </c>
      <c r="P4551" s="2">
        <v>1</v>
      </c>
      <c r="R4551" s="2">
        <v>1449</v>
      </c>
      <c r="S4551" s="3">
        <v>41850</v>
      </c>
      <c r="T4551" s="3">
        <v>41978</v>
      </c>
      <c r="W4551" s="2">
        <v>2014</v>
      </c>
      <c r="X4551" s="2">
        <v>60</v>
      </c>
      <c r="AC4551" s="2" t="s">
        <v>58</v>
      </c>
      <c r="AD4551" s="2" t="s">
        <v>6763</v>
      </c>
      <c r="AE4551" s="2" t="s">
        <v>7014</v>
      </c>
      <c r="AG4551" s="2">
        <v>26</v>
      </c>
      <c r="AH4551" s="2">
        <v>9</v>
      </c>
      <c r="AI4551" s="2" t="s">
        <v>65</v>
      </c>
      <c r="AM4551" s="2">
        <v>0</v>
      </c>
      <c r="AO4551" s="2">
        <v>59</v>
      </c>
      <c r="AP4551" s="2" t="s">
        <v>6784</v>
      </c>
    </row>
    <row r="4552" spans="1:42">
      <c r="A4552" s="2">
        <v>156873</v>
      </c>
      <c r="B4552" s="2" t="s">
        <v>5886</v>
      </c>
      <c r="C4552" s="2" t="s">
        <v>5887</v>
      </c>
      <c r="D4552" s="19">
        <v>20217.7</v>
      </c>
      <c r="E4552" s="25">
        <v>41667</v>
      </c>
      <c r="F4552" s="26">
        <v>0.57545138888888892</v>
      </c>
      <c r="G4552" s="31">
        <v>0</v>
      </c>
      <c r="H4552" s="2">
        <v>0</v>
      </c>
      <c r="I4552" s="9">
        <f t="shared" si="71"/>
        <v>-298975.63999999821</v>
      </c>
      <c r="N4552" s="2">
        <v>60</v>
      </c>
      <c r="O4552" s="2" t="s">
        <v>96</v>
      </c>
      <c r="P4552" s="2">
        <v>1</v>
      </c>
      <c r="R4552" s="2">
        <v>1449</v>
      </c>
      <c r="S4552" s="3">
        <v>41850</v>
      </c>
      <c r="T4552" s="3">
        <v>41978</v>
      </c>
      <c r="W4552" s="2">
        <v>2014</v>
      </c>
      <c r="X4552" s="2">
        <v>60</v>
      </c>
      <c r="AA4552" s="2">
        <v>156872</v>
      </c>
      <c r="AC4552" s="2" t="s">
        <v>58</v>
      </c>
      <c r="AD4552" s="2" t="s">
        <v>6763</v>
      </c>
      <c r="AE4552" s="2" t="s">
        <v>7014</v>
      </c>
      <c r="AG4552" s="2">
        <v>59</v>
      </c>
      <c r="AH4552" s="2">
        <v>9</v>
      </c>
      <c r="AI4552" s="2" t="s">
        <v>65</v>
      </c>
      <c r="AM4552" s="2">
        <v>0</v>
      </c>
      <c r="AP4552" s="2" t="s">
        <v>6780</v>
      </c>
    </row>
    <row r="4553" spans="1:42">
      <c r="A4553" s="2">
        <v>121366</v>
      </c>
      <c r="B4553" s="2" t="s">
        <v>770</v>
      </c>
      <c r="C4553" s="2" t="s">
        <v>3515</v>
      </c>
      <c r="D4553" s="19">
        <v>0</v>
      </c>
      <c r="E4553" s="25">
        <v>41667</v>
      </c>
      <c r="F4553" s="26">
        <v>0.57925925925925925</v>
      </c>
      <c r="G4553" s="31">
        <v>1284</v>
      </c>
      <c r="H4553" s="2">
        <v>0</v>
      </c>
      <c r="I4553" s="9">
        <f t="shared" si="71"/>
        <v>-300259.63999999821</v>
      </c>
      <c r="N4553" s="2">
        <v>60</v>
      </c>
      <c r="O4553" s="2" t="s">
        <v>96</v>
      </c>
      <c r="P4553" s="2">
        <v>1</v>
      </c>
      <c r="R4553" s="2">
        <v>569</v>
      </c>
      <c r="S4553" s="3">
        <v>41723</v>
      </c>
      <c r="T4553" s="3">
        <v>42040</v>
      </c>
      <c r="W4553" s="2">
        <v>2014</v>
      </c>
      <c r="X4553" s="2">
        <v>7</v>
      </c>
      <c r="AC4553" s="2" t="s">
        <v>1092</v>
      </c>
      <c r="AD4553" s="2" t="s">
        <v>6763</v>
      </c>
      <c r="AE4553" s="2" t="s">
        <v>7014</v>
      </c>
      <c r="AG4553" s="2">
        <v>5</v>
      </c>
      <c r="AH4553" s="2">
        <v>9</v>
      </c>
      <c r="AI4553" s="2" t="s">
        <v>65</v>
      </c>
      <c r="AM4553" s="2">
        <v>0</v>
      </c>
      <c r="AP4553" s="2" t="s">
        <v>6788</v>
      </c>
    </row>
    <row r="4554" spans="1:42">
      <c r="A4554" s="2">
        <v>116462</v>
      </c>
      <c r="B4554" s="2">
        <v>160672</v>
      </c>
      <c r="C4554" s="2" t="s">
        <v>5888</v>
      </c>
      <c r="D4554" s="19">
        <v>1284</v>
      </c>
      <c r="E4554" s="25">
        <v>41667</v>
      </c>
      <c r="F4554" s="26">
        <v>0.58086805555555554</v>
      </c>
      <c r="G4554" s="31">
        <v>0</v>
      </c>
      <c r="H4554" s="2">
        <v>0</v>
      </c>
      <c r="I4554" s="9">
        <f t="shared" si="71"/>
        <v>-298975.63999999821</v>
      </c>
      <c r="L4554" s="2">
        <v>160672</v>
      </c>
      <c r="N4554" s="2">
        <v>14</v>
      </c>
      <c r="O4554" s="2" t="s">
        <v>1623</v>
      </c>
      <c r="P4554" s="2">
        <v>2</v>
      </c>
      <c r="R4554" s="2">
        <v>6</v>
      </c>
      <c r="S4554" s="3">
        <v>41670</v>
      </c>
      <c r="T4554" s="3">
        <v>41670</v>
      </c>
      <c r="W4554" s="2">
        <v>2014</v>
      </c>
      <c r="X4554" s="2">
        <v>14</v>
      </c>
      <c r="AC4554" s="2" t="s">
        <v>46</v>
      </c>
      <c r="AD4554" s="2" t="s">
        <v>6762</v>
      </c>
      <c r="AE4554" s="2" t="s">
        <v>7014</v>
      </c>
      <c r="AG4554" s="2">
        <v>56</v>
      </c>
      <c r="AH4554" s="2">
        <v>1</v>
      </c>
      <c r="AI4554" s="2" t="s">
        <v>83</v>
      </c>
      <c r="AK4554" s="2">
        <v>0</v>
      </c>
      <c r="AM4554" s="2">
        <v>0</v>
      </c>
      <c r="AP4554" s="2" t="s">
        <v>84</v>
      </c>
    </row>
    <row r="4555" spans="1:42">
      <c r="A4555" s="2">
        <v>119568</v>
      </c>
      <c r="B4555" s="2" t="s">
        <v>5889</v>
      </c>
      <c r="C4555" s="2" t="s">
        <v>5890</v>
      </c>
      <c r="D4555" s="19">
        <v>0</v>
      </c>
      <c r="E4555" s="25">
        <v>41667</v>
      </c>
      <c r="F4555" s="26">
        <v>0.60219907407407403</v>
      </c>
      <c r="G4555" s="31">
        <v>3939.45</v>
      </c>
      <c r="H4555" s="2">
        <v>0</v>
      </c>
      <c r="I4555" s="9">
        <f t="shared" si="71"/>
        <v>-302915.08999999822</v>
      </c>
      <c r="M4555" s="2">
        <v>46174</v>
      </c>
      <c r="N4555" s="2">
        <v>24</v>
      </c>
      <c r="O4555" s="2" t="s">
        <v>178</v>
      </c>
      <c r="P4555" s="2">
        <v>1</v>
      </c>
      <c r="R4555" s="2">
        <v>569</v>
      </c>
      <c r="S4555" s="3">
        <v>41716</v>
      </c>
      <c r="T4555" s="3">
        <v>41716</v>
      </c>
      <c r="W4555" s="2">
        <v>2014</v>
      </c>
      <c r="X4555" s="2">
        <v>24</v>
      </c>
      <c r="AC4555" s="2" t="s">
        <v>1092</v>
      </c>
      <c r="AD4555" s="2" t="s">
        <v>6763</v>
      </c>
      <c r="AE4555" s="2" t="s">
        <v>7014</v>
      </c>
      <c r="AG4555" s="2">
        <v>26</v>
      </c>
      <c r="AH4555" s="2">
        <v>8</v>
      </c>
      <c r="AI4555" s="2" t="s">
        <v>59</v>
      </c>
      <c r="AK4555" s="2">
        <v>0</v>
      </c>
      <c r="AM4555" s="2">
        <v>0</v>
      </c>
      <c r="AP4555" s="2" t="s">
        <v>6784</v>
      </c>
    </row>
    <row r="4556" spans="1:42">
      <c r="A4556" s="2">
        <v>119570</v>
      </c>
      <c r="B4556" s="2" t="s">
        <v>5891</v>
      </c>
      <c r="C4556" s="2" t="s">
        <v>5892</v>
      </c>
      <c r="D4556" s="19">
        <v>0</v>
      </c>
      <c r="E4556" s="25">
        <v>41667</v>
      </c>
      <c r="F4556" s="26">
        <v>0.60412037037037036</v>
      </c>
      <c r="G4556" s="31">
        <v>2000</v>
      </c>
      <c r="H4556" s="2">
        <v>0</v>
      </c>
      <c r="I4556" s="9">
        <f t="shared" si="71"/>
        <v>-304915.08999999822</v>
      </c>
      <c r="M4556" s="2">
        <v>46176</v>
      </c>
      <c r="N4556" s="2">
        <v>24</v>
      </c>
      <c r="O4556" s="2" t="s">
        <v>178</v>
      </c>
      <c r="P4556" s="2">
        <v>1</v>
      </c>
      <c r="R4556" s="2">
        <v>1530</v>
      </c>
      <c r="S4556" s="3">
        <v>41716</v>
      </c>
      <c r="T4556" s="3">
        <v>41716</v>
      </c>
      <c r="W4556" s="2">
        <v>2014</v>
      </c>
      <c r="X4556" s="2">
        <v>24</v>
      </c>
      <c r="AC4556" s="2" t="s">
        <v>506</v>
      </c>
      <c r="AD4556" s="2" t="s">
        <v>6762</v>
      </c>
      <c r="AE4556" s="2" t="s">
        <v>7006</v>
      </c>
      <c r="AG4556" s="2">
        <v>26</v>
      </c>
      <c r="AH4556" s="2">
        <v>8</v>
      </c>
      <c r="AI4556" s="2" t="s">
        <v>59</v>
      </c>
      <c r="AK4556" s="2">
        <v>0</v>
      </c>
      <c r="AM4556" s="2">
        <v>0</v>
      </c>
      <c r="AP4556" s="2" t="s">
        <v>6784</v>
      </c>
    </row>
    <row r="4557" spans="1:42">
      <c r="A4557" s="2">
        <v>117738</v>
      </c>
      <c r="B4557" s="2" t="s">
        <v>5893</v>
      </c>
      <c r="C4557" s="2" t="s">
        <v>5894</v>
      </c>
      <c r="D4557" s="19">
        <v>0</v>
      </c>
      <c r="E4557" s="25">
        <v>41667</v>
      </c>
      <c r="F4557" s="26">
        <v>0.60620370370370369</v>
      </c>
      <c r="G4557" s="31">
        <v>241.45</v>
      </c>
      <c r="H4557" s="2">
        <v>0</v>
      </c>
      <c r="I4557" s="9">
        <f t="shared" si="71"/>
        <v>-305156.53999999823</v>
      </c>
      <c r="M4557" s="2">
        <v>45420</v>
      </c>
      <c r="N4557" s="2">
        <v>24</v>
      </c>
      <c r="O4557" s="2" t="s">
        <v>178</v>
      </c>
      <c r="P4557" s="2">
        <v>1</v>
      </c>
      <c r="R4557" s="2">
        <v>1395</v>
      </c>
      <c r="S4557" s="3">
        <v>41695</v>
      </c>
      <c r="T4557" s="3">
        <v>41695</v>
      </c>
      <c r="W4557" s="2">
        <v>2014</v>
      </c>
      <c r="X4557" s="2">
        <v>24</v>
      </c>
      <c r="AC4557" s="2" t="s">
        <v>767</v>
      </c>
      <c r="AD4557" s="2" t="s">
        <v>6762</v>
      </c>
      <c r="AE4557" s="2" t="s">
        <v>7001</v>
      </c>
      <c r="AG4557" s="2">
        <v>34</v>
      </c>
      <c r="AH4557" s="2">
        <v>8</v>
      </c>
      <c r="AI4557" s="2" t="s">
        <v>59</v>
      </c>
      <c r="AK4557" s="2">
        <v>0</v>
      </c>
      <c r="AM4557" s="2">
        <v>0</v>
      </c>
      <c r="AP4557" s="2" t="s">
        <v>6865</v>
      </c>
    </row>
    <row r="4558" spans="1:42">
      <c r="A4558" s="2">
        <v>117739</v>
      </c>
      <c r="B4558" s="2" t="s">
        <v>5895</v>
      </c>
      <c r="C4558" s="2" t="s">
        <v>5896</v>
      </c>
      <c r="D4558" s="19">
        <v>0</v>
      </c>
      <c r="E4558" s="25">
        <v>41667</v>
      </c>
      <c r="F4558" s="26">
        <v>0.60675925925925933</v>
      </c>
      <c r="G4558" s="31">
        <v>160.94999999999999</v>
      </c>
      <c r="H4558" s="2">
        <v>0</v>
      </c>
      <c r="I4558" s="9">
        <f t="shared" si="71"/>
        <v>-305317.48999999824</v>
      </c>
      <c r="M4558" s="2">
        <v>45415</v>
      </c>
      <c r="N4558" s="2">
        <v>24</v>
      </c>
      <c r="O4558" s="2" t="s">
        <v>178</v>
      </c>
      <c r="P4558" s="2">
        <v>1</v>
      </c>
      <c r="R4558" s="2">
        <v>1395</v>
      </c>
      <c r="S4558" s="3">
        <v>41695</v>
      </c>
      <c r="T4558" s="3">
        <v>41695</v>
      </c>
      <c r="W4558" s="2">
        <v>2014</v>
      </c>
      <c r="X4558" s="2">
        <v>24</v>
      </c>
      <c r="AC4558" s="2" t="s">
        <v>767</v>
      </c>
      <c r="AD4558" s="2" t="s">
        <v>6762</v>
      </c>
      <c r="AE4558" s="2" t="s">
        <v>7001</v>
      </c>
      <c r="AG4558" s="2">
        <v>34</v>
      </c>
      <c r="AH4558" s="2">
        <v>8</v>
      </c>
      <c r="AI4558" s="2" t="s">
        <v>59</v>
      </c>
      <c r="AK4558" s="2">
        <v>0</v>
      </c>
      <c r="AM4558" s="2">
        <v>0</v>
      </c>
      <c r="AP4558" s="2" t="s">
        <v>6865</v>
      </c>
    </row>
    <row r="4559" spans="1:42">
      <c r="A4559" s="2">
        <v>123240</v>
      </c>
      <c r="B4559" s="2" t="s">
        <v>5897</v>
      </c>
      <c r="C4559" s="2" t="s">
        <v>5898</v>
      </c>
      <c r="D4559" s="19">
        <v>0</v>
      </c>
      <c r="E4559" s="25">
        <v>41667</v>
      </c>
      <c r="F4559" s="26">
        <v>0.61012731481481486</v>
      </c>
      <c r="G4559" s="31">
        <v>15000</v>
      </c>
      <c r="H4559" s="2">
        <v>0</v>
      </c>
      <c r="I4559" s="9">
        <f t="shared" si="71"/>
        <v>-320317.48999999824</v>
      </c>
      <c r="M4559" s="2">
        <v>47232</v>
      </c>
      <c r="N4559" s="2">
        <v>24</v>
      </c>
      <c r="O4559" s="2" t="s">
        <v>178</v>
      </c>
      <c r="P4559" s="2">
        <v>1</v>
      </c>
      <c r="R4559" s="2">
        <v>1527</v>
      </c>
      <c r="S4559" s="3">
        <v>41733</v>
      </c>
      <c r="T4559" s="3">
        <v>41733</v>
      </c>
      <c r="W4559" s="2">
        <v>2014</v>
      </c>
      <c r="X4559" s="2">
        <v>24</v>
      </c>
      <c r="AC4559" s="2" t="s">
        <v>1190</v>
      </c>
      <c r="AD4559" s="2" t="s">
        <v>6762</v>
      </c>
      <c r="AE4559" s="2" t="s">
        <v>7006</v>
      </c>
      <c r="AG4559" s="2">
        <v>26</v>
      </c>
      <c r="AH4559" s="2">
        <v>8</v>
      </c>
      <c r="AI4559" s="2" t="s">
        <v>59</v>
      </c>
      <c r="AK4559" s="2">
        <v>0</v>
      </c>
      <c r="AM4559" s="2">
        <v>0</v>
      </c>
      <c r="AP4559" s="2" t="s">
        <v>6784</v>
      </c>
    </row>
    <row r="4560" spans="1:42">
      <c r="A4560" s="2">
        <v>117251</v>
      </c>
      <c r="B4560" s="2" t="s">
        <v>5899</v>
      </c>
      <c r="C4560" s="2" t="s">
        <v>5900</v>
      </c>
      <c r="D4560" s="19">
        <v>0</v>
      </c>
      <c r="E4560" s="25">
        <v>41667</v>
      </c>
      <c r="F4560" s="26">
        <v>0.61876157407407406</v>
      </c>
      <c r="G4560" s="31">
        <v>3100</v>
      </c>
      <c r="H4560" s="2">
        <v>0</v>
      </c>
      <c r="I4560" s="9">
        <f t="shared" si="71"/>
        <v>-323417.48999999824</v>
      </c>
      <c r="M4560" s="2">
        <v>44356</v>
      </c>
      <c r="N4560" s="2">
        <v>7</v>
      </c>
      <c r="O4560" s="2" t="s">
        <v>45</v>
      </c>
      <c r="P4560" s="2">
        <v>1</v>
      </c>
      <c r="R4560" s="2">
        <v>1530</v>
      </c>
      <c r="S4560" s="3">
        <v>41688</v>
      </c>
      <c r="T4560" s="3">
        <v>41688</v>
      </c>
      <c r="W4560" s="2">
        <v>2014</v>
      </c>
      <c r="X4560" s="2">
        <v>7</v>
      </c>
      <c r="AC4560" s="2" t="s">
        <v>506</v>
      </c>
      <c r="AD4560" s="2" t="s">
        <v>6762</v>
      </c>
      <c r="AE4560" s="2" t="s">
        <v>7006</v>
      </c>
      <c r="AG4560" s="2">
        <v>4</v>
      </c>
      <c r="AH4560" s="2">
        <v>8</v>
      </c>
      <c r="AI4560" s="2" t="s">
        <v>59</v>
      </c>
      <c r="AK4560" s="2">
        <v>0</v>
      </c>
      <c r="AM4560" s="2">
        <v>0</v>
      </c>
      <c r="AP4560" s="2" t="s">
        <v>6781</v>
      </c>
    </row>
    <row r="4561" spans="1:42">
      <c r="A4561" s="2">
        <v>117891</v>
      </c>
      <c r="C4561" s="2" t="s">
        <v>5901</v>
      </c>
      <c r="D4561" s="19">
        <v>11096.6</v>
      </c>
      <c r="E4561" s="25">
        <v>41667</v>
      </c>
      <c r="F4561" s="26">
        <v>0.62181712962962965</v>
      </c>
      <c r="G4561" s="31">
        <v>0</v>
      </c>
      <c r="H4561" s="2">
        <v>0</v>
      </c>
      <c r="I4561" s="9">
        <f t="shared" si="71"/>
        <v>-312320.88999999827</v>
      </c>
      <c r="N4561" s="2">
        <v>24</v>
      </c>
      <c r="O4561" s="2" t="s">
        <v>178</v>
      </c>
      <c r="P4561" s="2">
        <v>1</v>
      </c>
      <c r="R4561" s="2">
        <v>44</v>
      </c>
      <c r="S4561" s="3">
        <v>41696</v>
      </c>
      <c r="T4561" s="3">
        <v>41696</v>
      </c>
      <c r="W4561" s="2">
        <v>2014</v>
      </c>
      <c r="X4561" s="2">
        <v>24</v>
      </c>
      <c r="AC4561" s="2" t="s">
        <v>5902</v>
      </c>
      <c r="AD4561" s="2" t="s">
        <v>6762</v>
      </c>
      <c r="AE4561" s="2" t="s">
        <v>7001</v>
      </c>
      <c r="AG4561" s="2">
        <v>56</v>
      </c>
      <c r="AH4561" s="2">
        <v>1</v>
      </c>
      <c r="AI4561" s="2" t="s">
        <v>83</v>
      </c>
      <c r="AM4561" s="2">
        <v>0</v>
      </c>
      <c r="AP4561" s="2" t="s">
        <v>84</v>
      </c>
    </row>
    <row r="4562" spans="1:42">
      <c r="A4562" s="2">
        <v>117781</v>
      </c>
      <c r="B4562" s="2" t="s">
        <v>5903</v>
      </c>
      <c r="C4562" s="2" t="s">
        <v>5904</v>
      </c>
      <c r="D4562" s="19">
        <v>0</v>
      </c>
      <c r="E4562" s="25">
        <v>41667</v>
      </c>
      <c r="F4562" s="26">
        <v>0.62643518518518515</v>
      </c>
      <c r="G4562" s="31">
        <v>1846.87</v>
      </c>
      <c r="H4562" s="2">
        <v>0</v>
      </c>
      <c r="I4562" s="9">
        <f t="shared" si="71"/>
        <v>-314167.75999999826</v>
      </c>
      <c r="M4562" s="2">
        <v>45444</v>
      </c>
      <c r="N4562" s="2">
        <v>24</v>
      </c>
      <c r="O4562" s="2" t="s">
        <v>178</v>
      </c>
      <c r="P4562" s="2">
        <v>1</v>
      </c>
      <c r="R4562" s="2">
        <v>1395</v>
      </c>
      <c r="S4562" s="3">
        <v>41695</v>
      </c>
      <c r="T4562" s="3">
        <v>41695</v>
      </c>
      <c r="W4562" s="2">
        <v>2014</v>
      </c>
      <c r="X4562" s="2">
        <v>24</v>
      </c>
      <c r="AC4562" s="2" t="s">
        <v>767</v>
      </c>
      <c r="AD4562" s="2" t="s">
        <v>6762</v>
      </c>
      <c r="AE4562" s="2" t="s">
        <v>7001</v>
      </c>
      <c r="AG4562" s="2">
        <v>34</v>
      </c>
      <c r="AH4562" s="2">
        <v>8</v>
      </c>
      <c r="AI4562" s="2" t="s">
        <v>59</v>
      </c>
      <c r="AK4562" s="2">
        <v>0</v>
      </c>
      <c r="AM4562" s="2">
        <v>0</v>
      </c>
      <c r="AP4562" s="2" t="s">
        <v>6865</v>
      </c>
    </row>
    <row r="4563" spans="1:42">
      <c r="A4563" s="2">
        <v>126223</v>
      </c>
      <c r="B4563" s="2" t="s">
        <v>5905</v>
      </c>
      <c r="C4563" s="2" t="s">
        <v>5906</v>
      </c>
      <c r="D4563" s="19">
        <v>0</v>
      </c>
      <c r="E4563" s="25">
        <v>41667</v>
      </c>
      <c r="F4563" s="26">
        <v>0.62881944444444449</v>
      </c>
      <c r="G4563" s="31">
        <v>4000</v>
      </c>
      <c r="H4563" s="2">
        <v>0</v>
      </c>
      <c r="I4563" s="9">
        <f t="shared" si="71"/>
        <v>-318167.75999999826</v>
      </c>
      <c r="M4563" s="2">
        <v>44104</v>
      </c>
      <c r="N4563" s="2">
        <v>7</v>
      </c>
      <c r="O4563" s="2" t="s">
        <v>45</v>
      </c>
      <c r="P4563" s="2">
        <v>1</v>
      </c>
      <c r="R4563" s="2">
        <v>1455</v>
      </c>
      <c r="S4563" s="3">
        <v>41752</v>
      </c>
      <c r="T4563" s="3">
        <v>41752</v>
      </c>
      <c r="W4563" s="2">
        <v>2014</v>
      </c>
      <c r="X4563" s="2">
        <v>7</v>
      </c>
      <c r="AC4563" s="2" t="s">
        <v>520</v>
      </c>
      <c r="AD4563" s="2" t="s">
        <v>6762</v>
      </c>
      <c r="AE4563" s="2" t="s">
        <v>7002</v>
      </c>
      <c r="AG4563" s="2">
        <v>52</v>
      </c>
      <c r="AH4563" s="2">
        <v>2</v>
      </c>
      <c r="AI4563" s="2" t="s">
        <v>54</v>
      </c>
      <c r="AK4563" s="2">
        <v>0</v>
      </c>
      <c r="AM4563" s="2">
        <v>0</v>
      </c>
      <c r="AP4563" s="2" t="s">
        <v>6792</v>
      </c>
    </row>
    <row r="4564" spans="1:42">
      <c r="A4564" s="2">
        <v>226252</v>
      </c>
      <c r="B4564" s="2" t="s">
        <v>5796</v>
      </c>
      <c r="C4564" s="2" t="s">
        <v>5796</v>
      </c>
      <c r="D4564" s="19">
        <v>0</v>
      </c>
      <c r="E4564" s="25">
        <v>41667</v>
      </c>
      <c r="F4564" s="26">
        <v>0.63165509259259256</v>
      </c>
      <c r="G4564" s="31">
        <v>398084.38</v>
      </c>
      <c r="H4564" s="2">
        <v>0</v>
      </c>
      <c r="I4564" s="9">
        <f t="shared" si="71"/>
        <v>-716252.13999999827</v>
      </c>
      <c r="N4564" s="2">
        <v>60</v>
      </c>
      <c r="O4564" s="2" t="s">
        <v>96</v>
      </c>
      <c r="P4564" s="2">
        <v>1</v>
      </c>
      <c r="R4564" s="2">
        <v>1449</v>
      </c>
      <c r="S4564" s="3">
        <v>41981</v>
      </c>
      <c r="T4564" s="3">
        <v>41981</v>
      </c>
      <c r="W4564" s="2">
        <v>2014</v>
      </c>
      <c r="X4564" s="2">
        <v>60</v>
      </c>
      <c r="AC4564" s="2" t="s">
        <v>58</v>
      </c>
      <c r="AD4564" s="2" t="s">
        <v>6763</v>
      </c>
      <c r="AE4564" s="2" t="s">
        <v>7014</v>
      </c>
      <c r="AG4564" s="2">
        <v>26</v>
      </c>
      <c r="AH4564" s="2">
        <v>8</v>
      </c>
      <c r="AI4564" s="2" t="s">
        <v>59</v>
      </c>
      <c r="AM4564" s="2">
        <v>0</v>
      </c>
      <c r="AP4564" s="2" t="s">
        <v>6784</v>
      </c>
    </row>
    <row r="4565" spans="1:42">
      <c r="A4565" s="2">
        <v>125191</v>
      </c>
      <c r="B4565" s="2">
        <v>129806</v>
      </c>
      <c r="C4565" s="2" t="s">
        <v>5907</v>
      </c>
      <c r="D4565" s="19">
        <v>1339</v>
      </c>
      <c r="E4565" s="25">
        <v>41667</v>
      </c>
      <c r="F4565" s="26">
        <v>0.63195601851851857</v>
      </c>
      <c r="G4565" s="31">
        <v>0</v>
      </c>
      <c r="H4565" s="2">
        <v>0</v>
      </c>
      <c r="I4565" s="9">
        <f t="shared" si="71"/>
        <v>-714913.13999999827</v>
      </c>
      <c r="L4565" s="2">
        <v>129806</v>
      </c>
      <c r="N4565" s="2">
        <v>14</v>
      </c>
      <c r="O4565" s="2" t="s">
        <v>1623</v>
      </c>
      <c r="P4565" s="2">
        <v>1</v>
      </c>
      <c r="R4565" s="2">
        <v>2</v>
      </c>
      <c r="S4565" s="3">
        <v>41743</v>
      </c>
      <c r="T4565" s="3">
        <v>41743</v>
      </c>
      <c r="W4565" s="2">
        <v>2014</v>
      </c>
      <c r="X4565" s="2">
        <v>14</v>
      </c>
      <c r="AC4565" s="2" t="s">
        <v>53</v>
      </c>
      <c r="AD4565" s="2" t="s">
        <v>6762</v>
      </c>
      <c r="AE4565" s="2" t="s">
        <v>7014</v>
      </c>
      <c r="AG4565" s="2">
        <v>56</v>
      </c>
      <c r="AH4565" s="2">
        <v>1</v>
      </c>
      <c r="AI4565" s="2" t="s">
        <v>83</v>
      </c>
      <c r="AK4565" s="2">
        <v>0</v>
      </c>
      <c r="AM4565" s="2">
        <v>0</v>
      </c>
      <c r="AP4565" s="2" t="s">
        <v>84</v>
      </c>
    </row>
    <row r="4566" spans="1:42">
      <c r="A4566" s="2">
        <v>142562</v>
      </c>
      <c r="B4566" s="2">
        <v>162364</v>
      </c>
      <c r="C4566" s="2" t="s">
        <v>5908</v>
      </c>
      <c r="D4566" s="19">
        <v>1339</v>
      </c>
      <c r="E4566" s="25">
        <v>41667</v>
      </c>
      <c r="F4566" s="26">
        <v>0.63390046296296299</v>
      </c>
      <c r="G4566" s="31">
        <v>0</v>
      </c>
      <c r="H4566" s="2">
        <v>0</v>
      </c>
      <c r="I4566" s="9">
        <f t="shared" si="71"/>
        <v>-713574.13999999827</v>
      </c>
      <c r="L4566" s="2">
        <v>162364</v>
      </c>
      <c r="N4566" s="2">
        <v>60</v>
      </c>
      <c r="O4566" s="2" t="s">
        <v>96</v>
      </c>
      <c r="P4566" s="2">
        <v>1</v>
      </c>
      <c r="R4566" s="2">
        <v>2</v>
      </c>
      <c r="S4566" s="3">
        <v>41822</v>
      </c>
      <c r="T4566" s="3">
        <v>41822</v>
      </c>
      <c r="W4566" s="2">
        <v>2014</v>
      </c>
      <c r="X4566" s="2">
        <v>60</v>
      </c>
      <c r="AC4566" s="2" t="s">
        <v>53</v>
      </c>
      <c r="AD4566" s="2" t="s">
        <v>6762</v>
      </c>
      <c r="AE4566" s="2" t="s">
        <v>7014</v>
      </c>
      <c r="AG4566" s="2">
        <v>5</v>
      </c>
      <c r="AH4566" s="2">
        <v>2</v>
      </c>
      <c r="AI4566" s="2" t="s">
        <v>54</v>
      </c>
      <c r="AK4566" s="2">
        <v>0</v>
      </c>
      <c r="AM4566" s="2">
        <v>0</v>
      </c>
      <c r="AP4566" s="2" t="s">
        <v>6788</v>
      </c>
    </row>
    <row r="4567" spans="1:42">
      <c r="A4567" s="2">
        <v>142563</v>
      </c>
      <c r="B4567" s="2">
        <v>161952</v>
      </c>
      <c r="C4567" s="2" t="s">
        <v>5909</v>
      </c>
      <c r="D4567" s="19">
        <v>1284</v>
      </c>
      <c r="E4567" s="25">
        <v>41667</v>
      </c>
      <c r="F4567" s="26">
        <v>0.63469907407407411</v>
      </c>
      <c r="G4567" s="31">
        <v>0</v>
      </c>
      <c r="H4567" s="2">
        <v>0</v>
      </c>
      <c r="I4567" s="9">
        <f t="shared" si="71"/>
        <v>-712290.13999999827</v>
      </c>
      <c r="L4567" s="2">
        <v>161952</v>
      </c>
      <c r="N4567" s="2">
        <v>60</v>
      </c>
      <c r="O4567" s="2" t="s">
        <v>96</v>
      </c>
      <c r="P4567" s="2">
        <v>2</v>
      </c>
      <c r="R4567" s="2">
        <v>6</v>
      </c>
      <c r="S4567" s="3">
        <v>41822</v>
      </c>
      <c r="T4567" s="3">
        <v>41822</v>
      </c>
      <c r="W4567" s="2">
        <v>2014</v>
      </c>
      <c r="X4567" s="2">
        <v>60</v>
      </c>
      <c r="AC4567" s="2" t="s">
        <v>46</v>
      </c>
      <c r="AD4567" s="2" t="s">
        <v>6762</v>
      </c>
      <c r="AE4567" s="2" t="s">
        <v>7014</v>
      </c>
      <c r="AG4567" s="2">
        <v>5</v>
      </c>
      <c r="AH4567" s="2">
        <v>2</v>
      </c>
      <c r="AI4567" s="2" t="s">
        <v>54</v>
      </c>
      <c r="AK4567" s="2">
        <v>0</v>
      </c>
      <c r="AM4567" s="2">
        <v>0</v>
      </c>
      <c r="AP4567" s="2" t="s">
        <v>6788</v>
      </c>
    </row>
    <row r="4568" spans="1:42">
      <c r="A4568" s="2">
        <v>142564</v>
      </c>
      <c r="B4568" s="2">
        <v>161958</v>
      </c>
      <c r="C4568" s="2" t="s">
        <v>5910</v>
      </c>
      <c r="D4568" s="19">
        <v>1284</v>
      </c>
      <c r="E4568" s="25">
        <v>41667</v>
      </c>
      <c r="F4568" s="26">
        <v>0.63546296296296301</v>
      </c>
      <c r="G4568" s="31">
        <v>0</v>
      </c>
      <c r="H4568" s="2">
        <v>0</v>
      </c>
      <c r="I4568" s="9">
        <f t="shared" si="71"/>
        <v>-711006.13999999827</v>
      </c>
      <c r="L4568" s="2">
        <v>161958</v>
      </c>
      <c r="N4568" s="2">
        <v>60</v>
      </c>
      <c r="O4568" s="2" t="s">
        <v>96</v>
      </c>
      <c r="P4568" s="2">
        <v>2</v>
      </c>
      <c r="R4568" s="2">
        <v>6</v>
      </c>
      <c r="S4568" s="3">
        <v>41822</v>
      </c>
      <c r="T4568" s="3">
        <v>41822</v>
      </c>
      <c r="W4568" s="2">
        <v>2014</v>
      </c>
      <c r="X4568" s="2">
        <v>60</v>
      </c>
      <c r="AC4568" s="2" t="s">
        <v>46</v>
      </c>
      <c r="AD4568" s="2" t="s">
        <v>6762</v>
      </c>
      <c r="AE4568" s="2" t="s">
        <v>7014</v>
      </c>
      <c r="AG4568" s="2">
        <v>5</v>
      </c>
      <c r="AH4568" s="2">
        <v>2</v>
      </c>
      <c r="AI4568" s="2" t="s">
        <v>54</v>
      </c>
      <c r="AK4568" s="2">
        <v>0</v>
      </c>
      <c r="AM4568" s="2">
        <v>0</v>
      </c>
      <c r="AP4568" s="2" t="s">
        <v>6788</v>
      </c>
    </row>
    <row r="4569" spans="1:42">
      <c r="A4569" s="2">
        <v>142565</v>
      </c>
      <c r="B4569" s="2">
        <v>161970</v>
      </c>
      <c r="C4569" s="2" t="s">
        <v>5911</v>
      </c>
      <c r="D4569" s="19">
        <v>1284</v>
      </c>
      <c r="E4569" s="25">
        <v>41667</v>
      </c>
      <c r="F4569" s="26">
        <v>0.63599537037037035</v>
      </c>
      <c r="G4569" s="31">
        <v>0</v>
      </c>
      <c r="H4569" s="2">
        <v>0</v>
      </c>
      <c r="I4569" s="9">
        <f t="shared" si="71"/>
        <v>-709722.13999999827</v>
      </c>
      <c r="L4569" s="2">
        <v>161970</v>
      </c>
      <c r="N4569" s="2">
        <v>60</v>
      </c>
      <c r="O4569" s="2" t="s">
        <v>96</v>
      </c>
      <c r="P4569" s="2">
        <v>2</v>
      </c>
      <c r="R4569" s="2">
        <v>6</v>
      </c>
      <c r="S4569" s="3">
        <v>41822</v>
      </c>
      <c r="T4569" s="3">
        <v>41822</v>
      </c>
      <c r="W4569" s="2">
        <v>2014</v>
      </c>
      <c r="X4569" s="2">
        <v>60</v>
      </c>
      <c r="AC4569" s="2" t="s">
        <v>46</v>
      </c>
      <c r="AD4569" s="2" t="s">
        <v>6762</v>
      </c>
      <c r="AE4569" s="2" t="s">
        <v>7014</v>
      </c>
      <c r="AG4569" s="2">
        <v>5</v>
      </c>
      <c r="AH4569" s="2">
        <v>2</v>
      </c>
      <c r="AI4569" s="2" t="s">
        <v>54</v>
      </c>
      <c r="AK4569" s="2">
        <v>0</v>
      </c>
      <c r="AM4569" s="2">
        <v>0</v>
      </c>
      <c r="AP4569" s="2" t="s">
        <v>6788</v>
      </c>
    </row>
    <row r="4570" spans="1:42">
      <c r="A4570" s="2">
        <v>142566</v>
      </c>
      <c r="B4570" s="2">
        <v>158013</v>
      </c>
      <c r="C4570" s="2" t="s">
        <v>5912</v>
      </c>
      <c r="D4570" s="19">
        <v>1280</v>
      </c>
      <c r="E4570" s="25">
        <v>41667</v>
      </c>
      <c r="F4570" s="26">
        <v>0.63733796296296297</v>
      </c>
      <c r="G4570" s="31">
        <v>0</v>
      </c>
      <c r="H4570" s="2">
        <v>0</v>
      </c>
      <c r="I4570" s="9">
        <f t="shared" si="71"/>
        <v>-708442.13999999827</v>
      </c>
      <c r="L4570" s="2">
        <v>158013</v>
      </c>
      <c r="N4570" s="2">
        <v>60</v>
      </c>
      <c r="O4570" s="2" t="s">
        <v>96</v>
      </c>
      <c r="P4570" s="2">
        <v>1</v>
      </c>
      <c r="R4570" s="2">
        <v>6</v>
      </c>
      <c r="S4570" s="3">
        <v>41822</v>
      </c>
      <c r="T4570" s="3">
        <v>41822</v>
      </c>
      <c r="W4570" s="2">
        <v>2014</v>
      </c>
      <c r="X4570" s="2">
        <v>60</v>
      </c>
      <c r="AC4570" s="2" t="s">
        <v>46</v>
      </c>
      <c r="AD4570" s="2" t="s">
        <v>6762</v>
      </c>
      <c r="AE4570" s="2" t="s">
        <v>7014</v>
      </c>
      <c r="AG4570" s="2">
        <v>5</v>
      </c>
      <c r="AH4570" s="2">
        <v>2</v>
      </c>
      <c r="AI4570" s="2" t="s">
        <v>54</v>
      </c>
      <c r="AK4570" s="2">
        <v>0</v>
      </c>
      <c r="AM4570" s="2">
        <v>0</v>
      </c>
      <c r="AP4570" s="2" t="s">
        <v>6788</v>
      </c>
    </row>
    <row r="4571" spans="1:42">
      <c r="A4571" s="2">
        <v>116595</v>
      </c>
      <c r="B4571" s="2">
        <v>124183</v>
      </c>
      <c r="C4571" s="2" t="s">
        <v>5913</v>
      </c>
      <c r="D4571" s="19">
        <v>1330.8</v>
      </c>
      <c r="E4571" s="25">
        <v>41667</v>
      </c>
      <c r="F4571" s="26">
        <v>0.63930555555555557</v>
      </c>
      <c r="G4571" s="31">
        <v>0</v>
      </c>
      <c r="H4571" s="2">
        <v>0</v>
      </c>
      <c r="I4571" s="9">
        <f t="shared" si="71"/>
        <v>-707111.33999999822</v>
      </c>
      <c r="L4571" s="2">
        <v>124183</v>
      </c>
      <c r="N4571" s="2">
        <v>8</v>
      </c>
      <c r="O4571" s="2" t="s">
        <v>143</v>
      </c>
      <c r="P4571" s="2">
        <v>1</v>
      </c>
      <c r="R4571" s="2">
        <v>2</v>
      </c>
      <c r="S4571" s="3">
        <v>41673</v>
      </c>
      <c r="T4571" s="3">
        <v>41673</v>
      </c>
      <c r="W4571" s="2">
        <v>2013</v>
      </c>
      <c r="X4571" s="2">
        <v>8</v>
      </c>
      <c r="AC4571" s="2" t="s">
        <v>53</v>
      </c>
      <c r="AD4571" s="2" t="s">
        <v>6762</v>
      </c>
      <c r="AE4571" s="2" t="s">
        <v>7014</v>
      </c>
      <c r="AG4571" s="2">
        <v>35</v>
      </c>
      <c r="AH4571" s="2">
        <v>1</v>
      </c>
      <c r="AI4571" s="2" t="s">
        <v>83</v>
      </c>
      <c r="AK4571" s="2">
        <v>0</v>
      </c>
      <c r="AM4571" s="2">
        <v>0</v>
      </c>
      <c r="AP4571" s="2" t="s">
        <v>6811</v>
      </c>
    </row>
    <row r="4572" spans="1:42">
      <c r="A4572" s="2">
        <v>116596</v>
      </c>
      <c r="B4572" s="2">
        <v>126377</v>
      </c>
      <c r="C4572" s="2" t="s">
        <v>5914</v>
      </c>
      <c r="D4572" s="19">
        <v>1318.8</v>
      </c>
      <c r="E4572" s="25">
        <v>41667</v>
      </c>
      <c r="F4572" s="26">
        <v>0.63931712962962961</v>
      </c>
      <c r="G4572" s="31">
        <v>0</v>
      </c>
      <c r="H4572" s="2">
        <v>0</v>
      </c>
      <c r="I4572" s="9">
        <f t="shared" si="71"/>
        <v>-705792.53999999817</v>
      </c>
      <c r="L4572" s="2">
        <v>126377</v>
      </c>
      <c r="N4572" s="2">
        <v>8</v>
      </c>
      <c r="O4572" s="2" t="s">
        <v>143</v>
      </c>
      <c r="P4572" s="2">
        <v>1</v>
      </c>
      <c r="R4572" s="2">
        <v>2</v>
      </c>
      <c r="S4572" s="3">
        <v>41673</v>
      </c>
      <c r="T4572" s="3">
        <v>41673</v>
      </c>
      <c r="W4572" s="2">
        <v>2013</v>
      </c>
      <c r="X4572" s="2">
        <v>8</v>
      </c>
      <c r="AC4572" s="2" t="s">
        <v>53</v>
      </c>
      <c r="AD4572" s="2" t="s">
        <v>6762</v>
      </c>
      <c r="AE4572" s="2" t="s">
        <v>7014</v>
      </c>
      <c r="AG4572" s="2">
        <v>35</v>
      </c>
      <c r="AH4572" s="2">
        <v>1</v>
      </c>
      <c r="AI4572" s="2" t="s">
        <v>83</v>
      </c>
      <c r="AK4572" s="2">
        <v>0</v>
      </c>
      <c r="AM4572" s="2">
        <v>0</v>
      </c>
      <c r="AP4572" s="2" t="s">
        <v>6811</v>
      </c>
    </row>
    <row r="4573" spans="1:42">
      <c r="A4573" s="2">
        <v>116597</v>
      </c>
      <c r="B4573" s="2">
        <v>126378</v>
      </c>
      <c r="C4573" s="2" t="s">
        <v>5915</v>
      </c>
      <c r="D4573" s="19">
        <v>1306.4000000000001</v>
      </c>
      <c r="E4573" s="25">
        <v>41667</v>
      </c>
      <c r="F4573" s="26">
        <v>0.63931712962962961</v>
      </c>
      <c r="G4573" s="31">
        <v>0</v>
      </c>
      <c r="H4573" s="2">
        <v>0</v>
      </c>
      <c r="I4573" s="9">
        <f t="shared" si="71"/>
        <v>-704486.13999999815</v>
      </c>
      <c r="L4573" s="2">
        <v>126378</v>
      </c>
      <c r="N4573" s="2">
        <v>8</v>
      </c>
      <c r="O4573" s="2" t="s">
        <v>143</v>
      </c>
      <c r="P4573" s="2">
        <v>1</v>
      </c>
      <c r="R4573" s="2">
        <v>2</v>
      </c>
      <c r="S4573" s="3">
        <v>41673</v>
      </c>
      <c r="T4573" s="3">
        <v>41673</v>
      </c>
      <c r="W4573" s="2">
        <v>2013</v>
      </c>
      <c r="X4573" s="2">
        <v>8</v>
      </c>
      <c r="AC4573" s="2" t="s">
        <v>53</v>
      </c>
      <c r="AD4573" s="2" t="s">
        <v>6762</v>
      </c>
      <c r="AE4573" s="2" t="s">
        <v>7014</v>
      </c>
      <c r="AG4573" s="2">
        <v>35</v>
      </c>
      <c r="AH4573" s="2">
        <v>1</v>
      </c>
      <c r="AI4573" s="2" t="s">
        <v>83</v>
      </c>
      <c r="AK4573" s="2">
        <v>0</v>
      </c>
      <c r="AM4573" s="2">
        <v>0</v>
      </c>
      <c r="AP4573" s="2" t="s">
        <v>6811</v>
      </c>
    </row>
    <row r="4574" spans="1:42">
      <c r="A4574" s="2">
        <v>116754</v>
      </c>
      <c r="B4574" s="2" t="s">
        <v>5916</v>
      </c>
      <c r="C4574" s="2" t="s">
        <v>5917</v>
      </c>
      <c r="D4574" s="19">
        <v>0</v>
      </c>
      <c r="E4574" s="25">
        <v>41667</v>
      </c>
      <c r="F4574" s="26">
        <v>0.65160879629629631</v>
      </c>
      <c r="G4574" s="31">
        <v>2915</v>
      </c>
      <c r="H4574" s="2">
        <v>0</v>
      </c>
      <c r="I4574" s="9">
        <f t="shared" si="71"/>
        <v>-707401.13999999815</v>
      </c>
      <c r="M4574" s="2">
        <v>41883</v>
      </c>
      <c r="N4574" s="2">
        <v>7</v>
      </c>
      <c r="O4574" s="2" t="s">
        <v>45</v>
      </c>
      <c r="P4574" s="2">
        <v>1</v>
      </c>
      <c r="R4574" s="2">
        <v>1544</v>
      </c>
      <c r="S4574" s="3">
        <v>41674</v>
      </c>
      <c r="T4574" s="3">
        <v>41674</v>
      </c>
      <c r="W4574" s="2">
        <v>2014</v>
      </c>
      <c r="X4574" s="2">
        <v>7</v>
      </c>
      <c r="AC4574" s="2" t="s">
        <v>514</v>
      </c>
      <c r="AD4574" s="2" t="s">
        <v>6762</v>
      </c>
      <c r="AE4574" s="2" t="s">
        <v>7015</v>
      </c>
      <c r="AG4574" s="2">
        <v>26</v>
      </c>
      <c r="AH4574" s="2">
        <v>8</v>
      </c>
      <c r="AI4574" s="2" t="s">
        <v>59</v>
      </c>
      <c r="AK4574" s="2">
        <v>0</v>
      </c>
      <c r="AM4574" s="2">
        <v>0</v>
      </c>
      <c r="AP4574" s="2" t="s">
        <v>6784</v>
      </c>
    </row>
    <row r="4575" spans="1:42">
      <c r="A4575" s="2">
        <v>116790</v>
      </c>
      <c r="B4575" s="2" t="s">
        <v>5918</v>
      </c>
      <c r="C4575" s="2" t="s">
        <v>5919</v>
      </c>
      <c r="D4575" s="19">
        <v>0</v>
      </c>
      <c r="E4575" s="25">
        <v>41667</v>
      </c>
      <c r="F4575" s="26">
        <v>0.66203703703703709</v>
      </c>
      <c r="G4575" s="31">
        <v>260</v>
      </c>
      <c r="H4575" s="2">
        <v>0</v>
      </c>
      <c r="I4575" s="9">
        <f t="shared" si="71"/>
        <v>-707661.13999999815</v>
      </c>
      <c r="M4575" s="2">
        <v>43176</v>
      </c>
      <c r="N4575" s="2">
        <v>7</v>
      </c>
      <c r="O4575" s="2" t="s">
        <v>45</v>
      </c>
      <c r="P4575" s="2">
        <v>1</v>
      </c>
      <c r="R4575" s="2">
        <v>1406</v>
      </c>
      <c r="S4575" s="3">
        <v>41674</v>
      </c>
      <c r="T4575" s="3">
        <v>41754</v>
      </c>
      <c r="W4575" s="2">
        <v>2014</v>
      </c>
      <c r="X4575" s="2">
        <v>7</v>
      </c>
      <c r="AC4575" s="2" t="s">
        <v>3408</v>
      </c>
      <c r="AD4575" s="2" t="s">
        <v>6762</v>
      </c>
      <c r="AE4575" s="2" t="s">
        <v>7014</v>
      </c>
      <c r="AG4575" s="2">
        <v>27</v>
      </c>
      <c r="AH4575" s="2">
        <v>8</v>
      </c>
      <c r="AI4575" s="2" t="s">
        <v>59</v>
      </c>
      <c r="AK4575" s="2">
        <v>0</v>
      </c>
      <c r="AM4575" s="2">
        <v>0</v>
      </c>
      <c r="AP4575" s="2" t="s">
        <v>6769</v>
      </c>
    </row>
    <row r="4576" spans="1:42">
      <c r="A4576" s="2">
        <v>116598</v>
      </c>
      <c r="B4576" s="2">
        <v>88284</v>
      </c>
      <c r="C4576" s="2" t="s">
        <v>5920</v>
      </c>
      <c r="D4576" s="19">
        <v>1397.57</v>
      </c>
      <c r="E4576" s="25">
        <v>41667</v>
      </c>
      <c r="F4576" s="26">
        <v>0.68415509259259266</v>
      </c>
      <c r="G4576" s="31">
        <v>0</v>
      </c>
      <c r="H4576" s="2">
        <v>0</v>
      </c>
      <c r="I4576" s="9">
        <f t="shared" si="71"/>
        <v>-706263.5699999982</v>
      </c>
      <c r="L4576" s="2">
        <v>88284</v>
      </c>
      <c r="N4576" s="2">
        <v>8</v>
      </c>
      <c r="O4576" s="2" t="s">
        <v>143</v>
      </c>
      <c r="P4576" s="2">
        <v>1</v>
      </c>
      <c r="R4576" s="2">
        <v>2</v>
      </c>
      <c r="S4576" s="3">
        <v>41673</v>
      </c>
      <c r="T4576" s="3">
        <v>41673</v>
      </c>
      <c r="W4576" s="2">
        <v>2013</v>
      </c>
      <c r="X4576" s="2">
        <v>8</v>
      </c>
      <c r="AC4576" s="2" t="s">
        <v>53</v>
      </c>
      <c r="AD4576" s="2" t="s">
        <v>6762</v>
      </c>
      <c r="AE4576" s="2" t="s">
        <v>7014</v>
      </c>
      <c r="AG4576" s="2">
        <v>4</v>
      </c>
      <c r="AH4576" s="2">
        <v>8</v>
      </c>
      <c r="AI4576" s="2" t="s">
        <v>59</v>
      </c>
      <c r="AK4576" s="2">
        <v>0</v>
      </c>
      <c r="AM4576" s="2">
        <v>0</v>
      </c>
      <c r="AP4576" s="2" t="s">
        <v>6781</v>
      </c>
    </row>
    <row r="4577" spans="1:42">
      <c r="A4577" s="2">
        <v>116599</v>
      </c>
      <c r="B4577" s="2">
        <v>91604</v>
      </c>
      <c r="C4577" s="2" t="s">
        <v>5921</v>
      </c>
      <c r="D4577" s="19">
        <v>1385.17</v>
      </c>
      <c r="E4577" s="25">
        <v>41667</v>
      </c>
      <c r="F4577" s="26">
        <v>0.6841666666666667</v>
      </c>
      <c r="G4577" s="31">
        <v>0</v>
      </c>
      <c r="H4577" s="2">
        <v>0</v>
      </c>
      <c r="I4577" s="9">
        <f t="shared" si="71"/>
        <v>-704878.39999999816</v>
      </c>
      <c r="L4577" s="2">
        <v>91604</v>
      </c>
      <c r="N4577" s="2">
        <v>8</v>
      </c>
      <c r="O4577" s="2" t="s">
        <v>143</v>
      </c>
      <c r="P4577" s="2">
        <v>1</v>
      </c>
      <c r="R4577" s="2">
        <v>2</v>
      </c>
      <c r="S4577" s="3">
        <v>41673</v>
      </c>
      <c r="T4577" s="3">
        <v>41673</v>
      </c>
      <c r="W4577" s="2">
        <v>2013</v>
      </c>
      <c r="X4577" s="2">
        <v>8</v>
      </c>
      <c r="AC4577" s="2" t="s">
        <v>53</v>
      </c>
      <c r="AD4577" s="2" t="s">
        <v>6762</v>
      </c>
      <c r="AE4577" s="2" t="s">
        <v>7014</v>
      </c>
      <c r="AG4577" s="2">
        <v>4</v>
      </c>
      <c r="AH4577" s="2">
        <v>8</v>
      </c>
      <c r="AI4577" s="2" t="s">
        <v>59</v>
      </c>
      <c r="AK4577" s="2">
        <v>0</v>
      </c>
      <c r="AM4577" s="2">
        <v>0</v>
      </c>
      <c r="AP4577" s="2" t="s">
        <v>6781</v>
      </c>
    </row>
    <row r="4578" spans="1:42">
      <c r="A4578" s="2">
        <v>116600</v>
      </c>
      <c r="B4578" s="2">
        <v>99281</v>
      </c>
      <c r="C4578" s="2" t="s">
        <v>5922</v>
      </c>
      <c r="D4578" s="19">
        <v>1373.17</v>
      </c>
      <c r="E4578" s="25">
        <v>41667</v>
      </c>
      <c r="F4578" s="26">
        <v>0.6841666666666667</v>
      </c>
      <c r="G4578" s="31">
        <v>0</v>
      </c>
      <c r="H4578" s="2">
        <v>0</v>
      </c>
      <c r="I4578" s="9">
        <f t="shared" si="71"/>
        <v>-703505.22999999812</v>
      </c>
      <c r="L4578" s="2">
        <v>99281</v>
      </c>
      <c r="N4578" s="2">
        <v>8</v>
      </c>
      <c r="O4578" s="2" t="s">
        <v>143</v>
      </c>
      <c r="P4578" s="2">
        <v>1</v>
      </c>
      <c r="R4578" s="2">
        <v>2</v>
      </c>
      <c r="S4578" s="3">
        <v>41673</v>
      </c>
      <c r="T4578" s="3">
        <v>41673</v>
      </c>
      <c r="W4578" s="2">
        <v>2013</v>
      </c>
      <c r="X4578" s="2">
        <v>8</v>
      </c>
      <c r="AC4578" s="2" t="s">
        <v>53</v>
      </c>
      <c r="AD4578" s="2" t="s">
        <v>6762</v>
      </c>
      <c r="AE4578" s="2" t="s">
        <v>7014</v>
      </c>
      <c r="AG4578" s="2">
        <v>4</v>
      </c>
      <c r="AH4578" s="2">
        <v>8</v>
      </c>
      <c r="AI4578" s="2" t="s">
        <v>59</v>
      </c>
      <c r="AK4578" s="2">
        <v>0</v>
      </c>
      <c r="AM4578" s="2">
        <v>0</v>
      </c>
      <c r="AP4578" s="2" t="s">
        <v>6781</v>
      </c>
    </row>
    <row r="4579" spans="1:42">
      <c r="A4579" s="2">
        <v>116601</v>
      </c>
      <c r="B4579" s="2">
        <v>99282</v>
      </c>
      <c r="C4579" s="2" t="s">
        <v>5923</v>
      </c>
      <c r="D4579" s="19">
        <v>1360.77</v>
      </c>
      <c r="E4579" s="25">
        <v>41667</v>
      </c>
      <c r="F4579" s="26">
        <v>0.6841666666666667</v>
      </c>
      <c r="G4579" s="31">
        <v>0</v>
      </c>
      <c r="H4579" s="2">
        <v>0</v>
      </c>
      <c r="I4579" s="9">
        <f t="shared" si="71"/>
        <v>-702144.4599999981</v>
      </c>
      <c r="L4579" s="2">
        <v>99282</v>
      </c>
      <c r="N4579" s="2">
        <v>8</v>
      </c>
      <c r="O4579" s="2" t="s">
        <v>143</v>
      </c>
      <c r="P4579" s="2">
        <v>1</v>
      </c>
      <c r="R4579" s="2">
        <v>2</v>
      </c>
      <c r="S4579" s="3">
        <v>41673</v>
      </c>
      <c r="T4579" s="3">
        <v>41673</v>
      </c>
      <c r="W4579" s="2">
        <v>2013</v>
      </c>
      <c r="X4579" s="2">
        <v>8</v>
      </c>
      <c r="AC4579" s="2" t="s">
        <v>53</v>
      </c>
      <c r="AD4579" s="2" t="s">
        <v>6762</v>
      </c>
      <c r="AE4579" s="2" t="s">
        <v>7014</v>
      </c>
      <c r="AG4579" s="2">
        <v>4</v>
      </c>
      <c r="AH4579" s="2">
        <v>8</v>
      </c>
      <c r="AI4579" s="2" t="s">
        <v>59</v>
      </c>
      <c r="AK4579" s="2">
        <v>0</v>
      </c>
      <c r="AM4579" s="2">
        <v>0</v>
      </c>
      <c r="AP4579" s="2" t="s">
        <v>6781</v>
      </c>
    </row>
    <row r="4580" spans="1:42">
      <c r="A4580" s="2">
        <v>116602</v>
      </c>
      <c r="B4580" s="2">
        <v>99283</v>
      </c>
      <c r="C4580" s="2" t="s">
        <v>5924</v>
      </c>
      <c r="D4580" s="19">
        <v>1348.76</v>
      </c>
      <c r="E4580" s="25">
        <v>41667</v>
      </c>
      <c r="F4580" s="26">
        <v>0.6841666666666667</v>
      </c>
      <c r="G4580" s="31">
        <v>0</v>
      </c>
      <c r="H4580" s="2">
        <v>0</v>
      </c>
      <c r="I4580" s="9">
        <f t="shared" si="71"/>
        <v>-700795.69999999809</v>
      </c>
      <c r="L4580" s="2">
        <v>99283</v>
      </c>
      <c r="N4580" s="2">
        <v>8</v>
      </c>
      <c r="O4580" s="2" t="s">
        <v>143</v>
      </c>
      <c r="P4580" s="2">
        <v>1</v>
      </c>
      <c r="R4580" s="2">
        <v>2</v>
      </c>
      <c r="S4580" s="3">
        <v>41673</v>
      </c>
      <c r="T4580" s="3">
        <v>41673</v>
      </c>
      <c r="W4580" s="2">
        <v>2013</v>
      </c>
      <c r="X4580" s="2">
        <v>8</v>
      </c>
      <c r="AC4580" s="2" t="s">
        <v>53</v>
      </c>
      <c r="AD4580" s="2" t="s">
        <v>6762</v>
      </c>
      <c r="AE4580" s="2" t="s">
        <v>7014</v>
      </c>
      <c r="AG4580" s="2">
        <v>4</v>
      </c>
      <c r="AH4580" s="2">
        <v>8</v>
      </c>
      <c r="AI4580" s="2" t="s">
        <v>59</v>
      </c>
      <c r="AK4580" s="2">
        <v>0</v>
      </c>
      <c r="AM4580" s="2">
        <v>0</v>
      </c>
      <c r="AP4580" s="2" t="s">
        <v>6781</v>
      </c>
    </row>
    <row r="4581" spans="1:42">
      <c r="A4581" s="2">
        <v>116603</v>
      </c>
      <c r="B4581" s="2">
        <v>99284</v>
      </c>
      <c r="C4581" s="2" t="s">
        <v>5925</v>
      </c>
      <c r="D4581" s="19">
        <v>1336.36</v>
      </c>
      <c r="E4581" s="25">
        <v>41667</v>
      </c>
      <c r="F4581" s="26">
        <v>0.6841666666666667</v>
      </c>
      <c r="G4581" s="31">
        <v>0</v>
      </c>
      <c r="H4581" s="2">
        <v>0</v>
      </c>
      <c r="I4581" s="9">
        <f t="shared" si="71"/>
        <v>-699459.3399999981</v>
      </c>
      <c r="L4581" s="2">
        <v>99284</v>
      </c>
      <c r="N4581" s="2">
        <v>8</v>
      </c>
      <c r="O4581" s="2" t="s">
        <v>143</v>
      </c>
      <c r="P4581" s="2">
        <v>1</v>
      </c>
      <c r="R4581" s="2">
        <v>2</v>
      </c>
      <c r="S4581" s="3">
        <v>41673</v>
      </c>
      <c r="T4581" s="3">
        <v>41673</v>
      </c>
      <c r="W4581" s="2">
        <v>2013</v>
      </c>
      <c r="X4581" s="2">
        <v>8</v>
      </c>
      <c r="AC4581" s="2" t="s">
        <v>53</v>
      </c>
      <c r="AD4581" s="2" t="s">
        <v>6762</v>
      </c>
      <c r="AE4581" s="2" t="s">
        <v>7014</v>
      </c>
      <c r="AG4581" s="2">
        <v>4</v>
      </c>
      <c r="AH4581" s="2">
        <v>8</v>
      </c>
      <c r="AI4581" s="2" t="s">
        <v>59</v>
      </c>
      <c r="AK4581" s="2">
        <v>0</v>
      </c>
      <c r="AM4581" s="2">
        <v>0</v>
      </c>
      <c r="AP4581" s="2" t="s">
        <v>6781</v>
      </c>
    </row>
    <row r="4582" spans="1:42">
      <c r="A4582" s="2">
        <v>116604</v>
      </c>
      <c r="B4582" s="2">
        <v>125738</v>
      </c>
      <c r="C4582" s="2" t="s">
        <v>5926</v>
      </c>
      <c r="D4582" s="19">
        <v>1323.96</v>
      </c>
      <c r="E4582" s="25">
        <v>41667</v>
      </c>
      <c r="F4582" s="26">
        <v>0.6841666666666667</v>
      </c>
      <c r="G4582" s="31">
        <v>0</v>
      </c>
      <c r="H4582" s="2">
        <v>0</v>
      </c>
      <c r="I4582" s="9">
        <f t="shared" si="71"/>
        <v>-698135.37999999814</v>
      </c>
      <c r="L4582" s="2">
        <v>125738</v>
      </c>
      <c r="N4582" s="2">
        <v>8</v>
      </c>
      <c r="O4582" s="2" t="s">
        <v>143</v>
      </c>
      <c r="P4582" s="2">
        <v>1</v>
      </c>
      <c r="R4582" s="2">
        <v>2</v>
      </c>
      <c r="S4582" s="3">
        <v>41673</v>
      </c>
      <c r="T4582" s="3">
        <v>41673</v>
      </c>
      <c r="W4582" s="2">
        <v>2013</v>
      </c>
      <c r="X4582" s="2">
        <v>8</v>
      </c>
      <c r="AC4582" s="2" t="s">
        <v>53</v>
      </c>
      <c r="AD4582" s="2" t="s">
        <v>6762</v>
      </c>
      <c r="AE4582" s="2" t="s">
        <v>7014</v>
      </c>
      <c r="AG4582" s="2">
        <v>4</v>
      </c>
      <c r="AH4582" s="2">
        <v>8</v>
      </c>
      <c r="AI4582" s="2" t="s">
        <v>59</v>
      </c>
      <c r="AK4582" s="2">
        <v>0</v>
      </c>
      <c r="AM4582" s="2">
        <v>0</v>
      </c>
      <c r="AP4582" s="2" t="s">
        <v>6781</v>
      </c>
    </row>
    <row r="4583" spans="1:42">
      <c r="A4583" s="2">
        <v>116605</v>
      </c>
      <c r="B4583" s="2">
        <v>125739</v>
      </c>
      <c r="C4583" s="2" t="s">
        <v>5927</v>
      </c>
      <c r="D4583" s="19">
        <v>1311.96</v>
      </c>
      <c r="E4583" s="25">
        <v>41667</v>
      </c>
      <c r="F4583" s="26">
        <v>0.6841666666666667</v>
      </c>
      <c r="G4583" s="31">
        <v>0</v>
      </c>
      <c r="H4583" s="2">
        <v>0</v>
      </c>
      <c r="I4583" s="9">
        <f t="shared" si="71"/>
        <v>-696823.41999999818</v>
      </c>
      <c r="L4583" s="2">
        <v>125739</v>
      </c>
      <c r="N4583" s="2">
        <v>8</v>
      </c>
      <c r="O4583" s="2" t="s">
        <v>143</v>
      </c>
      <c r="P4583" s="2">
        <v>1</v>
      </c>
      <c r="R4583" s="2">
        <v>2</v>
      </c>
      <c r="S4583" s="3">
        <v>41673</v>
      </c>
      <c r="T4583" s="3">
        <v>41673</v>
      </c>
      <c r="W4583" s="2">
        <v>2013</v>
      </c>
      <c r="X4583" s="2">
        <v>8</v>
      </c>
      <c r="AC4583" s="2" t="s">
        <v>53</v>
      </c>
      <c r="AD4583" s="2" t="s">
        <v>6762</v>
      </c>
      <c r="AE4583" s="2" t="s">
        <v>7014</v>
      </c>
      <c r="AG4583" s="2">
        <v>4</v>
      </c>
      <c r="AH4583" s="2">
        <v>8</v>
      </c>
      <c r="AI4583" s="2" t="s">
        <v>59</v>
      </c>
      <c r="AK4583" s="2">
        <v>0</v>
      </c>
      <c r="AM4583" s="2">
        <v>0</v>
      </c>
      <c r="AP4583" s="2" t="s">
        <v>6781</v>
      </c>
    </row>
    <row r="4584" spans="1:42">
      <c r="A4584" s="2">
        <v>116606</v>
      </c>
      <c r="B4584" s="2">
        <v>125740</v>
      </c>
      <c r="C4584" s="2" t="s">
        <v>5928</v>
      </c>
      <c r="D4584" s="19">
        <v>1299.56</v>
      </c>
      <c r="E4584" s="25">
        <v>41667</v>
      </c>
      <c r="F4584" s="26">
        <v>0.68417824074074074</v>
      </c>
      <c r="G4584" s="31">
        <v>0</v>
      </c>
      <c r="H4584" s="2">
        <v>0</v>
      </c>
      <c r="I4584" s="9">
        <f t="shared" si="71"/>
        <v>-695523.85999999812</v>
      </c>
      <c r="L4584" s="2">
        <v>125740</v>
      </c>
      <c r="N4584" s="2">
        <v>8</v>
      </c>
      <c r="O4584" s="2" t="s">
        <v>143</v>
      </c>
      <c r="P4584" s="2">
        <v>1</v>
      </c>
      <c r="R4584" s="2">
        <v>2</v>
      </c>
      <c r="S4584" s="3">
        <v>41673</v>
      </c>
      <c r="T4584" s="3">
        <v>41673</v>
      </c>
      <c r="W4584" s="2">
        <v>2013</v>
      </c>
      <c r="X4584" s="2">
        <v>8</v>
      </c>
      <c r="AC4584" s="2" t="s">
        <v>53</v>
      </c>
      <c r="AD4584" s="2" t="s">
        <v>6762</v>
      </c>
      <c r="AE4584" s="2" t="s">
        <v>7014</v>
      </c>
      <c r="AG4584" s="2">
        <v>4</v>
      </c>
      <c r="AH4584" s="2">
        <v>8</v>
      </c>
      <c r="AI4584" s="2" t="s">
        <v>59</v>
      </c>
      <c r="AK4584" s="2">
        <v>0</v>
      </c>
      <c r="AM4584" s="2">
        <v>0</v>
      </c>
      <c r="AP4584" s="2" t="s">
        <v>6781</v>
      </c>
    </row>
    <row r="4585" spans="1:42">
      <c r="A4585" s="2">
        <v>116607</v>
      </c>
      <c r="B4585" s="2">
        <v>138962</v>
      </c>
      <c r="C4585" s="2" t="s">
        <v>5929</v>
      </c>
      <c r="D4585" s="19">
        <v>1287.56</v>
      </c>
      <c r="E4585" s="25">
        <v>41667</v>
      </c>
      <c r="F4585" s="26">
        <v>0.68417824074074074</v>
      </c>
      <c r="G4585" s="31">
        <v>0</v>
      </c>
      <c r="H4585" s="2">
        <v>0</v>
      </c>
      <c r="I4585" s="9">
        <f t="shared" si="71"/>
        <v>-694236.29999999807</v>
      </c>
      <c r="L4585" s="2">
        <v>138962</v>
      </c>
      <c r="N4585" s="2">
        <v>8</v>
      </c>
      <c r="O4585" s="2" t="s">
        <v>143</v>
      </c>
      <c r="P4585" s="2">
        <v>1</v>
      </c>
      <c r="R4585" s="2">
        <v>2</v>
      </c>
      <c r="S4585" s="3">
        <v>41673</v>
      </c>
      <c r="T4585" s="3">
        <v>41673</v>
      </c>
      <c r="W4585" s="2">
        <v>2013</v>
      </c>
      <c r="X4585" s="2">
        <v>8</v>
      </c>
      <c r="AC4585" s="2" t="s">
        <v>53</v>
      </c>
      <c r="AD4585" s="2" t="s">
        <v>6762</v>
      </c>
      <c r="AE4585" s="2" t="s">
        <v>7014</v>
      </c>
      <c r="AG4585" s="2">
        <v>4</v>
      </c>
      <c r="AH4585" s="2">
        <v>8</v>
      </c>
      <c r="AI4585" s="2" t="s">
        <v>59</v>
      </c>
      <c r="AK4585" s="2">
        <v>0</v>
      </c>
      <c r="AM4585" s="2">
        <v>0</v>
      </c>
      <c r="AP4585" s="2" t="s">
        <v>6781</v>
      </c>
    </row>
    <row r="4586" spans="1:42">
      <c r="A4586" s="2">
        <v>116608</v>
      </c>
      <c r="B4586" s="2">
        <v>138963</v>
      </c>
      <c r="C4586" s="2" t="s">
        <v>5930</v>
      </c>
      <c r="D4586" s="19">
        <v>1275.1600000000001</v>
      </c>
      <c r="E4586" s="25">
        <v>41667</v>
      </c>
      <c r="F4586" s="26">
        <v>0.68418981481481478</v>
      </c>
      <c r="G4586" s="31">
        <v>0</v>
      </c>
      <c r="H4586" s="2">
        <v>0</v>
      </c>
      <c r="I4586" s="9">
        <f t="shared" si="71"/>
        <v>-692961.13999999803</v>
      </c>
      <c r="L4586" s="2">
        <v>138963</v>
      </c>
      <c r="N4586" s="2">
        <v>8</v>
      </c>
      <c r="O4586" s="2" t="s">
        <v>143</v>
      </c>
      <c r="P4586" s="2">
        <v>1</v>
      </c>
      <c r="R4586" s="2">
        <v>2</v>
      </c>
      <c r="S4586" s="3">
        <v>41673</v>
      </c>
      <c r="T4586" s="3">
        <v>41673</v>
      </c>
      <c r="W4586" s="2">
        <v>2013</v>
      </c>
      <c r="X4586" s="2">
        <v>8</v>
      </c>
      <c r="AC4586" s="2" t="s">
        <v>53</v>
      </c>
      <c r="AD4586" s="2" t="s">
        <v>6762</v>
      </c>
      <c r="AE4586" s="2" t="s">
        <v>7014</v>
      </c>
      <c r="AG4586" s="2">
        <v>4</v>
      </c>
      <c r="AH4586" s="2">
        <v>8</v>
      </c>
      <c r="AI4586" s="2" t="s">
        <v>59</v>
      </c>
      <c r="AK4586" s="2">
        <v>0</v>
      </c>
      <c r="AM4586" s="2">
        <v>0</v>
      </c>
      <c r="AP4586" s="2" t="s">
        <v>6781</v>
      </c>
    </row>
    <row r="4587" spans="1:42">
      <c r="A4587" s="2">
        <v>121710</v>
      </c>
      <c r="B4587" s="2" t="s">
        <v>5931</v>
      </c>
      <c r="C4587" s="2" t="s">
        <v>5932</v>
      </c>
      <c r="D4587" s="19">
        <v>0</v>
      </c>
      <c r="E4587" s="25">
        <v>41667</v>
      </c>
      <c r="F4587" s="26">
        <v>0.71410879629629631</v>
      </c>
      <c r="G4587" s="31">
        <v>94890.46</v>
      </c>
      <c r="H4587" s="2">
        <v>0</v>
      </c>
      <c r="I4587" s="9">
        <f t="shared" si="71"/>
        <v>-787851.599999998</v>
      </c>
      <c r="M4587" s="2">
        <v>46538</v>
      </c>
      <c r="N4587" s="2">
        <v>24</v>
      </c>
      <c r="O4587" s="2" t="s">
        <v>178</v>
      </c>
      <c r="P4587" s="2">
        <v>1</v>
      </c>
      <c r="R4587" s="2">
        <v>524</v>
      </c>
      <c r="S4587" s="3">
        <v>41724</v>
      </c>
      <c r="T4587" s="3">
        <v>41724</v>
      </c>
      <c r="W4587" s="2">
        <v>2014</v>
      </c>
      <c r="X4587" s="2">
        <v>24</v>
      </c>
      <c r="AC4587" s="2" t="s">
        <v>172</v>
      </c>
      <c r="AD4587" s="2" t="s">
        <v>6763</v>
      </c>
      <c r="AE4587" s="2" t="s">
        <v>7014</v>
      </c>
      <c r="AG4587" s="2">
        <v>5</v>
      </c>
      <c r="AH4587" s="2">
        <v>9</v>
      </c>
      <c r="AI4587" s="2" t="s">
        <v>65</v>
      </c>
      <c r="AK4587" s="2">
        <v>0</v>
      </c>
      <c r="AM4587" s="2">
        <v>0</v>
      </c>
      <c r="AP4587" s="2" t="s">
        <v>6788</v>
      </c>
    </row>
    <row r="4588" spans="1:42">
      <c r="A4588" s="2">
        <v>128222</v>
      </c>
      <c r="B4588" s="2" t="s">
        <v>5511</v>
      </c>
      <c r="C4588" s="2" t="s">
        <v>5511</v>
      </c>
      <c r="D4588" s="19">
        <v>1464.94</v>
      </c>
      <c r="E4588" s="25">
        <v>41667</v>
      </c>
      <c r="F4588" s="26">
        <v>0.72947916666666668</v>
      </c>
      <c r="G4588" s="31">
        <v>0</v>
      </c>
      <c r="H4588" s="2">
        <v>0</v>
      </c>
      <c r="I4588" s="9">
        <f t="shared" si="71"/>
        <v>-786386.65999999805</v>
      </c>
      <c r="N4588" s="2">
        <v>7</v>
      </c>
      <c r="O4588" s="2" t="s">
        <v>45</v>
      </c>
      <c r="P4588" s="2">
        <v>1</v>
      </c>
      <c r="R4588" s="2">
        <v>1449</v>
      </c>
      <c r="S4588" s="3">
        <v>41754</v>
      </c>
      <c r="T4588" s="3">
        <v>41754</v>
      </c>
      <c r="W4588" s="2">
        <v>2014</v>
      </c>
      <c r="X4588" s="2">
        <v>7</v>
      </c>
      <c r="AC4588" s="2" t="s">
        <v>58</v>
      </c>
      <c r="AD4588" s="2" t="s">
        <v>6763</v>
      </c>
      <c r="AE4588" s="2" t="s">
        <v>7014</v>
      </c>
      <c r="AG4588" s="2">
        <v>27</v>
      </c>
      <c r="AH4588" s="2">
        <v>8</v>
      </c>
      <c r="AI4588" s="2" t="s">
        <v>59</v>
      </c>
      <c r="AM4588" s="2">
        <v>0</v>
      </c>
      <c r="AP4588" s="2" t="s">
        <v>6769</v>
      </c>
    </row>
    <row r="4589" spans="1:42">
      <c r="A4589" s="2">
        <v>128223</v>
      </c>
      <c r="B4589" s="2" t="s">
        <v>1158</v>
      </c>
      <c r="C4589" s="2" t="s">
        <v>1158</v>
      </c>
      <c r="D4589" s="19">
        <v>72</v>
      </c>
      <c r="E4589" s="25">
        <v>41667</v>
      </c>
      <c r="F4589" s="26">
        <v>0.73064814814814805</v>
      </c>
      <c r="G4589" s="31">
        <v>0</v>
      </c>
      <c r="H4589" s="2">
        <v>0</v>
      </c>
      <c r="I4589" s="9">
        <f t="shared" si="71"/>
        <v>-786314.65999999805</v>
      </c>
      <c r="N4589" s="2">
        <v>7</v>
      </c>
      <c r="O4589" s="2" t="s">
        <v>45</v>
      </c>
      <c r="P4589" s="2">
        <v>1</v>
      </c>
      <c r="R4589" s="2">
        <v>1449</v>
      </c>
      <c r="S4589" s="3">
        <v>41754</v>
      </c>
      <c r="T4589" s="3">
        <v>41754</v>
      </c>
      <c r="W4589" s="2">
        <v>2014</v>
      </c>
      <c r="X4589" s="2">
        <v>7</v>
      </c>
      <c r="AC4589" s="2" t="s">
        <v>58</v>
      </c>
      <c r="AD4589" s="2" t="s">
        <v>6763</v>
      </c>
      <c r="AE4589" s="2" t="s">
        <v>7014</v>
      </c>
      <c r="AG4589" s="2">
        <v>27</v>
      </c>
      <c r="AH4589" s="2">
        <v>8</v>
      </c>
      <c r="AI4589" s="2" t="s">
        <v>59</v>
      </c>
      <c r="AM4589" s="2">
        <v>0</v>
      </c>
      <c r="AP4589" s="2" t="s">
        <v>6769</v>
      </c>
    </row>
    <row r="4590" spans="1:42">
      <c r="A4590" s="2">
        <v>117357</v>
      </c>
      <c r="B4590" s="2" t="s">
        <v>5933</v>
      </c>
      <c r="C4590" s="2" t="s">
        <v>5934</v>
      </c>
      <c r="D4590" s="19">
        <v>0</v>
      </c>
      <c r="E4590" s="25">
        <v>41667</v>
      </c>
      <c r="F4590" s="26">
        <v>0.73434027777777777</v>
      </c>
      <c r="G4590" s="31">
        <v>10.93</v>
      </c>
      <c r="H4590" s="2">
        <v>0</v>
      </c>
      <c r="I4590" s="9">
        <f t="shared" si="71"/>
        <v>-786325.5899999981</v>
      </c>
      <c r="M4590" s="2">
        <v>44911</v>
      </c>
      <c r="N4590" s="2">
        <v>24</v>
      </c>
      <c r="O4590" s="2" t="s">
        <v>178</v>
      </c>
      <c r="P4590" s="2">
        <v>1</v>
      </c>
      <c r="R4590" s="2">
        <v>1392</v>
      </c>
      <c r="S4590" s="3">
        <v>41690</v>
      </c>
      <c r="T4590" s="3">
        <v>41690</v>
      </c>
      <c r="W4590" s="2">
        <v>2014</v>
      </c>
      <c r="X4590" s="2">
        <v>24</v>
      </c>
      <c r="AC4590" s="2" t="s">
        <v>535</v>
      </c>
      <c r="AD4590" s="2" t="s">
        <v>6762</v>
      </c>
      <c r="AE4590" s="2" t="s">
        <v>7014</v>
      </c>
      <c r="AG4590" s="2">
        <v>56</v>
      </c>
      <c r="AH4590" s="2">
        <v>1</v>
      </c>
      <c r="AI4590" s="2" t="s">
        <v>83</v>
      </c>
      <c r="AK4590" s="2">
        <v>0</v>
      </c>
      <c r="AM4590" s="2">
        <v>0</v>
      </c>
      <c r="AP4590" s="2" t="s">
        <v>84</v>
      </c>
    </row>
    <row r="4591" spans="1:42">
      <c r="A4591" s="2">
        <v>120373</v>
      </c>
      <c r="B4591" s="2" t="s">
        <v>5935</v>
      </c>
      <c r="C4591" s="2" t="s">
        <v>5935</v>
      </c>
      <c r="D4591" s="19">
        <v>0</v>
      </c>
      <c r="E4591" s="25">
        <v>41667</v>
      </c>
      <c r="F4591" s="26">
        <v>0.74503472222222233</v>
      </c>
      <c r="G4591" s="31">
        <v>1314.73</v>
      </c>
      <c r="H4591" s="2">
        <v>0</v>
      </c>
      <c r="I4591" s="9">
        <f t="shared" si="71"/>
        <v>-787640.31999999809</v>
      </c>
      <c r="N4591" s="2">
        <v>7</v>
      </c>
      <c r="O4591" s="2" t="s">
        <v>45</v>
      </c>
      <c r="P4591" s="2">
        <v>1</v>
      </c>
      <c r="R4591" s="2">
        <v>1577</v>
      </c>
      <c r="S4591" s="3">
        <v>41718</v>
      </c>
      <c r="T4591" s="3">
        <v>41718</v>
      </c>
      <c r="W4591" s="2">
        <v>2014</v>
      </c>
      <c r="X4591" s="2">
        <v>7</v>
      </c>
      <c r="AC4591" s="2" t="s">
        <v>2793</v>
      </c>
      <c r="AD4591" s="2" t="s">
        <v>6762</v>
      </c>
      <c r="AE4591" s="2" t="s">
        <v>7014</v>
      </c>
      <c r="AG4591" s="2">
        <v>8</v>
      </c>
      <c r="AH4591" s="2">
        <v>9</v>
      </c>
      <c r="AI4591" s="2" t="s">
        <v>65</v>
      </c>
      <c r="AM4591" s="2">
        <v>0</v>
      </c>
      <c r="AP4591" s="2" t="s">
        <v>6783</v>
      </c>
    </row>
    <row r="4592" spans="1:42">
      <c r="A4592" s="2">
        <v>124620</v>
      </c>
      <c r="B4592" s="2">
        <v>129634</v>
      </c>
      <c r="C4592" s="2" t="s">
        <v>5936</v>
      </c>
      <c r="D4592" s="19">
        <v>1339</v>
      </c>
      <c r="E4592" s="25">
        <v>41667</v>
      </c>
      <c r="F4592" s="26">
        <v>0.74715277777777767</v>
      </c>
      <c r="G4592" s="31">
        <v>0</v>
      </c>
      <c r="H4592" s="2">
        <v>0</v>
      </c>
      <c r="I4592" s="9">
        <f t="shared" si="71"/>
        <v>-786301.31999999809</v>
      </c>
      <c r="L4592" s="2">
        <v>129634</v>
      </c>
      <c r="N4592" s="2">
        <v>14</v>
      </c>
      <c r="O4592" s="2" t="s">
        <v>1623</v>
      </c>
      <c r="P4592" s="2">
        <v>1</v>
      </c>
      <c r="R4592" s="2">
        <v>2</v>
      </c>
      <c r="S4592" s="3">
        <v>41740</v>
      </c>
      <c r="T4592" s="3">
        <v>41740</v>
      </c>
      <c r="W4592" s="2">
        <v>2014</v>
      </c>
      <c r="X4592" s="2">
        <v>14</v>
      </c>
      <c r="AC4592" s="2" t="s">
        <v>53</v>
      </c>
      <c r="AD4592" s="2" t="s">
        <v>6762</v>
      </c>
      <c r="AE4592" s="2" t="s">
        <v>7014</v>
      </c>
      <c r="AG4592" s="2">
        <v>56</v>
      </c>
      <c r="AH4592" s="2">
        <v>1</v>
      </c>
      <c r="AI4592" s="2" t="s">
        <v>83</v>
      </c>
      <c r="AK4592" s="2">
        <v>0</v>
      </c>
      <c r="AM4592" s="2">
        <v>0</v>
      </c>
      <c r="AP4592" s="2" t="s">
        <v>84</v>
      </c>
    </row>
    <row r="4593" spans="1:42">
      <c r="A4593" s="2">
        <v>117365</v>
      </c>
      <c r="B4593" s="2" t="s">
        <v>5937</v>
      </c>
      <c r="C4593" s="2" t="s">
        <v>5938</v>
      </c>
      <c r="D4593" s="19">
        <v>0</v>
      </c>
      <c r="E4593" s="25">
        <v>41667</v>
      </c>
      <c r="F4593" s="26">
        <v>0.75317129629629631</v>
      </c>
      <c r="G4593" s="31">
        <v>60</v>
      </c>
      <c r="H4593" s="2">
        <v>0</v>
      </c>
      <c r="I4593" s="9">
        <f t="shared" si="71"/>
        <v>-786361.31999999809</v>
      </c>
      <c r="M4593" s="2">
        <v>44920</v>
      </c>
      <c r="N4593" s="2">
        <v>24</v>
      </c>
      <c r="O4593" s="2" t="s">
        <v>178</v>
      </c>
      <c r="P4593" s="2">
        <v>1</v>
      </c>
      <c r="R4593" s="2">
        <v>512</v>
      </c>
      <c r="S4593" s="3">
        <v>41690</v>
      </c>
      <c r="T4593" s="3">
        <v>41690</v>
      </c>
      <c r="W4593" s="2">
        <v>2014</v>
      </c>
      <c r="X4593" s="2">
        <v>24</v>
      </c>
      <c r="AC4593" s="2" t="s">
        <v>1307</v>
      </c>
      <c r="AD4593" s="2" t="s">
        <v>6762</v>
      </c>
      <c r="AE4593" s="2" t="s">
        <v>7014</v>
      </c>
      <c r="AG4593" s="2">
        <v>56</v>
      </c>
      <c r="AH4593" s="2">
        <v>1</v>
      </c>
      <c r="AI4593" s="2" t="s">
        <v>83</v>
      </c>
      <c r="AK4593" s="2">
        <v>0</v>
      </c>
      <c r="AM4593" s="2">
        <v>0</v>
      </c>
      <c r="AP4593" s="2" t="s">
        <v>84</v>
      </c>
    </row>
    <row r="4594" spans="1:42">
      <c r="A4594" s="2">
        <v>129979</v>
      </c>
      <c r="B4594" s="2" t="s">
        <v>5939</v>
      </c>
      <c r="C4594" s="2" t="s">
        <v>5940</v>
      </c>
      <c r="D4594" s="19">
        <v>0</v>
      </c>
      <c r="E4594" s="25">
        <v>41667</v>
      </c>
      <c r="F4594" s="26">
        <v>0.77415509259259263</v>
      </c>
      <c r="G4594" s="31">
        <v>450</v>
      </c>
      <c r="H4594" s="2">
        <v>0</v>
      </c>
      <c r="I4594" s="9">
        <f t="shared" si="71"/>
        <v>-786811.31999999809</v>
      </c>
      <c r="M4594" s="2">
        <v>11783</v>
      </c>
      <c r="N4594" s="2">
        <v>24</v>
      </c>
      <c r="O4594" s="2" t="s">
        <v>178</v>
      </c>
      <c r="P4594" s="2">
        <v>1</v>
      </c>
      <c r="R4594" s="2">
        <v>575</v>
      </c>
      <c r="S4594" s="3">
        <v>41764</v>
      </c>
      <c r="T4594" s="3">
        <v>41764</v>
      </c>
      <c r="W4594" s="2">
        <v>2014</v>
      </c>
      <c r="X4594" s="2">
        <v>24</v>
      </c>
      <c r="AC4594" s="2" t="s">
        <v>99</v>
      </c>
      <c r="AD4594" s="2" t="s">
        <v>6763</v>
      </c>
      <c r="AE4594" s="2" t="s">
        <v>7014</v>
      </c>
      <c r="AG4594" s="2">
        <v>52</v>
      </c>
      <c r="AH4594" s="2">
        <v>9</v>
      </c>
      <c r="AI4594" s="2" t="s">
        <v>65</v>
      </c>
      <c r="AK4594" s="2">
        <v>0</v>
      </c>
      <c r="AM4594" s="2">
        <v>0</v>
      </c>
      <c r="AP4594" s="2" t="s">
        <v>6792</v>
      </c>
    </row>
    <row r="4595" spans="1:42">
      <c r="A4595" s="2">
        <v>128711</v>
      </c>
      <c r="B4595" s="2" t="s">
        <v>5941</v>
      </c>
      <c r="C4595" s="2" t="s">
        <v>5942</v>
      </c>
      <c r="D4595" s="19">
        <v>0</v>
      </c>
      <c r="E4595" s="25">
        <v>41667</v>
      </c>
      <c r="F4595" s="26">
        <v>0.80313657407407402</v>
      </c>
      <c r="G4595" s="31">
        <v>7.4</v>
      </c>
      <c r="H4595" s="2">
        <v>0</v>
      </c>
      <c r="I4595" s="9">
        <f t="shared" si="71"/>
        <v>-786818.71999999811</v>
      </c>
      <c r="M4595" s="2">
        <v>50764</v>
      </c>
      <c r="N4595" s="2">
        <v>7</v>
      </c>
      <c r="O4595" s="2" t="s">
        <v>45</v>
      </c>
      <c r="P4595" s="2">
        <v>1</v>
      </c>
      <c r="R4595" s="2">
        <v>575</v>
      </c>
      <c r="S4595" s="3">
        <v>41758</v>
      </c>
      <c r="T4595" s="3">
        <v>41758</v>
      </c>
      <c r="W4595" s="2">
        <v>2014</v>
      </c>
      <c r="X4595" s="2">
        <v>7</v>
      </c>
      <c r="AC4595" s="2" t="s">
        <v>99</v>
      </c>
      <c r="AD4595" s="2" t="s">
        <v>6763</v>
      </c>
      <c r="AE4595" s="2" t="s">
        <v>7014</v>
      </c>
      <c r="AG4595" s="2">
        <v>26</v>
      </c>
      <c r="AH4595" s="2">
        <v>4</v>
      </c>
      <c r="AI4595" s="2" t="s">
        <v>235</v>
      </c>
      <c r="AK4595" s="2">
        <v>0</v>
      </c>
      <c r="AM4595" s="2">
        <v>0</v>
      </c>
      <c r="AP4595" s="2" t="s">
        <v>6784</v>
      </c>
    </row>
    <row r="4596" spans="1:42">
      <c r="A4596" s="2">
        <v>128706</v>
      </c>
      <c r="B4596" s="2" t="s">
        <v>5943</v>
      </c>
      <c r="C4596" s="2" t="s">
        <v>5944</v>
      </c>
      <c r="D4596" s="19">
        <v>0</v>
      </c>
      <c r="E4596" s="25">
        <v>41667</v>
      </c>
      <c r="F4596" s="26">
        <v>0.80313657407407402</v>
      </c>
      <c r="G4596" s="31">
        <v>7.4</v>
      </c>
      <c r="H4596" s="2">
        <v>0</v>
      </c>
      <c r="I4596" s="9">
        <f t="shared" si="71"/>
        <v>-786826.11999999813</v>
      </c>
      <c r="M4596" s="2">
        <v>50765</v>
      </c>
      <c r="N4596" s="2">
        <v>7</v>
      </c>
      <c r="O4596" s="2" t="s">
        <v>45</v>
      </c>
      <c r="P4596" s="2">
        <v>1</v>
      </c>
      <c r="R4596" s="2">
        <v>575</v>
      </c>
      <c r="S4596" s="3">
        <v>41758</v>
      </c>
      <c r="T4596" s="3">
        <v>41758</v>
      </c>
      <c r="W4596" s="2">
        <v>2014</v>
      </c>
      <c r="X4596" s="2">
        <v>7</v>
      </c>
      <c r="AC4596" s="2" t="s">
        <v>99</v>
      </c>
      <c r="AD4596" s="2" t="s">
        <v>6763</v>
      </c>
      <c r="AE4596" s="2" t="s">
        <v>7014</v>
      </c>
      <c r="AG4596" s="2">
        <v>26</v>
      </c>
      <c r="AH4596" s="2">
        <v>4</v>
      </c>
      <c r="AI4596" s="2" t="s">
        <v>235</v>
      </c>
      <c r="AK4596" s="2">
        <v>0</v>
      </c>
      <c r="AM4596" s="2">
        <v>0</v>
      </c>
      <c r="AP4596" s="2" t="s">
        <v>6784</v>
      </c>
    </row>
    <row r="4597" spans="1:42">
      <c r="A4597" s="2">
        <v>128707</v>
      </c>
      <c r="B4597" s="2" t="s">
        <v>5945</v>
      </c>
      <c r="C4597" s="2" t="s">
        <v>5946</v>
      </c>
      <c r="D4597" s="19">
        <v>0</v>
      </c>
      <c r="E4597" s="25">
        <v>41667</v>
      </c>
      <c r="F4597" s="26">
        <v>0.80313657407407402</v>
      </c>
      <c r="G4597" s="31">
        <v>7.4</v>
      </c>
      <c r="H4597" s="2">
        <v>0</v>
      </c>
      <c r="I4597" s="9">
        <f t="shared" si="71"/>
        <v>-786833.51999999816</v>
      </c>
      <c r="M4597" s="2">
        <v>50766</v>
      </c>
      <c r="N4597" s="2">
        <v>7</v>
      </c>
      <c r="O4597" s="2" t="s">
        <v>45</v>
      </c>
      <c r="P4597" s="2">
        <v>1</v>
      </c>
      <c r="R4597" s="2">
        <v>575</v>
      </c>
      <c r="S4597" s="3">
        <v>41758</v>
      </c>
      <c r="T4597" s="3">
        <v>41758</v>
      </c>
      <c r="W4597" s="2">
        <v>2014</v>
      </c>
      <c r="X4597" s="2">
        <v>7</v>
      </c>
      <c r="AC4597" s="2" t="s">
        <v>99</v>
      </c>
      <c r="AD4597" s="2" t="s">
        <v>6763</v>
      </c>
      <c r="AE4597" s="2" t="s">
        <v>7014</v>
      </c>
      <c r="AG4597" s="2">
        <v>26</v>
      </c>
      <c r="AH4597" s="2">
        <v>4</v>
      </c>
      <c r="AI4597" s="2" t="s">
        <v>235</v>
      </c>
      <c r="AK4597" s="2">
        <v>0</v>
      </c>
      <c r="AM4597" s="2">
        <v>0</v>
      </c>
      <c r="AP4597" s="2" t="s">
        <v>6784</v>
      </c>
    </row>
    <row r="4598" spans="1:42">
      <c r="A4598" s="2">
        <v>128708</v>
      </c>
      <c r="B4598" s="2" t="s">
        <v>5947</v>
      </c>
      <c r="C4598" s="2" t="s">
        <v>5948</v>
      </c>
      <c r="D4598" s="19">
        <v>0</v>
      </c>
      <c r="E4598" s="25">
        <v>41667</v>
      </c>
      <c r="F4598" s="26">
        <v>0.80313657407407402</v>
      </c>
      <c r="G4598" s="31">
        <v>7.4</v>
      </c>
      <c r="H4598" s="2">
        <v>0</v>
      </c>
      <c r="I4598" s="9">
        <f t="shared" si="71"/>
        <v>-786840.91999999818</v>
      </c>
      <c r="M4598" s="2">
        <v>50767</v>
      </c>
      <c r="N4598" s="2">
        <v>7</v>
      </c>
      <c r="O4598" s="2" t="s">
        <v>45</v>
      </c>
      <c r="P4598" s="2">
        <v>1</v>
      </c>
      <c r="R4598" s="2">
        <v>575</v>
      </c>
      <c r="S4598" s="3">
        <v>41758</v>
      </c>
      <c r="T4598" s="3">
        <v>41758</v>
      </c>
      <c r="W4598" s="2">
        <v>2014</v>
      </c>
      <c r="X4598" s="2">
        <v>7</v>
      </c>
      <c r="AC4598" s="2" t="s">
        <v>99</v>
      </c>
      <c r="AD4598" s="2" t="s">
        <v>6763</v>
      </c>
      <c r="AE4598" s="2" t="s">
        <v>7014</v>
      </c>
      <c r="AG4598" s="2">
        <v>26</v>
      </c>
      <c r="AH4598" s="2">
        <v>4</v>
      </c>
      <c r="AI4598" s="2" t="s">
        <v>235</v>
      </c>
      <c r="AK4598" s="2">
        <v>0</v>
      </c>
      <c r="AM4598" s="2">
        <v>0</v>
      </c>
      <c r="AP4598" s="2" t="s">
        <v>6784</v>
      </c>
    </row>
    <row r="4599" spans="1:42">
      <c r="A4599" s="2">
        <v>128709</v>
      </c>
      <c r="B4599" s="2" t="s">
        <v>5949</v>
      </c>
      <c r="C4599" s="2" t="s">
        <v>5950</v>
      </c>
      <c r="D4599" s="19">
        <v>0</v>
      </c>
      <c r="E4599" s="25">
        <v>41667</v>
      </c>
      <c r="F4599" s="26">
        <v>0.80313657407407402</v>
      </c>
      <c r="G4599" s="31">
        <v>7.4</v>
      </c>
      <c r="H4599" s="2">
        <v>0</v>
      </c>
      <c r="I4599" s="9">
        <f t="shared" si="71"/>
        <v>-786848.3199999982</v>
      </c>
      <c r="M4599" s="2">
        <v>50768</v>
      </c>
      <c r="N4599" s="2">
        <v>7</v>
      </c>
      <c r="O4599" s="2" t="s">
        <v>45</v>
      </c>
      <c r="P4599" s="2">
        <v>1</v>
      </c>
      <c r="R4599" s="2">
        <v>575</v>
      </c>
      <c r="S4599" s="3">
        <v>41758</v>
      </c>
      <c r="T4599" s="3">
        <v>41758</v>
      </c>
      <c r="W4599" s="2">
        <v>2014</v>
      </c>
      <c r="X4599" s="2">
        <v>7</v>
      </c>
      <c r="AC4599" s="2" t="s">
        <v>99</v>
      </c>
      <c r="AD4599" s="2" t="s">
        <v>6763</v>
      </c>
      <c r="AE4599" s="2" t="s">
        <v>7014</v>
      </c>
      <c r="AG4599" s="2">
        <v>26</v>
      </c>
      <c r="AH4599" s="2">
        <v>4</v>
      </c>
      <c r="AI4599" s="2" t="s">
        <v>235</v>
      </c>
      <c r="AK4599" s="2">
        <v>0</v>
      </c>
      <c r="AM4599" s="2">
        <v>0</v>
      </c>
      <c r="AP4599" s="2" t="s">
        <v>6784</v>
      </c>
    </row>
    <row r="4600" spans="1:42">
      <c r="A4600" s="2">
        <v>128710</v>
      </c>
      <c r="B4600" s="2" t="s">
        <v>5951</v>
      </c>
      <c r="C4600" s="2" t="s">
        <v>5952</v>
      </c>
      <c r="D4600" s="19">
        <v>0</v>
      </c>
      <c r="E4600" s="25">
        <v>41667</v>
      </c>
      <c r="F4600" s="26">
        <v>0.80313657407407402</v>
      </c>
      <c r="G4600" s="31">
        <v>7.4</v>
      </c>
      <c r="H4600" s="2">
        <v>0</v>
      </c>
      <c r="I4600" s="9">
        <f t="shared" si="71"/>
        <v>-786855.71999999823</v>
      </c>
      <c r="M4600" s="2">
        <v>50769</v>
      </c>
      <c r="N4600" s="2">
        <v>7</v>
      </c>
      <c r="O4600" s="2" t="s">
        <v>45</v>
      </c>
      <c r="P4600" s="2">
        <v>1</v>
      </c>
      <c r="R4600" s="2">
        <v>575</v>
      </c>
      <c r="S4600" s="3">
        <v>41758</v>
      </c>
      <c r="T4600" s="3">
        <v>41758</v>
      </c>
      <c r="W4600" s="2">
        <v>2014</v>
      </c>
      <c r="X4600" s="2">
        <v>7</v>
      </c>
      <c r="AC4600" s="2" t="s">
        <v>99</v>
      </c>
      <c r="AD4600" s="2" t="s">
        <v>6763</v>
      </c>
      <c r="AE4600" s="2" t="s">
        <v>7014</v>
      </c>
      <c r="AG4600" s="2">
        <v>26</v>
      </c>
      <c r="AH4600" s="2">
        <v>4</v>
      </c>
      <c r="AI4600" s="2" t="s">
        <v>235</v>
      </c>
      <c r="AK4600" s="2">
        <v>0</v>
      </c>
      <c r="AM4600" s="2">
        <v>0</v>
      </c>
      <c r="AP4600" s="2" t="s">
        <v>6784</v>
      </c>
    </row>
    <row r="4601" spans="1:42">
      <c r="A4601" s="2">
        <v>128705</v>
      </c>
      <c r="B4601" s="2" t="s">
        <v>5953</v>
      </c>
      <c r="C4601" s="2" t="s">
        <v>5954</v>
      </c>
      <c r="D4601" s="19">
        <v>0</v>
      </c>
      <c r="E4601" s="25">
        <v>41667</v>
      </c>
      <c r="F4601" s="26">
        <v>0.80313657407407402</v>
      </c>
      <c r="G4601" s="31">
        <v>29.6</v>
      </c>
      <c r="H4601" s="2">
        <v>0</v>
      </c>
      <c r="I4601" s="9">
        <f t="shared" si="71"/>
        <v>-786885.3199999982</v>
      </c>
      <c r="M4601" s="2">
        <v>50779</v>
      </c>
      <c r="N4601" s="2">
        <v>7</v>
      </c>
      <c r="O4601" s="2" t="s">
        <v>45</v>
      </c>
      <c r="P4601" s="2">
        <v>1</v>
      </c>
      <c r="R4601" s="2">
        <v>575</v>
      </c>
      <c r="S4601" s="3">
        <v>41758</v>
      </c>
      <c r="T4601" s="3">
        <v>41758</v>
      </c>
      <c r="W4601" s="2">
        <v>2014</v>
      </c>
      <c r="X4601" s="2">
        <v>7</v>
      </c>
      <c r="AC4601" s="2" t="s">
        <v>99</v>
      </c>
      <c r="AD4601" s="2" t="s">
        <v>6763</v>
      </c>
      <c r="AE4601" s="2" t="s">
        <v>7014</v>
      </c>
      <c r="AG4601" s="2">
        <v>26</v>
      </c>
      <c r="AH4601" s="2">
        <v>4</v>
      </c>
      <c r="AI4601" s="2" t="s">
        <v>235</v>
      </c>
      <c r="AK4601" s="2">
        <v>0</v>
      </c>
      <c r="AM4601" s="2">
        <v>0</v>
      </c>
      <c r="AP4601" s="2" t="s">
        <v>6784</v>
      </c>
    </row>
    <row r="4602" spans="1:42">
      <c r="A4602" s="2">
        <v>120150</v>
      </c>
      <c r="B4602" s="2" t="s">
        <v>5957</v>
      </c>
      <c r="C4602" s="2" t="s">
        <v>5958</v>
      </c>
      <c r="D4602" s="19">
        <v>0</v>
      </c>
      <c r="E4602" s="25">
        <v>41667</v>
      </c>
      <c r="F4602" s="26">
        <v>0.91224537037037035</v>
      </c>
      <c r="G4602" s="31">
        <v>2000</v>
      </c>
      <c r="H4602" s="2">
        <v>0</v>
      </c>
      <c r="I4602" s="9">
        <f t="shared" si="71"/>
        <v>-788885.3199999982</v>
      </c>
      <c r="M4602" s="2">
        <v>41739</v>
      </c>
      <c r="N4602" s="2">
        <v>7</v>
      </c>
      <c r="O4602" s="2" t="s">
        <v>45</v>
      </c>
      <c r="P4602" s="2">
        <v>1</v>
      </c>
      <c r="R4602" s="2">
        <v>525</v>
      </c>
      <c r="S4602" s="3">
        <v>41717</v>
      </c>
      <c r="T4602" s="3">
        <v>41717</v>
      </c>
      <c r="W4602" s="2">
        <v>2014</v>
      </c>
      <c r="X4602" s="2">
        <v>7</v>
      </c>
      <c r="AC4602" s="2" t="s">
        <v>2375</v>
      </c>
      <c r="AD4602" s="2" t="s">
        <v>6763</v>
      </c>
      <c r="AE4602" s="2" t="s">
        <v>7014</v>
      </c>
      <c r="AG4602" s="2">
        <v>5</v>
      </c>
      <c r="AH4602" s="2">
        <v>2</v>
      </c>
      <c r="AI4602" s="2" t="s">
        <v>54</v>
      </c>
      <c r="AK4602" s="2">
        <v>0</v>
      </c>
      <c r="AM4602" s="2">
        <v>0</v>
      </c>
      <c r="AP4602" s="2" t="s">
        <v>6788</v>
      </c>
    </row>
    <row r="4603" spans="1:42">
      <c r="A4603" s="2">
        <v>120151</v>
      </c>
      <c r="B4603" s="2" t="s">
        <v>5955</v>
      </c>
      <c r="C4603" s="2" t="s">
        <v>5956</v>
      </c>
      <c r="D4603" s="19">
        <v>0</v>
      </c>
      <c r="E4603" s="25">
        <v>41667</v>
      </c>
      <c r="F4603" s="26">
        <v>0.91224537037037035</v>
      </c>
      <c r="G4603" s="31">
        <v>104000</v>
      </c>
      <c r="H4603" s="2">
        <v>0</v>
      </c>
      <c r="I4603" s="9">
        <f t="shared" si="71"/>
        <v>-892885.3199999982</v>
      </c>
      <c r="M4603" s="2">
        <v>41745</v>
      </c>
      <c r="N4603" s="2">
        <v>7</v>
      </c>
      <c r="O4603" s="2" t="s">
        <v>45</v>
      </c>
      <c r="P4603" s="2">
        <v>1</v>
      </c>
      <c r="R4603" s="2">
        <v>525</v>
      </c>
      <c r="S4603" s="3">
        <v>41717</v>
      </c>
      <c r="T4603" s="3">
        <v>41717</v>
      </c>
      <c r="W4603" s="2">
        <v>2014</v>
      </c>
      <c r="X4603" s="2">
        <v>7</v>
      </c>
      <c r="AC4603" s="2" t="s">
        <v>2375</v>
      </c>
      <c r="AD4603" s="2" t="s">
        <v>6763</v>
      </c>
      <c r="AE4603" s="2" t="s">
        <v>7014</v>
      </c>
      <c r="AG4603" s="2">
        <v>5</v>
      </c>
      <c r="AH4603" s="2">
        <v>2</v>
      </c>
      <c r="AI4603" s="2" t="s">
        <v>54</v>
      </c>
      <c r="AK4603" s="2">
        <v>0</v>
      </c>
      <c r="AM4603" s="2">
        <v>0</v>
      </c>
      <c r="AP4603" s="2" t="s">
        <v>6788</v>
      </c>
    </row>
    <row r="4604" spans="1:42">
      <c r="A4604" s="2">
        <v>120153</v>
      </c>
      <c r="B4604" s="2" t="s">
        <v>5961</v>
      </c>
      <c r="C4604" s="2" t="s">
        <v>5962</v>
      </c>
      <c r="D4604" s="19">
        <v>0</v>
      </c>
      <c r="E4604" s="25">
        <v>41667</v>
      </c>
      <c r="F4604" s="26">
        <v>0.91256944444444443</v>
      </c>
      <c r="G4604" s="31">
        <v>875</v>
      </c>
      <c r="H4604" s="2">
        <v>0</v>
      </c>
      <c r="I4604" s="9">
        <f t="shared" si="71"/>
        <v>-893760.3199999982</v>
      </c>
      <c r="M4604" s="2">
        <v>42487</v>
      </c>
      <c r="N4604" s="2">
        <v>7</v>
      </c>
      <c r="O4604" s="2" t="s">
        <v>45</v>
      </c>
      <c r="P4604" s="2">
        <v>1</v>
      </c>
      <c r="R4604" s="2">
        <v>1450</v>
      </c>
      <c r="S4604" s="3">
        <v>41717</v>
      </c>
      <c r="T4604" s="3">
        <v>41717</v>
      </c>
      <c r="W4604" s="2">
        <v>2014</v>
      </c>
      <c r="X4604" s="2">
        <v>7</v>
      </c>
      <c r="AC4604" s="2" t="s">
        <v>152</v>
      </c>
      <c r="AD4604" s="2" t="s">
        <v>6763</v>
      </c>
      <c r="AE4604" s="2" t="s">
        <v>7014</v>
      </c>
      <c r="AG4604" s="2">
        <v>5</v>
      </c>
      <c r="AH4604" s="2">
        <v>2</v>
      </c>
      <c r="AI4604" s="2" t="s">
        <v>54</v>
      </c>
      <c r="AK4604" s="2">
        <v>0</v>
      </c>
      <c r="AM4604" s="2">
        <v>0</v>
      </c>
      <c r="AP4604" s="2" t="s">
        <v>6788</v>
      </c>
    </row>
    <row r="4605" spans="1:42">
      <c r="A4605" s="2">
        <v>120152</v>
      </c>
      <c r="B4605" s="2" t="s">
        <v>5959</v>
      </c>
      <c r="C4605" s="2" t="s">
        <v>5960</v>
      </c>
      <c r="D4605" s="19">
        <v>0</v>
      </c>
      <c r="E4605" s="25">
        <v>41667</v>
      </c>
      <c r="F4605" s="26">
        <v>0.91256944444444443</v>
      </c>
      <c r="G4605" s="31">
        <v>2250</v>
      </c>
      <c r="H4605" s="2">
        <v>0</v>
      </c>
      <c r="I4605" s="9">
        <f t="shared" si="71"/>
        <v>-896010.3199999982</v>
      </c>
      <c r="M4605" s="2">
        <v>42507</v>
      </c>
      <c r="N4605" s="2">
        <v>7</v>
      </c>
      <c r="O4605" s="2" t="s">
        <v>45</v>
      </c>
      <c r="P4605" s="2">
        <v>1</v>
      </c>
      <c r="R4605" s="2">
        <v>1424</v>
      </c>
      <c r="S4605" s="3">
        <v>41717</v>
      </c>
      <c r="T4605" s="3">
        <v>41717</v>
      </c>
      <c r="W4605" s="2">
        <v>2014</v>
      </c>
      <c r="X4605" s="2">
        <v>7</v>
      </c>
      <c r="AC4605" s="2" t="s">
        <v>2366</v>
      </c>
      <c r="AD4605" s="2" t="s">
        <v>6762</v>
      </c>
      <c r="AE4605" s="2" t="s">
        <v>7014</v>
      </c>
      <c r="AG4605" s="2">
        <v>5</v>
      </c>
      <c r="AH4605" s="2">
        <v>2</v>
      </c>
      <c r="AI4605" s="2" t="s">
        <v>54</v>
      </c>
      <c r="AK4605" s="2">
        <v>0</v>
      </c>
      <c r="AM4605" s="2">
        <v>0</v>
      </c>
      <c r="AP4605" s="2" t="s">
        <v>6788</v>
      </c>
    </row>
    <row r="4606" spans="1:42">
      <c r="A4606" s="2">
        <v>120177</v>
      </c>
      <c r="B4606" s="2" t="s">
        <v>5963</v>
      </c>
      <c r="C4606" s="2" t="s">
        <v>5964</v>
      </c>
      <c r="D4606" s="19">
        <v>0</v>
      </c>
      <c r="E4606" s="25">
        <v>41667</v>
      </c>
      <c r="F4606" s="26">
        <v>0.92238425925925915</v>
      </c>
      <c r="G4606" s="31">
        <v>1172</v>
      </c>
      <c r="H4606" s="2">
        <v>0</v>
      </c>
      <c r="I4606" s="9">
        <f t="shared" si="71"/>
        <v>-897182.3199999982</v>
      </c>
      <c r="M4606" s="2">
        <v>40083</v>
      </c>
      <c r="N4606" s="2">
        <v>7</v>
      </c>
      <c r="O4606" s="2" t="s">
        <v>45</v>
      </c>
      <c r="P4606" s="2">
        <v>1</v>
      </c>
      <c r="R4606" s="2">
        <v>175</v>
      </c>
      <c r="S4606" s="3">
        <v>41717</v>
      </c>
      <c r="T4606" s="3">
        <v>41717</v>
      </c>
      <c r="W4606" s="2">
        <v>2014</v>
      </c>
      <c r="X4606" s="2">
        <v>7</v>
      </c>
      <c r="AC4606" s="2" t="s">
        <v>1660</v>
      </c>
      <c r="AD4606" s="2" t="s">
        <v>6762</v>
      </c>
      <c r="AE4606" s="2" t="s">
        <v>7014</v>
      </c>
      <c r="AG4606" s="2">
        <v>2</v>
      </c>
      <c r="AH4606" s="2">
        <v>2</v>
      </c>
      <c r="AI4606" s="2" t="s">
        <v>54</v>
      </c>
      <c r="AK4606" s="2">
        <v>0</v>
      </c>
      <c r="AM4606" s="2">
        <v>0</v>
      </c>
      <c r="AP4606" s="2" t="s">
        <v>6816</v>
      </c>
    </row>
    <row r="4607" spans="1:42">
      <c r="A4607" s="2">
        <v>126809</v>
      </c>
      <c r="B4607" s="2" t="s">
        <v>5965</v>
      </c>
      <c r="C4607" s="2" t="s">
        <v>5966</v>
      </c>
      <c r="D4607" s="19">
        <v>0</v>
      </c>
      <c r="E4607" s="25">
        <v>41667</v>
      </c>
      <c r="F4607" s="26">
        <v>0.9747337962962962</v>
      </c>
      <c r="G4607" s="31">
        <v>744.78</v>
      </c>
      <c r="H4607" s="2">
        <v>0</v>
      </c>
      <c r="I4607" s="9">
        <f t="shared" si="71"/>
        <v>-897927.09999999823</v>
      </c>
      <c r="M4607" s="2">
        <v>49203</v>
      </c>
      <c r="N4607" s="2">
        <v>7</v>
      </c>
      <c r="O4607" s="2" t="s">
        <v>45</v>
      </c>
      <c r="P4607" s="2">
        <v>1</v>
      </c>
      <c r="R4607" s="2">
        <v>1577</v>
      </c>
      <c r="S4607" s="3">
        <v>41752</v>
      </c>
      <c r="T4607" s="3">
        <v>41752</v>
      </c>
      <c r="W4607" s="2">
        <v>2014</v>
      </c>
      <c r="X4607" s="2">
        <v>7</v>
      </c>
      <c r="AC4607" s="2" t="s">
        <v>2793</v>
      </c>
      <c r="AD4607" s="2" t="s">
        <v>6762</v>
      </c>
      <c r="AE4607" s="2" t="s">
        <v>7014</v>
      </c>
      <c r="AG4607" s="2">
        <v>20</v>
      </c>
      <c r="AH4607" s="2">
        <v>9</v>
      </c>
      <c r="AI4607" s="2" t="s">
        <v>65</v>
      </c>
      <c r="AK4607" s="2">
        <v>0</v>
      </c>
      <c r="AM4607" s="2">
        <v>0</v>
      </c>
      <c r="AP4607" s="2" t="s">
        <v>6857</v>
      </c>
    </row>
    <row r="4608" spans="1:42">
      <c r="A4608" s="2">
        <v>126810</v>
      </c>
      <c r="B4608" s="2" t="s">
        <v>5967</v>
      </c>
      <c r="C4608" s="2" t="s">
        <v>5968</v>
      </c>
      <c r="D4608" s="19">
        <v>0</v>
      </c>
      <c r="E4608" s="25">
        <v>41667</v>
      </c>
      <c r="F4608" s="26">
        <v>0.9747337962962962</v>
      </c>
      <c r="G4608" s="31">
        <v>2916.27</v>
      </c>
      <c r="H4608" s="2">
        <v>0</v>
      </c>
      <c r="I4608" s="9">
        <f t="shared" si="71"/>
        <v>-900843.36999999825</v>
      </c>
      <c r="M4608" s="2">
        <v>49204</v>
      </c>
      <c r="N4608" s="2">
        <v>7</v>
      </c>
      <c r="O4608" s="2" t="s">
        <v>45</v>
      </c>
      <c r="P4608" s="2">
        <v>1</v>
      </c>
      <c r="R4608" s="2">
        <v>1599</v>
      </c>
      <c r="S4608" s="3">
        <v>41752</v>
      </c>
      <c r="T4608" s="3">
        <v>41752</v>
      </c>
      <c r="W4608" s="2">
        <v>2014</v>
      </c>
      <c r="X4608" s="2">
        <v>7</v>
      </c>
      <c r="AC4608" s="2" t="s">
        <v>70</v>
      </c>
      <c r="AD4608" s="2" t="s">
        <v>6763</v>
      </c>
      <c r="AE4608" s="2" t="s">
        <v>7014</v>
      </c>
      <c r="AG4608" s="2">
        <v>20</v>
      </c>
      <c r="AH4608" s="2">
        <v>9</v>
      </c>
      <c r="AI4608" s="2" t="s">
        <v>65</v>
      </c>
      <c r="AK4608" s="2">
        <v>0</v>
      </c>
      <c r="AM4608" s="2">
        <v>0</v>
      </c>
      <c r="AP4608" s="2" t="s">
        <v>6857</v>
      </c>
    </row>
    <row r="4609" spans="1:42">
      <c r="A4609" s="2">
        <v>119786</v>
      </c>
      <c r="B4609" s="2" t="s">
        <v>1158</v>
      </c>
      <c r="C4609" s="2" t="s">
        <v>1158</v>
      </c>
      <c r="D4609" s="19">
        <v>0</v>
      </c>
      <c r="E4609" s="25">
        <v>41668</v>
      </c>
      <c r="F4609" s="26">
        <v>0.32202546296296297</v>
      </c>
      <c r="G4609" s="31">
        <v>30000</v>
      </c>
      <c r="H4609" s="2">
        <v>0</v>
      </c>
      <c r="I4609" s="9">
        <f t="shared" si="71"/>
        <v>-930843.36999999825</v>
      </c>
      <c r="N4609" s="2">
        <v>60</v>
      </c>
      <c r="O4609" s="2" t="s">
        <v>96</v>
      </c>
      <c r="P4609" s="2">
        <v>1</v>
      </c>
      <c r="R4609" s="2">
        <v>1449</v>
      </c>
      <c r="S4609" s="3">
        <v>41717</v>
      </c>
      <c r="T4609" s="3">
        <v>42135</v>
      </c>
      <c r="W4609" s="2">
        <v>2014</v>
      </c>
      <c r="X4609" s="2">
        <v>7</v>
      </c>
      <c r="AC4609" s="2" t="s">
        <v>58</v>
      </c>
      <c r="AD4609" s="2" t="s">
        <v>6763</v>
      </c>
      <c r="AE4609" s="2" t="s">
        <v>7014</v>
      </c>
      <c r="AG4609" s="2">
        <v>26</v>
      </c>
      <c r="AH4609" s="2">
        <v>8</v>
      </c>
      <c r="AI4609" s="2" t="s">
        <v>59</v>
      </c>
      <c r="AM4609" s="2">
        <v>0</v>
      </c>
      <c r="AO4609" s="2">
        <v>52</v>
      </c>
      <c r="AP4609" s="2" t="s">
        <v>6784</v>
      </c>
    </row>
    <row r="4610" spans="1:42">
      <c r="A4610" s="2">
        <v>268893</v>
      </c>
      <c r="B4610" s="2" t="s">
        <v>1158</v>
      </c>
      <c r="C4610" s="2" t="s">
        <v>5969</v>
      </c>
      <c r="D4610" s="19">
        <v>30000</v>
      </c>
      <c r="E4610" s="25">
        <v>41668</v>
      </c>
      <c r="F4610" s="26">
        <v>0.32202546296296297</v>
      </c>
      <c r="G4610" s="31">
        <v>0</v>
      </c>
      <c r="H4610" s="2">
        <v>0</v>
      </c>
      <c r="I4610" s="9">
        <f t="shared" si="71"/>
        <v>-900843.36999999825</v>
      </c>
      <c r="N4610" s="2">
        <v>60</v>
      </c>
      <c r="O4610" s="2" t="s">
        <v>96</v>
      </c>
      <c r="P4610" s="2">
        <v>1</v>
      </c>
      <c r="R4610" s="2">
        <v>1449</v>
      </c>
      <c r="S4610" s="3">
        <v>42135</v>
      </c>
      <c r="T4610" s="3">
        <v>42135</v>
      </c>
      <c r="W4610" s="2">
        <v>2015</v>
      </c>
      <c r="X4610" s="2">
        <v>60</v>
      </c>
      <c r="AA4610" s="2">
        <v>119786</v>
      </c>
      <c r="AC4610" s="2" t="s">
        <v>58</v>
      </c>
      <c r="AD4610" s="2" t="s">
        <v>6763</v>
      </c>
      <c r="AE4610" s="2" t="s">
        <v>7014</v>
      </c>
      <c r="AG4610" s="2">
        <v>52</v>
      </c>
      <c r="AH4610" s="2">
        <v>8</v>
      </c>
      <c r="AI4610" s="2" t="s">
        <v>59</v>
      </c>
      <c r="AM4610" s="2">
        <v>0</v>
      </c>
      <c r="AP4610" s="2" t="s">
        <v>6792</v>
      </c>
    </row>
    <row r="4611" spans="1:42">
      <c r="A4611" s="2">
        <v>116975</v>
      </c>
      <c r="B4611" s="2" t="s">
        <v>5970</v>
      </c>
      <c r="C4611" s="2" t="s">
        <v>5971</v>
      </c>
      <c r="D4611" s="19">
        <v>0</v>
      </c>
      <c r="E4611" s="25">
        <v>41668</v>
      </c>
      <c r="F4611" s="26">
        <v>0.32398148148148148</v>
      </c>
      <c r="G4611" s="31">
        <v>100</v>
      </c>
      <c r="H4611" s="2">
        <v>0</v>
      </c>
      <c r="I4611" s="9">
        <f t="shared" si="71"/>
        <v>-900943.36999999825</v>
      </c>
      <c r="M4611" s="2">
        <v>44406</v>
      </c>
      <c r="N4611" s="2">
        <v>7</v>
      </c>
      <c r="O4611" s="2" t="s">
        <v>45</v>
      </c>
      <c r="P4611" s="2">
        <v>1</v>
      </c>
      <c r="R4611" s="2">
        <v>1383</v>
      </c>
      <c r="S4611" s="3">
        <v>41676</v>
      </c>
      <c r="T4611" s="3">
        <v>41676</v>
      </c>
      <c r="W4611" s="2">
        <v>2014</v>
      </c>
      <c r="X4611" s="2">
        <v>7</v>
      </c>
      <c r="AC4611" s="2" t="s">
        <v>5972</v>
      </c>
      <c r="AD4611" s="2" t="s">
        <v>6762</v>
      </c>
      <c r="AE4611" s="2" t="s">
        <v>7014</v>
      </c>
      <c r="AG4611" s="2">
        <v>4</v>
      </c>
      <c r="AH4611" s="2">
        <v>9</v>
      </c>
      <c r="AI4611" s="2" t="s">
        <v>65</v>
      </c>
      <c r="AK4611" s="2">
        <v>0</v>
      </c>
      <c r="AM4611" s="2">
        <v>0</v>
      </c>
      <c r="AP4611" s="2" t="s">
        <v>6781</v>
      </c>
    </row>
    <row r="4612" spans="1:42">
      <c r="A4612" s="2">
        <v>119789</v>
      </c>
      <c r="B4612" s="2" t="s">
        <v>1158</v>
      </c>
      <c r="C4612" s="2" t="s">
        <v>1158</v>
      </c>
      <c r="D4612" s="19">
        <v>0</v>
      </c>
      <c r="E4612" s="25">
        <v>41668</v>
      </c>
      <c r="F4612" s="26">
        <v>0.32524305555555555</v>
      </c>
      <c r="G4612" s="31">
        <v>21000</v>
      </c>
      <c r="H4612" s="2">
        <v>0</v>
      </c>
      <c r="I4612" s="9">
        <f t="shared" ref="I4612:I4675" si="72">I4611 + (D4612-G4612)</f>
        <v>-921943.36999999825</v>
      </c>
      <c r="N4612" s="2">
        <v>60</v>
      </c>
      <c r="O4612" s="2" t="s">
        <v>96</v>
      </c>
      <c r="P4612" s="2">
        <v>1</v>
      </c>
      <c r="R4612" s="2">
        <v>1449</v>
      </c>
      <c r="S4612" s="3">
        <v>41717</v>
      </c>
      <c r="T4612" s="3">
        <v>42040</v>
      </c>
      <c r="W4612" s="2">
        <v>2014</v>
      </c>
      <c r="X4612" s="2">
        <v>7</v>
      </c>
      <c r="AC4612" s="2" t="s">
        <v>58</v>
      </c>
      <c r="AD4612" s="2" t="s">
        <v>6763</v>
      </c>
      <c r="AE4612" s="2" t="s">
        <v>7014</v>
      </c>
      <c r="AG4612" s="2">
        <v>26</v>
      </c>
      <c r="AH4612" s="2">
        <v>8</v>
      </c>
      <c r="AI4612" s="2" t="s">
        <v>59</v>
      </c>
      <c r="AM4612" s="2">
        <v>0</v>
      </c>
      <c r="AO4612" s="2">
        <v>5</v>
      </c>
      <c r="AP4612" s="2" t="s">
        <v>6784</v>
      </c>
    </row>
    <row r="4613" spans="1:42">
      <c r="A4613" s="2">
        <v>235550</v>
      </c>
      <c r="B4613" s="2" t="s">
        <v>1158</v>
      </c>
      <c r="C4613" s="2" t="s">
        <v>5973</v>
      </c>
      <c r="D4613" s="19">
        <v>21000</v>
      </c>
      <c r="E4613" s="25">
        <v>41668</v>
      </c>
      <c r="F4613" s="26">
        <v>0.32524305555555555</v>
      </c>
      <c r="G4613" s="31">
        <v>0</v>
      </c>
      <c r="H4613" s="2">
        <v>0</v>
      </c>
      <c r="I4613" s="9">
        <f t="shared" si="72"/>
        <v>-900943.36999999825</v>
      </c>
      <c r="N4613" s="2">
        <v>60</v>
      </c>
      <c r="O4613" s="2" t="s">
        <v>96</v>
      </c>
      <c r="P4613" s="2">
        <v>1</v>
      </c>
      <c r="R4613" s="2">
        <v>1449</v>
      </c>
      <c r="S4613" s="3">
        <v>42040</v>
      </c>
      <c r="T4613" s="3">
        <v>42040</v>
      </c>
      <c r="W4613" s="2">
        <v>2013</v>
      </c>
      <c r="X4613" s="2">
        <v>60</v>
      </c>
      <c r="AA4613" s="2">
        <v>119789</v>
      </c>
      <c r="AC4613" s="2" t="s">
        <v>58</v>
      </c>
      <c r="AD4613" s="2" t="s">
        <v>6763</v>
      </c>
      <c r="AE4613" s="2" t="s">
        <v>7014</v>
      </c>
      <c r="AG4613" s="2">
        <v>5</v>
      </c>
      <c r="AH4613" s="2">
        <v>8</v>
      </c>
      <c r="AI4613" s="2" t="s">
        <v>59</v>
      </c>
      <c r="AM4613" s="2">
        <v>0</v>
      </c>
      <c r="AP4613" s="2" t="s">
        <v>6788</v>
      </c>
    </row>
    <row r="4614" spans="1:42">
      <c r="A4614" s="2">
        <v>119790</v>
      </c>
      <c r="B4614" s="2" t="s">
        <v>1158</v>
      </c>
      <c r="C4614" s="2" t="s">
        <v>1158</v>
      </c>
      <c r="D4614" s="19">
        <v>0</v>
      </c>
      <c r="E4614" s="25">
        <v>41668</v>
      </c>
      <c r="F4614" s="26">
        <v>0.32609953703703703</v>
      </c>
      <c r="G4614" s="31">
        <v>100000</v>
      </c>
      <c r="H4614" s="2">
        <v>0</v>
      </c>
      <c r="I4614" s="9">
        <f t="shared" si="72"/>
        <v>-1000943.3699999982</v>
      </c>
      <c r="N4614" s="2">
        <v>60</v>
      </c>
      <c r="O4614" s="2" t="s">
        <v>96</v>
      </c>
      <c r="P4614" s="2">
        <v>1</v>
      </c>
      <c r="R4614" s="2">
        <v>1449</v>
      </c>
      <c r="S4614" s="3">
        <v>41717</v>
      </c>
      <c r="T4614" s="3">
        <v>42135</v>
      </c>
      <c r="W4614" s="2">
        <v>2014</v>
      </c>
      <c r="X4614" s="2">
        <v>7</v>
      </c>
      <c r="AC4614" s="2" t="s">
        <v>58</v>
      </c>
      <c r="AD4614" s="2" t="s">
        <v>6763</v>
      </c>
      <c r="AE4614" s="2" t="s">
        <v>7014</v>
      </c>
      <c r="AG4614" s="2">
        <v>26</v>
      </c>
      <c r="AH4614" s="2">
        <v>8</v>
      </c>
      <c r="AI4614" s="2" t="s">
        <v>59</v>
      </c>
      <c r="AM4614" s="2">
        <v>0</v>
      </c>
      <c r="AO4614" s="2">
        <v>8</v>
      </c>
      <c r="AP4614" s="2" t="s">
        <v>6784</v>
      </c>
    </row>
    <row r="4615" spans="1:42">
      <c r="A4615" s="2">
        <v>268894</v>
      </c>
      <c r="B4615" s="2" t="s">
        <v>1158</v>
      </c>
      <c r="C4615" s="2" t="s">
        <v>5974</v>
      </c>
      <c r="D4615" s="19">
        <v>100000</v>
      </c>
      <c r="E4615" s="25">
        <v>41668</v>
      </c>
      <c r="F4615" s="26">
        <v>0.32609953703703703</v>
      </c>
      <c r="G4615" s="31">
        <v>0</v>
      </c>
      <c r="H4615" s="2">
        <v>0</v>
      </c>
      <c r="I4615" s="9">
        <f t="shared" si="72"/>
        <v>-900943.36999999825</v>
      </c>
      <c r="N4615" s="2">
        <v>60</v>
      </c>
      <c r="O4615" s="2" t="s">
        <v>96</v>
      </c>
      <c r="P4615" s="2">
        <v>1</v>
      </c>
      <c r="R4615" s="2">
        <v>1449</v>
      </c>
      <c r="S4615" s="3">
        <v>42135</v>
      </c>
      <c r="T4615" s="3">
        <v>42135</v>
      </c>
      <c r="W4615" s="2">
        <v>2015</v>
      </c>
      <c r="X4615" s="2">
        <v>60</v>
      </c>
      <c r="AA4615" s="2">
        <v>119790</v>
      </c>
      <c r="AC4615" s="2" t="s">
        <v>58</v>
      </c>
      <c r="AD4615" s="2" t="s">
        <v>6763</v>
      </c>
      <c r="AE4615" s="2" t="s">
        <v>7014</v>
      </c>
      <c r="AG4615" s="2">
        <v>8</v>
      </c>
      <c r="AH4615" s="2">
        <v>8</v>
      </c>
      <c r="AI4615" s="2" t="s">
        <v>59</v>
      </c>
      <c r="AM4615" s="2">
        <v>0</v>
      </c>
      <c r="AP4615" s="2" t="s">
        <v>6783</v>
      </c>
    </row>
    <row r="4616" spans="1:42">
      <c r="A4616" s="2">
        <v>119791</v>
      </c>
      <c r="B4616" s="2" t="s">
        <v>1158</v>
      </c>
      <c r="C4616" s="2" t="s">
        <v>1158</v>
      </c>
      <c r="D4616" s="19">
        <v>0</v>
      </c>
      <c r="E4616" s="25">
        <v>41668</v>
      </c>
      <c r="F4616" s="26">
        <v>0.32629629629629631</v>
      </c>
      <c r="G4616" s="31">
        <v>30000</v>
      </c>
      <c r="H4616" s="2">
        <v>0</v>
      </c>
      <c r="I4616" s="9">
        <f t="shared" si="72"/>
        <v>-930943.36999999825</v>
      </c>
      <c r="N4616" s="2">
        <v>60</v>
      </c>
      <c r="O4616" s="2" t="s">
        <v>96</v>
      </c>
      <c r="P4616" s="2">
        <v>1</v>
      </c>
      <c r="R4616" s="2">
        <v>1449</v>
      </c>
      <c r="S4616" s="3">
        <v>41717</v>
      </c>
      <c r="T4616" s="3">
        <v>42135</v>
      </c>
      <c r="W4616" s="2">
        <v>2014</v>
      </c>
      <c r="X4616" s="2">
        <v>7</v>
      </c>
      <c r="AC4616" s="2" t="s">
        <v>58</v>
      </c>
      <c r="AD4616" s="2" t="s">
        <v>6763</v>
      </c>
      <c r="AE4616" s="2" t="s">
        <v>7014</v>
      </c>
      <c r="AG4616" s="2">
        <v>26</v>
      </c>
      <c r="AH4616" s="2">
        <v>8</v>
      </c>
      <c r="AI4616" s="2" t="s">
        <v>59</v>
      </c>
      <c r="AM4616" s="2">
        <v>0</v>
      </c>
      <c r="AO4616" s="2">
        <v>42</v>
      </c>
      <c r="AP4616" s="2" t="s">
        <v>6784</v>
      </c>
    </row>
    <row r="4617" spans="1:42">
      <c r="A4617" s="2">
        <v>268895</v>
      </c>
      <c r="B4617" s="2" t="s">
        <v>1158</v>
      </c>
      <c r="C4617" s="2" t="s">
        <v>5975</v>
      </c>
      <c r="D4617" s="19">
        <v>30000</v>
      </c>
      <c r="E4617" s="25">
        <v>41668</v>
      </c>
      <c r="F4617" s="26">
        <v>0.32629629629629631</v>
      </c>
      <c r="G4617" s="31">
        <v>0</v>
      </c>
      <c r="H4617" s="2">
        <v>0</v>
      </c>
      <c r="I4617" s="9">
        <f t="shared" si="72"/>
        <v>-900943.36999999825</v>
      </c>
      <c r="N4617" s="2">
        <v>60</v>
      </c>
      <c r="O4617" s="2" t="s">
        <v>96</v>
      </c>
      <c r="P4617" s="2">
        <v>1</v>
      </c>
      <c r="R4617" s="2">
        <v>1449</v>
      </c>
      <c r="S4617" s="3">
        <v>42135</v>
      </c>
      <c r="T4617" s="3">
        <v>42135</v>
      </c>
      <c r="W4617" s="2">
        <v>2015</v>
      </c>
      <c r="X4617" s="2">
        <v>60</v>
      </c>
      <c r="AA4617" s="2">
        <v>119791</v>
      </c>
      <c r="AC4617" s="2" t="s">
        <v>58</v>
      </c>
      <c r="AD4617" s="2" t="s">
        <v>6763</v>
      </c>
      <c r="AE4617" s="2" t="s">
        <v>7014</v>
      </c>
      <c r="AG4617" s="2">
        <v>42</v>
      </c>
      <c r="AH4617" s="2">
        <v>8</v>
      </c>
      <c r="AI4617" s="2" t="s">
        <v>59</v>
      </c>
      <c r="AM4617" s="2">
        <v>0</v>
      </c>
      <c r="AP4617" s="2" t="s">
        <v>6791</v>
      </c>
    </row>
    <row r="4618" spans="1:42">
      <c r="A4618" s="2">
        <v>119792</v>
      </c>
      <c r="B4618" s="2" t="s">
        <v>1158</v>
      </c>
      <c r="C4618" s="2" t="s">
        <v>1158</v>
      </c>
      <c r="D4618" s="19">
        <v>0</v>
      </c>
      <c r="E4618" s="25">
        <v>41668</v>
      </c>
      <c r="F4618" s="26">
        <v>0.32652777777777781</v>
      </c>
      <c r="G4618" s="31">
        <v>30000</v>
      </c>
      <c r="H4618" s="2">
        <v>0</v>
      </c>
      <c r="I4618" s="9">
        <f t="shared" si="72"/>
        <v>-930943.36999999825</v>
      </c>
      <c r="N4618" s="2">
        <v>60</v>
      </c>
      <c r="O4618" s="2" t="s">
        <v>96</v>
      </c>
      <c r="P4618" s="2">
        <v>1</v>
      </c>
      <c r="R4618" s="2">
        <v>1449</v>
      </c>
      <c r="S4618" s="3">
        <v>41717</v>
      </c>
      <c r="T4618" s="3">
        <v>42135</v>
      </c>
      <c r="W4618" s="2">
        <v>2014</v>
      </c>
      <c r="X4618" s="2">
        <v>7</v>
      </c>
      <c r="AC4618" s="2" t="s">
        <v>58</v>
      </c>
      <c r="AD4618" s="2" t="s">
        <v>6763</v>
      </c>
      <c r="AE4618" s="2" t="s">
        <v>7014</v>
      </c>
      <c r="AG4618" s="2">
        <v>26</v>
      </c>
      <c r="AH4618" s="2">
        <v>8</v>
      </c>
      <c r="AI4618" s="2" t="s">
        <v>59</v>
      </c>
      <c r="AM4618" s="2">
        <v>0</v>
      </c>
      <c r="AO4618" s="2">
        <v>45</v>
      </c>
      <c r="AP4618" s="2" t="s">
        <v>6784</v>
      </c>
    </row>
    <row r="4619" spans="1:42">
      <c r="A4619" s="2">
        <v>268896</v>
      </c>
      <c r="B4619" s="2" t="s">
        <v>1158</v>
      </c>
      <c r="C4619" s="2" t="s">
        <v>5976</v>
      </c>
      <c r="D4619" s="19">
        <v>30000</v>
      </c>
      <c r="E4619" s="25">
        <v>41668</v>
      </c>
      <c r="F4619" s="26">
        <v>0.32652777777777781</v>
      </c>
      <c r="G4619" s="31">
        <v>0</v>
      </c>
      <c r="H4619" s="2">
        <v>0</v>
      </c>
      <c r="I4619" s="9">
        <f t="shared" si="72"/>
        <v>-900943.36999999825</v>
      </c>
      <c r="N4619" s="2">
        <v>60</v>
      </c>
      <c r="O4619" s="2" t="s">
        <v>96</v>
      </c>
      <c r="P4619" s="2">
        <v>1</v>
      </c>
      <c r="R4619" s="2">
        <v>1449</v>
      </c>
      <c r="S4619" s="3">
        <v>42135</v>
      </c>
      <c r="T4619" s="3">
        <v>42135</v>
      </c>
      <c r="W4619" s="2">
        <v>2015</v>
      </c>
      <c r="X4619" s="2">
        <v>60</v>
      </c>
      <c r="AA4619" s="2">
        <v>119792</v>
      </c>
      <c r="AC4619" s="2" t="s">
        <v>58</v>
      </c>
      <c r="AD4619" s="2" t="s">
        <v>6763</v>
      </c>
      <c r="AE4619" s="2" t="s">
        <v>7014</v>
      </c>
      <c r="AG4619" s="2">
        <v>45</v>
      </c>
      <c r="AH4619" s="2">
        <v>8</v>
      </c>
      <c r="AI4619" s="2" t="s">
        <v>59</v>
      </c>
      <c r="AM4619" s="2">
        <v>0</v>
      </c>
      <c r="AP4619" s="2" t="s">
        <v>6790</v>
      </c>
    </row>
    <row r="4620" spans="1:42">
      <c r="A4620" s="2">
        <v>119793</v>
      </c>
      <c r="B4620" s="2" t="s">
        <v>1158</v>
      </c>
      <c r="C4620" s="2" t="s">
        <v>1158</v>
      </c>
      <c r="D4620" s="19">
        <v>0</v>
      </c>
      <c r="E4620" s="25">
        <v>41668</v>
      </c>
      <c r="F4620" s="26">
        <v>0.32709490740740738</v>
      </c>
      <c r="G4620" s="31">
        <v>50000</v>
      </c>
      <c r="H4620" s="2">
        <v>0</v>
      </c>
      <c r="I4620" s="9">
        <f t="shared" si="72"/>
        <v>-950943.36999999825</v>
      </c>
      <c r="N4620" s="2">
        <v>60</v>
      </c>
      <c r="O4620" s="2" t="s">
        <v>96</v>
      </c>
      <c r="P4620" s="2">
        <v>1</v>
      </c>
      <c r="R4620" s="2">
        <v>1449</v>
      </c>
      <c r="S4620" s="3">
        <v>41717</v>
      </c>
      <c r="T4620" s="3">
        <v>42040</v>
      </c>
      <c r="W4620" s="2">
        <v>2014</v>
      </c>
      <c r="X4620" s="2">
        <v>7</v>
      </c>
      <c r="AC4620" s="2" t="s">
        <v>58</v>
      </c>
      <c r="AD4620" s="2" t="s">
        <v>6763</v>
      </c>
      <c r="AE4620" s="2" t="s">
        <v>7014</v>
      </c>
      <c r="AG4620" s="2">
        <v>26</v>
      </c>
      <c r="AH4620" s="2">
        <v>8</v>
      </c>
      <c r="AI4620" s="2" t="s">
        <v>59</v>
      </c>
      <c r="AM4620" s="2">
        <v>0</v>
      </c>
      <c r="AO4620" s="2">
        <v>5</v>
      </c>
      <c r="AP4620" s="2" t="s">
        <v>6784</v>
      </c>
    </row>
    <row r="4621" spans="1:42">
      <c r="A4621" s="2">
        <v>235551</v>
      </c>
      <c r="B4621" s="2" t="s">
        <v>1158</v>
      </c>
      <c r="C4621" s="2" t="s">
        <v>5977</v>
      </c>
      <c r="D4621" s="19">
        <v>50000</v>
      </c>
      <c r="E4621" s="25">
        <v>41668</v>
      </c>
      <c r="F4621" s="26">
        <v>0.32709490740740738</v>
      </c>
      <c r="G4621" s="31">
        <v>0</v>
      </c>
      <c r="H4621" s="2">
        <v>0</v>
      </c>
      <c r="I4621" s="9">
        <f t="shared" si="72"/>
        <v>-900943.36999999825</v>
      </c>
      <c r="N4621" s="2">
        <v>60</v>
      </c>
      <c r="O4621" s="2" t="s">
        <v>96</v>
      </c>
      <c r="P4621" s="2">
        <v>1</v>
      </c>
      <c r="R4621" s="2">
        <v>1449</v>
      </c>
      <c r="S4621" s="3">
        <v>42040</v>
      </c>
      <c r="T4621" s="3">
        <v>42040</v>
      </c>
      <c r="W4621" s="2">
        <v>2013</v>
      </c>
      <c r="X4621" s="2">
        <v>60</v>
      </c>
      <c r="AA4621" s="2">
        <v>119793</v>
      </c>
      <c r="AC4621" s="2" t="s">
        <v>58</v>
      </c>
      <c r="AD4621" s="2" t="s">
        <v>6763</v>
      </c>
      <c r="AE4621" s="2" t="s">
        <v>7014</v>
      </c>
      <c r="AG4621" s="2">
        <v>5</v>
      </c>
      <c r="AH4621" s="2">
        <v>8</v>
      </c>
      <c r="AI4621" s="2" t="s">
        <v>59</v>
      </c>
      <c r="AM4621" s="2">
        <v>0</v>
      </c>
      <c r="AP4621" s="2" t="s">
        <v>6788</v>
      </c>
    </row>
    <row r="4622" spans="1:42">
      <c r="A4622" s="2">
        <v>117372</v>
      </c>
      <c r="B4622" s="2" t="s">
        <v>5978</v>
      </c>
      <c r="C4622" s="2" t="s">
        <v>5979</v>
      </c>
      <c r="D4622" s="19">
        <v>0</v>
      </c>
      <c r="E4622" s="25">
        <v>41668</v>
      </c>
      <c r="F4622" s="26">
        <v>0.33482638888888888</v>
      </c>
      <c r="G4622" s="31">
        <v>102.14</v>
      </c>
      <c r="H4622" s="2">
        <v>0</v>
      </c>
      <c r="I4622" s="9">
        <f t="shared" si="72"/>
        <v>-901045.50999999826</v>
      </c>
      <c r="M4622" s="2">
        <v>44927</v>
      </c>
      <c r="N4622" s="2">
        <v>24</v>
      </c>
      <c r="O4622" s="2" t="s">
        <v>178</v>
      </c>
      <c r="P4622" s="2">
        <v>1</v>
      </c>
      <c r="R4622" s="2">
        <v>512</v>
      </c>
      <c r="S4622" s="3">
        <v>41691</v>
      </c>
      <c r="T4622" s="3">
        <v>41691</v>
      </c>
      <c r="W4622" s="2">
        <v>2014</v>
      </c>
      <c r="X4622" s="2">
        <v>24</v>
      </c>
      <c r="AC4622" s="2" t="s">
        <v>1307</v>
      </c>
      <c r="AD4622" s="2" t="s">
        <v>6762</v>
      </c>
      <c r="AE4622" s="2" t="s">
        <v>7014</v>
      </c>
      <c r="AG4622" s="2">
        <v>56</v>
      </c>
      <c r="AH4622" s="2">
        <v>1</v>
      </c>
      <c r="AI4622" s="2" t="s">
        <v>83</v>
      </c>
      <c r="AK4622" s="2">
        <v>0</v>
      </c>
      <c r="AM4622" s="2">
        <v>0</v>
      </c>
      <c r="AP4622" s="2" t="s">
        <v>84</v>
      </c>
    </row>
    <row r="4623" spans="1:42">
      <c r="A4623" s="2">
        <v>121790</v>
      </c>
      <c r="B4623" s="2" t="s">
        <v>57</v>
      </c>
      <c r="C4623" s="2" t="s">
        <v>57</v>
      </c>
      <c r="D4623" s="19">
        <v>0</v>
      </c>
      <c r="E4623" s="25">
        <v>41668</v>
      </c>
      <c r="F4623" s="26">
        <v>0.34020833333333328</v>
      </c>
      <c r="G4623" s="31">
        <v>18900</v>
      </c>
      <c r="H4623" s="2">
        <v>0</v>
      </c>
      <c r="I4623" s="9">
        <f t="shared" si="72"/>
        <v>-919945.50999999826</v>
      </c>
      <c r="N4623" s="2">
        <v>7</v>
      </c>
      <c r="O4623" s="2" t="s">
        <v>45</v>
      </c>
      <c r="P4623" s="2">
        <v>1</v>
      </c>
      <c r="R4623" s="2">
        <v>1449</v>
      </c>
      <c r="S4623" s="3">
        <v>41725</v>
      </c>
      <c r="T4623" s="3">
        <v>41982</v>
      </c>
      <c r="W4623" s="2">
        <v>2014</v>
      </c>
      <c r="X4623" s="2">
        <v>7</v>
      </c>
      <c r="AC4623" s="2" t="s">
        <v>58</v>
      </c>
      <c r="AD4623" s="2" t="s">
        <v>6763</v>
      </c>
      <c r="AE4623" s="2" t="s">
        <v>7014</v>
      </c>
      <c r="AG4623" s="2">
        <v>97</v>
      </c>
      <c r="AH4623" s="2">
        <v>8</v>
      </c>
      <c r="AI4623" s="2" t="s">
        <v>59</v>
      </c>
      <c r="AM4623" s="2">
        <v>0</v>
      </c>
      <c r="AO4623" s="2">
        <v>29</v>
      </c>
      <c r="AP4623" s="2" t="s">
        <v>6771</v>
      </c>
    </row>
    <row r="4624" spans="1:42">
      <c r="A4624" s="2">
        <v>226407</v>
      </c>
      <c r="B4624" s="2" t="s">
        <v>57</v>
      </c>
      <c r="C4624" s="2" t="s">
        <v>5980</v>
      </c>
      <c r="D4624" s="19">
        <v>18900</v>
      </c>
      <c r="E4624" s="25">
        <v>41668</v>
      </c>
      <c r="F4624" s="26">
        <v>0.34020833333333328</v>
      </c>
      <c r="G4624" s="31">
        <v>0</v>
      </c>
      <c r="H4624" s="2">
        <v>0</v>
      </c>
      <c r="I4624" s="9">
        <f t="shared" si="72"/>
        <v>-901045.50999999826</v>
      </c>
      <c r="N4624" s="2">
        <v>7</v>
      </c>
      <c r="O4624" s="2" t="s">
        <v>45</v>
      </c>
      <c r="P4624" s="2">
        <v>1</v>
      </c>
      <c r="R4624" s="2">
        <v>1449</v>
      </c>
      <c r="S4624" s="3">
        <v>41982</v>
      </c>
      <c r="T4624" s="3">
        <v>41982</v>
      </c>
      <c r="W4624" s="2">
        <v>2014</v>
      </c>
      <c r="X4624" s="2">
        <v>7</v>
      </c>
      <c r="AA4624" s="2">
        <v>121790</v>
      </c>
      <c r="AC4624" s="2" t="s">
        <v>58</v>
      </c>
      <c r="AD4624" s="2" t="s">
        <v>6763</v>
      </c>
      <c r="AE4624" s="2" t="s">
        <v>7014</v>
      </c>
      <c r="AG4624" s="2">
        <v>29</v>
      </c>
      <c r="AH4624" s="2">
        <v>8</v>
      </c>
      <c r="AI4624" s="2" t="s">
        <v>59</v>
      </c>
      <c r="AM4624" s="2">
        <v>0</v>
      </c>
      <c r="AP4624" s="2" t="s">
        <v>6772</v>
      </c>
    </row>
    <row r="4625" spans="1:42">
      <c r="A4625" s="2">
        <v>121791</v>
      </c>
      <c r="B4625" s="2" t="s">
        <v>57</v>
      </c>
      <c r="C4625" s="2" t="s">
        <v>57</v>
      </c>
      <c r="D4625" s="19">
        <v>0</v>
      </c>
      <c r="E4625" s="25">
        <v>41668</v>
      </c>
      <c r="F4625" s="26">
        <v>0.34038194444444447</v>
      </c>
      <c r="G4625" s="31">
        <v>18900</v>
      </c>
      <c r="H4625" s="2">
        <v>0</v>
      </c>
      <c r="I4625" s="9">
        <f t="shared" si="72"/>
        <v>-919945.50999999826</v>
      </c>
      <c r="N4625" s="2">
        <v>7</v>
      </c>
      <c r="O4625" s="2" t="s">
        <v>45</v>
      </c>
      <c r="P4625" s="2">
        <v>1</v>
      </c>
      <c r="R4625" s="2">
        <v>1449</v>
      </c>
      <c r="S4625" s="3">
        <v>41725</v>
      </c>
      <c r="T4625" s="3">
        <v>41725</v>
      </c>
      <c r="W4625" s="2">
        <v>2014</v>
      </c>
      <c r="X4625" s="2">
        <v>7</v>
      </c>
      <c r="AC4625" s="2" t="s">
        <v>58</v>
      </c>
      <c r="AD4625" s="2" t="s">
        <v>6763</v>
      </c>
      <c r="AE4625" s="2" t="s">
        <v>7014</v>
      </c>
      <c r="AG4625" s="2">
        <v>38</v>
      </c>
      <c r="AH4625" s="2">
        <v>8</v>
      </c>
      <c r="AI4625" s="2" t="s">
        <v>59</v>
      </c>
      <c r="AM4625" s="2">
        <v>0</v>
      </c>
      <c r="AP4625" s="2" t="s">
        <v>6774</v>
      </c>
    </row>
    <row r="4626" spans="1:42">
      <c r="A4626" s="2">
        <v>225782</v>
      </c>
      <c r="B4626" s="2" t="s">
        <v>5981</v>
      </c>
      <c r="C4626" s="2" t="s">
        <v>5982</v>
      </c>
      <c r="D4626" s="19">
        <v>0</v>
      </c>
      <c r="E4626" s="25">
        <v>41668</v>
      </c>
      <c r="F4626" s="26">
        <v>0.39523148148148146</v>
      </c>
      <c r="G4626" s="31">
        <v>84.39</v>
      </c>
      <c r="H4626" s="2">
        <v>0</v>
      </c>
      <c r="I4626" s="9">
        <f t="shared" si="72"/>
        <v>-920029.89999999828</v>
      </c>
      <c r="M4626" s="2">
        <v>107927</v>
      </c>
      <c r="N4626" s="2">
        <v>60</v>
      </c>
      <c r="O4626" s="2" t="s">
        <v>96</v>
      </c>
      <c r="P4626" s="2">
        <v>1</v>
      </c>
      <c r="R4626" s="2">
        <v>575</v>
      </c>
      <c r="S4626" s="3">
        <v>41978</v>
      </c>
      <c r="T4626" s="3">
        <v>41978</v>
      </c>
      <c r="W4626" s="2">
        <v>2014</v>
      </c>
      <c r="X4626" s="2">
        <v>60</v>
      </c>
      <c r="AC4626" s="2" t="s">
        <v>99</v>
      </c>
      <c r="AD4626" s="2" t="s">
        <v>6763</v>
      </c>
      <c r="AE4626" s="2" t="s">
        <v>7014</v>
      </c>
      <c r="AG4626" s="2">
        <v>59</v>
      </c>
      <c r="AH4626" s="2">
        <v>9</v>
      </c>
      <c r="AI4626" s="2" t="s">
        <v>65</v>
      </c>
      <c r="AK4626" s="2">
        <v>0</v>
      </c>
      <c r="AM4626" s="2">
        <v>0</v>
      </c>
      <c r="AP4626" s="2" t="s">
        <v>6780</v>
      </c>
    </row>
    <row r="4627" spans="1:42">
      <c r="A4627" s="2">
        <v>121828</v>
      </c>
      <c r="B4627" s="2" t="s">
        <v>5983</v>
      </c>
      <c r="C4627" s="2" t="s">
        <v>5984</v>
      </c>
      <c r="D4627" s="19">
        <v>0</v>
      </c>
      <c r="E4627" s="25">
        <v>41668</v>
      </c>
      <c r="F4627" s="26">
        <v>0.39850694444444446</v>
      </c>
      <c r="G4627" s="31">
        <v>18900</v>
      </c>
      <c r="H4627" s="2">
        <v>0</v>
      </c>
      <c r="I4627" s="9">
        <f t="shared" si="72"/>
        <v>-938929.89999999828</v>
      </c>
      <c r="M4627" s="2">
        <v>46607</v>
      </c>
      <c r="N4627" s="2">
        <v>7</v>
      </c>
      <c r="O4627" s="2" t="s">
        <v>45</v>
      </c>
      <c r="P4627" s="2">
        <v>1</v>
      </c>
      <c r="R4627" s="2">
        <v>524</v>
      </c>
      <c r="S4627" s="3">
        <v>41725</v>
      </c>
      <c r="T4627" s="3">
        <v>41736</v>
      </c>
      <c r="W4627" s="2">
        <v>2014</v>
      </c>
      <c r="X4627" s="2">
        <v>7</v>
      </c>
      <c r="AC4627" s="2" t="s">
        <v>172</v>
      </c>
      <c r="AD4627" s="2" t="s">
        <v>6763</v>
      </c>
      <c r="AE4627" s="2" t="s">
        <v>7014</v>
      </c>
      <c r="AG4627" s="2">
        <v>29</v>
      </c>
      <c r="AH4627" s="2">
        <v>9</v>
      </c>
      <c r="AI4627" s="2" t="s">
        <v>65</v>
      </c>
      <c r="AK4627" s="2">
        <v>0</v>
      </c>
      <c r="AM4627" s="2">
        <v>0</v>
      </c>
      <c r="AP4627" s="2" t="s">
        <v>6772</v>
      </c>
    </row>
    <row r="4628" spans="1:42">
      <c r="A4628" s="2">
        <v>128859</v>
      </c>
      <c r="B4628" s="2" t="s">
        <v>5985</v>
      </c>
      <c r="C4628" s="2" t="s">
        <v>5985</v>
      </c>
      <c r="D4628" s="19">
        <v>1930</v>
      </c>
      <c r="E4628" s="25">
        <v>41668</v>
      </c>
      <c r="F4628" s="26">
        <v>0.41420138888888891</v>
      </c>
      <c r="G4628" s="31">
        <v>0</v>
      </c>
      <c r="H4628" s="2">
        <v>0</v>
      </c>
      <c r="I4628" s="9">
        <f t="shared" si="72"/>
        <v>-936999.89999999828</v>
      </c>
      <c r="N4628" s="2">
        <v>7</v>
      </c>
      <c r="O4628" s="2" t="s">
        <v>45</v>
      </c>
      <c r="P4628" s="2">
        <v>1</v>
      </c>
      <c r="R4628" s="2">
        <v>95</v>
      </c>
      <c r="S4628" s="3">
        <v>41759</v>
      </c>
      <c r="T4628" s="3">
        <v>41759</v>
      </c>
      <c r="W4628" s="2">
        <v>2014</v>
      </c>
      <c r="X4628" s="2">
        <v>7</v>
      </c>
      <c r="AC4628" s="2" t="s">
        <v>1458</v>
      </c>
      <c r="AD4628" s="2" t="s">
        <v>6762</v>
      </c>
      <c r="AE4628" s="2" t="s">
        <v>7014</v>
      </c>
      <c r="AG4628" s="2">
        <v>26</v>
      </c>
      <c r="AH4628" s="2">
        <v>8</v>
      </c>
      <c r="AI4628" s="2" t="s">
        <v>59</v>
      </c>
      <c r="AM4628" s="2">
        <v>0</v>
      </c>
      <c r="AP4628" s="2" t="s">
        <v>6784</v>
      </c>
    </row>
    <row r="4629" spans="1:42">
      <c r="A4629" s="2">
        <v>128862</v>
      </c>
      <c r="B4629" s="2" t="s">
        <v>5545</v>
      </c>
      <c r="C4629" s="2" t="s">
        <v>5545</v>
      </c>
      <c r="D4629" s="19">
        <v>0.1</v>
      </c>
      <c r="E4629" s="25">
        <v>41668</v>
      </c>
      <c r="F4629" s="26">
        <v>0.41596064814814815</v>
      </c>
      <c r="G4629" s="31">
        <v>0</v>
      </c>
      <c r="H4629" s="2">
        <v>0</v>
      </c>
      <c r="I4629" s="9">
        <f t="shared" si="72"/>
        <v>-936999.7999999983</v>
      </c>
      <c r="N4629" s="2">
        <v>7</v>
      </c>
      <c r="O4629" s="2" t="s">
        <v>45</v>
      </c>
      <c r="P4629" s="2">
        <v>1</v>
      </c>
      <c r="R4629" s="2">
        <v>95</v>
      </c>
      <c r="S4629" s="3">
        <v>41759</v>
      </c>
      <c r="T4629" s="3">
        <v>41759</v>
      </c>
      <c r="W4629" s="2">
        <v>2014</v>
      </c>
      <c r="X4629" s="2">
        <v>7</v>
      </c>
      <c r="AC4629" s="2" t="s">
        <v>1458</v>
      </c>
      <c r="AD4629" s="2" t="s">
        <v>6762</v>
      </c>
      <c r="AE4629" s="2" t="s">
        <v>7014</v>
      </c>
      <c r="AG4629" s="2">
        <v>26</v>
      </c>
      <c r="AH4629" s="2">
        <v>12</v>
      </c>
      <c r="AI4629" s="2" t="s">
        <v>773</v>
      </c>
      <c r="AM4629" s="2">
        <v>0</v>
      </c>
      <c r="AP4629" s="2" t="s">
        <v>6784</v>
      </c>
    </row>
    <row r="4630" spans="1:42">
      <c r="A4630" s="2">
        <v>117056</v>
      </c>
      <c r="B4630" s="2" t="s">
        <v>5986</v>
      </c>
      <c r="C4630" s="2" t="s">
        <v>5987</v>
      </c>
      <c r="D4630" s="19">
        <v>0</v>
      </c>
      <c r="E4630" s="25">
        <v>41668</v>
      </c>
      <c r="F4630" s="26">
        <v>0.46104166666666663</v>
      </c>
      <c r="G4630" s="31">
        <v>460</v>
      </c>
      <c r="H4630" s="2">
        <v>0</v>
      </c>
      <c r="I4630" s="9">
        <f t="shared" si="72"/>
        <v>-937459.7999999983</v>
      </c>
      <c r="M4630" s="2">
        <v>44566</v>
      </c>
      <c r="N4630" s="2">
        <v>7</v>
      </c>
      <c r="O4630" s="2" t="s">
        <v>45</v>
      </c>
      <c r="P4630" s="2">
        <v>1</v>
      </c>
      <c r="R4630" s="2">
        <v>369</v>
      </c>
      <c r="S4630" s="3">
        <v>41676</v>
      </c>
      <c r="T4630" s="3">
        <v>41676</v>
      </c>
      <c r="W4630" s="2">
        <v>2014</v>
      </c>
      <c r="X4630" s="2">
        <v>7</v>
      </c>
      <c r="AC4630" s="2" t="s">
        <v>2019</v>
      </c>
      <c r="AD4630" s="2" t="s">
        <v>6762</v>
      </c>
      <c r="AE4630" s="2" t="s">
        <v>7014</v>
      </c>
      <c r="AG4630" s="2">
        <v>56</v>
      </c>
      <c r="AH4630" s="2">
        <v>1</v>
      </c>
      <c r="AI4630" s="2" t="s">
        <v>83</v>
      </c>
      <c r="AK4630" s="2">
        <v>0</v>
      </c>
      <c r="AM4630" s="2">
        <v>0</v>
      </c>
      <c r="AP4630" s="2" t="s">
        <v>84</v>
      </c>
    </row>
    <row r="4631" spans="1:42">
      <c r="A4631" s="2">
        <v>123528</v>
      </c>
      <c r="B4631" s="2" t="s">
        <v>5988</v>
      </c>
      <c r="C4631" s="2" t="s">
        <v>5989</v>
      </c>
      <c r="D4631" s="19">
        <v>0</v>
      </c>
      <c r="E4631" s="25">
        <v>41668</v>
      </c>
      <c r="F4631" s="26">
        <v>0.47803240740740738</v>
      </c>
      <c r="G4631" s="31">
        <v>3685.9</v>
      </c>
      <c r="H4631" s="2">
        <v>0</v>
      </c>
      <c r="I4631" s="9">
        <f t="shared" si="72"/>
        <v>-941145.69999999832</v>
      </c>
      <c r="M4631" s="2">
        <v>47401</v>
      </c>
      <c r="N4631" s="2">
        <v>7</v>
      </c>
      <c r="O4631" s="2" t="s">
        <v>45</v>
      </c>
      <c r="P4631" s="2">
        <v>1</v>
      </c>
      <c r="R4631" s="2">
        <v>575</v>
      </c>
      <c r="S4631" s="3">
        <v>41737</v>
      </c>
      <c r="T4631" s="3">
        <v>41737</v>
      </c>
      <c r="W4631" s="2">
        <v>2014</v>
      </c>
      <c r="X4631" s="2">
        <v>7</v>
      </c>
      <c r="AC4631" s="2" t="s">
        <v>99</v>
      </c>
      <c r="AD4631" s="2" t="s">
        <v>6763</v>
      </c>
      <c r="AE4631" s="2" t="s">
        <v>7014</v>
      </c>
      <c r="AG4631" s="2">
        <v>12</v>
      </c>
      <c r="AH4631" s="2">
        <v>9</v>
      </c>
      <c r="AI4631" s="2" t="s">
        <v>65</v>
      </c>
      <c r="AK4631" s="2">
        <v>0</v>
      </c>
      <c r="AM4631" s="2">
        <v>0</v>
      </c>
      <c r="AP4631" s="2" t="s">
        <v>6785</v>
      </c>
    </row>
    <row r="4632" spans="1:42">
      <c r="A4632" s="2">
        <v>123529</v>
      </c>
      <c r="B4632" s="2" t="s">
        <v>5990</v>
      </c>
      <c r="C4632" s="2" t="s">
        <v>5991</v>
      </c>
      <c r="D4632" s="19">
        <v>0</v>
      </c>
      <c r="E4632" s="25">
        <v>41668</v>
      </c>
      <c r="F4632" s="26">
        <v>0.47803240740740738</v>
      </c>
      <c r="G4632" s="31">
        <v>13138.63</v>
      </c>
      <c r="H4632" s="2">
        <v>0</v>
      </c>
      <c r="I4632" s="9">
        <f t="shared" si="72"/>
        <v>-954284.32999999833</v>
      </c>
      <c r="M4632" s="2">
        <v>47402</v>
      </c>
      <c r="N4632" s="2">
        <v>7</v>
      </c>
      <c r="O4632" s="2" t="s">
        <v>45</v>
      </c>
      <c r="P4632" s="2">
        <v>1</v>
      </c>
      <c r="R4632" s="2">
        <v>1599</v>
      </c>
      <c r="S4632" s="3">
        <v>41737</v>
      </c>
      <c r="T4632" s="3">
        <v>41737</v>
      </c>
      <c r="W4632" s="2">
        <v>2014</v>
      </c>
      <c r="X4632" s="2">
        <v>7</v>
      </c>
      <c r="AC4632" s="2" t="s">
        <v>70</v>
      </c>
      <c r="AD4632" s="2" t="s">
        <v>6763</v>
      </c>
      <c r="AE4632" s="2" t="s">
        <v>7014</v>
      </c>
      <c r="AG4632" s="2">
        <v>12</v>
      </c>
      <c r="AH4632" s="2">
        <v>9</v>
      </c>
      <c r="AI4632" s="2" t="s">
        <v>65</v>
      </c>
      <c r="AK4632" s="2">
        <v>0</v>
      </c>
      <c r="AM4632" s="2">
        <v>0</v>
      </c>
      <c r="AP4632" s="2" t="s">
        <v>6785</v>
      </c>
    </row>
    <row r="4633" spans="1:42">
      <c r="A4633" s="2">
        <v>123530</v>
      </c>
      <c r="B4633" s="2" t="s">
        <v>5992</v>
      </c>
      <c r="C4633" s="2" t="s">
        <v>5993</v>
      </c>
      <c r="D4633" s="19">
        <v>0</v>
      </c>
      <c r="E4633" s="25">
        <v>41668</v>
      </c>
      <c r="F4633" s="26">
        <v>0.47813657407407412</v>
      </c>
      <c r="G4633" s="31">
        <v>1492</v>
      </c>
      <c r="H4633" s="2">
        <v>0</v>
      </c>
      <c r="I4633" s="9">
        <f t="shared" si="72"/>
        <v>-955776.32999999833</v>
      </c>
      <c r="M4633" s="2">
        <v>47398</v>
      </c>
      <c r="N4633" s="2">
        <v>7</v>
      </c>
      <c r="O4633" s="2" t="s">
        <v>45</v>
      </c>
      <c r="P4633" s="2">
        <v>1</v>
      </c>
      <c r="R4633" s="2">
        <v>569</v>
      </c>
      <c r="S4633" s="3">
        <v>41737</v>
      </c>
      <c r="T4633" s="3">
        <v>41737</v>
      </c>
      <c r="W4633" s="2">
        <v>2014</v>
      </c>
      <c r="X4633" s="2">
        <v>7</v>
      </c>
      <c r="AC4633" s="2" t="s">
        <v>1092</v>
      </c>
      <c r="AD4633" s="2" t="s">
        <v>6763</v>
      </c>
      <c r="AE4633" s="2" t="s">
        <v>7014</v>
      </c>
      <c r="AG4633" s="2">
        <v>12</v>
      </c>
      <c r="AH4633" s="2">
        <v>2</v>
      </c>
      <c r="AI4633" s="2" t="s">
        <v>54</v>
      </c>
      <c r="AK4633" s="2">
        <v>0</v>
      </c>
      <c r="AM4633" s="2">
        <v>0</v>
      </c>
      <c r="AP4633" s="2" t="s">
        <v>6785</v>
      </c>
    </row>
    <row r="4634" spans="1:42">
      <c r="A4634" s="2">
        <v>119858</v>
      </c>
      <c r="B4634" s="2" t="s">
        <v>1158</v>
      </c>
      <c r="C4634" s="2" t="s">
        <v>1158</v>
      </c>
      <c r="D4634" s="19">
        <v>20000</v>
      </c>
      <c r="E4634" s="25">
        <v>41668</v>
      </c>
      <c r="F4634" s="26">
        <v>0.54211805555555559</v>
      </c>
      <c r="G4634" s="31">
        <v>0</v>
      </c>
      <c r="H4634" s="2">
        <v>0</v>
      </c>
      <c r="I4634" s="9">
        <f t="shared" si="72"/>
        <v>-935776.32999999833</v>
      </c>
      <c r="N4634" s="2">
        <v>7</v>
      </c>
      <c r="O4634" s="2" t="s">
        <v>45</v>
      </c>
      <c r="P4634" s="2">
        <v>1</v>
      </c>
      <c r="R4634" s="2">
        <v>1449</v>
      </c>
      <c r="S4634" s="3">
        <v>41717</v>
      </c>
      <c r="T4634" s="3">
        <v>41717</v>
      </c>
      <c r="W4634" s="2">
        <v>2014</v>
      </c>
      <c r="X4634" s="2">
        <v>7</v>
      </c>
      <c r="AC4634" s="2" t="s">
        <v>58</v>
      </c>
      <c r="AD4634" s="2" t="s">
        <v>6763</v>
      </c>
      <c r="AE4634" s="2" t="s">
        <v>7014</v>
      </c>
      <c r="AG4634" s="2">
        <v>2</v>
      </c>
      <c r="AH4634" s="2">
        <v>8</v>
      </c>
      <c r="AI4634" s="2" t="s">
        <v>59</v>
      </c>
      <c r="AM4634" s="2">
        <v>0</v>
      </c>
      <c r="AP4634" s="2" t="s">
        <v>6816</v>
      </c>
    </row>
    <row r="4635" spans="1:42">
      <c r="A4635" s="2">
        <v>116898</v>
      </c>
      <c r="B4635" s="2" t="s">
        <v>5994</v>
      </c>
      <c r="C4635" s="2" t="s">
        <v>5995</v>
      </c>
      <c r="D4635" s="19">
        <v>0</v>
      </c>
      <c r="E4635" s="25">
        <v>41668</v>
      </c>
      <c r="F4635" s="26">
        <v>0.54428240740740741</v>
      </c>
      <c r="G4635" s="31">
        <v>4390</v>
      </c>
      <c r="H4635" s="2">
        <v>0</v>
      </c>
      <c r="I4635" s="9">
        <f t="shared" si="72"/>
        <v>-940166.32999999833</v>
      </c>
      <c r="M4635" s="2">
        <v>44343</v>
      </c>
      <c r="N4635" s="2">
        <v>7</v>
      </c>
      <c r="O4635" s="2" t="s">
        <v>45</v>
      </c>
      <c r="P4635" s="2">
        <v>1</v>
      </c>
      <c r="R4635" s="2">
        <v>1530</v>
      </c>
      <c r="S4635" s="3">
        <v>41675</v>
      </c>
      <c r="T4635" s="3">
        <v>41675</v>
      </c>
      <c r="W4635" s="2">
        <v>2014</v>
      </c>
      <c r="X4635" s="2">
        <v>7</v>
      </c>
      <c r="AC4635" s="2" t="s">
        <v>506</v>
      </c>
      <c r="AD4635" s="2" t="s">
        <v>6762</v>
      </c>
      <c r="AE4635" s="2" t="s">
        <v>7006</v>
      </c>
      <c r="AG4635" s="2">
        <v>4</v>
      </c>
      <c r="AH4635" s="2">
        <v>8</v>
      </c>
      <c r="AI4635" s="2" t="s">
        <v>59</v>
      </c>
      <c r="AK4635" s="2">
        <v>0</v>
      </c>
      <c r="AM4635" s="2">
        <v>0</v>
      </c>
      <c r="AP4635" s="2" t="s">
        <v>6781</v>
      </c>
    </row>
    <row r="4636" spans="1:42">
      <c r="A4636" s="2">
        <v>235552</v>
      </c>
      <c r="B4636" s="2" t="s">
        <v>5996</v>
      </c>
      <c r="C4636" s="2" t="s">
        <v>5997</v>
      </c>
      <c r="D4636" s="19">
        <v>0</v>
      </c>
      <c r="E4636" s="25">
        <v>41668</v>
      </c>
      <c r="F4636" s="26">
        <v>0.55984953703703699</v>
      </c>
      <c r="G4636" s="31">
        <v>156</v>
      </c>
      <c r="H4636" s="2">
        <v>0</v>
      </c>
      <c r="I4636" s="9">
        <f t="shared" si="72"/>
        <v>-940322.32999999833</v>
      </c>
      <c r="M4636" s="2">
        <v>111643</v>
      </c>
      <c r="N4636" s="2">
        <v>60</v>
      </c>
      <c r="O4636" s="2" t="s">
        <v>96</v>
      </c>
      <c r="P4636" s="2">
        <v>1</v>
      </c>
      <c r="R4636" s="2">
        <v>575</v>
      </c>
      <c r="S4636" s="3">
        <v>42040</v>
      </c>
      <c r="T4636" s="3">
        <v>42040</v>
      </c>
      <c r="W4636" s="2">
        <v>2014</v>
      </c>
      <c r="X4636" s="2">
        <v>60</v>
      </c>
      <c r="AC4636" s="2" t="s">
        <v>99</v>
      </c>
      <c r="AD4636" s="2" t="s">
        <v>6763</v>
      </c>
      <c r="AE4636" s="2" t="s">
        <v>7014</v>
      </c>
      <c r="AG4636" s="2">
        <v>5</v>
      </c>
      <c r="AH4636" s="2">
        <v>9</v>
      </c>
      <c r="AI4636" s="2" t="s">
        <v>65</v>
      </c>
      <c r="AK4636" s="2">
        <v>0</v>
      </c>
      <c r="AM4636" s="2">
        <v>0</v>
      </c>
      <c r="AP4636" s="2" t="s">
        <v>6788</v>
      </c>
    </row>
    <row r="4637" spans="1:42">
      <c r="A4637" s="2">
        <v>235553</v>
      </c>
      <c r="B4637" s="2" t="s">
        <v>5998</v>
      </c>
      <c r="C4637" s="2" t="s">
        <v>5999</v>
      </c>
      <c r="D4637" s="19">
        <v>0</v>
      </c>
      <c r="E4637" s="25">
        <v>41668</v>
      </c>
      <c r="F4637" s="26">
        <v>0.55984953703703699</v>
      </c>
      <c r="G4637" s="31">
        <v>37.5</v>
      </c>
      <c r="H4637" s="2">
        <v>0</v>
      </c>
      <c r="I4637" s="9">
        <f t="shared" si="72"/>
        <v>-940359.82999999833</v>
      </c>
      <c r="M4637" s="2">
        <v>111644</v>
      </c>
      <c r="N4637" s="2">
        <v>60</v>
      </c>
      <c r="O4637" s="2" t="s">
        <v>96</v>
      </c>
      <c r="P4637" s="2">
        <v>1</v>
      </c>
      <c r="R4637" s="2">
        <v>575</v>
      </c>
      <c r="S4637" s="3">
        <v>42040</v>
      </c>
      <c r="T4637" s="3">
        <v>42040</v>
      </c>
      <c r="W4637" s="2">
        <v>2014</v>
      </c>
      <c r="X4637" s="2">
        <v>60</v>
      </c>
      <c r="AC4637" s="2" t="s">
        <v>99</v>
      </c>
      <c r="AD4637" s="2" t="s">
        <v>6763</v>
      </c>
      <c r="AE4637" s="2" t="s">
        <v>7014</v>
      </c>
      <c r="AG4637" s="2">
        <v>5</v>
      </c>
      <c r="AH4637" s="2">
        <v>9</v>
      </c>
      <c r="AI4637" s="2" t="s">
        <v>65</v>
      </c>
      <c r="AK4637" s="2">
        <v>0</v>
      </c>
      <c r="AM4637" s="2">
        <v>0</v>
      </c>
      <c r="AP4637" s="2" t="s">
        <v>6788</v>
      </c>
    </row>
    <row r="4638" spans="1:42">
      <c r="A4638" s="2">
        <v>119909</v>
      </c>
      <c r="B4638" s="2" t="s">
        <v>1158</v>
      </c>
      <c r="C4638" s="2" t="s">
        <v>1158</v>
      </c>
      <c r="D4638" s="19">
        <v>0</v>
      </c>
      <c r="E4638" s="25">
        <v>41668</v>
      </c>
      <c r="F4638" s="26">
        <v>0.57333333333333336</v>
      </c>
      <c r="G4638" s="31">
        <v>30000</v>
      </c>
      <c r="H4638" s="2">
        <v>0</v>
      </c>
      <c r="I4638" s="9">
        <f t="shared" si="72"/>
        <v>-970359.82999999833</v>
      </c>
      <c r="N4638" s="2">
        <v>60</v>
      </c>
      <c r="O4638" s="2" t="s">
        <v>96</v>
      </c>
      <c r="P4638" s="2">
        <v>1</v>
      </c>
      <c r="R4638" s="2">
        <v>1449</v>
      </c>
      <c r="S4638" s="3">
        <v>41717</v>
      </c>
      <c r="T4638" s="3">
        <v>41978</v>
      </c>
      <c r="W4638" s="2">
        <v>2014</v>
      </c>
      <c r="X4638" s="2">
        <v>7</v>
      </c>
      <c r="AC4638" s="2" t="s">
        <v>58</v>
      </c>
      <c r="AD4638" s="2" t="s">
        <v>6763</v>
      </c>
      <c r="AE4638" s="2" t="s">
        <v>7014</v>
      </c>
      <c r="AG4638" s="2">
        <v>8</v>
      </c>
      <c r="AH4638" s="2">
        <v>8</v>
      </c>
      <c r="AI4638" s="2" t="s">
        <v>59</v>
      </c>
      <c r="AM4638" s="2">
        <v>0</v>
      </c>
      <c r="AO4638" s="2">
        <v>61</v>
      </c>
      <c r="AP4638" s="2" t="s">
        <v>6783</v>
      </c>
    </row>
    <row r="4639" spans="1:42">
      <c r="A4639" s="2">
        <v>225826</v>
      </c>
      <c r="B4639" s="2" t="s">
        <v>1158</v>
      </c>
      <c r="C4639" s="2" t="s">
        <v>6000</v>
      </c>
      <c r="D4639" s="19">
        <v>30000</v>
      </c>
      <c r="E4639" s="25">
        <v>41668</v>
      </c>
      <c r="F4639" s="26">
        <v>0.57333333333333336</v>
      </c>
      <c r="G4639" s="31">
        <v>0</v>
      </c>
      <c r="H4639" s="2">
        <v>0</v>
      </c>
      <c r="I4639" s="9">
        <f t="shared" si="72"/>
        <v>-940359.82999999833</v>
      </c>
      <c r="N4639" s="2">
        <v>60</v>
      </c>
      <c r="O4639" s="2" t="s">
        <v>96</v>
      </c>
      <c r="P4639" s="2">
        <v>1</v>
      </c>
      <c r="R4639" s="2">
        <v>1449</v>
      </c>
      <c r="S4639" s="3">
        <v>41978</v>
      </c>
      <c r="T4639" s="3">
        <v>41978</v>
      </c>
      <c r="W4639" s="2">
        <v>2014</v>
      </c>
      <c r="X4639" s="2">
        <v>60</v>
      </c>
      <c r="AA4639" s="2">
        <v>119909</v>
      </c>
      <c r="AC4639" s="2" t="s">
        <v>58</v>
      </c>
      <c r="AD4639" s="2" t="s">
        <v>6763</v>
      </c>
      <c r="AE4639" s="2" t="s">
        <v>7014</v>
      </c>
      <c r="AG4639" s="2">
        <v>61</v>
      </c>
      <c r="AH4639" s="2">
        <v>8</v>
      </c>
      <c r="AI4639" s="2" t="s">
        <v>59</v>
      </c>
      <c r="AM4639" s="2">
        <v>0</v>
      </c>
      <c r="AP4639" s="2" t="s">
        <v>6786</v>
      </c>
    </row>
    <row r="4640" spans="1:42">
      <c r="A4640" s="2">
        <v>116912</v>
      </c>
      <c r="B4640" s="2" t="s">
        <v>6001</v>
      </c>
      <c r="C4640" s="2" t="s">
        <v>6002</v>
      </c>
      <c r="D4640" s="19">
        <v>0</v>
      </c>
      <c r="E4640" s="25">
        <v>41668</v>
      </c>
      <c r="F4640" s="26">
        <v>0.57368055555555553</v>
      </c>
      <c r="G4640" s="31">
        <v>3480</v>
      </c>
      <c r="H4640" s="2">
        <v>0</v>
      </c>
      <c r="I4640" s="9">
        <f t="shared" si="72"/>
        <v>-943839.82999999833</v>
      </c>
      <c r="M4640" s="2">
        <v>44366</v>
      </c>
      <c r="N4640" s="2">
        <v>7</v>
      </c>
      <c r="O4640" s="2" t="s">
        <v>45</v>
      </c>
      <c r="P4640" s="2">
        <v>1</v>
      </c>
      <c r="R4640" s="2">
        <v>1530</v>
      </c>
      <c r="S4640" s="3">
        <v>41675</v>
      </c>
      <c r="T4640" s="3">
        <v>41675</v>
      </c>
      <c r="W4640" s="2">
        <v>2014</v>
      </c>
      <c r="X4640" s="2">
        <v>7</v>
      </c>
      <c r="AC4640" s="2" t="s">
        <v>506</v>
      </c>
      <c r="AD4640" s="2" t="s">
        <v>6762</v>
      </c>
      <c r="AE4640" s="2" t="s">
        <v>7006</v>
      </c>
      <c r="AG4640" s="2">
        <v>4</v>
      </c>
      <c r="AH4640" s="2">
        <v>8</v>
      </c>
      <c r="AI4640" s="2" t="s">
        <v>59</v>
      </c>
      <c r="AK4640" s="2">
        <v>0</v>
      </c>
      <c r="AM4640" s="2">
        <v>0</v>
      </c>
      <c r="AP4640" s="2" t="s">
        <v>6781</v>
      </c>
    </row>
    <row r="4641" spans="1:42">
      <c r="A4641" s="2">
        <v>117750</v>
      </c>
      <c r="B4641" s="2" t="s">
        <v>6003</v>
      </c>
      <c r="C4641" s="2" t="s">
        <v>6004</v>
      </c>
      <c r="D4641" s="19">
        <v>0</v>
      </c>
      <c r="E4641" s="25">
        <v>41668</v>
      </c>
      <c r="F4641" s="26">
        <v>0.61335648148148147</v>
      </c>
      <c r="G4641" s="31">
        <v>52.1</v>
      </c>
      <c r="H4641" s="2">
        <v>0</v>
      </c>
      <c r="I4641" s="9">
        <f t="shared" si="72"/>
        <v>-943891.9299999983</v>
      </c>
      <c r="M4641" s="2">
        <v>45412</v>
      </c>
      <c r="N4641" s="2">
        <v>24</v>
      </c>
      <c r="O4641" s="2" t="s">
        <v>178</v>
      </c>
      <c r="P4641" s="2">
        <v>1</v>
      </c>
      <c r="R4641" s="2">
        <v>1395</v>
      </c>
      <c r="S4641" s="3">
        <v>41695</v>
      </c>
      <c r="T4641" s="3">
        <v>41695</v>
      </c>
      <c r="W4641" s="2">
        <v>2014</v>
      </c>
      <c r="X4641" s="2">
        <v>24</v>
      </c>
      <c r="AC4641" s="2" t="s">
        <v>767</v>
      </c>
      <c r="AD4641" s="2" t="s">
        <v>6762</v>
      </c>
      <c r="AE4641" s="2" t="s">
        <v>7001</v>
      </c>
      <c r="AG4641" s="2">
        <v>34</v>
      </c>
      <c r="AH4641" s="2">
        <v>8</v>
      </c>
      <c r="AI4641" s="2" t="s">
        <v>59</v>
      </c>
      <c r="AK4641" s="2">
        <v>0</v>
      </c>
      <c r="AM4641" s="2">
        <v>0</v>
      </c>
      <c r="AP4641" s="2" t="s">
        <v>6865</v>
      </c>
    </row>
    <row r="4642" spans="1:42">
      <c r="A4642" s="2">
        <v>117751</v>
      </c>
      <c r="B4642" s="2" t="s">
        <v>6005</v>
      </c>
      <c r="C4642" s="2" t="s">
        <v>6006</v>
      </c>
      <c r="D4642" s="19">
        <v>0</v>
      </c>
      <c r="E4642" s="25">
        <v>41668</v>
      </c>
      <c r="F4642" s="26">
        <v>0.61357638888888888</v>
      </c>
      <c r="G4642" s="31">
        <v>79.930000000000007</v>
      </c>
      <c r="H4642" s="2">
        <v>0</v>
      </c>
      <c r="I4642" s="9">
        <f t="shared" si="72"/>
        <v>-943971.85999999836</v>
      </c>
      <c r="M4642" s="2">
        <v>45413</v>
      </c>
      <c r="N4642" s="2">
        <v>24</v>
      </c>
      <c r="O4642" s="2" t="s">
        <v>178</v>
      </c>
      <c r="P4642" s="2">
        <v>1</v>
      </c>
      <c r="R4642" s="2">
        <v>1395</v>
      </c>
      <c r="S4642" s="3">
        <v>41695</v>
      </c>
      <c r="T4642" s="3">
        <v>41695</v>
      </c>
      <c r="W4642" s="2">
        <v>2014</v>
      </c>
      <c r="X4642" s="2">
        <v>24</v>
      </c>
      <c r="AC4642" s="2" t="s">
        <v>767</v>
      </c>
      <c r="AD4642" s="2" t="s">
        <v>6762</v>
      </c>
      <c r="AE4642" s="2" t="s">
        <v>7001</v>
      </c>
      <c r="AG4642" s="2">
        <v>34</v>
      </c>
      <c r="AH4642" s="2">
        <v>8</v>
      </c>
      <c r="AI4642" s="2" t="s">
        <v>59</v>
      </c>
      <c r="AK4642" s="2">
        <v>0</v>
      </c>
      <c r="AM4642" s="2">
        <v>0</v>
      </c>
      <c r="AP4642" s="2" t="s">
        <v>6865</v>
      </c>
    </row>
    <row r="4643" spans="1:42">
      <c r="A4643" s="2">
        <v>117754</v>
      </c>
      <c r="B4643" s="2" t="s">
        <v>6007</v>
      </c>
      <c r="C4643" s="2" t="s">
        <v>6008</v>
      </c>
      <c r="D4643" s="19">
        <v>0</v>
      </c>
      <c r="E4643" s="25">
        <v>41668</v>
      </c>
      <c r="F4643" s="26">
        <v>0.61452546296296295</v>
      </c>
      <c r="G4643" s="31">
        <v>26.29</v>
      </c>
      <c r="H4643" s="2">
        <v>0</v>
      </c>
      <c r="I4643" s="9">
        <f t="shared" si="72"/>
        <v>-943998.14999999839</v>
      </c>
      <c r="M4643" s="2">
        <v>45418</v>
      </c>
      <c r="N4643" s="2">
        <v>24</v>
      </c>
      <c r="O4643" s="2" t="s">
        <v>178</v>
      </c>
      <c r="P4643" s="2">
        <v>1</v>
      </c>
      <c r="R4643" s="2">
        <v>1395</v>
      </c>
      <c r="S4643" s="3">
        <v>41695</v>
      </c>
      <c r="T4643" s="3">
        <v>41695</v>
      </c>
      <c r="W4643" s="2">
        <v>2014</v>
      </c>
      <c r="X4643" s="2">
        <v>24</v>
      </c>
      <c r="AC4643" s="2" t="s">
        <v>767</v>
      </c>
      <c r="AD4643" s="2" t="s">
        <v>6762</v>
      </c>
      <c r="AE4643" s="2" t="s">
        <v>7001</v>
      </c>
      <c r="AG4643" s="2">
        <v>34</v>
      </c>
      <c r="AH4643" s="2">
        <v>8</v>
      </c>
      <c r="AI4643" s="2" t="s">
        <v>59</v>
      </c>
      <c r="AK4643" s="2">
        <v>0</v>
      </c>
      <c r="AM4643" s="2">
        <v>0</v>
      </c>
      <c r="AP4643" s="2" t="s">
        <v>6865</v>
      </c>
    </row>
    <row r="4644" spans="1:42">
      <c r="A4644" s="2">
        <v>117755</v>
      </c>
      <c r="B4644" s="2" t="s">
        <v>6009</v>
      </c>
      <c r="C4644" s="2" t="s">
        <v>6010</v>
      </c>
      <c r="D4644" s="19">
        <v>0</v>
      </c>
      <c r="E4644" s="25">
        <v>41668</v>
      </c>
      <c r="F4644" s="26">
        <v>0.61476851851851855</v>
      </c>
      <c r="G4644" s="31">
        <v>86.64</v>
      </c>
      <c r="H4644" s="2">
        <v>0</v>
      </c>
      <c r="I4644" s="9">
        <f t="shared" si="72"/>
        <v>-944084.78999999841</v>
      </c>
      <c r="M4644" s="2">
        <v>45419</v>
      </c>
      <c r="N4644" s="2">
        <v>24</v>
      </c>
      <c r="O4644" s="2" t="s">
        <v>178</v>
      </c>
      <c r="P4644" s="2">
        <v>1</v>
      </c>
      <c r="R4644" s="2">
        <v>1395</v>
      </c>
      <c r="S4644" s="3">
        <v>41695</v>
      </c>
      <c r="T4644" s="3">
        <v>41695</v>
      </c>
      <c r="W4644" s="2">
        <v>2014</v>
      </c>
      <c r="X4644" s="2">
        <v>24</v>
      </c>
      <c r="AC4644" s="2" t="s">
        <v>767</v>
      </c>
      <c r="AD4644" s="2" t="s">
        <v>6762</v>
      </c>
      <c r="AE4644" s="2" t="s">
        <v>7001</v>
      </c>
      <c r="AG4644" s="2">
        <v>34</v>
      </c>
      <c r="AH4644" s="2">
        <v>8</v>
      </c>
      <c r="AI4644" s="2" t="s">
        <v>59</v>
      </c>
      <c r="AK4644" s="2">
        <v>0</v>
      </c>
      <c r="AM4644" s="2">
        <v>0</v>
      </c>
      <c r="AP4644" s="2" t="s">
        <v>6865</v>
      </c>
    </row>
    <row r="4645" spans="1:42">
      <c r="A4645" s="2">
        <v>117756</v>
      </c>
      <c r="B4645" s="2" t="s">
        <v>6011</v>
      </c>
      <c r="C4645" s="2" t="s">
        <v>6012</v>
      </c>
      <c r="D4645" s="19">
        <v>0</v>
      </c>
      <c r="E4645" s="25">
        <v>41668</v>
      </c>
      <c r="F4645" s="26">
        <v>0.6152199074074074</v>
      </c>
      <c r="G4645" s="31">
        <v>380.4</v>
      </c>
      <c r="H4645" s="2">
        <v>0</v>
      </c>
      <c r="I4645" s="9">
        <f t="shared" si="72"/>
        <v>-944465.18999999843</v>
      </c>
      <c r="M4645" s="2">
        <v>45421</v>
      </c>
      <c r="N4645" s="2">
        <v>24</v>
      </c>
      <c r="O4645" s="2" t="s">
        <v>178</v>
      </c>
      <c r="P4645" s="2">
        <v>1</v>
      </c>
      <c r="R4645" s="2">
        <v>1395</v>
      </c>
      <c r="S4645" s="3">
        <v>41695</v>
      </c>
      <c r="T4645" s="3">
        <v>41695</v>
      </c>
      <c r="W4645" s="2">
        <v>2014</v>
      </c>
      <c r="X4645" s="2">
        <v>24</v>
      </c>
      <c r="AC4645" s="2" t="s">
        <v>767</v>
      </c>
      <c r="AD4645" s="2" t="s">
        <v>6762</v>
      </c>
      <c r="AE4645" s="2" t="s">
        <v>7001</v>
      </c>
      <c r="AG4645" s="2">
        <v>34</v>
      </c>
      <c r="AH4645" s="2">
        <v>8</v>
      </c>
      <c r="AI4645" s="2" t="s">
        <v>59</v>
      </c>
      <c r="AK4645" s="2">
        <v>0</v>
      </c>
      <c r="AM4645" s="2">
        <v>0</v>
      </c>
      <c r="AP4645" s="2" t="s">
        <v>6865</v>
      </c>
    </row>
    <row r="4646" spans="1:42">
      <c r="A4646" s="2">
        <v>121653</v>
      </c>
      <c r="B4646" s="2" t="s">
        <v>2842</v>
      </c>
      <c r="C4646" s="2" t="s">
        <v>2842</v>
      </c>
      <c r="D4646" s="19">
        <v>2274.3000000000002</v>
      </c>
      <c r="E4646" s="25">
        <v>41668</v>
      </c>
      <c r="F4646" s="26">
        <v>0.62045138888888884</v>
      </c>
      <c r="G4646" s="31">
        <v>0</v>
      </c>
      <c r="H4646" s="2">
        <v>0</v>
      </c>
      <c r="I4646" s="9">
        <f t="shared" si="72"/>
        <v>-942190.88999999838</v>
      </c>
      <c r="N4646" s="2">
        <v>7</v>
      </c>
      <c r="O4646" s="2" t="s">
        <v>45</v>
      </c>
      <c r="P4646" s="2">
        <v>1</v>
      </c>
      <c r="R4646" s="2">
        <v>1449</v>
      </c>
      <c r="S4646" s="3">
        <v>41724</v>
      </c>
      <c r="T4646" s="3">
        <v>41739</v>
      </c>
      <c r="W4646" s="2">
        <v>2014</v>
      </c>
      <c r="X4646" s="2">
        <v>7</v>
      </c>
      <c r="AC4646" s="2" t="s">
        <v>58</v>
      </c>
      <c r="AD4646" s="2" t="s">
        <v>6763</v>
      </c>
      <c r="AE4646" s="2" t="s">
        <v>7014</v>
      </c>
      <c r="AG4646" s="2">
        <v>5</v>
      </c>
      <c r="AH4646" s="2">
        <v>2</v>
      </c>
      <c r="AI4646" s="2" t="s">
        <v>54</v>
      </c>
      <c r="AM4646" s="2">
        <v>0</v>
      </c>
      <c r="AP4646" s="2" t="s">
        <v>6788</v>
      </c>
    </row>
    <row r="4647" spans="1:42">
      <c r="A4647" s="2">
        <v>142560</v>
      </c>
      <c r="B4647" s="2" t="s">
        <v>6013</v>
      </c>
      <c r="C4647" s="2" t="s">
        <v>6014</v>
      </c>
      <c r="D4647" s="19">
        <v>0</v>
      </c>
      <c r="E4647" s="25">
        <v>41668</v>
      </c>
      <c r="F4647" s="26">
        <v>0.62684027777777784</v>
      </c>
      <c r="G4647" s="31">
        <v>3560</v>
      </c>
      <c r="H4647" s="2">
        <v>0</v>
      </c>
      <c r="I4647" s="9">
        <f t="shared" si="72"/>
        <v>-945750.88999999838</v>
      </c>
      <c r="M4647" s="2">
        <v>44824</v>
      </c>
      <c r="N4647" s="2">
        <v>7</v>
      </c>
      <c r="O4647" s="2" t="s">
        <v>45</v>
      </c>
      <c r="P4647" s="2">
        <v>1</v>
      </c>
      <c r="R4647" s="2">
        <v>1530</v>
      </c>
      <c r="S4647" s="3">
        <v>41822</v>
      </c>
      <c r="T4647" s="3">
        <v>41822</v>
      </c>
      <c r="W4647" s="2">
        <v>2014</v>
      </c>
      <c r="X4647" s="2">
        <v>7</v>
      </c>
      <c r="AC4647" s="2" t="s">
        <v>506</v>
      </c>
      <c r="AD4647" s="2" t="s">
        <v>6762</v>
      </c>
      <c r="AE4647" s="2" t="s">
        <v>7006</v>
      </c>
      <c r="AG4647" s="2">
        <v>4</v>
      </c>
      <c r="AH4647" s="2">
        <v>8</v>
      </c>
      <c r="AI4647" s="2" t="s">
        <v>59</v>
      </c>
      <c r="AK4647" s="2">
        <v>0</v>
      </c>
      <c r="AM4647" s="2">
        <v>0</v>
      </c>
      <c r="AP4647" s="2" t="s">
        <v>6781</v>
      </c>
    </row>
    <row r="4648" spans="1:42">
      <c r="A4648" s="2">
        <v>142561</v>
      </c>
      <c r="B4648" s="2" t="s">
        <v>6015</v>
      </c>
      <c r="C4648" s="2" t="s">
        <v>6016</v>
      </c>
      <c r="D4648" s="19">
        <v>0</v>
      </c>
      <c r="E4648" s="25">
        <v>41668</v>
      </c>
      <c r="F4648" s="26">
        <v>0.62684027777777784</v>
      </c>
      <c r="G4648" s="31">
        <v>3100</v>
      </c>
      <c r="H4648" s="2">
        <v>0</v>
      </c>
      <c r="I4648" s="9">
        <f t="shared" si="72"/>
        <v>-948850.88999999838</v>
      </c>
      <c r="M4648" s="2">
        <v>59380</v>
      </c>
      <c r="N4648" s="2">
        <v>7</v>
      </c>
      <c r="O4648" s="2" t="s">
        <v>45</v>
      </c>
      <c r="P4648" s="2">
        <v>1</v>
      </c>
      <c r="R4648" s="2">
        <v>1530</v>
      </c>
      <c r="S4648" s="3">
        <v>41822</v>
      </c>
      <c r="T4648" s="3">
        <v>41822</v>
      </c>
      <c r="W4648" s="2">
        <v>2014</v>
      </c>
      <c r="X4648" s="2">
        <v>7</v>
      </c>
      <c r="AC4648" s="2" t="s">
        <v>506</v>
      </c>
      <c r="AD4648" s="2" t="s">
        <v>6762</v>
      </c>
      <c r="AE4648" s="2" t="s">
        <v>7006</v>
      </c>
      <c r="AG4648" s="2">
        <v>4</v>
      </c>
      <c r="AH4648" s="2">
        <v>8</v>
      </c>
      <c r="AI4648" s="2" t="s">
        <v>59</v>
      </c>
      <c r="AK4648" s="2">
        <v>0</v>
      </c>
      <c r="AM4648" s="2">
        <v>0</v>
      </c>
      <c r="AP4648" s="2" t="s">
        <v>6781</v>
      </c>
    </row>
    <row r="4649" spans="1:42">
      <c r="A4649" s="2">
        <v>226253</v>
      </c>
      <c r="B4649" s="2" t="s">
        <v>770</v>
      </c>
      <c r="C4649" s="2" t="s">
        <v>1144</v>
      </c>
      <c r="D4649" s="19">
        <v>258967.8</v>
      </c>
      <c r="E4649" s="25">
        <v>41668</v>
      </c>
      <c r="F4649" s="26">
        <v>0.63256944444444441</v>
      </c>
      <c r="G4649" s="31">
        <v>0</v>
      </c>
      <c r="H4649" s="2">
        <v>0</v>
      </c>
      <c r="I4649" s="9">
        <f t="shared" si="72"/>
        <v>-689883.08999999845</v>
      </c>
      <c r="N4649" s="2">
        <v>60</v>
      </c>
      <c r="O4649" s="2" t="s">
        <v>96</v>
      </c>
      <c r="P4649" s="2">
        <v>1</v>
      </c>
      <c r="R4649" s="2">
        <v>1471</v>
      </c>
      <c r="S4649" s="3">
        <v>41981</v>
      </c>
      <c r="T4649" s="3">
        <v>41981</v>
      </c>
      <c r="W4649" s="2">
        <v>2014</v>
      </c>
      <c r="X4649" s="2">
        <v>60</v>
      </c>
      <c r="AC4649" s="2" t="s">
        <v>1143</v>
      </c>
      <c r="AD4649" s="2" t="s">
        <v>6763</v>
      </c>
      <c r="AE4649" s="2" t="s">
        <v>7014</v>
      </c>
      <c r="AG4649" s="2">
        <v>26</v>
      </c>
      <c r="AH4649" s="2">
        <v>8</v>
      </c>
      <c r="AI4649" s="2" t="s">
        <v>59</v>
      </c>
      <c r="AM4649" s="2">
        <v>0</v>
      </c>
      <c r="AP4649" s="2" t="s">
        <v>6784</v>
      </c>
    </row>
    <row r="4650" spans="1:42">
      <c r="A4650" s="2">
        <v>120816</v>
      </c>
      <c r="B4650" s="2" t="s">
        <v>6017</v>
      </c>
      <c r="C4650" s="2" t="s">
        <v>6018</v>
      </c>
      <c r="D4650" s="19">
        <v>0</v>
      </c>
      <c r="E4650" s="25">
        <v>41668</v>
      </c>
      <c r="F4650" s="26">
        <v>0.64217592592592598</v>
      </c>
      <c r="G4650" s="31">
        <v>7478</v>
      </c>
      <c r="H4650" s="2">
        <v>0</v>
      </c>
      <c r="I4650" s="9">
        <f t="shared" si="72"/>
        <v>-697361.08999999845</v>
      </c>
      <c r="M4650" s="2">
        <v>46403</v>
      </c>
      <c r="N4650" s="2">
        <v>7</v>
      </c>
      <c r="O4650" s="2" t="s">
        <v>45</v>
      </c>
      <c r="P4650" s="2">
        <v>1</v>
      </c>
      <c r="R4650" s="2">
        <v>1527</v>
      </c>
      <c r="S4650" s="3">
        <v>41719</v>
      </c>
      <c r="T4650" s="3">
        <v>41719</v>
      </c>
      <c r="W4650" s="2">
        <v>2014</v>
      </c>
      <c r="X4650" s="2">
        <v>7</v>
      </c>
      <c r="AC4650" s="2" t="s">
        <v>1190</v>
      </c>
      <c r="AD4650" s="2" t="s">
        <v>6762</v>
      </c>
      <c r="AE4650" s="2" t="s">
        <v>7006</v>
      </c>
      <c r="AG4650" s="2">
        <v>2</v>
      </c>
      <c r="AH4650" s="2">
        <v>9</v>
      </c>
      <c r="AI4650" s="2" t="s">
        <v>65</v>
      </c>
      <c r="AK4650" s="2">
        <v>0</v>
      </c>
      <c r="AM4650" s="2">
        <v>0</v>
      </c>
      <c r="AP4650" s="2" t="s">
        <v>6816</v>
      </c>
    </row>
    <row r="4651" spans="1:42">
      <c r="A4651" s="2">
        <v>116753</v>
      </c>
      <c r="B4651" s="2" t="s">
        <v>6019</v>
      </c>
      <c r="C4651" s="2" t="s">
        <v>6020</v>
      </c>
      <c r="D4651" s="19">
        <v>0</v>
      </c>
      <c r="E4651" s="25">
        <v>41668</v>
      </c>
      <c r="F4651" s="26">
        <v>0.65130787037037041</v>
      </c>
      <c r="G4651" s="31">
        <v>2857.6</v>
      </c>
      <c r="H4651" s="2">
        <v>0</v>
      </c>
      <c r="I4651" s="9">
        <f t="shared" si="72"/>
        <v>-700218.68999999843</v>
      </c>
      <c r="M4651" s="2">
        <v>43694</v>
      </c>
      <c r="N4651" s="2">
        <v>7</v>
      </c>
      <c r="O4651" s="2" t="s">
        <v>45</v>
      </c>
      <c r="P4651" s="2">
        <v>1</v>
      </c>
      <c r="R4651" s="2">
        <v>564</v>
      </c>
      <c r="S4651" s="3">
        <v>41674</v>
      </c>
      <c r="T4651" s="3">
        <v>41718</v>
      </c>
      <c r="W4651" s="2">
        <v>2014</v>
      </c>
      <c r="X4651" s="2">
        <v>7</v>
      </c>
      <c r="AC4651" s="2" t="s">
        <v>4249</v>
      </c>
      <c r="AD4651" s="2" t="s">
        <v>6762</v>
      </c>
      <c r="AE4651" s="2" t="s">
        <v>7014</v>
      </c>
      <c r="AG4651" s="2">
        <v>8</v>
      </c>
      <c r="AH4651" s="2">
        <v>9</v>
      </c>
      <c r="AI4651" s="2" t="s">
        <v>65</v>
      </c>
      <c r="AK4651" s="2">
        <v>0</v>
      </c>
      <c r="AM4651" s="2">
        <v>0</v>
      </c>
      <c r="AP4651" s="2" t="s">
        <v>6783</v>
      </c>
    </row>
    <row r="4652" spans="1:42">
      <c r="A4652" s="2">
        <v>119602</v>
      </c>
      <c r="B4652" s="2">
        <v>169440</v>
      </c>
      <c r="C4652" s="2" t="s">
        <v>6021</v>
      </c>
      <c r="D4652" s="19">
        <v>1150</v>
      </c>
      <c r="E4652" s="25">
        <v>41668</v>
      </c>
      <c r="F4652" s="26">
        <v>0.65780092592592598</v>
      </c>
      <c r="G4652" s="31">
        <v>0</v>
      </c>
      <c r="H4652" s="2">
        <v>0</v>
      </c>
      <c r="I4652" s="9">
        <f t="shared" si="72"/>
        <v>-699068.68999999843</v>
      </c>
      <c r="L4652" s="2">
        <v>169440</v>
      </c>
      <c r="N4652" s="2">
        <v>14</v>
      </c>
      <c r="O4652" s="2" t="s">
        <v>1623</v>
      </c>
      <c r="P4652" s="2">
        <v>2</v>
      </c>
      <c r="R4652" s="2">
        <v>6</v>
      </c>
      <c r="S4652" s="3">
        <v>41716</v>
      </c>
      <c r="T4652" s="3">
        <v>41716</v>
      </c>
      <c r="W4652" s="2">
        <v>2014</v>
      </c>
      <c r="X4652" s="2">
        <v>14</v>
      </c>
      <c r="AC4652" s="2" t="s">
        <v>46</v>
      </c>
      <c r="AD4652" s="2" t="s">
        <v>6762</v>
      </c>
      <c r="AE4652" s="2" t="s">
        <v>7014</v>
      </c>
      <c r="AG4652" s="2">
        <v>56</v>
      </c>
      <c r="AH4652" s="2">
        <v>1</v>
      </c>
      <c r="AI4652" s="2" t="s">
        <v>83</v>
      </c>
      <c r="AK4652" s="2">
        <v>0</v>
      </c>
      <c r="AM4652" s="2">
        <v>0</v>
      </c>
      <c r="AP4652" s="2" t="s">
        <v>84</v>
      </c>
    </row>
    <row r="4653" spans="1:42">
      <c r="A4653" s="2">
        <v>128146</v>
      </c>
      <c r="B4653" s="2" t="s">
        <v>6022</v>
      </c>
      <c r="C4653" s="2" t="s">
        <v>6023</v>
      </c>
      <c r="D4653" s="19">
        <v>0</v>
      </c>
      <c r="E4653" s="25">
        <v>41668</v>
      </c>
      <c r="F4653" s="26">
        <v>0.68686342592592586</v>
      </c>
      <c r="G4653" s="31">
        <v>42500</v>
      </c>
      <c r="H4653" s="2">
        <v>0</v>
      </c>
      <c r="I4653" s="9">
        <f t="shared" si="72"/>
        <v>-741568.68999999843</v>
      </c>
      <c r="M4653" s="2">
        <v>39120</v>
      </c>
      <c r="N4653" s="2">
        <v>7</v>
      </c>
      <c r="O4653" s="2" t="s">
        <v>45</v>
      </c>
      <c r="P4653" s="2">
        <v>1</v>
      </c>
      <c r="R4653" s="2">
        <v>536</v>
      </c>
      <c r="S4653" s="3">
        <v>41754</v>
      </c>
      <c r="T4653" s="3">
        <v>41754</v>
      </c>
      <c r="W4653" s="2">
        <v>2014</v>
      </c>
      <c r="X4653" s="2">
        <v>7</v>
      </c>
      <c r="AC4653" s="2" t="s">
        <v>2408</v>
      </c>
      <c r="AD4653" s="2" t="s">
        <v>6763</v>
      </c>
      <c r="AE4653" s="2" t="s">
        <v>7014</v>
      </c>
      <c r="AG4653" s="2">
        <v>27</v>
      </c>
      <c r="AH4653" s="2">
        <v>2</v>
      </c>
      <c r="AI4653" s="2" t="s">
        <v>54</v>
      </c>
      <c r="AK4653" s="2">
        <v>0</v>
      </c>
      <c r="AM4653" s="2">
        <v>0</v>
      </c>
      <c r="AP4653" s="2" t="s">
        <v>6769</v>
      </c>
    </row>
    <row r="4654" spans="1:42">
      <c r="A4654" s="2">
        <v>128147</v>
      </c>
      <c r="B4654" s="2" t="s">
        <v>6024</v>
      </c>
      <c r="C4654" s="2" t="s">
        <v>6025</v>
      </c>
      <c r="D4654" s="19">
        <v>0</v>
      </c>
      <c r="E4654" s="25">
        <v>41668</v>
      </c>
      <c r="F4654" s="26">
        <v>0.68712962962962953</v>
      </c>
      <c r="G4654" s="31">
        <v>880</v>
      </c>
      <c r="H4654" s="2">
        <v>0</v>
      </c>
      <c r="I4654" s="9">
        <f t="shared" si="72"/>
        <v>-742448.68999999843</v>
      </c>
      <c r="M4654" s="2">
        <v>43767</v>
      </c>
      <c r="N4654" s="2">
        <v>7</v>
      </c>
      <c r="O4654" s="2" t="s">
        <v>45</v>
      </c>
      <c r="P4654" s="2">
        <v>1</v>
      </c>
      <c r="R4654" s="2">
        <v>1450</v>
      </c>
      <c r="S4654" s="3">
        <v>41754</v>
      </c>
      <c r="T4654" s="3">
        <v>41754</v>
      </c>
      <c r="W4654" s="2">
        <v>2014</v>
      </c>
      <c r="X4654" s="2">
        <v>7</v>
      </c>
      <c r="AC4654" s="2" t="s">
        <v>152</v>
      </c>
      <c r="AD4654" s="2" t="s">
        <v>6763</v>
      </c>
      <c r="AE4654" s="2" t="s">
        <v>7014</v>
      </c>
      <c r="AG4654" s="2">
        <v>27</v>
      </c>
      <c r="AH4654" s="2">
        <v>2</v>
      </c>
      <c r="AI4654" s="2" t="s">
        <v>54</v>
      </c>
      <c r="AK4654" s="2">
        <v>0</v>
      </c>
      <c r="AM4654" s="2">
        <v>0</v>
      </c>
      <c r="AP4654" s="2" t="s">
        <v>6769</v>
      </c>
    </row>
    <row r="4655" spans="1:42">
      <c r="A4655" s="2">
        <v>116617</v>
      </c>
      <c r="B4655" s="2">
        <v>160656</v>
      </c>
      <c r="C4655" s="2" t="s">
        <v>6026</v>
      </c>
      <c r="D4655" s="19">
        <v>1204</v>
      </c>
      <c r="E4655" s="25">
        <v>41668</v>
      </c>
      <c r="F4655" s="26">
        <v>0.70454861111111111</v>
      </c>
      <c r="G4655" s="31">
        <v>0</v>
      </c>
      <c r="H4655" s="2">
        <v>0</v>
      </c>
      <c r="I4655" s="9">
        <f t="shared" si="72"/>
        <v>-741244.68999999843</v>
      </c>
      <c r="L4655" s="2">
        <v>160656</v>
      </c>
      <c r="N4655" s="2">
        <v>8</v>
      </c>
      <c r="O4655" s="2" t="s">
        <v>143</v>
      </c>
      <c r="P4655" s="2">
        <v>1</v>
      </c>
      <c r="R4655" s="2">
        <v>1378</v>
      </c>
      <c r="S4655" s="3">
        <v>41673</v>
      </c>
      <c r="T4655" s="3">
        <v>41673</v>
      </c>
      <c r="W4655" s="2">
        <v>2013</v>
      </c>
      <c r="X4655" s="2">
        <v>8</v>
      </c>
      <c r="AC4655" s="2" t="s">
        <v>1140</v>
      </c>
      <c r="AD4655" s="2" t="s">
        <v>6762</v>
      </c>
      <c r="AE4655" s="2" t="s">
        <v>7014</v>
      </c>
      <c r="AG4655" s="2">
        <v>4</v>
      </c>
      <c r="AH4655" s="2">
        <v>3</v>
      </c>
      <c r="AI4655" s="2" t="s">
        <v>144</v>
      </c>
      <c r="AK4655" s="2">
        <v>0</v>
      </c>
      <c r="AM4655" s="2">
        <v>0</v>
      </c>
      <c r="AP4655" s="2" t="s">
        <v>6781</v>
      </c>
    </row>
    <row r="4656" spans="1:42">
      <c r="A4656" s="2">
        <v>128224</v>
      </c>
      <c r="B4656" s="2" t="s">
        <v>6027</v>
      </c>
      <c r="C4656" s="2" t="s">
        <v>6027</v>
      </c>
      <c r="D4656" s="19">
        <v>19322.060000000001</v>
      </c>
      <c r="E4656" s="25">
        <v>41668</v>
      </c>
      <c r="F4656" s="26">
        <v>0.73129629629629633</v>
      </c>
      <c r="G4656" s="31">
        <v>0</v>
      </c>
      <c r="H4656" s="2">
        <v>0</v>
      </c>
      <c r="I4656" s="9">
        <f t="shared" si="72"/>
        <v>-721922.62999999837</v>
      </c>
      <c r="N4656" s="2">
        <v>7</v>
      </c>
      <c r="O4656" s="2" t="s">
        <v>45</v>
      </c>
      <c r="P4656" s="2">
        <v>1</v>
      </c>
      <c r="R4656" s="2">
        <v>1449</v>
      </c>
      <c r="S4656" s="3">
        <v>41754</v>
      </c>
      <c r="T4656" s="3">
        <v>41754</v>
      </c>
      <c r="W4656" s="2">
        <v>2014</v>
      </c>
      <c r="X4656" s="2">
        <v>7</v>
      </c>
      <c r="AC4656" s="2" t="s">
        <v>58</v>
      </c>
      <c r="AD4656" s="2" t="s">
        <v>6763</v>
      </c>
      <c r="AE4656" s="2" t="s">
        <v>7014</v>
      </c>
      <c r="AG4656" s="2">
        <v>27</v>
      </c>
      <c r="AH4656" s="2">
        <v>8</v>
      </c>
      <c r="AI4656" s="2" t="s">
        <v>59</v>
      </c>
      <c r="AM4656" s="2">
        <v>0</v>
      </c>
      <c r="AP4656" s="2" t="s">
        <v>6769</v>
      </c>
    </row>
    <row r="4657" spans="1:42">
      <c r="A4657" s="2">
        <v>120372</v>
      </c>
      <c r="B4657" s="2" t="s">
        <v>6028</v>
      </c>
      <c r="C4657" s="2" t="s">
        <v>6028</v>
      </c>
      <c r="D4657" s="19">
        <v>0</v>
      </c>
      <c r="E4657" s="25">
        <v>41668</v>
      </c>
      <c r="F4657" s="26">
        <v>0.74435185185185182</v>
      </c>
      <c r="G4657" s="31">
        <v>7.4</v>
      </c>
      <c r="H4657" s="2">
        <v>0</v>
      </c>
      <c r="I4657" s="9">
        <f t="shared" si="72"/>
        <v>-721930.0299999984</v>
      </c>
      <c r="N4657" s="2">
        <v>7</v>
      </c>
      <c r="O4657" s="2" t="s">
        <v>45</v>
      </c>
      <c r="P4657" s="2">
        <v>1</v>
      </c>
      <c r="R4657" s="2">
        <v>575</v>
      </c>
      <c r="S4657" s="3">
        <v>41718</v>
      </c>
      <c r="T4657" s="3">
        <v>41718</v>
      </c>
      <c r="W4657" s="2">
        <v>2014</v>
      </c>
      <c r="X4657" s="2">
        <v>7</v>
      </c>
      <c r="AC4657" s="2" t="s">
        <v>99</v>
      </c>
      <c r="AD4657" s="2" t="s">
        <v>6763</v>
      </c>
      <c r="AE4657" s="2" t="s">
        <v>7014</v>
      </c>
      <c r="AG4657" s="2">
        <v>8</v>
      </c>
      <c r="AH4657" s="2">
        <v>9</v>
      </c>
      <c r="AI4657" s="2" t="s">
        <v>65</v>
      </c>
      <c r="AM4657" s="2">
        <v>0</v>
      </c>
      <c r="AP4657" s="2" t="s">
        <v>6783</v>
      </c>
    </row>
    <row r="4658" spans="1:42">
      <c r="A4658" s="2">
        <v>128712</v>
      </c>
      <c r="B4658" s="2" t="s">
        <v>6029</v>
      </c>
      <c r="C4658" s="2" t="s">
        <v>6030</v>
      </c>
      <c r="D4658" s="19">
        <v>0</v>
      </c>
      <c r="E4658" s="25">
        <v>41668</v>
      </c>
      <c r="F4658" s="26">
        <v>0.80354166666666671</v>
      </c>
      <c r="G4658" s="31">
        <v>7.4</v>
      </c>
      <c r="H4658" s="2">
        <v>0</v>
      </c>
      <c r="I4658" s="9">
        <f t="shared" si="72"/>
        <v>-721937.42999999842</v>
      </c>
      <c r="M4658" s="2">
        <v>50770</v>
      </c>
      <c r="N4658" s="2">
        <v>7</v>
      </c>
      <c r="O4658" s="2" t="s">
        <v>45</v>
      </c>
      <c r="P4658" s="2">
        <v>1</v>
      </c>
      <c r="R4658" s="2">
        <v>575</v>
      </c>
      <c r="S4658" s="3">
        <v>41758</v>
      </c>
      <c r="T4658" s="3">
        <v>41758</v>
      </c>
      <c r="W4658" s="2">
        <v>2014</v>
      </c>
      <c r="X4658" s="2">
        <v>7</v>
      </c>
      <c r="AC4658" s="2" t="s">
        <v>99</v>
      </c>
      <c r="AD4658" s="2" t="s">
        <v>6763</v>
      </c>
      <c r="AE4658" s="2" t="s">
        <v>7014</v>
      </c>
      <c r="AG4658" s="2">
        <v>26</v>
      </c>
      <c r="AH4658" s="2">
        <v>4</v>
      </c>
      <c r="AI4658" s="2" t="s">
        <v>235</v>
      </c>
      <c r="AK4658" s="2">
        <v>0</v>
      </c>
      <c r="AM4658" s="2">
        <v>0</v>
      </c>
      <c r="AP4658" s="2" t="s">
        <v>6784</v>
      </c>
    </row>
    <row r="4659" spans="1:42">
      <c r="A4659" s="2">
        <v>128713</v>
      </c>
      <c r="B4659" s="2" t="s">
        <v>6031</v>
      </c>
      <c r="C4659" s="2" t="s">
        <v>6032</v>
      </c>
      <c r="D4659" s="19">
        <v>0</v>
      </c>
      <c r="E4659" s="25">
        <v>41668</v>
      </c>
      <c r="F4659" s="26">
        <v>0.80355324074074075</v>
      </c>
      <c r="G4659" s="31">
        <v>7.4</v>
      </c>
      <c r="H4659" s="2">
        <v>0</v>
      </c>
      <c r="I4659" s="9">
        <f t="shared" si="72"/>
        <v>-721944.82999999844</v>
      </c>
      <c r="M4659" s="2">
        <v>50771</v>
      </c>
      <c r="N4659" s="2">
        <v>7</v>
      </c>
      <c r="O4659" s="2" t="s">
        <v>45</v>
      </c>
      <c r="P4659" s="2">
        <v>1</v>
      </c>
      <c r="R4659" s="2">
        <v>575</v>
      </c>
      <c r="S4659" s="3">
        <v>41758</v>
      </c>
      <c r="T4659" s="3">
        <v>41758</v>
      </c>
      <c r="W4659" s="2">
        <v>2014</v>
      </c>
      <c r="X4659" s="2">
        <v>7</v>
      </c>
      <c r="AC4659" s="2" t="s">
        <v>99</v>
      </c>
      <c r="AD4659" s="2" t="s">
        <v>6763</v>
      </c>
      <c r="AE4659" s="2" t="s">
        <v>7014</v>
      </c>
      <c r="AG4659" s="2">
        <v>26</v>
      </c>
      <c r="AH4659" s="2">
        <v>4</v>
      </c>
      <c r="AI4659" s="2" t="s">
        <v>235</v>
      </c>
      <c r="AK4659" s="2">
        <v>0</v>
      </c>
      <c r="AM4659" s="2">
        <v>0</v>
      </c>
      <c r="AP4659" s="2" t="s">
        <v>6784</v>
      </c>
    </row>
    <row r="4660" spans="1:42">
      <c r="A4660" s="2">
        <v>128714</v>
      </c>
      <c r="B4660" s="2" t="s">
        <v>6033</v>
      </c>
      <c r="C4660" s="2" t="s">
        <v>6034</v>
      </c>
      <c r="D4660" s="19">
        <v>0</v>
      </c>
      <c r="E4660" s="25">
        <v>41668</v>
      </c>
      <c r="F4660" s="26">
        <v>0.80355324074074075</v>
      </c>
      <c r="G4660" s="31">
        <v>0.9</v>
      </c>
      <c r="H4660" s="2">
        <v>0</v>
      </c>
      <c r="I4660" s="9">
        <f t="shared" si="72"/>
        <v>-721945.72999999847</v>
      </c>
      <c r="M4660" s="2">
        <v>50772</v>
      </c>
      <c r="N4660" s="2">
        <v>7</v>
      </c>
      <c r="O4660" s="2" t="s">
        <v>45</v>
      </c>
      <c r="P4660" s="2">
        <v>1</v>
      </c>
      <c r="R4660" s="2">
        <v>575</v>
      </c>
      <c r="S4660" s="3">
        <v>41758</v>
      </c>
      <c r="T4660" s="3">
        <v>41758</v>
      </c>
      <c r="W4660" s="2">
        <v>2014</v>
      </c>
      <c r="X4660" s="2">
        <v>7</v>
      </c>
      <c r="AC4660" s="2" t="s">
        <v>99</v>
      </c>
      <c r="AD4660" s="2" t="s">
        <v>6763</v>
      </c>
      <c r="AE4660" s="2" t="s">
        <v>7014</v>
      </c>
      <c r="AG4660" s="2">
        <v>26</v>
      </c>
      <c r="AH4660" s="2">
        <v>4</v>
      </c>
      <c r="AI4660" s="2" t="s">
        <v>235</v>
      </c>
      <c r="AK4660" s="2">
        <v>0</v>
      </c>
      <c r="AM4660" s="2">
        <v>0</v>
      </c>
      <c r="AP4660" s="2" t="s">
        <v>6784</v>
      </c>
    </row>
    <row r="4661" spans="1:42">
      <c r="A4661" s="2">
        <v>128715</v>
      </c>
      <c r="B4661" s="2" t="s">
        <v>6035</v>
      </c>
      <c r="C4661" s="2" t="s">
        <v>6036</v>
      </c>
      <c r="D4661" s="19">
        <v>0</v>
      </c>
      <c r="E4661" s="25">
        <v>41668</v>
      </c>
      <c r="F4661" s="26">
        <v>0.80355324074074075</v>
      </c>
      <c r="G4661" s="31">
        <v>22.2</v>
      </c>
      <c r="H4661" s="2">
        <v>0</v>
      </c>
      <c r="I4661" s="9">
        <f t="shared" si="72"/>
        <v>-721967.92999999842</v>
      </c>
      <c r="M4661" s="2">
        <v>50773</v>
      </c>
      <c r="N4661" s="2">
        <v>7</v>
      </c>
      <c r="O4661" s="2" t="s">
        <v>45</v>
      </c>
      <c r="P4661" s="2">
        <v>1</v>
      </c>
      <c r="R4661" s="2">
        <v>575</v>
      </c>
      <c r="S4661" s="3">
        <v>41758</v>
      </c>
      <c r="T4661" s="3">
        <v>41758</v>
      </c>
      <c r="W4661" s="2">
        <v>2014</v>
      </c>
      <c r="X4661" s="2">
        <v>7</v>
      </c>
      <c r="AC4661" s="2" t="s">
        <v>99</v>
      </c>
      <c r="AD4661" s="2" t="s">
        <v>6763</v>
      </c>
      <c r="AE4661" s="2" t="s">
        <v>7014</v>
      </c>
      <c r="AG4661" s="2">
        <v>26</v>
      </c>
      <c r="AH4661" s="2">
        <v>4</v>
      </c>
      <c r="AI4661" s="2" t="s">
        <v>235</v>
      </c>
      <c r="AK4661" s="2">
        <v>0</v>
      </c>
      <c r="AM4661" s="2">
        <v>0</v>
      </c>
      <c r="AP4661" s="2" t="s">
        <v>6784</v>
      </c>
    </row>
    <row r="4662" spans="1:42">
      <c r="A4662" s="2">
        <v>120154</v>
      </c>
      <c r="B4662" s="2" t="s">
        <v>6037</v>
      </c>
      <c r="C4662" s="2" t="s">
        <v>6038</v>
      </c>
      <c r="D4662" s="19">
        <v>0</v>
      </c>
      <c r="E4662" s="25">
        <v>41668</v>
      </c>
      <c r="F4662" s="26">
        <v>0.91328703703703706</v>
      </c>
      <c r="G4662" s="31">
        <v>18135</v>
      </c>
      <c r="H4662" s="2">
        <v>0</v>
      </c>
      <c r="I4662" s="9">
        <f t="shared" si="72"/>
        <v>-740102.92999999842</v>
      </c>
      <c r="M4662" s="2">
        <v>38636</v>
      </c>
      <c r="N4662" s="2">
        <v>7</v>
      </c>
      <c r="O4662" s="2" t="s">
        <v>45</v>
      </c>
      <c r="P4662" s="2">
        <v>1</v>
      </c>
      <c r="R4662" s="2">
        <v>1604</v>
      </c>
      <c r="S4662" s="3">
        <v>41717</v>
      </c>
      <c r="T4662" s="3">
        <v>41717</v>
      </c>
      <c r="W4662" s="2">
        <v>2014</v>
      </c>
      <c r="X4662" s="2">
        <v>7</v>
      </c>
      <c r="AC4662" s="2" t="s">
        <v>499</v>
      </c>
      <c r="AD4662" s="2" t="s">
        <v>6763</v>
      </c>
      <c r="AE4662" s="2" t="s">
        <v>7014</v>
      </c>
      <c r="AG4662" s="2">
        <v>5</v>
      </c>
      <c r="AH4662" s="2">
        <v>2</v>
      </c>
      <c r="AI4662" s="2" t="s">
        <v>54</v>
      </c>
      <c r="AK4662" s="2">
        <v>0</v>
      </c>
      <c r="AM4662" s="2">
        <v>0</v>
      </c>
      <c r="AP4662" s="2" t="s">
        <v>6788</v>
      </c>
    </row>
    <row r="4663" spans="1:42">
      <c r="A4663" s="2">
        <v>120178</v>
      </c>
      <c r="B4663" s="2" t="s">
        <v>6039</v>
      </c>
      <c r="C4663" s="2" t="s">
        <v>6040</v>
      </c>
      <c r="D4663" s="19">
        <v>0</v>
      </c>
      <c r="E4663" s="25">
        <v>41668</v>
      </c>
      <c r="F4663" s="26">
        <v>0.92267361111111112</v>
      </c>
      <c r="G4663" s="31">
        <v>7923.83</v>
      </c>
      <c r="H4663" s="2">
        <v>0</v>
      </c>
      <c r="I4663" s="9">
        <f t="shared" si="72"/>
        <v>-748026.75999999838</v>
      </c>
      <c r="M4663" s="2">
        <v>44769</v>
      </c>
      <c r="N4663" s="2">
        <v>7</v>
      </c>
      <c r="O4663" s="2" t="s">
        <v>45</v>
      </c>
      <c r="P4663" s="2">
        <v>1</v>
      </c>
      <c r="R4663" s="2">
        <v>578</v>
      </c>
      <c r="S4663" s="3">
        <v>41717</v>
      </c>
      <c r="T4663" s="3">
        <v>41717</v>
      </c>
      <c r="W4663" s="2">
        <v>2014</v>
      </c>
      <c r="X4663" s="2">
        <v>7</v>
      </c>
      <c r="AC4663" s="2" t="s">
        <v>526</v>
      </c>
      <c r="AD4663" s="2" t="s">
        <v>6762</v>
      </c>
      <c r="AE4663" s="2" t="s">
        <v>7014</v>
      </c>
      <c r="AG4663" s="2">
        <v>2</v>
      </c>
      <c r="AH4663" s="2">
        <v>2</v>
      </c>
      <c r="AI4663" s="2" t="s">
        <v>54</v>
      </c>
      <c r="AK4663" s="2">
        <v>0</v>
      </c>
      <c r="AM4663" s="2">
        <v>0</v>
      </c>
      <c r="AP4663" s="2" t="s">
        <v>6816</v>
      </c>
    </row>
    <row r="4664" spans="1:42">
      <c r="A4664" s="2">
        <v>119770</v>
      </c>
      <c r="B4664" s="2" t="s">
        <v>57</v>
      </c>
      <c r="C4664" s="2" t="s">
        <v>57</v>
      </c>
      <c r="D4664" s="19">
        <v>0</v>
      </c>
      <c r="E4664" s="25">
        <v>41668</v>
      </c>
      <c r="F4664" s="26">
        <v>0.97458333333333336</v>
      </c>
      <c r="G4664" s="31">
        <v>15000</v>
      </c>
      <c r="H4664" s="2">
        <v>0</v>
      </c>
      <c r="I4664" s="9">
        <f t="shared" si="72"/>
        <v>-763026.75999999838</v>
      </c>
      <c r="N4664" s="2">
        <v>60</v>
      </c>
      <c r="O4664" s="2" t="s">
        <v>96</v>
      </c>
      <c r="P4664" s="2">
        <v>1</v>
      </c>
      <c r="R4664" s="2">
        <v>1449</v>
      </c>
      <c r="S4664" s="3">
        <v>41716</v>
      </c>
      <c r="T4664" s="3">
        <v>42135</v>
      </c>
      <c r="W4664" s="2">
        <v>2014</v>
      </c>
      <c r="X4664" s="2">
        <v>7</v>
      </c>
      <c r="AC4664" s="2" t="s">
        <v>58</v>
      </c>
      <c r="AD4664" s="2" t="s">
        <v>6763</v>
      </c>
      <c r="AE4664" s="2" t="s">
        <v>7014</v>
      </c>
      <c r="AG4664" s="2">
        <v>8</v>
      </c>
      <c r="AH4664" s="2">
        <v>8</v>
      </c>
      <c r="AI4664" s="2" t="s">
        <v>59</v>
      </c>
      <c r="AM4664" s="2">
        <v>0</v>
      </c>
      <c r="AO4664" s="2">
        <v>41</v>
      </c>
      <c r="AP4664" s="2" t="s">
        <v>6783</v>
      </c>
    </row>
    <row r="4665" spans="1:42">
      <c r="A4665" s="2">
        <v>268897</v>
      </c>
      <c r="B4665" s="2" t="s">
        <v>57</v>
      </c>
      <c r="C4665" s="2" t="s">
        <v>6041</v>
      </c>
      <c r="D4665" s="19">
        <v>15000</v>
      </c>
      <c r="E4665" s="25">
        <v>41668</v>
      </c>
      <c r="F4665" s="26">
        <v>0.97458333333333336</v>
      </c>
      <c r="G4665" s="31">
        <v>0</v>
      </c>
      <c r="H4665" s="2">
        <v>0</v>
      </c>
      <c r="I4665" s="9">
        <f t="shared" si="72"/>
        <v>-748026.75999999838</v>
      </c>
      <c r="N4665" s="2">
        <v>60</v>
      </c>
      <c r="O4665" s="2" t="s">
        <v>96</v>
      </c>
      <c r="P4665" s="2">
        <v>1</v>
      </c>
      <c r="R4665" s="2">
        <v>1449</v>
      </c>
      <c r="S4665" s="3">
        <v>42135</v>
      </c>
      <c r="T4665" s="3">
        <v>42135</v>
      </c>
      <c r="W4665" s="2">
        <v>2015</v>
      </c>
      <c r="X4665" s="2">
        <v>60</v>
      </c>
      <c r="AA4665" s="2">
        <v>119770</v>
      </c>
      <c r="AC4665" s="2" t="s">
        <v>58</v>
      </c>
      <c r="AD4665" s="2" t="s">
        <v>6763</v>
      </c>
      <c r="AE4665" s="2" t="s">
        <v>7014</v>
      </c>
      <c r="AG4665" s="2">
        <v>41</v>
      </c>
      <c r="AH4665" s="2">
        <v>8</v>
      </c>
      <c r="AI4665" s="2" t="s">
        <v>59</v>
      </c>
      <c r="AM4665" s="2">
        <v>0</v>
      </c>
      <c r="AP4665" s="2" t="s">
        <v>6885</v>
      </c>
    </row>
    <row r="4666" spans="1:42">
      <c r="A4666" s="2">
        <v>126009</v>
      </c>
      <c r="B4666" s="2">
        <v>159683</v>
      </c>
      <c r="C4666" s="2" t="s">
        <v>6042</v>
      </c>
      <c r="D4666" s="19">
        <v>1284</v>
      </c>
      <c r="E4666" s="25">
        <v>41669</v>
      </c>
      <c r="F4666" s="26">
        <v>0.31484953703703705</v>
      </c>
      <c r="G4666" s="31">
        <v>0</v>
      </c>
      <c r="H4666" s="2">
        <v>0</v>
      </c>
      <c r="I4666" s="9">
        <f t="shared" si="72"/>
        <v>-746742.75999999838</v>
      </c>
      <c r="L4666" s="2">
        <v>159683</v>
      </c>
      <c r="N4666" s="2">
        <v>7</v>
      </c>
      <c r="O4666" s="2" t="s">
        <v>45</v>
      </c>
      <c r="P4666" s="2">
        <v>2</v>
      </c>
      <c r="R4666" s="2">
        <v>6</v>
      </c>
      <c r="S4666" s="3">
        <v>41752</v>
      </c>
      <c r="T4666" s="3">
        <v>41752</v>
      </c>
      <c r="W4666" s="2">
        <v>2014</v>
      </c>
      <c r="X4666" s="2">
        <v>7</v>
      </c>
      <c r="AC4666" s="2" t="s">
        <v>46</v>
      </c>
      <c r="AD4666" s="2" t="s">
        <v>6762</v>
      </c>
      <c r="AE4666" s="2" t="s">
        <v>7014</v>
      </c>
      <c r="AG4666" s="2">
        <v>77</v>
      </c>
      <c r="AH4666" s="2">
        <v>11</v>
      </c>
      <c r="AI4666" s="2" t="s">
        <v>47</v>
      </c>
      <c r="AK4666" s="2">
        <v>0</v>
      </c>
      <c r="AM4666" s="2">
        <v>0</v>
      </c>
      <c r="AP4666" s="2" t="s">
        <v>6770</v>
      </c>
    </row>
    <row r="4667" spans="1:42">
      <c r="A4667" s="2">
        <v>126010</v>
      </c>
      <c r="B4667" s="2">
        <v>159677</v>
      </c>
      <c r="C4667" s="2" t="s">
        <v>6043</v>
      </c>
      <c r="D4667" s="19">
        <v>1284</v>
      </c>
      <c r="E4667" s="25">
        <v>41669</v>
      </c>
      <c r="F4667" s="26">
        <v>0.31586805555555558</v>
      </c>
      <c r="G4667" s="31">
        <v>0</v>
      </c>
      <c r="H4667" s="2">
        <v>0</v>
      </c>
      <c r="I4667" s="9">
        <f t="shared" si="72"/>
        <v>-745458.75999999838</v>
      </c>
      <c r="L4667" s="2">
        <v>159677</v>
      </c>
      <c r="N4667" s="2">
        <v>7</v>
      </c>
      <c r="O4667" s="2" t="s">
        <v>45</v>
      </c>
      <c r="P4667" s="2">
        <v>2</v>
      </c>
      <c r="R4667" s="2">
        <v>6</v>
      </c>
      <c r="S4667" s="3">
        <v>41752</v>
      </c>
      <c r="T4667" s="3">
        <v>41752</v>
      </c>
      <c r="W4667" s="2">
        <v>2014</v>
      </c>
      <c r="X4667" s="2">
        <v>7</v>
      </c>
      <c r="AC4667" s="2" t="s">
        <v>46</v>
      </c>
      <c r="AD4667" s="2" t="s">
        <v>6762</v>
      </c>
      <c r="AE4667" s="2" t="s">
        <v>7014</v>
      </c>
      <c r="AG4667" s="2">
        <v>77</v>
      </c>
      <c r="AH4667" s="2">
        <v>11</v>
      </c>
      <c r="AI4667" s="2" t="s">
        <v>47</v>
      </c>
      <c r="AK4667" s="2">
        <v>0</v>
      </c>
      <c r="AM4667" s="2">
        <v>0</v>
      </c>
      <c r="AP4667" s="2" t="s">
        <v>6770</v>
      </c>
    </row>
    <row r="4668" spans="1:42">
      <c r="A4668" s="2">
        <v>126011</v>
      </c>
      <c r="B4668" s="2">
        <v>158492</v>
      </c>
      <c r="C4668" s="2" t="s">
        <v>6044</v>
      </c>
      <c r="D4668" s="19">
        <v>1284</v>
      </c>
      <c r="E4668" s="25">
        <v>41669</v>
      </c>
      <c r="F4668" s="26">
        <v>0.33498842592592593</v>
      </c>
      <c r="G4668" s="31">
        <v>0</v>
      </c>
      <c r="H4668" s="2">
        <v>0</v>
      </c>
      <c r="I4668" s="9">
        <f t="shared" si="72"/>
        <v>-744174.75999999838</v>
      </c>
      <c r="L4668" s="2">
        <v>158492</v>
      </c>
      <c r="N4668" s="2">
        <v>7</v>
      </c>
      <c r="O4668" s="2" t="s">
        <v>45</v>
      </c>
      <c r="P4668" s="2">
        <v>2</v>
      </c>
      <c r="R4668" s="2">
        <v>6</v>
      </c>
      <c r="S4668" s="3">
        <v>41752</v>
      </c>
      <c r="T4668" s="3">
        <v>41752</v>
      </c>
      <c r="W4668" s="2">
        <v>2014</v>
      </c>
      <c r="X4668" s="2">
        <v>7</v>
      </c>
      <c r="AC4668" s="2" t="s">
        <v>46</v>
      </c>
      <c r="AD4668" s="2" t="s">
        <v>6762</v>
      </c>
      <c r="AE4668" s="2" t="s">
        <v>7014</v>
      </c>
      <c r="AG4668" s="2">
        <v>77</v>
      </c>
      <c r="AH4668" s="2">
        <v>11</v>
      </c>
      <c r="AI4668" s="2" t="s">
        <v>47</v>
      </c>
      <c r="AK4668" s="2">
        <v>0</v>
      </c>
      <c r="AM4668" s="2">
        <v>0</v>
      </c>
      <c r="AP4668" s="2" t="s">
        <v>6770</v>
      </c>
    </row>
    <row r="4669" spans="1:42">
      <c r="A4669" s="2">
        <v>126012</v>
      </c>
      <c r="B4669" s="2">
        <v>158324</v>
      </c>
      <c r="C4669" s="2" t="s">
        <v>6045</v>
      </c>
      <c r="D4669" s="19">
        <v>1284</v>
      </c>
      <c r="E4669" s="25">
        <v>41669</v>
      </c>
      <c r="F4669" s="26">
        <v>0.3354050925925926</v>
      </c>
      <c r="G4669" s="31">
        <v>0</v>
      </c>
      <c r="H4669" s="2">
        <v>0</v>
      </c>
      <c r="I4669" s="9">
        <f t="shared" si="72"/>
        <v>-742890.75999999838</v>
      </c>
      <c r="L4669" s="2">
        <v>158324</v>
      </c>
      <c r="N4669" s="2">
        <v>7</v>
      </c>
      <c r="O4669" s="2" t="s">
        <v>45</v>
      </c>
      <c r="P4669" s="2">
        <v>1</v>
      </c>
      <c r="R4669" s="2">
        <v>6</v>
      </c>
      <c r="S4669" s="3">
        <v>41752</v>
      </c>
      <c r="T4669" s="3">
        <v>41752</v>
      </c>
      <c r="W4669" s="2">
        <v>2014</v>
      </c>
      <c r="X4669" s="2">
        <v>7</v>
      </c>
      <c r="AC4669" s="2" t="s">
        <v>46</v>
      </c>
      <c r="AD4669" s="2" t="s">
        <v>6762</v>
      </c>
      <c r="AE4669" s="2" t="s">
        <v>7014</v>
      </c>
      <c r="AG4669" s="2">
        <v>77</v>
      </c>
      <c r="AH4669" s="2">
        <v>11</v>
      </c>
      <c r="AI4669" s="2" t="s">
        <v>47</v>
      </c>
      <c r="AK4669" s="2">
        <v>0</v>
      </c>
      <c r="AM4669" s="2">
        <v>0</v>
      </c>
      <c r="AP4669" s="2" t="s">
        <v>6770</v>
      </c>
    </row>
    <row r="4670" spans="1:42">
      <c r="A4670" s="2">
        <v>126013</v>
      </c>
      <c r="B4670" s="2">
        <v>158312</v>
      </c>
      <c r="C4670" s="2" t="s">
        <v>6046</v>
      </c>
      <c r="D4670" s="19">
        <v>1219.8</v>
      </c>
      <c r="E4670" s="25">
        <v>41669</v>
      </c>
      <c r="F4670" s="26">
        <v>0.33564814814814814</v>
      </c>
      <c r="G4670" s="31">
        <v>0</v>
      </c>
      <c r="H4670" s="2">
        <v>0</v>
      </c>
      <c r="I4670" s="9">
        <f t="shared" si="72"/>
        <v>-741670.95999999833</v>
      </c>
      <c r="L4670" s="2">
        <v>158312</v>
      </c>
      <c r="N4670" s="2">
        <v>7</v>
      </c>
      <c r="O4670" s="2" t="s">
        <v>45</v>
      </c>
      <c r="P4670" s="2">
        <v>1</v>
      </c>
      <c r="R4670" s="2">
        <v>6</v>
      </c>
      <c r="S4670" s="3">
        <v>41752</v>
      </c>
      <c r="T4670" s="3">
        <v>41752</v>
      </c>
      <c r="W4670" s="2">
        <v>2014</v>
      </c>
      <c r="X4670" s="2">
        <v>7</v>
      </c>
      <c r="AC4670" s="2" t="s">
        <v>46</v>
      </c>
      <c r="AD4670" s="2" t="s">
        <v>6762</v>
      </c>
      <c r="AE4670" s="2" t="s">
        <v>7014</v>
      </c>
      <c r="AG4670" s="2">
        <v>77</v>
      </c>
      <c r="AH4670" s="2">
        <v>11</v>
      </c>
      <c r="AI4670" s="2" t="s">
        <v>47</v>
      </c>
      <c r="AK4670" s="2">
        <v>0</v>
      </c>
      <c r="AM4670" s="2">
        <v>0</v>
      </c>
      <c r="AP4670" s="2" t="s">
        <v>6770</v>
      </c>
    </row>
    <row r="4671" spans="1:42">
      <c r="A4671" s="2">
        <v>126014</v>
      </c>
      <c r="B4671" s="2">
        <v>158468</v>
      </c>
      <c r="C4671" s="2" t="s">
        <v>6047</v>
      </c>
      <c r="D4671" s="19">
        <v>1284</v>
      </c>
      <c r="E4671" s="25">
        <v>41669</v>
      </c>
      <c r="F4671" s="26">
        <v>0.33629629629629632</v>
      </c>
      <c r="G4671" s="31">
        <v>0</v>
      </c>
      <c r="H4671" s="2">
        <v>0</v>
      </c>
      <c r="I4671" s="9">
        <f t="shared" si="72"/>
        <v>-740386.95999999833</v>
      </c>
      <c r="L4671" s="2">
        <v>158468</v>
      </c>
      <c r="N4671" s="2">
        <v>7</v>
      </c>
      <c r="O4671" s="2" t="s">
        <v>45</v>
      </c>
      <c r="P4671" s="2">
        <v>2</v>
      </c>
      <c r="R4671" s="2">
        <v>6</v>
      </c>
      <c r="S4671" s="3">
        <v>41752</v>
      </c>
      <c r="T4671" s="3">
        <v>41752</v>
      </c>
      <c r="W4671" s="2">
        <v>2014</v>
      </c>
      <c r="X4671" s="2">
        <v>7</v>
      </c>
      <c r="AC4671" s="2" t="s">
        <v>46</v>
      </c>
      <c r="AD4671" s="2" t="s">
        <v>6762</v>
      </c>
      <c r="AE4671" s="2" t="s">
        <v>7014</v>
      </c>
      <c r="AG4671" s="2">
        <v>77</v>
      </c>
      <c r="AH4671" s="2">
        <v>11</v>
      </c>
      <c r="AI4671" s="2" t="s">
        <v>47</v>
      </c>
      <c r="AK4671" s="2">
        <v>0</v>
      </c>
      <c r="AM4671" s="2">
        <v>0</v>
      </c>
      <c r="AP4671" s="2" t="s">
        <v>6770</v>
      </c>
    </row>
    <row r="4672" spans="1:42">
      <c r="A4672" s="2">
        <v>126016</v>
      </c>
      <c r="B4672" s="2">
        <v>159526</v>
      </c>
      <c r="C4672" s="2" t="s">
        <v>6048</v>
      </c>
      <c r="D4672" s="19">
        <v>1284</v>
      </c>
      <c r="E4672" s="25">
        <v>41669</v>
      </c>
      <c r="F4672" s="26">
        <v>0.33746527777777779</v>
      </c>
      <c r="G4672" s="31">
        <v>0</v>
      </c>
      <c r="H4672" s="2">
        <v>0</v>
      </c>
      <c r="I4672" s="9">
        <f t="shared" si="72"/>
        <v>-739102.95999999833</v>
      </c>
      <c r="L4672" s="2">
        <v>159526</v>
      </c>
      <c r="N4672" s="2">
        <v>7</v>
      </c>
      <c r="O4672" s="2" t="s">
        <v>45</v>
      </c>
      <c r="P4672" s="2">
        <v>2</v>
      </c>
      <c r="R4672" s="2">
        <v>6</v>
      </c>
      <c r="S4672" s="3">
        <v>41752</v>
      </c>
      <c r="T4672" s="3">
        <v>41752</v>
      </c>
      <c r="W4672" s="2">
        <v>2014</v>
      </c>
      <c r="X4672" s="2">
        <v>7</v>
      </c>
      <c r="AC4672" s="2" t="s">
        <v>46</v>
      </c>
      <c r="AD4672" s="2" t="s">
        <v>6762</v>
      </c>
      <c r="AE4672" s="2" t="s">
        <v>7014</v>
      </c>
      <c r="AG4672" s="2">
        <v>77</v>
      </c>
      <c r="AH4672" s="2">
        <v>11</v>
      </c>
      <c r="AI4672" s="2" t="s">
        <v>47</v>
      </c>
      <c r="AK4672" s="2">
        <v>0</v>
      </c>
      <c r="AM4672" s="2">
        <v>0</v>
      </c>
      <c r="AP4672" s="2" t="s">
        <v>6770</v>
      </c>
    </row>
    <row r="4673" spans="1:42">
      <c r="A4673" s="2">
        <v>126017</v>
      </c>
      <c r="B4673" s="2">
        <v>158867</v>
      </c>
      <c r="C4673" s="2" t="s">
        <v>6049</v>
      </c>
      <c r="D4673" s="19">
        <v>1284</v>
      </c>
      <c r="E4673" s="25">
        <v>41669</v>
      </c>
      <c r="F4673" s="26">
        <v>0.33829861111111109</v>
      </c>
      <c r="G4673" s="31">
        <v>0</v>
      </c>
      <c r="H4673" s="2">
        <v>0</v>
      </c>
      <c r="I4673" s="9">
        <f t="shared" si="72"/>
        <v>-737818.95999999833</v>
      </c>
      <c r="L4673" s="2">
        <v>158867</v>
      </c>
      <c r="N4673" s="2">
        <v>7</v>
      </c>
      <c r="O4673" s="2" t="s">
        <v>45</v>
      </c>
      <c r="P4673" s="2">
        <v>2</v>
      </c>
      <c r="R4673" s="2">
        <v>6</v>
      </c>
      <c r="S4673" s="3">
        <v>41752</v>
      </c>
      <c r="T4673" s="3">
        <v>41752</v>
      </c>
      <c r="W4673" s="2">
        <v>2014</v>
      </c>
      <c r="X4673" s="2">
        <v>7</v>
      </c>
      <c r="AC4673" s="2" t="s">
        <v>46</v>
      </c>
      <c r="AD4673" s="2" t="s">
        <v>6762</v>
      </c>
      <c r="AE4673" s="2" t="s">
        <v>7014</v>
      </c>
      <c r="AG4673" s="2">
        <v>77</v>
      </c>
      <c r="AH4673" s="2">
        <v>11</v>
      </c>
      <c r="AI4673" s="2" t="s">
        <v>47</v>
      </c>
      <c r="AK4673" s="2">
        <v>0</v>
      </c>
      <c r="AM4673" s="2">
        <v>0</v>
      </c>
      <c r="AP4673" s="2" t="s">
        <v>6770</v>
      </c>
    </row>
    <row r="4674" spans="1:42">
      <c r="A4674" s="2">
        <v>132911</v>
      </c>
      <c r="B4674" s="2" t="s">
        <v>6050</v>
      </c>
      <c r="C4674" s="2" t="s">
        <v>6051</v>
      </c>
      <c r="D4674" s="19">
        <v>0</v>
      </c>
      <c r="E4674" s="25">
        <v>41669</v>
      </c>
      <c r="F4674" s="26">
        <v>0.33923611111111113</v>
      </c>
      <c r="G4674" s="31">
        <v>17586.13</v>
      </c>
      <c r="H4674" s="2">
        <v>0</v>
      </c>
      <c r="I4674" s="9">
        <f t="shared" si="72"/>
        <v>-755405.08999999834</v>
      </c>
      <c r="M4674" s="2">
        <v>51244</v>
      </c>
      <c r="N4674" s="2">
        <v>7</v>
      </c>
      <c r="O4674" s="2" t="s">
        <v>45</v>
      </c>
      <c r="P4674" s="2">
        <v>1</v>
      </c>
      <c r="R4674" s="2">
        <v>506</v>
      </c>
      <c r="S4674" s="3">
        <v>41782</v>
      </c>
      <c r="T4674" s="3">
        <v>41782</v>
      </c>
      <c r="W4674" s="2">
        <v>2014</v>
      </c>
      <c r="X4674" s="2">
        <v>7</v>
      </c>
      <c r="AC4674" s="2" t="s">
        <v>758</v>
      </c>
      <c r="AD4674" s="2" t="s">
        <v>6763</v>
      </c>
      <c r="AE4674" s="2" t="s">
        <v>7014</v>
      </c>
      <c r="AG4674" s="2">
        <v>74</v>
      </c>
      <c r="AH4674" s="2">
        <v>9</v>
      </c>
      <c r="AI4674" s="2" t="s">
        <v>65</v>
      </c>
      <c r="AK4674" s="2">
        <v>0</v>
      </c>
      <c r="AM4674" s="2">
        <v>0</v>
      </c>
      <c r="AP4674" s="2" t="s">
        <v>6775</v>
      </c>
    </row>
    <row r="4675" spans="1:42">
      <c r="A4675" s="2">
        <v>132913</v>
      </c>
      <c r="B4675" s="2" t="s">
        <v>6052</v>
      </c>
      <c r="C4675" s="2" t="s">
        <v>6053</v>
      </c>
      <c r="D4675" s="19">
        <v>0</v>
      </c>
      <c r="E4675" s="25">
        <v>41669</v>
      </c>
      <c r="F4675" s="26">
        <v>0.33960648148148148</v>
      </c>
      <c r="G4675" s="31">
        <v>2911.52</v>
      </c>
      <c r="H4675" s="2">
        <v>0</v>
      </c>
      <c r="I4675" s="9">
        <f t="shared" si="72"/>
        <v>-758316.60999999836</v>
      </c>
      <c r="M4675" s="2">
        <v>51107</v>
      </c>
      <c r="N4675" s="2">
        <v>7</v>
      </c>
      <c r="O4675" s="2" t="s">
        <v>45</v>
      </c>
      <c r="P4675" s="2">
        <v>2</v>
      </c>
      <c r="R4675" s="2">
        <v>1599</v>
      </c>
      <c r="S4675" s="3">
        <v>41782</v>
      </c>
      <c r="T4675" s="3">
        <v>41782</v>
      </c>
      <c r="W4675" s="2">
        <v>2014</v>
      </c>
      <c r="X4675" s="2">
        <v>7</v>
      </c>
      <c r="AC4675" s="2" t="s">
        <v>70</v>
      </c>
      <c r="AD4675" s="2" t="s">
        <v>6763</v>
      </c>
      <c r="AE4675" s="2" t="s">
        <v>7014</v>
      </c>
      <c r="AG4675" s="2">
        <v>74</v>
      </c>
      <c r="AH4675" s="2">
        <v>9</v>
      </c>
      <c r="AI4675" s="2" t="s">
        <v>65</v>
      </c>
      <c r="AK4675" s="2">
        <v>0</v>
      </c>
      <c r="AM4675" s="2">
        <v>0</v>
      </c>
      <c r="AP4675" s="2" t="s">
        <v>6775</v>
      </c>
    </row>
    <row r="4676" spans="1:42">
      <c r="A4676" s="2">
        <v>126018</v>
      </c>
      <c r="B4676" s="2">
        <v>159551</v>
      </c>
      <c r="C4676" s="2" t="s">
        <v>6054</v>
      </c>
      <c r="D4676" s="19">
        <v>1284</v>
      </c>
      <c r="E4676" s="25">
        <v>41669</v>
      </c>
      <c r="F4676" s="26">
        <v>0.3396527777777778</v>
      </c>
      <c r="G4676" s="31">
        <v>0</v>
      </c>
      <c r="H4676" s="2">
        <v>0</v>
      </c>
      <c r="I4676" s="9">
        <f t="shared" ref="I4676:I4739" si="73">I4675 + (D4676-G4676)</f>
        <v>-757032.60999999836</v>
      </c>
      <c r="L4676" s="2">
        <v>159551</v>
      </c>
      <c r="N4676" s="2">
        <v>7</v>
      </c>
      <c r="O4676" s="2" t="s">
        <v>45</v>
      </c>
      <c r="P4676" s="2">
        <v>2</v>
      </c>
      <c r="R4676" s="2">
        <v>6</v>
      </c>
      <c r="S4676" s="3">
        <v>41752</v>
      </c>
      <c r="T4676" s="3">
        <v>41752</v>
      </c>
      <c r="W4676" s="2">
        <v>2014</v>
      </c>
      <c r="X4676" s="2">
        <v>7</v>
      </c>
      <c r="AC4676" s="2" t="s">
        <v>46</v>
      </c>
      <c r="AD4676" s="2" t="s">
        <v>6762</v>
      </c>
      <c r="AE4676" s="2" t="s">
        <v>7014</v>
      </c>
      <c r="AG4676" s="2">
        <v>77</v>
      </c>
      <c r="AH4676" s="2">
        <v>11</v>
      </c>
      <c r="AI4676" s="2" t="s">
        <v>47</v>
      </c>
      <c r="AK4676" s="2">
        <v>0</v>
      </c>
      <c r="AM4676" s="2">
        <v>0</v>
      </c>
      <c r="AP4676" s="2" t="s">
        <v>6770</v>
      </c>
    </row>
    <row r="4677" spans="1:42">
      <c r="A4677" s="2">
        <v>126019</v>
      </c>
      <c r="B4677" s="2">
        <v>161948</v>
      </c>
      <c r="C4677" s="2" t="s">
        <v>6055</v>
      </c>
      <c r="D4677" s="19">
        <v>1284</v>
      </c>
      <c r="E4677" s="25">
        <v>41669</v>
      </c>
      <c r="F4677" s="26">
        <v>0.34112268518518518</v>
      </c>
      <c r="G4677" s="31">
        <v>0</v>
      </c>
      <c r="H4677" s="2">
        <v>0</v>
      </c>
      <c r="I4677" s="9">
        <f t="shared" si="73"/>
        <v>-755748.60999999836</v>
      </c>
      <c r="L4677" s="2">
        <v>161948</v>
      </c>
      <c r="N4677" s="2">
        <v>7</v>
      </c>
      <c r="O4677" s="2" t="s">
        <v>45</v>
      </c>
      <c r="P4677" s="2">
        <v>2</v>
      </c>
      <c r="R4677" s="2">
        <v>6</v>
      </c>
      <c r="S4677" s="3">
        <v>41752</v>
      </c>
      <c r="T4677" s="3">
        <v>41752</v>
      </c>
      <c r="W4677" s="2">
        <v>2014</v>
      </c>
      <c r="X4677" s="2">
        <v>7</v>
      </c>
      <c r="AC4677" s="2" t="s">
        <v>46</v>
      </c>
      <c r="AD4677" s="2" t="s">
        <v>6762</v>
      </c>
      <c r="AE4677" s="2" t="s">
        <v>7014</v>
      </c>
      <c r="AG4677" s="2">
        <v>77</v>
      </c>
      <c r="AH4677" s="2">
        <v>11</v>
      </c>
      <c r="AI4677" s="2" t="s">
        <v>47</v>
      </c>
      <c r="AK4677" s="2">
        <v>0</v>
      </c>
      <c r="AM4677" s="2">
        <v>0</v>
      </c>
      <c r="AP4677" s="2" t="s">
        <v>6770</v>
      </c>
    </row>
    <row r="4678" spans="1:42">
      <c r="A4678" s="2">
        <v>126020</v>
      </c>
      <c r="B4678" s="2">
        <v>160822</v>
      </c>
      <c r="C4678" s="2" t="s">
        <v>6056</v>
      </c>
      <c r="D4678" s="19">
        <v>1284</v>
      </c>
      <c r="E4678" s="25">
        <v>41669</v>
      </c>
      <c r="F4678" s="26">
        <v>0.34145833333333336</v>
      </c>
      <c r="G4678" s="31">
        <v>0</v>
      </c>
      <c r="H4678" s="2">
        <v>0</v>
      </c>
      <c r="I4678" s="9">
        <f t="shared" si="73"/>
        <v>-754464.60999999836</v>
      </c>
      <c r="L4678" s="2">
        <v>160822</v>
      </c>
      <c r="N4678" s="2">
        <v>7</v>
      </c>
      <c r="O4678" s="2" t="s">
        <v>45</v>
      </c>
      <c r="P4678" s="2">
        <v>2</v>
      </c>
      <c r="R4678" s="2">
        <v>6</v>
      </c>
      <c r="S4678" s="3">
        <v>41752</v>
      </c>
      <c r="T4678" s="3">
        <v>41752</v>
      </c>
      <c r="W4678" s="2">
        <v>2014</v>
      </c>
      <c r="X4678" s="2">
        <v>7</v>
      </c>
      <c r="AC4678" s="2" t="s">
        <v>46</v>
      </c>
      <c r="AD4678" s="2" t="s">
        <v>6762</v>
      </c>
      <c r="AE4678" s="2" t="s">
        <v>7014</v>
      </c>
      <c r="AG4678" s="2">
        <v>77</v>
      </c>
      <c r="AH4678" s="2">
        <v>11</v>
      </c>
      <c r="AI4678" s="2" t="s">
        <v>47</v>
      </c>
      <c r="AK4678" s="2">
        <v>0</v>
      </c>
      <c r="AM4678" s="2">
        <v>0</v>
      </c>
      <c r="AP4678" s="2" t="s">
        <v>6770</v>
      </c>
    </row>
    <row r="4679" spans="1:42">
      <c r="A4679" s="2">
        <v>126021</v>
      </c>
      <c r="B4679" s="2">
        <v>160834</v>
      </c>
      <c r="C4679" s="2" t="s">
        <v>6057</v>
      </c>
      <c r="D4679" s="19">
        <v>642</v>
      </c>
      <c r="E4679" s="25">
        <v>41669</v>
      </c>
      <c r="F4679" s="26">
        <v>0.34217592592592588</v>
      </c>
      <c r="G4679" s="31">
        <v>0</v>
      </c>
      <c r="H4679" s="2">
        <v>0</v>
      </c>
      <c r="I4679" s="9">
        <f t="shared" si="73"/>
        <v>-753822.60999999836</v>
      </c>
      <c r="L4679" s="2">
        <v>160834</v>
      </c>
      <c r="N4679" s="2">
        <v>7</v>
      </c>
      <c r="O4679" s="2" t="s">
        <v>45</v>
      </c>
      <c r="P4679" s="2">
        <v>2</v>
      </c>
      <c r="R4679" s="2">
        <v>6</v>
      </c>
      <c r="S4679" s="3">
        <v>41752</v>
      </c>
      <c r="T4679" s="3">
        <v>41752</v>
      </c>
      <c r="W4679" s="2">
        <v>2014</v>
      </c>
      <c r="X4679" s="2">
        <v>7</v>
      </c>
      <c r="AC4679" s="2" t="s">
        <v>46</v>
      </c>
      <c r="AD4679" s="2" t="s">
        <v>6762</v>
      </c>
      <c r="AE4679" s="2" t="s">
        <v>7014</v>
      </c>
      <c r="AG4679" s="2">
        <v>77</v>
      </c>
      <c r="AH4679" s="2">
        <v>11</v>
      </c>
      <c r="AI4679" s="2" t="s">
        <v>47</v>
      </c>
      <c r="AK4679" s="2">
        <v>0</v>
      </c>
      <c r="AM4679" s="2">
        <v>0</v>
      </c>
      <c r="AP4679" s="2" t="s">
        <v>6770</v>
      </c>
    </row>
    <row r="4680" spans="1:42">
      <c r="A4680" s="2">
        <v>126022</v>
      </c>
      <c r="B4680" s="2">
        <v>145654</v>
      </c>
      <c r="C4680" s="2" t="s">
        <v>6058</v>
      </c>
      <c r="D4680" s="19">
        <v>1462.16</v>
      </c>
      <c r="E4680" s="25">
        <v>41669</v>
      </c>
      <c r="F4680" s="26">
        <v>0.34273148148148147</v>
      </c>
      <c r="G4680" s="31">
        <v>0</v>
      </c>
      <c r="H4680" s="2">
        <v>0</v>
      </c>
      <c r="I4680" s="9">
        <f t="shared" si="73"/>
        <v>-752360.44999999832</v>
      </c>
      <c r="L4680" s="2">
        <v>145654</v>
      </c>
      <c r="N4680" s="2">
        <v>7</v>
      </c>
      <c r="O4680" s="2" t="s">
        <v>45</v>
      </c>
      <c r="P4680" s="2">
        <v>1</v>
      </c>
      <c r="R4680" s="2">
        <v>2</v>
      </c>
      <c r="S4680" s="3">
        <v>41752</v>
      </c>
      <c r="T4680" s="3">
        <v>41752</v>
      </c>
      <c r="W4680" s="2">
        <v>2014</v>
      </c>
      <c r="X4680" s="2">
        <v>7</v>
      </c>
      <c r="AC4680" s="2" t="s">
        <v>53</v>
      </c>
      <c r="AD4680" s="2" t="s">
        <v>6762</v>
      </c>
      <c r="AE4680" s="2" t="s">
        <v>7014</v>
      </c>
      <c r="AG4680" s="2">
        <v>77</v>
      </c>
      <c r="AH4680" s="2">
        <v>11</v>
      </c>
      <c r="AI4680" s="2" t="s">
        <v>47</v>
      </c>
      <c r="AK4680" s="2">
        <v>0</v>
      </c>
      <c r="AM4680" s="2">
        <v>0</v>
      </c>
      <c r="AP4680" s="2" t="s">
        <v>6770</v>
      </c>
    </row>
    <row r="4681" spans="1:42">
      <c r="A4681" s="2">
        <v>126023</v>
      </c>
      <c r="B4681" s="2">
        <v>158805</v>
      </c>
      <c r="C4681" s="2" t="s">
        <v>6059</v>
      </c>
      <c r="D4681" s="19">
        <v>1284</v>
      </c>
      <c r="E4681" s="25">
        <v>41669</v>
      </c>
      <c r="F4681" s="26">
        <v>0.34407407407407403</v>
      </c>
      <c r="G4681" s="31">
        <v>0</v>
      </c>
      <c r="H4681" s="2">
        <v>0</v>
      </c>
      <c r="I4681" s="9">
        <f t="shared" si="73"/>
        <v>-751076.44999999832</v>
      </c>
      <c r="L4681" s="2">
        <v>158805</v>
      </c>
      <c r="N4681" s="2">
        <v>7</v>
      </c>
      <c r="O4681" s="2" t="s">
        <v>45</v>
      </c>
      <c r="P4681" s="2">
        <v>2</v>
      </c>
      <c r="R4681" s="2">
        <v>6</v>
      </c>
      <c r="S4681" s="3">
        <v>41752</v>
      </c>
      <c r="T4681" s="3">
        <v>41752</v>
      </c>
      <c r="W4681" s="2">
        <v>2014</v>
      </c>
      <c r="X4681" s="2">
        <v>7</v>
      </c>
      <c r="AC4681" s="2" t="s">
        <v>46</v>
      </c>
      <c r="AD4681" s="2" t="s">
        <v>6762</v>
      </c>
      <c r="AE4681" s="2" t="s">
        <v>7014</v>
      </c>
      <c r="AG4681" s="2">
        <v>77</v>
      </c>
      <c r="AH4681" s="2">
        <v>11</v>
      </c>
      <c r="AI4681" s="2" t="s">
        <v>47</v>
      </c>
      <c r="AK4681" s="2">
        <v>0</v>
      </c>
      <c r="AM4681" s="2">
        <v>0</v>
      </c>
      <c r="AP4681" s="2" t="s">
        <v>6770</v>
      </c>
    </row>
    <row r="4682" spans="1:42">
      <c r="A4682" s="2">
        <v>126024</v>
      </c>
      <c r="B4682" s="2">
        <v>159093</v>
      </c>
      <c r="C4682" s="2" t="s">
        <v>6060</v>
      </c>
      <c r="D4682" s="19">
        <v>400</v>
      </c>
      <c r="E4682" s="25">
        <v>41669</v>
      </c>
      <c r="F4682" s="26">
        <v>0.34451388888888884</v>
      </c>
      <c r="G4682" s="31">
        <v>0</v>
      </c>
      <c r="H4682" s="2">
        <v>0</v>
      </c>
      <c r="I4682" s="9">
        <f t="shared" si="73"/>
        <v>-750676.44999999832</v>
      </c>
      <c r="L4682" s="2">
        <v>159093</v>
      </c>
      <c r="N4682" s="2">
        <v>7</v>
      </c>
      <c r="O4682" s="2" t="s">
        <v>45</v>
      </c>
      <c r="P4682" s="2">
        <v>1</v>
      </c>
      <c r="R4682" s="2">
        <v>6</v>
      </c>
      <c r="S4682" s="3">
        <v>41752</v>
      </c>
      <c r="T4682" s="3">
        <v>41752</v>
      </c>
      <c r="W4682" s="2">
        <v>2014</v>
      </c>
      <c r="X4682" s="2">
        <v>7</v>
      </c>
      <c r="AC4682" s="2" t="s">
        <v>46</v>
      </c>
      <c r="AD4682" s="2" t="s">
        <v>6762</v>
      </c>
      <c r="AE4682" s="2" t="s">
        <v>7014</v>
      </c>
      <c r="AG4682" s="2">
        <v>77</v>
      </c>
      <c r="AH4682" s="2">
        <v>11</v>
      </c>
      <c r="AI4682" s="2" t="s">
        <v>47</v>
      </c>
      <c r="AK4682" s="2">
        <v>0</v>
      </c>
      <c r="AM4682" s="2">
        <v>0</v>
      </c>
      <c r="AP4682" s="2" t="s">
        <v>6770</v>
      </c>
    </row>
    <row r="4683" spans="1:42">
      <c r="A4683" s="2">
        <v>126025</v>
      </c>
      <c r="B4683" s="2">
        <v>158769</v>
      </c>
      <c r="C4683" s="2" t="s">
        <v>6061</v>
      </c>
      <c r="D4683" s="19">
        <v>1284</v>
      </c>
      <c r="E4683" s="25">
        <v>41669</v>
      </c>
      <c r="F4683" s="26">
        <v>0.34556712962962965</v>
      </c>
      <c r="G4683" s="31">
        <v>0</v>
      </c>
      <c r="H4683" s="2">
        <v>0</v>
      </c>
      <c r="I4683" s="9">
        <f t="shared" si="73"/>
        <v>-749392.44999999832</v>
      </c>
      <c r="L4683" s="2">
        <v>158769</v>
      </c>
      <c r="N4683" s="2">
        <v>7</v>
      </c>
      <c r="O4683" s="2" t="s">
        <v>45</v>
      </c>
      <c r="P4683" s="2">
        <v>1</v>
      </c>
      <c r="R4683" s="2">
        <v>6</v>
      </c>
      <c r="S4683" s="3">
        <v>41752</v>
      </c>
      <c r="T4683" s="3">
        <v>41752</v>
      </c>
      <c r="W4683" s="2">
        <v>2014</v>
      </c>
      <c r="X4683" s="2">
        <v>7</v>
      </c>
      <c r="AC4683" s="2" t="s">
        <v>46</v>
      </c>
      <c r="AD4683" s="2" t="s">
        <v>6762</v>
      </c>
      <c r="AE4683" s="2" t="s">
        <v>7014</v>
      </c>
      <c r="AG4683" s="2">
        <v>77</v>
      </c>
      <c r="AH4683" s="2">
        <v>11</v>
      </c>
      <c r="AI4683" s="2" t="s">
        <v>47</v>
      </c>
      <c r="AK4683" s="2">
        <v>0</v>
      </c>
      <c r="AM4683" s="2">
        <v>0</v>
      </c>
      <c r="AP4683" s="2" t="s">
        <v>6770</v>
      </c>
    </row>
    <row r="4684" spans="1:42">
      <c r="A4684" s="2">
        <v>116998</v>
      </c>
      <c r="B4684" s="2" t="s">
        <v>6062</v>
      </c>
      <c r="C4684" s="2" t="s">
        <v>6063</v>
      </c>
      <c r="D4684" s="19">
        <v>0</v>
      </c>
      <c r="E4684" s="25">
        <v>41669</v>
      </c>
      <c r="F4684" s="26">
        <v>0.36381944444444447</v>
      </c>
      <c r="G4684" s="31">
        <v>543.1</v>
      </c>
      <c r="H4684" s="2">
        <v>0</v>
      </c>
      <c r="I4684" s="9">
        <f t="shared" si="73"/>
        <v>-749935.5499999983</v>
      </c>
      <c r="M4684" s="2">
        <v>36747</v>
      </c>
      <c r="N4684" s="2">
        <v>7</v>
      </c>
      <c r="O4684" s="2" t="s">
        <v>45</v>
      </c>
      <c r="P4684" s="2">
        <v>1</v>
      </c>
      <c r="R4684" s="2">
        <v>341</v>
      </c>
      <c r="S4684" s="3">
        <v>41676</v>
      </c>
      <c r="T4684" s="3">
        <v>41676</v>
      </c>
      <c r="W4684" s="2">
        <v>2014</v>
      </c>
      <c r="X4684" s="2">
        <v>7</v>
      </c>
      <c r="AC4684" s="2" t="s">
        <v>5081</v>
      </c>
      <c r="AD4684" s="2" t="s">
        <v>6763</v>
      </c>
      <c r="AE4684" s="2" t="s">
        <v>7014</v>
      </c>
      <c r="AG4684" s="2">
        <v>8</v>
      </c>
      <c r="AH4684" s="2">
        <v>9</v>
      </c>
      <c r="AI4684" s="2" t="s">
        <v>65</v>
      </c>
      <c r="AK4684" s="2">
        <v>0</v>
      </c>
      <c r="AM4684" s="2">
        <v>0</v>
      </c>
      <c r="AP4684" s="2" t="s">
        <v>6783</v>
      </c>
    </row>
    <row r="4685" spans="1:42">
      <c r="A4685" s="2">
        <v>116999</v>
      </c>
      <c r="B4685" s="2" t="s">
        <v>6064</v>
      </c>
      <c r="C4685" s="2" t="s">
        <v>6065</v>
      </c>
      <c r="D4685" s="19">
        <v>0</v>
      </c>
      <c r="E4685" s="25">
        <v>41669</v>
      </c>
      <c r="F4685" s="26">
        <v>0.36418981481481483</v>
      </c>
      <c r="G4685" s="31">
        <v>40</v>
      </c>
      <c r="H4685" s="2">
        <v>0</v>
      </c>
      <c r="I4685" s="9">
        <f t="shared" si="73"/>
        <v>-749975.5499999983</v>
      </c>
      <c r="M4685" s="2">
        <v>37450</v>
      </c>
      <c r="N4685" s="2">
        <v>7</v>
      </c>
      <c r="O4685" s="2" t="s">
        <v>45</v>
      </c>
      <c r="P4685" s="2">
        <v>1</v>
      </c>
      <c r="R4685" s="2">
        <v>1455</v>
      </c>
      <c r="S4685" s="3">
        <v>41676</v>
      </c>
      <c r="T4685" s="3">
        <v>41676</v>
      </c>
      <c r="W4685" s="2">
        <v>2014</v>
      </c>
      <c r="X4685" s="2">
        <v>7</v>
      </c>
      <c r="AC4685" s="2" t="s">
        <v>520</v>
      </c>
      <c r="AD4685" s="2" t="s">
        <v>6762</v>
      </c>
      <c r="AE4685" s="2" t="s">
        <v>7002</v>
      </c>
      <c r="AG4685" s="2">
        <v>4</v>
      </c>
      <c r="AH4685" s="2">
        <v>9</v>
      </c>
      <c r="AI4685" s="2" t="s">
        <v>65</v>
      </c>
      <c r="AK4685" s="2">
        <v>0</v>
      </c>
      <c r="AM4685" s="2">
        <v>0</v>
      </c>
      <c r="AP4685" s="2" t="s">
        <v>6781</v>
      </c>
    </row>
    <row r="4686" spans="1:42">
      <c r="A4686" s="2">
        <v>117000</v>
      </c>
      <c r="B4686" s="2" t="s">
        <v>6066</v>
      </c>
      <c r="C4686" s="2" t="s">
        <v>6067</v>
      </c>
      <c r="D4686" s="19">
        <v>0</v>
      </c>
      <c r="E4686" s="25">
        <v>41669</v>
      </c>
      <c r="F4686" s="26">
        <v>0.36478009259259259</v>
      </c>
      <c r="G4686" s="31">
        <v>3739.74</v>
      </c>
      <c r="H4686" s="2">
        <v>0</v>
      </c>
      <c r="I4686" s="9">
        <f t="shared" si="73"/>
        <v>-753715.28999999829</v>
      </c>
      <c r="M4686" s="2">
        <v>36759</v>
      </c>
      <c r="N4686" s="2">
        <v>7</v>
      </c>
      <c r="O4686" s="2" t="s">
        <v>45</v>
      </c>
      <c r="P4686" s="2">
        <v>1</v>
      </c>
      <c r="R4686" s="2">
        <v>341</v>
      </c>
      <c r="S4686" s="3">
        <v>41676</v>
      </c>
      <c r="T4686" s="3">
        <v>41676</v>
      </c>
      <c r="W4686" s="2">
        <v>2014</v>
      </c>
      <c r="X4686" s="2">
        <v>7</v>
      </c>
      <c r="AC4686" s="2" t="s">
        <v>5081</v>
      </c>
      <c r="AD4686" s="2" t="s">
        <v>6763</v>
      </c>
      <c r="AE4686" s="2" t="s">
        <v>7014</v>
      </c>
      <c r="AG4686" s="2">
        <v>8</v>
      </c>
      <c r="AH4686" s="2">
        <v>9</v>
      </c>
      <c r="AI4686" s="2" t="s">
        <v>65</v>
      </c>
      <c r="AK4686" s="2">
        <v>0</v>
      </c>
      <c r="AM4686" s="2">
        <v>0</v>
      </c>
      <c r="AP4686" s="2" t="s">
        <v>6783</v>
      </c>
    </row>
    <row r="4687" spans="1:42">
      <c r="A4687" s="2">
        <v>126026</v>
      </c>
      <c r="B4687" s="2">
        <v>158915</v>
      </c>
      <c r="C4687" s="2" t="s">
        <v>6068</v>
      </c>
      <c r="D4687" s="19">
        <v>1284</v>
      </c>
      <c r="E4687" s="25">
        <v>41669</v>
      </c>
      <c r="F4687" s="26">
        <v>0.36756944444444445</v>
      </c>
      <c r="G4687" s="31">
        <v>0</v>
      </c>
      <c r="H4687" s="2">
        <v>0</v>
      </c>
      <c r="I4687" s="9">
        <f t="shared" si="73"/>
        <v>-752431.28999999829</v>
      </c>
      <c r="L4687" s="2">
        <v>158915</v>
      </c>
      <c r="N4687" s="2">
        <v>7</v>
      </c>
      <c r="O4687" s="2" t="s">
        <v>45</v>
      </c>
      <c r="P4687" s="2">
        <v>1</v>
      </c>
      <c r="R4687" s="2">
        <v>6</v>
      </c>
      <c r="S4687" s="3">
        <v>41752</v>
      </c>
      <c r="T4687" s="3">
        <v>41752</v>
      </c>
      <c r="W4687" s="2">
        <v>2014</v>
      </c>
      <c r="X4687" s="2">
        <v>7</v>
      </c>
      <c r="AC4687" s="2" t="s">
        <v>46</v>
      </c>
      <c r="AD4687" s="2" t="s">
        <v>6762</v>
      </c>
      <c r="AE4687" s="2" t="s">
        <v>7014</v>
      </c>
      <c r="AG4687" s="2">
        <v>77</v>
      </c>
      <c r="AH4687" s="2">
        <v>11</v>
      </c>
      <c r="AI4687" s="2" t="s">
        <v>47</v>
      </c>
      <c r="AK4687" s="2">
        <v>0</v>
      </c>
      <c r="AM4687" s="2">
        <v>0</v>
      </c>
      <c r="AP4687" s="2" t="s">
        <v>6770</v>
      </c>
    </row>
    <row r="4688" spans="1:42">
      <c r="A4688" s="2">
        <v>126027</v>
      </c>
      <c r="B4688" s="2">
        <v>159689</v>
      </c>
      <c r="C4688" s="2" t="s">
        <v>6069</v>
      </c>
      <c r="D4688" s="19">
        <v>1284</v>
      </c>
      <c r="E4688" s="25">
        <v>41669</v>
      </c>
      <c r="F4688" s="26">
        <v>0.36799768518518516</v>
      </c>
      <c r="G4688" s="31">
        <v>0</v>
      </c>
      <c r="H4688" s="2">
        <v>0</v>
      </c>
      <c r="I4688" s="9">
        <f t="shared" si="73"/>
        <v>-751147.28999999829</v>
      </c>
      <c r="L4688" s="2">
        <v>159689</v>
      </c>
      <c r="N4688" s="2">
        <v>7</v>
      </c>
      <c r="O4688" s="2" t="s">
        <v>45</v>
      </c>
      <c r="P4688" s="2">
        <v>2</v>
      </c>
      <c r="R4688" s="2">
        <v>6</v>
      </c>
      <c r="S4688" s="3">
        <v>41752</v>
      </c>
      <c r="T4688" s="3">
        <v>41752</v>
      </c>
      <c r="W4688" s="2">
        <v>2014</v>
      </c>
      <c r="X4688" s="2">
        <v>7</v>
      </c>
      <c r="AC4688" s="2" t="s">
        <v>46</v>
      </c>
      <c r="AD4688" s="2" t="s">
        <v>6762</v>
      </c>
      <c r="AE4688" s="2" t="s">
        <v>7014</v>
      </c>
      <c r="AG4688" s="2">
        <v>77</v>
      </c>
      <c r="AH4688" s="2">
        <v>11</v>
      </c>
      <c r="AI4688" s="2" t="s">
        <v>47</v>
      </c>
      <c r="AK4688" s="2">
        <v>0</v>
      </c>
      <c r="AM4688" s="2">
        <v>0</v>
      </c>
      <c r="AP4688" s="2" t="s">
        <v>6770</v>
      </c>
    </row>
    <row r="4689" spans="1:42">
      <c r="A4689" s="2">
        <v>126028</v>
      </c>
      <c r="B4689" s="2">
        <v>158939</v>
      </c>
      <c r="C4689" s="2" t="s">
        <v>6070</v>
      </c>
      <c r="D4689" s="19">
        <v>1284</v>
      </c>
      <c r="E4689" s="25">
        <v>41669</v>
      </c>
      <c r="F4689" s="26">
        <v>0.36834490740740744</v>
      </c>
      <c r="G4689" s="31">
        <v>0</v>
      </c>
      <c r="H4689" s="2">
        <v>0</v>
      </c>
      <c r="I4689" s="9">
        <f t="shared" si="73"/>
        <v>-749863.28999999829</v>
      </c>
      <c r="L4689" s="2">
        <v>158939</v>
      </c>
      <c r="N4689" s="2">
        <v>7</v>
      </c>
      <c r="O4689" s="2" t="s">
        <v>45</v>
      </c>
      <c r="P4689" s="2">
        <v>2</v>
      </c>
      <c r="R4689" s="2">
        <v>6</v>
      </c>
      <c r="S4689" s="3">
        <v>41752</v>
      </c>
      <c r="T4689" s="3">
        <v>41752</v>
      </c>
      <c r="W4689" s="2">
        <v>2014</v>
      </c>
      <c r="X4689" s="2">
        <v>7</v>
      </c>
      <c r="AC4689" s="2" t="s">
        <v>46</v>
      </c>
      <c r="AD4689" s="2" t="s">
        <v>6762</v>
      </c>
      <c r="AE4689" s="2" t="s">
        <v>7014</v>
      </c>
      <c r="AG4689" s="2">
        <v>77</v>
      </c>
      <c r="AH4689" s="2">
        <v>11</v>
      </c>
      <c r="AI4689" s="2" t="s">
        <v>47</v>
      </c>
      <c r="AK4689" s="2">
        <v>0</v>
      </c>
      <c r="AM4689" s="2">
        <v>0</v>
      </c>
      <c r="AP4689" s="2" t="s">
        <v>6770</v>
      </c>
    </row>
    <row r="4690" spans="1:42">
      <c r="A4690" s="2">
        <v>126029</v>
      </c>
      <c r="B4690" s="2">
        <v>159695</v>
      </c>
      <c r="C4690" s="2" t="s">
        <v>6071</v>
      </c>
      <c r="D4690" s="19">
        <v>1284</v>
      </c>
      <c r="E4690" s="25">
        <v>41669</v>
      </c>
      <c r="F4690" s="26">
        <v>0.36886574074074074</v>
      </c>
      <c r="G4690" s="31">
        <v>0</v>
      </c>
      <c r="H4690" s="2">
        <v>0</v>
      </c>
      <c r="I4690" s="9">
        <f t="shared" si="73"/>
        <v>-748579.28999999829</v>
      </c>
      <c r="L4690" s="2">
        <v>159695</v>
      </c>
      <c r="N4690" s="2">
        <v>7</v>
      </c>
      <c r="O4690" s="2" t="s">
        <v>45</v>
      </c>
      <c r="P4690" s="2">
        <v>2</v>
      </c>
      <c r="R4690" s="2">
        <v>6</v>
      </c>
      <c r="S4690" s="3">
        <v>41752</v>
      </c>
      <c r="T4690" s="3">
        <v>41752</v>
      </c>
      <c r="W4690" s="2">
        <v>2014</v>
      </c>
      <c r="X4690" s="2">
        <v>7</v>
      </c>
      <c r="AC4690" s="2" t="s">
        <v>46</v>
      </c>
      <c r="AD4690" s="2" t="s">
        <v>6762</v>
      </c>
      <c r="AE4690" s="2" t="s">
        <v>7014</v>
      </c>
      <c r="AG4690" s="2">
        <v>77</v>
      </c>
      <c r="AH4690" s="2">
        <v>11</v>
      </c>
      <c r="AI4690" s="2" t="s">
        <v>47</v>
      </c>
      <c r="AK4690" s="2">
        <v>0</v>
      </c>
      <c r="AM4690" s="2">
        <v>0</v>
      </c>
      <c r="AP4690" s="2" t="s">
        <v>6770</v>
      </c>
    </row>
    <row r="4691" spans="1:42">
      <c r="A4691" s="2">
        <v>126030</v>
      </c>
      <c r="B4691" s="2">
        <v>159701</v>
      </c>
      <c r="C4691" s="2" t="s">
        <v>6072</v>
      </c>
      <c r="D4691" s="19">
        <v>1284</v>
      </c>
      <c r="E4691" s="25">
        <v>41669</v>
      </c>
      <c r="F4691" s="26">
        <v>0.36958333333333332</v>
      </c>
      <c r="G4691" s="31">
        <v>0</v>
      </c>
      <c r="H4691" s="2">
        <v>0</v>
      </c>
      <c r="I4691" s="9">
        <f t="shared" si="73"/>
        <v>-747295.28999999829</v>
      </c>
      <c r="L4691" s="2">
        <v>159701</v>
      </c>
      <c r="N4691" s="2">
        <v>7</v>
      </c>
      <c r="O4691" s="2" t="s">
        <v>45</v>
      </c>
      <c r="P4691" s="2">
        <v>2</v>
      </c>
      <c r="R4691" s="2">
        <v>6</v>
      </c>
      <c r="S4691" s="3">
        <v>41752</v>
      </c>
      <c r="T4691" s="3">
        <v>41752</v>
      </c>
      <c r="W4691" s="2">
        <v>2014</v>
      </c>
      <c r="X4691" s="2">
        <v>7</v>
      </c>
      <c r="AC4691" s="2" t="s">
        <v>46</v>
      </c>
      <c r="AD4691" s="2" t="s">
        <v>6762</v>
      </c>
      <c r="AE4691" s="2" t="s">
        <v>7014</v>
      </c>
      <c r="AG4691" s="2">
        <v>77</v>
      </c>
      <c r="AH4691" s="2">
        <v>11</v>
      </c>
      <c r="AI4691" s="2" t="s">
        <v>47</v>
      </c>
      <c r="AK4691" s="2">
        <v>0</v>
      </c>
      <c r="AM4691" s="2">
        <v>0</v>
      </c>
      <c r="AP4691" s="2" t="s">
        <v>6770</v>
      </c>
    </row>
    <row r="4692" spans="1:42">
      <c r="A4692" s="2">
        <v>126031</v>
      </c>
      <c r="B4692" s="2">
        <v>159165</v>
      </c>
      <c r="C4692" s="2" t="s">
        <v>6073</v>
      </c>
      <c r="D4692" s="19">
        <v>1284</v>
      </c>
      <c r="E4692" s="25">
        <v>41669</v>
      </c>
      <c r="F4692" s="26">
        <v>0.37001157407407409</v>
      </c>
      <c r="G4692" s="31">
        <v>0</v>
      </c>
      <c r="H4692" s="2">
        <v>0</v>
      </c>
      <c r="I4692" s="9">
        <f t="shared" si="73"/>
        <v>-746011.28999999829</v>
      </c>
      <c r="L4692" s="2">
        <v>159165</v>
      </c>
      <c r="N4692" s="2">
        <v>7</v>
      </c>
      <c r="O4692" s="2" t="s">
        <v>45</v>
      </c>
      <c r="P4692" s="2">
        <v>1</v>
      </c>
      <c r="R4692" s="2">
        <v>6</v>
      </c>
      <c r="S4692" s="3">
        <v>41752</v>
      </c>
      <c r="T4692" s="3">
        <v>41752</v>
      </c>
      <c r="W4692" s="2">
        <v>2014</v>
      </c>
      <c r="X4692" s="2">
        <v>7</v>
      </c>
      <c r="AC4692" s="2" t="s">
        <v>46</v>
      </c>
      <c r="AD4692" s="2" t="s">
        <v>6762</v>
      </c>
      <c r="AE4692" s="2" t="s">
        <v>7014</v>
      </c>
      <c r="AG4692" s="2">
        <v>77</v>
      </c>
      <c r="AH4692" s="2">
        <v>11</v>
      </c>
      <c r="AI4692" s="2" t="s">
        <v>47</v>
      </c>
      <c r="AK4692" s="2">
        <v>0</v>
      </c>
      <c r="AM4692" s="2">
        <v>0</v>
      </c>
      <c r="AP4692" s="2" t="s">
        <v>6770</v>
      </c>
    </row>
    <row r="4693" spans="1:42">
      <c r="A4693" s="2">
        <v>126032</v>
      </c>
      <c r="B4693" s="2">
        <v>158217</v>
      </c>
      <c r="C4693" s="2" t="s">
        <v>6074</v>
      </c>
      <c r="D4693" s="19">
        <v>1284</v>
      </c>
      <c r="E4693" s="25">
        <v>41669</v>
      </c>
      <c r="F4693" s="26">
        <v>0.38751157407407405</v>
      </c>
      <c r="G4693" s="31">
        <v>0</v>
      </c>
      <c r="H4693" s="2">
        <v>0</v>
      </c>
      <c r="I4693" s="9">
        <f t="shared" si="73"/>
        <v>-744727.28999999829</v>
      </c>
      <c r="L4693" s="2">
        <v>158217</v>
      </c>
      <c r="N4693" s="2">
        <v>7</v>
      </c>
      <c r="O4693" s="2" t="s">
        <v>45</v>
      </c>
      <c r="P4693" s="2">
        <v>2</v>
      </c>
      <c r="R4693" s="2">
        <v>6</v>
      </c>
      <c r="S4693" s="3">
        <v>41752</v>
      </c>
      <c r="T4693" s="3">
        <v>41752</v>
      </c>
      <c r="W4693" s="2">
        <v>2014</v>
      </c>
      <c r="X4693" s="2">
        <v>7</v>
      </c>
      <c r="AC4693" s="2" t="s">
        <v>46</v>
      </c>
      <c r="AD4693" s="2" t="s">
        <v>6762</v>
      </c>
      <c r="AE4693" s="2" t="s">
        <v>7014</v>
      </c>
      <c r="AG4693" s="2">
        <v>77</v>
      </c>
      <c r="AH4693" s="2">
        <v>11</v>
      </c>
      <c r="AI4693" s="2" t="s">
        <v>47</v>
      </c>
      <c r="AK4693" s="2">
        <v>0</v>
      </c>
      <c r="AM4693" s="2">
        <v>0</v>
      </c>
      <c r="AP4693" s="2" t="s">
        <v>6770</v>
      </c>
    </row>
    <row r="4694" spans="1:42">
      <c r="A4694" s="2">
        <v>126033</v>
      </c>
      <c r="B4694" s="2">
        <v>158486</v>
      </c>
      <c r="C4694" s="2" t="s">
        <v>6075</v>
      </c>
      <c r="D4694" s="19">
        <v>1284</v>
      </c>
      <c r="E4694" s="25">
        <v>41669</v>
      </c>
      <c r="F4694" s="26">
        <v>0.38796296296296301</v>
      </c>
      <c r="G4694" s="31">
        <v>0</v>
      </c>
      <c r="H4694" s="2">
        <v>0</v>
      </c>
      <c r="I4694" s="9">
        <f t="shared" si="73"/>
        <v>-743443.28999999829</v>
      </c>
      <c r="L4694" s="2">
        <v>158486</v>
      </c>
      <c r="N4694" s="2">
        <v>7</v>
      </c>
      <c r="O4694" s="2" t="s">
        <v>45</v>
      </c>
      <c r="P4694" s="2">
        <v>2</v>
      </c>
      <c r="R4694" s="2">
        <v>6</v>
      </c>
      <c r="S4694" s="3">
        <v>41752</v>
      </c>
      <c r="T4694" s="3">
        <v>41752</v>
      </c>
      <c r="W4694" s="2">
        <v>2014</v>
      </c>
      <c r="X4694" s="2">
        <v>7</v>
      </c>
      <c r="AC4694" s="2" t="s">
        <v>46</v>
      </c>
      <c r="AD4694" s="2" t="s">
        <v>6762</v>
      </c>
      <c r="AE4694" s="2" t="s">
        <v>7014</v>
      </c>
      <c r="AG4694" s="2">
        <v>77</v>
      </c>
      <c r="AH4694" s="2">
        <v>11</v>
      </c>
      <c r="AI4694" s="2" t="s">
        <v>47</v>
      </c>
      <c r="AK4694" s="2">
        <v>0</v>
      </c>
      <c r="AM4694" s="2">
        <v>0</v>
      </c>
      <c r="AP4694" s="2" t="s">
        <v>6770</v>
      </c>
    </row>
    <row r="4695" spans="1:42">
      <c r="A4695" s="2">
        <v>117020</v>
      </c>
      <c r="B4695" s="2" t="s">
        <v>6076</v>
      </c>
      <c r="C4695" s="2" t="s">
        <v>6077</v>
      </c>
      <c r="D4695" s="19">
        <v>0</v>
      </c>
      <c r="E4695" s="25">
        <v>41669</v>
      </c>
      <c r="F4695" s="26">
        <v>0.38821759259259259</v>
      </c>
      <c r="G4695" s="31">
        <v>305.37</v>
      </c>
      <c r="H4695" s="2">
        <v>0</v>
      </c>
      <c r="I4695" s="9">
        <f t="shared" si="73"/>
        <v>-743748.65999999829</v>
      </c>
      <c r="M4695" s="2">
        <v>44444</v>
      </c>
      <c r="N4695" s="2">
        <v>7</v>
      </c>
      <c r="O4695" s="2" t="s">
        <v>45</v>
      </c>
      <c r="P4695" s="2">
        <v>1</v>
      </c>
      <c r="R4695" s="2">
        <v>521</v>
      </c>
      <c r="S4695" s="3">
        <v>41676</v>
      </c>
      <c r="T4695" s="3">
        <v>41718</v>
      </c>
      <c r="W4695" s="2">
        <v>2014</v>
      </c>
      <c r="X4695" s="2">
        <v>7</v>
      </c>
      <c r="AC4695" s="2" t="s">
        <v>6078</v>
      </c>
      <c r="AD4695" s="2" t="s">
        <v>6763</v>
      </c>
      <c r="AE4695" s="2" t="s">
        <v>7014</v>
      </c>
      <c r="AG4695" s="2">
        <v>8</v>
      </c>
      <c r="AH4695" s="2">
        <v>9</v>
      </c>
      <c r="AI4695" s="2" t="s">
        <v>65</v>
      </c>
      <c r="AK4695" s="2">
        <v>0</v>
      </c>
      <c r="AM4695" s="2">
        <v>0</v>
      </c>
      <c r="AP4695" s="2" t="s">
        <v>6783</v>
      </c>
    </row>
    <row r="4696" spans="1:42">
      <c r="A4696" s="2">
        <v>126034</v>
      </c>
      <c r="B4696" s="2">
        <v>158621</v>
      </c>
      <c r="C4696" s="2" t="s">
        <v>6079</v>
      </c>
      <c r="D4696" s="19">
        <v>1219.8</v>
      </c>
      <c r="E4696" s="25">
        <v>41669</v>
      </c>
      <c r="F4696" s="26">
        <v>0.38866898148148149</v>
      </c>
      <c r="G4696" s="31">
        <v>0</v>
      </c>
      <c r="H4696" s="2">
        <v>0</v>
      </c>
      <c r="I4696" s="9">
        <f t="shared" si="73"/>
        <v>-742528.85999999824</v>
      </c>
      <c r="L4696" s="2">
        <v>158621</v>
      </c>
      <c r="N4696" s="2">
        <v>7</v>
      </c>
      <c r="O4696" s="2" t="s">
        <v>45</v>
      </c>
      <c r="P4696" s="2">
        <v>2</v>
      </c>
      <c r="R4696" s="2">
        <v>6</v>
      </c>
      <c r="S4696" s="3">
        <v>41752</v>
      </c>
      <c r="T4696" s="3">
        <v>41752</v>
      </c>
      <c r="W4696" s="2">
        <v>2014</v>
      </c>
      <c r="X4696" s="2">
        <v>7</v>
      </c>
      <c r="AC4696" s="2" t="s">
        <v>46</v>
      </c>
      <c r="AD4696" s="2" t="s">
        <v>6762</v>
      </c>
      <c r="AE4696" s="2" t="s">
        <v>7014</v>
      </c>
      <c r="AG4696" s="2">
        <v>77</v>
      </c>
      <c r="AH4696" s="2">
        <v>11</v>
      </c>
      <c r="AI4696" s="2" t="s">
        <v>47</v>
      </c>
      <c r="AK4696" s="2">
        <v>0</v>
      </c>
      <c r="AM4696" s="2">
        <v>0</v>
      </c>
      <c r="AP4696" s="2" t="s">
        <v>6770</v>
      </c>
    </row>
    <row r="4697" spans="1:42">
      <c r="A4697" s="2">
        <v>117026</v>
      </c>
      <c r="B4697" s="2" t="s">
        <v>6080</v>
      </c>
      <c r="C4697" s="2" t="s">
        <v>6081</v>
      </c>
      <c r="D4697" s="19">
        <v>0</v>
      </c>
      <c r="E4697" s="25">
        <v>41669</v>
      </c>
      <c r="F4697" s="26">
        <v>0.38885416666666667</v>
      </c>
      <c r="G4697" s="31">
        <v>300</v>
      </c>
      <c r="H4697" s="2">
        <v>0</v>
      </c>
      <c r="I4697" s="9">
        <f t="shared" si="73"/>
        <v>-742828.85999999824</v>
      </c>
      <c r="M4697" s="2">
        <v>44439</v>
      </c>
      <c r="N4697" s="2">
        <v>7</v>
      </c>
      <c r="O4697" s="2" t="s">
        <v>45</v>
      </c>
      <c r="P4697" s="2">
        <v>1</v>
      </c>
      <c r="R4697" s="2">
        <v>815</v>
      </c>
      <c r="S4697" s="3">
        <v>41676</v>
      </c>
      <c r="T4697" s="3">
        <v>41676</v>
      </c>
      <c r="W4697" s="2">
        <v>2014</v>
      </c>
      <c r="X4697" s="2">
        <v>7</v>
      </c>
      <c r="AC4697" s="2" t="s">
        <v>6082</v>
      </c>
      <c r="AD4697" s="2" t="s">
        <v>6763</v>
      </c>
      <c r="AE4697" s="2" t="s">
        <v>7005</v>
      </c>
      <c r="AG4697" s="2">
        <v>26</v>
      </c>
      <c r="AH4697" s="2">
        <v>8</v>
      </c>
      <c r="AI4697" s="2" t="s">
        <v>59</v>
      </c>
      <c r="AK4697" s="2">
        <v>0</v>
      </c>
      <c r="AM4697" s="2">
        <v>0</v>
      </c>
      <c r="AP4697" s="2" t="s">
        <v>6784</v>
      </c>
    </row>
    <row r="4698" spans="1:42">
      <c r="A4698" s="2">
        <v>126035</v>
      </c>
      <c r="B4698" s="2">
        <v>158205</v>
      </c>
      <c r="C4698" s="2" t="s">
        <v>6083</v>
      </c>
      <c r="D4698" s="19">
        <v>1284</v>
      </c>
      <c r="E4698" s="25">
        <v>41669</v>
      </c>
      <c r="F4698" s="26">
        <v>0.38906250000000003</v>
      </c>
      <c r="G4698" s="31">
        <v>0</v>
      </c>
      <c r="H4698" s="2">
        <v>0</v>
      </c>
      <c r="I4698" s="9">
        <f t="shared" si="73"/>
        <v>-741544.85999999824</v>
      </c>
      <c r="L4698" s="2">
        <v>158205</v>
      </c>
      <c r="N4698" s="2">
        <v>7</v>
      </c>
      <c r="O4698" s="2" t="s">
        <v>45</v>
      </c>
      <c r="P4698" s="2">
        <v>2</v>
      </c>
      <c r="R4698" s="2">
        <v>6</v>
      </c>
      <c r="S4698" s="3">
        <v>41752</v>
      </c>
      <c r="T4698" s="3">
        <v>41752</v>
      </c>
      <c r="W4698" s="2">
        <v>2014</v>
      </c>
      <c r="X4698" s="2">
        <v>7</v>
      </c>
      <c r="AC4698" s="2" t="s">
        <v>46</v>
      </c>
      <c r="AD4698" s="2" t="s">
        <v>6762</v>
      </c>
      <c r="AE4698" s="2" t="s">
        <v>7014</v>
      </c>
      <c r="AG4698" s="2">
        <v>77</v>
      </c>
      <c r="AH4698" s="2">
        <v>11</v>
      </c>
      <c r="AI4698" s="2" t="s">
        <v>47</v>
      </c>
      <c r="AK4698" s="2">
        <v>0</v>
      </c>
      <c r="AM4698" s="2">
        <v>0</v>
      </c>
      <c r="AP4698" s="2" t="s">
        <v>6770</v>
      </c>
    </row>
    <row r="4699" spans="1:42">
      <c r="A4699" s="2">
        <v>117027</v>
      </c>
      <c r="B4699" s="2" t="s">
        <v>6084</v>
      </c>
      <c r="C4699" s="2" t="s">
        <v>6085</v>
      </c>
      <c r="D4699" s="19">
        <v>0</v>
      </c>
      <c r="E4699" s="25">
        <v>41669</v>
      </c>
      <c r="F4699" s="26">
        <v>0.38914351851851853</v>
      </c>
      <c r="G4699" s="31">
        <v>1150.97</v>
      </c>
      <c r="H4699" s="2">
        <v>0</v>
      </c>
      <c r="I4699" s="9">
        <f t="shared" si="73"/>
        <v>-742695.82999999821</v>
      </c>
      <c r="M4699" s="2">
        <v>44440</v>
      </c>
      <c r="N4699" s="2">
        <v>7</v>
      </c>
      <c r="O4699" s="2" t="s">
        <v>45</v>
      </c>
      <c r="P4699" s="2">
        <v>1</v>
      </c>
      <c r="R4699" s="2">
        <v>815</v>
      </c>
      <c r="S4699" s="3">
        <v>41676</v>
      </c>
      <c r="T4699" s="3">
        <v>41676</v>
      </c>
      <c r="W4699" s="2">
        <v>2014</v>
      </c>
      <c r="X4699" s="2">
        <v>7</v>
      </c>
      <c r="AC4699" s="2" t="s">
        <v>6082</v>
      </c>
      <c r="AD4699" s="2" t="s">
        <v>6763</v>
      </c>
      <c r="AE4699" s="2" t="s">
        <v>7005</v>
      </c>
      <c r="AG4699" s="2">
        <v>26</v>
      </c>
      <c r="AH4699" s="2">
        <v>8</v>
      </c>
      <c r="AI4699" s="2" t="s">
        <v>59</v>
      </c>
      <c r="AK4699" s="2">
        <v>0</v>
      </c>
      <c r="AM4699" s="2">
        <v>0</v>
      </c>
      <c r="AP4699" s="2" t="s">
        <v>6784</v>
      </c>
    </row>
    <row r="4700" spans="1:42">
      <c r="A4700" s="2">
        <v>117028</v>
      </c>
      <c r="B4700" s="2" t="s">
        <v>6086</v>
      </c>
      <c r="C4700" s="2" t="s">
        <v>6087</v>
      </c>
      <c r="D4700" s="19">
        <v>0</v>
      </c>
      <c r="E4700" s="25">
        <v>41669</v>
      </c>
      <c r="F4700" s="26">
        <v>0.38914351851851853</v>
      </c>
      <c r="G4700" s="31">
        <v>541.44000000000005</v>
      </c>
      <c r="H4700" s="2">
        <v>0</v>
      </c>
      <c r="I4700" s="9">
        <f t="shared" si="73"/>
        <v>-743237.26999999816</v>
      </c>
      <c r="M4700" s="2">
        <v>44441</v>
      </c>
      <c r="N4700" s="2">
        <v>7</v>
      </c>
      <c r="O4700" s="2" t="s">
        <v>45</v>
      </c>
      <c r="P4700" s="2">
        <v>1</v>
      </c>
      <c r="R4700" s="2">
        <v>815</v>
      </c>
      <c r="S4700" s="3">
        <v>41676</v>
      </c>
      <c r="T4700" s="3">
        <v>41676</v>
      </c>
      <c r="W4700" s="2">
        <v>2014</v>
      </c>
      <c r="X4700" s="2">
        <v>7</v>
      </c>
      <c r="AC4700" s="2" t="s">
        <v>6082</v>
      </c>
      <c r="AD4700" s="2" t="s">
        <v>6763</v>
      </c>
      <c r="AE4700" s="2" t="s">
        <v>7005</v>
      </c>
      <c r="AG4700" s="2">
        <v>26</v>
      </c>
      <c r="AH4700" s="2">
        <v>8</v>
      </c>
      <c r="AI4700" s="2" t="s">
        <v>59</v>
      </c>
      <c r="AK4700" s="2">
        <v>0</v>
      </c>
      <c r="AM4700" s="2">
        <v>0</v>
      </c>
      <c r="AP4700" s="2" t="s">
        <v>6784</v>
      </c>
    </row>
    <row r="4701" spans="1:42">
      <c r="A4701" s="2">
        <v>126036</v>
      </c>
      <c r="B4701" s="2">
        <v>158627</v>
      </c>
      <c r="C4701" s="2" t="s">
        <v>6088</v>
      </c>
      <c r="D4701" s="19">
        <v>1284</v>
      </c>
      <c r="E4701" s="25">
        <v>41669</v>
      </c>
      <c r="F4701" s="26">
        <v>0.39023148148148151</v>
      </c>
      <c r="G4701" s="31">
        <v>0</v>
      </c>
      <c r="H4701" s="2">
        <v>0</v>
      </c>
      <c r="I4701" s="9">
        <f t="shared" si="73"/>
        <v>-741953.26999999816</v>
      </c>
      <c r="L4701" s="2">
        <v>158627</v>
      </c>
      <c r="N4701" s="2">
        <v>7</v>
      </c>
      <c r="O4701" s="2" t="s">
        <v>45</v>
      </c>
      <c r="P4701" s="2">
        <v>2</v>
      </c>
      <c r="R4701" s="2">
        <v>6</v>
      </c>
      <c r="S4701" s="3">
        <v>41752</v>
      </c>
      <c r="T4701" s="3">
        <v>41752</v>
      </c>
      <c r="W4701" s="2">
        <v>2014</v>
      </c>
      <c r="X4701" s="2">
        <v>7</v>
      </c>
      <c r="AC4701" s="2" t="s">
        <v>46</v>
      </c>
      <c r="AD4701" s="2" t="s">
        <v>6762</v>
      </c>
      <c r="AE4701" s="2" t="s">
        <v>7014</v>
      </c>
      <c r="AG4701" s="2">
        <v>77</v>
      </c>
      <c r="AH4701" s="2">
        <v>11</v>
      </c>
      <c r="AI4701" s="2" t="s">
        <v>47</v>
      </c>
      <c r="AK4701" s="2">
        <v>0</v>
      </c>
      <c r="AM4701" s="2">
        <v>0</v>
      </c>
      <c r="AP4701" s="2" t="s">
        <v>6770</v>
      </c>
    </row>
    <row r="4702" spans="1:42">
      <c r="A4702" s="2">
        <v>248878</v>
      </c>
      <c r="B4702" s="2">
        <v>158003</v>
      </c>
      <c r="C4702" s="2" t="s">
        <v>6089</v>
      </c>
      <c r="D4702" s="19">
        <v>1280</v>
      </c>
      <c r="E4702" s="25">
        <v>41669</v>
      </c>
      <c r="F4702" s="26">
        <v>0.3919212962962963</v>
      </c>
      <c r="G4702" s="31">
        <v>0</v>
      </c>
      <c r="H4702" s="2">
        <v>0</v>
      </c>
      <c r="I4702" s="9">
        <f t="shared" si="73"/>
        <v>-740673.26999999816</v>
      </c>
      <c r="L4702" s="2">
        <v>158003</v>
      </c>
      <c r="N4702" s="2">
        <v>7</v>
      </c>
      <c r="O4702" s="2" t="s">
        <v>45</v>
      </c>
      <c r="P4702" s="2">
        <v>1</v>
      </c>
      <c r="R4702" s="2">
        <v>6</v>
      </c>
      <c r="S4702" s="3">
        <v>42072</v>
      </c>
      <c r="T4702" s="3">
        <v>42072</v>
      </c>
      <c r="W4702" s="2">
        <v>2014</v>
      </c>
      <c r="X4702" s="2">
        <v>7</v>
      </c>
      <c r="AC4702" s="2" t="s">
        <v>46</v>
      </c>
      <c r="AD4702" s="2" t="s">
        <v>6762</v>
      </c>
      <c r="AE4702" s="2" t="s">
        <v>7014</v>
      </c>
      <c r="AG4702" s="2">
        <v>77</v>
      </c>
      <c r="AH4702" s="2">
        <v>11</v>
      </c>
      <c r="AI4702" s="2" t="s">
        <v>47</v>
      </c>
      <c r="AK4702" s="2">
        <v>0</v>
      </c>
      <c r="AM4702" s="2">
        <v>0</v>
      </c>
      <c r="AP4702" s="2" t="s">
        <v>6770</v>
      </c>
    </row>
    <row r="4703" spans="1:42">
      <c r="A4703" s="2">
        <v>126037</v>
      </c>
      <c r="B4703" s="2">
        <v>158193</v>
      </c>
      <c r="C4703" s="2" t="s">
        <v>6090</v>
      </c>
      <c r="D4703" s="19">
        <v>1284</v>
      </c>
      <c r="E4703" s="25">
        <v>41669</v>
      </c>
      <c r="F4703" s="26">
        <v>0.39262731481481478</v>
      </c>
      <c r="G4703" s="31">
        <v>0</v>
      </c>
      <c r="H4703" s="2">
        <v>0</v>
      </c>
      <c r="I4703" s="9">
        <f t="shared" si="73"/>
        <v>-739389.26999999816</v>
      </c>
      <c r="L4703" s="2">
        <v>158193</v>
      </c>
      <c r="N4703" s="2">
        <v>7</v>
      </c>
      <c r="O4703" s="2" t="s">
        <v>45</v>
      </c>
      <c r="P4703" s="2">
        <v>1</v>
      </c>
      <c r="R4703" s="2">
        <v>6</v>
      </c>
      <c r="S4703" s="3">
        <v>41752</v>
      </c>
      <c r="T4703" s="3">
        <v>41752</v>
      </c>
      <c r="W4703" s="2">
        <v>2014</v>
      </c>
      <c r="X4703" s="2">
        <v>7</v>
      </c>
      <c r="AC4703" s="2" t="s">
        <v>46</v>
      </c>
      <c r="AD4703" s="2" t="s">
        <v>6762</v>
      </c>
      <c r="AE4703" s="2" t="s">
        <v>7014</v>
      </c>
      <c r="AG4703" s="2">
        <v>77</v>
      </c>
      <c r="AH4703" s="2">
        <v>11</v>
      </c>
      <c r="AI4703" s="2" t="s">
        <v>47</v>
      </c>
      <c r="AK4703" s="2">
        <v>0</v>
      </c>
      <c r="AM4703" s="2">
        <v>0</v>
      </c>
      <c r="AP4703" s="2" t="s">
        <v>6770</v>
      </c>
    </row>
    <row r="4704" spans="1:42">
      <c r="A4704" s="2">
        <v>225783</v>
      </c>
      <c r="B4704" s="2" t="s">
        <v>6091</v>
      </c>
      <c r="C4704" s="2" t="s">
        <v>6092</v>
      </c>
      <c r="D4704" s="19">
        <v>0</v>
      </c>
      <c r="E4704" s="25">
        <v>41669</v>
      </c>
      <c r="F4704" s="26">
        <v>0.39574074074074073</v>
      </c>
      <c r="G4704" s="31">
        <v>64.02</v>
      </c>
      <c r="H4704" s="2">
        <v>0</v>
      </c>
      <c r="I4704" s="9">
        <f t="shared" si="73"/>
        <v>-739453.28999999817</v>
      </c>
      <c r="M4704" s="2">
        <v>107928</v>
      </c>
      <c r="N4704" s="2">
        <v>60</v>
      </c>
      <c r="O4704" s="2" t="s">
        <v>96</v>
      </c>
      <c r="P4704" s="2">
        <v>1</v>
      </c>
      <c r="R4704" s="2">
        <v>575</v>
      </c>
      <c r="S4704" s="3">
        <v>41978</v>
      </c>
      <c r="T4704" s="3">
        <v>41978</v>
      </c>
      <c r="W4704" s="2">
        <v>2014</v>
      </c>
      <c r="X4704" s="2">
        <v>60</v>
      </c>
      <c r="AC4704" s="2" t="s">
        <v>99</v>
      </c>
      <c r="AD4704" s="2" t="s">
        <v>6763</v>
      </c>
      <c r="AE4704" s="2" t="s">
        <v>7014</v>
      </c>
      <c r="AG4704" s="2">
        <v>59</v>
      </c>
      <c r="AH4704" s="2">
        <v>9</v>
      </c>
      <c r="AI4704" s="2" t="s">
        <v>65</v>
      </c>
      <c r="AK4704" s="2">
        <v>0</v>
      </c>
      <c r="AM4704" s="2">
        <v>0</v>
      </c>
      <c r="AP4704" s="2" t="s">
        <v>6780</v>
      </c>
    </row>
    <row r="4705" spans="1:42">
      <c r="A4705" s="2">
        <v>126038</v>
      </c>
      <c r="B4705" s="2">
        <v>158462</v>
      </c>
      <c r="C4705" s="2" t="s">
        <v>6093</v>
      </c>
      <c r="D4705" s="19">
        <v>1284</v>
      </c>
      <c r="E4705" s="25">
        <v>41669</v>
      </c>
      <c r="F4705" s="26">
        <v>0.4034490740740741</v>
      </c>
      <c r="G4705" s="31">
        <v>0</v>
      </c>
      <c r="H4705" s="2">
        <v>0</v>
      </c>
      <c r="I4705" s="9">
        <f t="shared" si="73"/>
        <v>-738169.28999999817</v>
      </c>
      <c r="L4705" s="2">
        <v>158462</v>
      </c>
      <c r="N4705" s="2">
        <v>7</v>
      </c>
      <c r="O4705" s="2" t="s">
        <v>45</v>
      </c>
      <c r="P4705" s="2">
        <v>2</v>
      </c>
      <c r="R4705" s="2">
        <v>6</v>
      </c>
      <c r="S4705" s="3">
        <v>41752</v>
      </c>
      <c r="T4705" s="3">
        <v>41752</v>
      </c>
      <c r="W4705" s="2">
        <v>2014</v>
      </c>
      <c r="X4705" s="2">
        <v>7</v>
      </c>
      <c r="AC4705" s="2" t="s">
        <v>46</v>
      </c>
      <c r="AD4705" s="2" t="s">
        <v>6762</v>
      </c>
      <c r="AE4705" s="2" t="s">
        <v>7014</v>
      </c>
      <c r="AG4705" s="2">
        <v>77</v>
      </c>
      <c r="AH4705" s="2">
        <v>11</v>
      </c>
      <c r="AI4705" s="2" t="s">
        <v>47</v>
      </c>
      <c r="AK4705" s="2">
        <v>0</v>
      </c>
      <c r="AM4705" s="2">
        <v>0</v>
      </c>
      <c r="AP4705" s="2" t="s">
        <v>6770</v>
      </c>
    </row>
    <row r="4706" spans="1:42">
      <c r="A4706" s="2">
        <v>126039</v>
      </c>
      <c r="B4706" s="2">
        <v>158456</v>
      </c>
      <c r="C4706" s="2" t="s">
        <v>6094</v>
      </c>
      <c r="D4706" s="19">
        <v>1284</v>
      </c>
      <c r="E4706" s="25">
        <v>41669</v>
      </c>
      <c r="F4706" s="26">
        <v>0.4042824074074074</v>
      </c>
      <c r="G4706" s="31">
        <v>0</v>
      </c>
      <c r="H4706" s="2">
        <v>0</v>
      </c>
      <c r="I4706" s="9">
        <f t="shared" si="73"/>
        <v>-736885.28999999817</v>
      </c>
      <c r="L4706" s="2">
        <v>158456</v>
      </c>
      <c r="N4706" s="2">
        <v>7</v>
      </c>
      <c r="O4706" s="2" t="s">
        <v>45</v>
      </c>
      <c r="P4706" s="2">
        <v>2</v>
      </c>
      <c r="R4706" s="2">
        <v>6</v>
      </c>
      <c r="S4706" s="3">
        <v>41752</v>
      </c>
      <c r="T4706" s="3">
        <v>41752</v>
      </c>
      <c r="W4706" s="2">
        <v>2014</v>
      </c>
      <c r="X4706" s="2">
        <v>7</v>
      </c>
      <c r="AC4706" s="2" t="s">
        <v>46</v>
      </c>
      <c r="AD4706" s="2" t="s">
        <v>6762</v>
      </c>
      <c r="AE4706" s="2" t="s">
        <v>7014</v>
      </c>
      <c r="AG4706" s="2">
        <v>77</v>
      </c>
      <c r="AH4706" s="2">
        <v>11</v>
      </c>
      <c r="AI4706" s="2" t="s">
        <v>47</v>
      </c>
      <c r="AK4706" s="2">
        <v>0</v>
      </c>
      <c r="AM4706" s="2">
        <v>0</v>
      </c>
      <c r="AP4706" s="2" t="s">
        <v>6770</v>
      </c>
    </row>
    <row r="4707" spans="1:42">
      <c r="A4707" s="2">
        <v>126040</v>
      </c>
      <c r="B4707" s="2">
        <v>156753</v>
      </c>
      <c r="C4707" s="2" t="s">
        <v>6095</v>
      </c>
      <c r="D4707" s="19">
        <v>1284</v>
      </c>
      <c r="E4707" s="25">
        <v>41669</v>
      </c>
      <c r="F4707" s="26">
        <v>0.40483796296296298</v>
      </c>
      <c r="G4707" s="31">
        <v>0</v>
      </c>
      <c r="H4707" s="2">
        <v>0</v>
      </c>
      <c r="I4707" s="9">
        <f t="shared" si="73"/>
        <v>-735601.28999999817</v>
      </c>
      <c r="L4707" s="2">
        <v>156753</v>
      </c>
      <c r="N4707" s="2">
        <v>7</v>
      </c>
      <c r="O4707" s="2" t="s">
        <v>45</v>
      </c>
      <c r="P4707" s="2">
        <v>2</v>
      </c>
      <c r="R4707" s="2">
        <v>6</v>
      </c>
      <c r="S4707" s="3">
        <v>41752</v>
      </c>
      <c r="T4707" s="3">
        <v>41752</v>
      </c>
      <c r="W4707" s="2">
        <v>2014</v>
      </c>
      <c r="X4707" s="2">
        <v>7</v>
      </c>
      <c r="AC4707" s="2" t="s">
        <v>46</v>
      </c>
      <c r="AD4707" s="2" t="s">
        <v>6762</v>
      </c>
      <c r="AE4707" s="2" t="s">
        <v>7014</v>
      </c>
      <c r="AG4707" s="2">
        <v>77</v>
      </c>
      <c r="AH4707" s="2">
        <v>11</v>
      </c>
      <c r="AI4707" s="2" t="s">
        <v>47</v>
      </c>
      <c r="AK4707" s="2">
        <v>0</v>
      </c>
      <c r="AM4707" s="2">
        <v>0</v>
      </c>
      <c r="AP4707" s="2" t="s">
        <v>6770</v>
      </c>
    </row>
    <row r="4708" spans="1:42">
      <c r="A4708" s="2">
        <v>126041</v>
      </c>
      <c r="B4708" s="2">
        <v>159488</v>
      </c>
      <c r="C4708" s="2" t="s">
        <v>6096</v>
      </c>
      <c r="D4708" s="19">
        <v>1284</v>
      </c>
      <c r="E4708" s="25">
        <v>41669</v>
      </c>
      <c r="F4708" s="26">
        <v>0.40523148148148147</v>
      </c>
      <c r="G4708" s="31">
        <v>0</v>
      </c>
      <c r="H4708" s="2">
        <v>0</v>
      </c>
      <c r="I4708" s="9">
        <f t="shared" si="73"/>
        <v>-734317.28999999817</v>
      </c>
      <c r="L4708" s="2">
        <v>159488</v>
      </c>
      <c r="N4708" s="2">
        <v>7</v>
      </c>
      <c r="O4708" s="2" t="s">
        <v>45</v>
      </c>
      <c r="P4708" s="2">
        <v>2</v>
      </c>
      <c r="R4708" s="2">
        <v>6</v>
      </c>
      <c r="S4708" s="3">
        <v>41752</v>
      </c>
      <c r="T4708" s="3">
        <v>41752</v>
      </c>
      <c r="W4708" s="2">
        <v>2014</v>
      </c>
      <c r="X4708" s="2">
        <v>7</v>
      </c>
      <c r="AC4708" s="2" t="s">
        <v>46</v>
      </c>
      <c r="AD4708" s="2" t="s">
        <v>6762</v>
      </c>
      <c r="AE4708" s="2" t="s">
        <v>7014</v>
      </c>
      <c r="AG4708" s="2">
        <v>77</v>
      </c>
      <c r="AH4708" s="2">
        <v>11</v>
      </c>
      <c r="AI4708" s="2" t="s">
        <v>47</v>
      </c>
      <c r="AK4708" s="2">
        <v>0</v>
      </c>
      <c r="AM4708" s="2">
        <v>0</v>
      </c>
      <c r="AP4708" s="2" t="s">
        <v>6770</v>
      </c>
    </row>
    <row r="4709" spans="1:42">
      <c r="A4709" s="2">
        <v>126042</v>
      </c>
      <c r="B4709" s="2">
        <v>158818</v>
      </c>
      <c r="C4709" s="2" t="s">
        <v>6097</v>
      </c>
      <c r="D4709" s="19">
        <v>1284</v>
      </c>
      <c r="E4709" s="25">
        <v>41669</v>
      </c>
      <c r="F4709" s="26">
        <v>0.40616898148148151</v>
      </c>
      <c r="G4709" s="31">
        <v>0</v>
      </c>
      <c r="H4709" s="2">
        <v>0</v>
      </c>
      <c r="I4709" s="9">
        <f t="shared" si="73"/>
        <v>-733033.28999999817</v>
      </c>
      <c r="L4709" s="2">
        <v>158818</v>
      </c>
      <c r="N4709" s="2">
        <v>7</v>
      </c>
      <c r="O4709" s="2" t="s">
        <v>45</v>
      </c>
      <c r="P4709" s="2">
        <v>1</v>
      </c>
      <c r="R4709" s="2">
        <v>6</v>
      </c>
      <c r="S4709" s="3">
        <v>41752</v>
      </c>
      <c r="T4709" s="3">
        <v>41752</v>
      </c>
      <c r="W4709" s="2">
        <v>2014</v>
      </c>
      <c r="X4709" s="2">
        <v>7</v>
      </c>
      <c r="AC4709" s="2" t="s">
        <v>46</v>
      </c>
      <c r="AD4709" s="2" t="s">
        <v>6762</v>
      </c>
      <c r="AE4709" s="2" t="s">
        <v>7014</v>
      </c>
      <c r="AG4709" s="2">
        <v>77</v>
      </c>
      <c r="AH4709" s="2">
        <v>11</v>
      </c>
      <c r="AI4709" s="2" t="s">
        <v>47</v>
      </c>
      <c r="AK4709" s="2">
        <v>0</v>
      </c>
      <c r="AM4709" s="2">
        <v>0</v>
      </c>
      <c r="AP4709" s="2" t="s">
        <v>6770</v>
      </c>
    </row>
    <row r="4710" spans="1:42">
      <c r="A4710" s="2">
        <v>126044</v>
      </c>
      <c r="B4710" s="2">
        <v>159532</v>
      </c>
      <c r="C4710" s="2" t="s">
        <v>6098</v>
      </c>
      <c r="D4710" s="19">
        <v>1284</v>
      </c>
      <c r="E4710" s="25">
        <v>41669</v>
      </c>
      <c r="F4710" s="26">
        <v>0.40733796296296299</v>
      </c>
      <c r="G4710" s="31">
        <v>0</v>
      </c>
      <c r="H4710" s="2">
        <v>0</v>
      </c>
      <c r="I4710" s="9">
        <f t="shared" si="73"/>
        <v>-731749.28999999817</v>
      </c>
      <c r="L4710" s="2">
        <v>159532</v>
      </c>
      <c r="N4710" s="2">
        <v>7</v>
      </c>
      <c r="O4710" s="2" t="s">
        <v>45</v>
      </c>
      <c r="P4710" s="2">
        <v>2</v>
      </c>
      <c r="R4710" s="2">
        <v>6</v>
      </c>
      <c r="S4710" s="3">
        <v>41752</v>
      </c>
      <c r="T4710" s="3">
        <v>41752</v>
      </c>
      <c r="W4710" s="2">
        <v>2014</v>
      </c>
      <c r="X4710" s="2">
        <v>7</v>
      </c>
      <c r="AC4710" s="2" t="s">
        <v>46</v>
      </c>
      <c r="AD4710" s="2" t="s">
        <v>6762</v>
      </c>
      <c r="AE4710" s="2" t="s">
        <v>7014</v>
      </c>
      <c r="AG4710" s="2">
        <v>77</v>
      </c>
      <c r="AH4710" s="2">
        <v>11</v>
      </c>
      <c r="AI4710" s="2" t="s">
        <v>47</v>
      </c>
      <c r="AK4710" s="2">
        <v>0</v>
      </c>
      <c r="AM4710" s="2">
        <v>0</v>
      </c>
      <c r="AP4710" s="2" t="s">
        <v>6770</v>
      </c>
    </row>
    <row r="4711" spans="1:42">
      <c r="A4711" s="2">
        <v>126045</v>
      </c>
      <c r="B4711" s="2">
        <v>159543</v>
      </c>
      <c r="C4711" s="2" t="s">
        <v>6099</v>
      </c>
      <c r="D4711" s="19">
        <v>1284</v>
      </c>
      <c r="E4711" s="25">
        <v>41669</v>
      </c>
      <c r="F4711" s="26">
        <v>0.40765046296296298</v>
      </c>
      <c r="G4711" s="31">
        <v>0</v>
      </c>
      <c r="H4711" s="2">
        <v>0</v>
      </c>
      <c r="I4711" s="9">
        <f t="shared" si="73"/>
        <v>-730465.28999999817</v>
      </c>
      <c r="L4711" s="2">
        <v>159543</v>
      </c>
      <c r="N4711" s="2">
        <v>7</v>
      </c>
      <c r="O4711" s="2" t="s">
        <v>45</v>
      </c>
      <c r="P4711" s="2">
        <v>2</v>
      </c>
      <c r="R4711" s="2">
        <v>6</v>
      </c>
      <c r="S4711" s="3">
        <v>41752</v>
      </c>
      <c r="T4711" s="3">
        <v>41752</v>
      </c>
      <c r="W4711" s="2">
        <v>2014</v>
      </c>
      <c r="X4711" s="2">
        <v>7</v>
      </c>
      <c r="AC4711" s="2" t="s">
        <v>46</v>
      </c>
      <c r="AD4711" s="2" t="s">
        <v>6762</v>
      </c>
      <c r="AE4711" s="2" t="s">
        <v>7014</v>
      </c>
      <c r="AG4711" s="2">
        <v>77</v>
      </c>
      <c r="AH4711" s="2">
        <v>11</v>
      </c>
      <c r="AI4711" s="2" t="s">
        <v>47</v>
      </c>
      <c r="AK4711" s="2">
        <v>0</v>
      </c>
      <c r="AM4711" s="2">
        <v>0</v>
      </c>
      <c r="AP4711" s="2" t="s">
        <v>6770</v>
      </c>
    </row>
    <row r="4712" spans="1:42">
      <c r="A4712" s="2">
        <v>126048</v>
      </c>
      <c r="B4712" s="2">
        <v>161919</v>
      </c>
      <c r="C4712" s="2" t="s">
        <v>6100</v>
      </c>
      <c r="D4712" s="19">
        <v>1280</v>
      </c>
      <c r="E4712" s="25">
        <v>41669</v>
      </c>
      <c r="F4712" s="26">
        <v>0.40949074074074071</v>
      </c>
      <c r="G4712" s="31">
        <v>0</v>
      </c>
      <c r="H4712" s="2">
        <v>0</v>
      </c>
      <c r="I4712" s="9">
        <f t="shared" si="73"/>
        <v>-729185.28999999817</v>
      </c>
      <c r="L4712" s="2">
        <v>161919</v>
      </c>
      <c r="N4712" s="2">
        <v>7</v>
      </c>
      <c r="O4712" s="2" t="s">
        <v>45</v>
      </c>
      <c r="P4712" s="2">
        <v>2</v>
      </c>
      <c r="R4712" s="2">
        <v>6</v>
      </c>
      <c r="S4712" s="3">
        <v>41752</v>
      </c>
      <c r="T4712" s="3">
        <v>41752</v>
      </c>
      <c r="W4712" s="2">
        <v>2014</v>
      </c>
      <c r="X4712" s="2">
        <v>7</v>
      </c>
      <c r="AC4712" s="2" t="s">
        <v>46</v>
      </c>
      <c r="AD4712" s="2" t="s">
        <v>6762</v>
      </c>
      <c r="AE4712" s="2" t="s">
        <v>7014</v>
      </c>
      <c r="AG4712" s="2">
        <v>77</v>
      </c>
      <c r="AH4712" s="2">
        <v>11</v>
      </c>
      <c r="AI4712" s="2" t="s">
        <v>47</v>
      </c>
      <c r="AK4712" s="2">
        <v>0</v>
      </c>
      <c r="AM4712" s="2">
        <v>0</v>
      </c>
      <c r="AP4712" s="2" t="s">
        <v>6770</v>
      </c>
    </row>
    <row r="4713" spans="1:42">
      <c r="A4713" s="2">
        <v>126049</v>
      </c>
      <c r="B4713" s="2">
        <v>157423</v>
      </c>
      <c r="C4713" s="2" t="s">
        <v>6101</v>
      </c>
      <c r="D4713" s="19">
        <v>1193</v>
      </c>
      <c r="E4713" s="25">
        <v>41669</v>
      </c>
      <c r="F4713" s="26">
        <v>0.4100462962962963</v>
      </c>
      <c r="G4713" s="31">
        <v>0</v>
      </c>
      <c r="H4713" s="2">
        <v>0</v>
      </c>
      <c r="I4713" s="9">
        <f t="shared" si="73"/>
        <v>-727992.28999999817</v>
      </c>
      <c r="L4713" s="2">
        <v>157423</v>
      </c>
      <c r="N4713" s="2">
        <v>7</v>
      </c>
      <c r="O4713" s="2" t="s">
        <v>45</v>
      </c>
      <c r="P4713" s="2">
        <v>1</v>
      </c>
      <c r="R4713" s="2">
        <v>2</v>
      </c>
      <c r="S4713" s="3">
        <v>41752</v>
      </c>
      <c r="T4713" s="3">
        <v>41752</v>
      </c>
      <c r="W4713" s="2">
        <v>2014</v>
      </c>
      <c r="X4713" s="2">
        <v>7</v>
      </c>
      <c r="AC4713" s="2" t="s">
        <v>53</v>
      </c>
      <c r="AD4713" s="2" t="s">
        <v>6762</v>
      </c>
      <c r="AE4713" s="2" t="s">
        <v>7014</v>
      </c>
      <c r="AG4713" s="2">
        <v>77</v>
      </c>
      <c r="AH4713" s="2">
        <v>11</v>
      </c>
      <c r="AI4713" s="2" t="s">
        <v>47</v>
      </c>
      <c r="AK4713" s="2">
        <v>0</v>
      </c>
      <c r="AM4713" s="2">
        <v>0</v>
      </c>
      <c r="AP4713" s="2" t="s">
        <v>6770</v>
      </c>
    </row>
    <row r="4714" spans="1:42">
      <c r="A4714" s="2">
        <v>126050</v>
      </c>
      <c r="B4714" s="2">
        <v>161912</v>
      </c>
      <c r="C4714" s="2" t="s">
        <v>6102</v>
      </c>
      <c r="D4714" s="19">
        <v>1284</v>
      </c>
      <c r="E4714" s="25">
        <v>41669</v>
      </c>
      <c r="F4714" s="26">
        <v>0.41045138888888894</v>
      </c>
      <c r="G4714" s="31">
        <v>0</v>
      </c>
      <c r="H4714" s="2">
        <v>0</v>
      </c>
      <c r="I4714" s="9">
        <f t="shared" si="73"/>
        <v>-726708.28999999817</v>
      </c>
      <c r="L4714" s="2">
        <v>161912</v>
      </c>
      <c r="N4714" s="2">
        <v>7</v>
      </c>
      <c r="O4714" s="2" t="s">
        <v>45</v>
      </c>
      <c r="P4714" s="2">
        <v>2</v>
      </c>
      <c r="R4714" s="2">
        <v>6</v>
      </c>
      <c r="S4714" s="3">
        <v>41752</v>
      </c>
      <c r="T4714" s="3">
        <v>41752</v>
      </c>
      <c r="W4714" s="2">
        <v>2014</v>
      </c>
      <c r="X4714" s="2">
        <v>7</v>
      </c>
      <c r="AC4714" s="2" t="s">
        <v>46</v>
      </c>
      <c r="AD4714" s="2" t="s">
        <v>6762</v>
      </c>
      <c r="AE4714" s="2" t="s">
        <v>7014</v>
      </c>
      <c r="AG4714" s="2">
        <v>77</v>
      </c>
      <c r="AH4714" s="2">
        <v>11</v>
      </c>
      <c r="AI4714" s="2" t="s">
        <v>47</v>
      </c>
      <c r="AK4714" s="2">
        <v>0</v>
      </c>
      <c r="AM4714" s="2">
        <v>0</v>
      </c>
      <c r="AP4714" s="2" t="s">
        <v>6770</v>
      </c>
    </row>
    <row r="4715" spans="1:42">
      <c r="A4715" s="2">
        <v>126051</v>
      </c>
      <c r="B4715" s="2">
        <v>159755</v>
      </c>
      <c r="C4715" s="2" t="s">
        <v>6103</v>
      </c>
      <c r="D4715" s="19">
        <v>1284</v>
      </c>
      <c r="E4715" s="25">
        <v>41669</v>
      </c>
      <c r="F4715" s="26">
        <v>0.41075231481481483</v>
      </c>
      <c r="G4715" s="31">
        <v>0</v>
      </c>
      <c r="H4715" s="2">
        <v>0</v>
      </c>
      <c r="I4715" s="9">
        <f t="shared" si="73"/>
        <v>-725424.28999999817</v>
      </c>
      <c r="L4715" s="2">
        <v>159755</v>
      </c>
      <c r="N4715" s="2">
        <v>7</v>
      </c>
      <c r="O4715" s="2" t="s">
        <v>45</v>
      </c>
      <c r="P4715" s="2">
        <v>2</v>
      </c>
      <c r="R4715" s="2">
        <v>6</v>
      </c>
      <c r="S4715" s="3">
        <v>41752</v>
      </c>
      <c r="T4715" s="3">
        <v>41752</v>
      </c>
      <c r="W4715" s="2">
        <v>2014</v>
      </c>
      <c r="X4715" s="2">
        <v>7</v>
      </c>
      <c r="AC4715" s="2" t="s">
        <v>46</v>
      </c>
      <c r="AD4715" s="2" t="s">
        <v>6762</v>
      </c>
      <c r="AE4715" s="2" t="s">
        <v>7014</v>
      </c>
      <c r="AG4715" s="2">
        <v>77</v>
      </c>
      <c r="AH4715" s="2">
        <v>11</v>
      </c>
      <c r="AI4715" s="2" t="s">
        <v>47</v>
      </c>
      <c r="AK4715" s="2">
        <v>0</v>
      </c>
      <c r="AM4715" s="2">
        <v>0</v>
      </c>
      <c r="AP4715" s="2" t="s">
        <v>6770</v>
      </c>
    </row>
    <row r="4716" spans="1:42">
      <c r="A4716" s="2">
        <v>249783</v>
      </c>
      <c r="B4716" s="2">
        <v>160263</v>
      </c>
      <c r="C4716" s="2" t="s">
        <v>6104</v>
      </c>
      <c r="D4716" s="19">
        <v>642</v>
      </c>
      <c r="E4716" s="25">
        <v>41669</v>
      </c>
      <c r="F4716" s="26">
        <v>0.41113425925925928</v>
      </c>
      <c r="G4716" s="31">
        <v>0</v>
      </c>
      <c r="H4716" s="2">
        <v>0</v>
      </c>
      <c r="I4716" s="9">
        <f t="shared" si="73"/>
        <v>-724782.28999999817</v>
      </c>
      <c r="L4716" s="2">
        <v>160263</v>
      </c>
      <c r="N4716" s="2">
        <v>7</v>
      </c>
      <c r="O4716" s="2" t="s">
        <v>45</v>
      </c>
      <c r="P4716" s="2">
        <v>2</v>
      </c>
      <c r="R4716" s="2">
        <v>6</v>
      </c>
      <c r="S4716" s="3">
        <v>42073</v>
      </c>
      <c r="T4716" s="3">
        <v>42073</v>
      </c>
      <c r="W4716" s="2">
        <v>2014</v>
      </c>
      <c r="X4716" s="2">
        <v>7</v>
      </c>
      <c r="AC4716" s="2" t="s">
        <v>46</v>
      </c>
      <c r="AD4716" s="2" t="s">
        <v>6762</v>
      </c>
      <c r="AE4716" s="2" t="s">
        <v>7014</v>
      </c>
      <c r="AG4716" s="2">
        <v>57</v>
      </c>
      <c r="AH4716" s="2">
        <v>11</v>
      </c>
      <c r="AI4716" s="2" t="s">
        <v>47</v>
      </c>
      <c r="AK4716" s="2">
        <v>0</v>
      </c>
      <c r="AM4716" s="2">
        <v>0</v>
      </c>
      <c r="AP4716" s="2" t="s">
        <v>48</v>
      </c>
    </row>
    <row r="4717" spans="1:42">
      <c r="A4717" s="2">
        <v>249784</v>
      </c>
      <c r="B4717" s="2">
        <v>160833</v>
      </c>
      <c r="C4717" s="2" t="s">
        <v>6105</v>
      </c>
      <c r="D4717" s="19">
        <v>642</v>
      </c>
      <c r="E4717" s="25">
        <v>41669</v>
      </c>
      <c r="F4717" s="26">
        <v>0.41113425925925928</v>
      </c>
      <c r="G4717" s="31">
        <v>0</v>
      </c>
      <c r="H4717" s="2">
        <v>0</v>
      </c>
      <c r="I4717" s="9">
        <f t="shared" si="73"/>
        <v>-724140.28999999817</v>
      </c>
      <c r="L4717" s="2">
        <v>160833</v>
      </c>
      <c r="N4717" s="2">
        <v>7</v>
      </c>
      <c r="O4717" s="2" t="s">
        <v>45</v>
      </c>
      <c r="P4717" s="2">
        <v>2</v>
      </c>
      <c r="R4717" s="2">
        <v>6</v>
      </c>
      <c r="S4717" s="3">
        <v>42073</v>
      </c>
      <c r="T4717" s="3">
        <v>42073</v>
      </c>
      <c r="W4717" s="2">
        <v>2014</v>
      </c>
      <c r="X4717" s="2">
        <v>7</v>
      </c>
      <c r="AC4717" s="2" t="s">
        <v>46</v>
      </c>
      <c r="AD4717" s="2" t="s">
        <v>6762</v>
      </c>
      <c r="AE4717" s="2" t="s">
        <v>7014</v>
      </c>
      <c r="AG4717" s="2">
        <v>57</v>
      </c>
      <c r="AH4717" s="2">
        <v>11</v>
      </c>
      <c r="AI4717" s="2" t="s">
        <v>47</v>
      </c>
      <c r="AK4717" s="2">
        <v>0</v>
      </c>
      <c r="AM4717" s="2">
        <v>0</v>
      </c>
      <c r="AP4717" s="2" t="s">
        <v>48</v>
      </c>
    </row>
    <row r="4718" spans="1:42">
      <c r="A4718" s="2">
        <v>249785</v>
      </c>
      <c r="B4718" s="2">
        <v>162147</v>
      </c>
      <c r="C4718" s="2" t="s">
        <v>6106</v>
      </c>
      <c r="D4718" s="19">
        <v>1000</v>
      </c>
      <c r="E4718" s="25">
        <v>41669</v>
      </c>
      <c r="F4718" s="26">
        <v>0.41260416666666666</v>
      </c>
      <c r="G4718" s="31">
        <v>0</v>
      </c>
      <c r="H4718" s="2">
        <v>0</v>
      </c>
      <c r="I4718" s="9">
        <f t="shared" si="73"/>
        <v>-723140.28999999817</v>
      </c>
      <c r="L4718" s="2">
        <v>162147</v>
      </c>
      <c r="N4718" s="2">
        <v>7</v>
      </c>
      <c r="O4718" s="2" t="s">
        <v>45</v>
      </c>
      <c r="P4718" s="2">
        <v>2</v>
      </c>
      <c r="R4718" s="2">
        <v>6</v>
      </c>
      <c r="S4718" s="3">
        <v>42073</v>
      </c>
      <c r="T4718" s="3">
        <v>42073</v>
      </c>
      <c r="W4718" s="2">
        <v>2014</v>
      </c>
      <c r="X4718" s="2">
        <v>7</v>
      </c>
      <c r="AC4718" s="2" t="s">
        <v>46</v>
      </c>
      <c r="AD4718" s="2" t="s">
        <v>6762</v>
      </c>
      <c r="AE4718" s="2" t="s">
        <v>7014</v>
      </c>
      <c r="AG4718" s="2">
        <v>57</v>
      </c>
      <c r="AH4718" s="2">
        <v>11</v>
      </c>
      <c r="AI4718" s="2" t="s">
        <v>47</v>
      </c>
      <c r="AK4718" s="2">
        <v>0</v>
      </c>
      <c r="AM4718" s="2">
        <v>0</v>
      </c>
      <c r="AP4718" s="2" t="s">
        <v>48</v>
      </c>
    </row>
    <row r="4719" spans="1:42">
      <c r="A4719" s="2">
        <v>249786</v>
      </c>
      <c r="B4719" s="2">
        <v>162148</v>
      </c>
      <c r="C4719" s="2" t="s">
        <v>6107</v>
      </c>
      <c r="D4719" s="19">
        <v>1000</v>
      </c>
      <c r="E4719" s="25">
        <v>41669</v>
      </c>
      <c r="F4719" s="26">
        <v>0.41260416666666666</v>
      </c>
      <c r="G4719" s="31">
        <v>0</v>
      </c>
      <c r="H4719" s="2">
        <v>0</v>
      </c>
      <c r="I4719" s="9">
        <f t="shared" si="73"/>
        <v>-722140.28999999817</v>
      </c>
      <c r="L4719" s="2">
        <v>162148</v>
      </c>
      <c r="N4719" s="2">
        <v>7</v>
      </c>
      <c r="O4719" s="2" t="s">
        <v>45</v>
      </c>
      <c r="P4719" s="2">
        <v>2</v>
      </c>
      <c r="R4719" s="2">
        <v>6</v>
      </c>
      <c r="S4719" s="3">
        <v>42073</v>
      </c>
      <c r="T4719" s="3">
        <v>42073</v>
      </c>
      <c r="W4719" s="2">
        <v>2014</v>
      </c>
      <c r="X4719" s="2">
        <v>7</v>
      </c>
      <c r="AC4719" s="2" t="s">
        <v>46</v>
      </c>
      <c r="AD4719" s="2" t="s">
        <v>6762</v>
      </c>
      <c r="AE4719" s="2" t="s">
        <v>7014</v>
      </c>
      <c r="AG4719" s="2">
        <v>57</v>
      </c>
      <c r="AH4719" s="2">
        <v>11</v>
      </c>
      <c r="AI4719" s="2" t="s">
        <v>47</v>
      </c>
      <c r="AK4719" s="2">
        <v>0</v>
      </c>
      <c r="AM4719" s="2">
        <v>0</v>
      </c>
      <c r="AP4719" s="2" t="s">
        <v>48</v>
      </c>
    </row>
    <row r="4720" spans="1:42">
      <c r="A4720" s="2">
        <v>249789</v>
      </c>
      <c r="B4720" s="2">
        <v>162253</v>
      </c>
      <c r="C4720" s="2" t="s">
        <v>6108</v>
      </c>
      <c r="D4720" s="19">
        <v>450</v>
      </c>
      <c r="E4720" s="25">
        <v>41669</v>
      </c>
      <c r="F4720" s="26">
        <v>0.41396990740740741</v>
      </c>
      <c r="G4720" s="31">
        <v>0</v>
      </c>
      <c r="H4720" s="2">
        <v>0</v>
      </c>
      <c r="I4720" s="9">
        <f t="shared" si="73"/>
        <v>-721690.28999999817</v>
      </c>
      <c r="L4720" s="2">
        <v>162253</v>
      </c>
      <c r="N4720" s="2">
        <v>7</v>
      </c>
      <c r="O4720" s="2" t="s">
        <v>45</v>
      </c>
      <c r="P4720" s="2">
        <v>2</v>
      </c>
      <c r="R4720" s="2">
        <v>93</v>
      </c>
      <c r="S4720" s="3">
        <v>42073</v>
      </c>
      <c r="T4720" s="3">
        <v>42073</v>
      </c>
      <c r="W4720" s="2">
        <v>2014</v>
      </c>
      <c r="X4720" s="2">
        <v>7</v>
      </c>
      <c r="AC4720" s="2" t="s">
        <v>212</v>
      </c>
      <c r="AD4720" s="2" t="s">
        <v>6762</v>
      </c>
      <c r="AE4720" s="2" t="s">
        <v>7014</v>
      </c>
      <c r="AG4720" s="2">
        <v>57</v>
      </c>
      <c r="AH4720" s="2">
        <v>11</v>
      </c>
      <c r="AI4720" s="2" t="s">
        <v>47</v>
      </c>
      <c r="AK4720" s="2">
        <v>0</v>
      </c>
      <c r="AM4720" s="2">
        <v>0</v>
      </c>
      <c r="AP4720" s="2" t="s">
        <v>48</v>
      </c>
    </row>
    <row r="4721" spans="1:42">
      <c r="A4721" s="2">
        <v>249790</v>
      </c>
      <c r="B4721" s="2">
        <v>162254</v>
      </c>
      <c r="C4721" s="2" t="s">
        <v>6109</v>
      </c>
      <c r="D4721" s="19">
        <v>450</v>
      </c>
      <c r="E4721" s="25">
        <v>41669</v>
      </c>
      <c r="F4721" s="26">
        <v>0.41398148148148151</v>
      </c>
      <c r="G4721" s="31">
        <v>0</v>
      </c>
      <c r="H4721" s="2">
        <v>0</v>
      </c>
      <c r="I4721" s="9">
        <f t="shared" si="73"/>
        <v>-721240.28999999817</v>
      </c>
      <c r="L4721" s="2">
        <v>162254</v>
      </c>
      <c r="N4721" s="2">
        <v>7</v>
      </c>
      <c r="O4721" s="2" t="s">
        <v>45</v>
      </c>
      <c r="P4721" s="2">
        <v>2</v>
      </c>
      <c r="R4721" s="2">
        <v>93</v>
      </c>
      <c r="S4721" s="3">
        <v>42073</v>
      </c>
      <c r="T4721" s="3">
        <v>42073</v>
      </c>
      <c r="W4721" s="2">
        <v>2014</v>
      </c>
      <c r="X4721" s="2">
        <v>7</v>
      </c>
      <c r="AC4721" s="2" t="s">
        <v>212</v>
      </c>
      <c r="AD4721" s="2" t="s">
        <v>6762</v>
      </c>
      <c r="AE4721" s="2" t="s">
        <v>7014</v>
      </c>
      <c r="AG4721" s="2">
        <v>57</v>
      </c>
      <c r="AH4721" s="2">
        <v>11</v>
      </c>
      <c r="AI4721" s="2" t="s">
        <v>47</v>
      </c>
      <c r="AK4721" s="2">
        <v>0</v>
      </c>
      <c r="AM4721" s="2">
        <v>0</v>
      </c>
      <c r="AP4721" s="2" t="s">
        <v>48</v>
      </c>
    </row>
    <row r="4722" spans="1:42">
      <c r="A4722" s="2">
        <v>117161</v>
      </c>
      <c r="B4722" s="2">
        <v>162170</v>
      </c>
      <c r="C4722" s="2" t="s">
        <v>6110</v>
      </c>
      <c r="D4722" s="19">
        <v>1194.17</v>
      </c>
      <c r="E4722" s="25">
        <v>41669</v>
      </c>
      <c r="F4722" s="26">
        <v>0.41437499999999999</v>
      </c>
      <c r="G4722" s="31">
        <v>0</v>
      </c>
      <c r="H4722" s="2">
        <v>0</v>
      </c>
      <c r="I4722" s="9">
        <f t="shared" si="73"/>
        <v>-720046.11999999813</v>
      </c>
      <c r="L4722" s="2">
        <v>162170</v>
      </c>
      <c r="N4722" s="2">
        <v>14</v>
      </c>
      <c r="O4722" s="2" t="s">
        <v>1623</v>
      </c>
      <c r="P4722" s="2">
        <v>2</v>
      </c>
      <c r="R4722" s="2">
        <v>6</v>
      </c>
      <c r="S4722" s="3">
        <v>41680</v>
      </c>
      <c r="T4722" s="3">
        <v>41680</v>
      </c>
      <c r="W4722" s="2">
        <v>2014</v>
      </c>
      <c r="X4722" s="2">
        <v>14</v>
      </c>
      <c r="AC4722" s="2" t="s">
        <v>46</v>
      </c>
      <c r="AD4722" s="2" t="s">
        <v>6762</v>
      </c>
      <c r="AE4722" s="2" t="s">
        <v>7014</v>
      </c>
      <c r="AG4722" s="2">
        <v>56</v>
      </c>
      <c r="AH4722" s="2">
        <v>1</v>
      </c>
      <c r="AI4722" s="2" t="s">
        <v>83</v>
      </c>
      <c r="AK4722" s="2">
        <v>0</v>
      </c>
      <c r="AM4722" s="2">
        <v>0</v>
      </c>
      <c r="AP4722" s="2" t="s">
        <v>84</v>
      </c>
    </row>
    <row r="4723" spans="1:42">
      <c r="A4723" s="2">
        <v>117162</v>
      </c>
      <c r="B4723" s="2">
        <v>162171</v>
      </c>
      <c r="C4723" s="2" t="s">
        <v>6111</v>
      </c>
      <c r="D4723" s="19">
        <v>1194.17</v>
      </c>
      <c r="E4723" s="25">
        <v>41669</v>
      </c>
      <c r="F4723" s="26">
        <v>0.41437499999999999</v>
      </c>
      <c r="G4723" s="31">
        <v>0</v>
      </c>
      <c r="H4723" s="2">
        <v>0</v>
      </c>
      <c r="I4723" s="9">
        <f t="shared" si="73"/>
        <v>-718851.94999999809</v>
      </c>
      <c r="L4723" s="2">
        <v>162171</v>
      </c>
      <c r="N4723" s="2">
        <v>14</v>
      </c>
      <c r="O4723" s="2" t="s">
        <v>1623</v>
      </c>
      <c r="P4723" s="2">
        <v>2</v>
      </c>
      <c r="R4723" s="2">
        <v>6</v>
      </c>
      <c r="S4723" s="3">
        <v>41680</v>
      </c>
      <c r="T4723" s="3">
        <v>41680</v>
      </c>
      <c r="W4723" s="2">
        <v>2014</v>
      </c>
      <c r="X4723" s="2">
        <v>14</v>
      </c>
      <c r="AC4723" s="2" t="s">
        <v>46</v>
      </c>
      <c r="AD4723" s="2" t="s">
        <v>6762</v>
      </c>
      <c r="AE4723" s="2" t="s">
        <v>7014</v>
      </c>
      <c r="AG4723" s="2">
        <v>56</v>
      </c>
      <c r="AH4723" s="2">
        <v>1</v>
      </c>
      <c r="AI4723" s="2" t="s">
        <v>83</v>
      </c>
      <c r="AK4723" s="2">
        <v>0</v>
      </c>
      <c r="AM4723" s="2">
        <v>0</v>
      </c>
      <c r="AP4723" s="2" t="s">
        <v>84</v>
      </c>
    </row>
    <row r="4724" spans="1:42">
      <c r="A4724" s="2">
        <v>117163</v>
      </c>
      <c r="B4724" s="2">
        <v>162172</v>
      </c>
      <c r="C4724" s="2" t="s">
        <v>6112</v>
      </c>
      <c r="D4724" s="19">
        <v>1194.17</v>
      </c>
      <c r="E4724" s="25">
        <v>41669</v>
      </c>
      <c r="F4724" s="26">
        <v>0.41438657407407403</v>
      </c>
      <c r="G4724" s="31">
        <v>0</v>
      </c>
      <c r="H4724" s="2">
        <v>0</v>
      </c>
      <c r="I4724" s="9">
        <f t="shared" si="73"/>
        <v>-717657.77999999805</v>
      </c>
      <c r="L4724" s="2">
        <v>162172</v>
      </c>
      <c r="N4724" s="2">
        <v>14</v>
      </c>
      <c r="O4724" s="2" t="s">
        <v>1623</v>
      </c>
      <c r="P4724" s="2">
        <v>2</v>
      </c>
      <c r="R4724" s="2">
        <v>6</v>
      </c>
      <c r="S4724" s="3">
        <v>41680</v>
      </c>
      <c r="T4724" s="3">
        <v>41680</v>
      </c>
      <c r="W4724" s="2">
        <v>2014</v>
      </c>
      <c r="X4724" s="2">
        <v>14</v>
      </c>
      <c r="AC4724" s="2" t="s">
        <v>46</v>
      </c>
      <c r="AD4724" s="2" t="s">
        <v>6762</v>
      </c>
      <c r="AE4724" s="2" t="s">
        <v>7014</v>
      </c>
      <c r="AG4724" s="2">
        <v>56</v>
      </c>
      <c r="AH4724" s="2">
        <v>1</v>
      </c>
      <c r="AI4724" s="2" t="s">
        <v>83</v>
      </c>
      <c r="AK4724" s="2">
        <v>0</v>
      </c>
      <c r="AM4724" s="2">
        <v>0</v>
      </c>
      <c r="AP4724" s="2" t="s">
        <v>84</v>
      </c>
    </row>
    <row r="4725" spans="1:42">
      <c r="A4725" s="2">
        <v>117164</v>
      </c>
      <c r="B4725" s="2">
        <v>162173</v>
      </c>
      <c r="C4725" s="2" t="s">
        <v>6113</v>
      </c>
      <c r="D4725" s="19">
        <v>1194.17</v>
      </c>
      <c r="E4725" s="25">
        <v>41669</v>
      </c>
      <c r="F4725" s="26">
        <v>0.41438657407407403</v>
      </c>
      <c r="G4725" s="31">
        <v>0</v>
      </c>
      <c r="H4725" s="2">
        <v>0</v>
      </c>
      <c r="I4725" s="9">
        <f t="shared" si="73"/>
        <v>-716463.60999999801</v>
      </c>
      <c r="L4725" s="2">
        <v>162173</v>
      </c>
      <c r="N4725" s="2">
        <v>14</v>
      </c>
      <c r="O4725" s="2" t="s">
        <v>1623</v>
      </c>
      <c r="P4725" s="2">
        <v>2</v>
      </c>
      <c r="R4725" s="2">
        <v>6</v>
      </c>
      <c r="S4725" s="3">
        <v>41680</v>
      </c>
      <c r="T4725" s="3">
        <v>41680</v>
      </c>
      <c r="W4725" s="2">
        <v>2014</v>
      </c>
      <c r="X4725" s="2">
        <v>14</v>
      </c>
      <c r="AC4725" s="2" t="s">
        <v>46</v>
      </c>
      <c r="AD4725" s="2" t="s">
        <v>6762</v>
      </c>
      <c r="AE4725" s="2" t="s">
        <v>7014</v>
      </c>
      <c r="AG4725" s="2">
        <v>56</v>
      </c>
      <c r="AH4725" s="2">
        <v>1</v>
      </c>
      <c r="AI4725" s="2" t="s">
        <v>83</v>
      </c>
      <c r="AK4725" s="2">
        <v>0</v>
      </c>
      <c r="AM4725" s="2">
        <v>0</v>
      </c>
      <c r="AP4725" s="2" t="s">
        <v>84</v>
      </c>
    </row>
    <row r="4726" spans="1:42">
      <c r="A4726" s="2">
        <v>117165</v>
      </c>
      <c r="B4726" s="2">
        <v>162174</v>
      </c>
      <c r="C4726" s="2" t="s">
        <v>6114</v>
      </c>
      <c r="D4726" s="19">
        <v>1194.17</v>
      </c>
      <c r="E4726" s="25">
        <v>41669</v>
      </c>
      <c r="F4726" s="26">
        <v>0.41438657407407403</v>
      </c>
      <c r="G4726" s="31">
        <v>0</v>
      </c>
      <c r="H4726" s="2">
        <v>0</v>
      </c>
      <c r="I4726" s="9">
        <f t="shared" si="73"/>
        <v>-715269.43999999797</v>
      </c>
      <c r="L4726" s="2">
        <v>162174</v>
      </c>
      <c r="N4726" s="2">
        <v>14</v>
      </c>
      <c r="O4726" s="2" t="s">
        <v>1623</v>
      </c>
      <c r="P4726" s="2">
        <v>2</v>
      </c>
      <c r="R4726" s="2">
        <v>6</v>
      </c>
      <c r="S4726" s="3">
        <v>41680</v>
      </c>
      <c r="T4726" s="3">
        <v>41680</v>
      </c>
      <c r="W4726" s="2">
        <v>2014</v>
      </c>
      <c r="X4726" s="2">
        <v>14</v>
      </c>
      <c r="AC4726" s="2" t="s">
        <v>46</v>
      </c>
      <c r="AD4726" s="2" t="s">
        <v>6762</v>
      </c>
      <c r="AE4726" s="2" t="s">
        <v>7014</v>
      </c>
      <c r="AG4726" s="2">
        <v>56</v>
      </c>
      <c r="AH4726" s="2">
        <v>1</v>
      </c>
      <c r="AI4726" s="2" t="s">
        <v>83</v>
      </c>
      <c r="AK4726" s="2">
        <v>0</v>
      </c>
      <c r="AM4726" s="2">
        <v>0</v>
      </c>
      <c r="AP4726" s="2" t="s">
        <v>84</v>
      </c>
    </row>
    <row r="4727" spans="1:42">
      <c r="A4727" s="2">
        <v>117166</v>
      </c>
      <c r="B4727" s="2">
        <v>162175</v>
      </c>
      <c r="C4727" s="2" t="s">
        <v>6115</v>
      </c>
      <c r="D4727" s="19">
        <v>1194.17</v>
      </c>
      <c r="E4727" s="25">
        <v>41669</v>
      </c>
      <c r="F4727" s="26">
        <v>0.41438657407407403</v>
      </c>
      <c r="G4727" s="31">
        <v>0</v>
      </c>
      <c r="H4727" s="2">
        <v>0</v>
      </c>
      <c r="I4727" s="9">
        <f t="shared" si="73"/>
        <v>-714075.26999999792</v>
      </c>
      <c r="L4727" s="2">
        <v>162175</v>
      </c>
      <c r="N4727" s="2">
        <v>14</v>
      </c>
      <c r="O4727" s="2" t="s">
        <v>1623</v>
      </c>
      <c r="P4727" s="2">
        <v>2</v>
      </c>
      <c r="R4727" s="2">
        <v>6</v>
      </c>
      <c r="S4727" s="3">
        <v>41680</v>
      </c>
      <c r="T4727" s="3">
        <v>41680</v>
      </c>
      <c r="W4727" s="2">
        <v>2014</v>
      </c>
      <c r="X4727" s="2">
        <v>14</v>
      </c>
      <c r="AC4727" s="2" t="s">
        <v>46</v>
      </c>
      <c r="AD4727" s="2" t="s">
        <v>6762</v>
      </c>
      <c r="AE4727" s="2" t="s">
        <v>7014</v>
      </c>
      <c r="AG4727" s="2">
        <v>56</v>
      </c>
      <c r="AH4727" s="2">
        <v>1</v>
      </c>
      <c r="AI4727" s="2" t="s">
        <v>83</v>
      </c>
      <c r="AK4727" s="2">
        <v>0</v>
      </c>
      <c r="AM4727" s="2">
        <v>0</v>
      </c>
      <c r="AP4727" s="2" t="s">
        <v>84</v>
      </c>
    </row>
    <row r="4728" spans="1:42">
      <c r="A4728" s="2">
        <v>249792</v>
      </c>
      <c r="B4728" s="2">
        <v>162290</v>
      </c>
      <c r="C4728" s="2" t="s">
        <v>6116</v>
      </c>
      <c r="D4728" s="19">
        <v>1339</v>
      </c>
      <c r="E4728" s="25">
        <v>41669</v>
      </c>
      <c r="F4728" s="26">
        <v>0.41457175925925926</v>
      </c>
      <c r="G4728" s="31">
        <v>0</v>
      </c>
      <c r="H4728" s="2">
        <v>0</v>
      </c>
      <c r="I4728" s="9">
        <f t="shared" si="73"/>
        <v>-712736.26999999792</v>
      </c>
      <c r="L4728" s="2">
        <v>162290</v>
      </c>
      <c r="N4728" s="2">
        <v>7</v>
      </c>
      <c r="O4728" s="2" t="s">
        <v>45</v>
      </c>
      <c r="P4728" s="2">
        <v>1</v>
      </c>
      <c r="R4728" s="2">
        <v>2</v>
      </c>
      <c r="S4728" s="3">
        <v>42073</v>
      </c>
      <c r="T4728" s="3">
        <v>42073</v>
      </c>
      <c r="W4728" s="2">
        <v>2014</v>
      </c>
      <c r="X4728" s="2">
        <v>7</v>
      </c>
      <c r="AC4728" s="2" t="s">
        <v>53</v>
      </c>
      <c r="AD4728" s="2" t="s">
        <v>6762</v>
      </c>
      <c r="AE4728" s="2" t="s">
        <v>7014</v>
      </c>
      <c r="AG4728" s="2">
        <v>57</v>
      </c>
      <c r="AH4728" s="2">
        <v>11</v>
      </c>
      <c r="AI4728" s="2" t="s">
        <v>47</v>
      </c>
      <c r="AK4728" s="2">
        <v>0</v>
      </c>
      <c r="AM4728" s="2">
        <v>0</v>
      </c>
      <c r="AP4728" s="2" t="s">
        <v>48</v>
      </c>
    </row>
    <row r="4729" spans="1:42">
      <c r="A4729" s="2">
        <v>128864</v>
      </c>
      <c r="B4729" s="2" t="s">
        <v>4240</v>
      </c>
      <c r="C4729" s="2" t="s">
        <v>6117</v>
      </c>
      <c r="D4729" s="19">
        <v>300000</v>
      </c>
      <c r="E4729" s="25">
        <v>41669</v>
      </c>
      <c r="F4729" s="26">
        <v>0.41717592592592595</v>
      </c>
      <c r="G4729" s="31">
        <v>0</v>
      </c>
      <c r="H4729" s="2">
        <v>0</v>
      </c>
      <c r="I4729" s="9">
        <f t="shared" si="73"/>
        <v>-412736.26999999792</v>
      </c>
      <c r="N4729" s="2">
        <v>7</v>
      </c>
      <c r="O4729" s="2" t="s">
        <v>45</v>
      </c>
      <c r="P4729" s="2">
        <v>1</v>
      </c>
      <c r="R4729" s="2">
        <v>1386</v>
      </c>
      <c r="S4729" s="3">
        <v>41759</v>
      </c>
      <c r="T4729" s="3">
        <v>42178</v>
      </c>
      <c r="W4729" s="2">
        <v>2014</v>
      </c>
      <c r="X4729" s="2">
        <v>7</v>
      </c>
      <c r="AC4729" s="2" t="s">
        <v>3769</v>
      </c>
      <c r="AD4729" s="2" t="s">
        <v>6763</v>
      </c>
      <c r="AE4729" s="2" t="s">
        <v>7014</v>
      </c>
      <c r="AG4729" s="2">
        <v>26</v>
      </c>
      <c r="AH4729" s="2">
        <v>2</v>
      </c>
      <c r="AI4729" s="2" t="s">
        <v>54</v>
      </c>
      <c r="AM4729" s="2">
        <v>0</v>
      </c>
      <c r="AO4729" s="2">
        <v>57</v>
      </c>
      <c r="AP4729" s="2" t="s">
        <v>6784</v>
      </c>
    </row>
    <row r="4730" spans="1:42">
      <c r="A4730" s="2">
        <v>273759</v>
      </c>
      <c r="B4730" s="2" t="s">
        <v>4240</v>
      </c>
      <c r="C4730" s="2" t="s">
        <v>6886</v>
      </c>
      <c r="D4730" s="19">
        <v>0</v>
      </c>
      <c r="E4730" s="25">
        <v>41669</v>
      </c>
      <c r="F4730" s="26">
        <v>0.41717592592592595</v>
      </c>
      <c r="G4730" s="31">
        <v>300000</v>
      </c>
      <c r="H4730" s="2">
        <v>0</v>
      </c>
      <c r="I4730" s="9">
        <f t="shared" si="73"/>
        <v>-712736.26999999792</v>
      </c>
      <c r="N4730" s="2">
        <v>7</v>
      </c>
      <c r="O4730" s="2" t="s">
        <v>45</v>
      </c>
      <c r="P4730" s="2">
        <v>1</v>
      </c>
      <c r="R4730" s="2">
        <v>1386</v>
      </c>
      <c r="S4730" s="3">
        <v>42178</v>
      </c>
      <c r="T4730" s="3">
        <v>42178</v>
      </c>
      <c r="W4730" s="2">
        <v>2015</v>
      </c>
      <c r="X4730" s="2">
        <v>7</v>
      </c>
      <c r="AA4730" s="2">
        <v>128864</v>
      </c>
      <c r="AC4730" s="2" t="s">
        <v>3769</v>
      </c>
      <c r="AD4730" s="2" t="s">
        <v>6763</v>
      </c>
      <c r="AE4730" s="2" t="s">
        <v>7014</v>
      </c>
      <c r="AG4730" s="2">
        <v>57</v>
      </c>
      <c r="AH4730" s="2">
        <v>2</v>
      </c>
      <c r="AI4730" s="2" t="s">
        <v>54</v>
      </c>
      <c r="AM4730" s="2">
        <v>0</v>
      </c>
      <c r="AP4730" s="2" t="s">
        <v>48</v>
      </c>
    </row>
    <row r="4731" spans="1:42">
      <c r="A4731" s="2">
        <v>126053</v>
      </c>
      <c r="B4731" s="2">
        <v>162149</v>
      </c>
      <c r="C4731" s="2" t="s">
        <v>6118</v>
      </c>
      <c r="D4731" s="19">
        <v>1000</v>
      </c>
      <c r="E4731" s="25">
        <v>41669</v>
      </c>
      <c r="F4731" s="26">
        <v>0.41753472222222227</v>
      </c>
      <c r="G4731" s="31">
        <v>0</v>
      </c>
      <c r="H4731" s="2">
        <v>0</v>
      </c>
      <c r="I4731" s="9">
        <f t="shared" si="73"/>
        <v>-711736.26999999792</v>
      </c>
      <c r="L4731" s="2">
        <v>162149</v>
      </c>
      <c r="N4731" s="2">
        <v>7</v>
      </c>
      <c r="O4731" s="2" t="s">
        <v>45</v>
      </c>
      <c r="P4731" s="2">
        <v>2</v>
      </c>
      <c r="R4731" s="2">
        <v>6</v>
      </c>
      <c r="S4731" s="3">
        <v>41752</v>
      </c>
      <c r="T4731" s="3">
        <v>41752</v>
      </c>
      <c r="W4731" s="2">
        <v>2014</v>
      </c>
      <c r="X4731" s="2">
        <v>7</v>
      </c>
      <c r="AC4731" s="2" t="s">
        <v>46</v>
      </c>
      <c r="AD4731" s="2" t="s">
        <v>6762</v>
      </c>
      <c r="AE4731" s="2" t="s">
        <v>7014</v>
      </c>
      <c r="AG4731" s="2">
        <v>77</v>
      </c>
      <c r="AH4731" s="2">
        <v>11</v>
      </c>
      <c r="AI4731" s="2" t="s">
        <v>47</v>
      </c>
      <c r="AK4731" s="2">
        <v>0</v>
      </c>
      <c r="AM4731" s="2">
        <v>0</v>
      </c>
      <c r="AP4731" s="2" t="s">
        <v>6770</v>
      </c>
    </row>
    <row r="4732" spans="1:42">
      <c r="A4732" s="2">
        <v>126054</v>
      </c>
      <c r="B4732" s="2">
        <v>162143</v>
      </c>
      <c r="C4732" s="2" t="s">
        <v>6119</v>
      </c>
      <c r="D4732" s="19">
        <v>1000</v>
      </c>
      <c r="E4732" s="25">
        <v>41669</v>
      </c>
      <c r="F4732" s="26">
        <v>0.41788194444444443</v>
      </c>
      <c r="G4732" s="31">
        <v>0</v>
      </c>
      <c r="H4732" s="2">
        <v>0</v>
      </c>
      <c r="I4732" s="9">
        <f t="shared" si="73"/>
        <v>-710736.26999999792</v>
      </c>
      <c r="L4732" s="2">
        <v>162143</v>
      </c>
      <c r="N4732" s="2">
        <v>7</v>
      </c>
      <c r="O4732" s="2" t="s">
        <v>45</v>
      </c>
      <c r="P4732" s="2">
        <v>2</v>
      </c>
      <c r="R4732" s="2">
        <v>6</v>
      </c>
      <c r="S4732" s="3">
        <v>41752</v>
      </c>
      <c r="T4732" s="3">
        <v>41752</v>
      </c>
      <c r="W4732" s="2">
        <v>2014</v>
      </c>
      <c r="X4732" s="2">
        <v>7</v>
      </c>
      <c r="AC4732" s="2" t="s">
        <v>46</v>
      </c>
      <c r="AD4732" s="2" t="s">
        <v>6762</v>
      </c>
      <c r="AE4732" s="2" t="s">
        <v>7014</v>
      </c>
      <c r="AG4732" s="2">
        <v>77</v>
      </c>
      <c r="AH4732" s="2">
        <v>11</v>
      </c>
      <c r="AI4732" s="2" t="s">
        <v>47</v>
      </c>
      <c r="AK4732" s="2">
        <v>0</v>
      </c>
      <c r="AM4732" s="2">
        <v>0</v>
      </c>
      <c r="AP4732" s="2" t="s">
        <v>6770</v>
      </c>
    </row>
    <row r="4733" spans="1:42">
      <c r="A4733" s="2">
        <v>126055</v>
      </c>
      <c r="B4733" s="2">
        <v>161942</v>
      </c>
      <c r="C4733" s="2" t="s">
        <v>6120</v>
      </c>
      <c r="D4733" s="19">
        <v>1284</v>
      </c>
      <c r="E4733" s="25">
        <v>41669</v>
      </c>
      <c r="F4733" s="26">
        <v>0.41829861111111111</v>
      </c>
      <c r="G4733" s="31">
        <v>0</v>
      </c>
      <c r="H4733" s="2">
        <v>0</v>
      </c>
      <c r="I4733" s="9">
        <f t="shared" si="73"/>
        <v>-709452.26999999792</v>
      </c>
      <c r="L4733" s="2">
        <v>161942</v>
      </c>
      <c r="N4733" s="2">
        <v>7</v>
      </c>
      <c r="O4733" s="2" t="s">
        <v>45</v>
      </c>
      <c r="P4733" s="2">
        <v>2</v>
      </c>
      <c r="R4733" s="2">
        <v>6</v>
      </c>
      <c r="S4733" s="3">
        <v>41752</v>
      </c>
      <c r="T4733" s="3">
        <v>41752</v>
      </c>
      <c r="W4733" s="2">
        <v>2014</v>
      </c>
      <c r="X4733" s="2">
        <v>7</v>
      </c>
      <c r="AC4733" s="2" t="s">
        <v>46</v>
      </c>
      <c r="AD4733" s="2" t="s">
        <v>6762</v>
      </c>
      <c r="AE4733" s="2" t="s">
        <v>7014</v>
      </c>
      <c r="AG4733" s="2">
        <v>77</v>
      </c>
      <c r="AH4733" s="2">
        <v>11</v>
      </c>
      <c r="AI4733" s="2" t="s">
        <v>47</v>
      </c>
      <c r="AK4733" s="2">
        <v>0</v>
      </c>
      <c r="AM4733" s="2">
        <v>0</v>
      </c>
      <c r="AP4733" s="2" t="s">
        <v>6770</v>
      </c>
    </row>
    <row r="4734" spans="1:42">
      <c r="A4734" s="2">
        <v>249796</v>
      </c>
      <c r="B4734" s="2">
        <v>162268</v>
      </c>
      <c r="C4734" s="2" t="s">
        <v>6121</v>
      </c>
      <c r="D4734" s="19">
        <v>1040</v>
      </c>
      <c r="E4734" s="25">
        <v>41669</v>
      </c>
      <c r="F4734" s="26">
        <v>0.41850694444444447</v>
      </c>
      <c r="G4734" s="31">
        <v>0</v>
      </c>
      <c r="H4734" s="2">
        <v>0</v>
      </c>
      <c r="I4734" s="9">
        <f t="shared" si="73"/>
        <v>-708412.26999999792</v>
      </c>
      <c r="L4734" s="2">
        <v>162268</v>
      </c>
      <c r="N4734" s="2">
        <v>7</v>
      </c>
      <c r="O4734" s="2" t="s">
        <v>45</v>
      </c>
      <c r="P4734" s="2">
        <v>2</v>
      </c>
      <c r="R4734" s="2">
        <v>93</v>
      </c>
      <c r="S4734" s="3">
        <v>42073</v>
      </c>
      <c r="T4734" s="3">
        <v>42073</v>
      </c>
      <c r="W4734" s="2">
        <v>2014</v>
      </c>
      <c r="X4734" s="2">
        <v>7</v>
      </c>
      <c r="AC4734" s="2" t="s">
        <v>212</v>
      </c>
      <c r="AD4734" s="2" t="s">
        <v>6762</v>
      </c>
      <c r="AE4734" s="2" t="s">
        <v>7014</v>
      </c>
      <c r="AG4734" s="2">
        <v>77</v>
      </c>
      <c r="AH4734" s="2">
        <v>11</v>
      </c>
      <c r="AI4734" s="2" t="s">
        <v>47</v>
      </c>
      <c r="AK4734" s="2">
        <v>0</v>
      </c>
      <c r="AM4734" s="2">
        <v>0</v>
      </c>
      <c r="AP4734" s="2" t="s">
        <v>6770</v>
      </c>
    </row>
    <row r="4735" spans="1:42">
      <c r="A4735" s="2">
        <v>126056</v>
      </c>
      <c r="B4735" s="2">
        <v>159519</v>
      </c>
      <c r="C4735" s="2" t="s">
        <v>6122</v>
      </c>
      <c r="D4735" s="19">
        <v>1284</v>
      </c>
      <c r="E4735" s="25">
        <v>41669</v>
      </c>
      <c r="F4735" s="26">
        <v>0.41865740740740742</v>
      </c>
      <c r="G4735" s="31">
        <v>0</v>
      </c>
      <c r="H4735" s="2">
        <v>0</v>
      </c>
      <c r="I4735" s="9">
        <f t="shared" si="73"/>
        <v>-707128.26999999792</v>
      </c>
      <c r="L4735" s="2">
        <v>159519</v>
      </c>
      <c r="N4735" s="2">
        <v>7</v>
      </c>
      <c r="O4735" s="2" t="s">
        <v>45</v>
      </c>
      <c r="P4735" s="2">
        <v>2</v>
      </c>
      <c r="R4735" s="2">
        <v>6</v>
      </c>
      <c r="S4735" s="3">
        <v>41752</v>
      </c>
      <c r="T4735" s="3">
        <v>41752</v>
      </c>
      <c r="W4735" s="2">
        <v>2014</v>
      </c>
      <c r="X4735" s="2">
        <v>7</v>
      </c>
      <c r="AC4735" s="2" t="s">
        <v>46</v>
      </c>
      <c r="AD4735" s="2" t="s">
        <v>6762</v>
      </c>
      <c r="AE4735" s="2" t="s">
        <v>7014</v>
      </c>
      <c r="AG4735" s="2">
        <v>77</v>
      </c>
      <c r="AH4735" s="2">
        <v>11</v>
      </c>
      <c r="AI4735" s="2" t="s">
        <v>47</v>
      </c>
      <c r="AK4735" s="2">
        <v>0</v>
      </c>
      <c r="AM4735" s="2">
        <v>0</v>
      </c>
      <c r="AP4735" s="2" t="s">
        <v>6770</v>
      </c>
    </row>
    <row r="4736" spans="1:42">
      <c r="A4736" s="2">
        <v>249797</v>
      </c>
      <c r="B4736" s="2">
        <v>162266</v>
      </c>
      <c r="C4736" s="2" t="s">
        <v>6123</v>
      </c>
      <c r="D4736" s="19">
        <v>1040</v>
      </c>
      <c r="E4736" s="25">
        <v>41669</v>
      </c>
      <c r="F4736" s="26">
        <v>0.41886574074074073</v>
      </c>
      <c r="G4736" s="31">
        <v>0</v>
      </c>
      <c r="H4736" s="2">
        <v>0</v>
      </c>
      <c r="I4736" s="9">
        <f t="shared" si="73"/>
        <v>-706088.26999999792</v>
      </c>
      <c r="L4736" s="2">
        <v>162266</v>
      </c>
      <c r="N4736" s="2">
        <v>7</v>
      </c>
      <c r="O4736" s="2" t="s">
        <v>45</v>
      </c>
      <c r="P4736" s="2">
        <v>2</v>
      </c>
      <c r="R4736" s="2">
        <v>93</v>
      </c>
      <c r="S4736" s="3">
        <v>42073</v>
      </c>
      <c r="T4736" s="3">
        <v>42073</v>
      </c>
      <c r="W4736" s="2">
        <v>2014</v>
      </c>
      <c r="X4736" s="2">
        <v>7</v>
      </c>
      <c r="AC4736" s="2" t="s">
        <v>212</v>
      </c>
      <c r="AD4736" s="2" t="s">
        <v>6762</v>
      </c>
      <c r="AE4736" s="2" t="s">
        <v>7014</v>
      </c>
      <c r="AG4736" s="2">
        <v>57</v>
      </c>
      <c r="AH4736" s="2">
        <v>11</v>
      </c>
      <c r="AI4736" s="2" t="s">
        <v>47</v>
      </c>
      <c r="AK4736" s="2">
        <v>0</v>
      </c>
      <c r="AM4736" s="2">
        <v>0</v>
      </c>
      <c r="AP4736" s="2" t="s">
        <v>48</v>
      </c>
    </row>
    <row r="4737" spans="1:42">
      <c r="A4737" s="2">
        <v>249798</v>
      </c>
      <c r="B4737" s="2">
        <v>162267</v>
      </c>
      <c r="C4737" s="2" t="s">
        <v>6124</v>
      </c>
      <c r="D4737" s="19">
        <v>1040</v>
      </c>
      <c r="E4737" s="25">
        <v>41669</v>
      </c>
      <c r="F4737" s="26">
        <v>0.41887731481481483</v>
      </c>
      <c r="G4737" s="31">
        <v>0</v>
      </c>
      <c r="H4737" s="2">
        <v>0</v>
      </c>
      <c r="I4737" s="9">
        <f t="shared" si="73"/>
        <v>-705048.26999999792</v>
      </c>
      <c r="L4737" s="2">
        <v>162267</v>
      </c>
      <c r="N4737" s="2">
        <v>7</v>
      </c>
      <c r="O4737" s="2" t="s">
        <v>45</v>
      </c>
      <c r="P4737" s="2">
        <v>2</v>
      </c>
      <c r="R4737" s="2">
        <v>93</v>
      </c>
      <c r="S4737" s="3">
        <v>42073</v>
      </c>
      <c r="T4737" s="3">
        <v>42073</v>
      </c>
      <c r="W4737" s="2">
        <v>2014</v>
      </c>
      <c r="X4737" s="2">
        <v>7</v>
      </c>
      <c r="AC4737" s="2" t="s">
        <v>212</v>
      </c>
      <c r="AD4737" s="2" t="s">
        <v>6762</v>
      </c>
      <c r="AE4737" s="2" t="s">
        <v>7014</v>
      </c>
      <c r="AG4737" s="2">
        <v>57</v>
      </c>
      <c r="AH4737" s="2">
        <v>11</v>
      </c>
      <c r="AI4737" s="2" t="s">
        <v>47</v>
      </c>
      <c r="AK4737" s="2">
        <v>0</v>
      </c>
      <c r="AM4737" s="2">
        <v>0</v>
      </c>
      <c r="AP4737" s="2" t="s">
        <v>48</v>
      </c>
    </row>
    <row r="4738" spans="1:42">
      <c r="A4738" s="2">
        <v>126057</v>
      </c>
      <c r="B4738" s="2">
        <v>158793</v>
      </c>
      <c r="C4738" s="2" t="s">
        <v>6125</v>
      </c>
      <c r="D4738" s="19">
        <v>1284</v>
      </c>
      <c r="E4738" s="25">
        <v>41669</v>
      </c>
      <c r="F4738" s="26">
        <v>0.41894675925925928</v>
      </c>
      <c r="G4738" s="31">
        <v>0</v>
      </c>
      <c r="H4738" s="2">
        <v>0</v>
      </c>
      <c r="I4738" s="9">
        <f t="shared" si="73"/>
        <v>-703764.26999999792</v>
      </c>
      <c r="L4738" s="2">
        <v>158793</v>
      </c>
      <c r="N4738" s="2">
        <v>7</v>
      </c>
      <c r="O4738" s="2" t="s">
        <v>45</v>
      </c>
      <c r="P4738" s="2">
        <v>2</v>
      </c>
      <c r="R4738" s="2">
        <v>6</v>
      </c>
      <c r="S4738" s="3">
        <v>41752</v>
      </c>
      <c r="T4738" s="3">
        <v>41752</v>
      </c>
      <c r="W4738" s="2">
        <v>2014</v>
      </c>
      <c r="X4738" s="2">
        <v>7</v>
      </c>
      <c r="AC4738" s="2" t="s">
        <v>46</v>
      </c>
      <c r="AD4738" s="2" t="s">
        <v>6762</v>
      </c>
      <c r="AE4738" s="2" t="s">
        <v>7014</v>
      </c>
      <c r="AG4738" s="2">
        <v>77</v>
      </c>
      <c r="AH4738" s="2">
        <v>11</v>
      </c>
      <c r="AI4738" s="2" t="s">
        <v>47</v>
      </c>
      <c r="AK4738" s="2">
        <v>0</v>
      </c>
      <c r="AM4738" s="2">
        <v>0</v>
      </c>
      <c r="AP4738" s="2" t="s">
        <v>6770</v>
      </c>
    </row>
    <row r="4739" spans="1:42">
      <c r="A4739" s="2">
        <v>126058</v>
      </c>
      <c r="B4739" s="2">
        <v>159482</v>
      </c>
      <c r="C4739" s="2" t="s">
        <v>6126</v>
      </c>
      <c r="D4739" s="19">
        <v>1284</v>
      </c>
      <c r="E4739" s="25">
        <v>41669</v>
      </c>
      <c r="F4739" s="26">
        <v>0.41925925925925928</v>
      </c>
      <c r="G4739" s="31">
        <v>0</v>
      </c>
      <c r="H4739" s="2">
        <v>0</v>
      </c>
      <c r="I4739" s="9">
        <f t="shared" si="73"/>
        <v>-702480.26999999792</v>
      </c>
      <c r="L4739" s="2">
        <v>159482</v>
      </c>
      <c r="N4739" s="2">
        <v>7</v>
      </c>
      <c r="O4739" s="2" t="s">
        <v>45</v>
      </c>
      <c r="P4739" s="2">
        <v>2</v>
      </c>
      <c r="R4739" s="2">
        <v>6</v>
      </c>
      <c r="S4739" s="3">
        <v>41752</v>
      </c>
      <c r="T4739" s="3">
        <v>41752</v>
      </c>
      <c r="W4739" s="2">
        <v>2014</v>
      </c>
      <c r="X4739" s="2">
        <v>7</v>
      </c>
      <c r="AC4739" s="2" t="s">
        <v>46</v>
      </c>
      <c r="AD4739" s="2" t="s">
        <v>6762</v>
      </c>
      <c r="AE4739" s="2" t="s">
        <v>7014</v>
      </c>
      <c r="AG4739" s="2">
        <v>77</v>
      </c>
      <c r="AH4739" s="2">
        <v>11</v>
      </c>
      <c r="AI4739" s="2" t="s">
        <v>47</v>
      </c>
      <c r="AK4739" s="2">
        <v>0</v>
      </c>
      <c r="AM4739" s="2">
        <v>0</v>
      </c>
      <c r="AP4739" s="2" t="s">
        <v>6770</v>
      </c>
    </row>
    <row r="4740" spans="1:42">
      <c r="A4740" s="2">
        <v>249799</v>
      </c>
      <c r="B4740" s="2">
        <v>159754</v>
      </c>
      <c r="C4740" s="2" t="s">
        <v>6127</v>
      </c>
      <c r="D4740" s="19">
        <v>1284</v>
      </c>
      <c r="E4740" s="25">
        <v>41669</v>
      </c>
      <c r="F4740" s="26">
        <v>0.41935185185185181</v>
      </c>
      <c r="G4740" s="31">
        <v>0</v>
      </c>
      <c r="H4740" s="2">
        <v>0</v>
      </c>
      <c r="I4740" s="9">
        <f t="shared" ref="I4740:I4803" si="74">I4739 + (D4740-G4740)</f>
        <v>-701196.26999999792</v>
      </c>
      <c r="L4740" s="2">
        <v>159754</v>
      </c>
      <c r="N4740" s="2">
        <v>7</v>
      </c>
      <c r="O4740" s="2" t="s">
        <v>45</v>
      </c>
      <c r="P4740" s="2">
        <v>2</v>
      </c>
      <c r="R4740" s="2">
        <v>6</v>
      </c>
      <c r="S4740" s="3">
        <v>42073</v>
      </c>
      <c r="T4740" s="3">
        <v>42073</v>
      </c>
      <c r="W4740" s="2">
        <v>2014</v>
      </c>
      <c r="X4740" s="2">
        <v>7</v>
      </c>
      <c r="AC4740" s="2" t="s">
        <v>46</v>
      </c>
      <c r="AD4740" s="2" t="s">
        <v>6762</v>
      </c>
      <c r="AE4740" s="2" t="s">
        <v>7014</v>
      </c>
      <c r="AG4740" s="2">
        <v>57</v>
      </c>
      <c r="AH4740" s="2">
        <v>11</v>
      </c>
      <c r="AI4740" s="2" t="s">
        <v>47</v>
      </c>
      <c r="AK4740" s="2">
        <v>0</v>
      </c>
      <c r="AM4740" s="2">
        <v>0</v>
      </c>
      <c r="AP4740" s="2" t="s">
        <v>48</v>
      </c>
    </row>
    <row r="4741" spans="1:42">
      <c r="A4741" s="2">
        <v>126059</v>
      </c>
      <c r="B4741" s="2">
        <v>159433</v>
      </c>
      <c r="C4741" s="2" t="s">
        <v>6128</v>
      </c>
      <c r="D4741" s="19">
        <v>1284</v>
      </c>
      <c r="E4741" s="25">
        <v>41669</v>
      </c>
      <c r="F4741" s="26">
        <v>0.41965277777777782</v>
      </c>
      <c r="G4741" s="31">
        <v>0</v>
      </c>
      <c r="H4741" s="2">
        <v>0</v>
      </c>
      <c r="I4741" s="9">
        <f t="shared" si="74"/>
        <v>-699912.26999999792</v>
      </c>
      <c r="L4741" s="2">
        <v>159433</v>
      </c>
      <c r="N4741" s="2">
        <v>7</v>
      </c>
      <c r="O4741" s="2" t="s">
        <v>45</v>
      </c>
      <c r="P4741" s="2">
        <v>2</v>
      </c>
      <c r="R4741" s="2">
        <v>6</v>
      </c>
      <c r="S4741" s="3">
        <v>41752</v>
      </c>
      <c r="T4741" s="3">
        <v>41752</v>
      </c>
      <c r="W4741" s="2">
        <v>2014</v>
      </c>
      <c r="X4741" s="2">
        <v>7</v>
      </c>
      <c r="AC4741" s="2" t="s">
        <v>46</v>
      </c>
      <c r="AD4741" s="2" t="s">
        <v>6762</v>
      </c>
      <c r="AE4741" s="2" t="s">
        <v>7014</v>
      </c>
      <c r="AG4741" s="2">
        <v>77</v>
      </c>
      <c r="AH4741" s="2">
        <v>11</v>
      </c>
      <c r="AI4741" s="2" t="s">
        <v>47</v>
      </c>
      <c r="AK4741" s="2">
        <v>0</v>
      </c>
      <c r="AM4741" s="2">
        <v>0</v>
      </c>
      <c r="AP4741" s="2" t="s">
        <v>6770</v>
      </c>
    </row>
    <row r="4742" spans="1:42">
      <c r="A4742" s="2">
        <v>126060</v>
      </c>
      <c r="B4742" s="2">
        <v>159458</v>
      </c>
      <c r="C4742" s="2" t="s">
        <v>6129</v>
      </c>
      <c r="D4742" s="19">
        <v>1284</v>
      </c>
      <c r="E4742" s="25">
        <v>41669</v>
      </c>
      <c r="F4742" s="26">
        <v>0.42006944444444444</v>
      </c>
      <c r="G4742" s="31">
        <v>0</v>
      </c>
      <c r="H4742" s="2">
        <v>0</v>
      </c>
      <c r="I4742" s="9">
        <f t="shared" si="74"/>
        <v>-698628.26999999792</v>
      </c>
      <c r="L4742" s="2">
        <v>159458</v>
      </c>
      <c r="N4742" s="2">
        <v>7</v>
      </c>
      <c r="O4742" s="2" t="s">
        <v>45</v>
      </c>
      <c r="P4742" s="2">
        <v>2</v>
      </c>
      <c r="R4742" s="2">
        <v>6</v>
      </c>
      <c r="S4742" s="3">
        <v>41752</v>
      </c>
      <c r="T4742" s="3">
        <v>41752</v>
      </c>
      <c r="W4742" s="2">
        <v>2014</v>
      </c>
      <c r="X4742" s="2">
        <v>7</v>
      </c>
      <c r="AC4742" s="2" t="s">
        <v>46</v>
      </c>
      <c r="AD4742" s="2" t="s">
        <v>6762</v>
      </c>
      <c r="AE4742" s="2" t="s">
        <v>7014</v>
      </c>
      <c r="AG4742" s="2">
        <v>77</v>
      </c>
      <c r="AH4742" s="2">
        <v>11</v>
      </c>
      <c r="AI4742" s="2" t="s">
        <v>47</v>
      </c>
      <c r="AK4742" s="2">
        <v>0</v>
      </c>
      <c r="AM4742" s="2">
        <v>0</v>
      </c>
      <c r="AP4742" s="2" t="s">
        <v>6770</v>
      </c>
    </row>
    <row r="4743" spans="1:42">
      <c r="A4743" s="2">
        <v>249800</v>
      </c>
      <c r="B4743" s="2">
        <v>157422</v>
      </c>
      <c r="C4743" s="2" t="s">
        <v>6130</v>
      </c>
      <c r="D4743" s="19">
        <v>1193</v>
      </c>
      <c r="E4743" s="25">
        <v>41669</v>
      </c>
      <c r="F4743" s="26">
        <v>0.42025462962962962</v>
      </c>
      <c r="G4743" s="31">
        <v>0</v>
      </c>
      <c r="H4743" s="2">
        <v>0</v>
      </c>
      <c r="I4743" s="9">
        <f t="shared" si="74"/>
        <v>-697435.26999999792</v>
      </c>
      <c r="L4743" s="2">
        <v>157422</v>
      </c>
      <c r="N4743" s="2">
        <v>7</v>
      </c>
      <c r="O4743" s="2" t="s">
        <v>45</v>
      </c>
      <c r="P4743" s="2">
        <v>1</v>
      </c>
      <c r="R4743" s="2">
        <v>2</v>
      </c>
      <c r="S4743" s="3">
        <v>42073</v>
      </c>
      <c r="T4743" s="3">
        <v>42073</v>
      </c>
      <c r="W4743" s="2">
        <v>2014</v>
      </c>
      <c r="X4743" s="2">
        <v>7</v>
      </c>
      <c r="AC4743" s="2" t="s">
        <v>53</v>
      </c>
      <c r="AD4743" s="2" t="s">
        <v>6762</v>
      </c>
      <c r="AE4743" s="2" t="s">
        <v>7014</v>
      </c>
      <c r="AG4743" s="2">
        <v>57</v>
      </c>
      <c r="AH4743" s="2">
        <v>11</v>
      </c>
      <c r="AI4743" s="2" t="s">
        <v>47</v>
      </c>
      <c r="AK4743" s="2">
        <v>0</v>
      </c>
      <c r="AM4743" s="2">
        <v>0</v>
      </c>
      <c r="AP4743" s="2" t="s">
        <v>48</v>
      </c>
    </row>
    <row r="4744" spans="1:42">
      <c r="A4744" s="2">
        <v>126062</v>
      </c>
      <c r="B4744" s="2">
        <v>159416</v>
      </c>
      <c r="C4744" s="2" t="s">
        <v>6131</v>
      </c>
      <c r="D4744" s="19">
        <v>1284</v>
      </c>
      <c r="E4744" s="25">
        <v>41669</v>
      </c>
      <c r="F4744" s="26">
        <v>0.42178240740740741</v>
      </c>
      <c r="G4744" s="31">
        <v>0</v>
      </c>
      <c r="H4744" s="2">
        <v>0</v>
      </c>
      <c r="I4744" s="9">
        <f t="shared" si="74"/>
        <v>-696151.26999999792</v>
      </c>
      <c r="L4744" s="2">
        <v>159416</v>
      </c>
      <c r="N4744" s="2">
        <v>7</v>
      </c>
      <c r="O4744" s="2" t="s">
        <v>45</v>
      </c>
      <c r="P4744" s="2">
        <v>1</v>
      </c>
      <c r="R4744" s="2">
        <v>6</v>
      </c>
      <c r="S4744" s="3">
        <v>41752</v>
      </c>
      <c r="T4744" s="3">
        <v>41752</v>
      </c>
      <c r="W4744" s="2">
        <v>2014</v>
      </c>
      <c r="X4744" s="2">
        <v>7</v>
      </c>
      <c r="AC4744" s="2" t="s">
        <v>46</v>
      </c>
      <c r="AD4744" s="2" t="s">
        <v>6762</v>
      </c>
      <c r="AE4744" s="2" t="s">
        <v>7014</v>
      </c>
      <c r="AG4744" s="2">
        <v>77</v>
      </c>
      <c r="AH4744" s="2">
        <v>11</v>
      </c>
      <c r="AI4744" s="2" t="s">
        <v>47</v>
      </c>
      <c r="AK4744" s="2">
        <v>0</v>
      </c>
      <c r="AM4744" s="2">
        <v>0</v>
      </c>
      <c r="AP4744" s="2" t="s">
        <v>6770</v>
      </c>
    </row>
    <row r="4745" spans="1:42">
      <c r="A4745" s="2">
        <v>249802</v>
      </c>
      <c r="B4745" s="2">
        <v>161917</v>
      </c>
      <c r="C4745" s="2" t="s">
        <v>6132</v>
      </c>
      <c r="D4745" s="19">
        <v>1280</v>
      </c>
      <c r="E4745" s="25">
        <v>41669</v>
      </c>
      <c r="F4745" s="26">
        <v>0.42291666666666666</v>
      </c>
      <c r="G4745" s="31">
        <v>0</v>
      </c>
      <c r="H4745" s="2">
        <v>0</v>
      </c>
      <c r="I4745" s="9">
        <f t="shared" si="74"/>
        <v>-694871.26999999792</v>
      </c>
      <c r="L4745" s="2">
        <v>161917</v>
      </c>
      <c r="N4745" s="2">
        <v>7</v>
      </c>
      <c r="O4745" s="2" t="s">
        <v>45</v>
      </c>
      <c r="P4745" s="2">
        <v>2</v>
      </c>
      <c r="R4745" s="2">
        <v>6</v>
      </c>
      <c r="S4745" s="3">
        <v>42073</v>
      </c>
      <c r="T4745" s="3">
        <v>42073</v>
      </c>
      <c r="W4745" s="2">
        <v>2014</v>
      </c>
      <c r="X4745" s="2">
        <v>7</v>
      </c>
      <c r="AC4745" s="2" t="s">
        <v>46</v>
      </c>
      <c r="AD4745" s="2" t="s">
        <v>6762</v>
      </c>
      <c r="AE4745" s="2" t="s">
        <v>7014</v>
      </c>
      <c r="AG4745" s="2">
        <v>57</v>
      </c>
      <c r="AH4745" s="2">
        <v>11</v>
      </c>
      <c r="AI4745" s="2" t="s">
        <v>47</v>
      </c>
      <c r="AK4745" s="2">
        <v>0</v>
      </c>
      <c r="AM4745" s="2">
        <v>0</v>
      </c>
      <c r="AP4745" s="2" t="s">
        <v>48</v>
      </c>
    </row>
    <row r="4746" spans="1:42">
      <c r="A4746" s="2">
        <v>249803</v>
      </c>
      <c r="B4746" s="2">
        <v>161918</v>
      </c>
      <c r="C4746" s="2" t="s">
        <v>6133</v>
      </c>
      <c r="D4746" s="19">
        <v>1280</v>
      </c>
      <c r="E4746" s="25">
        <v>41669</v>
      </c>
      <c r="F4746" s="26">
        <v>0.42291666666666666</v>
      </c>
      <c r="G4746" s="31">
        <v>0</v>
      </c>
      <c r="H4746" s="2">
        <v>0</v>
      </c>
      <c r="I4746" s="9">
        <f t="shared" si="74"/>
        <v>-693591.26999999792</v>
      </c>
      <c r="L4746" s="2">
        <v>161918</v>
      </c>
      <c r="N4746" s="2">
        <v>7</v>
      </c>
      <c r="O4746" s="2" t="s">
        <v>45</v>
      </c>
      <c r="P4746" s="2">
        <v>2</v>
      </c>
      <c r="R4746" s="2">
        <v>6</v>
      </c>
      <c r="S4746" s="3">
        <v>42073</v>
      </c>
      <c r="T4746" s="3">
        <v>42073</v>
      </c>
      <c r="W4746" s="2">
        <v>2014</v>
      </c>
      <c r="X4746" s="2">
        <v>7</v>
      </c>
      <c r="AC4746" s="2" t="s">
        <v>46</v>
      </c>
      <c r="AD4746" s="2" t="s">
        <v>6762</v>
      </c>
      <c r="AE4746" s="2" t="s">
        <v>7014</v>
      </c>
      <c r="AG4746" s="2">
        <v>57</v>
      </c>
      <c r="AH4746" s="2">
        <v>11</v>
      </c>
      <c r="AI4746" s="2" t="s">
        <v>47</v>
      </c>
      <c r="AK4746" s="2">
        <v>0</v>
      </c>
      <c r="AM4746" s="2">
        <v>0</v>
      </c>
      <c r="AP4746" s="2" t="s">
        <v>48</v>
      </c>
    </row>
    <row r="4747" spans="1:42">
      <c r="A4747" s="2">
        <v>249805</v>
      </c>
      <c r="B4747" s="2">
        <v>160808</v>
      </c>
      <c r="C4747" s="2" t="s">
        <v>6134</v>
      </c>
      <c r="D4747" s="19">
        <v>1284</v>
      </c>
      <c r="E4747" s="25">
        <v>41669</v>
      </c>
      <c r="F4747" s="26">
        <v>0.42375000000000002</v>
      </c>
      <c r="G4747" s="31">
        <v>0</v>
      </c>
      <c r="H4747" s="2">
        <v>0</v>
      </c>
      <c r="I4747" s="9">
        <f t="shared" si="74"/>
        <v>-692307.26999999792</v>
      </c>
      <c r="L4747" s="2">
        <v>160808</v>
      </c>
      <c r="N4747" s="2">
        <v>7</v>
      </c>
      <c r="O4747" s="2" t="s">
        <v>45</v>
      </c>
      <c r="P4747" s="2">
        <v>2</v>
      </c>
      <c r="R4747" s="2">
        <v>6</v>
      </c>
      <c r="S4747" s="3">
        <v>42073</v>
      </c>
      <c r="T4747" s="3">
        <v>42073</v>
      </c>
      <c r="W4747" s="2">
        <v>2014</v>
      </c>
      <c r="X4747" s="2">
        <v>7</v>
      </c>
      <c r="AC4747" s="2" t="s">
        <v>46</v>
      </c>
      <c r="AD4747" s="2" t="s">
        <v>6762</v>
      </c>
      <c r="AE4747" s="2" t="s">
        <v>7014</v>
      </c>
      <c r="AG4747" s="2">
        <v>57</v>
      </c>
      <c r="AH4747" s="2">
        <v>11</v>
      </c>
      <c r="AI4747" s="2" t="s">
        <v>47</v>
      </c>
      <c r="AK4747" s="2">
        <v>0</v>
      </c>
      <c r="AM4747" s="2">
        <v>0</v>
      </c>
      <c r="AP4747" s="2" t="s">
        <v>48</v>
      </c>
    </row>
    <row r="4748" spans="1:42">
      <c r="A4748" s="2">
        <v>249806</v>
      </c>
      <c r="B4748" s="2">
        <v>160809</v>
      </c>
      <c r="C4748" s="2" t="s">
        <v>6135</v>
      </c>
      <c r="D4748" s="19">
        <v>1284</v>
      </c>
      <c r="E4748" s="25">
        <v>41669</v>
      </c>
      <c r="F4748" s="26">
        <v>0.42376157407407411</v>
      </c>
      <c r="G4748" s="31">
        <v>0</v>
      </c>
      <c r="H4748" s="2">
        <v>0</v>
      </c>
      <c r="I4748" s="9">
        <f t="shared" si="74"/>
        <v>-691023.26999999792</v>
      </c>
      <c r="L4748" s="2">
        <v>160809</v>
      </c>
      <c r="N4748" s="2">
        <v>7</v>
      </c>
      <c r="O4748" s="2" t="s">
        <v>45</v>
      </c>
      <c r="P4748" s="2">
        <v>2</v>
      </c>
      <c r="R4748" s="2">
        <v>6</v>
      </c>
      <c r="S4748" s="3">
        <v>42073</v>
      </c>
      <c r="T4748" s="3">
        <v>42073</v>
      </c>
      <c r="W4748" s="2">
        <v>2014</v>
      </c>
      <c r="X4748" s="2">
        <v>7</v>
      </c>
      <c r="AC4748" s="2" t="s">
        <v>46</v>
      </c>
      <c r="AD4748" s="2" t="s">
        <v>6762</v>
      </c>
      <c r="AE4748" s="2" t="s">
        <v>7014</v>
      </c>
      <c r="AG4748" s="2">
        <v>57</v>
      </c>
      <c r="AH4748" s="2">
        <v>11</v>
      </c>
      <c r="AI4748" s="2" t="s">
        <v>47</v>
      </c>
      <c r="AK4748" s="2">
        <v>0</v>
      </c>
      <c r="AM4748" s="2">
        <v>0</v>
      </c>
      <c r="AP4748" s="2" t="s">
        <v>48</v>
      </c>
    </row>
    <row r="4749" spans="1:42">
      <c r="A4749" s="2">
        <v>249808</v>
      </c>
      <c r="B4749" s="2">
        <v>161946</v>
      </c>
      <c r="C4749" s="2" t="s">
        <v>6136</v>
      </c>
      <c r="D4749" s="19">
        <v>1284</v>
      </c>
      <c r="E4749" s="25">
        <v>41669</v>
      </c>
      <c r="F4749" s="26">
        <v>0.42431712962962959</v>
      </c>
      <c r="G4749" s="31">
        <v>0</v>
      </c>
      <c r="H4749" s="2">
        <v>0</v>
      </c>
      <c r="I4749" s="9">
        <f t="shared" si="74"/>
        <v>-689739.26999999792</v>
      </c>
      <c r="L4749" s="2">
        <v>161946</v>
      </c>
      <c r="N4749" s="2">
        <v>7</v>
      </c>
      <c r="O4749" s="2" t="s">
        <v>45</v>
      </c>
      <c r="P4749" s="2">
        <v>2</v>
      </c>
      <c r="R4749" s="2">
        <v>6</v>
      </c>
      <c r="S4749" s="3">
        <v>42073</v>
      </c>
      <c r="T4749" s="3">
        <v>42073</v>
      </c>
      <c r="W4749" s="2">
        <v>2014</v>
      </c>
      <c r="X4749" s="2">
        <v>7</v>
      </c>
      <c r="AC4749" s="2" t="s">
        <v>46</v>
      </c>
      <c r="AD4749" s="2" t="s">
        <v>6762</v>
      </c>
      <c r="AE4749" s="2" t="s">
        <v>7014</v>
      </c>
      <c r="AG4749" s="2">
        <v>57</v>
      </c>
      <c r="AH4749" s="2">
        <v>11</v>
      </c>
      <c r="AI4749" s="2" t="s">
        <v>47</v>
      </c>
      <c r="AK4749" s="2">
        <v>0</v>
      </c>
      <c r="AM4749" s="2">
        <v>0</v>
      </c>
      <c r="AP4749" s="2" t="s">
        <v>48</v>
      </c>
    </row>
    <row r="4750" spans="1:42">
      <c r="A4750" s="2">
        <v>249809</v>
      </c>
      <c r="B4750" s="2">
        <v>161947</v>
      </c>
      <c r="C4750" s="2" t="s">
        <v>6137</v>
      </c>
      <c r="D4750" s="19">
        <v>1284</v>
      </c>
      <c r="E4750" s="25">
        <v>41669</v>
      </c>
      <c r="F4750" s="26">
        <v>0.42431712962962959</v>
      </c>
      <c r="G4750" s="31">
        <v>0</v>
      </c>
      <c r="H4750" s="2">
        <v>0</v>
      </c>
      <c r="I4750" s="9">
        <f t="shared" si="74"/>
        <v>-688455.26999999792</v>
      </c>
      <c r="L4750" s="2">
        <v>161947</v>
      </c>
      <c r="N4750" s="2">
        <v>7</v>
      </c>
      <c r="O4750" s="2" t="s">
        <v>45</v>
      </c>
      <c r="P4750" s="2">
        <v>2</v>
      </c>
      <c r="R4750" s="2">
        <v>6</v>
      </c>
      <c r="S4750" s="3">
        <v>42073</v>
      </c>
      <c r="T4750" s="3">
        <v>42073</v>
      </c>
      <c r="W4750" s="2">
        <v>2014</v>
      </c>
      <c r="X4750" s="2">
        <v>7</v>
      </c>
      <c r="AC4750" s="2" t="s">
        <v>46</v>
      </c>
      <c r="AD4750" s="2" t="s">
        <v>6762</v>
      </c>
      <c r="AE4750" s="2" t="s">
        <v>7014</v>
      </c>
      <c r="AG4750" s="2">
        <v>57</v>
      </c>
      <c r="AH4750" s="2">
        <v>11</v>
      </c>
      <c r="AI4750" s="2" t="s">
        <v>47</v>
      </c>
      <c r="AK4750" s="2">
        <v>0</v>
      </c>
      <c r="AM4750" s="2">
        <v>0</v>
      </c>
      <c r="AP4750" s="2" t="s">
        <v>48</v>
      </c>
    </row>
    <row r="4751" spans="1:42">
      <c r="A4751" s="2">
        <v>249811</v>
      </c>
      <c r="B4751" s="2">
        <v>161911</v>
      </c>
      <c r="C4751" s="2" t="s">
        <v>6138</v>
      </c>
      <c r="D4751" s="19">
        <v>1284</v>
      </c>
      <c r="E4751" s="25">
        <v>41669</v>
      </c>
      <c r="F4751" s="26">
        <v>0.42473379629629626</v>
      </c>
      <c r="G4751" s="31">
        <v>0</v>
      </c>
      <c r="H4751" s="2">
        <v>0</v>
      </c>
      <c r="I4751" s="9">
        <f t="shared" si="74"/>
        <v>-687171.26999999792</v>
      </c>
      <c r="L4751" s="2">
        <v>161911</v>
      </c>
      <c r="N4751" s="2">
        <v>7</v>
      </c>
      <c r="O4751" s="2" t="s">
        <v>45</v>
      </c>
      <c r="P4751" s="2">
        <v>2</v>
      </c>
      <c r="R4751" s="2">
        <v>6</v>
      </c>
      <c r="S4751" s="3">
        <v>42073</v>
      </c>
      <c r="T4751" s="3">
        <v>42073</v>
      </c>
      <c r="W4751" s="2">
        <v>2014</v>
      </c>
      <c r="X4751" s="2">
        <v>7</v>
      </c>
      <c r="AC4751" s="2" t="s">
        <v>46</v>
      </c>
      <c r="AD4751" s="2" t="s">
        <v>6762</v>
      </c>
      <c r="AE4751" s="2" t="s">
        <v>7014</v>
      </c>
      <c r="AG4751" s="2">
        <v>57</v>
      </c>
      <c r="AH4751" s="2">
        <v>11</v>
      </c>
      <c r="AI4751" s="2" t="s">
        <v>47</v>
      </c>
      <c r="AK4751" s="2">
        <v>0</v>
      </c>
      <c r="AM4751" s="2">
        <v>0</v>
      </c>
      <c r="AP4751" s="2" t="s">
        <v>48</v>
      </c>
    </row>
    <row r="4752" spans="1:42">
      <c r="A4752" s="2">
        <v>249813</v>
      </c>
      <c r="B4752" s="2">
        <v>160821</v>
      </c>
      <c r="C4752" s="2" t="s">
        <v>6139</v>
      </c>
      <c r="D4752" s="19">
        <v>1284</v>
      </c>
      <c r="E4752" s="25">
        <v>41669</v>
      </c>
      <c r="F4752" s="26">
        <v>0.42532407407407408</v>
      </c>
      <c r="G4752" s="31">
        <v>0</v>
      </c>
      <c r="H4752" s="2">
        <v>0</v>
      </c>
      <c r="I4752" s="9">
        <f t="shared" si="74"/>
        <v>-685887.26999999792</v>
      </c>
      <c r="L4752" s="2">
        <v>160821</v>
      </c>
      <c r="N4752" s="2">
        <v>7</v>
      </c>
      <c r="O4752" s="2" t="s">
        <v>45</v>
      </c>
      <c r="P4752" s="2">
        <v>2</v>
      </c>
      <c r="R4752" s="2">
        <v>6</v>
      </c>
      <c r="S4752" s="3">
        <v>42073</v>
      </c>
      <c r="T4752" s="3">
        <v>42073</v>
      </c>
      <c r="W4752" s="2">
        <v>2014</v>
      </c>
      <c r="X4752" s="2">
        <v>7</v>
      </c>
      <c r="AC4752" s="2" t="s">
        <v>46</v>
      </c>
      <c r="AD4752" s="2" t="s">
        <v>6762</v>
      </c>
      <c r="AE4752" s="2" t="s">
        <v>7014</v>
      </c>
      <c r="AG4752" s="2">
        <v>57</v>
      </c>
      <c r="AH4752" s="2">
        <v>11</v>
      </c>
      <c r="AI4752" s="2" t="s">
        <v>47</v>
      </c>
      <c r="AK4752" s="2">
        <v>0</v>
      </c>
      <c r="AM4752" s="2">
        <v>0</v>
      </c>
      <c r="AP4752" s="2" t="s">
        <v>48</v>
      </c>
    </row>
    <row r="4753" spans="1:42">
      <c r="A4753" s="2">
        <v>249815</v>
      </c>
      <c r="B4753" s="2">
        <v>145652</v>
      </c>
      <c r="C4753" s="2" t="s">
        <v>6140</v>
      </c>
      <c r="D4753" s="19">
        <v>1462.16</v>
      </c>
      <c r="E4753" s="25">
        <v>41669</v>
      </c>
      <c r="F4753" s="26">
        <v>0.42600694444444448</v>
      </c>
      <c r="G4753" s="31">
        <v>0</v>
      </c>
      <c r="H4753" s="2">
        <v>0</v>
      </c>
      <c r="I4753" s="9">
        <f t="shared" si="74"/>
        <v>-684425.10999999789</v>
      </c>
      <c r="L4753" s="2">
        <v>145652</v>
      </c>
      <c r="N4753" s="2">
        <v>7</v>
      </c>
      <c r="O4753" s="2" t="s">
        <v>45</v>
      </c>
      <c r="P4753" s="2">
        <v>1</v>
      </c>
      <c r="R4753" s="2">
        <v>2</v>
      </c>
      <c r="S4753" s="3">
        <v>42073</v>
      </c>
      <c r="T4753" s="3">
        <v>42073</v>
      </c>
      <c r="W4753" s="2">
        <v>2014</v>
      </c>
      <c r="X4753" s="2">
        <v>7</v>
      </c>
      <c r="AC4753" s="2" t="s">
        <v>53</v>
      </c>
      <c r="AD4753" s="2" t="s">
        <v>6762</v>
      </c>
      <c r="AE4753" s="2" t="s">
        <v>7014</v>
      </c>
      <c r="AG4753" s="2">
        <v>57</v>
      </c>
      <c r="AH4753" s="2">
        <v>11</v>
      </c>
      <c r="AI4753" s="2" t="s">
        <v>47</v>
      </c>
      <c r="AK4753" s="2">
        <v>0</v>
      </c>
      <c r="AM4753" s="2">
        <v>0</v>
      </c>
      <c r="AP4753" s="2" t="s">
        <v>48</v>
      </c>
    </row>
    <row r="4754" spans="1:42">
      <c r="A4754" s="2">
        <v>249816</v>
      </c>
      <c r="B4754" s="2">
        <v>145653</v>
      </c>
      <c r="C4754" s="2" t="s">
        <v>6141</v>
      </c>
      <c r="D4754" s="19">
        <v>1462.16</v>
      </c>
      <c r="E4754" s="25">
        <v>41669</v>
      </c>
      <c r="F4754" s="26">
        <v>0.42601851851851852</v>
      </c>
      <c r="G4754" s="31">
        <v>0</v>
      </c>
      <c r="H4754" s="2">
        <v>0</v>
      </c>
      <c r="I4754" s="9">
        <f t="shared" si="74"/>
        <v>-682962.94999999786</v>
      </c>
      <c r="L4754" s="2">
        <v>145653</v>
      </c>
      <c r="N4754" s="2">
        <v>7</v>
      </c>
      <c r="O4754" s="2" t="s">
        <v>45</v>
      </c>
      <c r="P4754" s="2">
        <v>1</v>
      </c>
      <c r="R4754" s="2">
        <v>2</v>
      </c>
      <c r="S4754" s="3">
        <v>42073</v>
      </c>
      <c r="T4754" s="3">
        <v>42073</v>
      </c>
      <c r="W4754" s="2">
        <v>2014</v>
      </c>
      <c r="X4754" s="2">
        <v>7</v>
      </c>
      <c r="AC4754" s="2" t="s">
        <v>53</v>
      </c>
      <c r="AD4754" s="2" t="s">
        <v>6762</v>
      </c>
      <c r="AE4754" s="2" t="s">
        <v>7014</v>
      </c>
      <c r="AG4754" s="2">
        <v>57</v>
      </c>
      <c r="AH4754" s="2">
        <v>11</v>
      </c>
      <c r="AI4754" s="2" t="s">
        <v>47</v>
      </c>
      <c r="AK4754" s="2">
        <v>0</v>
      </c>
      <c r="AM4754" s="2">
        <v>0</v>
      </c>
      <c r="AP4754" s="2" t="s">
        <v>48</v>
      </c>
    </row>
    <row r="4755" spans="1:42">
      <c r="A4755" s="2">
        <v>249817</v>
      </c>
      <c r="B4755" s="2">
        <v>162141</v>
      </c>
      <c r="C4755" s="2" t="s">
        <v>6142</v>
      </c>
      <c r="D4755" s="19">
        <v>1000</v>
      </c>
      <c r="E4755" s="25">
        <v>41669</v>
      </c>
      <c r="F4755" s="26">
        <v>0.42665509259259254</v>
      </c>
      <c r="G4755" s="31">
        <v>0</v>
      </c>
      <c r="H4755" s="2">
        <v>0</v>
      </c>
      <c r="I4755" s="9">
        <f t="shared" si="74"/>
        <v>-681962.94999999786</v>
      </c>
      <c r="L4755" s="2">
        <v>162141</v>
      </c>
      <c r="N4755" s="2">
        <v>7</v>
      </c>
      <c r="O4755" s="2" t="s">
        <v>45</v>
      </c>
      <c r="P4755" s="2">
        <v>2</v>
      </c>
      <c r="R4755" s="2">
        <v>6</v>
      </c>
      <c r="S4755" s="3">
        <v>42073</v>
      </c>
      <c r="T4755" s="3">
        <v>42073</v>
      </c>
      <c r="W4755" s="2">
        <v>2014</v>
      </c>
      <c r="X4755" s="2">
        <v>7</v>
      </c>
      <c r="AC4755" s="2" t="s">
        <v>46</v>
      </c>
      <c r="AD4755" s="2" t="s">
        <v>6762</v>
      </c>
      <c r="AE4755" s="2" t="s">
        <v>7014</v>
      </c>
      <c r="AG4755" s="2">
        <v>57</v>
      </c>
      <c r="AH4755" s="2">
        <v>11</v>
      </c>
      <c r="AI4755" s="2" t="s">
        <v>47</v>
      </c>
      <c r="AK4755" s="2">
        <v>0</v>
      </c>
      <c r="AM4755" s="2">
        <v>0</v>
      </c>
      <c r="AP4755" s="2" t="s">
        <v>48</v>
      </c>
    </row>
    <row r="4756" spans="1:42">
      <c r="A4756" s="2">
        <v>249818</v>
      </c>
      <c r="B4756" s="2">
        <v>162142</v>
      </c>
      <c r="C4756" s="2" t="s">
        <v>6143</v>
      </c>
      <c r="D4756" s="19">
        <v>1000</v>
      </c>
      <c r="E4756" s="25">
        <v>41669</v>
      </c>
      <c r="F4756" s="26">
        <v>0.42665509259259254</v>
      </c>
      <c r="G4756" s="31">
        <v>0</v>
      </c>
      <c r="H4756" s="2">
        <v>0</v>
      </c>
      <c r="I4756" s="9">
        <f t="shared" si="74"/>
        <v>-680962.94999999786</v>
      </c>
      <c r="L4756" s="2">
        <v>162142</v>
      </c>
      <c r="N4756" s="2">
        <v>7</v>
      </c>
      <c r="O4756" s="2" t="s">
        <v>45</v>
      </c>
      <c r="P4756" s="2">
        <v>2</v>
      </c>
      <c r="R4756" s="2">
        <v>6</v>
      </c>
      <c r="S4756" s="3">
        <v>42073</v>
      </c>
      <c r="T4756" s="3">
        <v>42073</v>
      </c>
      <c r="W4756" s="2">
        <v>2014</v>
      </c>
      <c r="X4756" s="2">
        <v>7</v>
      </c>
      <c r="AC4756" s="2" t="s">
        <v>46</v>
      </c>
      <c r="AD4756" s="2" t="s">
        <v>6762</v>
      </c>
      <c r="AE4756" s="2" t="s">
        <v>7014</v>
      </c>
      <c r="AG4756" s="2">
        <v>57</v>
      </c>
      <c r="AH4756" s="2">
        <v>11</v>
      </c>
      <c r="AI4756" s="2" t="s">
        <v>47</v>
      </c>
      <c r="AK4756" s="2">
        <v>0</v>
      </c>
      <c r="AM4756" s="2">
        <v>0</v>
      </c>
      <c r="AP4756" s="2" t="s">
        <v>48</v>
      </c>
    </row>
    <row r="4757" spans="1:42">
      <c r="A4757" s="2">
        <v>249821</v>
      </c>
      <c r="B4757" s="2">
        <v>161941</v>
      </c>
      <c r="C4757" s="2" t="s">
        <v>6144</v>
      </c>
      <c r="D4757" s="19">
        <v>1284</v>
      </c>
      <c r="E4757" s="25">
        <v>41669</v>
      </c>
      <c r="F4757" s="26">
        <v>0.42791666666666667</v>
      </c>
      <c r="G4757" s="31">
        <v>0</v>
      </c>
      <c r="H4757" s="2">
        <v>0</v>
      </c>
      <c r="I4757" s="9">
        <f t="shared" si="74"/>
        <v>-679678.94999999786</v>
      </c>
      <c r="L4757" s="2">
        <v>161941</v>
      </c>
      <c r="N4757" s="2">
        <v>7</v>
      </c>
      <c r="O4757" s="2" t="s">
        <v>45</v>
      </c>
      <c r="P4757" s="2">
        <v>2</v>
      </c>
      <c r="R4757" s="2">
        <v>6</v>
      </c>
      <c r="S4757" s="3">
        <v>42073</v>
      </c>
      <c r="T4757" s="3">
        <v>42073</v>
      </c>
      <c r="W4757" s="2">
        <v>2014</v>
      </c>
      <c r="X4757" s="2">
        <v>7</v>
      </c>
      <c r="AC4757" s="2" t="s">
        <v>46</v>
      </c>
      <c r="AD4757" s="2" t="s">
        <v>6762</v>
      </c>
      <c r="AE4757" s="2" t="s">
        <v>7014</v>
      </c>
      <c r="AG4757" s="2">
        <v>57</v>
      </c>
      <c r="AH4757" s="2">
        <v>11</v>
      </c>
      <c r="AI4757" s="2" t="s">
        <v>47</v>
      </c>
      <c r="AK4757" s="2">
        <v>0</v>
      </c>
      <c r="AM4757" s="2">
        <v>0</v>
      </c>
      <c r="AP4757" s="2" t="s">
        <v>48</v>
      </c>
    </row>
    <row r="4758" spans="1:42">
      <c r="A4758" s="2">
        <v>118588</v>
      </c>
      <c r="B4758" s="2" t="s">
        <v>6145</v>
      </c>
      <c r="C4758" s="2" t="s">
        <v>6146</v>
      </c>
      <c r="D4758" s="19">
        <v>0</v>
      </c>
      <c r="E4758" s="25">
        <v>41669</v>
      </c>
      <c r="F4758" s="26">
        <v>0.43057870370370371</v>
      </c>
      <c r="G4758" s="31">
        <v>1300</v>
      </c>
      <c r="H4758" s="2">
        <v>0</v>
      </c>
      <c r="I4758" s="9">
        <f t="shared" si="74"/>
        <v>-680978.94999999786</v>
      </c>
      <c r="M4758" s="2">
        <v>45759</v>
      </c>
      <c r="N4758" s="2">
        <v>7</v>
      </c>
      <c r="O4758" s="2" t="s">
        <v>45</v>
      </c>
      <c r="P4758" s="2">
        <v>1</v>
      </c>
      <c r="R4758" s="2">
        <v>537</v>
      </c>
      <c r="S4758" s="3">
        <v>41705</v>
      </c>
      <c r="T4758" s="3">
        <v>41705</v>
      </c>
      <c r="W4758" s="2">
        <v>2014</v>
      </c>
      <c r="X4758" s="2">
        <v>7</v>
      </c>
      <c r="AC4758" s="2" t="s">
        <v>2443</v>
      </c>
      <c r="AD4758" s="2" t="s">
        <v>6762</v>
      </c>
      <c r="AE4758" s="2" t="s">
        <v>7014</v>
      </c>
      <c r="AG4758" s="2">
        <v>56</v>
      </c>
      <c r="AH4758" s="2">
        <v>1</v>
      </c>
      <c r="AI4758" s="2" t="s">
        <v>83</v>
      </c>
      <c r="AK4758" s="2">
        <v>0</v>
      </c>
      <c r="AM4758" s="2">
        <v>0</v>
      </c>
      <c r="AP4758" s="2" t="s">
        <v>84</v>
      </c>
    </row>
    <row r="4759" spans="1:42">
      <c r="A4759" s="2">
        <v>249828</v>
      </c>
      <c r="B4759" s="2">
        <v>159651</v>
      </c>
      <c r="C4759" s="2" t="s">
        <v>6147</v>
      </c>
      <c r="D4759" s="19">
        <v>1284</v>
      </c>
      <c r="E4759" s="25">
        <v>41669</v>
      </c>
      <c r="F4759" s="26">
        <v>0.43172453703703706</v>
      </c>
      <c r="G4759" s="31">
        <v>0</v>
      </c>
      <c r="H4759" s="2">
        <v>0</v>
      </c>
      <c r="I4759" s="9">
        <f t="shared" si="74"/>
        <v>-679694.94999999786</v>
      </c>
      <c r="L4759" s="2">
        <v>159651</v>
      </c>
      <c r="N4759" s="2">
        <v>7</v>
      </c>
      <c r="O4759" s="2" t="s">
        <v>45</v>
      </c>
      <c r="P4759" s="2">
        <v>2</v>
      </c>
      <c r="R4759" s="2">
        <v>6</v>
      </c>
      <c r="S4759" s="3">
        <v>42073</v>
      </c>
      <c r="T4759" s="3">
        <v>42073</v>
      </c>
      <c r="W4759" s="2">
        <v>2014</v>
      </c>
      <c r="X4759" s="2">
        <v>7</v>
      </c>
      <c r="AC4759" s="2" t="s">
        <v>46</v>
      </c>
      <c r="AD4759" s="2" t="s">
        <v>6762</v>
      </c>
      <c r="AE4759" s="2" t="s">
        <v>7014</v>
      </c>
      <c r="AG4759" s="2">
        <v>57</v>
      </c>
      <c r="AH4759" s="2">
        <v>11</v>
      </c>
      <c r="AI4759" s="2" t="s">
        <v>47</v>
      </c>
      <c r="AK4759" s="2">
        <v>0</v>
      </c>
      <c r="AM4759" s="2">
        <v>0</v>
      </c>
      <c r="AP4759" s="2" t="s">
        <v>48</v>
      </c>
    </row>
    <row r="4760" spans="1:42">
      <c r="A4760" s="2">
        <v>249829</v>
      </c>
      <c r="B4760" s="2">
        <v>158394</v>
      </c>
      <c r="C4760" s="2" t="s">
        <v>6148</v>
      </c>
      <c r="D4760" s="19">
        <v>1284</v>
      </c>
      <c r="E4760" s="25">
        <v>41669</v>
      </c>
      <c r="F4760" s="26">
        <v>0.43212962962962959</v>
      </c>
      <c r="G4760" s="31">
        <v>0</v>
      </c>
      <c r="H4760" s="2">
        <v>0</v>
      </c>
      <c r="I4760" s="9">
        <f t="shared" si="74"/>
        <v>-678410.94999999786</v>
      </c>
      <c r="L4760" s="2">
        <v>158394</v>
      </c>
      <c r="N4760" s="2">
        <v>7</v>
      </c>
      <c r="O4760" s="2" t="s">
        <v>45</v>
      </c>
      <c r="P4760" s="2">
        <v>2</v>
      </c>
      <c r="R4760" s="2">
        <v>6</v>
      </c>
      <c r="S4760" s="3">
        <v>42073</v>
      </c>
      <c r="T4760" s="3">
        <v>42073</v>
      </c>
      <c r="W4760" s="2">
        <v>2014</v>
      </c>
      <c r="X4760" s="2">
        <v>7</v>
      </c>
      <c r="AC4760" s="2" t="s">
        <v>46</v>
      </c>
      <c r="AD4760" s="2" t="s">
        <v>6762</v>
      </c>
      <c r="AE4760" s="2" t="s">
        <v>7014</v>
      </c>
      <c r="AG4760" s="2">
        <v>57</v>
      </c>
      <c r="AH4760" s="2">
        <v>11</v>
      </c>
      <c r="AI4760" s="2" t="s">
        <v>47</v>
      </c>
      <c r="AK4760" s="2">
        <v>0</v>
      </c>
      <c r="AM4760" s="2">
        <v>0</v>
      </c>
      <c r="AP4760" s="2" t="s">
        <v>48</v>
      </c>
    </row>
    <row r="4761" spans="1:42">
      <c r="A4761" s="2">
        <v>249830</v>
      </c>
      <c r="B4761" s="2">
        <v>158395</v>
      </c>
      <c r="C4761" s="2" t="s">
        <v>6149</v>
      </c>
      <c r="D4761" s="19">
        <v>1284</v>
      </c>
      <c r="E4761" s="25">
        <v>41669</v>
      </c>
      <c r="F4761" s="26">
        <v>0.43212962962962959</v>
      </c>
      <c r="G4761" s="31">
        <v>0</v>
      </c>
      <c r="H4761" s="2">
        <v>0</v>
      </c>
      <c r="I4761" s="9">
        <f t="shared" si="74"/>
        <v>-677126.94999999786</v>
      </c>
      <c r="L4761" s="2">
        <v>158395</v>
      </c>
      <c r="N4761" s="2">
        <v>7</v>
      </c>
      <c r="O4761" s="2" t="s">
        <v>45</v>
      </c>
      <c r="P4761" s="2">
        <v>2</v>
      </c>
      <c r="R4761" s="2">
        <v>6</v>
      </c>
      <c r="S4761" s="3">
        <v>42073</v>
      </c>
      <c r="T4761" s="3">
        <v>42073</v>
      </c>
      <c r="W4761" s="2">
        <v>2014</v>
      </c>
      <c r="X4761" s="2">
        <v>7</v>
      </c>
      <c r="AC4761" s="2" t="s">
        <v>46</v>
      </c>
      <c r="AD4761" s="2" t="s">
        <v>6762</v>
      </c>
      <c r="AE4761" s="2" t="s">
        <v>7014</v>
      </c>
      <c r="AG4761" s="2">
        <v>57</v>
      </c>
      <c r="AH4761" s="2">
        <v>11</v>
      </c>
      <c r="AI4761" s="2" t="s">
        <v>47</v>
      </c>
      <c r="AK4761" s="2">
        <v>0</v>
      </c>
      <c r="AM4761" s="2">
        <v>0</v>
      </c>
      <c r="AP4761" s="2" t="s">
        <v>48</v>
      </c>
    </row>
    <row r="4762" spans="1:42">
      <c r="A4762" s="2">
        <v>249831</v>
      </c>
      <c r="B4762" s="2">
        <v>158396</v>
      </c>
      <c r="C4762" s="2" t="s">
        <v>6150</v>
      </c>
      <c r="D4762" s="19">
        <v>1284</v>
      </c>
      <c r="E4762" s="25">
        <v>41669</v>
      </c>
      <c r="F4762" s="26">
        <v>0.43212962962962959</v>
      </c>
      <c r="G4762" s="31">
        <v>0</v>
      </c>
      <c r="H4762" s="2">
        <v>0</v>
      </c>
      <c r="I4762" s="9">
        <f t="shared" si="74"/>
        <v>-675842.94999999786</v>
      </c>
      <c r="L4762" s="2">
        <v>158396</v>
      </c>
      <c r="N4762" s="2">
        <v>7</v>
      </c>
      <c r="O4762" s="2" t="s">
        <v>45</v>
      </c>
      <c r="P4762" s="2">
        <v>2</v>
      </c>
      <c r="R4762" s="2">
        <v>6</v>
      </c>
      <c r="S4762" s="3">
        <v>42073</v>
      </c>
      <c r="T4762" s="3">
        <v>42073</v>
      </c>
      <c r="W4762" s="2">
        <v>2014</v>
      </c>
      <c r="X4762" s="2">
        <v>7</v>
      </c>
      <c r="AC4762" s="2" t="s">
        <v>46</v>
      </c>
      <c r="AD4762" s="2" t="s">
        <v>6762</v>
      </c>
      <c r="AE4762" s="2" t="s">
        <v>7014</v>
      </c>
      <c r="AG4762" s="2">
        <v>57</v>
      </c>
      <c r="AH4762" s="2">
        <v>11</v>
      </c>
      <c r="AI4762" s="2" t="s">
        <v>47</v>
      </c>
      <c r="AK4762" s="2">
        <v>0</v>
      </c>
      <c r="AM4762" s="2">
        <v>0</v>
      </c>
      <c r="AP4762" s="2" t="s">
        <v>48</v>
      </c>
    </row>
    <row r="4763" spans="1:42">
      <c r="A4763" s="2">
        <v>249832</v>
      </c>
      <c r="B4763" s="2">
        <v>158397</v>
      </c>
      <c r="C4763" s="2" t="s">
        <v>6151</v>
      </c>
      <c r="D4763" s="19">
        <v>1284</v>
      </c>
      <c r="E4763" s="25">
        <v>41669</v>
      </c>
      <c r="F4763" s="26">
        <v>0.43212962962962959</v>
      </c>
      <c r="G4763" s="31">
        <v>0</v>
      </c>
      <c r="H4763" s="2">
        <v>0</v>
      </c>
      <c r="I4763" s="9">
        <f t="shared" si="74"/>
        <v>-674558.94999999786</v>
      </c>
      <c r="L4763" s="2">
        <v>158397</v>
      </c>
      <c r="N4763" s="2">
        <v>7</v>
      </c>
      <c r="O4763" s="2" t="s">
        <v>45</v>
      </c>
      <c r="P4763" s="2">
        <v>2</v>
      </c>
      <c r="R4763" s="2">
        <v>6</v>
      </c>
      <c r="S4763" s="3">
        <v>42073</v>
      </c>
      <c r="T4763" s="3">
        <v>42073</v>
      </c>
      <c r="W4763" s="2">
        <v>2014</v>
      </c>
      <c r="X4763" s="2">
        <v>7</v>
      </c>
      <c r="AC4763" s="2" t="s">
        <v>46</v>
      </c>
      <c r="AD4763" s="2" t="s">
        <v>6762</v>
      </c>
      <c r="AE4763" s="2" t="s">
        <v>7014</v>
      </c>
      <c r="AG4763" s="2">
        <v>57</v>
      </c>
      <c r="AH4763" s="2">
        <v>11</v>
      </c>
      <c r="AI4763" s="2" t="s">
        <v>47</v>
      </c>
      <c r="AK4763" s="2">
        <v>0</v>
      </c>
      <c r="AM4763" s="2">
        <v>0</v>
      </c>
      <c r="AP4763" s="2" t="s">
        <v>48</v>
      </c>
    </row>
    <row r="4764" spans="1:42">
      <c r="A4764" s="2">
        <v>249833</v>
      </c>
      <c r="B4764" s="2">
        <v>158398</v>
      </c>
      <c r="C4764" s="2" t="s">
        <v>6152</v>
      </c>
      <c r="D4764" s="19">
        <v>1284</v>
      </c>
      <c r="E4764" s="25">
        <v>41669</v>
      </c>
      <c r="F4764" s="26">
        <v>0.43212962962962959</v>
      </c>
      <c r="G4764" s="31">
        <v>0</v>
      </c>
      <c r="H4764" s="2">
        <v>0</v>
      </c>
      <c r="I4764" s="9">
        <f t="shared" si="74"/>
        <v>-673274.94999999786</v>
      </c>
      <c r="L4764" s="2">
        <v>158398</v>
      </c>
      <c r="N4764" s="2">
        <v>7</v>
      </c>
      <c r="O4764" s="2" t="s">
        <v>45</v>
      </c>
      <c r="P4764" s="2">
        <v>2</v>
      </c>
      <c r="R4764" s="2">
        <v>6</v>
      </c>
      <c r="S4764" s="3">
        <v>42073</v>
      </c>
      <c r="T4764" s="3">
        <v>42073</v>
      </c>
      <c r="W4764" s="2">
        <v>2014</v>
      </c>
      <c r="X4764" s="2">
        <v>7</v>
      </c>
      <c r="AC4764" s="2" t="s">
        <v>46</v>
      </c>
      <c r="AD4764" s="2" t="s">
        <v>6762</v>
      </c>
      <c r="AE4764" s="2" t="s">
        <v>7014</v>
      </c>
      <c r="AG4764" s="2">
        <v>57</v>
      </c>
      <c r="AH4764" s="2">
        <v>11</v>
      </c>
      <c r="AI4764" s="2" t="s">
        <v>47</v>
      </c>
      <c r="AK4764" s="2">
        <v>0</v>
      </c>
      <c r="AM4764" s="2">
        <v>0</v>
      </c>
      <c r="AP4764" s="2" t="s">
        <v>48</v>
      </c>
    </row>
    <row r="4765" spans="1:42">
      <c r="A4765" s="2">
        <v>249834</v>
      </c>
      <c r="B4765" s="2">
        <v>158399</v>
      </c>
      <c r="C4765" s="2" t="s">
        <v>6153</v>
      </c>
      <c r="D4765" s="19">
        <v>1284</v>
      </c>
      <c r="E4765" s="25">
        <v>41669</v>
      </c>
      <c r="F4765" s="26">
        <v>0.43212962962962959</v>
      </c>
      <c r="G4765" s="31">
        <v>0</v>
      </c>
      <c r="H4765" s="2">
        <v>0</v>
      </c>
      <c r="I4765" s="9">
        <f t="shared" si="74"/>
        <v>-671990.94999999786</v>
      </c>
      <c r="L4765" s="2">
        <v>158399</v>
      </c>
      <c r="N4765" s="2">
        <v>7</v>
      </c>
      <c r="O4765" s="2" t="s">
        <v>45</v>
      </c>
      <c r="P4765" s="2">
        <v>2</v>
      </c>
      <c r="R4765" s="2">
        <v>6</v>
      </c>
      <c r="S4765" s="3">
        <v>42073</v>
      </c>
      <c r="T4765" s="3">
        <v>42073</v>
      </c>
      <c r="W4765" s="2">
        <v>2014</v>
      </c>
      <c r="X4765" s="2">
        <v>7</v>
      </c>
      <c r="AC4765" s="2" t="s">
        <v>46</v>
      </c>
      <c r="AD4765" s="2" t="s">
        <v>6762</v>
      </c>
      <c r="AE4765" s="2" t="s">
        <v>7014</v>
      </c>
      <c r="AG4765" s="2">
        <v>57</v>
      </c>
      <c r="AH4765" s="2">
        <v>11</v>
      </c>
      <c r="AI4765" s="2" t="s">
        <v>47</v>
      </c>
      <c r="AK4765" s="2">
        <v>0</v>
      </c>
      <c r="AM4765" s="2">
        <v>0</v>
      </c>
      <c r="AP4765" s="2" t="s">
        <v>48</v>
      </c>
    </row>
    <row r="4766" spans="1:42">
      <c r="A4766" s="2">
        <v>249846</v>
      </c>
      <c r="B4766" s="2">
        <v>159140</v>
      </c>
      <c r="C4766" s="2" t="s">
        <v>6154</v>
      </c>
      <c r="D4766" s="19">
        <v>898.8</v>
      </c>
      <c r="E4766" s="25">
        <v>41669</v>
      </c>
      <c r="F4766" s="26">
        <v>0.43721064814814814</v>
      </c>
      <c r="G4766" s="31">
        <v>0</v>
      </c>
      <c r="H4766" s="2">
        <v>0</v>
      </c>
      <c r="I4766" s="9">
        <f t="shared" si="74"/>
        <v>-671092.14999999781</v>
      </c>
      <c r="L4766" s="2">
        <v>159140</v>
      </c>
      <c r="N4766" s="2">
        <v>7</v>
      </c>
      <c r="O4766" s="2" t="s">
        <v>45</v>
      </c>
      <c r="P4766" s="2">
        <v>1</v>
      </c>
      <c r="R4766" s="2">
        <v>6</v>
      </c>
      <c r="S4766" s="3">
        <v>42073</v>
      </c>
      <c r="T4766" s="3">
        <v>42073</v>
      </c>
      <c r="W4766" s="2">
        <v>2014</v>
      </c>
      <c r="X4766" s="2">
        <v>7</v>
      </c>
      <c r="AC4766" s="2" t="s">
        <v>46</v>
      </c>
      <c r="AD4766" s="2" t="s">
        <v>6762</v>
      </c>
      <c r="AE4766" s="2" t="s">
        <v>7014</v>
      </c>
      <c r="AG4766" s="2">
        <v>57</v>
      </c>
      <c r="AH4766" s="2">
        <v>11</v>
      </c>
      <c r="AI4766" s="2" t="s">
        <v>47</v>
      </c>
      <c r="AK4766" s="2">
        <v>0</v>
      </c>
      <c r="AM4766" s="2">
        <v>0</v>
      </c>
      <c r="AP4766" s="2" t="s">
        <v>48</v>
      </c>
    </row>
    <row r="4767" spans="1:42">
      <c r="A4767" s="2">
        <v>249847</v>
      </c>
      <c r="B4767" s="2">
        <v>159141</v>
      </c>
      <c r="C4767" s="2" t="s">
        <v>6155</v>
      </c>
      <c r="D4767" s="19">
        <v>898.8</v>
      </c>
      <c r="E4767" s="25">
        <v>41669</v>
      </c>
      <c r="F4767" s="26">
        <v>0.43722222222222223</v>
      </c>
      <c r="G4767" s="31">
        <v>0</v>
      </c>
      <c r="H4767" s="2">
        <v>0</v>
      </c>
      <c r="I4767" s="9">
        <f t="shared" si="74"/>
        <v>-670193.34999999776</v>
      </c>
      <c r="L4767" s="2">
        <v>159141</v>
      </c>
      <c r="N4767" s="2">
        <v>7</v>
      </c>
      <c r="O4767" s="2" t="s">
        <v>45</v>
      </c>
      <c r="P4767" s="2">
        <v>1</v>
      </c>
      <c r="R4767" s="2">
        <v>6</v>
      </c>
      <c r="S4767" s="3">
        <v>42073</v>
      </c>
      <c r="T4767" s="3">
        <v>42073</v>
      </c>
      <c r="W4767" s="2">
        <v>2014</v>
      </c>
      <c r="X4767" s="2">
        <v>7</v>
      </c>
      <c r="AC4767" s="2" t="s">
        <v>46</v>
      </c>
      <c r="AD4767" s="2" t="s">
        <v>6762</v>
      </c>
      <c r="AE4767" s="2" t="s">
        <v>7014</v>
      </c>
      <c r="AG4767" s="2">
        <v>57</v>
      </c>
      <c r="AH4767" s="2">
        <v>11</v>
      </c>
      <c r="AI4767" s="2" t="s">
        <v>47</v>
      </c>
      <c r="AK4767" s="2">
        <v>0</v>
      </c>
      <c r="AM4767" s="2">
        <v>0</v>
      </c>
      <c r="AP4767" s="2" t="s">
        <v>48</v>
      </c>
    </row>
    <row r="4768" spans="1:42">
      <c r="A4768" s="2">
        <v>249848</v>
      </c>
      <c r="B4768" s="2">
        <v>159142</v>
      </c>
      <c r="C4768" s="2" t="s">
        <v>6156</v>
      </c>
      <c r="D4768" s="19">
        <v>898.8</v>
      </c>
      <c r="E4768" s="25">
        <v>41669</v>
      </c>
      <c r="F4768" s="26">
        <v>0.43842592592592594</v>
      </c>
      <c r="G4768" s="31">
        <v>0</v>
      </c>
      <c r="H4768" s="2">
        <v>0</v>
      </c>
      <c r="I4768" s="9">
        <f t="shared" si="74"/>
        <v>-669294.54999999772</v>
      </c>
      <c r="L4768" s="2">
        <v>159142</v>
      </c>
      <c r="N4768" s="2">
        <v>7</v>
      </c>
      <c r="O4768" s="2" t="s">
        <v>45</v>
      </c>
      <c r="P4768" s="2">
        <v>1</v>
      </c>
      <c r="R4768" s="2">
        <v>6</v>
      </c>
      <c r="S4768" s="3">
        <v>42073</v>
      </c>
      <c r="T4768" s="3">
        <v>42073</v>
      </c>
      <c r="W4768" s="2">
        <v>2014</v>
      </c>
      <c r="X4768" s="2">
        <v>7</v>
      </c>
      <c r="AC4768" s="2" t="s">
        <v>46</v>
      </c>
      <c r="AD4768" s="2" t="s">
        <v>6762</v>
      </c>
      <c r="AE4768" s="2" t="s">
        <v>7014</v>
      </c>
      <c r="AG4768" s="2">
        <v>75</v>
      </c>
      <c r="AH4768" s="2">
        <v>11</v>
      </c>
      <c r="AI4768" s="2" t="s">
        <v>47</v>
      </c>
      <c r="AK4768" s="2">
        <v>0</v>
      </c>
      <c r="AM4768" s="2">
        <v>0</v>
      </c>
      <c r="AP4768" s="2" t="s">
        <v>6789</v>
      </c>
    </row>
    <row r="4769" spans="1:42">
      <c r="A4769" s="2">
        <v>249849</v>
      </c>
      <c r="B4769" s="2">
        <v>159445</v>
      </c>
      <c r="C4769" s="2" t="s">
        <v>6157</v>
      </c>
      <c r="D4769" s="19">
        <v>1284</v>
      </c>
      <c r="E4769" s="25">
        <v>41669</v>
      </c>
      <c r="F4769" s="26">
        <v>0.43912037037037038</v>
      </c>
      <c r="G4769" s="31">
        <v>0</v>
      </c>
      <c r="H4769" s="2">
        <v>0</v>
      </c>
      <c r="I4769" s="9">
        <f t="shared" si="74"/>
        <v>-668010.54999999772</v>
      </c>
      <c r="L4769" s="2">
        <v>159445</v>
      </c>
      <c r="N4769" s="2">
        <v>7</v>
      </c>
      <c r="O4769" s="2" t="s">
        <v>45</v>
      </c>
      <c r="P4769" s="2">
        <v>2</v>
      </c>
      <c r="R4769" s="2">
        <v>6</v>
      </c>
      <c r="S4769" s="3">
        <v>42073</v>
      </c>
      <c r="T4769" s="3">
        <v>42073</v>
      </c>
      <c r="W4769" s="2">
        <v>2014</v>
      </c>
      <c r="X4769" s="2">
        <v>7</v>
      </c>
      <c r="AC4769" s="2" t="s">
        <v>46</v>
      </c>
      <c r="AD4769" s="2" t="s">
        <v>6762</v>
      </c>
      <c r="AE4769" s="2" t="s">
        <v>7014</v>
      </c>
      <c r="AG4769" s="2">
        <v>57</v>
      </c>
      <c r="AH4769" s="2">
        <v>11</v>
      </c>
      <c r="AI4769" s="2" t="s">
        <v>47</v>
      </c>
      <c r="AK4769" s="2">
        <v>0</v>
      </c>
      <c r="AM4769" s="2">
        <v>0</v>
      </c>
      <c r="AP4769" s="2" t="s">
        <v>48</v>
      </c>
    </row>
    <row r="4770" spans="1:42">
      <c r="A4770" s="2">
        <v>126063</v>
      </c>
      <c r="B4770" s="2">
        <v>159464</v>
      </c>
      <c r="C4770" s="2" t="s">
        <v>6158</v>
      </c>
      <c r="D4770" s="19">
        <v>1284</v>
      </c>
      <c r="E4770" s="25">
        <v>41669</v>
      </c>
      <c r="F4770" s="26">
        <v>0.44358796296296293</v>
      </c>
      <c r="G4770" s="31">
        <v>0</v>
      </c>
      <c r="H4770" s="2">
        <v>0</v>
      </c>
      <c r="I4770" s="9">
        <f t="shared" si="74"/>
        <v>-666726.54999999772</v>
      </c>
      <c r="L4770" s="2">
        <v>159464</v>
      </c>
      <c r="N4770" s="2">
        <v>7</v>
      </c>
      <c r="O4770" s="2" t="s">
        <v>45</v>
      </c>
      <c r="P4770" s="2">
        <v>2</v>
      </c>
      <c r="R4770" s="2">
        <v>6</v>
      </c>
      <c r="S4770" s="3">
        <v>41752</v>
      </c>
      <c r="T4770" s="3">
        <v>41752</v>
      </c>
      <c r="W4770" s="2">
        <v>2014</v>
      </c>
      <c r="X4770" s="2">
        <v>7</v>
      </c>
      <c r="AC4770" s="2" t="s">
        <v>46</v>
      </c>
      <c r="AD4770" s="2" t="s">
        <v>6762</v>
      </c>
      <c r="AE4770" s="2" t="s">
        <v>7014</v>
      </c>
      <c r="AG4770" s="2">
        <v>77</v>
      </c>
      <c r="AH4770" s="2">
        <v>11</v>
      </c>
      <c r="AI4770" s="2" t="s">
        <v>47</v>
      </c>
      <c r="AK4770" s="2">
        <v>0</v>
      </c>
      <c r="AM4770" s="2">
        <v>0</v>
      </c>
      <c r="AP4770" s="2" t="s">
        <v>6770</v>
      </c>
    </row>
    <row r="4771" spans="1:42">
      <c r="A4771" s="2">
        <v>126064</v>
      </c>
      <c r="B4771" s="2">
        <v>159470</v>
      </c>
      <c r="C4771" s="2" t="s">
        <v>6159</v>
      </c>
      <c r="D4771" s="19">
        <v>1284</v>
      </c>
      <c r="E4771" s="25">
        <v>41669</v>
      </c>
      <c r="F4771" s="26">
        <v>0.44400462962962961</v>
      </c>
      <c r="G4771" s="31">
        <v>0</v>
      </c>
      <c r="H4771" s="2">
        <v>0</v>
      </c>
      <c r="I4771" s="9">
        <f t="shared" si="74"/>
        <v>-665442.54999999772</v>
      </c>
      <c r="L4771" s="2">
        <v>159470</v>
      </c>
      <c r="N4771" s="2">
        <v>7</v>
      </c>
      <c r="O4771" s="2" t="s">
        <v>45</v>
      </c>
      <c r="P4771" s="2">
        <v>2</v>
      </c>
      <c r="R4771" s="2">
        <v>6</v>
      </c>
      <c r="S4771" s="3">
        <v>41752</v>
      </c>
      <c r="T4771" s="3">
        <v>41752</v>
      </c>
      <c r="W4771" s="2">
        <v>2014</v>
      </c>
      <c r="X4771" s="2">
        <v>7</v>
      </c>
      <c r="AC4771" s="2" t="s">
        <v>46</v>
      </c>
      <c r="AD4771" s="2" t="s">
        <v>6762</v>
      </c>
      <c r="AE4771" s="2" t="s">
        <v>7014</v>
      </c>
      <c r="AG4771" s="2">
        <v>77</v>
      </c>
      <c r="AH4771" s="2">
        <v>11</v>
      </c>
      <c r="AI4771" s="2" t="s">
        <v>47</v>
      </c>
      <c r="AK4771" s="2">
        <v>0</v>
      </c>
      <c r="AM4771" s="2">
        <v>0</v>
      </c>
      <c r="AP4771" s="2" t="s">
        <v>6770</v>
      </c>
    </row>
    <row r="4772" spans="1:42">
      <c r="A4772" s="2">
        <v>249859</v>
      </c>
      <c r="B4772" s="2">
        <v>158768</v>
      </c>
      <c r="C4772" s="2" t="s">
        <v>6160</v>
      </c>
      <c r="D4772" s="19">
        <v>1284</v>
      </c>
      <c r="E4772" s="25">
        <v>41669</v>
      </c>
      <c r="F4772" s="26">
        <v>0.44427083333333334</v>
      </c>
      <c r="G4772" s="31">
        <v>0</v>
      </c>
      <c r="H4772" s="2">
        <v>0</v>
      </c>
      <c r="I4772" s="9">
        <f t="shared" si="74"/>
        <v>-664158.54999999772</v>
      </c>
      <c r="L4772" s="2">
        <v>158768</v>
      </c>
      <c r="N4772" s="2">
        <v>7</v>
      </c>
      <c r="O4772" s="2" t="s">
        <v>45</v>
      </c>
      <c r="P4772" s="2">
        <v>2</v>
      </c>
      <c r="R4772" s="2">
        <v>6</v>
      </c>
      <c r="S4772" s="3">
        <v>42073</v>
      </c>
      <c r="T4772" s="3">
        <v>42073</v>
      </c>
      <c r="W4772" s="2">
        <v>2014</v>
      </c>
      <c r="X4772" s="2">
        <v>7</v>
      </c>
      <c r="AC4772" s="2" t="s">
        <v>46</v>
      </c>
      <c r="AD4772" s="2" t="s">
        <v>6762</v>
      </c>
      <c r="AE4772" s="2" t="s">
        <v>7014</v>
      </c>
      <c r="AG4772" s="2">
        <v>57</v>
      </c>
      <c r="AH4772" s="2">
        <v>11</v>
      </c>
      <c r="AI4772" s="2" t="s">
        <v>47</v>
      </c>
      <c r="AK4772" s="2">
        <v>0</v>
      </c>
      <c r="AM4772" s="2">
        <v>0</v>
      </c>
      <c r="AP4772" s="2" t="s">
        <v>48</v>
      </c>
    </row>
    <row r="4773" spans="1:42">
      <c r="A4773" s="2">
        <v>126065</v>
      </c>
      <c r="B4773" s="2">
        <v>159440</v>
      </c>
      <c r="C4773" s="2" t="s">
        <v>6161</v>
      </c>
      <c r="D4773" s="19">
        <v>1284</v>
      </c>
      <c r="E4773" s="25">
        <v>41669</v>
      </c>
      <c r="F4773" s="26">
        <v>0.44465277777777779</v>
      </c>
      <c r="G4773" s="31">
        <v>0</v>
      </c>
      <c r="H4773" s="2">
        <v>0</v>
      </c>
      <c r="I4773" s="9">
        <f t="shared" si="74"/>
        <v>-662874.54999999772</v>
      </c>
      <c r="L4773" s="2">
        <v>159440</v>
      </c>
      <c r="N4773" s="2">
        <v>7</v>
      </c>
      <c r="O4773" s="2" t="s">
        <v>45</v>
      </c>
      <c r="P4773" s="2">
        <v>2</v>
      </c>
      <c r="R4773" s="2">
        <v>6</v>
      </c>
      <c r="S4773" s="3">
        <v>41752</v>
      </c>
      <c r="T4773" s="3">
        <v>41752</v>
      </c>
      <c r="W4773" s="2">
        <v>2014</v>
      </c>
      <c r="X4773" s="2">
        <v>7</v>
      </c>
      <c r="AC4773" s="2" t="s">
        <v>46</v>
      </c>
      <c r="AD4773" s="2" t="s">
        <v>6762</v>
      </c>
      <c r="AE4773" s="2" t="s">
        <v>7014</v>
      </c>
      <c r="AG4773" s="2">
        <v>77</v>
      </c>
      <c r="AH4773" s="2">
        <v>11</v>
      </c>
      <c r="AI4773" s="2" t="s">
        <v>47</v>
      </c>
      <c r="AK4773" s="2">
        <v>0</v>
      </c>
      <c r="AM4773" s="2">
        <v>0</v>
      </c>
      <c r="AP4773" s="2" t="s">
        <v>6770</v>
      </c>
    </row>
    <row r="4774" spans="1:42">
      <c r="A4774" s="2">
        <v>126066</v>
      </c>
      <c r="B4774" s="2">
        <v>159476</v>
      </c>
      <c r="C4774" s="2" t="s">
        <v>6162</v>
      </c>
      <c r="D4774" s="19">
        <v>1284</v>
      </c>
      <c r="E4774" s="25">
        <v>41669</v>
      </c>
      <c r="F4774" s="26">
        <v>0.44540509259259259</v>
      </c>
      <c r="G4774" s="31">
        <v>0</v>
      </c>
      <c r="H4774" s="2">
        <v>0</v>
      </c>
      <c r="I4774" s="9">
        <f t="shared" si="74"/>
        <v>-661590.54999999772</v>
      </c>
      <c r="L4774" s="2">
        <v>159476</v>
      </c>
      <c r="N4774" s="2">
        <v>7</v>
      </c>
      <c r="O4774" s="2" t="s">
        <v>45</v>
      </c>
      <c r="P4774" s="2">
        <v>2</v>
      </c>
      <c r="R4774" s="2">
        <v>6</v>
      </c>
      <c r="S4774" s="3">
        <v>41752</v>
      </c>
      <c r="T4774" s="3">
        <v>41752</v>
      </c>
      <c r="W4774" s="2">
        <v>2014</v>
      </c>
      <c r="X4774" s="2">
        <v>7</v>
      </c>
      <c r="AC4774" s="2" t="s">
        <v>46</v>
      </c>
      <c r="AD4774" s="2" t="s">
        <v>6762</v>
      </c>
      <c r="AE4774" s="2" t="s">
        <v>7014</v>
      </c>
      <c r="AG4774" s="2">
        <v>77</v>
      </c>
      <c r="AH4774" s="2">
        <v>11</v>
      </c>
      <c r="AI4774" s="2" t="s">
        <v>47</v>
      </c>
      <c r="AK4774" s="2">
        <v>0</v>
      </c>
      <c r="AM4774" s="2">
        <v>0</v>
      </c>
      <c r="AP4774" s="2" t="s">
        <v>6770</v>
      </c>
    </row>
    <row r="4775" spans="1:42">
      <c r="A4775" s="2">
        <v>249862</v>
      </c>
      <c r="B4775" s="2">
        <v>159475</v>
      </c>
      <c r="C4775" s="2" t="s">
        <v>6163</v>
      </c>
      <c r="D4775" s="19">
        <v>1284</v>
      </c>
      <c r="E4775" s="25">
        <v>41669</v>
      </c>
      <c r="F4775" s="26">
        <v>0.44548611111111108</v>
      </c>
      <c r="G4775" s="31">
        <v>0</v>
      </c>
      <c r="H4775" s="2">
        <v>0</v>
      </c>
      <c r="I4775" s="9">
        <f t="shared" si="74"/>
        <v>-660306.54999999772</v>
      </c>
      <c r="L4775" s="2">
        <v>159475</v>
      </c>
      <c r="N4775" s="2">
        <v>7</v>
      </c>
      <c r="O4775" s="2" t="s">
        <v>45</v>
      </c>
      <c r="P4775" s="2">
        <v>2</v>
      </c>
      <c r="R4775" s="2">
        <v>6</v>
      </c>
      <c r="S4775" s="3">
        <v>42073</v>
      </c>
      <c r="T4775" s="3">
        <v>42073</v>
      </c>
      <c r="W4775" s="2">
        <v>2014</v>
      </c>
      <c r="X4775" s="2">
        <v>7</v>
      </c>
      <c r="AC4775" s="2" t="s">
        <v>46</v>
      </c>
      <c r="AD4775" s="2" t="s">
        <v>6762</v>
      </c>
      <c r="AE4775" s="2" t="s">
        <v>7014</v>
      </c>
      <c r="AG4775" s="2">
        <v>57</v>
      </c>
      <c r="AH4775" s="2">
        <v>11</v>
      </c>
      <c r="AI4775" s="2" t="s">
        <v>47</v>
      </c>
      <c r="AK4775" s="2">
        <v>0</v>
      </c>
      <c r="AM4775" s="2">
        <v>0</v>
      </c>
      <c r="AP4775" s="2" t="s">
        <v>48</v>
      </c>
    </row>
    <row r="4776" spans="1:42">
      <c r="A4776" s="2">
        <v>126067</v>
      </c>
      <c r="B4776" s="2">
        <v>159446</v>
      </c>
      <c r="C4776" s="2" t="s">
        <v>6164</v>
      </c>
      <c r="D4776" s="19">
        <v>1284</v>
      </c>
      <c r="E4776" s="25">
        <v>41669</v>
      </c>
      <c r="F4776" s="26">
        <v>0.4460648148148148</v>
      </c>
      <c r="G4776" s="31">
        <v>0</v>
      </c>
      <c r="H4776" s="2">
        <v>0</v>
      </c>
      <c r="I4776" s="9">
        <f t="shared" si="74"/>
        <v>-659022.54999999772</v>
      </c>
      <c r="L4776" s="2">
        <v>159446</v>
      </c>
      <c r="N4776" s="2">
        <v>7</v>
      </c>
      <c r="O4776" s="2" t="s">
        <v>45</v>
      </c>
      <c r="P4776" s="2">
        <v>2</v>
      </c>
      <c r="R4776" s="2">
        <v>6</v>
      </c>
      <c r="S4776" s="3">
        <v>41752</v>
      </c>
      <c r="T4776" s="3">
        <v>41752</v>
      </c>
      <c r="W4776" s="2">
        <v>2014</v>
      </c>
      <c r="X4776" s="2">
        <v>7</v>
      </c>
      <c r="AC4776" s="2" t="s">
        <v>46</v>
      </c>
      <c r="AD4776" s="2" t="s">
        <v>6762</v>
      </c>
      <c r="AE4776" s="2" t="s">
        <v>7014</v>
      </c>
      <c r="AG4776" s="2">
        <v>77</v>
      </c>
      <c r="AH4776" s="2">
        <v>11</v>
      </c>
      <c r="AI4776" s="2" t="s">
        <v>47</v>
      </c>
      <c r="AK4776" s="2">
        <v>0</v>
      </c>
      <c r="AM4776" s="2">
        <v>0</v>
      </c>
      <c r="AP4776" s="2" t="s">
        <v>6770</v>
      </c>
    </row>
    <row r="4777" spans="1:42">
      <c r="A4777" s="2">
        <v>249865</v>
      </c>
      <c r="B4777" s="2">
        <v>159439</v>
      </c>
      <c r="C4777" s="2" t="s">
        <v>6165</v>
      </c>
      <c r="D4777" s="19">
        <v>1284</v>
      </c>
      <c r="E4777" s="25">
        <v>41669</v>
      </c>
      <c r="F4777" s="26">
        <v>0.44642361111111112</v>
      </c>
      <c r="G4777" s="31">
        <v>0</v>
      </c>
      <c r="H4777" s="2">
        <v>0</v>
      </c>
      <c r="I4777" s="9">
        <f t="shared" si="74"/>
        <v>-657738.54999999772</v>
      </c>
      <c r="L4777" s="2">
        <v>159439</v>
      </c>
      <c r="N4777" s="2">
        <v>7</v>
      </c>
      <c r="O4777" s="2" t="s">
        <v>45</v>
      </c>
      <c r="P4777" s="2">
        <v>2</v>
      </c>
      <c r="R4777" s="2">
        <v>6</v>
      </c>
      <c r="S4777" s="3">
        <v>42073</v>
      </c>
      <c r="T4777" s="3">
        <v>42073</v>
      </c>
      <c r="W4777" s="2">
        <v>2014</v>
      </c>
      <c r="X4777" s="2">
        <v>7</v>
      </c>
      <c r="AC4777" s="2" t="s">
        <v>46</v>
      </c>
      <c r="AD4777" s="2" t="s">
        <v>6762</v>
      </c>
      <c r="AE4777" s="2" t="s">
        <v>7014</v>
      </c>
      <c r="AG4777" s="2">
        <v>57</v>
      </c>
      <c r="AH4777" s="2">
        <v>11</v>
      </c>
      <c r="AI4777" s="2" t="s">
        <v>47</v>
      </c>
      <c r="AK4777" s="2">
        <v>0</v>
      </c>
      <c r="AM4777" s="2">
        <v>0</v>
      </c>
      <c r="AP4777" s="2" t="s">
        <v>48</v>
      </c>
    </row>
    <row r="4778" spans="1:42">
      <c r="A4778" s="2">
        <v>126069</v>
      </c>
      <c r="B4778" s="2">
        <v>159913</v>
      </c>
      <c r="C4778" s="2" t="s">
        <v>6166</v>
      </c>
      <c r="D4778" s="19">
        <v>898.8</v>
      </c>
      <c r="E4778" s="25">
        <v>41669</v>
      </c>
      <c r="F4778" s="26">
        <v>0.44687499999999997</v>
      </c>
      <c r="G4778" s="31">
        <v>0</v>
      </c>
      <c r="H4778" s="2">
        <v>0</v>
      </c>
      <c r="I4778" s="9">
        <f t="shared" si="74"/>
        <v>-656839.74999999767</v>
      </c>
      <c r="L4778" s="2">
        <v>159913</v>
      </c>
      <c r="N4778" s="2">
        <v>7</v>
      </c>
      <c r="O4778" s="2" t="s">
        <v>45</v>
      </c>
      <c r="P4778" s="2">
        <v>2</v>
      </c>
      <c r="R4778" s="2">
        <v>6</v>
      </c>
      <c r="S4778" s="3">
        <v>41752</v>
      </c>
      <c r="T4778" s="3">
        <v>41752</v>
      </c>
      <c r="W4778" s="2">
        <v>2014</v>
      </c>
      <c r="X4778" s="2">
        <v>7</v>
      </c>
      <c r="AC4778" s="2" t="s">
        <v>46</v>
      </c>
      <c r="AD4778" s="2" t="s">
        <v>6762</v>
      </c>
      <c r="AE4778" s="2" t="s">
        <v>7014</v>
      </c>
      <c r="AG4778" s="2">
        <v>77</v>
      </c>
      <c r="AH4778" s="2">
        <v>11</v>
      </c>
      <c r="AI4778" s="2" t="s">
        <v>47</v>
      </c>
      <c r="AK4778" s="2">
        <v>0</v>
      </c>
      <c r="AM4778" s="2">
        <v>0</v>
      </c>
      <c r="AP4778" s="2" t="s">
        <v>6770</v>
      </c>
    </row>
    <row r="4779" spans="1:42">
      <c r="A4779" s="2">
        <v>249867</v>
      </c>
      <c r="B4779" s="2">
        <v>159469</v>
      </c>
      <c r="C4779" s="2" t="s">
        <v>6167</v>
      </c>
      <c r="D4779" s="19">
        <v>1284</v>
      </c>
      <c r="E4779" s="25">
        <v>41669</v>
      </c>
      <c r="F4779" s="26">
        <v>0.44688657407407412</v>
      </c>
      <c r="G4779" s="31">
        <v>0</v>
      </c>
      <c r="H4779" s="2">
        <v>0</v>
      </c>
      <c r="I4779" s="9">
        <f t="shared" si="74"/>
        <v>-655555.74999999767</v>
      </c>
      <c r="L4779" s="2">
        <v>159469</v>
      </c>
      <c r="N4779" s="2">
        <v>7</v>
      </c>
      <c r="O4779" s="2" t="s">
        <v>45</v>
      </c>
      <c r="P4779" s="2">
        <v>2</v>
      </c>
      <c r="R4779" s="2">
        <v>6</v>
      </c>
      <c r="S4779" s="3">
        <v>42073</v>
      </c>
      <c r="T4779" s="3">
        <v>42073</v>
      </c>
      <c r="W4779" s="2">
        <v>2014</v>
      </c>
      <c r="X4779" s="2">
        <v>7</v>
      </c>
      <c r="AC4779" s="2" t="s">
        <v>46</v>
      </c>
      <c r="AD4779" s="2" t="s">
        <v>6762</v>
      </c>
      <c r="AE4779" s="2" t="s">
        <v>7014</v>
      </c>
      <c r="AG4779" s="2">
        <v>57</v>
      </c>
      <c r="AH4779" s="2">
        <v>11</v>
      </c>
      <c r="AI4779" s="2" t="s">
        <v>47</v>
      </c>
      <c r="AK4779" s="2">
        <v>0</v>
      </c>
      <c r="AM4779" s="2">
        <v>0</v>
      </c>
      <c r="AP4779" s="2" t="s">
        <v>48</v>
      </c>
    </row>
    <row r="4780" spans="1:42">
      <c r="A4780" s="2">
        <v>126070</v>
      </c>
      <c r="B4780" s="2">
        <v>159658</v>
      </c>
      <c r="C4780" s="2" t="s">
        <v>6168</v>
      </c>
      <c r="D4780" s="19">
        <v>1284</v>
      </c>
      <c r="E4780" s="25">
        <v>41669</v>
      </c>
      <c r="F4780" s="26">
        <v>0.44731481481481478</v>
      </c>
      <c r="G4780" s="31">
        <v>0</v>
      </c>
      <c r="H4780" s="2">
        <v>0</v>
      </c>
      <c r="I4780" s="9">
        <f t="shared" si="74"/>
        <v>-654271.74999999767</v>
      </c>
      <c r="L4780" s="2">
        <v>159658</v>
      </c>
      <c r="N4780" s="2">
        <v>7</v>
      </c>
      <c r="O4780" s="2" t="s">
        <v>45</v>
      </c>
      <c r="P4780" s="2">
        <v>2</v>
      </c>
      <c r="R4780" s="2">
        <v>6</v>
      </c>
      <c r="S4780" s="3">
        <v>41752</v>
      </c>
      <c r="T4780" s="3">
        <v>41752</v>
      </c>
      <c r="W4780" s="2">
        <v>2014</v>
      </c>
      <c r="X4780" s="2">
        <v>7</v>
      </c>
      <c r="AC4780" s="2" t="s">
        <v>46</v>
      </c>
      <c r="AD4780" s="2" t="s">
        <v>6762</v>
      </c>
      <c r="AE4780" s="2" t="s">
        <v>7014</v>
      </c>
      <c r="AG4780" s="2">
        <v>77</v>
      </c>
      <c r="AH4780" s="2">
        <v>11</v>
      </c>
      <c r="AI4780" s="2" t="s">
        <v>47</v>
      </c>
      <c r="AK4780" s="2">
        <v>0</v>
      </c>
      <c r="AM4780" s="2">
        <v>0</v>
      </c>
      <c r="AP4780" s="2" t="s">
        <v>6770</v>
      </c>
    </row>
    <row r="4781" spans="1:42">
      <c r="A4781" s="2">
        <v>126071</v>
      </c>
      <c r="B4781" s="2">
        <v>159664</v>
      </c>
      <c r="C4781" s="2" t="s">
        <v>6169</v>
      </c>
      <c r="D4781" s="19">
        <v>1284</v>
      </c>
      <c r="E4781" s="25">
        <v>41669</v>
      </c>
      <c r="F4781" s="26">
        <v>0.44767361111111109</v>
      </c>
      <c r="G4781" s="31">
        <v>0</v>
      </c>
      <c r="H4781" s="2">
        <v>0</v>
      </c>
      <c r="I4781" s="9">
        <f t="shared" si="74"/>
        <v>-652987.74999999767</v>
      </c>
      <c r="L4781" s="2">
        <v>159664</v>
      </c>
      <c r="N4781" s="2">
        <v>7</v>
      </c>
      <c r="O4781" s="2" t="s">
        <v>45</v>
      </c>
      <c r="P4781" s="2">
        <v>2</v>
      </c>
      <c r="R4781" s="2">
        <v>6</v>
      </c>
      <c r="S4781" s="3">
        <v>41752</v>
      </c>
      <c r="T4781" s="3">
        <v>41752</v>
      </c>
      <c r="W4781" s="2">
        <v>2014</v>
      </c>
      <c r="X4781" s="2">
        <v>7</v>
      </c>
      <c r="AC4781" s="2" t="s">
        <v>46</v>
      </c>
      <c r="AD4781" s="2" t="s">
        <v>6762</v>
      </c>
      <c r="AE4781" s="2" t="s">
        <v>7014</v>
      </c>
      <c r="AG4781" s="2">
        <v>77</v>
      </c>
      <c r="AH4781" s="2">
        <v>11</v>
      </c>
      <c r="AI4781" s="2" t="s">
        <v>47</v>
      </c>
      <c r="AK4781" s="2">
        <v>0</v>
      </c>
      <c r="AM4781" s="2">
        <v>0</v>
      </c>
      <c r="AP4781" s="2" t="s">
        <v>6770</v>
      </c>
    </row>
    <row r="4782" spans="1:42">
      <c r="A4782" s="2">
        <v>249875</v>
      </c>
      <c r="B4782" s="2">
        <v>159463</v>
      </c>
      <c r="C4782" s="2" t="s">
        <v>6170</v>
      </c>
      <c r="D4782" s="19">
        <v>1284</v>
      </c>
      <c r="E4782" s="25">
        <v>41669</v>
      </c>
      <c r="F4782" s="26">
        <v>0.44946759259259261</v>
      </c>
      <c r="G4782" s="31">
        <v>0</v>
      </c>
      <c r="H4782" s="2">
        <v>0</v>
      </c>
      <c r="I4782" s="9">
        <f t="shared" si="74"/>
        <v>-651703.74999999767</v>
      </c>
      <c r="L4782" s="2">
        <v>159463</v>
      </c>
      <c r="N4782" s="2">
        <v>7</v>
      </c>
      <c r="O4782" s="2" t="s">
        <v>45</v>
      </c>
      <c r="P4782" s="2">
        <v>2</v>
      </c>
      <c r="R4782" s="2">
        <v>6</v>
      </c>
      <c r="S4782" s="3">
        <v>42073</v>
      </c>
      <c r="T4782" s="3">
        <v>42073</v>
      </c>
      <c r="W4782" s="2">
        <v>2014</v>
      </c>
      <c r="X4782" s="2">
        <v>7</v>
      </c>
      <c r="AC4782" s="2" t="s">
        <v>46</v>
      </c>
      <c r="AD4782" s="2" t="s">
        <v>6762</v>
      </c>
      <c r="AE4782" s="2" t="s">
        <v>7014</v>
      </c>
      <c r="AG4782" s="2">
        <v>57</v>
      </c>
      <c r="AH4782" s="2">
        <v>11</v>
      </c>
      <c r="AI4782" s="2" t="s">
        <v>47</v>
      </c>
      <c r="AK4782" s="2">
        <v>0</v>
      </c>
      <c r="AM4782" s="2">
        <v>0</v>
      </c>
      <c r="AP4782" s="2" t="s">
        <v>48</v>
      </c>
    </row>
    <row r="4783" spans="1:42">
      <c r="A4783" s="2">
        <v>249880</v>
      </c>
      <c r="B4783" s="2">
        <v>159415</v>
      </c>
      <c r="C4783" s="2" t="s">
        <v>6171</v>
      </c>
      <c r="D4783" s="19">
        <v>1284</v>
      </c>
      <c r="E4783" s="25">
        <v>41669</v>
      </c>
      <c r="F4783" s="26">
        <v>0.45023148148148145</v>
      </c>
      <c r="G4783" s="31">
        <v>0</v>
      </c>
      <c r="H4783" s="2">
        <v>0</v>
      </c>
      <c r="I4783" s="9">
        <f t="shared" si="74"/>
        <v>-650419.74999999767</v>
      </c>
      <c r="L4783" s="2">
        <v>159415</v>
      </c>
      <c r="N4783" s="2">
        <v>7</v>
      </c>
      <c r="O4783" s="2" t="s">
        <v>45</v>
      </c>
      <c r="P4783" s="2">
        <v>1</v>
      </c>
      <c r="R4783" s="2">
        <v>6</v>
      </c>
      <c r="S4783" s="3">
        <v>42073</v>
      </c>
      <c r="T4783" s="3">
        <v>42073</v>
      </c>
      <c r="W4783" s="2">
        <v>2014</v>
      </c>
      <c r="X4783" s="2">
        <v>7</v>
      </c>
      <c r="AC4783" s="2" t="s">
        <v>46</v>
      </c>
      <c r="AD4783" s="2" t="s">
        <v>6762</v>
      </c>
      <c r="AE4783" s="2" t="s">
        <v>7014</v>
      </c>
      <c r="AG4783" s="2">
        <v>57</v>
      </c>
      <c r="AH4783" s="2">
        <v>11</v>
      </c>
      <c r="AI4783" s="2" t="s">
        <v>47</v>
      </c>
      <c r="AK4783" s="2">
        <v>0</v>
      </c>
      <c r="AM4783" s="2">
        <v>0</v>
      </c>
      <c r="AP4783" s="2" t="s">
        <v>48</v>
      </c>
    </row>
    <row r="4784" spans="1:42">
      <c r="A4784" s="2">
        <v>249882</v>
      </c>
      <c r="B4784" s="2">
        <v>159450</v>
      </c>
      <c r="C4784" s="2" t="s">
        <v>6172</v>
      </c>
      <c r="D4784" s="19">
        <v>1284</v>
      </c>
      <c r="E4784" s="25">
        <v>41669</v>
      </c>
      <c r="F4784" s="26">
        <v>0.45079861111111108</v>
      </c>
      <c r="G4784" s="31">
        <v>0</v>
      </c>
      <c r="H4784" s="2">
        <v>0</v>
      </c>
      <c r="I4784" s="9">
        <f t="shared" si="74"/>
        <v>-649135.74999999767</v>
      </c>
      <c r="L4784" s="2">
        <v>159450</v>
      </c>
      <c r="N4784" s="2">
        <v>7</v>
      </c>
      <c r="O4784" s="2" t="s">
        <v>45</v>
      </c>
      <c r="P4784" s="2">
        <v>2</v>
      </c>
      <c r="R4784" s="2">
        <v>6</v>
      </c>
      <c r="S4784" s="3">
        <v>42073</v>
      </c>
      <c r="T4784" s="3">
        <v>42073</v>
      </c>
      <c r="W4784" s="2">
        <v>2014</v>
      </c>
      <c r="X4784" s="2">
        <v>7</v>
      </c>
      <c r="AC4784" s="2" t="s">
        <v>46</v>
      </c>
      <c r="AD4784" s="2" t="s">
        <v>6762</v>
      </c>
      <c r="AE4784" s="2" t="s">
        <v>7014</v>
      </c>
      <c r="AG4784" s="2">
        <v>57</v>
      </c>
      <c r="AH4784" s="2">
        <v>11</v>
      </c>
      <c r="AI4784" s="2" t="s">
        <v>47</v>
      </c>
      <c r="AK4784" s="2">
        <v>0</v>
      </c>
      <c r="AM4784" s="2">
        <v>0</v>
      </c>
      <c r="AP4784" s="2" t="s">
        <v>48</v>
      </c>
    </row>
    <row r="4785" spans="1:42">
      <c r="A4785" s="2">
        <v>249883</v>
      </c>
      <c r="B4785" s="2">
        <v>159457</v>
      </c>
      <c r="C4785" s="2" t="s">
        <v>6173</v>
      </c>
      <c r="D4785" s="19">
        <v>1284</v>
      </c>
      <c r="E4785" s="25">
        <v>41669</v>
      </c>
      <c r="F4785" s="26">
        <v>0.45126157407407402</v>
      </c>
      <c r="G4785" s="31">
        <v>0</v>
      </c>
      <c r="H4785" s="2">
        <v>0</v>
      </c>
      <c r="I4785" s="9">
        <f t="shared" si="74"/>
        <v>-647851.74999999767</v>
      </c>
      <c r="L4785" s="2">
        <v>159457</v>
      </c>
      <c r="N4785" s="2">
        <v>7</v>
      </c>
      <c r="O4785" s="2" t="s">
        <v>45</v>
      </c>
      <c r="P4785" s="2">
        <v>2</v>
      </c>
      <c r="R4785" s="2">
        <v>6</v>
      </c>
      <c r="S4785" s="3">
        <v>42073</v>
      </c>
      <c r="T4785" s="3">
        <v>42073</v>
      </c>
      <c r="W4785" s="2">
        <v>2014</v>
      </c>
      <c r="X4785" s="2">
        <v>7</v>
      </c>
      <c r="AC4785" s="2" t="s">
        <v>46</v>
      </c>
      <c r="AD4785" s="2" t="s">
        <v>6762</v>
      </c>
      <c r="AE4785" s="2" t="s">
        <v>7014</v>
      </c>
      <c r="AG4785" s="2">
        <v>57</v>
      </c>
      <c r="AH4785" s="2">
        <v>11</v>
      </c>
      <c r="AI4785" s="2" t="s">
        <v>47</v>
      </c>
      <c r="AK4785" s="2">
        <v>0</v>
      </c>
      <c r="AM4785" s="2">
        <v>0</v>
      </c>
      <c r="AP4785" s="2" t="s">
        <v>48</v>
      </c>
    </row>
    <row r="4786" spans="1:42">
      <c r="A4786" s="2">
        <v>249884</v>
      </c>
      <c r="B4786" s="2">
        <v>159432</v>
      </c>
      <c r="C4786" s="2" t="s">
        <v>6174</v>
      </c>
      <c r="D4786" s="19">
        <v>1284</v>
      </c>
      <c r="E4786" s="25">
        <v>41669</v>
      </c>
      <c r="F4786" s="26">
        <v>0.45163194444444449</v>
      </c>
      <c r="G4786" s="31">
        <v>0</v>
      </c>
      <c r="H4786" s="2">
        <v>0</v>
      </c>
      <c r="I4786" s="9">
        <f t="shared" si="74"/>
        <v>-646567.74999999767</v>
      </c>
      <c r="L4786" s="2">
        <v>159432</v>
      </c>
      <c r="N4786" s="2">
        <v>7</v>
      </c>
      <c r="O4786" s="2" t="s">
        <v>45</v>
      </c>
      <c r="P4786" s="2">
        <v>2</v>
      </c>
      <c r="R4786" s="2">
        <v>6</v>
      </c>
      <c r="S4786" s="3">
        <v>42073</v>
      </c>
      <c r="T4786" s="3">
        <v>42073</v>
      </c>
      <c r="W4786" s="2">
        <v>2014</v>
      </c>
      <c r="X4786" s="2">
        <v>7</v>
      </c>
      <c r="AC4786" s="2" t="s">
        <v>46</v>
      </c>
      <c r="AD4786" s="2" t="s">
        <v>6762</v>
      </c>
      <c r="AE4786" s="2" t="s">
        <v>7014</v>
      </c>
      <c r="AG4786" s="2">
        <v>57</v>
      </c>
      <c r="AH4786" s="2">
        <v>11</v>
      </c>
      <c r="AI4786" s="2" t="s">
        <v>47</v>
      </c>
      <c r="AK4786" s="2">
        <v>0</v>
      </c>
      <c r="AM4786" s="2">
        <v>0</v>
      </c>
      <c r="AP4786" s="2" t="s">
        <v>48</v>
      </c>
    </row>
    <row r="4787" spans="1:42">
      <c r="A4787" s="2">
        <v>128907</v>
      </c>
      <c r="B4787" s="2" t="s">
        <v>5709</v>
      </c>
      <c r="C4787" s="2" t="s">
        <v>5710</v>
      </c>
      <c r="D4787" s="19">
        <v>0</v>
      </c>
      <c r="E4787" s="25">
        <v>41669</v>
      </c>
      <c r="F4787" s="26">
        <v>0.4521296296296296</v>
      </c>
      <c r="G4787" s="31">
        <v>589.58000000000004</v>
      </c>
      <c r="H4787" s="2">
        <v>0</v>
      </c>
      <c r="I4787" s="9">
        <f t="shared" si="74"/>
        <v>-647157.32999999763</v>
      </c>
      <c r="N4787" s="2">
        <v>7</v>
      </c>
      <c r="O4787" s="2" t="s">
        <v>45</v>
      </c>
      <c r="P4787" s="2">
        <v>1</v>
      </c>
      <c r="R4787" s="2">
        <v>569</v>
      </c>
      <c r="S4787" s="3">
        <v>41759</v>
      </c>
      <c r="T4787" s="3">
        <v>41759</v>
      </c>
      <c r="W4787" s="2">
        <v>2014</v>
      </c>
      <c r="X4787" s="2">
        <v>7</v>
      </c>
      <c r="AC4787" s="2" t="s">
        <v>1092</v>
      </c>
      <c r="AD4787" s="2" t="s">
        <v>6763</v>
      </c>
      <c r="AE4787" s="2" t="s">
        <v>7014</v>
      </c>
      <c r="AG4787" s="2">
        <v>26</v>
      </c>
      <c r="AH4787" s="2">
        <v>2</v>
      </c>
      <c r="AI4787" s="2" t="s">
        <v>54</v>
      </c>
      <c r="AM4787" s="2">
        <v>0</v>
      </c>
      <c r="AP4787" s="2" t="s">
        <v>6784</v>
      </c>
    </row>
    <row r="4788" spans="1:42">
      <c r="A4788" s="2">
        <v>249886</v>
      </c>
      <c r="B4788" s="2">
        <v>159954</v>
      </c>
      <c r="C4788" s="2" t="s">
        <v>6175</v>
      </c>
      <c r="D4788" s="19">
        <v>1100</v>
      </c>
      <c r="E4788" s="25">
        <v>41669</v>
      </c>
      <c r="F4788" s="26">
        <v>0.45238425925925929</v>
      </c>
      <c r="G4788" s="31">
        <v>0</v>
      </c>
      <c r="H4788" s="2">
        <v>0</v>
      </c>
      <c r="I4788" s="9">
        <f t="shared" si="74"/>
        <v>-646057.32999999763</v>
      </c>
      <c r="L4788" s="2">
        <v>159954</v>
      </c>
      <c r="N4788" s="2">
        <v>7</v>
      </c>
      <c r="O4788" s="2" t="s">
        <v>45</v>
      </c>
      <c r="P4788" s="2">
        <v>2</v>
      </c>
      <c r="R4788" s="2">
        <v>6</v>
      </c>
      <c r="S4788" s="3">
        <v>42073</v>
      </c>
      <c r="T4788" s="3">
        <v>42073</v>
      </c>
      <c r="W4788" s="2">
        <v>2014</v>
      </c>
      <c r="X4788" s="2">
        <v>7</v>
      </c>
      <c r="AC4788" s="2" t="s">
        <v>46</v>
      </c>
      <c r="AD4788" s="2" t="s">
        <v>6762</v>
      </c>
      <c r="AE4788" s="2" t="s">
        <v>7014</v>
      </c>
      <c r="AG4788" s="2">
        <v>57</v>
      </c>
      <c r="AH4788" s="2">
        <v>11</v>
      </c>
      <c r="AI4788" s="2" t="s">
        <v>47</v>
      </c>
      <c r="AK4788" s="2">
        <v>0</v>
      </c>
      <c r="AM4788" s="2">
        <v>0</v>
      </c>
      <c r="AP4788" s="2" t="s">
        <v>48</v>
      </c>
    </row>
    <row r="4789" spans="1:42">
      <c r="A4789" s="2">
        <v>156835</v>
      </c>
      <c r="B4789" s="2" t="s">
        <v>6176</v>
      </c>
      <c r="C4789" s="2" t="s">
        <v>6177</v>
      </c>
      <c r="D4789" s="19">
        <v>0</v>
      </c>
      <c r="E4789" s="25">
        <v>41669</v>
      </c>
      <c r="F4789" s="26">
        <v>0.45346064814814818</v>
      </c>
      <c r="G4789" s="31">
        <v>590</v>
      </c>
      <c r="H4789" s="2">
        <v>0</v>
      </c>
      <c r="I4789" s="9">
        <f t="shared" si="74"/>
        <v>-646647.32999999763</v>
      </c>
      <c r="M4789" s="2">
        <v>64180</v>
      </c>
      <c r="N4789" s="2">
        <v>63</v>
      </c>
      <c r="O4789" s="2" t="s">
        <v>2965</v>
      </c>
      <c r="P4789" s="2">
        <v>1</v>
      </c>
      <c r="R4789" s="2">
        <v>1568</v>
      </c>
      <c r="S4789" s="3">
        <v>41850</v>
      </c>
      <c r="T4789" s="3">
        <v>41850</v>
      </c>
      <c r="W4789" s="2">
        <v>2014</v>
      </c>
      <c r="X4789" s="2">
        <v>63</v>
      </c>
      <c r="AC4789" s="2" t="s">
        <v>6178</v>
      </c>
      <c r="AD4789" s="2" t="s">
        <v>6762</v>
      </c>
      <c r="AE4789" s="2" t="s">
        <v>7015</v>
      </c>
      <c r="AG4789" s="2">
        <v>56</v>
      </c>
      <c r="AH4789" s="2">
        <v>1</v>
      </c>
      <c r="AI4789" s="2" t="s">
        <v>83</v>
      </c>
      <c r="AK4789" s="2">
        <v>0</v>
      </c>
      <c r="AM4789" s="2">
        <v>0</v>
      </c>
      <c r="AP4789" s="2" t="s">
        <v>84</v>
      </c>
    </row>
    <row r="4790" spans="1:42">
      <c r="A4790" s="2">
        <v>156833</v>
      </c>
      <c r="B4790" s="2" t="s">
        <v>6179</v>
      </c>
      <c r="C4790" s="2" t="s">
        <v>6180</v>
      </c>
      <c r="D4790" s="19">
        <v>0</v>
      </c>
      <c r="E4790" s="25">
        <v>41669</v>
      </c>
      <c r="F4790" s="26">
        <v>0.45346064814814818</v>
      </c>
      <c r="G4790" s="31">
        <v>40</v>
      </c>
      <c r="H4790" s="2">
        <v>0</v>
      </c>
      <c r="I4790" s="9">
        <f t="shared" si="74"/>
        <v>-646687.32999999763</v>
      </c>
      <c r="M4790" s="2">
        <v>64169</v>
      </c>
      <c r="N4790" s="2">
        <v>63</v>
      </c>
      <c r="O4790" s="2" t="s">
        <v>2965</v>
      </c>
      <c r="P4790" s="2">
        <v>1</v>
      </c>
      <c r="R4790" s="2">
        <v>1597</v>
      </c>
      <c r="S4790" s="3">
        <v>41850</v>
      </c>
      <c r="T4790" s="3">
        <v>41850</v>
      </c>
      <c r="W4790" s="2">
        <v>2014</v>
      </c>
      <c r="X4790" s="2">
        <v>63</v>
      </c>
      <c r="AC4790" s="2" t="s">
        <v>6181</v>
      </c>
      <c r="AD4790" s="2" t="s">
        <v>6762</v>
      </c>
      <c r="AE4790" s="2" t="s">
        <v>7015</v>
      </c>
      <c r="AG4790" s="2">
        <v>56</v>
      </c>
      <c r="AH4790" s="2">
        <v>1</v>
      </c>
      <c r="AI4790" s="2" t="s">
        <v>83</v>
      </c>
      <c r="AK4790" s="2">
        <v>0</v>
      </c>
      <c r="AM4790" s="2">
        <v>0</v>
      </c>
      <c r="AP4790" s="2" t="s">
        <v>84</v>
      </c>
    </row>
    <row r="4791" spans="1:42">
      <c r="A4791" s="2">
        <v>156834</v>
      </c>
      <c r="B4791" s="2" t="s">
        <v>6182</v>
      </c>
      <c r="C4791" s="2" t="s">
        <v>6183</v>
      </c>
      <c r="D4791" s="19">
        <v>0</v>
      </c>
      <c r="E4791" s="25">
        <v>41669</v>
      </c>
      <c r="F4791" s="26">
        <v>0.45346064814814818</v>
      </c>
      <c r="G4791" s="31">
        <v>26.8</v>
      </c>
      <c r="H4791" s="2">
        <v>0</v>
      </c>
      <c r="I4791" s="9">
        <f t="shared" si="74"/>
        <v>-646714.12999999768</v>
      </c>
      <c r="M4791" s="2">
        <v>64187</v>
      </c>
      <c r="N4791" s="2">
        <v>63</v>
      </c>
      <c r="O4791" s="2" t="s">
        <v>2965</v>
      </c>
      <c r="P4791" s="2">
        <v>1</v>
      </c>
      <c r="R4791" s="2">
        <v>1568</v>
      </c>
      <c r="S4791" s="3">
        <v>41850</v>
      </c>
      <c r="T4791" s="3">
        <v>41850</v>
      </c>
      <c r="W4791" s="2">
        <v>2014</v>
      </c>
      <c r="X4791" s="2">
        <v>63</v>
      </c>
      <c r="AC4791" s="2" t="s">
        <v>6178</v>
      </c>
      <c r="AD4791" s="2" t="s">
        <v>6762</v>
      </c>
      <c r="AE4791" s="2" t="s">
        <v>7015</v>
      </c>
      <c r="AG4791" s="2">
        <v>56</v>
      </c>
      <c r="AH4791" s="2">
        <v>1</v>
      </c>
      <c r="AI4791" s="2" t="s">
        <v>83</v>
      </c>
      <c r="AK4791" s="2">
        <v>0</v>
      </c>
      <c r="AM4791" s="2">
        <v>0</v>
      </c>
      <c r="AP4791" s="2" t="s">
        <v>84</v>
      </c>
    </row>
    <row r="4792" spans="1:42">
      <c r="A4792" s="2">
        <v>156832</v>
      </c>
      <c r="B4792" s="2" t="s">
        <v>6184</v>
      </c>
      <c r="C4792" s="2" t="s">
        <v>6185</v>
      </c>
      <c r="D4792" s="19">
        <v>0</v>
      </c>
      <c r="E4792" s="25">
        <v>41669</v>
      </c>
      <c r="F4792" s="26">
        <v>0.45346064814814818</v>
      </c>
      <c r="G4792" s="31">
        <v>1530.95</v>
      </c>
      <c r="H4792" s="2">
        <v>0</v>
      </c>
      <c r="I4792" s="9">
        <f t="shared" si="74"/>
        <v>-648245.07999999763</v>
      </c>
      <c r="M4792" s="2">
        <v>64186</v>
      </c>
      <c r="N4792" s="2">
        <v>63</v>
      </c>
      <c r="O4792" s="2" t="s">
        <v>2965</v>
      </c>
      <c r="P4792" s="2">
        <v>1</v>
      </c>
      <c r="R4792" s="2">
        <v>1553</v>
      </c>
      <c r="S4792" s="3">
        <v>41850</v>
      </c>
      <c r="T4792" s="3">
        <v>41850</v>
      </c>
      <c r="W4792" s="2">
        <v>2014</v>
      </c>
      <c r="X4792" s="2">
        <v>63</v>
      </c>
      <c r="AC4792" s="2" t="s">
        <v>6186</v>
      </c>
      <c r="AD4792" s="2" t="s">
        <v>6762</v>
      </c>
      <c r="AE4792" s="2" t="s">
        <v>7015</v>
      </c>
      <c r="AG4792" s="2">
        <v>56</v>
      </c>
      <c r="AH4792" s="2">
        <v>1</v>
      </c>
      <c r="AI4792" s="2" t="s">
        <v>83</v>
      </c>
      <c r="AK4792" s="2">
        <v>0</v>
      </c>
      <c r="AM4792" s="2">
        <v>0</v>
      </c>
      <c r="AP4792" s="2" t="s">
        <v>84</v>
      </c>
    </row>
    <row r="4793" spans="1:42">
      <c r="A4793" s="2">
        <v>156836</v>
      </c>
      <c r="B4793" s="2" t="s">
        <v>6187</v>
      </c>
      <c r="C4793" s="2" t="s">
        <v>6188</v>
      </c>
      <c r="D4793" s="19">
        <v>0</v>
      </c>
      <c r="E4793" s="25">
        <v>41669</v>
      </c>
      <c r="F4793" s="26">
        <v>0.45346064814814818</v>
      </c>
      <c r="G4793" s="31">
        <v>200</v>
      </c>
      <c r="H4793" s="2">
        <v>0</v>
      </c>
      <c r="I4793" s="9">
        <f t="shared" si="74"/>
        <v>-648445.07999999763</v>
      </c>
      <c r="M4793" s="2">
        <v>64184</v>
      </c>
      <c r="N4793" s="2">
        <v>63</v>
      </c>
      <c r="O4793" s="2" t="s">
        <v>2965</v>
      </c>
      <c r="P4793" s="2">
        <v>1</v>
      </c>
      <c r="R4793" s="2">
        <v>1597</v>
      </c>
      <c r="S4793" s="3">
        <v>41850</v>
      </c>
      <c r="T4793" s="3">
        <v>41850</v>
      </c>
      <c r="W4793" s="2">
        <v>2014</v>
      </c>
      <c r="X4793" s="2">
        <v>63</v>
      </c>
      <c r="AC4793" s="2" t="s">
        <v>6181</v>
      </c>
      <c r="AD4793" s="2" t="s">
        <v>6762</v>
      </c>
      <c r="AE4793" s="2" t="s">
        <v>7015</v>
      </c>
      <c r="AG4793" s="2">
        <v>56</v>
      </c>
      <c r="AH4793" s="2">
        <v>1</v>
      </c>
      <c r="AI4793" s="2" t="s">
        <v>83</v>
      </c>
      <c r="AK4793" s="2">
        <v>0</v>
      </c>
      <c r="AM4793" s="2">
        <v>0</v>
      </c>
      <c r="AP4793" s="2" t="s">
        <v>84</v>
      </c>
    </row>
    <row r="4794" spans="1:42">
      <c r="A4794" s="2">
        <v>156838</v>
      </c>
      <c r="B4794" s="2" t="s">
        <v>6189</v>
      </c>
      <c r="C4794" s="2" t="s">
        <v>6190</v>
      </c>
      <c r="D4794" s="19">
        <v>0</v>
      </c>
      <c r="E4794" s="25">
        <v>41669</v>
      </c>
      <c r="F4794" s="26">
        <v>0.45347222222222222</v>
      </c>
      <c r="G4794" s="31">
        <v>3.5</v>
      </c>
      <c r="H4794" s="2">
        <v>0</v>
      </c>
      <c r="I4794" s="9">
        <f t="shared" si="74"/>
        <v>-648448.57999999763</v>
      </c>
      <c r="M4794" s="2">
        <v>64157</v>
      </c>
      <c r="N4794" s="2">
        <v>63</v>
      </c>
      <c r="O4794" s="2" t="s">
        <v>2965</v>
      </c>
      <c r="P4794" s="2">
        <v>1</v>
      </c>
      <c r="R4794" s="2">
        <v>1597</v>
      </c>
      <c r="S4794" s="3">
        <v>41850</v>
      </c>
      <c r="T4794" s="3">
        <v>41850</v>
      </c>
      <c r="W4794" s="2">
        <v>2014</v>
      </c>
      <c r="X4794" s="2">
        <v>63</v>
      </c>
      <c r="AC4794" s="2" t="s">
        <v>6181</v>
      </c>
      <c r="AD4794" s="2" t="s">
        <v>6762</v>
      </c>
      <c r="AE4794" s="2" t="s">
        <v>7015</v>
      </c>
      <c r="AG4794" s="2">
        <v>56</v>
      </c>
      <c r="AH4794" s="2">
        <v>1</v>
      </c>
      <c r="AI4794" s="2" t="s">
        <v>83</v>
      </c>
      <c r="AK4794" s="2">
        <v>0</v>
      </c>
      <c r="AM4794" s="2">
        <v>0</v>
      </c>
      <c r="AP4794" s="2" t="s">
        <v>84</v>
      </c>
    </row>
    <row r="4795" spans="1:42">
      <c r="A4795" s="2">
        <v>156840</v>
      </c>
      <c r="B4795" s="2" t="s">
        <v>6191</v>
      </c>
      <c r="C4795" s="2" t="s">
        <v>6192</v>
      </c>
      <c r="D4795" s="19">
        <v>0</v>
      </c>
      <c r="E4795" s="25">
        <v>41669</v>
      </c>
      <c r="F4795" s="26">
        <v>0.45347222222222222</v>
      </c>
      <c r="G4795" s="31">
        <v>36.700000000000003</v>
      </c>
      <c r="H4795" s="2">
        <v>0</v>
      </c>
      <c r="I4795" s="9">
        <f t="shared" si="74"/>
        <v>-648485.27999999758</v>
      </c>
      <c r="M4795" s="2">
        <v>64168</v>
      </c>
      <c r="N4795" s="2">
        <v>63</v>
      </c>
      <c r="O4795" s="2" t="s">
        <v>2965</v>
      </c>
      <c r="P4795" s="2">
        <v>1</v>
      </c>
      <c r="R4795" s="2">
        <v>1597</v>
      </c>
      <c r="S4795" s="3">
        <v>41850</v>
      </c>
      <c r="T4795" s="3">
        <v>41850</v>
      </c>
      <c r="W4795" s="2">
        <v>2014</v>
      </c>
      <c r="X4795" s="2">
        <v>63</v>
      </c>
      <c r="AC4795" s="2" t="s">
        <v>6181</v>
      </c>
      <c r="AD4795" s="2" t="s">
        <v>6762</v>
      </c>
      <c r="AE4795" s="2" t="s">
        <v>7015</v>
      </c>
      <c r="AG4795" s="2">
        <v>56</v>
      </c>
      <c r="AH4795" s="2">
        <v>1</v>
      </c>
      <c r="AI4795" s="2" t="s">
        <v>83</v>
      </c>
      <c r="AK4795" s="2">
        <v>0</v>
      </c>
      <c r="AM4795" s="2">
        <v>0</v>
      </c>
      <c r="AP4795" s="2" t="s">
        <v>84</v>
      </c>
    </row>
    <row r="4796" spans="1:42">
      <c r="A4796" s="2">
        <v>156837</v>
      </c>
      <c r="B4796" s="2" t="s">
        <v>6193</v>
      </c>
      <c r="C4796" s="2" t="s">
        <v>6194</v>
      </c>
      <c r="D4796" s="19">
        <v>0</v>
      </c>
      <c r="E4796" s="25">
        <v>41669</v>
      </c>
      <c r="F4796" s="26">
        <v>0.45347222222222222</v>
      </c>
      <c r="G4796" s="31">
        <v>699.99</v>
      </c>
      <c r="H4796" s="2">
        <v>0</v>
      </c>
      <c r="I4796" s="9">
        <f t="shared" si="74"/>
        <v>-649185.26999999757</v>
      </c>
      <c r="M4796" s="2">
        <v>64182</v>
      </c>
      <c r="N4796" s="2">
        <v>63</v>
      </c>
      <c r="O4796" s="2" t="s">
        <v>2965</v>
      </c>
      <c r="P4796" s="2">
        <v>1</v>
      </c>
      <c r="R4796" s="2">
        <v>1597</v>
      </c>
      <c r="S4796" s="3">
        <v>41850</v>
      </c>
      <c r="T4796" s="3">
        <v>41850</v>
      </c>
      <c r="W4796" s="2">
        <v>2014</v>
      </c>
      <c r="X4796" s="2">
        <v>63</v>
      </c>
      <c r="AC4796" s="2" t="s">
        <v>6181</v>
      </c>
      <c r="AD4796" s="2" t="s">
        <v>6762</v>
      </c>
      <c r="AE4796" s="2" t="s">
        <v>7015</v>
      </c>
      <c r="AG4796" s="2">
        <v>56</v>
      </c>
      <c r="AH4796" s="2">
        <v>1</v>
      </c>
      <c r="AI4796" s="2" t="s">
        <v>83</v>
      </c>
      <c r="AK4796" s="2">
        <v>0</v>
      </c>
      <c r="AM4796" s="2">
        <v>0</v>
      </c>
      <c r="AP4796" s="2" t="s">
        <v>84</v>
      </c>
    </row>
    <row r="4797" spans="1:42">
      <c r="A4797" s="2">
        <v>156839</v>
      </c>
      <c r="B4797" s="2" t="s">
        <v>6195</v>
      </c>
      <c r="C4797" s="2" t="s">
        <v>6196</v>
      </c>
      <c r="D4797" s="19">
        <v>0</v>
      </c>
      <c r="E4797" s="25">
        <v>41669</v>
      </c>
      <c r="F4797" s="26">
        <v>0.45347222222222222</v>
      </c>
      <c r="G4797" s="31">
        <v>107.5</v>
      </c>
      <c r="H4797" s="2">
        <v>0</v>
      </c>
      <c r="I4797" s="9">
        <f t="shared" si="74"/>
        <v>-649292.76999999757</v>
      </c>
      <c r="M4797" s="2">
        <v>63863</v>
      </c>
      <c r="N4797" s="2">
        <v>63</v>
      </c>
      <c r="O4797" s="2" t="s">
        <v>2965</v>
      </c>
      <c r="P4797" s="2">
        <v>1</v>
      </c>
      <c r="R4797" s="2">
        <v>1597</v>
      </c>
      <c r="S4797" s="3">
        <v>41850</v>
      </c>
      <c r="T4797" s="3">
        <v>41850</v>
      </c>
      <c r="W4797" s="2">
        <v>2014</v>
      </c>
      <c r="X4797" s="2">
        <v>63</v>
      </c>
      <c r="AC4797" s="2" t="s">
        <v>6181</v>
      </c>
      <c r="AD4797" s="2" t="s">
        <v>6762</v>
      </c>
      <c r="AE4797" s="2" t="s">
        <v>7015</v>
      </c>
      <c r="AG4797" s="2">
        <v>56</v>
      </c>
      <c r="AH4797" s="2">
        <v>1</v>
      </c>
      <c r="AI4797" s="2" t="s">
        <v>83</v>
      </c>
      <c r="AK4797" s="2">
        <v>0</v>
      </c>
      <c r="AM4797" s="2">
        <v>0</v>
      </c>
      <c r="AP4797" s="2" t="s">
        <v>84</v>
      </c>
    </row>
    <row r="4798" spans="1:42">
      <c r="A4798" s="2">
        <v>249888</v>
      </c>
      <c r="B4798" s="2">
        <v>158017</v>
      </c>
      <c r="C4798" s="2" t="s">
        <v>6197</v>
      </c>
      <c r="D4798" s="19">
        <v>1284</v>
      </c>
      <c r="E4798" s="25">
        <v>41669</v>
      </c>
      <c r="F4798" s="26">
        <v>0.45439814814814811</v>
      </c>
      <c r="G4798" s="31">
        <v>0</v>
      </c>
      <c r="H4798" s="2">
        <v>0</v>
      </c>
      <c r="I4798" s="9">
        <f t="shared" si="74"/>
        <v>-648008.76999999757</v>
      </c>
      <c r="L4798" s="2">
        <v>158017</v>
      </c>
      <c r="N4798" s="2">
        <v>7</v>
      </c>
      <c r="O4798" s="2" t="s">
        <v>45</v>
      </c>
      <c r="P4798" s="2">
        <v>1</v>
      </c>
      <c r="R4798" s="2">
        <v>6</v>
      </c>
      <c r="S4798" s="3">
        <v>42073</v>
      </c>
      <c r="T4798" s="3">
        <v>42073</v>
      </c>
      <c r="W4798" s="2">
        <v>2014</v>
      </c>
      <c r="X4798" s="2">
        <v>7</v>
      </c>
      <c r="AC4798" s="2" t="s">
        <v>46</v>
      </c>
      <c r="AD4798" s="2" t="s">
        <v>6762</v>
      </c>
      <c r="AE4798" s="2" t="s">
        <v>7014</v>
      </c>
      <c r="AG4798" s="2">
        <v>57</v>
      </c>
      <c r="AH4798" s="2">
        <v>11</v>
      </c>
      <c r="AI4798" s="2" t="s">
        <v>47</v>
      </c>
      <c r="AK4798" s="2">
        <v>0</v>
      </c>
      <c r="AM4798" s="2">
        <v>0</v>
      </c>
      <c r="AP4798" s="2" t="s">
        <v>48</v>
      </c>
    </row>
    <row r="4799" spans="1:42">
      <c r="A4799" s="2">
        <v>249898</v>
      </c>
      <c r="B4799" s="2">
        <v>160892</v>
      </c>
      <c r="C4799" s="2" t="s">
        <v>6198</v>
      </c>
      <c r="D4799" s="19">
        <v>1284</v>
      </c>
      <c r="E4799" s="25">
        <v>41669</v>
      </c>
      <c r="F4799" s="26">
        <v>0.45469907407407412</v>
      </c>
      <c r="G4799" s="31">
        <v>0</v>
      </c>
      <c r="H4799" s="2">
        <v>0</v>
      </c>
      <c r="I4799" s="9">
        <f t="shared" si="74"/>
        <v>-646724.76999999757</v>
      </c>
      <c r="L4799" s="2">
        <v>160892</v>
      </c>
      <c r="N4799" s="2">
        <v>7</v>
      </c>
      <c r="O4799" s="2" t="s">
        <v>45</v>
      </c>
      <c r="P4799" s="2">
        <v>2</v>
      </c>
      <c r="R4799" s="2">
        <v>6</v>
      </c>
      <c r="S4799" s="3">
        <v>42073</v>
      </c>
      <c r="T4799" s="3">
        <v>42073</v>
      </c>
      <c r="W4799" s="2">
        <v>2014</v>
      </c>
      <c r="X4799" s="2">
        <v>7</v>
      </c>
      <c r="AC4799" s="2" t="s">
        <v>46</v>
      </c>
      <c r="AD4799" s="2" t="s">
        <v>6762</v>
      </c>
      <c r="AE4799" s="2" t="s">
        <v>7014</v>
      </c>
      <c r="AG4799" s="2">
        <v>57</v>
      </c>
      <c r="AH4799" s="2">
        <v>11</v>
      </c>
      <c r="AI4799" s="2" t="s">
        <v>47</v>
      </c>
      <c r="AK4799" s="2">
        <v>0</v>
      </c>
      <c r="AM4799" s="2">
        <v>0</v>
      </c>
      <c r="AP4799" s="2" t="s">
        <v>48</v>
      </c>
    </row>
    <row r="4800" spans="1:42">
      <c r="A4800" s="2">
        <v>156841</v>
      </c>
      <c r="B4800" s="2" t="s">
        <v>6199</v>
      </c>
      <c r="C4800" s="2" t="s">
        <v>6200</v>
      </c>
      <c r="D4800" s="19">
        <v>0</v>
      </c>
      <c r="E4800" s="25">
        <v>41669</v>
      </c>
      <c r="F4800" s="26">
        <v>0.45506944444444447</v>
      </c>
      <c r="G4800" s="31">
        <v>5838.36</v>
      </c>
      <c r="H4800" s="2">
        <v>0</v>
      </c>
      <c r="I4800" s="9">
        <f t="shared" si="74"/>
        <v>-652563.12999999756</v>
      </c>
      <c r="M4800" s="2">
        <v>45797</v>
      </c>
      <c r="N4800" s="2">
        <v>63</v>
      </c>
      <c r="O4800" s="2" t="s">
        <v>2965</v>
      </c>
      <c r="P4800" s="2">
        <v>1</v>
      </c>
      <c r="R4800" s="2">
        <v>1544</v>
      </c>
      <c r="S4800" s="3">
        <v>41850</v>
      </c>
      <c r="T4800" s="3">
        <v>41850</v>
      </c>
      <c r="W4800" s="2">
        <v>2014</v>
      </c>
      <c r="X4800" s="2">
        <v>63</v>
      </c>
      <c r="AC4800" s="2" t="s">
        <v>514</v>
      </c>
      <c r="AD4800" s="2" t="s">
        <v>6762</v>
      </c>
      <c r="AE4800" s="2" t="s">
        <v>7015</v>
      </c>
      <c r="AG4800" s="2">
        <v>56</v>
      </c>
      <c r="AH4800" s="2">
        <v>1</v>
      </c>
      <c r="AI4800" s="2" t="s">
        <v>83</v>
      </c>
      <c r="AK4800" s="2">
        <v>0</v>
      </c>
      <c r="AM4800" s="2">
        <v>0</v>
      </c>
      <c r="AP4800" s="2" t="s">
        <v>84</v>
      </c>
    </row>
    <row r="4801" spans="1:42">
      <c r="A4801" s="2">
        <v>117053</v>
      </c>
      <c r="B4801" s="2" t="s">
        <v>6201</v>
      </c>
      <c r="C4801" s="2" t="s">
        <v>6202</v>
      </c>
      <c r="D4801" s="19">
        <v>0</v>
      </c>
      <c r="E4801" s="25">
        <v>41669</v>
      </c>
      <c r="F4801" s="26">
        <v>0.45555555555555555</v>
      </c>
      <c r="G4801" s="31">
        <v>35</v>
      </c>
      <c r="H4801" s="2">
        <v>0</v>
      </c>
      <c r="I4801" s="9">
        <f t="shared" si="74"/>
        <v>-652598.12999999756</v>
      </c>
      <c r="M4801" s="2">
        <v>44552</v>
      </c>
      <c r="N4801" s="2">
        <v>7</v>
      </c>
      <c r="O4801" s="2" t="s">
        <v>45</v>
      </c>
      <c r="P4801" s="2">
        <v>1</v>
      </c>
      <c r="R4801" s="2">
        <v>503</v>
      </c>
      <c r="S4801" s="3">
        <v>41676</v>
      </c>
      <c r="T4801" s="3">
        <v>41676</v>
      </c>
      <c r="W4801" s="2">
        <v>2014</v>
      </c>
      <c r="X4801" s="2">
        <v>7</v>
      </c>
      <c r="AC4801" s="2" t="s">
        <v>1389</v>
      </c>
      <c r="AD4801" s="2" t="s">
        <v>6762</v>
      </c>
      <c r="AE4801" s="2" t="s">
        <v>7014</v>
      </c>
      <c r="AG4801" s="2">
        <v>56</v>
      </c>
      <c r="AH4801" s="2">
        <v>1</v>
      </c>
      <c r="AI4801" s="2" t="s">
        <v>83</v>
      </c>
      <c r="AK4801" s="2">
        <v>0</v>
      </c>
      <c r="AM4801" s="2">
        <v>0</v>
      </c>
      <c r="AP4801" s="2" t="s">
        <v>84</v>
      </c>
    </row>
    <row r="4802" spans="1:42">
      <c r="A4802" s="2">
        <v>249900</v>
      </c>
      <c r="B4802" s="2">
        <v>160746</v>
      </c>
      <c r="C4802" s="2" t="s">
        <v>6203</v>
      </c>
      <c r="D4802" s="19">
        <v>770.4</v>
      </c>
      <c r="E4802" s="25">
        <v>41669</v>
      </c>
      <c r="F4802" s="26">
        <v>0.45575231481481482</v>
      </c>
      <c r="G4802" s="31">
        <v>0</v>
      </c>
      <c r="H4802" s="2">
        <v>0</v>
      </c>
      <c r="I4802" s="9">
        <f t="shared" si="74"/>
        <v>-651827.72999999754</v>
      </c>
      <c r="L4802" s="2">
        <v>160746</v>
      </c>
      <c r="N4802" s="2">
        <v>7</v>
      </c>
      <c r="O4802" s="2" t="s">
        <v>45</v>
      </c>
      <c r="P4802" s="2">
        <v>2</v>
      </c>
      <c r="R4802" s="2">
        <v>6</v>
      </c>
      <c r="S4802" s="3">
        <v>42073</v>
      </c>
      <c r="T4802" s="3">
        <v>42073</v>
      </c>
      <c r="W4802" s="2">
        <v>2014</v>
      </c>
      <c r="X4802" s="2">
        <v>7</v>
      </c>
      <c r="AC4802" s="2" t="s">
        <v>46</v>
      </c>
      <c r="AD4802" s="2" t="s">
        <v>6762</v>
      </c>
      <c r="AE4802" s="2" t="s">
        <v>7014</v>
      </c>
      <c r="AG4802" s="2">
        <v>57</v>
      </c>
      <c r="AH4802" s="2">
        <v>11</v>
      </c>
      <c r="AI4802" s="2" t="s">
        <v>47</v>
      </c>
      <c r="AK4802" s="2">
        <v>0</v>
      </c>
      <c r="AM4802" s="2">
        <v>0</v>
      </c>
      <c r="AP4802" s="2" t="s">
        <v>48</v>
      </c>
    </row>
    <row r="4803" spans="1:42">
      <c r="A4803" s="2">
        <v>249902</v>
      </c>
      <c r="B4803" s="2">
        <v>160734</v>
      </c>
      <c r="C4803" s="2" t="s">
        <v>6204</v>
      </c>
      <c r="D4803" s="19">
        <v>898.8</v>
      </c>
      <c r="E4803" s="25">
        <v>41669</v>
      </c>
      <c r="F4803" s="26">
        <v>0.45635416666666667</v>
      </c>
      <c r="G4803" s="31">
        <v>0</v>
      </c>
      <c r="H4803" s="2">
        <v>0</v>
      </c>
      <c r="I4803" s="9">
        <f t="shared" si="74"/>
        <v>-650928.92999999749</v>
      </c>
      <c r="L4803" s="2">
        <v>160734</v>
      </c>
      <c r="N4803" s="2">
        <v>7</v>
      </c>
      <c r="O4803" s="2" t="s">
        <v>45</v>
      </c>
      <c r="P4803" s="2">
        <v>2</v>
      </c>
      <c r="R4803" s="2">
        <v>6</v>
      </c>
      <c r="S4803" s="3">
        <v>42073</v>
      </c>
      <c r="T4803" s="3">
        <v>42073</v>
      </c>
      <c r="W4803" s="2">
        <v>2014</v>
      </c>
      <c r="X4803" s="2">
        <v>7</v>
      </c>
      <c r="AC4803" s="2" t="s">
        <v>46</v>
      </c>
      <c r="AD4803" s="2" t="s">
        <v>6762</v>
      </c>
      <c r="AE4803" s="2" t="s">
        <v>7014</v>
      </c>
      <c r="AG4803" s="2">
        <v>57</v>
      </c>
      <c r="AH4803" s="2">
        <v>11</v>
      </c>
      <c r="AI4803" s="2" t="s">
        <v>47</v>
      </c>
      <c r="AK4803" s="2">
        <v>0</v>
      </c>
      <c r="AM4803" s="2">
        <v>0</v>
      </c>
      <c r="AP4803" s="2" t="s">
        <v>48</v>
      </c>
    </row>
    <row r="4804" spans="1:42">
      <c r="A4804" s="2">
        <v>249903</v>
      </c>
      <c r="B4804" s="2">
        <v>161989</v>
      </c>
      <c r="C4804" s="2" t="s">
        <v>6205</v>
      </c>
      <c r="D4804" s="19">
        <v>1284</v>
      </c>
      <c r="E4804" s="25">
        <v>41669</v>
      </c>
      <c r="F4804" s="26">
        <v>0.45685185185185184</v>
      </c>
      <c r="G4804" s="31">
        <v>0</v>
      </c>
      <c r="H4804" s="2">
        <v>0</v>
      </c>
      <c r="I4804" s="9">
        <f t="shared" ref="I4804:I4867" si="75">I4803 + (D4804-G4804)</f>
        <v>-649644.92999999749</v>
      </c>
      <c r="L4804" s="2">
        <v>161989</v>
      </c>
      <c r="N4804" s="2">
        <v>7</v>
      </c>
      <c r="O4804" s="2" t="s">
        <v>45</v>
      </c>
      <c r="P4804" s="2">
        <v>2</v>
      </c>
      <c r="R4804" s="2">
        <v>6</v>
      </c>
      <c r="S4804" s="3">
        <v>42073</v>
      </c>
      <c r="T4804" s="3">
        <v>42073</v>
      </c>
      <c r="W4804" s="2">
        <v>2014</v>
      </c>
      <c r="X4804" s="2">
        <v>7</v>
      </c>
      <c r="AC4804" s="2" t="s">
        <v>46</v>
      </c>
      <c r="AD4804" s="2" t="s">
        <v>6762</v>
      </c>
      <c r="AE4804" s="2" t="s">
        <v>7014</v>
      </c>
      <c r="AG4804" s="2">
        <v>57</v>
      </c>
      <c r="AH4804" s="2">
        <v>11</v>
      </c>
      <c r="AI4804" s="2" t="s">
        <v>47</v>
      </c>
      <c r="AK4804" s="2">
        <v>0</v>
      </c>
      <c r="AM4804" s="2">
        <v>0</v>
      </c>
      <c r="AP4804" s="2" t="s">
        <v>48</v>
      </c>
    </row>
    <row r="4805" spans="1:42">
      <c r="A4805" s="2">
        <v>249904</v>
      </c>
      <c r="B4805" s="2">
        <v>160722</v>
      </c>
      <c r="C4805" s="2" t="s">
        <v>6206</v>
      </c>
      <c r="D4805" s="19">
        <v>1284</v>
      </c>
      <c r="E4805" s="25">
        <v>41669</v>
      </c>
      <c r="F4805" s="26">
        <v>0.45793981481481483</v>
      </c>
      <c r="G4805" s="31">
        <v>0</v>
      </c>
      <c r="H4805" s="2">
        <v>0</v>
      </c>
      <c r="I4805" s="9">
        <f t="shared" si="75"/>
        <v>-648360.92999999749</v>
      </c>
      <c r="L4805" s="2">
        <v>160722</v>
      </c>
      <c r="N4805" s="2">
        <v>7</v>
      </c>
      <c r="O4805" s="2" t="s">
        <v>45</v>
      </c>
      <c r="P4805" s="2">
        <v>2</v>
      </c>
      <c r="R4805" s="2">
        <v>6</v>
      </c>
      <c r="S4805" s="3">
        <v>42073</v>
      </c>
      <c r="T4805" s="3">
        <v>42073</v>
      </c>
      <c r="W4805" s="2">
        <v>2014</v>
      </c>
      <c r="X4805" s="2">
        <v>7</v>
      </c>
      <c r="AC4805" s="2" t="s">
        <v>46</v>
      </c>
      <c r="AD4805" s="2" t="s">
        <v>6762</v>
      </c>
      <c r="AE4805" s="2" t="s">
        <v>7014</v>
      </c>
      <c r="AG4805" s="2">
        <v>57</v>
      </c>
      <c r="AH4805" s="2">
        <v>11</v>
      </c>
      <c r="AI4805" s="2" t="s">
        <v>47</v>
      </c>
      <c r="AK4805" s="2">
        <v>0</v>
      </c>
      <c r="AM4805" s="2">
        <v>0</v>
      </c>
      <c r="AP4805" s="2" t="s">
        <v>48</v>
      </c>
    </row>
    <row r="4806" spans="1:42">
      <c r="A4806" s="2">
        <v>249971</v>
      </c>
      <c r="B4806" s="2">
        <v>162279</v>
      </c>
      <c r="C4806" s="2" t="s">
        <v>6207</v>
      </c>
      <c r="D4806" s="19">
        <v>1306</v>
      </c>
      <c r="E4806" s="25">
        <v>41669</v>
      </c>
      <c r="F4806" s="26">
        <v>0.47233796296296293</v>
      </c>
      <c r="G4806" s="31">
        <v>0</v>
      </c>
      <c r="H4806" s="2">
        <v>0</v>
      </c>
      <c r="I4806" s="9">
        <f t="shared" si="75"/>
        <v>-647054.92999999749</v>
      </c>
      <c r="L4806" s="2">
        <v>162279</v>
      </c>
      <c r="N4806" s="2">
        <v>7</v>
      </c>
      <c r="O4806" s="2" t="s">
        <v>45</v>
      </c>
      <c r="P4806" s="2">
        <v>2</v>
      </c>
      <c r="R4806" s="2">
        <v>93</v>
      </c>
      <c r="S4806" s="3">
        <v>42073</v>
      </c>
      <c r="T4806" s="3">
        <v>42073</v>
      </c>
      <c r="W4806" s="2">
        <v>2014</v>
      </c>
      <c r="X4806" s="2">
        <v>7</v>
      </c>
      <c r="AC4806" s="2" t="s">
        <v>212</v>
      </c>
      <c r="AD4806" s="2" t="s">
        <v>6762</v>
      </c>
      <c r="AE4806" s="2" t="s">
        <v>7014</v>
      </c>
      <c r="AG4806" s="2">
        <v>57</v>
      </c>
      <c r="AH4806" s="2">
        <v>11</v>
      </c>
      <c r="AI4806" s="2" t="s">
        <v>47</v>
      </c>
      <c r="AK4806" s="2">
        <v>0</v>
      </c>
      <c r="AM4806" s="2">
        <v>0</v>
      </c>
      <c r="AP4806" s="2" t="s">
        <v>48</v>
      </c>
    </row>
    <row r="4807" spans="1:42">
      <c r="A4807" s="2">
        <v>249973</v>
      </c>
      <c r="B4807" s="2">
        <v>146351</v>
      </c>
      <c r="C4807" s="2" t="s">
        <v>6208</v>
      </c>
      <c r="D4807" s="19">
        <v>1462.16</v>
      </c>
      <c r="E4807" s="25">
        <v>41669</v>
      </c>
      <c r="F4807" s="26">
        <v>0.47401620370370368</v>
      </c>
      <c r="G4807" s="31">
        <v>0</v>
      </c>
      <c r="H4807" s="2">
        <v>0</v>
      </c>
      <c r="I4807" s="9">
        <f t="shared" si="75"/>
        <v>-645592.76999999746</v>
      </c>
      <c r="L4807" s="2">
        <v>146351</v>
      </c>
      <c r="N4807" s="2">
        <v>7</v>
      </c>
      <c r="O4807" s="2" t="s">
        <v>45</v>
      </c>
      <c r="P4807" s="2">
        <v>1</v>
      </c>
      <c r="R4807" s="2">
        <v>2</v>
      </c>
      <c r="S4807" s="3">
        <v>42073</v>
      </c>
      <c r="T4807" s="3">
        <v>42073</v>
      </c>
      <c r="W4807" s="2">
        <v>2014</v>
      </c>
      <c r="X4807" s="2">
        <v>7</v>
      </c>
      <c r="AC4807" s="2" t="s">
        <v>53</v>
      </c>
      <c r="AD4807" s="2" t="s">
        <v>6762</v>
      </c>
      <c r="AE4807" s="2" t="s">
        <v>7014</v>
      </c>
      <c r="AG4807" s="2">
        <v>57</v>
      </c>
      <c r="AH4807" s="2">
        <v>11</v>
      </c>
      <c r="AI4807" s="2" t="s">
        <v>47</v>
      </c>
      <c r="AK4807" s="2">
        <v>0</v>
      </c>
      <c r="AM4807" s="2">
        <v>0</v>
      </c>
      <c r="AP4807" s="2" t="s">
        <v>48</v>
      </c>
    </row>
    <row r="4808" spans="1:42">
      <c r="A4808" s="2">
        <v>249975</v>
      </c>
      <c r="B4808" s="2">
        <v>145868</v>
      </c>
      <c r="C4808" s="2" t="s">
        <v>6209</v>
      </c>
      <c r="D4808" s="19">
        <v>1462.16</v>
      </c>
      <c r="E4808" s="25">
        <v>41669</v>
      </c>
      <c r="F4808" s="26">
        <v>0.47520833333333329</v>
      </c>
      <c r="G4808" s="31">
        <v>0</v>
      </c>
      <c r="H4808" s="2">
        <v>0</v>
      </c>
      <c r="I4808" s="9">
        <f t="shared" si="75"/>
        <v>-644130.60999999742</v>
      </c>
      <c r="L4808" s="2">
        <v>145868</v>
      </c>
      <c r="N4808" s="2">
        <v>7</v>
      </c>
      <c r="O4808" s="2" t="s">
        <v>45</v>
      </c>
      <c r="P4808" s="2">
        <v>1</v>
      </c>
      <c r="R4808" s="2">
        <v>2</v>
      </c>
      <c r="S4808" s="3">
        <v>42073</v>
      </c>
      <c r="T4808" s="3">
        <v>42073</v>
      </c>
      <c r="W4808" s="2">
        <v>2014</v>
      </c>
      <c r="X4808" s="2">
        <v>7</v>
      </c>
      <c r="AC4808" s="2" t="s">
        <v>53</v>
      </c>
      <c r="AD4808" s="2" t="s">
        <v>6762</v>
      </c>
      <c r="AE4808" s="2" t="s">
        <v>7014</v>
      </c>
      <c r="AG4808" s="2">
        <v>57</v>
      </c>
      <c r="AH4808" s="2">
        <v>11</v>
      </c>
      <c r="AI4808" s="2" t="s">
        <v>47</v>
      </c>
      <c r="AK4808" s="2">
        <v>0</v>
      </c>
      <c r="AM4808" s="2">
        <v>0</v>
      </c>
      <c r="AP4808" s="2" t="s">
        <v>48</v>
      </c>
    </row>
    <row r="4809" spans="1:42">
      <c r="A4809" s="2">
        <v>249976</v>
      </c>
      <c r="B4809" s="2">
        <v>168774</v>
      </c>
      <c r="C4809" s="2" t="s">
        <v>6210</v>
      </c>
      <c r="D4809" s="19">
        <v>300</v>
      </c>
      <c r="E4809" s="25">
        <v>41669</v>
      </c>
      <c r="F4809" s="26">
        <v>0.47555555555555556</v>
      </c>
      <c r="G4809" s="31">
        <v>0</v>
      </c>
      <c r="H4809" s="2">
        <v>0</v>
      </c>
      <c r="I4809" s="9">
        <f t="shared" si="75"/>
        <v>-643830.60999999742</v>
      </c>
      <c r="L4809" s="2">
        <v>168774</v>
      </c>
      <c r="N4809" s="2">
        <v>7</v>
      </c>
      <c r="O4809" s="2" t="s">
        <v>45</v>
      </c>
      <c r="P4809" s="2">
        <v>1</v>
      </c>
      <c r="R4809" s="2">
        <v>6</v>
      </c>
      <c r="S4809" s="3">
        <v>42073</v>
      </c>
      <c r="T4809" s="3">
        <v>42073</v>
      </c>
      <c r="W4809" s="2">
        <v>2014</v>
      </c>
      <c r="X4809" s="2">
        <v>7</v>
      </c>
      <c r="AC4809" s="2" t="s">
        <v>46</v>
      </c>
      <c r="AD4809" s="2" t="s">
        <v>6762</v>
      </c>
      <c r="AE4809" s="2" t="s">
        <v>7014</v>
      </c>
      <c r="AG4809" s="2">
        <v>57</v>
      </c>
      <c r="AH4809" s="2">
        <v>11</v>
      </c>
      <c r="AI4809" s="2" t="s">
        <v>47</v>
      </c>
      <c r="AK4809" s="2">
        <v>0</v>
      </c>
      <c r="AM4809" s="2">
        <v>0</v>
      </c>
      <c r="AP4809" s="2" t="s">
        <v>48</v>
      </c>
    </row>
    <row r="4810" spans="1:42">
      <c r="A4810" s="2">
        <v>120705</v>
      </c>
      <c r="B4810" s="2" t="s">
        <v>6211</v>
      </c>
      <c r="C4810" s="2" t="s">
        <v>6212</v>
      </c>
      <c r="D4810" s="19">
        <v>0</v>
      </c>
      <c r="E4810" s="25">
        <v>41669</v>
      </c>
      <c r="F4810" s="26">
        <v>0.47592592592592592</v>
      </c>
      <c r="G4810" s="31">
        <v>1286.81</v>
      </c>
      <c r="H4810" s="2">
        <v>0</v>
      </c>
      <c r="I4810" s="9">
        <f t="shared" si="75"/>
        <v>-645117.41999999748</v>
      </c>
      <c r="M4810" s="2">
        <v>46362</v>
      </c>
      <c r="N4810" s="2">
        <v>7</v>
      </c>
      <c r="O4810" s="2" t="s">
        <v>45</v>
      </c>
      <c r="P4810" s="2">
        <v>1</v>
      </c>
      <c r="R4810" s="2">
        <v>1577</v>
      </c>
      <c r="S4810" s="3">
        <v>41719</v>
      </c>
      <c r="T4810" s="3">
        <v>41719</v>
      </c>
      <c r="W4810" s="2">
        <v>2014</v>
      </c>
      <c r="X4810" s="2">
        <v>7</v>
      </c>
      <c r="AC4810" s="2" t="s">
        <v>2793</v>
      </c>
      <c r="AD4810" s="2" t="s">
        <v>6762</v>
      </c>
      <c r="AE4810" s="2" t="s">
        <v>7014</v>
      </c>
      <c r="AG4810" s="2">
        <v>2</v>
      </c>
      <c r="AH4810" s="2">
        <v>9</v>
      </c>
      <c r="AI4810" s="2" t="s">
        <v>65</v>
      </c>
      <c r="AK4810" s="2">
        <v>0</v>
      </c>
      <c r="AM4810" s="2">
        <v>0</v>
      </c>
      <c r="AP4810" s="2" t="s">
        <v>6816</v>
      </c>
    </row>
    <row r="4811" spans="1:42">
      <c r="A4811" s="2">
        <v>249990</v>
      </c>
      <c r="B4811" s="2">
        <v>160774</v>
      </c>
      <c r="C4811" s="2" t="s">
        <v>6213</v>
      </c>
      <c r="D4811" s="19">
        <v>1284</v>
      </c>
      <c r="E4811" s="25">
        <v>41669</v>
      </c>
      <c r="F4811" s="26">
        <v>0.47797453703703702</v>
      </c>
      <c r="G4811" s="31">
        <v>0</v>
      </c>
      <c r="H4811" s="2">
        <v>0</v>
      </c>
      <c r="I4811" s="9">
        <f t="shared" si="75"/>
        <v>-643833.41999999748</v>
      </c>
      <c r="L4811" s="2">
        <v>160774</v>
      </c>
      <c r="N4811" s="2">
        <v>7</v>
      </c>
      <c r="O4811" s="2" t="s">
        <v>45</v>
      </c>
      <c r="P4811" s="2">
        <v>2</v>
      </c>
      <c r="R4811" s="2">
        <v>6</v>
      </c>
      <c r="S4811" s="3">
        <v>42073</v>
      </c>
      <c r="T4811" s="3">
        <v>42073</v>
      </c>
      <c r="W4811" s="2">
        <v>2014</v>
      </c>
      <c r="X4811" s="2">
        <v>7</v>
      </c>
      <c r="AC4811" s="2" t="s">
        <v>46</v>
      </c>
      <c r="AD4811" s="2" t="s">
        <v>6762</v>
      </c>
      <c r="AE4811" s="2" t="s">
        <v>7014</v>
      </c>
      <c r="AG4811" s="2">
        <v>75</v>
      </c>
      <c r="AH4811" s="2">
        <v>11</v>
      </c>
      <c r="AI4811" s="2" t="s">
        <v>47</v>
      </c>
      <c r="AK4811" s="2">
        <v>0</v>
      </c>
      <c r="AM4811" s="2">
        <v>0</v>
      </c>
      <c r="AP4811" s="2" t="s">
        <v>6789</v>
      </c>
    </row>
    <row r="4812" spans="1:42">
      <c r="A4812" s="2">
        <v>249991</v>
      </c>
      <c r="B4812" s="2">
        <v>160785</v>
      </c>
      <c r="C4812" s="2" t="s">
        <v>6214</v>
      </c>
      <c r="D4812" s="19">
        <v>1284</v>
      </c>
      <c r="E4812" s="25">
        <v>41669</v>
      </c>
      <c r="F4812" s="26">
        <v>0.47837962962962965</v>
      </c>
      <c r="G4812" s="31">
        <v>0</v>
      </c>
      <c r="H4812" s="2">
        <v>0</v>
      </c>
      <c r="I4812" s="9">
        <f t="shared" si="75"/>
        <v>-642549.41999999748</v>
      </c>
      <c r="L4812" s="2">
        <v>160785</v>
      </c>
      <c r="N4812" s="2">
        <v>7</v>
      </c>
      <c r="O4812" s="2" t="s">
        <v>45</v>
      </c>
      <c r="P4812" s="2">
        <v>1</v>
      </c>
      <c r="R4812" s="2">
        <v>6</v>
      </c>
      <c r="S4812" s="3">
        <v>42073</v>
      </c>
      <c r="T4812" s="3">
        <v>42073</v>
      </c>
      <c r="W4812" s="2">
        <v>2014</v>
      </c>
      <c r="X4812" s="2">
        <v>7</v>
      </c>
      <c r="AC4812" s="2" t="s">
        <v>46</v>
      </c>
      <c r="AD4812" s="2" t="s">
        <v>6762</v>
      </c>
      <c r="AE4812" s="2" t="s">
        <v>7014</v>
      </c>
      <c r="AG4812" s="2">
        <v>75</v>
      </c>
      <c r="AH4812" s="2">
        <v>11</v>
      </c>
      <c r="AI4812" s="2" t="s">
        <v>47</v>
      </c>
      <c r="AK4812" s="2">
        <v>0</v>
      </c>
      <c r="AM4812" s="2">
        <v>0</v>
      </c>
      <c r="AP4812" s="2" t="s">
        <v>6789</v>
      </c>
    </row>
    <row r="4813" spans="1:42">
      <c r="A4813" s="2">
        <v>249995</v>
      </c>
      <c r="B4813" s="2">
        <v>143056</v>
      </c>
      <c r="C4813" s="2" t="s">
        <v>6215</v>
      </c>
      <c r="D4813" s="19">
        <v>1272.05</v>
      </c>
      <c r="E4813" s="25">
        <v>41669</v>
      </c>
      <c r="F4813" s="26">
        <v>0.47902777777777777</v>
      </c>
      <c r="G4813" s="31">
        <v>0</v>
      </c>
      <c r="H4813" s="2">
        <v>0</v>
      </c>
      <c r="I4813" s="9">
        <f t="shared" si="75"/>
        <v>-641277.36999999743</v>
      </c>
      <c r="L4813" s="2">
        <v>143056</v>
      </c>
      <c r="N4813" s="2">
        <v>7</v>
      </c>
      <c r="O4813" s="2" t="s">
        <v>45</v>
      </c>
      <c r="P4813" s="2">
        <v>1</v>
      </c>
      <c r="R4813" s="2">
        <v>2</v>
      </c>
      <c r="S4813" s="3">
        <v>42073</v>
      </c>
      <c r="T4813" s="3">
        <v>42073</v>
      </c>
      <c r="W4813" s="2">
        <v>2014</v>
      </c>
      <c r="X4813" s="2">
        <v>7</v>
      </c>
      <c r="AC4813" s="2" t="s">
        <v>53</v>
      </c>
      <c r="AD4813" s="2" t="s">
        <v>6762</v>
      </c>
      <c r="AE4813" s="2" t="s">
        <v>7014</v>
      </c>
      <c r="AG4813" s="2">
        <v>57</v>
      </c>
      <c r="AH4813" s="2">
        <v>11</v>
      </c>
      <c r="AI4813" s="2" t="s">
        <v>47</v>
      </c>
      <c r="AK4813" s="2">
        <v>0</v>
      </c>
      <c r="AM4813" s="2">
        <v>0</v>
      </c>
      <c r="AP4813" s="2" t="s">
        <v>48</v>
      </c>
    </row>
    <row r="4814" spans="1:42">
      <c r="A4814" s="2">
        <v>249996</v>
      </c>
      <c r="B4814" s="2">
        <v>172405</v>
      </c>
      <c r="C4814" s="2" t="s">
        <v>6216</v>
      </c>
      <c r="D4814" s="19">
        <v>1272</v>
      </c>
      <c r="E4814" s="25">
        <v>41669</v>
      </c>
      <c r="F4814" s="26">
        <v>0.47924768518518518</v>
      </c>
      <c r="G4814" s="31">
        <v>0</v>
      </c>
      <c r="H4814" s="2">
        <v>0</v>
      </c>
      <c r="I4814" s="9">
        <f t="shared" si="75"/>
        <v>-640005.36999999743</v>
      </c>
      <c r="L4814" s="2">
        <v>172405</v>
      </c>
      <c r="N4814" s="2">
        <v>7</v>
      </c>
      <c r="O4814" s="2" t="s">
        <v>45</v>
      </c>
      <c r="P4814" s="2">
        <v>1</v>
      </c>
      <c r="R4814" s="2">
        <v>2</v>
      </c>
      <c r="S4814" s="3">
        <v>42073</v>
      </c>
      <c r="T4814" s="3">
        <v>42073</v>
      </c>
      <c r="W4814" s="2">
        <v>2014</v>
      </c>
      <c r="X4814" s="2">
        <v>7</v>
      </c>
      <c r="AC4814" s="2" t="s">
        <v>53</v>
      </c>
      <c r="AD4814" s="2" t="s">
        <v>6762</v>
      </c>
      <c r="AE4814" s="2" t="s">
        <v>7014</v>
      </c>
      <c r="AG4814" s="2">
        <v>57</v>
      </c>
      <c r="AH4814" s="2">
        <v>11</v>
      </c>
      <c r="AI4814" s="2" t="s">
        <v>47</v>
      </c>
      <c r="AK4814" s="2">
        <v>0</v>
      </c>
      <c r="AM4814" s="2">
        <v>0</v>
      </c>
      <c r="AP4814" s="2" t="s">
        <v>48</v>
      </c>
    </row>
    <row r="4815" spans="1:42">
      <c r="A4815" s="2">
        <v>250000</v>
      </c>
      <c r="B4815" s="2">
        <v>160486</v>
      </c>
      <c r="C4815" s="2" t="s">
        <v>6217</v>
      </c>
      <c r="D4815" s="19">
        <v>1942.5</v>
      </c>
      <c r="E4815" s="25">
        <v>41669</v>
      </c>
      <c r="F4815" s="26">
        <v>0.48138888888888887</v>
      </c>
      <c r="G4815" s="31">
        <v>0</v>
      </c>
      <c r="H4815" s="2">
        <v>0</v>
      </c>
      <c r="I4815" s="9">
        <f t="shared" si="75"/>
        <v>-638062.86999999743</v>
      </c>
      <c r="L4815" s="2">
        <v>160486</v>
      </c>
      <c r="N4815" s="2">
        <v>7</v>
      </c>
      <c r="O4815" s="2" t="s">
        <v>45</v>
      </c>
      <c r="P4815" s="2">
        <v>1</v>
      </c>
      <c r="R4815" s="2">
        <v>91</v>
      </c>
      <c r="S4815" s="3">
        <v>42073</v>
      </c>
      <c r="T4815" s="3">
        <v>42073</v>
      </c>
      <c r="W4815" s="2">
        <v>2014</v>
      </c>
      <c r="X4815" s="2">
        <v>7</v>
      </c>
      <c r="AC4815" s="2" t="s">
        <v>216</v>
      </c>
      <c r="AD4815" s="2" t="s">
        <v>6762</v>
      </c>
      <c r="AE4815" s="2" t="s">
        <v>7014</v>
      </c>
      <c r="AG4815" s="2">
        <v>57</v>
      </c>
      <c r="AH4815" s="2">
        <v>11</v>
      </c>
      <c r="AI4815" s="2" t="s">
        <v>47</v>
      </c>
      <c r="AK4815" s="2">
        <v>0</v>
      </c>
      <c r="AM4815" s="2">
        <v>0</v>
      </c>
      <c r="AP4815" s="2" t="s">
        <v>48</v>
      </c>
    </row>
    <row r="4816" spans="1:42">
      <c r="A4816" s="2">
        <v>120891</v>
      </c>
      <c r="B4816" s="2" t="s">
        <v>6218</v>
      </c>
      <c r="C4816" s="2" t="s">
        <v>6219</v>
      </c>
      <c r="D4816" s="19">
        <v>0.02</v>
      </c>
      <c r="E4816" s="25">
        <v>41669</v>
      </c>
      <c r="F4816" s="26">
        <v>0.48252314814814817</v>
      </c>
      <c r="G4816" s="31">
        <v>0</v>
      </c>
      <c r="H4816" s="2">
        <v>0</v>
      </c>
      <c r="I4816" s="9">
        <f t="shared" si="75"/>
        <v>-638062.84999999742</v>
      </c>
      <c r="N4816" s="2">
        <v>7</v>
      </c>
      <c r="O4816" s="2" t="s">
        <v>45</v>
      </c>
      <c r="P4816" s="2">
        <v>1</v>
      </c>
      <c r="R4816" s="2">
        <v>95</v>
      </c>
      <c r="S4816" s="3">
        <v>41720</v>
      </c>
      <c r="T4816" s="3">
        <v>41720</v>
      </c>
      <c r="W4816" s="2">
        <v>2014</v>
      </c>
      <c r="X4816" s="2">
        <v>7</v>
      </c>
      <c r="AC4816" s="2" t="s">
        <v>1458</v>
      </c>
      <c r="AD4816" s="2" t="s">
        <v>6762</v>
      </c>
      <c r="AE4816" s="2" t="s">
        <v>7014</v>
      </c>
      <c r="AG4816" s="2">
        <v>8</v>
      </c>
      <c r="AH4816" s="2">
        <v>12</v>
      </c>
      <c r="AI4816" s="2" t="s">
        <v>773</v>
      </c>
      <c r="AM4816" s="2">
        <v>0</v>
      </c>
      <c r="AP4816" s="2" t="s">
        <v>6783</v>
      </c>
    </row>
    <row r="4817" spans="1:42">
      <c r="A4817" s="2">
        <v>250014</v>
      </c>
      <c r="B4817" s="2">
        <v>160424</v>
      </c>
      <c r="C4817" s="2" t="s">
        <v>6220</v>
      </c>
      <c r="D4817" s="19">
        <v>1258.2</v>
      </c>
      <c r="E4817" s="25">
        <v>41669</v>
      </c>
      <c r="F4817" s="26">
        <v>0.48613425925925924</v>
      </c>
      <c r="G4817" s="31">
        <v>0</v>
      </c>
      <c r="H4817" s="2">
        <v>0</v>
      </c>
      <c r="I4817" s="9">
        <f t="shared" si="75"/>
        <v>-636804.64999999746</v>
      </c>
      <c r="L4817" s="2">
        <v>160424</v>
      </c>
      <c r="N4817" s="2">
        <v>7</v>
      </c>
      <c r="O4817" s="2" t="s">
        <v>45</v>
      </c>
      <c r="P4817" s="2">
        <v>1</v>
      </c>
      <c r="R4817" s="2">
        <v>91</v>
      </c>
      <c r="S4817" s="3">
        <v>42073</v>
      </c>
      <c r="T4817" s="3">
        <v>42073</v>
      </c>
      <c r="W4817" s="2">
        <v>2014</v>
      </c>
      <c r="X4817" s="2">
        <v>7</v>
      </c>
      <c r="AC4817" s="2" t="s">
        <v>216</v>
      </c>
      <c r="AD4817" s="2" t="s">
        <v>6762</v>
      </c>
      <c r="AE4817" s="2" t="s">
        <v>7014</v>
      </c>
      <c r="AG4817" s="2">
        <v>57</v>
      </c>
      <c r="AH4817" s="2">
        <v>11</v>
      </c>
      <c r="AI4817" s="2" t="s">
        <v>47</v>
      </c>
      <c r="AK4817" s="2">
        <v>0</v>
      </c>
      <c r="AM4817" s="2">
        <v>0</v>
      </c>
      <c r="AP4817" s="2" t="s">
        <v>48</v>
      </c>
    </row>
    <row r="4818" spans="1:42">
      <c r="A4818" s="2">
        <v>250022</v>
      </c>
      <c r="B4818" s="2">
        <v>160437</v>
      </c>
      <c r="C4818" s="2" t="s">
        <v>6221</v>
      </c>
      <c r="D4818" s="19">
        <v>4900</v>
      </c>
      <c r="E4818" s="25">
        <v>41669</v>
      </c>
      <c r="F4818" s="26">
        <v>0.48789351851851853</v>
      </c>
      <c r="G4818" s="31">
        <v>0</v>
      </c>
      <c r="H4818" s="2">
        <v>0</v>
      </c>
      <c r="I4818" s="9">
        <f t="shared" si="75"/>
        <v>-631904.64999999746</v>
      </c>
      <c r="L4818" s="2">
        <v>160437</v>
      </c>
      <c r="N4818" s="2">
        <v>7</v>
      </c>
      <c r="O4818" s="2" t="s">
        <v>45</v>
      </c>
      <c r="P4818" s="2">
        <v>1</v>
      </c>
      <c r="R4818" s="2">
        <v>91</v>
      </c>
      <c r="S4818" s="3">
        <v>42073</v>
      </c>
      <c r="T4818" s="3">
        <v>42073</v>
      </c>
      <c r="W4818" s="2">
        <v>2014</v>
      </c>
      <c r="X4818" s="2">
        <v>7</v>
      </c>
      <c r="AC4818" s="2" t="s">
        <v>216</v>
      </c>
      <c r="AD4818" s="2" t="s">
        <v>6762</v>
      </c>
      <c r="AE4818" s="2" t="s">
        <v>7014</v>
      </c>
      <c r="AG4818" s="2">
        <v>57</v>
      </c>
      <c r="AH4818" s="2">
        <v>11</v>
      </c>
      <c r="AI4818" s="2" t="s">
        <v>47</v>
      </c>
      <c r="AK4818" s="2">
        <v>0</v>
      </c>
      <c r="AM4818" s="2">
        <v>0</v>
      </c>
      <c r="AP4818" s="2" t="s">
        <v>48</v>
      </c>
    </row>
    <row r="4819" spans="1:42">
      <c r="A4819" s="2">
        <v>250023</v>
      </c>
      <c r="B4819" s="2">
        <v>160476</v>
      </c>
      <c r="C4819" s="2" t="s">
        <v>6222</v>
      </c>
      <c r="D4819" s="19">
        <v>675</v>
      </c>
      <c r="E4819" s="25">
        <v>41669</v>
      </c>
      <c r="F4819" s="26">
        <v>0.48909722222222224</v>
      </c>
      <c r="G4819" s="31">
        <v>0</v>
      </c>
      <c r="H4819" s="2">
        <v>0</v>
      </c>
      <c r="I4819" s="9">
        <f t="shared" si="75"/>
        <v>-631229.64999999746</v>
      </c>
      <c r="L4819" s="2">
        <v>160476</v>
      </c>
      <c r="N4819" s="2">
        <v>7</v>
      </c>
      <c r="O4819" s="2" t="s">
        <v>45</v>
      </c>
      <c r="P4819" s="2">
        <v>1</v>
      </c>
      <c r="R4819" s="2">
        <v>91</v>
      </c>
      <c r="S4819" s="3">
        <v>42073</v>
      </c>
      <c r="T4819" s="3">
        <v>42073</v>
      </c>
      <c r="W4819" s="2">
        <v>2014</v>
      </c>
      <c r="X4819" s="2">
        <v>7</v>
      </c>
      <c r="AC4819" s="2" t="s">
        <v>216</v>
      </c>
      <c r="AD4819" s="2" t="s">
        <v>6762</v>
      </c>
      <c r="AE4819" s="2" t="s">
        <v>7014</v>
      </c>
      <c r="AG4819" s="2">
        <v>57</v>
      </c>
      <c r="AH4819" s="2">
        <v>11</v>
      </c>
      <c r="AI4819" s="2" t="s">
        <v>47</v>
      </c>
      <c r="AK4819" s="2">
        <v>0</v>
      </c>
      <c r="AM4819" s="2">
        <v>0</v>
      </c>
      <c r="AP4819" s="2" t="s">
        <v>48</v>
      </c>
    </row>
    <row r="4820" spans="1:42">
      <c r="A4820" s="2">
        <v>123546</v>
      </c>
      <c r="B4820" s="2" t="s">
        <v>4342</v>
      </c>
      <c r="C4820" s="2" t="s">
        <v>2324</v>
      </c>
      <c r="D4820" s="19">
        <v>2381.25</v>
      </c>
      <c r="E4820" s="25">
        <v>41669</v>
      </c>
      <c r="F4820" s="26">
        <v>0.49052083333333335</v>
      </c>
      <c r="G4820" s="31">
        <v>0</v>
      </c>
      <c r="H4820" s="2">
        <v>0</v>
      </c>
      <c r="I4820" s="9">
        <f t="shared" si="75"/>
        <v>-628848.39999999746</v>
      </c>
      <c r="N4820" s="2">
        <v>7</v>
      </c>
      <c r="O4820" s="2" t="s">
        <v>45</v>
      </c>
      <c r="P4820" s="2">
        <v>1</v>
      </c>
      <c r="R4820" s="2">
        <v>1449</v>
      </c>
      <c r="S4820" s="3">
        <v>41737</v>
      </c>
      <c r="T4820" s="3">
        <v>42040</v>
      </c>
      <c r="W4820" s="2">
        <v>2014</v>
      </c>
      <c r="X4820" s="2">
        <v>7</v>
      </c>
      <c r="AC4820" s="2" t="s">
        <v>58</v>
      </c>
      <c r="AD4820" s="2" t="s">
        <v>6763</v>
      </c>
      <c r="AE4820" s="2" t="s">
        <v>7014</v>
      </c>
      <c r="AG4820" s="2">
        <v>12</v>
      </c>
      <c r="AH4820" s="2">
        <v>2</v>
      </c>
      <c r="AI4820" s="2" t="s">
        <v>54</v>
      </c>
      <c r="AM4820" s="2">
        <v>0</v>
      </c>
      <c r="AP4820" s="2" t="s">
        <v>6785</v>
      </c>
    </row>
    <row r="4821" spans="1:42">
      <c r="A4821" s="2">
        <v>250029</v>
      </c>
      <c r="B4821" s="2">
        <v>160444</v>
      </c>
      <c r="C4821" s="2" t="s">
        <v>6223</v>
      </c>
      <c r="D4821" s="19">
        <v>2238</v>
      </c>
      <c r="E4821" s="25">
        <v>41669</v>
      </c>
      <c r="F4821" s="26">
        <v>0.4924074074074074</v>
      </c>
      <c r="G4821" s="31">
        <v>0</v>
      </c>
      <c r="H4821" s="2">
        <v>0</v>
      </c>
      <c r="I4821" s="9">
        <f t="shared" si="75"/>
        <v>-626610.39999999746</v>
      </c>
      <c r="L4821" s="2">
        <v>160444</v>
      </c>
      <c r="N4821" s="2">
        <v>7</v>
      </c>
      <c r="O4821" s="2" t="s">
        <v>45</v>
      </c>
      <c r="P4821" s="2">
        <v>1</v>
      </c>
      <c r="R4821" s="2">
        <v>91</v>
      </c>
      <c r="S4821" s="3">
        <v>42073</v>
      </c>
      <c r="T4821" s="3">
        <v>42073</v>
      </c>
      <c r="W4821" s="2">
        <v>2014</v>
      </c>
      <c r="X4821" s="2">
        <v>7</v>
      </c>
      <c r="AC4821" s="2" t="s">
        <v>216</v>
      </c>
      <c r="AD4821" s="2" t="s">
        <v>6762</v>
      </c>
      <c r="AE4821" s="2" t="s">
        <v>7014</v>
      </c>
      <c r="AG4821" s="2">
        <v>57</v>
      </c>
      <c r="AH4821" s="2">
        <v>11</v>
      </c>
      <c r="AI4821" s="2" t="s">
        <v>47</v>
      </c>
      <c r="AK4821" s="2">
        <v>0</v>
      </c>
      <c r="AM4821" s="2">
        <v>0</v>
      </c>
      <c r="AP4821" s="2" t="s">
        <v>48</v>
      </c>
    </row>
    <row r="4822" spans="1:42">
      <c r="A4822" s="2">
        <v>123549</v>
      </c>
      <c r="B4822" s="2" t="s">
        <v>6224</v>
      </c>
      <c r="C4822" s="2" t="s">
        <v>6225</v>
      </c>
      <c r="D4822" s="19">
        <v>0</v>
      </c>
      <c r="E4822" s="25">
        <v>41669</v>
      </c>
      <c r="F4822" s="26">
        <v>0.49839120370370371</v>
      </c>
      <c r="G4822" s="31">
        <v>339.33</v>
      </c>
      <c r="H4822" s="2">
        <v>0</v>
      </c>
      <c r="I4822" s="9">
        <f t="shared" si="75"/>
        <v>-626949.72999999742</v>
      </c>
      <c r="M4822" s="2">
        <v>47404</v>
      </c>
      <c r="N4822" s="2">
        <v>24</v>
      </c>
      <c r="O4822" s="2" t="s">
        <v>178</v>
      </c>
      <c r="P4822" s="2">
        <v>1</v>
      </c>
      <c r="R4822" s="2">
        <v>1599</v>
      </c>
      <c r="S4822" s="3">
        <v>41737</v>
      </c>
      <c r="T4822" s="3">
        <v>41737</v>
      </c>
      <c r="W4822" s="2">
        <v>2014</v>
      </c>
      <c r="X4822" s="2">
        <v>24</v>
      </c>
      <c r="AC4822" s="2" t="s">
        <v>70</v>
      </c>
      <c r="AD4822" s="2" t="s">
        <v>6763</v>
      </c>
      <c r="AE4822" s="2" t="s">
        <v>7014</v>
      </c>
      <c r="AG4822" s="2">
        <v>12</v>
      </c>
      <c r="AH4822" s="2">
        <v>9</v>
      </c>
      <c r="AI4822" s="2" t="s">
        <v>65</v>
      </c>
      <c r="AK4822" s="2">
        <v>0</v>
      </c>
      <c r="AM4822" s="2">
        <v>0</v>
      </c>
      <c r="AP4822" s="2" t="s">
        <v>6785</v>
      </c>
    </row>
    <row r="4823" spans="1:42">
      <c r="A4823" s="2">
        <v>116897</v>
      </c>
      <c r="B4823" s="2" t="s">
        <v>6228</v>
      </c>
      <c r="C4823" s="2" t="s">
        <v>6229</v>
      </c>
      <c r="D4823" s="19">
        <v>0</v>
      </c>
      <c r="E4823" s="25">
        <v>41669</v>
      </c>
      <c r="F4823" s="26">
        <v>0.54266203703703708</v>
      </c>
      <c r="G4823" s="31">
        <v>10000</v>
      </c>
      <c r="H4823" s="2">
        <v>0</v>
      </c>
      <c r="I4823" s="9">
        <f t="shared" si="75"/>
        <v>-636949.72999999742</v>
      </c>
      <c r="M4823" s="2">
        <v>44342</v>
      </c>
      <c r="N4823" s="2">
        <v>7</v>
      </c>
      <c r="O4823" s="2" t="s">
        <v>45</v>
      </c>
      <c r="P4823" s="2">
        <v>1</v>
      </c>
      <c r="R4823" s="2">
        <v>1530</v>
      </c>
      <c r="S4823" s="3">
        <v>41675</v>
      </c>
      <c r="T4823" s="3">
        <v>41675</v>
      </c>
      <c r="W4823" s="2">
        <v>2014</v>
      </c>
      <c r="X4823" s="2">
        <v>7</v>
      </c>
      <c r="AC4823" s="2" t="s">
        <v>506</v>
      </c>
      <c r="AD4823" s="2" t="s">
        <v>6762</v>
      </c>
      <c r="AE4823" s="2" t="s">
        <v>7006</v>
      </c>
      <c r="AG4823" s="2">
        <v>26</v>
      </c>
      <c r="AH4823" s="2">
        <v>8</v>
      </c>
      <c r="AI4823" s="2" t="s">
        <v>59</v>
      </c>
      <c r="AK4823" s="2">
        <v>0</v>
      </c>
      <c r="AM4823" s="2">
        <v>0</v>
      </c>
      <c r="AP4823" s="2" t="s">
        <v>6784</v>
      </c>
    </row>
    <row r="4824" spans="1:42">
      <c r="A4824" s="2">
        <v>116896</v>
      </c>
      <c r="B4824" s="2" t="s">
        <v>6226</v>
      </c>
      <c r="C4824" s="2" t="s">
        <v>6227</v>
      </c>
      <c r="D4824" s="19">
        <v>0</v>
      </c>
      <c r="E4824" s="25">
        <v>41669</v>
      </c>
      <c r="F4824" s="26">
        <v>0.54266203703703708</v>
      </c>
      <c r="G4824" s="31">
        <v>2500</v>
      </c>
      <c r="H4824" s="2">
        <v>0</v>
      </c>
      <c r="I4824" s="9">
        <f t="shared" si="75"/>
        <v>-639449.72999999742</v>
      </c>
      <c r="M4824" s="2">
        <v>44341</v>
      </c>
      <c r="N4824" s="2">
        <v>7</v>
      </c>
      <c r="O4824" s="2" t="s">
        <v>45</v>
      </c>
      <c r="P4824" s="2">
        <v>1</v>
      </c>
      <c r="R4824" s="2">
        <v>1530</v>
      </c>
      <c r="S4824" s="3">
        <v>41675</v>
      </c>
      <c r="T4824" s="3">
        <v>41675</v>
      </c>
      <c r="W4824" s="2">
        <v>2014</v>
      </c>
      <c r="X4824" s="2">
        <v>7</v>
      </c>
      <c r="AC4824" s="2" t="s">
        <v>506</v>
      </c>
      <c r="AD4824" s="2" t="s">
        <v>6762</v>
      </c>
      <c r="AE4824" s="2" t="s">
        <v>7006</v>
      </c>
      <c r="AG4824" s="2">
        <v>26</v>
      </c>
      <c r="AH4824" s="2">
        <v>8</v>
      </c>
      <c r="AI4824" s="2" t="s">
        <v>59</v>
      </c>
      <c r="AK4824" s="2">
        <v>0</v>
      </c>
      <c r="AM4824" s="2">
        <v>0</v>
      </c>
      <c r="AP4824" s="2" t="s">
        <v>6784</v>
      </c>
    </row>
    <row r="4825" spans="1:42">
      <c r="A4825" s="2">
        <v>250033</v>
      </c>
      <c r="B4825" s="2">
        <v>160518</v>
      </c>
      <c r="C4825" s="2" t="s">
        <v>6230</v>
      </c>
      <c r="D4825" s="19">
        <v>1200</v>
      </c>
      <c r="E4825" s="25">
        <v>41669</v>
      </c>
      <c r="F4825" s="26">
        <v>0.5566550925925926</v>
      </c>
      <c r="G4825" s="31">
        <v>0</v>
      </c>
      <c r="H4825" s="2">
        <v>0</v>
      </c>
      <c r="I4825" s="9">
        <f t="shared" si="75"/>
        <v>-638249.72999999742</v>
      </c>
      <c r="L4825" s="2">
        <v>160518</v>
      </c>
      <c r="N4825" s="2">
        <v>7</v>
      </c>
      <c r="O4825" s="2" t="s">
        <v>45</v>
      </c>
      <c r="P4825" s="2">
        <v>1</v>
      </c>
      <c r="R4825" s="2">
        <v>91</v>
      </c>
      <c r="S4825" s="3">
        <v>42073</v>
      </c>
      <c r="T4825" s="3">
        <v>42073</v>
      </c>
      <c r="W4825" s="2">
        <v>2013</v>
      </c>
      <c r="X4825" s="2">
        <v>7</v>
      </c>
      <c r="AC4825" s="2" t="s">
        <v>216</v>
      </c>
      <c r="AD4825" s="2" t="s">
        <v>6762</v>
      </c>
      <c r="AE4825" s="2" t="s">
        <v>7014</v>
      </c>
      <c r="AG4825" s="2">
        <v>57</v>
      </c>
      <c r="AH4825" s="2">
        <v>11</v>
      </c>
      <c r="AI4825" s="2" t="s">
        <v>47</v>
      </c>
      <c r="AK4825" s="2">
        <v>0</v>
      </c>
      <c r="AM4825" s="2">
        <v>0</v>
      </c>
      <c r="AP4825" s="2" t="s">
        <v>48</v>
      </c>
    </row>
    <row r="4826" spans="1:42">
      <c r="A4826" s="2">
        <v>250036</v>
      </c>
      <c r="B4826" s="2">
        <v>160561</v>
      </c>
      <c r="C4826" s="2" t="s">
        <v>6231</v>
      </c>
      <c r="D4826" s="19">
        <v>924.5</v>
      </c>
      <c r="E4826" s="25">
        <v>41669</v>
      </c>
      <c r="F4826" s="26">
        <v>0.55829861111111112</v>
      </c>
      <c r="G4826" s="31">
        <v>0</v>
      </c>
      <c r="H4826" s="2">
        <v>0</v>
      </c>
      <c r="I4826" s="9">
        <f t="shared" si="75"/>
        <v>-637325.22999999742</v>
      </c>
      <c r="L4826" s="2">
        <v>160561</v>
      </c>
      <c r="N4826" s="2">
        <v>7</v>
      </c>
      <c r="O4826" s="2" t="s">
        <v>45</v>
      </c>
      <c r="P4826" s="2">
        <v>1</v>
      </c>
      <c r="R4826" s="2">
        <v>91</v>
      </c>
      <c r="S4826" s="3">
        <v>42073</v>
      </c>
      <c r="T4826" s="3">
        <v>42073</v>
      </c>
      <c r="W4826" s="2">
        <v>2013</v>
      </c>
      <c r="X4826" s="2">
        <v>7</v>
      </c>
      <c r="AC4826" s="2" t="s">
        <v>216</v>
      </c>
      <c r="AD4826" s="2" t="s">
        <v>6762</v>
      </c>
      <c r="AE4826" s="2" t="s">
        <v>7014</v>
      </c>
      <c r="AG4826" s="2">
        <v>57</v>
      </c>
      <c r="AH4826" s="2">
        <v>11</v>
      </c>
      <c r="AI4826" s="2" t="s">
        <v>47</v>
      </c>
      <c r="AK4826" s="2">
        <v>0</v>
      </c>
      <c r="AM4826" s="2">
        <v>0</v>
      </c>
      <c r="AP4826" s="2" t="s">
        <v>48</v>
      </c>
    </row>
    <row r="4827" spans="1:42">
      <c r="A4827" s="2">
        <v>250037</v>
      </c>
      <c r="B4827" s="2">
        <v>160571</v>
      </c>
      <c r="C4827" s="2" t="s">
        <v>6232</v>
      </c>
      <c r="D4827" s="19">
        <v>1697</v>
      </c>
      <c r="E4827" s="25">
        <v>41669</v>
      </c>
      <c r="F4827" s="26">
        <v>0.55873842592592593</v>
      </c>
      <c r="G4827" s="31">
        <v>0</v>
      </c>
      <c r="H4827" s="2">
        <v>0</v>
      </c>
      <c r="I4827" s="9">
        <f t="shared" si="75"/>
        <v>-635628.22999999742</v>
      </c>
      <c r="L4827" s="2">
        <v>160571</v>
      </c>
      <c r="N4827" s="2">
        <v>7</v>
      </c>
      <c r="O4827" s="2" t="s">
        <v>45</v>
      </c>
      <c r="P4827" s="2">
        <v>1</v>
      </c>
      <c r="R4827" s="2">
        <v>91</v>
      </c>
      <c r="S4827" s="3">
        <v>42073</v>
      </c>
      <c r="T4827" s="3">
        <v>42073</v>
      </c>
      <c r="W4827" s="2">
        <v>2013</v>
      </c>
      <c r="X4827" s="2">
        <v>7</v>
      </c>
      <c r="AC4827" s="2" t="s">
        <v>216</v>
      </c>
      <c r="AD4827" s="2" t="s">
        <v>6762</v>
      </c>
      <c r="AE4827" s="2" t="s">
        <v>7014</v>
      </c>
      <c r="AG4827" s="2">
        <v>57</v>
      </c>
      <c r="AH4827" s="2">
        <v>11</v>
      </c>
      <c r="AI4827" s="2" t="s">
        <v>47</v>
      </c>
      <c r="AK4827" s="2">
        <v>0</v>
      </c>
      <c r="AM4827" s="2">
        <v>0</v>
      </c>
      <c r="AP4827" s="2" t="s">
        <v>48</v>
      </c>
    </row>
    <row r="4828" spans="1:42">
      <c r="A4828" s="2">
        <v>250039</v>
      </c>
      <c r="B4828" s="2">
        <v>160588</v>
      </c>
      <c r="C4828" s="2" t="s">
        <v>6233</v>
      </c>
      <c r="D4828" s="19">
        <v>700</v>
      </c>
      <c r="E4828" s="25">
        <v>41669</v>
      </c>
      <c r="F4828" s="26">
        <v>0.55922453703703701</v>
      </c>
      <c r="G4828" s="31">
        <v>0</v>
      </c>
      <c r="H4828" s="2">
        <v>0</v>
      </c>
      <c r="I4828" s="9">
        <f t="shared" si="75"/>
        <v>-634928.22999999742</v>
      </c>
      <c r="L4828" s="2">
        <v>160588</v>
      </c>
      <c r="N4828" s="2">
        <v>7</v>
      </c>
      <c r="O4828" s="2" t="s">
        <v>45</v>
      </c>
      <c r="P4828" s="2">
        <v>1</v>
      </c>
      <c r="R4828" s="2">
        <v>91</v>
      </c>
      <c r="S4828" s="3">
        <v>42073</v>
      </c>
      <c r="T4828" s="3">
        <v>42073</v>
      </c>
      <c r="W4828" s="2">
        <v>2013</v>
      </c>
      <c r="X4828" s="2">
        <v>7</v>
      </c>
      <c r="AC4828" s="2" t="s">
        <v>216</v>
      </c>
      <c r="AD4828" s="2" t="s">
        <v>6762</v>
      </c>
      <c r="AE4828" s="2" t="s">
        <v>7014</v>
      </c>
      <c r="AG4828" s="2">
        <v>57</v>
      </c>
      <c r="AH4828" s="2">
        <v>11</v>
      </c>
      <c r="AI4828" s="2" t="s">
        <v>47</v>
      </c>
      <c r="AK4828" s="2">
        <v>0</v>
      </c>
      <c r="AM4828" s="2">
        <v>0</v>
      </c>
      <c r="AP4828" s="2" t="s">
        <v>48</v>
      </c>
    </row>
    <row r="4829" spans="1:42">
      <c r="A4829" s="2">
        <v>250047</v>
      </c>
      <c r="B4829" s="2">
        <v>161038</v>
      </c>
      <c r="C4829" s="2" t="s">
        <v>6234</v>
      </c>
      <c r="D4829" s="19">
        <v>1219.8</v>
      </c>
      <c r="E4829" s="25">
        <v>41669</v>
      </c>
      <c r="F4829" s="26">
        <v>0.56118055555555557</v>
      </c>
      <c r="G4829" s="31">
        <v>0</v>
      </c>
      <c r="H4829" s="2">
        <v>0</v>
      </c>
      <c r="I4829" s="9">
        <f t="shared" si="75"/>
        <v>-633708.42999999737</v>
      </c>
      <c r="L4829" s="2">
        <v>161038</v>
      </c>
      <c r="N4829" s="2">
        <v>7</v>
      </c>
      <c r="O4829" s="2" t="s">
        <v>45</v>
      </c>
      <c r="P4829" s="2">
        <v>2</v>
      </c>
      <c r="R4829" s="2">
        <v>6</v>
      </c>
      <c r="S4829" s="3">
        <v>42073</v>
      </c>
      <c r="T4829" s="3">
        <v>42073</v>
      </c>
      <c r="W4829" s="2">
        <v>2014</v>
      </c>
      <c r="X4829" s="2">
        <v>7</v>
      </c>
      <c r="AC4829" s="2" t="s">
        <v>46</v>
      </c>
      <c r="AD4829" s="2" t="s">
        <v>6762</v>
      </c>
      <c r="AE4829" s="2" t="s">
        <v>7014</v>
      </c>
      <c r="AG4829" s="2">
        <v>57</v>
      </c>
      <c r="AH4829" s="2">
        <v>11</v>
      </c>
      <c r="AI4829" s="2" t="s">
        <v>47</v>
      </c>
      <c r="AK4829" s="2">
        <v>0</v>
      </c>
      <c r="AM4829" s="2">
        <v>0</v>
      </c>
      <c r="AP4829" s="2" t="s">
        <v>48</v>
      </c>
    </row>
    <row r="4830" spans="1:42">
      <c r="A4830" s="2">
        <v>250050</v>
      </c>
      <c r="B4830" s="2">
        <v>161935</v>
      </c>
      <c r="C4830" s="2" t="s">
        <v>6235</v>
      </c>
      <c r="D4830" s="19">
        <v>1284</v>
      </c>
      <c r="E4830" s="25">
        <v>41669</v>
      </c>
      <c r="F4830" s="26">
        <v>0.56188657407407405</v>
      </c>
      <c r="G4830" s="31">
        <v>0</v>
      </c>
      <c r="H4830" s="2">
        <v>0</v>
      </c>
      <c r="I4830" s="9">
        <f t="shared" si="75"/>
        <v>-632424.42999999737</v>
      </c>
      <c r="L4830" s="2">
        <v>161935</v>
      </c>
      <c r="N4830" s="2">
        <v>7</v>
      </c>
      <c r="O4830" s="2" t="s">
        <v>45</v>
      </c>
      <c r="P4830" s="2">
        <v>2</v>
      </c>
      <c r="R4830" s="2">
        <v>6</v>
      </c>
      <c r="S4830" s="3">
        <v>42073</v>
      </c>
      <c r="T4830" s="3">
        <v>42073</v>
      </c>
      <c r="W4830" s="2">
        <v>2014</v>
      </c>
      <c r="X4830" s="2">
        <v>7</v>
      </c>
      <c r="AC4830" s="2" t="s">
        <v>46</v>
      </c>
      <c r="AD4830" s="2" t="s">
        <v>6762</v>
      </c>
      <c r="AE4830" s="2" t="s">
        <v>7014</v>
      </c>
      <c r="AG4830" s="2">
        <v>57</v>
      </c>
      <c r="AH4830" s="2">
        <v>11</v>
      </c>
      <c r="AI4830" s="2" t="s">
        <v>47</v>
      </c>
      <c r="AK4830" s="2">
        <v>0</v>
      </c>
      <c r="AM4830" s="2">
        <v>0</v>
      </c>
      <c r="AP4830" s="2" t="s">
        <v>48</v>
      </c>
    </row>
    <row r="4831" spans="1:42">
      <c r="A4831" s="2">
        <v>250053</v>
      </c>
      <c r="B4831" s="2">
        <v>162213</v>
      </c>
      <c r="C4831" s="2" t="s">
        <v>6236</v>
      </c>
      <c r="D4831" s="19">
        <v>770.4</v>
      </c>
      <c r="E4831" s="25">
        <v>41669</v>
      </c>
      <c r="F4831" s="26">
        <v>0.56231481481481482</v>
      </c>
      <c r="G4831" s="31">
        <v>0</v>
      </c>
      <c r="H4831" s="2">
        <v>0</v>
      </c>
      <c r="I4831" s="9">
        <f t="shared" si="75"/>
        <v>-631654.02999999735</v>
      </c>
      <c r="L4831" s="2">
        <v>162213</v>
      </c>
      <c r="N4831" s="2">
        <v>7</v>
      </c>
      <c r="O4831" s="2" t="s">
        <v>45</v>
      </c>
      <c r="P4831" s="2">
        <v>2</v>
      </c>
      <c r="R4831" s="2">
        <v>6</v>
      </c>
      <c r="S4831" s="3">
        <v>42073</v>
      </c>
      <c r="T4831" s="3">
        <v>42073</v>
      </c>
      <c r="W4831" s="2">
        <v>2014</v>
      </c>
      <c r="X4831" s="2">
        <v>7</v>
      </c>
      <c r="AC4831" s="2" t="s">
        <v>46</v>
      </c>
      <c r="AD4831" s="2" t="s">
        <v>6762</v>
      </c>
      <c r="AE4831" s="2" t="s">
        <v>7014</v>
      </c>
      <c r="AG4831" s="2">
        <v>57</v>
      </c>
      <c r="AH4831" s="2">
        <v>11</v>
      </c>
      <c r="AI4831" s="2" t="s">
        <v>47</v>
      </c>
      <c r="AK4831" s="2">
        <v>0</v>
      </c>
      <c r="AM4831" s="2">
        <v>0</v>
      </c>
      <c r="AP4831" s="2" t="s">
        <v>48</v>
      </c>
    </row>
    <row r="4832" spans="1:42">
      <c r="A4832" s="2">
        <v>250055</v>
      </c>
      <c r="B4832" s="2">
        <v>162160</v>
      </c>
      <c r="C4832" s="2" t="s">
        <v>6237</v>
      </c>
      <c r="D4832" s="19">
        <v>1219.8</v>
      </c>
      <c r="E4832" s="25">
        <v>41669</v>
      </c>
      <c r="F4832" s="26">
        <v>0.56275462962962963</v>
      </c>
      <c r="G4832" s="31">
        <v>0</v>
      </c>
      <c r="H4832" s="2">
        <v>0</v>
      </c>
      <c r="I4832" s="9">
        <f t="shared" si="75"/>
        <v>-630434.2299999973</v>
      </c>
      <c r="L4832" s="2">
        <v>162160</v>
      </c>
      <c r="N4832" s="2">
        <v>7</v>
      </c>
      <c r="O4832" s="2" t="s">
        <v>45</v>
      </c>
      <c r="P4832" s="2">
        <v>2</v>
      </c>
      <c r="R4832" s="2">
        <v>6</v>
      </c>
      <c r="S4832" s="3">
        <v>42073</v>
      </c>
      <c r="T4832" s="3">
        <v>42073</v>
      </c>
      <c r="W4832" s="2">
        <v>2014</v>
      </c>
      <c r="X4832" s="2">
        <v>7</v>
      </c>
      <c r="AC4832" s="2" t="s">
        <v>46</v>
      </c>
      <c r="AD4832" s="2" t="s">
        <v>6762</v>
      </c>
      <c r="AE4832" s="2" t="s">
        <v>7014</v>
      </c>
      <c r="AG4832" s="2">
        <v>57</v>
      </c>
      <c r="AH4832" s="2">
        <v>11</v>
      </c>
      <c r="AI4832" s="2" t="s">
        <v>47</v>
      </c>
      <c r="AK4832" s="2">
        <v>0</v>
      </c>
      <c r="AM4832" s="2">
        <v>0</v>
      </c>
      <c r="AP4832" s="2" t="s">
        <v>48</v>
      </c>
    </row>
    <row r="4833" spans="1:42">
      <c r="A4833" s="2">
        <v>250064</v>
      </c>
      <c r="B4833" s="2">
        <v>161924</v>
      </c>
      <c r="C4833" s="2" t="s">
        <v>6238</v>
      </c>
      <c r="D4833" s="19">
        <v>1284</v>
      </c>
      <c r="E4833" s="25">
        <v>41669</v>
      </c>
      <c r="F4833" s="26">
        <v>0.56539351851851849</v>
      </c>
      <c r="G4833" s="31">
        <v>0</v>
      </c>
      <c r="H4833" s="2">
        <v>0</v>
      </c>
      <c r="I4833" s="9">
        <f t="shared" si="75"/>
        <v>-629150.2299999973</v>
      </c>
      <c r="L4833" s="2">
        <v>161924</v>
      </c>
      <c r="N4833" s="2">
        <v>7</v>
      </c>
      <c r="O4833" s="2" t="s">
        <v>45</v>
      </c>
      <c r="P4833" s="2">
        <v>2</v>
      </c>
      <c r="R4833" s="2">
        <v>6</v>
      </c>
      <c r="S4833" s="3">
        <v>42073</v>
      </c>
      <c r="T4833" s="3">
        <v>42073</v>
      </c>
      <c r="W4833" s="2">
        <v>2014</v>
      </c>
      <c r="X4833" s="2">
        <v>7</v>
      </c>
      <c r="AC4833" s="2" t="s">
        <v>46</v>
      </c>
      <c r="AD4833" s="2" t="s">
        <v>6762</v>
      </c>
      <c r="AE4833" s="2" t="s">
        <v>7014</v>
      </c>
      <c r="AG4833" s="2">
        <v>57</v>
      </c>
      <c r="AH4833" s="2">
        <v>11</v>
      </c>
      <c r="AI4833" s="2" t="s">
        <v>47</v>
      </c>
      <c r="AK4833" s="2">
        <v>0</v>
      </c>
      <c r="AM4833" s="2">
        <v>0</v>
      </c>
      <c r="AP4833" s="2" t="s">
        <v>48</v>
      </c>
    </row>
    <row r="4834" spans="1:42">
      <c r="A4834" s="2">
        <v>250065</v>
      </c>
      <c r="B4834" s="2">
        <v>168788</v>
      </c>
      <c r="C4834" s="2" t="s">
        <v>6239</v>
      </c>
      <c r="D4834" s="19">
        <v>1200</v>
      </c>
      <c r="E4834" s="25">
        <v>41669</v>
      </c>
      <c r="F4834" s="26">
        <v>0.56589120370370372</v>
      </c>
      <c r="G4834" s="31">
        <v>0</v>
      </c>
      <c r="H4834" s="2">
        <v>0</v>
      </c>
      <c r="I4834" s="9">
        <f t="shared" si="75"/>
        <v>-627950.2299999973</v>
      </c>
      <c r="L4834" s="2">
        <v>168788</v>
      </c>
      <c r="N4834" s="2">
        <v>7</v>
      </c>
      <c r="O4834" s="2" t="s">
        <v>45</v>
      </c>
      <c r="P4834" s="2">
        <v>2</v>
      </c>
      <c r="R4834" s="2">
        <v>6</v>
      </c>
      <c r="S4834" s="3">
        <v>42073</v>
      </c>
      <c r="T4834" s="3">
        <v>42073</v>
      </c>
      <c r="W4834" s="2">
        <v>2014</v>
      </c>
      <c r="X4834" s="2">
        <v>7</v>
      </c>
      <c r="AC4834" s="2" t="s">
        <v>46</v>
      </c>
      <c r="AD4834" s="2" t="s">
        <v>6762</v>
      </c>
      <c r="AE4834" s="2" t="s">
        <v>7014</v>
      </c>
      <c r="AG4834" s="2">
        <v>57</v>
      </c>
      <c r="AH4834" s="2">
        <v>11</v>
      </c>
      <c r="AI4834" s="2" t="s">
        <v>47</v>
      </c>
      <c r="AK4834" s="2">
        <v>0</v>
      </c>
      <c r="AM4834" s="2">
        <v>0</v>
      </c>
      <c r="AP4834" s="2" t="s">
        <v>48</v>
      </c>
    </row>
    <row r="4835" spans="1:42">
      <c r="A4835" s="2">
        <v>250069</v>
      </c>
      <c r="B4835" s="2">
        <v>206165</v>
      </c>
      <c r="C4835" s="2" t="s">
        <v>6240</v>
      </c>
      <c r="D4835" s="19">
        <v>1284</v>
      </c>
      <c r="E4835" s="25">
        <v>41669</v>
      </c>
      <c r="F4835" s="26">
        <v>0.56640046296296298</v>
      </c>
      <c r="G4835" s="31">
        <v>0</v>
      </c>
      <c r="H4835" s="2">
        <v>0</v>
      </c>
      <c r="I4835" s="9">
        <f t="shared" si="75"/>
        <v>-626666.2299999973</v>
      </c>
      <c r="L4835" s="2">
        <v>206165</v>
      </c>
      <c r="N4835" s="2">
        <v>7</v>
      </c>
      <c r="O4835" s="2" t="s">
        <v>45</v>
      </c>
      <c r="P4835" s="2">
        <v>2</v>
      </c>
      <c r="R4835" s="2">
        <v>6</v>
      </c>
      <c r="S4835" s="3">
        <v>42073</v>
      </c>
      <c r="T4835" s="3">
        <v>42073</v>
      </c>
      <c r="W4835" s="2">
        <v>2014</v>
      </c>
      <c r="X4835" s="2">
        <v>7</v>
      </c>
      <c r="AC4835" s="2" t="s">
        <v>46</v>
      </c>
      <c r="AD4835" s="2" t="s">
        <v>6762</v>
      </c>
      <c r="AE4835" s="2" t="s">
        <v>7014</v>
      </c>
      <c r="AG4835" s="2">
        <v>57</v>
      </c>
      <c r="AH4835" s="2">
        <v>11</v>
      </c>
      <c r="AI4835" s="2" t="s">
        <v>47</v>
      </c>
      <c r="AK4835" s="2">
        <v>0</v>
      </c>
      <c r="AM4835" s="2">
        <v>0</v>
      </c>
      <c r="AP4835" s="2" t="s">
        <v>48</v>
      </c>
    </row>
    <row r="4836" spans="1:42">
      <c r="A4836" s="2">
        <v>175257</v>
      </c>
      <c r="B4836" s="2">
        <v>131797</v>
      </c>
      <c r="C4836" s="2" t="s">
        <v>6241</v>
      </c>
      <c r="D4836" s="19">
        <v>1172</v>
      </c>
      <c r="E4836" s="25">
        <v>41669</v>
      </c>
      <c r="F4836" s="26">
        <v>0.5664583333333334</v>
      </c>
      <c r="G4836" s="31">
        <v>0</v>
      </c>
      <c r="H4836" s="2">
        <v>0</v>
      </c>
      <c r="I4836" s="9">
        <f t="shared" si="75"/>
        <v>-625494.2299999973</v>
      </c>
      <c r="L4836" s="2">
        <v>131797</v>
      </c>
      <c r="N4836" s="2">
        <v>24</v>
      </c>
      <c r="O4836" s="2" t="s">
        <v>178</v>
      </c>
      <c r="P4836" s="2">
        <v>2</v>
      </c>
      <c r="R4836" s="2">
        <v>6</v>
      </c>
      <c r="S4836" s="3">
        <v>41893</v>
      </c>
      <c r="T4836" s="3">
        <v>41893</v>
      </c>
      <c r="W4836" s="2">
        <v>2013</v>
      </c>
      <c r="X4836" s="2">
        <v>24</v>
      </c>
      <c r="AC4836" s="2" t="s">
        <v>46</v>
      </c>
      <c r="AD4836" s="2" t="s">
        <v>6762</v>
      </c>
      <c r="AE4836" s="2" t="s">
        <v>7014</v>
      </c>
      <c r="AG4836" s="2">
        <v>12</v>
      </c>
      <c r="AH4836" s="2">
        <v>2</v>
      </c>
      <c r="AI4836" s="2" t="s">
        <v>54</v>
      </c>
      <c r="AK4836" s="2">
        <v>0</v>
      </c>
      <c r="AM4836" s="2">
        <v>0</v>
      </c>
      <c r="AP4836" s="2" t="s">
        <v>6785</v>
      </c>
    </row>
    <row r="4837" spans="1:42">
      <c r="A4837" s="2">
        <v>250072</v>
      </c>
      <c r="B4837" s="2">
        <v>160759</v>
      </c>
      <c r="C4837" s="2" t="s">
        <v>6242</v>
      </c>
      <c r="D4837" s="19">
        <v>1284</v>
      </c>
      <c r="E4837" s="25">
        <v>41669</v>
      </c>
      <c r="F4837" s="26">
        <v>0.5667592592592593</v>
      </c>
      <c r="G4837" s="31">
        <v>0</v>
      </c>
      <c r="H4837" s="2">
        <v>0</v>
      </c>
      <c r="I4837" s="9">
        <f t="shared" si="75"/>
        <v>-624210.2299999973</v>
      </c>
      <c r="L4837" s="2">
        <v>160759</v>
      </c>
      <c r="N4837" s="2">
        <v>7</v>
      </c>
      <c r="O4837" s="2" t="s">
        <v>45</v>
      </c>
      <c r="P4837" s="2">
        <v>1</v>
      </c>
      <c r="R4837" s="2">
        <v>6</v>
      </c>
      <c r="S4837" s="3">
        <v>42073</v>
      </c>
      <c r="T4837" s="3">
        <v>42073</v>
      </c>
      <c r="W4837" s="2">
        <v>2014</v>
      </c>
      <c r="X4837" s="2">
        <v>7</v>
      </c>
      <c r="AC4837" s="2" t="s">
        <v>46</v>
      </c>
      <c r="AD4837" s="2" t="s">
        <v>6762</v>
      </c>
      <c r="AE4837" s="2" t="s">
        <v>7014</v>
      </c>
      <c r="AG4837" s="2">
        <v>57</v>
      </c>
      <c r="AH4837" s="2">
        <v>11</v>
      </c>
      <c r="AI4837" s="2" t="s">
        <v>47</v>
      </c>
      <c r="AK4837" s="2">
        <v>0</v>
      </c>
      <c r="AM4837" s="2">
        <v>0</v>
      </c>
      <c r="AP4837" s="2" t="s">
        <v>48</v>
      </c>
    </row>
    <row r="4838" spans="1:42">
      <c r="A4838" s="2">
        <v>250076</v>
      </c>
      <c r="B4838" s="2">
        <v>146793</v>
      </c>
      <c r="C4838" s="2" t="s">
        <v>6243</v>
      </c>
      <c r="D4838" s="19">
        <v>1284</v>
      </c>
      <c r="E4838" s="25">
        <v>41669</v>
      </c>
      <c r="F4838" s="26">
        <v>0.56829861111111113</v>
      </c>
      <c r="G4838" s="31">
        <v>0</v>
      </c>
      <c r="H4838" s="2">
        <v>0</v>
      </c>
      <c r="I4838" s="9">
        <f t="shared" si="75"/>
        <v>-622926.2299999973</v>
      </c>
      <c r="L4838" s="2">
        <v>146793</v>
      </c>
      <c r="N4838" s="2">
        <v>7</v>
      </c>
      <c r="O4838" s="2" t="s">
        <v>45</v>
      </c>
      <c r="P4838" s="2">
        <v>2</v>
      </c>
      <c r="R4838" s="2">
        <v>6</v>
      </c>
      <c r="S4838" s="3">
        <v>42073</v>
      </c>
      <c r="T4838" s="3">
        <v>42073</v>
      </c>
      <c r="W4838" s="2">
        <v>2014</v>
      </c>
      <c r="X4838" s="2">
        <v>7</v>
      </c>
      <c r="AC4838" s="2" t="s">
        <v>46</v>
      </c>
      <c r="AD4838" s="2" t="s">
        <v>6762</v>
      </c>
      <c r="AE4838" s="2" t="s">
        <v>7014</v>
      </c>
      <c r="AG4838" s="2">
        <v>57</v>
      </c>
      <c r="AH4838" s="2">
        <v>11</v>
      </c>
      <c r="AI4838" s="2" t="s">
        <v>47</v>
      </c>
      <c r="AK4838" s="2">
        <v>0</v>
      </c>
      <c r="AM4838" s="2">
        <v>0</v>
      </c>
      <c r="AP4838" s="2" t="s">
        <v>48</v>
      </c>
    </row>
    <row r="4839" spans="1:42">
      <c r="A4839" s="2">
        <v>250079</v>
      </c>
      <c r="B4839" s="2">
        <v>158479</v>
      </c>
      <c r="C4839" s="2" t="s">
        <v>6244</v>
      </c>
      <c r="D4839" s="19">
        <v>1284</v>
      </c>
      <c r="E4839" s="25">
        <v>41669</v>
      </c>
      <c r="F4839" s="26">
        <v>0.5695486111111111</v>
      </c>
      <c r="G4839" s="31">
        <v>0</v>
      </c>
      <c r="H4839" s="2">
        <v>0</v>
      </c>
      <c r="I4839" s="9">
        <f t="shared" si="75"/>
        <v>-621642.2299999973</v>
      </c>
      <c r="L4839" s="2">
        <v>158479</v>
      </c>
      <c r="N4839" s="2">
        <v>7</v>
      </c>
      <c r="O4839" s="2" t="s">
        <v>45</v>
      </c>
      <c r="P4839" s="2">
        <v>2</v>
      </c>
      <c r="R4839" s="2">
        <v>6</v>
      </c>
      <c r="S4839" s="3">
        <v>42073</v>
      </c>
      <c r="T4839" s="3">
        <v>42073</v>
      </c>
      <c r="W4839" s="2">
        <v>2014</v>
      </c>
      <c r="X4839" s="2">
        <v>7</v>
      </c>
      <c r="AC4839" s="2" t="s">
        <v>46</v>
      </c>
      <c r="AD4839" s="2" t="s">
        <v>6762</v>
      </c>
      <c r="AE4839" s="2" t="s">
        <v>7014</v>
      </c>
      <c r="AG4839" s="2">
        <v>57</v>
      </c>
      <c r="AH4839" s="2">
        <v>11</v>
      </c>
      <c r="AI4839" s="2" t="s">
        <v>47</v>
      </c>
      <c r="AK4839" s="2">
        <v>0</v>
      </c>
      <c r="AM4839" s="2">
        <v>0</v>
      </c>
      <c r="AP4839" s="2" t="s">
        <v>48</v>
      </c>
    </row>
    <row r="4840" spans="1:42">
      <c r="A4840" s="2">
        <v>250084</v>
      </c>
      <c r="B4840" s="2">
        <v>161953</v>
      </c>
      <c r="C4840" s="2" t="s">
        <v>6245</v>
      </c>
      <c r="D4840" s="19">
        <v>1284</v>
      </c>
      <c r="E4840" s="25">
        <v>41669</v>
      </c>
      <c r="F4840" s="26">
        <v>0.57096064814814818</v>
      </c>
      <c r="G4840" s="31">
        <v>0</v>
      </c>
      <c r="H4840" s="2">
        <v>0</v>
      </c>
      <c r="I4840" s="9">
        <f t="shared" si="75"/>
        <v>-620358.2299999973</v>
      </c>
      <c r="L4840" s="2">
        <v>161953</v>
      </c>
      <c r="N4840" s="2">
        <v>7</v>
      </c>
      <c r="O4840" s="2" t="s">
        <v>45</v>
      </c>
      <c r="P4840" s="2">
        <v>2</v>
      </c>
      <c r="R4840" s="2">
        <v>6</v>
      </c>
      <c r="S4840" s="3">
        <v>42073</v>
      </c>
      <c r="T4840" s="3">
        <v>42073</v>
      </c>
      <c r="W4840" s="2">
        <v>2014</v>
      </c>
      <c r="X4840" s="2">
        <v>7</v>
      </c>
      <c r="AC4840" s="2" t="s">
        <v>46</v>
      </c>
      <c r="AD4840" s="2" t="s">
        <v>6762</v>
      </c>
      <c r="AE4840" s="2" t="s">
        <v>7014</v>
      </c>
      <c r="AG4840" s="2">
        <v>57</v>
      </c>
      <c r="AH4840" s="2">
        <v>11</v>
      </c>
      <c r="AI4840" s="2" t="s">
        <v>47</v>
      </c>
      <c r="AK4840" s="2">
        <v>0</v>
      </c>
      <c r="AM4840" s="2">
        <v>0</v>
      </c>
      <c r="AP4840" s="2" t="s">
        <v>48</v>
      </c>
    </row>
    <row r="4841" spans="1:42">
      <c r="A4841" s="2">
        <v>250086</v>
      </c>
      <c r="B4841" s="2">
        <v>161959</v>
      </c>
      <c r="C4841" s="2" t="s">
        <v>6246</v>
      </c>
      <c r="D4841" s="19">
        <v>1284</v>
      </c>
      <c r="E4841" s="25">
        <v>41669</v>
      </c>
      <c r="F4841" s="26">
        <v>0.57136574074074076</v>
      </c>
      <c r="G4841" s="31">
        <v>0</v>
      </c>
      <c r="H4841" s="2">
        <v>0</v>
      </c>
      <c r="I4841" s="9">
        <f t="shared" si="75"/>
        <v>-619074.2299999973</v>
      </c>
      <c r="L4841" s="2">
        <v>161959</v>
      </c>
      <c r="N4841" s="2">
        <v>7</v>
      </c>
      <c r="O4841" s="2" t="s">
        <v>45</v>
      </c>
      <c r="P4841" s="2">
        <v>2</v>
      </c>
      <c r="R4841" s="2">
        <v>6</v>
      </c>
      <c r="S4841" s="3">
        <v>42073</v>
      </c>
      <c r="T4841" s="3">
        <v>42073</v>
      </c>
      <c r="W4841" s="2">
        <v>2014</v>
      </c>
      <c r="X4841" s="2">
        <v>7</v>
      </c>
      <c r="AC4841" s="2" t="s">
        <v>46</v>
      </c>
      <c r="AD4841" s="2" t="s">
        <v>6762</v>
      </c>
      <c r="AE4841" s="2" t="s">
        <v>7014</v>
      </c>
      <c r="AG4841" s="2">
        <v>57</v>
      </c>
      <c r="AH4841" s="2">
        <v>11</v>
      </c>
      <c r="AI4841" s="2" t="s">
        <v>47</v>
      </c>
      <c r="AK4841" s="2">
        <v>0</v>
      </c>
      <c r="AM4841" s="2">
        <v>0</v>
      </c>
      <c r="AP4841" s="2" t="s">
        <v>48</v>
      </c>
    </row>
    <row r="4842" spans="1:42">
      <c r="A4842" s="2">
        <v>128003</v>
      </c>
      <c r="B4842" s="2" t="s">
        <v>6247</v>
      </c>
      <c r="C4842" s="2" t="s">
        <v>6248</v>
      </c>
      <c r="D4842" s="19">
        <v>0</v>
      </c>
      <c r="E4842" s="25">
        <v>41669</v>
      </c>
      <c r="F4842" s="26">
        <v>0.57324074074074072</v>
      </c>
      <c r="G4842" s="31">
        <v>1122.4100000000001</v>
      </c>
      <c r="H4842" s="2">
        <v>0</v>
      </c>
      <c r="I4842" s="9">
        <f t="shared" si="75"/>
        <v>-620196.63999999734</v>
      </c>
      <c r="M4842" s="2">
        <v>50268</v>
      </c>
      <c r="N4842" s="2">
        <v>7</v>
      </c>
      <c r="O4842" s="2" t="s">
        <v>45</v>
      </c>
      <c r="P4842" s="2">
        <v>1</v>
      </c>
      <c r="R4842" s="2">
        <v>1599</v>
      </c>
      <c r="S4842" s="3">
        <v>41754</v>
      </c>
      <c r="T4842" s="3">
        <v>41754</v>
      </c>
      <c r="W4842" s="2">
        <v>2014</v>
      </c>
      <c r="X4842" s="2">
        <v>7</v>
      </c>
      <c r="AC4842" s="2" t="s">
        <v>70</v>
      </c>
      <c r="AD4842" s="2" t="s">
        <v>6763</v>
      </c>
      <c r="AE4842" s="2" t="s">
        <v>7014</v>
      </c>
      <c r="AG4842" s="2">
        <v>45</v>
      </c>
      <c r="AH4842" s="2">
        <v>9</v>
      </c>
      <c r="AI4842" s="2" t="s">
        <v>65</v>
      </c>
      <c r="AK4842" s="2">
        <v>0</v>
      </c>
      <c r="AM4842" s="2">
        <v>0</v>
      </c>
      <c r="AP4842" s="2" t="s">
        <v>6790</v>
      </c>
    </row>
    <row r="4843" spans="1:42">
      <c r="A4843" s="2">
        <v>250098</v>
      </c>
      <c r="B4843" s="2">
        <v>206153</v>
      </c>
      <c r="C4843" s="2" t="s">
        <v>6249</v>
      </c>
      <c r="D4843" s="19">
        <v>1284</v>
      </c>
      <c r="E4843" s="25">
        <v>41669</v>
      </c>
      <c r="F4843" s="26">
        <v>0.57722222222222219</v>
      </c>
      <c r="G4843" s="31">
        <v>0</v>
      </c>
      <c r="H4843" s="2">
        <v>0</v>
      </c>
      <c r="I4843" s="9">
        <f t="shared" si="75"/>
        <v>-618912.63999999734</v>
      </c>
      <c r="L4843" s="2">
        <v>206153</v>
      </c>
      <c r="N4843" s="2">
        <v>7</v>
      </c>
      <c r="O4843" s="2" t="s">
        <v>45</v>
      </c>
      <c r="P4843" s="2">
        <v>2</v>
      </c>
      <c r="R4843" s="2">
        <v>6</v>
      </c>
      <c r="S4843" s="3">
        <v>42073</v>
      </c>
      <c r="T4843" s="3">
        <v>42073</v>
      </c>
      <c r="W4843" s="2">
        <v>2014</v>
      </c>
      <c r="X4843" s="2">
        <v>7</v>
      </c>
      <c r="AC4843" s="2" t="s">
        <v>46</v>
      </c>
      <c r="AD4843" s="2" t="s">
        <v>6762</v>
      </c>
      <c r="AE4843" s="2" t="s">
        <v>7014</v>
      </c>
      <c r="AG4843" s="2">
        <v>57</v>
      </c>
      <c r="AH4843" s="2">
        <v>11</v>
      </c>
      <c r="AI4843" s="2" t="s">
        <v>47</v>
      </c>
      <c r="AK4843" s="2">
        <v>0</v>
      </c>
      <c r="AM4843" s="2">
        <v>0</v>
      </c>
      <c r="AP4843" s="2" t="s">
        <v>48</v>
      </c>
    </row>
    <row r="4844" spans="1:42">
      <c r="A4844" s="2">
        <v>250099</v>
      </c>
      <c r="B4844" s="2">
        <v>161965</v>
      </c>
      <c r="C4844" s="2" t="s">
        <v>6250</v>
      </c>
      <c r="D4844" s="19">
        <v>1284</v>
      </c>
      <c r="E4844" s="25">
        <v>41669</v>
      </c>
      <c r="F4844" s="26">
        <v>0.57751157407407405</v>
      </c>
      <c r="G4844" s="31">
        <v>0</v>
      </c>
      <c r="H4844" s="2">
        <v>0</v>
      </c>
      <c r="I4844" s="9">
        <f t="shared" si="75"/>
        <v>-617628.63999999734</v>
      </c>
      <c r="L4844" s="2">
        <v>161965</v>
      </c>
      <c r="N4844" s="2">
        <v>7</v>
      </c>
      <c r="O4844" s="2" t="s">
        <v>45</v>
      </c>
      <c r="P4844" s="2">
        <v>2</v>
      </c>
      <c r="R4844" s="2">
        <v>6</v>
      </c>
      <c r="S4844" s="3">
        <v>42073</v>
      </c>
      <c r="T4844" s="3">
        <v>42073</v>
      </c>
      <c r="W4844" s="2">
        <v>2014</v>
      </c>
      <c r="X4844" s="2">
        <v>7</v>
      </c>
      <c r="AC4844" s="2" t="s">
        <v>46</v>
      </c>
      <c r="AD4844" s="2" t="s">
        <v>6762</v>
      </c>
      <c r="AE4844" s="2" t="s">
        <v>7014</v>
      </c>
      <c r="AG4844" s="2">
        <v>57</v>
      </c>
      <c r="AH4844" s="2">
        <v>11</v>
      </c>
      <c r="AI4844" s="2" t="s">
        <v>47</v>
      </c>
      <c r="AK4844" s="2">
        <v>0</v>
      </c>
      <c r="AM4844" s="2">
        <v>0</v>
      </c>
      <c r="AP4844" s="2" t="s">
        <v>48</v>
      </c>
    </row>
    <row r="4845" spans="1:42">
      <c r="A4845" s="2">
        <v>250100</v>
      </c>
      <c r="B4845" s="2">
        <v>160673</v>
      </c>
      <c r="C4845" s="2" t="s">
        <v>6251</v>
      </c>
      <c r="D4845" s="19">
        <v>1284</v>
      </c>
      <c r="E4845" s="25">
        <v>41669</v>
      </c>
      <c r="F4845" s="26">
        <v>0.5779050925925926</v>
      </c>
      <c r="G4845" s="31">
        <v>0</v>
      </c>
      <c r="H4845" s="2">
        <v>0</v>
      </c>
      <c r="I4845" s="9">
        <f t="shared" si="75"/>
        <v>-616344.63999999734</v>
      </c>
      <c r="L4845" s="2">
        <v>160673</v>
      </c>
      <c r="N4845" s="2">
        <v>7</v>
      </c>
      <c r="O4845" s="2" t="s">
        <v>45</v>
      </c>
      <c r="P4845" s="2">
        <v>2</v>
      </c>
      <c r="R4845" s="2">
        <v>6</v>
      </c>
      <c r="S4845" s="3">
        <v>42073</v>
      </c>
      <c r="T4845" s="3">
        <v>42073</v>
      </c>
      <c r="W4845" s="2">
        <v>2014</v>
      </c>
      <c r="X4845" s="2">
        <v>7</v>
      </c>
      <c r="AC4845" s="2" t="s">
        <v>46</v>
      </c>
      <c r="AD4845" s="2" t="s">
        <v>6762</v>
      </c>
      <c r="AE4845" s="2" t="s">
        <v>7014</v>
      </c>
      <c r="AG4845" s="2">
        <v>57</v>
      </c>
      <c r="AH4845" s="2">
        <v>11</v>
      </c>
      <c r="AI4845" s="2" t="s">
        <v>47</v>
      </c>
      <c r="AK4845" s="2">
        <v>0</v>
      </c>
      <c r="AM4845" s="2">
        <v>0</v>
      </c>
      <c r="AP4845" s="2" t="s">
        <v>48</v>
      </c>
    </row>
    <row r="4846" spans="1:42">
      <c r="A4846" s="2">
        <v>250101</v>
      </c>
      <c r="B4846" s="2">
        <v>160904</v>
      </c>
      <c r="C4846" s="2" t="s">
        <v>6252</v>
      </c>
      <c r="D4846" s="19">
        <v>1284</v>
      </c>
      <c r="E4846" s="25">
        <v>41669</v>
      </c>
      <c r="F4846" s="26">
        <v>0.57833333333333337</v>
      </c>
      <c r="G4846" s="31">
        <v>0</v>
      </c>
      <c r="H4846" s="2">
        <v>0</v>
      </c>
      <c r="I4846" s="9">
        <f t="shared" si="75"/>
        <v>-615060.63999999734</v>
      </c>
      <c r="L4846" s="2">
        <v>160904</v>
      </c>
      <c r="N4846" s="2">
        <v>7</v>
      </c>
      <c r="O4846" s="2" t="s">
        <v>45</v>
      </c>
      <c r="P4846" s="2">
        <v>2</v>
      </c>
      <c r="R4846" s="2">
        <v>6</v>
      </c>
      <c r="S4846" s="3">
        <v>42073</v>
      </c>
      <c r="T4846" s="3">
        <v>42073</v>
      </c>
      <c r="W4846" s="2">
        <v>2014</v>
      </c>
      <c r="X4846" s="2">
        <v>7</v>
      </c>
      <c r="AC4846" s="2" t="s">
        <v>46</v>
      </c>
      <c r="AD4846" s="2" t="s">
        <v>6762</v>
      </c>
      <c r="AE4846" s="2" t="s">
        <v>7014</v>
      </c>
      <c r="AG4846" s="2">
        <v>57</v>
      </c>
      <c r="AH4846" s="2">
        <v>11</v>
      </c>
      <c r="AI4846" s="2" t="s">
        <v>47</v>
      </c>
      <c r="AK4846" s="2">
        <v>0</v>
      </c>
      <c r="AM4846" s="2">
        <v>0</v>
      </c>
      <c r="AP4846" s="2" t="s">
        <v>48</v>
      </c>
    </row>
    <row r="4847" spans="1:42">
      <c r="A4847" s="2">
        <v>175274</v>
      </c>
      <c r="B4847" s="2">
        <v>172564</v>
      </c>
      <c r="C4847" s="2" t="s">
        <v>6253</v>
      </c>
      <c r="D4847" s="19">
        <v>2052</v>
      </c>
      <c r="E4847" s="25">
        <v>41669</v>
      </c>
      <c r="F4847" s="26">
        <v>0.57938657407407412</v>
      </c>
      <c r="G4847" s="31">
        <v>0</v>
      </c>
      <c r="H4847" s="2">
        <v>0</v>
      </c>
      <c r="I4847" s="9">
        <f t="shared" si="75"/>
        <v>-613008.63999999734</v>
      </c>
      <c r="L4847" s="2">
        <v>172564</v>
      </c>
      <c r="N4847" s="2">
        <v>24</v>
      </c>
      <c r="O4847" s="2" t="s">
        <v>178</v>
      </c>
      <c r="P4847" s="2">
        <v>1</v>
      </c>
      <c r="R4847" s="2">
        <v>2</v>
      </c>
      <c r="S4847" s="3">
        <v>41893</v>
      </c>
      <c r="T4847" s="3">
        <v>41893</v>
      </c>
      <c r="W4847" s="2">
        <v>2014</v>
      </c>
      <c r="X4847" s="2">
        <v>24</v>
      </c>
      <c r="AC4847" s="2" t="s">
        <v>53</v>
      </c>
      <c r="AD4847" s="2" t="s">
        <v>6762</v>
      </c>
      <c r="AE4847" s="2" t="s">
        <v>7014</v>
      </c>
      <c r="AG4847" s="2">
        <v>12</v>
      </c>
      <c r="AH4847" s="2">
        <v>2</v>
      </c>
      <c r="AI4847" s="2" t="s">
        <v>54</v>
      </c>
      <c r="AK4847" s="2">
        <v>0</v>
      </c>
      <c r="AM4847" s="2">
        <v>0</v>
      </c>
      <c r="AP4847" s="2" t="s">
        <v>6785</v>
      </c>
    </row>
    <row r="4848" spans="1:42">
      <c r="A4848" s="2">
        <v>250104</v>
      </c>
      <c r="B4848" s="2">
        <v>206132</v>
      </c>
      <c r="C4848" s="2" t="s">
        <v>6254</v>
      </c>
      <c r="D4848" s="19">
        <v>1219</v>
      </c>
      <c r="E4848" s="25">
        <v>41669</v>
      </c>
      <c r="F4848" s="26">
        <v>0.57976851851851852</v>
      </c>
      <c r="G4848" s="31">
        <v>0</v>
      </c>
      <c r="H4848" s="2">
        <v>0</v>
      </c>
      <c r="I4848" s="9">
        <f t="shared" si="75"/>
        <v>-611789.63999999734</v>
      </c>
      <c r="L4848" s="2">
        <v>206132</v>
      </c>
      <c r="N4848" s="2">
        <v>7</v>
      </c>
      <c r="O4848" s="2" t="s">
        <v>45</v>
      </c>
      <c r="P4848" s="2">
        <v>2</v>
      </c>
      <c r="R4848" s="2">
        <v>6</v>
      </c>
      <c r="S4848" s="3">
        <v>42073</v>
      </c>
      <c r="T4848" s="3">
        <v>42073</v>
      </c>
      <c r="W4848" s="2">
        <v>2014</v>
      </c>
      <c r="X4848" s="2">
        <v>7</v>
      </c>
      <c r="AC4848" s="2" t="s">
        <v>46</v>
      </c>
      <c r="AD4848" s="2" t="s">
        <v>6762</v>
      </c>
      <c r="AE4848" s="2" t="s">
        <v>7014</v>
      </c>
      <c r="AG4848" s="2">
        <v>57</v>
      </c>
      <c r="AH4848" s="2">
        <v>11</v>
      </c>
      <c r="AI4848" s="2" t="s">
        <v>47</v>
      </c>
      <c r="AK4848" s="2">
        <v>0</v>
      </c>
      <c r="AM4848" s="2">
        <v>0</v>
      </c>
      <c r="AP4848" s="2" t="s">
        <v>48</v>
      </c>
    </row>
    <row r="4849" spans="1:42">
      <c r="A4849" s="2">
        <v>250109</v>
      </c>
      <c r="B4849" s="2">
        <v>160710</v>
      </c>
      <c r="C4849" s="2" t="s">
        <v>6255</v>
      </c>
      <c r="D4849" s="19">
        <v>1284</v>
      </c>
      <c r="E4849" s="25">
        <v>41669</v>
      </c>
      <c r="F4849" s="26">
        <v>0.58097222222222222</v>
      </c>
      <c r="G4849" s="31">
        <v>0</v>
      </c>
      <c r="H4849" s="2">
        <v>0</v>
      </c>
      <c r="I4849" s="9">
        <f t="shared" si="75"/>
        <v>-610505.63999999734</v>
      </c>
      <c r="L4849" s="2">
        <v>160710</v>
      </c>
      <c r="N4849" s="2">
        <v>7</v>
      </c>
      <c r="O4849" s="2" t="s">
        <v>45</v>
      </c>
      <c r="P4849" s="2">
        <v>2</v>
      </c>
      <c r="R4849" s="2">
        <v>6</v>
      </c>
      <c r="S4849" s="3">
        <v>42073</v>
      </c>
      <c r="T4849" s="3">
        <v>42073</v>
      </c>
      <c r="W4849" s="2">
        <v>2014</v>
      </c>
      <c r="X4849" s="2">
        <v>7</v>
      </c>
      <c r="AC4849" s="2" t="s">
        <v>46</v>
      </c>
      <c r="AD4849" s="2" t="s">
        <v>6762</v>
      </c>
      <c r="AE4849" s="2" t="s">
        <v>7014</v>
      </c>
      <c r="AG4849" s="2">
        <v>57</v>
      </c>
      <c r="AH4849" s="2">
        <v>11</v>
      </c>
      <c r="AI4849" s="2" t="s">
        <v>47</v>
      </c>
      <c r="AK4849" s="2">
        <v>0</v>
      </c>
      <c r="AM4849" s="2">
        <v>0</v>
      </c>
      <c r="AP4849" s="2" t="s">
        <v>48</v>
      </c>
    </row>
    <row r="4850" spans="1:42">
      <c r="A4850" s="2">
        <v>250110</v>
      </c>
      <c r="B4850" s="2">
        <v>161983</v>
      </c>
      <c r="C4850" s="2" t="s">
        <v>6256</v>
      </c>
      <c r="D4850" s="19">
        <v>1284</v>
      </c>
      <c r="E4850" s="25">
        <v>41669</v>
      </c>
      <c r="F4850" s="26">
        <v>0.58143518518518522</v>
      </c>
      <c r="G4850" s="31">
        <v>0</v>
      </c>
      <c r="H4850" s="2">
        <v>0</v>
      </c>
      <c r="I4850" s="9">
        <f t="shared" si="75"/>
        <v>-609221.63999999734</v>
      </c>
      <c r="L4850" s="2">
        <v>161983</v>
      </c>
      <c r="N4850" s="2">
        <v>7</v>
      </c>
      <c r="O4850" s="2" t="s">
        <v>45</v>
      </c>
      <c r="P4850" s="2">
        <v>2</v>
      </c>
      <c r="R4850" s="2">
        <v>6</v>
      </c>
      <c r="S4850" s="3">
        <v>42073</v>
      </c>
      <c r="T4850" s="3">
        <v>42073</v>
      </c>
      <c r="W4850" s="2">
        <v>2014</v>
      </c>
      <c r="X4850" s="2">
        <v>7</v>
      </c>
      <c r="AC4850" s="2" t="s">
        <v>46</v>
      </c>
      <c r="AD4850" s="2" t="s">
        <v>6762</v>
      </c>
      <c r="AE4850" s="2" t="s">
        <v>7014</v>
      </c>
      <c r="AG4850" s="2">
        <v>57</v>
      </c>
      <c r="AH4850" s="2">
        <v>11</v>
      </c>
      <c r="AI4850" s="2" t="s">
        <v>47</v>
      </c>
      <c r="AK4850" s="2">
        <v>0</v>
      </c>
      <c r="AM4850" s="2">
        <v>0</v>
      </c>
      <c r="AP4850" s="2" t="s">
        <v>48</v>
      </c>
    </row>
    <row r="4851" spans="1:42">
      <c r="A4851" s="2">
        <v>250111</v>
      </c>
      <c r="B4851" s="2">
        <v>161402</v>
      </c>
      <c r="C4851" s="2" t="s">
        <v>6257</v>
      </c>
      <c r="D4851" s="19">
        <v>1284</v>
      </c>
      <c r="E4851" s="25">
        <v>41669</v>
      </c>
      <c r="F4851" s="26">
        <v>0.58200231481481479</v>
      </c>
      <c r="G4851" s="31">
        <v>0</v>
      </c>
      <c r="H4851" s="2">
        <v>0</v>
      </c>
      <c r="I4851" s="9">
        <f t="shared" si="75"/>
        <v>-607937.63999999734</v>
      </c>
      <c r="L4851" s="2">
        <v>161402</v>
      </c>
      <c r="N4851" s="2">
        <v>7</v>
      </c>
      <c r="O4851" s="2" t="s">
        <v>45</v>
      </c>
      <c r="P4851" s="2">
        <v>2</v>
      </c>
      <c r="R4851" s="2">
        <v>6</v>
      </c>
      <c r="S4851" s="3">
        <v>42073</v>
      </c>
      <c r="T4851" s="3">
        <v>42073</v>
      </c>
      <c r="W4851" s="2">
        <v>2014</v>
      </c>
      <c r="X4851" s="2">
        <v>7</v>
      </c>
      <c r="AC4851" s="2" t="s">
        <v>46</v>
      </c>
      <c r="AD4851" s="2" t="s">
        <v>6762</v>
      </c>
      <c r="AE4851" s="2" t="s">
        <v>7014</v>
      </c>
      <c r="AG4851" s="2">
        <v>57</v>
      </c>
      <c r="AH4851" s="2">
        <v>11</v>
      </c>
      <c r="AI4851" s="2" t="s">
        <v>47</v>
      </c>
      <c r="AK4851" s="2">
        <v>0</v>
      </c>
      <c r="AM4851" s="2">
        <v>0</v>
      </c>
      <c r="AP4851" s="2" t="s">
        <v>48</v>
      </c>
    </row>
    <row r="4852" spans="1:42">
      <c r="A4852" s="2">
        <v>250118</v>
      </c>
      <c r="B4852" s="2">
        <v>160698</v>
      </c>
      <c r="C4852" s="2" t="s">
        <v>6258</v>
      </c>
      <c r="D4852" s="19">
        <v>1284</v>
      </c>
      <c r="E4852" s="25">
        <v>41669</v>
      </c>
      <c r="F4852" s="26">
        <v>0.58865740740740746</v>
      </c>
      <c r="G4852" s="31">
        <v>0</v>
      </c>
      <c r="H4852" s="2">
        <v>0</v>
      </c>
      <c r="I4852" s="9">
        <f t="shared" si="75"/>
        <v>-606653.63999999734</v>
      </c>
      <c r="L4852" s="2">
        <v>160698</v>
      </c>
      <c r="N4852" s="2">
        <v>7</v>
      </c>
      <c r="O4852" s="2" t="s">
        <v>45</v>
      </c>
      <c r="P4852" s="2">
        <v>2</v>
      </c>
      <c r="R4852" s="2">
        <v>6</v>
      </c>
      <c r="S4852" s="3">
        <v>42073</v>
      </c>
      <c r="T4852" s="3">
        <v>42073</v>
      </c>
      <c r="W4852" s="2">
        <v>2014</v>
      </c>
      <c r="X4852" s="2">
        <v>7</v>
      </c>
      <c r="AC4852" s="2" t="s">
        <v>46</v>
      </c>
      <c r="AD4852" s="2" t="s">
        <v>6762</v>
      </c>
      <c r="AE4852" s="2" t="s">
        <v>7014</v>
      </c>
      <c r="AG4852" s="2">
        <v>75</v>
      </c>
      <c r="AH4852" s="2">
        <v>11</v>
      </c>
      <c r="AI4852" s="2" t="s">
        <v>47</v>
      </c>
      <c r="AK4852" s="2">
        <v>0</v>
      </c>
      <c r="AM4852" s="2">
        <v>0</v>
      </c>
      <c r="AP4852" s="2" t="s">
        <v>6789</v>
      </c>
    </row>
    <row r="4853" spans="1:42">
      <c r="A4853" s="2">
        <v>142551</v>
      </c>
      <c r="B4853" s="2">
        <v>159139</v>
      </c>
      <c r="C4853" s="2" t="s">
        <v>6259</v>
      </c>
      <c r="D4853" s="19">
        <v>898.8</v>
      </c>
      <c r="E4853" s="25">
        <v>41669</v>
      </c>
      <c r="F4853" s="26">
        <v>0.59075231481481483</v>
      </c>
      <c r="G4853" s="31">
        <v>0</v>
      </c>
      <c r="H4853" s="2">
        <v>0</v>
      </c>
      <c r="I4853" s="9">
        <f t="shared" si="75"/>
        <v>-605754.83999999729</v>
      </c>
      <c r="L4853" s="2">
        <v>159139</v>
      </c>
      <c r="N4853" s="2">
        <v>60</v>
      </c>
      <c r="O4853" s="2" t="s">
        <v>96</v>
      </c>
      <c r="P4853" s="2">
        <v>1</v>
      </c>
      <c r="R4853" s="2">
        <v>6</v>
      </c>
      <c r="S4853" s="3">
        <v>41822</v>
      </c>
      <c r="T4853" s="3">
        <v>41822</v>
      </c>
      <c r="W4853" s="2">
        <v>2014</v>
      </c>
      <c r="X4853" s="2">
        <v>60</v>
      </c>
      <c r="AC4853" s="2" t="s">
        <v>46</v>
      </c>
      <c r="AD4853" s="2" t="s">
        <v>6762</v>
      </c>
      <c r="AE4853" s="2" t="s">
        <v>7014</v>
      </c>
      <c r="AG4853" s="2">
        <v>12</v>
      </c>
      <c r="AH4853" s="2">
        <v>2</v>
      </c>
      <c r="AI4853" s="2" t="s">
        <v>54</v>
      </c>
      <c r="AK4853" s="2">
        <v>0</v>
      </c>
      <c r="AM4853" s="2">
        <v>0</v>
      </c>
      <c r="AP4853" s="2" t="s">
        <v>6785</v>
      </c>
    </row>
    <row r="4854" spans="1:42">
      <c r="A4854" s="2">
        <v>142552</v>
      </c>
      <c r="B4854" s="2">
        <v>159632</v>
      </c>
      <c r="C4854" s="2" t="s">
        <v>6260</v>
      </c>
      <c r="D4854" s="19">
        <v>1284</v>
      </c>
      <c r="E4854" s="25">
        <v>41669</v>
      </c>
      <c r="F4854" s="26">
        <v>0.59146990740740735</v>
      </c>
      <c r="G4854" s="31">
        <v>0</v>
      </c>
      <c r="H4854" s="2">
        <v>0</v>
      </c>
      <c r="I4854" s="9">
        <f t="shared" si="75"/>
        <v>-604470.83999999729</v>
      </c>
      <c r="L4854" s="2">
        <v>159632</v>
      </c>
      <c r="N4854" s="2">
        <v>60</v>
      </c>
      <c r="O4854" s="2" t="s">
        <v>96</v>
      </c>
      <c r="P4854" s="2">
        <v>2</v>
      </c>
      <c r="R4854" s="2">
        <v>6</v>
      </c>
      <c r="S4854" s="3">
        <v>41822</v>
      </c>
      <c r="T4854" s="3">
        <v>41822</v>
      </c>
      <c r="W4854" s="2">
        <v>2014</v>
      </c>
      <c r="X4854" s="2">
        <v>60</v>
      </c>
      <c r="AC4854" s="2" t="s">
        <v>46</v>
      </c>
      <c r="AD4854" s="2" t="s">
        <v>6762</v>
      </c>
      <c r="AE4854" s="2" t="s">
        <v>7014</v>
      </c>
      <c r="AG4854" s="2">
        <v>12</v>
      </c>
      <c r="AH4854" s="2">
        <v>2</v>
      </c>
      <c r="AI4854" s="2" t="s">
        <v>54</v>
      </c>
      <c r="AK4854" s="2">
        <v>0</v>
      </c>
      <c r="AM4854" s="2">
        <v>0</v>
      </c>
      <c r="AP4854" s="2" t="s">
        <v>6785</v>
      </c>
    </row>
    <row r="4855" spans="1:42">
      <c r="A4855" s="2">
        <v>118555</v>
      </c>
      <c r="B4855" s="2" t="s">
        <v>6261</v>
      </c>
      <c r="C4855" s="2" t="s">
        <v>6262</v>
      </c>
      <c r="D4855" s="19">
        <v>0</v>
      </c>
      <c r="E4855" s="25">
        <v>41669</v>
      </c>
      <c r="F4855" s="26">
        <v>0.59394675925925922</v>
      </c>
      <c r="G4855" s="31">
        <v>560</v>
      </c>
      <c r="H4855" s="2">
        <v>0</v>
      </c>
      <c r="I4855" s="9">
        <f t="shared" si="75"/>
        <v>-605030.83999999729</v>
      </c>
      <c r="M4855" s="2">
        <v>45712</v>
      </c>
      <c r="N4855" s="2">
        <v>24</v>
      </c>
      <c r="O4855" s="2" t="s">
        <v>178</v>
      </c>
      <c r="P4855" s="2">
        <v>1</v>
      </c>
      <c r="R4855" s="2">
        <v>175</v>
      </c>
      <c r="S4855" s="3">
        <v>41704</v>
      </c>
      <c r="T4855" s="3">
        <v>41704</v>
      </c>
      <c r="W4855" s="2">
        <v>2014</v>
      </c>
      <c r="X4855" s="2">
        <v>24</v>
      </c>
      <c r="AC4855" s="2" t="s">
        <v>1660</v>
      </c>
      <c r="AD4855" s="2" t="s">
        <v>6762</v>
      </c>
      <c r="AE4855" s="2" t="s">
        <v>7014</v>
      </c>
      <c r="AG4855" s="2">
        <v>56</v>
      </c>
      <c r="AH4855" s="2">
        <v>1</v>
      </c>
      <c r="AI4855" s="2" t="s">
        <v>83</v>
      </c>
      <c r="AK4855" s="2">
        <v>0</v>
      </c>
      <c r="AM4855" s="2">
        <v>0</v>
      </c>
      <c r="AP4855" s="2" t="s">
        <v>84</v>
      </c>
    </row>
    <row r="4856" spans="1:42">
      <c r="A4856" s="2">
        <v>175282</v>
      </c>
      <c r="B4856" s="2" t="s">
        <v>4240</v>
      </c>
      <c r="C4856" s="2" t="s">
        <v>6263</v>
      </c>
      <c r="D4856" s="19">
        <v>2793</v>
      </c>
      <c r="E4856" s="25">
        <v>41669</v>
      </c>
      <c r="F4856" s="26">
        <v>0.59452546296296294</v>
      </c>
      <c r="G4856" s="31">
        <v>0</v>
      </c>
      <c r="H4856" s="2">
        <v>0</v>
      </c>
      <c r="I4856" s="9">
        <f t="shared" si="75"/>
        <v>-602237.83999999729</v>
      </c>
      <c r="N4856" s="2">
        <v>24</v>
      </c>
      <c r="O4856" s="2" t="s">
        <v>178</v>
      </c>
      <c r="P4856" s="2">
        <v>1</v>
      </c>
      <c r="R4856" s="2">
        <v>95</v>
      </c>
      <c r="S4856" s="3">
        <v>41893</v>
      </c>
      <c r="T4856" s="3">
        <v>41893</v>
      </c>
      <c r="W4856" s="2">
        <v>2013</v>
      </c>
      <c r="X4856" s="2">
        <v>24</v>
      </c>
      <c r="AC4856" s="2" t="s">
        <v>1458</v>
      </c>
      <c r="AD4856" s="2" t="s">
        <v>6762</v>
      </c>
      <c r="AE4856" s="2" t="s">
        <v>7014</v>
      </c>
      <c r="AG4856" s="2">
        <v>12</v>
      </c>
      <c r="AH4856" s="2">
        <v>2</v>
      </c>
      <c r="AI4856" s="2" t="s">
        <v>54</v>
      </c>
      <c r="AM4856" s="2">
        <v>0</v>
      </c>
      <c r="AP4856" s="2" t="s">
        <v>6785</v>
      </c>
    </row>
    <row r="4857" spans="1:42">
      <c r="A4857" s="2">
        <v>266203</v>
      </c>
      <c r="B4857" s="2" t="s">
        <v>6264</v>
      </c>
      <c r="C4857" s="2" t="s">
        <v>6265</v>
      </c>
      <c r="D4857" s="19">
        <v>0</v>
      </c>
      <c r="E4857" s="25">
        <v>41669</v>
      </c>
      <c r="F4857" s="26">
        <v>0.59498842592592593</v>
      </c>
      <c r="G4857" s="31">
        <v>19476.900000000001</v>
      </c>
      <c r="H4857" s="2">
        <v>0</v>
      </c>
      <c r="I4857" s="9">
        <f t="shared" si="75"/>
        <v>-621714.73999999731</v>
      </c>
      <c r="M4857" s="2">
        <v>44445</v>
      </c>
      <c r="N4857" s="2">
        <v>7</v>
      </c>
      <c r="O4857" s="2" t="s">
        <v>45</v>
      </c>
      <c r="P4857" s="2">
        <v>1</v>
      </c>
      <c r="R4857" s="2">
        <v>521</v>
      </c>
      <c r="S4857" s="3">
        <v>42123</v>
      </c>
      <c r="T4857" s="3">
        <v>42123</v>
      </c>
      <c r="W4857" s="2">
        <v>2014</v>
      </c>
      <c r="X4857" s="2">
        <v>7</v>
      </c>
      <c r="AC4857" s="2" t="s">
        <v>6078</v>
      </c>
      <c r="AD4857" s="2" t="s">
        <v>6763</v>
      </c>
      <c r="AE4857" s="2" t="s">
        <v>7014</v>
      </c>
      <c r="AG4857" s="2">
        <v>8</v>
      </c>
      <c r="AH4857" s="2">
        <v>8</v>
      </c>
      <c r="AI4857" s="2" t="s">
        <v>59</v>
      </c>
      <c r="AK4857" s="2">
        <v>0</v>
      </c>
      <c r="AM4857" s="2">
        <v>0</v>
      </c>
      <c r="AP4857" s="2" t="s">
        <v>6783</v>
      </c>
    </row>
    <row r="4858" spans="1:42">
      <c r="A4858" s="2">
        <v>142553</v>
      </c>
      <c r="B4858" s="2">
        <v>162049</v>
      </c>
      <c r="C4858" s="2" t="s">
        <v>6266</v>
      </c>
      <c r="D4858" s="19">
        <v>1000</v>
      </c>
      <c r="E4858" s="25">
        <v>41669</v>
      </c>
      <c r="F4858" s="26">
        <v>0.59569444444444442</v>
      </c>
      <c r="G4858" s="31">
        <v>0</v>
      </c>
      <c r="H4858" s="2">
        <v>0</v>
      </c>
      <c r="I4858" s="9">
        <f t="shared" si="75"/>
        <v>-620714.73999999731</v>
      </c>
      <c r="L4858" s="2">
        <v>162049</v>
      </c>
      <c r="N4858" s="2">
        <v>60</v>
      </c>
      <c r="O4858" s="2" t="s">
        <v>96</v>
      </c>
      <c r="P4858" s="2">
        <v>2</v>
      </c>
      <c r="R4858" s="2">
        <v>6</v>
      </c>
      <c r="S4858" s="3">
        <v>41822</v>
      </c>
      <c r="T4858" s="3">
        <v>41822</v>
      </c>
      <c r="W4858" s="2">
        <v>2014</v>
      </c>
      <c r="X4858" s="2">
        <v>60</v>
      </c>
      <c r="AC4858" s="2" t="s">
        <v>46</v>
      </c>
      <c r="AD4858" s="2" t="s">
        <v>6762</v>
      </c>
      <c r="AE4858" s="2" t="s">
        <v>7014</v>
      </c>
      <c r="AG4858" s="2">
        <v>12</v>
      </c>
      <c r="AH4858" s="2">
        <v>2</v>
      </c>
      <c r="AI4858" s="2" t="s">
        <v>54</v>
      </c>
      <c r="AK4858" s="2">
        <v>0</v>
      </c>
      <c r="AM4858" s="2">
        <v>0</v>
      </c>
      <c r="AP4858" s="2" t="s">
        <v>6785</v>
      </c>
    </row>
    <row r="4859" spans="1:42">
      <c r="A4859" s="2">
        <v>250119</v>
      </c>
      <c r="B4859" s="2">
        <v>161971</v>
      </c>
      <c r="C4859" s="2" t="s">
        <v>6267</v>
      </c>
      <c r="D4859" s="19">
        <v>1284</v>
      </c>
      <c r="E4859" s="25">
        <v>41669</v>
      </c>
      <c r="F4859" s="26">
        <v>0.59895833333333337</v>
      </c>
      <c r="G4859" s="31">
        <v>0</v>
      </c>
      <c r="H4859" s="2">
        <v>0</v>
      </c>
      <c r="I4859" s="9">
        <f t="shared" si="75"/>
        <v>-619430.73999999731</v>
      </c>
      <c r="L4859" s="2">
        <v>161971</v>
      </c>
      <c r="N4859" s="2">
        <v>7</v>
      </c>
      <c r="O4859" s="2" t="s">
        <v>45</v>
      </c>
      <c r="P4859" s="2">
        <v>2</v>
      </c>
      <c r="R4859" s="2">
        <v>6</v>
      </c>
      <c r="S4859" s="3">
        <v>42073</v>
      </c>
      <c r="T4859" s="3">
        <v>42073</v>
      </c>
      <c r="W4859" s="2">
        <v>2014</v>
      </c>
      <c r="X4859" s="2">
        <v>7</v>
      </c>
      <c r="AC4859" s="2" t="s">
        <v>46</v>
      </c>
      <c r="AD4859" s="2" t="s">
        <v>6762</v>
      </c>
      <c r="AE4859" s="2" t="s">
        <v>7014</v>
      </c>
      <c r="AG4859" s="2">
        <v>57</v>
      </c>
      <c r="AH4859" s="2">
        <v>11</v>
      </c>
      <c r="AI4859" s="2" t="s">
        <v>47</v>
      </c>
      <c r="AK4859" s="2">
        <v>0</v>
      </c>
      <c r="AM4859" s="2">
        <v>0</v>
      </c>
      <c r="AP4859" s="2" t="s">
        <v>48</v>
      </c>
    </row>
    <row r="4860" spans="1:42">
      <c r="A4860" s="2">
        <v>250120</v>
      </c>
      <c r="B4860" s="2">
        <v>161977</v>
      </c>
      <c r="C4860" s="2" t="s">
        <v>6268</v>
      </c>
      <c r="D4860" s="19">
        <v>1284</v>
      </c>
      <c r="E4860" s="25">
        <v>41669</v>
      </c>
      <c r="F4860" s="26">
        <v>0.59923611111111108</v>
      </c>
      <c r="G4860" s="31">
        <v>0</v>
      </c>
      <c r="H4860" s="2">
        <v>0</v>
      </c>
      <c r="I4860" s="9">
        <f t="shared" si="75"/>
        <v>-618146.73999999731</v>
      </c>
      <c r="L4860" s="2">
        <v>161977</v>
      </c>
      <c r="N4860" s="2">
        <v>7</v>
      </c>
      <c r="O4860" s="2" t="s">
        <v>45</v>
      </c>
      <c r="P4860" s="2">
        <v>2</v>
      </c>
      <c r="R4860" s="2">
        <v>6</v>
      </c>
      <c r="S4860" s="3">
        <v>42073</v>
      </c>
      <c r="T4860" s="3">
        <v>42073</v>
      </c>
      <c r="W4860" s="2">
        <v>2014</v>
      </c>
      <c r="X4860" s="2">
        <v>7</v>
      </c>
      <c r="AC4860" s="2" t="s">
        <v>46</v>
      </c>
      <c r="AD4860" s="2" t="s">
        <v>6762</v>
      </c>
      <c r="AE4860" s="2" t="s">
        <v>7014</v>
      </c>
      <c r="AG4860" s="2">
        <v>57</v>
      </c>
      <c r="AH4860" s="2">
        <v>11</v>
      </c>
      <c r="AI4860" s="2" t="s">
        <v>47</v>
      </c>
      <c r="AK4860" s="2">
        <v>0</v>
      </c>
      <c r="AM4860" s="2">
        <v>0</v>
      </c>
      <c r="AP4860" s="2" t="s">
        <v>48</v>
      </c>
    </row>
    <row r="4861" spans="1:42">
      <c r="A4861" s="2">
        <v>250122</v>
      </c>
      <c r="B4861" s="2">
        <v>162044</v>
      </c>
      <c r="C4861" s="2" t="s">
        <v>6269</v>
      </c>
      <c r="D4861" s="19">
        <v>552</v>
      </c>
      <c r="E4861" s="25">
        <v>41669</v>
      </c>
      <c r="F4861" s="26">
        <v>0.59950231481481475</v>
      </c>
      <c r="G4861" s="31">
        <v>0</v>
      </c>
      <c r="H4861" s="2">
        <v>0</v>
      </c>
      <c r="I4861" s="9">
        <f t="shared" si="75"/>
        <v>-617594.73999999731</v>
      </c>
      <c r="L4861" s="2">
        <v>162044</v>
      </c>
      <c r="N4861" s="2">
        <v>7</v>
      </c>
      <c r="O4861" s="2" t="s">
        <v>45</v>
      </c>
      <c r="P4861" s="2">
        <v>2</v>
      </c>
      <c r="R4861" s="2">
        <v>6</v>
      </c>
      <c r="S4861" s="3">
        <v>42073</v>
      </c>
      <c r="T4861" s="3">
        <v>42073</v>
      </c>
      <c r="W4861" s="2">
        <v>2014</v>
      </c>
      <c r="X4861" s="2">
        <v>7</v>
      </c>
      <c r="AC4861" s="2" t="s">
        <v>46</v>
      </c>
      <c r="AD4861" s="2" t="s">
        <v>6762</v>
      </c>
      <c r="AE4861" s="2" t="s">
        <v>7014</v>
      </c>
      <c r="AG4861" s="2">
        <v>57</v>
      </c>
      <c r="AH4861" s="2">
        <v>11</v>
      </c>
      <c r="AI4861" s="2" t="s">
        <v>47</v>
      </c>
      <c r="AK4861" s="2">
        <v>0</v>
      </c>
      <c r="AM4861" s="2">
        <v>0</v>
      </c>
      <c r="AP4861" s="2" t="s">
        <v>48</v>
      </c>
    </row>
    <row r="4862" spans="1:42">
      <c r="A4862" s="2">
        <v>250129</v>
      </c>
      <c r="B4862" s="2">
        <v>162051</v>
      </c>
      <c r="C4862" s="2" t="s">
        <v>6270</v>
      </c>
      <c r="D4862" s="19">
        <v>1000</v>
      </c>
      <c r="E4862" s="25">
        <v>41669</v>
      </c>
      <c r="F4862" s="26">
        <v>0.60090277777777779</v>
      </c>
      <c r="G4862" s="31">
        <v>0</v>
      </c>
      <c r="H4862" s="2">
        <v>0</v>
      </c>
      <c r="I4862" s="9">
        <f t="shared" si="75"/>
        <v>-616594.73999999731</v>
      </c>
      <c r="L4862" s="2">
        <v>162051</v>
      </c>
      <c r="N4862" s="2">
        <v>7</v>
      </c>
      <c r="O4862" s="2" t="s">
        <v>45</v>
      </c>
      <c r="P4862" s="2">
        <v>2</v>
      </c>
      <c r="R4862" s="2">
        <v>6</v>
      </c>
      <c r="S4862" s="3">
        <v>42073</v>
      </c>
      <c r="T4862" s="3">
        <v>42073</v>
      </c>
      <c r="W4862" s="2">
        <v>2014</v>
      </c>
      <c r="X4862" s="2">
        <v>7</v>
      </c>
      <c r="AC4862" s="2" t="s">
        <v>46</v>
      </c>
      <c r="AD4862" s="2" t="s">
        <v>6762</v>
      </c>
      <c r="AE4862" s="2" t="s">
        <v>7014</v>
      </c>
      <c r="AG4862" s="2">
        <v>57</v>
      </c>
      <c r="AH4862" s="2">
        <v>11</v>
      </c>
      <c r="AI4862" s="2" t="s">
        <v>47</v>
      </c>
      <c r="AK4862" s="2">
        <v>0</v>
      </c>
      <c r="AM4862" s="2">
        <v>0</v>
      </c>
      <c r="AP4862" s="2" t="s">
        <v>48</v>
      </c>
    </row>
    <row r="4863" spans="1:42">
      <c r="A4863" s="2">
        <v>142554</v>
      </c>
      <c r="B4863" s="2">
        <v>162063</v>
      </c>
      <c r="C4863" s="2" t="s">
        <v>6271</v>
      </c>
      <c r="D4863" s="19">
        <v>1339</v>
      </c>
      <c r="E4863" s="25">
        <v>41669</v>
      </c>
      <c r="F4863" s="26">
        <v>0.60196759259259258</v>
      </c>
      <c r="G4863" s="31">
        <v>0</v>
      </c>
      <c r="H4863" s="2">
        <v>0</v>
      </c>
      <c r="I4863" s="9">
        <f t="shared" si="75"/>
        <v>-615255.73999999731</v>
      </c>
      <c r="L4863" s="2">
        <v>162063</v>
      </c>
      <c r="N4863" s="2">
        <v>60</v>
      </c>
      <c r="O4863" s="2" t="s">
        <v>96</v>
      </c>
      <c r="P4863" s="2">
        <v>1</v>
      </c>
      <c r="R4863" s="2">
        <v>2</v>
      </c>
      <c r="S4863" s="3">
        <v>41822</v>
      </c>
      <c r="T4863" s="3">
        <v>41822</v>
      </c>
      <c r="W4863" s="2">
        <v>2014</v>
      </c>
      <c r="X4863" s="2">
        <v>60</v>
      </c>
      <c r="AC4863" s="2" t="s">
        <v>53</v>
      </c>
      <c r="AD4863" s="2" t="s">
        <v>6762</v>
      </c>
      <c r="AE4863" s="2" t="s">
        <v>7014</v>
      </c>
      <c r="AG4863" s="2">
        <v>12</v>
      </c>
      <c r="AH4863" s="2">
        <v>2</v>
      </c>
      <c r="AI4863" s="2" t="s">
        <v>54</v>
      </c>
      <c r="AK4863" s="2">
        <v>0</v>
      </c>
      <c r="AM4863" s="2">
        <v>0</v>
      </c>
      <c r="AP4863" s="2" t="s">
        <v>6785</v>
      </c>
    </row>
    <row r="4864" spans="1:42">
      <c r="A4864" s="2">
        <v>142555</v>
      </c>
      <c r="B4864" s="2">
        <v>160796</v>
      </c>
      <c r="C4864" s="2" t="s">
        <v>6272</v>
      </c>
      <c r="D4864" s="19">
        <v>1284</v>
      </c>
      <c r="E4864" s="25">
        <v>41669</v>
      </c>
      <c r="F4864" s="26">
        <v>0.60390046296296296</v>
      </c>
      <c r="G4864" s="31">
        <v>0</v>
      </c>
      <c r="H4864" s="2">
        <v>0</v>
      </c>
      <c r="I4864" s="9">
        <f t="shared" si="75"/>
        <v>-613971.73999999731</v>
      </c>
      <c r="L4864" s="2">
        <v>160796</v>
      </c>
      <c r="N4864" s="2">
        <v>60</v>
      </c>
      <c r="O4864" s="2" t="s">
        <v>96</v>
      </c>
      <c r="P4864" s="2">
        <v>1</v>
      </c>
      <c r="R4864" s="2">
        <v>6</v>
      </c>
      <c r="S4864" s="3">
        <v>41822</v>
      </c>
      <c r="T4864" s="3">
        <v>41822</v>
      </c>
      <c r="W4864" s="2">
        <v>2014</v>
      </c>
      <c r="X4864" s="2">
        <v>60</v>
      </c>
      <c r="AC4864" s="2" t="s">
        <v>46</v>
      </c>
      <c r="AD4864" s="2" t="s">
        <v>6762</v>
      </c>
      <c r="AE4864" s="2" t="s">
        <v>7014</v>
      </c>
      <c r="AG4864" s="2">
        <v>12</v>
      </c>
      <c r="AH4864" s="2">
        <v>2</v>
      </c>
      <c r="AI4864" s="2" t="s">
        <v>54</v>
      </c>
      <c r="AK4864" s="2">
        <v>0</v>
      </c>
      <c r="AM4864" s="2">
        <v>0</v>
      </c>
      <c r="AP4864" s="2" t="s">
        <v>6785</v>
      </c>
    </row>
    <row r="4865" spans="1:42">
      <c r="A4865" s="2">
        <v>266227</v>
      </c>
      <c r="B4865" s="2" t="s">
        <v>6273</v>
      </c>
      <c r="C4865" s="2" t="s">
        <v>6274</v>
      </c>
      <c r="D4865" s="19">
        <v>0</v>
      </c>
      <c r="E4865" s="25">
        <v>41669</v>
      </c>
      <c r="F4865" s="26">
        <v>0.60457175925925932</v>
      </c>
      <c r="G4865" s="31">
        <v>2442.96</v>
      </c>
      <c r="H4865" s="2">
        <v>0</v>
      </c>
      <c r="I4865" s="9">
        <f t="shared" si="75"/>
        <v>-616414.69999999728</v>
      </c>
      <c r="M4865" s="2">
        <v>44448</v>
      </c>
      <c r="N4865" s="2">
        <v>7</v>
      </c>
      <c r="O4865" s="2" t="s">
        <v>45</v>
      </c>
      <c r="P4865" s="2">
        <v>1</v>
      </c>
      <c r="R4865" s="2">
        <v>521</v>
      </c>
      <c r="S4865" s="3">
        <v>42123</v>
      </c>
      <c r="T4865" s="3">
        <v>42123</v>
      </c>
      <c r="W4865" s="2">
        <v>2014</v>
      </c>
      <c r="X4865" s="2">
        <v>7</v>
      </c>
      <c r="AC4865" s="2" t="s">
        <v>6078</v>
      </c>
      <c r="AD4865" s="2" t="s">
        <v>6763</v>
      </c>
      <c r="AE4865" s="2" t="s">
        <v>7014</v>
      </c>
      <c r="AG4865" s="2">
        <v>8</v>
      </c>
      <c r="AH4865" s="2">
        <v>8</v>
      </c>
      <c r="AI4865" s="2" t="s">
        <v>59</v>
      </c>
      <c r="AK4865" s="2">
        <v>0</v>
      </c>
      <c r="AM4865" s="2">
        <v>0</v>
      </c>
      <c r="AP4865" s="2" t="s">
        <v>6783</v>
      </c>
    </row>
    <row r="4866" spans="1:42">
      <c r="A4866" s="2">
        <v>142556</v>
      </c>
      <c r="B4866" s="2">
        <v>161922</v>
      </c>
      <c r="C4866" s="2" t="s">
        <v>6275</v>
      </c>
      <c r="D4866" s="19">
        <v>1284</v>
      </c>
      <c r="E4866" s="25">
        <v>41669</v>
      </c>
      <c r="F4866" s="26">
        <v>0.60479166666666673</v>
      </c>
      <c r="G4866" s="31">
        <v>0</v>
      </c>
      <c r="H4866" s="2">
        <v>0</v>
      </c>
      <c r="I4866" s="9">
        <f t="shared" si="75"/>
        <v>-615130.69999999728</v>
      </c>
      <c r="L4866" s="2">
        <v>161922</v>
      </c>
      <c r="N4866" s="2">
        <v>60</v>
      </c>
      <c r="O4866" s="2" t="s">
        <v>96</v>
      </c>
      <c r="P4866" s="2">
        <v>2</v>
      </c>
      <c r="R4866" s="2">
        <v>6</v>
      </c>
      <c r="S4866" s="3">
        <v>41822</v>
      </c>
      <c r="T4866" s="3">
        <v>41822</v>
      </c>
      <c r="W4866" s="2">
        <v>2014</v>
      </c>
      <c r="X4866" s="2">
        <v>60</v>
      </c>
      <c r="AC4866" s="2" t="s">
        <v>46</v>
      </c>
      <c r="AD4866" s="2" t="s">
        <v>6762</v>
      </c>
      <c r="AE4866" s="2" t="s">
        <v>7014</v>
      </c>
      <c r="AG4866" s="2">
        <v>12</v>
      </c>
      <c r="AH4866" s="2">
        <v>2</v>
      </c>
      <c r="AI4866" s="2" t="s">
        <v>54</v>
      </c>
      <c r="AK4866" s="2">
        <v>0</v>
      </c>
      <c r="AM4866" s="2">
        <v>0</v>
      </c>
      <c r="AP4866" s="2" t="s">
        <v>6785</v>
      </c>
    </row>
    <row r="4867" spans="1:42">
      <c r="A4867" s="2">
        <v>120779</v>
      </c>
      <c r="B4867" s="2" t="s">
        <v>6276</v>
      </c>
      <c r="C4867" s="2" t="s">
        <v>772</v>
      </c>
      <c r="D4867" s="19">
        <v>20531</v>
      </c>
      <c r="E4867" s="25">
        <v>41669</v>
      </c>
      <c r="F4867" s="26">
        <v>0.60711805555555554</v>
      </c>
      <c r="G4867" s="31">
        <v>0</v>
      </c>
      <c r="H4867" s="2">
        <v>0</v>
      </c>
      <c r="I4867" s="9">
        <f t="shared" si="75"/>
        <v>-594599.69999999728</v>
      </c>
      <c r="N4867" s="2">
        <v>7</v>
      </c>
      <c r="O4867" s="2" t="s">
        <v>45</v>
      </c>
      <c r="P4867" s="2">
        <v>1</v>
      </c>
      <c r="R4867" s="2">
        <v>95</v>
      </c>
      <c r="S4867" s="3">
        <v>41719</v>
      </c>
      <c r="T4867" s="3">
        <v>41810</v>
      </c>
      <c r="W4867" s="2">
        <v>2014</v>
      </c>
      <c r="X4867" s="2">
        <v>7</v>
      </c>
      <c r="AC4867" s="2" t="s">
        <v>1458</v>
      </c>
      <c r="AD4867" s="2" t="s">
        <v>6762</v>
      </c>
      <c r="AE4867" s="2" t="s">
        <v>7014</v>
      </c>
      <c r="AG4867" s="2">
        <v>2</v>
      </c>
      <c r="AH4867" s="2">
        <v>3</v>
      </c>
      <c r="AI4867" s="2" t="s">
        <v>144</v>
      </c>
      <c r="AM4867" s="2">
        <v>0</v>
      </c>
      <c r="AP4867" s="2" t="s">
        <v>6816</v>
      </c>
    </row>
    <row r="4868" spans="1:42">
      <c r="A4868" s="2">
        <v>120780</v>
      </c>
      <c r="B4868" s="2" t="s">
        <v>6277</v>
      </c>
      <c r="C4868" s="2" t="s">
        <v>6277</v>
      </c>
      <c r="D4868" s="19">
        <v>5097</v>
      </c>
      <c r="E4868" s="25">
        <v>41669</v>
      </c>
      <c r="F4868" s="26">
        <v>0.60795138888888889</v>
      </c>
      <c r="G4868" s="31">
        <v>0</v>
      </c>
      <c r="H4868" s="2">
        <v>0</v>
      </c>
      <c r="I4868" s="9">
        <f t="shared" ref="I4868:I4931" si="76">I4867 + (D4868-G4868)</f>
        <v>-589502.69999999728</v>
      </c>
      <c r="N4868" s="2">
        <v>7</v>
      </c>
      <c r="O4868" s="2" t="s">
        <v>45</v>
      </c>
      <c r="P4868" s="2">
        <v>1</v>
      </c>
      <c r="R4868" s="2">
        <v>95</v>
      </c>
      <c r="S4868" s="3">
        <v>41719</v>
      </c>
      <c r="T4868" s="3">
        <v>41719</v>
      </c>
      <c r="W4868" s="2">
        <v>2014</v>
      </c>
      <c r="X4868" s="2">
        <v>7</v>
      </c>
      <c r="AC4868" s="2" t="s">
        <v>1458</v>
      </c>
      <c r="AD4868" s="2" t="s">
        <v>6762</v>
      </c>
      <c r="AE4868" s="2" t="s">
        <v>7014</v>
      </c>
      <c r="AG4868" s="2">
        <v>2</v>
      </c>
      <c r="AH4868" s="2">
        <v>3</v>
      </c>
      <c r="AI4868" s="2" t="s">
        <v>144</v>
      </c>
      <c r="AM4868" s="2">
        <v>0</v>
      </c>
      <c r="AP4868" s="2" t="s">
        <v>6816</v>
      </c>
    </row>
    <row r="4869" spans="1:42">
      <c r="A4869" s="2">
        <v>250134</v>
      </c>
      <c r="B4869" s="2">
        <v>162050</v>
      </c>
      <c r="C4869" s="2" t="s">
        <v>6278</v>
      </c>
      <c r="D4869" s="19">
        <v>1000</v>
      </c>
      <c r="E4869" s="25">
        <v>41669</v>
      </c>
      <c r="F4869" s="26">
        <v>0.60883101851851851</v>
      </c>
      <c r="G4869" s="31">
        <v>0</v>
      </c>
      <c r="H4869" s="2">
        <v>0</v>
      </c>
      <c r="I4869" s="9">
        <f t="shared" si="76"/>
        <v>-588502.69999999728</v>
      </c>
      <c r="L4869" s="2">
        <v>162050</v>
      </c>
      <c r="N4869" s="2">
        <v>7</v>
      </c>
      <c r="O4869" s="2" t="s">
        <v>45</v>
      </c>
      <c r="P4869" s="2">
        <v>2</v>
      </c>
      <c r="R4869" s="2">
        <v>6</v>
      </c>
      <c r="S4869" s="3">
        <v>42073</v>
      </c>
      <c r="T4869" s="3">
        <v>42073</v>
      </c>
      <c r="W4869" s="2">
        <v>2014</v>
      </c>
      <c r="X4869" s="2">
        <v>7</v>
      </c>
      <c r="AC4869" s="2" t="s">
        <v>46</v>
      </c>
      <c r="AD4869" s="2" t="s">
        <v>6762</v>
      </c>
      <c r="AE4869" s="2" t="s">
        <v>7014</v>
      </c>
      <c r="AG4869" s="2">
        <v>57</v>
      </c>
      <c r="AH4869" s="2">
        <v>11</v>
      </c>
      <c r="AI4869" s="2" t="s">
        <v>47</v>
      </c>
      <c r="AK4869" s="2">
        <v>0</v>
      </c>
      <c r="AM4869" s="2">
        <v>0</v>
      </c>
      <c r="AP4869" s="2" t="s">
        <v>48</v>
      </c>
    </row>
    <row r="4870" spans="1:42">
      <c r="A4870" s="2">
        <v>250135</v>
      </c>
      <c r="B4870" s="2">
        <v>162043</v>
      </c>
      <c r="C4870" s="2" t="s">
        <v>6279</v>
      </c>
      <c r="D4870" s="19">
        <v>552</v>
      </c>
      <c r="E4870" s="25">
        <v>41669</v>
      </c>
      <c r="F4870" s="26">
        <v>0.60920138888888886</v>
      </c>
      <c r="G4870" s="31">
        <v>0</v>
      </c>
      <c r="H4870" s="2">
        <v>0</v>
      </c>
      <c r="I4870" s="9">
        <f t="shared" si="76"/>
        <v>-587950.69999999728</v>
      </c>
      <c r="L4870" s="2">
        <v>162043</v>
      </c>
      <c r="N4870" s="2">
        <v>7</v>
      </c>
      <c r="O4870" s="2" t="s">
        <v>45</v>
      </c>
      <c r="P4870" s="2">
        <v>2</v>
      </c>
      <c r="R4870" s="2">
        <v>6</v>
      </c>
      <c r="S4870" s="3">
        <v>42073</v>
      </c>
      <c r="T4870" s="3">
        <v>42073</v>
      </c>
      <c r="W4870" s="2">
        <v>2014</v>
      </c>
      <c r="X4870" s="2">
        <v>7</v>
      </c>
      <c r="AC4870" s="2" t="s">
        <v>46</v>
      </c>
      <c r="AD4870" s="2" t="s">
        <v>6762</v>
      </c>
      <c r="AE4870" s="2" t="s">
        <v>7014</v>
      </c>
      <c r="AG4870" s="2">
        <v>57</v>
      </c>
      <c r="AH4870" s="2">
        <v>11</v>
      </c>
      <c r="AI4870" s="2" t="s">
        <v>47</v>
      </c>
      <c r="AK4870" s="2">
        <v>0</v>
      </c>
      <c r="AM4870" s="2">
        <v>0</v>
      </c>
      <c r="AP4870" s="2" t="s">
        <v>48</v>
      </c>
    </row>
    <row r="4871" spans="1:42">
      <c r="A4871" s="2">
        <v>250137</v>
      </c>
      <c r="B4871" s="2">
        <v>161976</v>
      </c>
      <c r="C4871" s="2" t="s">
        <v>6280</v>
      </c>
      <c r="D4871" s="19">
        <v>1284</v>
      </c>
      <c r="E4871" s="25">
        <v>41669</v>
      </c>
      <c r="F4871" s="26">
        <v>0.60952546296296295</v>
      </c>
      <c r="G4871" s="31">
        <v>0</v>
      </c>
      <c r="H4871" s="2">
        <v>0</v>
      </c>
      <c r="I4871" s="9">
        <f t="shared" si="76"/>
        <v>-586666.69999999728</v>
      </c>
      <c r="L4871" s="2">
        <v>161976</v>
      </c>
      <c r="N4871" s="2">
        <v>7</v>
      </c>
      <c r="O4871" s="2" t="s">
        <v>45</v>
      </c>
      <c r="P4871" s="2">
        <v>2</v>
      </c>
      <c r="R4871" s="2">
        <v>6</v>
      </c>
      <c r="S4871" s="3">
        <v>42073</v>
      </c>
      <c r="T4871" s="3">
        <v>42073</v>
      </c>
      <c r="W4871" s="2">
        <v>2014</v>
      </c>
      <c r="X4871" s="2">
        <v>7</v>
      </c>
      <c r="AC4871" s="2" t="s">
        <v>46</v>
      </c>
      <c r="AD4871" s="2" t="s">
        <v>6762</v>
      </c>
      <c r="AE4871" s="2" t="s">
        <v>7014</v>
      </c>
      <c r="AG4871" s="2">
        <v>57</v>
      </c>
      <c r="AH4871" s="2">
        <v>11</v>
      </c>
      <c r="AI4871" s="2" t="s">
        <v>47</v>
      </c>
      <c r="AK4871" s="2">
        <v>0</v>
      </c>
      <c r="AM4871" s="2">
        <v>0</v>
      </c>
      <c r="AP4871" s="2" t="s">
        <v>48</v>
      </c>
    </row>
    <row r="4872" spans="1:42">
      <c r="A4872" s="2">
        <v>250139</v>
      </c>
      <c r="B4872" s="2">
        <v>160697</v>
      </c>
      <c r="C4872" s="2" t="s">
        <v>6281</v>
      </c>
      <c r="D4872" s="19">
        <v>1284</v>
      </c>
      <c r="E4872" s="25">
        <v>41669</v>
      </c>
      <c r="F4872" s="26">
        <v>0.60984953703703704</v>
      </c>
      <c r="G4872" s="31">
        <v>0</v>
      </c>
      <c r="H4872" s="2">
        <v>0</v>
      </c>
      <c r="I4872" s="9">
        <f t="shared" si="76"/>
        <v>-585382.69999999728</v>
      </c>
      <c r="L4872" s="2">
        <v>160697</v>
      </c>
      <c r="N4872" s="2">
        <v>7</v>
      </c>
      <c r="O4872" s="2" t="s">
        <v>45</v>
      </c>
      <c r="P4872" s="2">
        <v>2</v>
      </c>
      <c r="R4872" s="2">
        <v>6</v>
      </c>
      <c r="S4872" s="3">
        <v>42073</v>
      </c>
      <c r="T4872" s="3">
        <v>42073</v>
      </c>
      <c r="W4872" s="2">
        <v>2014</v>
      </c>
      <c r="X4872" s="2">
        <v>7</v>
      </c>
      <c r="AC4872" s="2" t="s">
        <v>46</v>
      </c>
      <c r="AD4872" s="2" t="s">
        <v>6762</v>
      </c>
      <c r="AE4872" s="2" t="s">
        <v>7014</v>
      </c>
      <c r="AG4872" s="2">
        <v>57</v>
      </c>
      <c r="AH4872" s="2">
        <v>11</v>
      </c>
      <c r="AI4872" s="2" t="s">
        <v>47</v>
      </c>
      <c r="AK4872" s="2">
        <v>0</v>
      </c>
      <c r="AM4872" s="2">
        <v>0</v>
      </c>
      <c r="AP4872" s="2" t="s">
        <v>48</v>
      </c>
    </row>
    <row r="4873" spans="1:42">
      <c r="A4873" s="2">
        <v>250140</v>
      </c>
      <c r="B4873" s="2">
        <v>161401</v>
      </c>
      <c r="C4873" s="2" t="s">
        <v>6282</v>
      </c>
      <c r="D4873" s="19">
        <v>1284</v>
      </c>
      <c r="E4873" s="25">
        <v>41669</v>
      </c>
      <c r="F4873" s="26">
        <v>0.61033564814814811</v>
      </c>
      <c r="G4873" s="31">
        <v>0</v>
      </c>
      <c r="H4873" s="2">
        <v>0</v>
      </c>
      <c r="I4873" s="9">
        <f t="shared" si="76"/>
        <v>-584098.69999999728</v>
      </c>
      <c r="L4873" s="2">
        <v>161401</v>
      </c>
      <c r="N4873" s="2">
        <v>7</v>
      </c>
      <c r="O4873" s="2" t="s">
        <v>45</v>
      </c>
      <c r="P4873" s="2">
        <v>2</v>
      </c>
      <c r="R4873" s="2">
        <v>6</v>
      </c>
      <c r="S4873" s="3">
        <v>42073</v>
      </c>
      <c r="T4873" s="3">
        <v>42073</v>
      </c>
      <c r="W4873" s="2">
        <v>2014</v>
      </c>
      <c r="X4873" s="2">
        <v>7</v>
      </c>
      <c r="AC4873" s="2" t="s">
        <v>46</v>
      </c>
      <c r="AD4873" s="2" t="s">
        <v>6762</v>
      </c>
      <c r="AE4873" s="2" t="s">
        <v>7014</v>
      </c>
      <c r="AG4873" s="2">
        <v>57</v>
      </c>
      <c r="AH4873" s="2">
        <v>11</v>
      </c>
      <c r="AI4873" s="2" t="s">
        <v>47</v>
      </c>
      <c r="AK4873" s="2">
        <v>0</v>
      </c>
      <c r="AM4873" s="2">
        <v>0</v>
      </c>
      <c r="AP4873" s="2" t="s">
        <v>48</v>
      </c>
    </row>
    <row r="4874" spans="1:42">
      <c r="A4874" s="2">
        <v>250141</v>
      </c>
      <c r="B4874" s="2">
        <v>161982</v>
      </c>
      <c r="C4874" s="2" t="s">
        <v>6283</v>
      </c>
      <c r="D4874" s="19">
        <v>1284</v>
      </c>
      <c r="E4874" s="25">
        <v>41669</v>
      </c>
      <c r="F4874" s="26">
        <v>0.61075231481481485</v>
      </c>
      <c r="G4874" s="31">
        <v>0</v>
      </c>
      <c r="H4874" s="2">
        <v>0</v>
      </c>
      <c r="I4874" s="9">
        <f t="shared" si="76"/>
        <v>-582814.69999999728</v>
      </c>
      <c r="L4874" s="2">
        <v>161982</v>
      </c>
      <c r="N4874" s="2">
        <v>7</v>
      </c>
      <c r="O4874" s="2" t="s">
        <v>45</v>
      </c>
      <c r="P4874" s="2">
        <v>2</v>
      </c>
      <c r="R4874" s="2">
        <v>6</v>
      </c>
      <c r="S4874" s="3">
        <v>42073</v>
      </c>
      <c r="T4874" s="3">
        <v>42073</v>
      </c>
      <c r="W4874" s="2">
        <v>2014</v>
      </c>
      <c r="X4874" s="2">
        <v>7</v>
      </c>
      <c r="AC4874" s="2" t="s">
        <v>46</v>
      </c>
      <c r="AD4874" s="2" t="s">
        <v>6762</v>
      </c>
      <c r="AE4874" s="2" t="s">
        <v>7014</v>
      </c>
      <c r="AG4874" s="2">
        <v>57</v>
      </c>
      <c r="AH4874" s="2">
        <v>11</v>
      </c>
      <c r="AI4874" s="2" t="s">
        <v>47</v>
      </c>
      <c r="AK4874" s="2">
        <v>0</v>
      </c>
      <c r="AM4874" s="2">
        <v>0</v>
      </c>
      <c r="AP4874" s="2" t="s">
        <v>48</v>
      </c>
    </row>
    <row r="4875" spans="1:42">
      <c r="A4875" s="2">
        <v>250143</v>
      </c>
      <c r="B4875" s="2">
        <v>160709</v>
      </c>
      <c r="C4875" s="2" t="s">
        <v>6284</v>
      </c>
      <c r="D4875" s="19">
        <v>1284</v>
      </c>
      <c r="E4875" s="25">
        <v>41669</v>
      </c>
      <c r="F4875" s="26">
        <v>0.61157407407407405</v>
      </c>
      <c r="G4875" s="31">
        <v>0</v>
      </c>
      <c r="H4875" s="2">
        <v>0</v>
      </c>
      <c r="I4875" s="9">
        <f t="shared" si="76"/>
        <v>-581530.69999999728</v>
      </c>
      <c r="L4875" s="2">
        <v>160709</v>
      </c>
      <c r="N4875" s="2">
        <v>7</v>
      </c>
      <c r="O4875" s="2" t="s">
        <v>45</v>
      </c>
      <c r="P4875" s="2">
        <v>2</v>
      </c>
      <c r="R4875" s="2">
        <v>6</v>
      </c>
      <c r="S4875" s="3">
        <v>42073</v>
      </c>
      <c r="T4875" s="3">
        <v>42073</v>
      </c>
      <c r="W4875" s="2">
        <v>2014</v>
      </c>
      <c r="X4875" s="2">
        <v>7</v>
      </c>
      <c r="AC4875" s="2" t="s">
        <v>46</v>
      </c>
      <c r="AD4875" s="2" t="s">
        <v>6762</v>
      </c>
      <c r="AE4875" s="2" t="s">
        <v>7014</v>
      </c>
      <c r="AG4875" s="2">
        <v>57</v>
      </c>
      <c r="AH4875" s="2">
        <v>11</v>
      </c>
      <c r="AI4875" s="2" t="s">
        <v>47</v>
      </c>
      <c r="AK4875" s="2">
        <v>0</v>
      </c>
      <c r="AM4875" s="2">
        <v>0</v>
      </c>
      <c r="AP4875" s="2" t="s">
        <v>48</v>
      </c>
    </row>
    <row r="4876" spans="1:42">
      <c r="A4876" s="2">
        <v>142557</v>
      </c>
      <c r="B4876" s="2">
        <v>161910</v>
      </c>
      <c r="C4876" s="2" t="s">
        <v>6285</v>
      </c>
      <c r="D4876" s="19">
        <v>1284</v>
      </c>
      <c r="E4876" s="25">
        <v>41669</v>
      </c>
      <c r="F4876" s="26">
        <v>0.61268518518518522</v>
      </c>
      <c r="G4876" s="31">
        <v>0</v>
      </c>
      <c r="H4876" s="2">
        <v>0</v>
      </c>
      <c r="I4876" s="9">
        <f t="shared" si="76"/>
        <v>-580246.69999999728</v>
      </c>
      <c r="L4876" s="2">
        <v>161910</v>
      </c>
      <c r="N4876" s="2">
        <v>60</v>
      </c>
      <c r="O4876" s="2" t="s">
        <v>96</v>
      </c>
      <c r="P4876" s="2">
        <v>2</v>
      </c>
      <c r="R4876" s="2">
        <v>6</v>
      </c>
      <c r="S4876" s="3">
        <v>41822</v>
      </c>
      <c r="T4876" s="3">
        <v>41822</v>
      </c>
      <c r="W4876" s="2">
        <v>2014</v>
      </c>
      <c r="X4876" s="2">
        <v>60</v>
      </c>
      <c r="AC4876" s="2" t="s">
        <v>46</v>
      </c>
      <c r="AD4876" s="2" t="s">
        <v>6762</v>
      </c>
      <c r="AE4876" s="2" t="s">
        <v>7014</v>
      </c>
      <c r="AG4876" s="2">
        <v>12</v>
      </c>
      <c r="AH4876" s="2">
        <v>2</v>
      </c>
      <c r="AI4876" s="2" t="s">
        <v>54</v>
      </c>
      <c r="AK4876" s="2">
        <v>0</v>
      </c>
      <c r="AM4876" s="2">
        <v>0</v>
      </c>
      <c r="AP4876" s="2" t="s">
        <v>6785</v>
      </c>
    </row>
    <row r="4877" spans="1:42">
      <c r="A4877" s="2">
        <v>142558</v>
      </c>
      <c r="B4877" s="2">
        <v>160820</v>
      </c>
      <c r="C4877" s="2" t="s">
        <v>6286</v>
      </c>
      <c r="D4877" s="19">
        <v>1284</v>
      </c>
      <c r="E4877" s="25">
        <v>41669</v>
      </c>
      <c r="F4877" s="26">
        <v>0.6133912037037037</v>
      </c>
      <c r="G4877" s="31">
        <v>0</v>
      </c>
      <c r="H4877" s="2">
        <v>0</v>
      </c>
      <c r="I4877" s="9">
        <f t="shared" si="76"/>
        <v>-578962.69999999728</v>
      </c>
      <c r="L4877" s="2">
        <v>160820</v>
      </c>
      <c r="N4877" s="2">
        <v>60</v>
      </c>
      <c r="O4877" s="2" t="s">
        <v>96</v>
      </c>
      <c r="P4877" s="2">
        <v>2</v>
      </c>
      <c r="R4877" s="2">
        <v>6</v>
      </c>
      <c r="S4877" s="3">
        <v>41822</v>
      </c>
      <c r="T4877" s="3">
        <v>41822</v>
      </c>
      <c r="W4877" s="2">
        <v>2014</v>
      </c>
      <c r="X4877" s="2">
        <v>60</v>
      </c>
      <c r="AC4877" s="2" t="s">
        <v>46</v>
      </c>
      <c r="AD4877" s="2" t="s">
        <v>6762</v>
      </c>
      <c r="AE4877" s="2" t="s">
        <v>7014</v>
      </c>
      <c r="AG4877" s="2">
        <v>12</v>
      </c>
      <c r="AH4877" s="2">
        <v>2</v>
      </c>
      <c r="AI4877" s="2" t="s">
        <v>54</v>
      </c>
      <c r="AK4877" s="2">
        <v>0</v>
      </c>
      <c r="AM4877" s="2">
        <v>0</v>
      </c>
      <c r="AP4877" s="2" t="s">
        <v>6785</v>
      </c>
    </row>
    <row r="4878" spans="1:42">
      <c r="A4878" s="2">
        <v>175289</v>
      </c>
      <c r="B4878" s="2" t="s">
        <v>4240</v>
      </c>
      <c r="C4878" s="2" t="s">
        <v>2323</v>
      </c>
      <c r="D4878" s="19">
        <v>6992.86</v>
      </c>
      <c r="E4878" s="25">
        <v>41669</v>
      </c>
      <c r="F4878" s="26">
        <v>0.61387731481481478</v>
      </c>
      <c r="G4878" s="31">
        <v>0</v>
      </c>
      <c r="H4878" s="2">
        <v>0</v>
      </c>
      <c r="I4878" s="9">
        <f t="shared" si="76"/>
        <v>-571969.83999999729</v>
      </c>
      <c r="N4878" s="2">
        <v>24</v>
      </c>
      <c r="O4878" s="2" t="s">
        <v>178</v>
      </c>
      <c r="P4878" s="2">
        <v>1</v>
      </c>
      <c r="R4878" s="2">
        <v>1434</v>
      </c>
      <c r="S4878" s="3">
        <v>41893</v>
      </c>
      <c r="T4878" s="3">
        <v>41893</v>
      </c>
      <c r="W4878" s="2">
        <v>2014</v>
      </c>
      <c r="X4878" s="2">
        <v>24</v>
      </c>
      <c r="AC4878" s="2" t="s">
        <v>175</v>
      </c>
      <c r="AD4878" s="2" t="s">
        <v>6762</v>
      </c>
      <c r="AE4878" s="2" t="s">
        <v>7005</v>
      </c>
      <c r="AG4878" s="2">
        <v>12</v>
      </c>
      <c r="AH4878" s="2">
        <v>2</v>
      </c>
      <c r="AI4878" s="2" t="s">
        <v>54</v>
      </c>
      <c r="AM4878" s="2">
        <v>0</v>
      </c>
      <c r="AP4878" s="2" t="s">
        <v>6785</v>
      </c>
    </row>
    <row r="4879" spans="1:42">
      <c r="A4879" s="2">
        <v>117752</v>
      </c>
      <c r="B4879" s="2" t="s">
        <v>6287</v>
      </c>
      <c r="C4879" s="2" t="s">
        <v>6288</v>
      </c>
      <c r="D4879" s="19">
        <v>0</v>
      </c>
      <c r="E4879" s="25">
        <v>41669</v>
      </c>
      <c r="F4879" s="26">
        <v>0.61394675925925923</v>
      </c>
      <c r="G4879" s="31">
        <v>1023</v>
      </c>
      <c r="H4879" s="2">
        <v>0</v>
      </c>
      <c r="I4879" s="9">
        <f t="shared" si="76"/>
        <v>-572992.83999999729</v>
      </c>
      <c r="M4879" s="2">
        <v>45416</v>
      </c>
      <c r="N4879" s="2">
        <v>24</v>
      </c>
      <c r="O4879" s="2" t="s">
        <v>178</v>
      </c>
      <c r="P4879" s="2">
        <v>1</v>
      </c>
      <c r="R4879" s="2">
        <v>1395</v>
      </c>
      <c r="S4879" s="3">
        <v>41695</v>
      </c>
      <c r="T4879" s="3">
        <v>41695</v>
      </c>
      <c r="W4879" s="2">
        <v>2014</v>
      </c>
      <c r="X4879" s="2">
        <v>24</v>
      </c>
      <c r="AC4879" s="2" t="s">
        <v>767</v>
      </c>
      <c r="AD4879" s="2" t="s">
        <v>6762</v>
      </c>
      <c r="AE4879" s="2" t="s">
        <v>7001</v>
      </c>
      <c r="AG4879" s="2">
        <v>34</v>
      </c>
      <c r="AH4879" s="2">
        <v>8</v>
      </c>
      <c r="AI4879" s="2" t="s">
        <v>59</v>
      </c>
      <c r="AK4879" s="2">
        <v>0</v>
      </c>
      <c r="AM4879" s="2">
        <v>0</v>
      </c>
      <c r="AP4879" s="2" t="s">
        <v>6865</v>
      </c>
    </row>
    <row r="4880" spans="1:42">
      <c r="A4880" s="2">
        <v>142559</v>
      </c>
      <c r="B4880" s="2">
        <v>161940</v>
      </c>
      <c r="C4880" s="2" t="s">
        <v>6289</v>
      </c>
      <c r="D4880" s="19">
        <v>1284</v>
      </c>
      <c r="E4880" s="25">
        <v>41669</v>
      </c>
      <c r="F4880" s="26">
        <v>0.61428240740740747</v>
      </c>
      <c r="G4880" s="31">
        <v>0</v>
      </c>
      <c r="H4880" s="2">
        <v>0</v>
      </c>
      <c r="I4880" s="9">
        <f t="shared" si="76"/>
        <v>-571708.83999999729</v>
      </c>
      <c r="L4880" s="2">
        <v>161940</v>
      </c>
      <c r="N4880" s="2">
        <v>60</v>
      </c>
      <c r="O4880" s="2" t="s">
        <v>96</v>
      </c>
      <c r="P4880" s="2">
        <v>2</v>
      </c>
      <c r="R4880" s="2">
        <v>6</v>
      </c>
      <c r="S4880" s="3">
        <v>41822</v>
      </c>
      <c r="T4880" s="3">
        <v>41822</v>
      </c>
      <c r="W4880" s="2">
        <v>2014</v>
      </c>
      <c r="X4880" s="2">
        <v>60</v>
      </c>
      <c r="AC4880" s="2" t="s">
        <v>46</v>
      </c>
      <c r="AD4880" s="2" t="s">
        <v>6762</v>
      </c>
      <c r="AE4880" s="2" t="s">
        <v>7014</v>
      </c>
      <c r="AG4880" s="2">
        <v>12</v>
      </c>
      <c r="AH4880" s="2">
        <v>2</v>
      </c>
      <c r="AI4880" s="2" t="s">
        <v>54</v>
      </c>
      <c r="AK4880" s="2">
        <v>0</v>
      </c>
      <c r="AM4880" s="2">
        <v>0</v>
      </c>
      <c r="AP4880" s="2" t="s">
        <v>6785</v>
      </c>
    </row>
    <row r="4881" spans="1:42">
      <c r="A4881" s="2">
        <v>116955</v>
      </c>
      <c r="B4881" s="2" t="s">
        <v>6290</v>
      </c>
      <c r="C4881" s="2" t="s">
        <v>6291</v>
      </c>
      <c r="D4881" s="19">
        <v>0</v>
      </c>
      <c r="E4881" s="25">
        <v>41669</v>
      </c>
      <c r="F4881" s="26">
        <v>0.61436342592592597</v>
      </c>
      <c r="G4881" s="31">
        <v>15003</v>
      </c>
      <c r="H4881" s="2">
        <v>0</v>
      </c>
      <c r="I4881" s="9">
        <f t="shared" si="76"/>
        <v>-586711.83999999729</v>
      </c>
      <c r="M4881" s="2">
        <v>40657</v>
      </c>
      <c r="N4881" s="2">
        <v>7</v>
      </c>
      <c r="O4881" s="2" t="s">
        <v>45</v>
      </c>
      <c r="P4881" s="2">
        <v>1</v>
      </c>
      <c r="R4881" s="2">
        <v>791</v>
      </c>
      <c r="S4881" s="3">
        <v>41675</v>
      </c>
      <c r="T4881" s="3">
        <v>41760</v>
      </c>
      <c r="W4881" s="2">
        <v>2014</v>
      </c>
      <c r="X4881" s="2">
        <v>7</v>
      </c>
      <c r="AC4881" s="2" t="s">
        <v>6292</v>
      </c>
      <c r="AD4881" s="2" t="s">
        <v>6762</v>
      </c>
      <c r="AE4881" s="2" t="s">
        <v>7005</v>
      </c>
      <c r="AG4881" s="2">
        <v>26</v>
      </c>
      <c r="AH4881" s="2">
        <v>9</v>
      </c>
      <c r="AI4881" s="2" t="s">
        <v>65</v>
      </c>
      <c r="AK4881" s="2">
        <v>0</v>
      </c>
      <c r="AM4881" s="2">
        <v>0</v>
      </c>
      <c r="AP4881" s="2" t="s">
        <v>6784</v>
      </c>
    </row>
    <row r="4882" spans="1:42">
      <c r="A4882" s="2">
        <v>128073</v>
      </c>
      <c r="B4882" s="2" t="s">
        <v>6293</v>
      </c>
      <c r="C4882" s="2" t="s">
        <v>6294</v>
      </c>
      <c r="D4882" s="19">
        <v>0</v>
      </c>
      <c r="E4882" s="25">
        <v>41669</v>
      </c>
      <c r="F4882" s="26">
        <v>0.61444444444444446</v>
      </c>
      <c r="G4882" s="31">
        <v>1476.71</v>
      </c>
      <c r="H4882" s="2">
        <v>0</v>
      </c>
      <c r="I4882" s="9">
        <f t="shared" si="76"/>
        <v>-588188.54999999725</v>
      </c>
      <c r="M4882" s="2">
        <v>50354</v>
      </c>
      <c r="N4882" s="2">
        <v>7</v>
      </c>
      <c r="O4882" s="2" t="s">
        <v>45</v>
      </c>
      <c r="P4882" s="2">
        <v>1</v>
      </c>
      <c r="R4882" s="2">
        <v>575</v>
      </c>
      <c r="S4882" s="3">
        <v>41754</v>
      </c>
      <c r="T4882" s="3">
        <v>41754</v>
      </c>
      <c r="W4882" s="2">
        <v>2014</v>
      </c>
      <c r="X4882" s="2">
        <v>7</v>
      </c>
      <c r="AC4882" s="2" t="s">
        <v>99</v>
      </c>
      <c r="AD4882" s="2" t="s">
        <v>6763</v>
      </c>
      <c r="AE4882" s="2" t="s">
        <v>7014</v>
      </c>
      <c r="AG4882" s="2">
        <v>42</v>
      </c>
      <c r="AH4882" s="2">
        <v>9</v>
      </c>
      <c r="AI4882" s="2" t="s">
        <v>65</v>
      </c>
      <c r="AK4882" s="2">
        <v>0</v>
      </c>
      <c r="AM4882" s="2">
        <v>0</v>
      </c>
      <c r="AP4882" s="2" t="s">
        <v>6791</v>
      </c>
    </row>
    <row r="4883" spans="1:42">
      <c r="A4883" s="2">
        <v>266267</v>
      </c>
      <c r="B4883" s="2" t="s">
        <v>6295</v>
      </c>
      <c r="C4883" s="2" t="s">
        <v>6296</v>
      </c>
      <c r="D4883" s="19">
        <v>0</v>
      </c>
      <c r="E4883" s="25">
        <v>41669</v>
      </c>
      <c r="F4883" s="26">
        <v>0.61494212962962969</v>
      </c>
      <c r="G4883" s="31">
        <v>1537.65</v>
      </c>
      <c r="H4883" s="2">
        <v>0</v>
      </c>
      <c r="I4883" s="9">
        <f t="shared" si="76"/>
        <v>-589726.19999999728</v>
      </c>
      <c r="M4883" s="2">
        <v>44443</v>
      </c>
      <c r="N4883" s="2">
        <v>7</v>
      </c>
      <c r="O4883" s="2" t="s">
        <v>45</v>
      </c>
      <c r="P4883" s="2">
        <v>1</v>
      </c>
      <c r="R4883" s="2">
        <v>521</v>
      </c>
      <c r="S4883" s="3">
        <v>42123</v>
      </c>
      <c r="T4883" s="3">
        <v>42123</v>
      </c>
      <c r="W4883" s="2">
        <v>2014</v>
      </c>
      <c r="X4883" s="2">
        <v>7</v>
      </c>
      <c r="AC4883" s="2" t="s">
        <v>6078</v>
      </c>
      <c r="AD4883" s="2" t="s">
        <v>6763</v>
      </c>
      <c r="AE4883" s="2" t="s">
        <v>7014</v>
      </c>
      <c r="AG4883" s="2">
        <v>8</v>
      </c>
      <c r="AH4883" s="2">
        <v>8</v>
      </c>
      <c r="AI4883" s="2" t="s">
        <v>59</v>
      </c>
      <c r="AK4883" s="2">
        <v>0</v>
      </c>
      <c r="AM4883" s="2">
        <v>0</v>
      </c>
      <c r="AP4883" s="2" t="s">
        <v>6783</v>
      </c>
    </row>
    <row r="4884" spans="1:42">
      <c r="A4884" s="2">
        <v>250146</v>
      </c>
      <c r="B4884" s="2">
        <v>206131</v>
      </c>
      <c r="C4884" s="2" t="s">
        <v>6297</v>
      </c>
      <c r="D4884" s="19">
        <v>1219</v>
      </c>
      <c r="E4884" s="25">
        <v>41669</v>
      </c>
      <c r="F4884" s="26">
        <v>0.61495370370370372</v>
      </c>
      <c r="G4884" s="31">
        <v>0</v>
      </c>
      <c r="H4884" s="2">
        <v>0</v>
      </c>
      <c r="I4884" s="9">
        <f t="shared" si="76"/>
        <v>-588507.19999999728</v>
      </c>
      <c r="L4884" s="2">
        <v>206131</v>
      </c>
      <c r="N4884" s="2">
        <v>7</v>
      </c>
      <c r="O4884" s="2" t="s">
        <v>45</v>
      </c>
      <c r="P4884" s="2">
        <v>2</v>
      </c>
      <c r="R4884" s="2">
        <v>6</v>
      </c>
      <c r="S4884" s="3">
        <v>42073</v>
      </c>
      <c r="T4884" s="3">
        <v>42073</v>
      </c>
      <c r="W4884" s="2">
        <v>2014</v>
      </c>
      <c r="X4884" s="2">
        <v>7</v>
      </c>
      <c r="AC4884" s="2" t="s">
        <v>46</v>
      </c>
      <c r="AD4884" s="2" t="s">
        <v>6762</v>
      </c>
      <c r="AE4884" s="2" t="s">
        <v>7014</v>
      </c>
      <c r="AG4884" s="2">
        <v>57</v>
      </c>
      <c r="AH4884" s="2">
        <v>11</v>
      </c>
      <c r="AI4884" s="2" t="s">
        <v>47</v>
      </c>
      <c r="AK4884" s="2">
        <v>0</v>
      </c>
      <c r="AM4884" s="2">
        <v>0</v>
      </c>
      <c r="AP4884" s="2" t="s">
        <v>48</v>
      </c>
    </row>
    <row r="4885" spans="1:42">
      <c r="A4885" s="2">
        <v>250147</v>
      </c>
      <c r="B4885" s="2">
        <v>160903</v>
      </c>
      <c r="C4885" s="2" t="s">
        <v>6298</v>
      </c>
      <c r="D4885" s="19">
        <v>1284</v>
      </c>
      <c r="E4885" s="25">
        <v>41669</v>
      </c>
      <c r="F4885" s="26">
        <v>0.61528935185185185</v>
      </c>
      <c r="G4885" s="31">
        <v>0</v>
      </c>
      <c r="H4885" s="2">
        <v>0</v>
      </c>
      <c r="I4885" s="9">
        <f t="shared" si="76"/>
        <v>-587223.19999999728</v>
      </c>
      <c r="L4885" s="2">
        <v>160903</v>
      </c>
      <c r="N4885" s="2">
        <v>7</v>
      </c>
      <c r="O4885" s="2" t="s">
        <v>45</v>
      </c>
      <c r="P4885" s="2">
        <v>2</v>
      </c>
      <c r="R4885" s="2">
        <v>6</v>
      </c>
      <c r="S4885" s="3">
        <v>42073</v>
      </c>
      <c r="T4885" s="3">
        <v>42073</v>
      </c>
      <c r="W4885" s="2">
        <v>2014</v>
      </c>
      <c r="X4885" s="2">
        <v>7</v>
      </c>
      <c r="AC4885" s="2" t="s">
        <v>46</v>
      </c>
      <c r="AD4885" s="2" t="s">
        <v>6762</v>
      </c>
      <c r="AE4885" s="2" t="s">
        <v>7014</v>
      </c>
      <c r="AG4885" s="2">
        <v>57</v>
      </c>
      <c r="AH4885" s="2">
        <v>11</v>
      </c>
      <c r="AI4885" s="2" t="s">
        <v>47</v>
      </c>
      <c r="AK4885" s="2">
        <v>0</v>
      </c>
      <c r="AM4885" s="2">
        <v>0</v>
      </c>
      <c r="AP4885" s="2" t="s">
        <v>48</v>
      </c>
    </row>
    <row r="4886" spans="1:42">
      <c r="A4886" s="2">
        <v>117757</v>
      </c>
      <c r="B4886" s="2" t="s">
        <v>6299</v>
      </c>
      <c r="C4886" s="2" t="s">
        <v>6300</v>
      </c>
      <c r="D4886" s="19">
        <v>0</v>
      </c>
      <c r="E4886" s="25">
        <v>41669</v>
      </c>
      <c r="F4886" s="26">
        <v>0.61550925925925926</v>
      </c>
      <c r="G4886" s="31">
        <v>930.92</v>
      </c>
      <c r="H4886" s="2">
        <v>0</v>
      </c>
      <c r="I4886" s="9">
        <f t="shared" si="76"/>
        <v>-588154.11999999732</v>
      </c>
      <c r="M4886" s="2">
        <v>45422</v>
      </c>
      <c r="N4886" s="2">
        <v>24</v>
      </c>
      <c r="O4886" s="2" t="s">
        <v>178</v>
      </c>
      <c r="P4886" s="2">
        <v>1</v>
      </c>
      <c r="R4886" s="2">
        <v>1395</v>
      </c>
      <c r="S4886" s="3">
        <v>41695</v>
      </c>
      <c r="T4886" s="3">
        <v>41695</v>
      </c>
      <c r="W4886" s="2">
        <v>2014</v>
      </c>
      <c r="X4886" s="2">
        <v>24</v>
      </c>
      <c r="AC4886" s="2" t="s">
        <v>767</v>
      </c>
      <c r="AD4886" s="2" t="s">
        <v>6762</v>
      </c>
      <c r="AE4886" s="2" t="s">
        <v>7001</v>
      </c>
      <c r="AG4886" s="2">
        <v>34</v>
      </c>
      <c r="AH4886" s="2">
        <v>8</v>
      </c>
      <c r="AI4886" s="2" t="s">
        <v>59</v>
      </c>
      <c r="AK4886" s="2">
        <v>0</v>
      </c>
      <c r="AM4886" s="2">
        <v>0</v>
      </c>
      <c r="AP4886" s="2" t="s">
        <v>6865</v>
      </c>
    </row>
    <row r="4887" spans="1:42">
      <c r="A4887" s="2">
        <v>250149</v>
      </c>
      <c r="B4887" s="2">
        <v>161964</v>
      </c>
      <c r="C4887" s="2" t="s">
        <v>6301</v>
      </c>
      <c r="D4887" s="19">
        <v>1284</v>
      </c>
      <c r="E4887" s="25">
        <v>41669</v>
      </c>
      <c r="F4887" s="26">
        <v>0.61556712962962956</v>
      </c>
      <c r="G4887" s="31">
        <v>0</v>
      </c>
      <c r="H4887" s="2">
        <v>0</v>
      </c>
      <c r="I4887" s="9">
        <f t="shared" si="76"/>
        <v>-586870.11999999732</v>
      </c>
      <c r="L4887" s="2">
        <v>161964</v>
      </c>
      <c r="N4887" s="2">
        <v>7</v>
      </c>
      <c r="O4887" s="2" t="s">
        <v>45</v>
      </c>
      <c r="P4887" s="2">
        <v>2</v>
      </c>
      <c r="R4887" s="2">
        <v>6</v>
      </c>
      <c r="S4887" s="3">
        <v>42073</v>
      </c>
      <c r="T4887" s="3">
        <v>42073</v>
      </c>
      <c r="W4887" s="2">
        <v>2014</v>
      </c>
      <c r="X4887" s="2">
        <v>7</v>
      </c>
      <c r="AC4887" s="2" t="s">
        <v>46</v>
      </c>
      <c r="AD4887" s="2" t="s">
        <v>6762</v>
      </c>
      <c r="AE4887" s="2" t="s">
        <v>7014</v>
      </c>
      <c r="AG4887" s="2">
        <v>57</v>
      </c>
      <c r="AH4887" s="2">
        <v>11</v>
      </c>
      <c r="AI4887" s="2" t="s">
        <v>47</v>
      </c>
      <c r="AK4887" s="2">
        <v>0</v>
      </c>
      <c r="AM4887" s="2">
        <v>0</v>
      </c>
      <c r="AP4887" s="2" t="s">
        <v>48</v>
      </c>
    </row>
    <row r="4888" spans="1:42">
      <c r="A4888" s="2">
        <v>119015</v>
      </c>
      <c r="B4888" s="2">
        <v>162218</v>
      </c>
      <c r="C4888" s="2" t="s">
        <v>6302</v>
      </c>
      <c r="D4888" s="19">
        <v>637</v>
      </c>
      <c r="E4888" s="25">
        <v>41669</v>
      </c>
      <c r="F4888" s="26">
        <v>0.61594907407407407</v>
      </c>
      <c r="G4888" s="31">
        <v>0</v>
      </c>
      <c r="H4888" s="2">
        <v>0</v>
      </c>
      <c r="I4888" s="9">
        <f t="shared" si="76"/>
        <v>-586233.11999999732</v>
      </c>
      <c r="L4888" s="2">
        <v>162218</v>
      </c>
      <c r="N4888" s="2">
        <v>7</v>
      </c>
      <c r="O4888" s="2" t="s">
        <v>45</v>
      </c>
      <c r="P4888" s="2">
        <v>2</v>
      </c>
      <c r="R4888" s="2">
        <v>6</v>
      </c>
      <c r="S4888" s="3">
        <v>41712</v>
      </c>
      <c r="T4888" s="3">
        <v>41720</v>
      </c>
      <c r="W4888" s="2">
        <v>2014</v>
      </c>
      <c r="X4888" s="2">
        <v>14</v>
      </c>
      <c r="AC4888" s="2" t="s">
        <v>46</v>
      </c>
      <c r="AD4888" s="2" t="s">
        <v>6762</v>
      </c>
      <c r="AE4888" s="2" t="s">
        <v>7014</v>
      </c>
      <c r="AG4888" s="2">
        <v>56</v>
      </c>
      <c r="AH4888" s="2">
        <v>3</v>
      </c>
      <c r="AI4888" s="2" t="s">
        <v>144</v>
      </c>
      <c r="AK4888" s="2">
        <v>0</v>
      </c>
      <c r="AM4888" s="2">
        <v>0</v>
      </c>
      <c r="AP4888" s="2" t="s">
        <v>84</v>
      </c>
    </row>
    <row r="4889" spans="1:42">
      <c r="A4889" s="2">
        <v>119016</v>
      </c>
      <c r="B4889" s="2">
        <v>162219</v>
      </c>
      <c r="C4889" s="2" t="s">
        <v>6303</v>
      </c>
      <c r="D4889" s="19">
        <v>637</v>
      </c>
      <c r="E4889" s="25">
        <v>41669</v>
      </c>
      <c r="F4889" s="26">
        <v>0.61594907407407407</v>
      </c>
      <c r="G4889" s="31">
        <v>0</v>
      </c>
      <c r="H4889" s="2">
        <v>0</v>
      </c>
      <c r="I4889" s="9">
        <f t="shared" si="76"/>
        <v>-585596.11999999732</v>
      </c>
      <c r="L4889" s="2">
        <v>162219</v>
      </c>
      <c r="N4889" s="2">
        <v>7</v>
      </c>
      <c r="O4889" s="2" t="s">
        <v>45</v>
      </c>
      <c r="P4889" s="2">
        <v>2</v>
      </c>
      <c r="R4889" s="2">
        <v>6</v>
      </c>
      <c r="S4889" s="3">
        <v>41712</v>
      </c>
      <c r="T4889" s="3">
        <v>41720</v>
      </c>
      <c r="W4889" s="2">
        <v>2014</v>
      </c>
      <c r="X4889" s="2">
        <v>14</v>
      </c>
      <c r="AC4889" s="2" t="s">
        <v>46</v>
      </c>
      <c r="AD4889" s="2" t="s">
        <v>6762</v>
      </c>
      <c r="AE4889" s="2" t="s">
        <v>7014</v>
      </c>
      <c r="AG4889" s="2">
        <v>56</v>
      </c>
      <c r="AH4889" s="2">
        <v>3</v>
      </c>
      <c r="AI4889" s="2" t="s">
        <v>144</v>
      </c>
      <c r="AK4889" s="2">
        <v>0</v>
      </c>
      <c r="AM4889" s="2">
        <v>0</v>
      </c>
      <c r="AP4889" s="2" t="s">
        <v>84</v>
      </c>
    </row>
    <row r="4890" spans="1:42">
      <c r="A4890" s="2">
        <v>119017</v>
      </c>
      <c r="B4890" s="2">
        <v>162220</v>
      </c>
      <c r="C4890" s="2" t="s">
        <v>6304</v>
      </c>
      <c r="D4890" s="19">
        <v>637</v>
      </c>
      <c r="E4890" s="25">
        <v>41669</v>
      </c>
      <c r="F4890" s="26">
        <v>0.61594907407407407</v>
      </c>
      <c r="G4890" s="31">
        <v>0</v>
      </c>
      <c r="H4890" s="2">
        <v>0</v>
      </c>
      <c r="I4890" s="9">
        <f t="shared" si="76"/>
        <v>-584959.11999999732</v>
      </c>
      <c r="L4890" s="2">
        <v>162220</v>
      </c>
      <c r="N4890" s="2">
        <v>7</v>
      </c>
      <c r="O4890" s="2" t="s">
        <v>45</v>
      </c>
      <c r="P4890" s="2">
        <v>2</v>
      </c>
      <c r="R4890" s="2">
        <v>6</v>
      </c>
      <c r="S4890" s="3">
        <v>41712</v>
      </c>
      <c r="T4890" s="3">
        <v>41720</v>
      </c>
      <c r="W4890" s="2">
        <v>2014</v>
      </c>
      <c r="X4890" s="2">
        <v>14</v>
      </c>
      <c r="AC4890" s="2" t="s">
        <v>46</v>
      </c>
      <c r="AD4890" s="2" t="s">
        <v>6762</v>
      </c>
      <c r="AE4890" s="2" t="s">
        <v>7014</v>
      </c>
      <c r="AG4890" s="2">
        <v>56</v>
      </c>
      <c r="AH4890" s="2">
        <v>3</v>
      </c>
      <c r="AI4890" s="2" t="s">
        <v>144</v>
      </c>
      <c r="AK4890" s="2">
        <v>0</v>
      </c>
      <c r="AM4890" s="2">
        <v>0</v>
      </c>
      <c r="AP4890" s="2" t="s">
        <v>84</v>
      </c>
    </row>
    <row r="4891" spans="1:42">
      <c r="A4891" s="2">
        <v>119018</v>
      </c>
      <c r="B4891" s="2">
        <v>162221</v>
      </c>
      <c r="C4891" s="2" t="s">
        <v>6305</v>
      </c>
      <c r="D4891" s="19">
        <v>637</v>
      </c>
      <c r="E4891" s="25">
        <v>41669</v>
      </c>
      <c r="F4891" s="26">
        <v>0.61594907407407407</v>
      </c>
      <c r="G4891" s="31">
        <v>0</v>
      </c>
      <c r="H4891" s="2">
        <v>0</v>
      </c>
      <c r="I4891" s="9">
        <f t="shared" si="76"/>
        <v>-584322.11999999732</v>
      </c>
      <c r="L4891" s="2">
        <v>162221</v>
      </c>
      <c r="N4891" s="2">
        <v>7</v>
      </c>
      <c r="O4891" s="2" t="s">
        <v>45</v>
      </c>
      <c r="P4891" s="2">
        <v>2</v>
      </c>
      <c r="R4891" s="2">
        <v>6</v>
      </c>
      <c r="S4891" s="3">
        <v>41712</v>
      </c>
      <c r="T4891" s="3">
        <v>41720</v>
      </c>
      <c r="W4891" s="2">
        <v>2014</v>
      </c>
      <c r="X4891" s="2">
        <v>14</v>
      </c>
      <c r="AC4891" s="2" t="s">
        <v>46</v>
      </c>
      <c r="AD4891" s="2" t="s">
        <v>6762</v>
      </c>
      <c r="AE4891" s="2" t="s">
        <v>7014</v>
      </c>
      <c r="AG4891" s="2">
        <v>56</v>
      </c>
      <c r="AH4891" s="2">
        <v>3</v>
      </c>
      <c r="AI4891" s="2" t="s">
        <v>144</v>
      </c>
      <c r="AK4891" s="2">
        <v>0</v>
      </c>
      <c r="AM4891" s="2">
        <v>0</v>
      </c>
      <c r="AP4891" s="2" t="s">
        <v>84</v>
      </c>
    </row>
    <row r="4892" spans="1:42">
      <c r="A4892" s="2">
        <v>119019</v>
      </c>
      <c r="B4892" s="2">
        <v>162222</v>
      </c>
      <c r="C4892" s="2" t="s">
        <v>6306</v>
      </c>
      <c r="D4892" s="19">
        <v>637</v>
      </c>
      <c r="E4892" s="25">
        <v>41669</v>
      </c>
      <c r="F4892" s="26">
        <v>0.61594907407407407</v>
      </c>
      <c r="G4892" s="31">
        <v>0</v>
      </c>
      <c r="H4892" s="2">
        <v>0</v>
      </c>
      <c r="I4892" s="9">
        <f t="shared" si="76"/>
        <v>-583685.11999999732</v>
      </c>
      <c r="L4892" s="2">
        <v>162222</v>
      </c>
      <c r="N4892" s="2">
        <v>7</v>
      </c>
      <c r="O4892" s="2" t="s">
        <v>45</v>
      </c>
      <c r="P4892" s="2">
        <v>2</v>
      </c>
      <c r="R4892" s="2">
        <v>6</v>
      </c>
      <c r="S4892" s="3">
        <v>41712</v>
      </c>
      <c r="T4892" s="3">
        <v>41720</v>
      </c>
      <c r="W4892" s="2">
        <v>2014</v>
      </c>
      <c r="X4892" s="2">
        <v>14</v>
      </c>
      <c r="AC4892" s="2" t="s">
        <v>46</v>
      </c>
      <c r="AD4892" s="2" t="s">
        <v>6762</v>
      </c>
      <c r="AE4892" s="2" t="s">
        <v>7014</v>
      </c>
      <c r="AG4892" s="2">
        <v>56</v>
      </c>
      <c r="AH4892" s="2">
        <v>3</v>
      </c>
      <c r="AI4892" s="2" t="s">
        <v>144</v>
      </c>
      <c r="AK4892" s="2">
        <v>0</v>
      </c>
      <c r="AM4892" s="2">
        <v>0</v>
      </c>
      <c r="AP4892" s="2" t="s">
        <v>84</v>
      </c>
    </row>
    <row r="4893" spans="1:42">
      <c r="A4893" s="2">
        <v>119020</v>
      </c>
      <c r="B4893" s="2">
        <v>162223</v>
      </c>
      <c r="C4893" s="2" t="s">
        <v>6307</v>
      </c>
      <c r="D4893" s="19">
        <v>637</v>
      </c>
      <c r="E4893" s="25">
        <v>41669</v>
      </c>
      <c r="F4893" s="26">
        <v>0.61594907407407407</v>
      </c>
      <c r="G4893" s="31">
        <v>0</v>
      </c>
      <c r="H4893" s="2">
        <v>0</v>
      </c>
      <c r="I4893" s="9">
        <f t="shared" si="76"/>
        <v>-583048.11999999732</v>
      </c>
      <c r="L4893" s="2">
        <v>162223</v>
      </c>
      <c r="N4893" s="2">
        <v>7</v>
      </c>
      <c r="O4893" s="2" t="s">
        <v>45</v>
      </c>
      <c r="P4893" s="2">
        <v>2</v>
      </c>
      <c r="R4893" s="2">
        <v>6</v>
      </c>
      <c r="S4893" s="3">
        <v>41712</v>
      </c>
      <c r="T4893" s="3">
        <v>41720</v>
      </c>
      <c r="W4893" s="2">
        <v>2014</v>
      </c>
      <c r="X4893" s="2">
        <v>14</v>
      </c>
      <c r="AC4893" s="2" t="s">
        <v>46</v>
      </c>
      <c r="AD4893" s="2" t="s">
        <v>6762</v>
      </c>
      <c r="AE4893" s="2" t="s">
        <v>7014</v>
      </c>
      <c r="AG4893" s="2">
        <v>56</v>
      </c>
      <c r="AH4893" s="2">
        <v>3</v>
      </c>
      <c r="AI4893" s="2" t="s">
        <v>144</v>
      </c>
      <c r="AK4893" s="2">
        <v>0</v>
      </c>
      <c r="AM4893" s="2">
        <v>0</v>
      </c>
      <c r="AP4893" s="2" t="s">
        <v>84</v>
      </c>
    </row>
    <row r="4894" spans="1:42">
      <c r="A4894" s="2">
        <v>117758</v>
      </c>
      <c r="B4894" s="2" t="s">
        <v>6308</v>
      </c>
      <c r="C4894" s="2" t="s">
        <v>6309</v>
      </c>
      <c r="D4894" s="19">
        <v>0</v>
      </c>
      <c r="E4894" s="25">
        <v>41669</v>
      </c>
      <c r="F4894" s="26">
        <v>0.61600694444444437</v>
      </c>
      <c r="G4894" s="31">
        <v>162.15</v>
      </c>
      <c r="H4894" s="2">
        <v>0</v>
      </c>
      <c r="I4894" s="9">
        <f t="shared" si="76"/>
        <v>-583210.26999999734</v>
      </c>
      <c r="M4894" s="2">
        <v>45423</v>
      </c>
      <c r="N4894" s="2">
        <v>24</v>
      </c>
      <c r="O4894" s="2" t="s">
        <v>178</v>
      </c>
      <c r="P4894" s="2">
        <v>1</v>
      </c>
      <c r="R4894" s="2">
        <v>1395</v>
      </c>
      <c r="S4894" s="3">
        <v>41695</v>
      </c>
      <c r="T4894" s="3">
        <v>41695</v>
      </c>
      <c r="W4894" s="2">
        <v>2014</v>
      </c>
      <c r="X4894" s="2">
        <v>24</v>
      </c>
      <c r="AC4894" s="2" t="s">
        <v>767</v>
      </c>
      <c r="AD4894" s="2" t="s">
        <v>6762</v>
      </c>
      <c r="AE4894" s="2" t="s">
        <v>7001</v>
      </c>
      <c r="AG4894" s="2">
        <v>34</v>
      </c>
      <c r="AH4894" s="2">
        <v>8</v>
      </c>
      <c r="AI4894" s="2" t="s">
        <v>59</v>
      </c>
      <c r="AK4894" s="2">
        <v>0</v>
      </c>
      <c r="AM4894" s="2">
        <v>0</v>
      </c>
      <c r="AP4894" s="2" t="s">
        <v>6865</v>
      </c>
    </row>
    <row r="4895" spans="1:42">
      <c r="A4895" s="2">
        <v>250150</v>
      </c>
      <c r="B4895" s="2">
        <v>206152</v>
      </c>
      <c r="C4895" s="2" t="s">
        <v>6310</v>
      </c>
      <c r="D4895" s="19">
        <v>1284</v>
      </c>
      <c r="E4895" s="25">
        <v>41669</v>
      </c>
      <c r="F4895" s="26">
        <v>0.61601851851851852</v>
      </c>
      <c r="G4895" s="31">
        <v>0</v>
      </c>
      <c r="H4895" s="2">
        <v>0</v>
      </c>
      <c r="I4895" s="9">
        <f t="shared" si="76"/>
        <v>-581926.26999999734</v>
      </c>
      <c r="L4895" s="2">
        <v>206152</v>
      </c>
      <c r="N4895" s="2">
        <v>7</v>
      </c>
      <c r="O4895" s="2" t="s">
        <v>45</v>
      </c>
      <c r="P4895" s="2">
        <v>2</v>
      </c>
      <c r="R4895" s="2">
        <v>6</v>
      </c>
      <c r="S4895" s="3">
        <v>42073</v>
      </c>
      <c r="T4895" s="3">
        <v>42073</v>
      </c>
      <c r="W4895" s="2">
        <v>2014</v>
      </c>
      <c r="X4895" s="2">
        <v>7</v>
      </c>
      <c r="AC4895" s="2" t="s">
        <v>46</v>
      </c>
      <c r="AD4895" s="2" t="s">
        <v>6762</v>
      </c>
      <c r="AE4895" s="2" t="s">
        <v>7014</v>
      </c>
      <c r="AG4895" s="2">
        <v>57</v>
      </c>
      <c r="AH4895" s="2">
        <v>11</v>
      </c>
      <c r="AI4895" s="2" t="s">
        <v>47</v>
      </c>
      <c r="AK4895" s="2">
        <v>0</v>
      </c>
      <c r="AM4895" s="2">
        <v>0</v>
      </c>
      <c r="AP4895" s="2" t="s">
        <v>48</v>
      </c>
    </row>
    <row r="4896" spans="1:42">
      <c r="A4896" s="2">
        <v>175293</v>
      </c>
      <c r="B4896" s="2" t="s">
        <v>4240</v>
      </c>
      <c r="C4896" s="2" t="s">
        <v>1159</v>
      </c>
      <c r="D4896" s="19">
        <v>34022</v>
      </c>
      <c r="E4896" s="25">
        <v>41669</v>
      </c>
      <c r="F4896" s="26">
        <v>0.61603009259259256</v>
      </c>
      <c r="G4896" s="31">
        <v>0</v>
      </c>
      <c r="H4896" s="2">
        <v>0</v>
      </c>
      <c r="I4896" s="9">
        <f t="shared" si="76"/>
        <v>-547904.26999999734</v>
      </c>
      <c r="N4896" s="2">
        <v>7</v>
      </c>
      <c r="O4896" s="2" t="s">
        <v>45</v>
      </c>
      <c r="P4896" s="2">
        <v>1</v>
      </c>
      <c r="R4896" s="2">
        <v>1528</v>
      </c>
      <c r="S4896" s="3">
        <v>41893</v>
      </c>
      <c r="T4896" s="3">
        <v>42040</v>
      </c>
      <c r="W4896" s="2">
        <v>2014</v>
      </c>
      <c r="X4896" s="2">
        <v>24</v>
      </c>
      <c r="AC4896" s="2" t="s">
        <v>1159</v>
      </c>
      <c r="AD4896" s="2" t="s">
        <v>6762</v>
      </c>
      <c r="AE4896" s="2" t="s">
        <v>7006</v>
      </c>
      <c r="AG4896" s="2">
        <v>12</v>
      </c>
      <c r="AH4896" s="2">
        <v>2</v>
      </c>
      <c r="AI4896" s="2" t="s">
        <v>54</v>
      </c>
      <c r="AM4896" s="2">
        <v>0</v>
      </c>
      <c r="AP4896" s="2" t="s">
        <v>6785</v>
      </c>
    </row>
    <row r="4897" spans="1:42">
      <c r="A4897" s="2">
        <v>175294</v>
      </c>
      <c r="B4897" s="2" t="s">
        <v>4240</v>
      </c>
      <c r="C4897" s="2" t="s">
        <v>1150</v>
      </c>
      <c r="D4897" s="19">
        <v>2623</v>
      </c>
      <c r="E4897" s="25">
        <v>41669</v>
      </c>
      <c r="F4897" s="26">
        <v>0.61644675925925929</v>
      </c>
      <c r="G4897" s="31">
        <v>0</v>
      </c>
      <c r="H4897" s="2">
        <v>0</v>
      </c>
      <c r="I4897" s="9">
        <f t="shared" si="76"/>
        <v>-545281.26999999734</v>
      </c>
      <c r="N4897" s="2">
        <v>24</v>
      </c>
      <c r="O4897" s="2" t="s">
        <v>178</v>
      </c>
      <c r="P4897" s="2">
        <v>1</v>
      </c>
      <c r="R4897" s="2">
        <v>1526</v>
      </c>
      <c r="S4897" s="3">
        <v>41893</v>
      </c>
      <c r="T4897" s="3">
        <v>41893</v>
      </c>
      <c r="W4897" s="2">
        <v>2014</v>
      </c>
      <c r="X4897" s="2">
        <v>24</v>
      </c>
      <c r="AC4897" s="2" t="s">
        <v>1150</v>
      </c>
      <c r="AD4897" s="2" t="s">
        <v>6762</v>
      </c>
      <c r="AE4897" s="2" t="s">
        <v>7015</v>
      </c>
      <c r="AG4897" s="2">
        <v>12</v>
      </c>
      <c r="AH4897" s="2">
        <v>2</v>
      </c>
      <c r="AI4897" s="2" t="s">
        <v>54</v>
      </c>
      <c r="AM4897" s="2">
        <v>0</v>
      </c>
      <c r="AP4897" s="2" t="s">
        <v>6785</v>
      </c>
    </row>
    <row r="4898" spans="1:42">
      <c r="A4898" s="2">
        <v>250151</v>
      </c>
      <c r="B4898" s="2">
        <v>130281</v>
      </c>
      <c r="C4898" s="2" t="s">
        <v>6311</v>
      </c>
      <c r="D4898" s="19">
        <v>1339</v>
      </c>
      <c r="E4898" s="25">
        <v>41669</v>
      </c>
      <c r="F4898" s="26">
        <v>0.61719907407407404</v>
      </c>
      <c r="G4898" s="31">
        <v>0</v>
      </c>
      <c r="H4898" s="2">
        <v>0</v>
      </c>
      <c r="I4898" s="9">
        <f t="shared" si="76"/>
        <v>-543942.26999999734</v>
      </c>
      <c r="L4898" s="2">
        <v>130281</v>
      </c>
      <c r="N4898" s="2">
        <v>7</v>
      </c>
      <c r="O4898" s="2" t="s">
        <v>45</v>
      </c>
      <c r="P4898" s="2">
        <v>1</v>
      </c>
      <c r="R4898" s="2">
        <v>2</v>
      </c>
      <c r="S4898" s="3">
        <v>42073</v>
      </c>
      <c r="T4898" s="3">
        <v>42073</v>
      </c>
      <c r="W4898" s="2">
        <v>2014</v>
      </c>
      <c r="X4898" s="2">
        <v>7</v>
      </c>
      <c r="AC4898" s="2" t="s">
        <v>53</v>
      </c>
      <c r="AD4898" s="2" t="s">
        <v>6762</v>
      </c>
      <c r="AE4898" s="2" t="s">
        <v>7014</v>
      </c>
      <c r="AG4898" s="2">
        <v>57</v>
      </c>
      <c r="AH4898" s="2">
        <v>11</v>
      </c>
      <c r="AI4898" s="2" t="s">
        <v>47</v>
      </c>
      <c r="AK4898" s="2">
        <v>0</v>
      </c>
      <c r="AM4898" s="2">
        <v>0</v>
      </c>
      <c r="AP4898" s="2" t="s">
        <v>48</v>
      </c>
    </row>
    <row r="4899" spans="1:42">
      <c r="A4899" s="2">
        <v>128119</v>
      </c>
      <c r="B4899" s="2" t="s">
        <v>6312</v>
      </c>
      <c r="C4899" s="2" t="s">
        <v>6313</v>
      </c>
      <c r="D4899" s="19">
        <v>0</v>
      </c>
      <c r="E4899" s="25">
        <v>41669</v>
      </c>
      <c r="F4899" s="26">
        <v>0.63156250000000003</v>
      </c>
      <c r="G4899" s="31">
        <v>50000</v>
      </c>
      <c r="H4899" s="2">
        <v>0</v>
      </c>
      <c r="I4899" s="9">
        <f t="shared" si="76"/>
        <v>-593942.26999999734</v>
      </c>
      <c r="M4899" s="2">
        <v>39119</v>
      </c>
      <c r="N4899" s="2">
        <v>24</v>
      </c>
      <c r="O4899" s="2" t="s">
        <v>178</v>
      </c>
      <c r="P4899" s="2">
        <v>1</v>
      </c>
      <c r="R4899" s="2">
        <v>536</v>
      </c>
      <c r="S4899" s="3">
        <v>41754</v>
      </c>
      <c r="T4899" s="3">
        <v>41754</v>
      </c>
      <c r="W4899" s="2">
        <v>2014</v>
      </c>
      <c r="X4899" s="2">
        <v>24</v>
      </c>
      <c r="AC4899" s="2" t="s">
        <v>2408</v>
      </c>
      <c r="AD4899" s="2" t="s">
        <v>6763</v>
      </c>
      <c r="AE4899" s="2" t="s">
        <v>7014</v>
      </c>
      <c r="AG4899" s="2">
        <v>42</v>
      </c>
      <c r="AH4899" s="2">
        <v>2</v>
      </c>
      <c r="AI4899" s="2" t="s">
        <v>54</v>
      </c>
      <c r="AK4899" s="2">
        <v>0</v>
      </c>
      <c r="AM4899" s="2">
        <v>0</v>
      </c>
      <c r="AP4899" s="2" t="s">
        <v>6791</v>
      </c>
    </row>
    <row r="4900" spans="1:42">
      <c r="A4900" s="2">
        <v>120306</v>
      </c>
      <c r="B4900" s="2" t="s">
        <v>6314</v>
      </c>
      <c r="C4900" s="2" t="s">
        <v>6315</v>
      </c>
      <c r="D4900" s="19">
        <v>0</v>
      </c>
      <c r="E4900" s="25">
        <v>41669</v>
      </c>
      <c r="F4900" s="26">
        <v>0.63300925925925922</v>
      </c>
      <c r="G4900" s="31">
        <v>4568.82</v>
      </c>
      <c r="H4900" s="2">
        <v>0</v>
      </c>
      <c r="I4900" s="9">
        <f t="shared" si="76"/>
        <v>-598511.08999999729</v>
      </c>
      <c r="M4900" s="2">
        <v>43723</v>
      </c>
      <c r="N4900" s="2">
        <v>7</v>
      </c>
      <c r="O4900" s="2" t="s">
        <v>45</v>
      </c>
      <c r="P4900" s="2">
        <v>1</v>
      </c>
      <c r="R4900" s="2">
        <v>1530</v>
      </c>
      <c r="S4900" s="3">
        <v>41718</v>
      </c>
      <c r="T4900" s="3">
        <v>41718</v>
      </c>
      <c r="W4900" s="2">
        <v>2014</v>
      </c>
      <c r="X4900" s="2">
        <v>7</v>
      </c>
      <c r="AC4900" s="2" t="s">
        <v>506</v>
      </c>
      <c r="AD4900" s="2" t="s">
        <v>6762</v>
      </c>
      <c r="AE4900" s="2" t="s">
        <v>7006</v>
      </c>
      <c r="AG4900" s="2">
        <v>8</v>
      </c>
      <c r="AH4900" s="2">
        <v>9</v>
      </c>
      <c r="AI4900" s="2" t="s">
        <v>65</v>
      </c>
      <c r="AK4900" s="2">
        <v>0</v>
      </c>
      <c r="AM4900" s="2">
        <v>0</v>
      </c>
      <c r="AP4900" s="2" t="s">
        <v>6783</v>
      </c>
    </row>
    <row r="4901" spans="1:42">
      <c r="A4901" s="2">
        <v>250947</v>
      </c>
      <c r="B4901" s="2">
        <v>159153</v>
      </c>
      <c r="C4901" s="2" t="s">
        <v>6316</v>
      </c>
      <c r="D4901" s="19">
        <v>1050</v>
      </c>
      <c r="E4901" s="25">
        <v>41669</v>
      </c>
      <c r="F4901" s="26">
        <v>0.63392361111111117</v>
      </c>
      <c r="G4901" s="31">
        <v>0</v>
      </c>
      <c r="H4901" s="2">
        <v>0</v>
      </c>
      <c r="I4901" s="9">
        <f t="shared" si="76"/>
        <v>-597461.08999999729</v>
      </c>
      <c r="L4901" s="2">
        <v>159153</v>
      </c>
      <c r="N4901" s="2">
        <v>7</v>
      </c>
      <c r="O4901" s="2" t="s">
        <v>45</v>
      </c>
      <c r="P4901" s="2">
        <v>1</v>
      </c>
      <c r="R4901" s="2">
        <v>6</v>
      </c>
      <c r="S4901" s="3">
        <v>42075</v>
      </c>
      <c r="T4901" s="3">
        <v>42075</v>
      </c>
      <c r="W4901" s="2">
        <v>2014</v>
      </c>
      <c r="X4901" s="2">
        <v>7</v>
      </c>
      <c r="AC4901" s="2" t="s">
        <v>46</v>
      </c>
      <c r="AD4901" s="2" t="s">
        <v>6762</v>
      </c>
      <c r="AE4901" s="2" t="s">
        <v>7014</v>
      </c>
      <c r="AG4901" s="2">
        <v>57</v>
      </c>
      <c r="AH4901" s="2">
        <v>11</v>
      </c>
      <c r="AI4901" s="2" t="s">
        <v>47</v>
      </c>
      <c r="AK4901" s="2">
        <v>0</v>
      </c>
      <c r="AM4901" s="2">
        <v>0</v>
      </c>
      <c r="AP4901" s="2" t="s">
        <v>48</v>
      </c>
    </row>
    <row r="4902" spans="1:42">
      <c r="A4902" s="2">
        <v>226254</v>
      </c>
      <c r="B4902" s="2" t="s">
        <v>770</v>
      </c>
      <c r="C4902" s="2" t="s">
        <v>1144</v>
      </c>
      <c r="D4902" s="19">
        <v>140468.07999999999</v>
      </c>
      <c r="E4902" s="25">
        <v>41669</v>
      </c>
      <c r="F4902" s="26">
        <v>0.63469907407407411</v>
      </c>
      <c r="G4902" s="31">
        <v>0</v>
      </c>
      <c r="H4902" s="2">
        <v>0</v>
      </c>
      <c r="I4902" s="9">
        <f t="shared" si="76"/>
        <v>-456993.00999999733</v>
      </c>
      <c r="N4902" s="2">
        <v>60</v>
      </c>
      <c r="O4902" s="2" t="s">
        <v>96</v>
      </c>
      <c r="P4902" s="2">
        <v>1</v>
      </c>
      <c r="R4902" s="2">
        <v>1471</v>
      </c>
      <c r="S4902" s="3">
        <v>41981</v>
      </c>
      <c r="T4902" s="3">
        <v>41981</v>
      </c>
      <c r="W4902" s="2">
        <v>2014</v>
      </c>
      <c r="X4902" s="2">
        <v>60</v>
      </c>
      <c r="AC4902" s="2" t="s">
        <v>1143</v>
      </c>
      <c r="AD4902" s="2" t="s">
        <v>6763</v>
      </c>
      <c r="AE4902" s="2" t="s">
        <v>7014</v>
      </c>
      <c r="AG4902" s="2">
        <v>26</v>
      </c>
      <c r="AH4902" s="2">
        <v>8</v>
      </c>
      <c r="AI4902" s="2" t="s">
        <v>59</v>
      </c>
      <c r="AM4902" s="2">
        <v>0</v>
      </c>
      <c r="AP4902" s="2" t="s">
        <v>6784</v>
      </c>
    </row>
    <row r="4903" spans="1:42">
      <c r="A4903" s="2">
        <v>226256</v>
      </c>
      <c r="B4903" s="2" t="s">
        <v>770</v>
      </c>
      <c r="C4903" s="2" t="s">
        <v>1145</v>
      </c>
      <c r="D4903" s="19">
        <v>0.12</v>
      </c>
      <c r="E4903" s="25">
        <v>41669</v>
      </c>
      <c r="F4903" s="26">
        <v>0.63549768518518512</v>
      </c>
      <c r="G4903" s="31">
        <v>0</v>
      </c>
      <c r="H4903" s="2">
        <v>0</v>
      </c>
      <c r="I4903" s="9">
        <f t="shared" si="76"/>
        <v>-456992.88999999734</v>
      </c>
      <c r="N4903" s="2">
        <v>60</v>
      </c>
      <c r="O4903" s="2" t="s">
        <v>96</v>
      </c>
      <c r="P4903" s="2">
        <v>1</v>
      </c>
      <c r="R4903" s="2">
        <v>1471</v>
      </c>
      <c r="S4903" s="3">
        <v>41981</v>
      </c>
      <c r="T4903" s="3">
        <v>41981</v>
      </c>
      <c r="W4903" s="2">
        <v>2014</v>
      </c>
      <c r="X4903" s="2">
        <v>60</v>
      </c>
      <c r="AC4903" s="2" t="s">
        <v>1143</v>
      </c>
      <c r="AD4903" s="2" t="s">
        <v>6763</v>
      </c>
      <c r="AE4903" s="2" t="s">
        <v>7014</v>
      </c>
      <c r="AG4903" s="2">
        <v>26</v>
      </c>
      <c r="AH4903" s="2">
        <v>8</v>
      </c>
      <c r="AI4903" s="2" t="s">
        <v>59</v>
      </c>
      <c r="AM4903" s="2">
        <v>0</v>
      </c>
      <c r="AP4903" s="2" t="s">
        <v>6784</v>
      </c>
    </row>
    <row r="4904" spans="1:42">
      <c r="A4904" s="2">
        <v>250159</v>
      </c>
      <c r="B4904" s="2">
        <v>160758</v>
      </c>
      <c r="C4904" s="2" t="s">
        <v>6317</v>
      </c>
      <c r="D4904" s="19">
        <v>1284</v>
      </c>
      <c r="E4904" s="25">
        <v>41669</v>
      </c>
      <c r="F4904" s="26">
        <v>0.63641203703703708</v>
      </c>
      <c r="G4904" s="31">
        <v>0</v>
      </c>
      <c r="H4904" s="2">
        <v>0</v>
      </c>
      <c r="I4904" s="9">
        <f t="shared" si="76"/>
        <v>-455708.88999999734</v>
      </c>
      <c r="L4904" s="2">
        <v>160758</v>
      </c>
      <c r="N4904" s="2">
        <v>7</v>
      </c>
      <c r="O4904" s="2" t="s">
        <v>45</v>
      </c>
      <c r="P4904" s="2">
        <v>1</v>
      </c>
      <c r="R4904" s="2">
        <v>6</v>
      </c>
      <c r="S4904" s="3">
        <v>42073</v>
      </c>
      <c r="T4904" s="3">
        <v>42073</v>
      </c>
      <c r="W4904" s="2">
        <v>2014</v>
      </c>
      <c r="X4904" s="2">
        <v>7</v>
      </c>
      <c r="AC4904" s="2" t="s">
        <v>46</v>
      </c>
      <c r="AD4904" s="2" t="s">
        <v>6762</v>
      </c>
      <c r="AE4904" s="2" t="s">
        <v>7014</v>
      </c>
      <c r="AG4904" s="2">
        <v>57</v>
      </c>
      <c r="AH4904" s="2">
        <v>11</v>
      </c>
      <c r="AI4904" s="2" t="s">
        <v>47</v>
      </c>
      <c r="AK4904" s="2">
        <v>0</v>
      </c>
      <c r="AM4904" s="2">
        <v>0</v>
      </c>
      <c r="AP4904" s="2" t="s">
        <v>48</v>
      </c>
    </row>
    <row r="4905" spans="1:42">
      <c r="A4905" s="2">
        <v>250161</v>
      </c>
      <c r="B4905" s="2">
        <v>206164</v>
      </c>
      <c r="C4905" s="2" t="s">
        <v>6318</v>
      </c>
      <c r="D4905" s="19">
        <v>1284</v>
      </c>
      <c r="E4905" s="25">
        <v>41669</v>
      </c>
      <c r="F4905" s="26">
        <v>0.63674768518518521</v>
      </c>
      <c r="G4905" s="31">
        <v>0</v>
      </c>
      <c r="H4905" s="2">
        <v>0</v>
      </c>
      <c r="I4905" s="9">
        <f t="shared" si="76"/>
        <v>-454424.88999999734</v>
      </c>
      <c r="L4905" s="2">
        <v>206164</v>
      </c>
      <c r="N4905" s="2">
        <v>7</v>
      </c>
      <c r="O4905" s="2" t="s">
        <v>45</v>
      </c>
      <c r="P4905" s="2">
        <v>2</v>
      </c>
      <c r="R4905" s="2">
        <v>6</v>
      </c>
      <c r="S4905" s="3">
        <v>42073</v>
      </c>
      <c r="T4905" s="3">
        <v>42073</v>
      </c>
      <c r="W4905" s="2">
        <v>2014</v>
      </c>
      <c r="X4905" s="2">
        <v>7</v>
      </c>
      <c r="AC4905" s="2" t="s">
        <v>46</v>
      </c>
      <c r="AD4905" s="2" t="s">
        <v>6762</v>
      </c>
      <c r="AE4905" s="2" t="s">
        <v>7014</v>
      </c>
      <c r="AG4905" s="2">
        <v>57</v>
      </c>
      <c r="AH4905" s="2">
        <v>11</v>
      </c>
      <c r="AI4905" s="2" t="s">
        <v>47</v>
      </c>
      <c r="AK4905" s="2">
        <v>0</v>
      </c>
      <c r="AM4905" s="2">
        <v>0</v>
      </c>
      <c r="AP4905" s="2" t="s">
        <v>48</v>
      </c>
    </row>
    <row r="4906" spans="1:42">
      <c r="A4906" s="2">
        <v>250163</v>
      </c>
      <c r="B4906" s="2">
        <v>168787</v>
      </c>
      <c r="C4906" s="2" t="s">
        <v>6319</v>
      </c>
      <c r="D4906" s="19">
        <v>1200</v>
      </c>
      <c r="E4906" s="25">
        <v>41669</v>
      </c>
      <c r="F4906" s="26">
        <v>0.63711805555555556</v>
      </c>
      <c r="G4906" s="31">
        <v>0</v>
      </c>
      <c r="H4906" s="2">
        <v>0</v>
      </c>
      <c r="I4906" s="9">
        <f t="shared" si="76"/>
        <v>-453224.88999999734</v>
      </c>
      <c r="L4906" s="2">
        <v>168787</v>
      </c>
      <c r="N4906" s="2">
        <v>7</v>
      </c>
      <c r="O4906" s="2" t="s">
        <v>45</v>
      </c>
      <c r="P4906" s="2">
        <v>2</v>
      </c>
      <c r="R4906" s="2">
        <v>6</v>
      </c>
      <c r="S4906" s="3">
        <v>42073</v>
      </c>
      <c r="T4906" s="3">
        <v>42073</v>
      </c>
      <c r="W4906" s="2">
        <v>2014</v>
      </c>
      <c r="X4906" s="2">
        <v>7</v>
      </c>
      <c r="AC4906" s="2" t="s">
        <v>46</v>
      </c>
      <c r="AD4906" s="2" t="s">
        <v>6762</v>
      </c>
      <c r="AE4906" s="2" t="s">
        <v>7014</v>
      </c>
      <c r="AG4906" s="2">
        <v>57</v>
      </c>
      <c r="AH4906" s="2">
        <v>11</v>
      </c>
      <c r="AI4906" s="2" t="s">
        <v>47</v>
      </c>
      <c r="AK4906" s="2">
        <v>0</v>
      </c>
      <c r="AM4906" s="2">
        <v>0</v>
      </c>
      <c r="AP4906" s="2" t="s">
        <v>48</v>
      </c>
    </row>
    <row r="4907" spans="1:42">
      <c r="A4907" s="2">
        <v>250165</v>
      </c>
      <c r="B4907" s="2">
        <v>160885</v>
      </c>
      <c r="C4907" s="2" t="s">
        <v>6320</v>
      </c>
      <c r="D4907" s="19">
        <v>1284</v>
      </c>
      <c r="E4907" s="25">
        <v>41669</v>
      </c>
      <c r="F4907" s="26">
        <v>0.63750000000000007</v>
      </c>
      <c r="G4907" s="31">
        <v>0</v>
      </c>
      <c r="H4907" s="2">
        <v>0</v>
      </c>
      <c r="I4907" s="9">
        <f t="shared" si="76"/>
        <v>-451940.88999999734</v>
      </c>
      <c r="L4907" s="2">
        <v>160885</v>
      </c>
      <c r="N4907" s="2">
        <v>7</v>
      </c>
      <c r="O4907" s="2" t="s">
        <v>45</v>
      </c>
      <c r="P4907" s="2">
        <v>2</v>
      </c>
      <c r="R4907" s="2">
        <v>6</v>
      </c>
      <c r="S4907" s="3">
        <v>42073</v>
      </c>
      <c r="T4907" s="3">
        <v>42073</v>
      </c>
      <c r="W4907" s="2">
        <v>2014</v>
      </c>
      <c r="X4907" s="2">
        <v>7</v>
      </c>
      <c r="AC4907" s="2" t="s">
        <v>46</v>
      </c>
      <c r="AD4907" s="2" t="s">
        <v>6762</v>
      </c>
      <c r="AE4907" s="2" t="s">
        <v>7014</v>
      </c>
      <c r="AG4907" s="2">
        <v>57</v>
      </c>
      <c r="AH4907" s="2">
        <v>11</v>
      </c>
      <c r="AI4907" s="2" t="s">
        <v>47</v>
      </c>
      <c r="AK4907" s="2">
        <v>0</v>
      </c>
      <c r="AM4907" s="2">
        <v>0</v>
      </c>
      <c r="AP4907" s="2" t="s">
        <v>48</v>
      </c>
    </row>
    <row r="4908" spans="1:42">
      <c r="A4908" s="2">
        <v>250166</v>
      </c>
      <c r="B4908" s="2">
        <v>160886</v>
      </c>
      <c r="C4908" s="2" t="s">
        <v>6321</v>
      </c>
      <c r="D4908" s="19">
        <v>1284</v>
      </c>
      <c r="E4908" s="25">
        <v>41669</v>
      </c>
      <c r="F4908" s="26">
        <v>0.63750000000000007</v>
      </c>
      <c r="G4908" s="31">
        <v>0</v>
      </c>
      <c r="H4908" s="2">
        <v>0</v>
      </c>
      <c r="I4908" s="9">
        <f t="shared" si="76"/>
        <v>-450656.88999999734</v>
      </c>
      <c r="L4908" s="2">
        <v>160886</v>
      </c>
      <c r="N4908" s="2">
        <v>7</v>
      </c>
      <c r="O4908" s="2" t="s">
        <v>45</v>
      </c>
      <c r="P4908" s="2">
        <v>2</v>
      </c>
      <c r="R4908" s="2">
        <v>6</v>
      </c>
      <c r="S4908" s="3">
        <v>42073</v>
      </c>
      <c r="T4908" s="3">
        <v>42073</v>
      </c>
      <c r="W4908" s="2">
        <v>2014</v>
      </c>
      <c r="X4908" s="2">
        <v>7</v>
      </c>
      <c r="AC4908" s="2" t="s">
        <v>46</v>
      </c>
      <c r="AD4908" s="2" t="s">
        <v>6762</v>
      </c>
      <c r="AE4908" s="2" t="s">
        <v>7014</v>
      </c>
      <c r="AG4908" s="2">
        <v>57</v>
      </c>
      <c r="AH4908" s="2">
        <v>11</v>
      </c>
      <c r="AI4908" s="2" t="s">
        <v>47</v>
      </c>
      <c r="AK4908" s="2">
        <v>0</v>
      </c>
      <c r="AM4908" s="2">
        <v>0</v>
      </c>
      <c r="AP4908" s="2" t="s">
        <v>48</v>
      </c>
    </row>
    <row r="4909" spans="1:42">
      <c r="A4909" s="2">
        <v>246117</v>
      </c>
      <c r="B4909" s="2">
        <v>162255</v>
      </c>
      <c r="C4909" s="2" t="s">
        <v>6322</v>
      </c>
      <c r="D4909" s="19">
        <v>450</v>
      </c>
      <c r="E4909" s="25">
        <v>41669</v>
      </c>
      <c r="F4909" s="26">
        <v>0.63780092592592597</v>
      </c>
      <c r="G4909" s="31">
        <v>0</v>
      </c>
      <c r="H4909" s="2">
        <v>0</v>
      </c>
      <c r="I4909" s="9">
        <f t="shared" si="76"/>
        <v>-450206.88999999734</v>
      </c>
      <c r="L4909" s="2">
        <v>162255</v>
      </c>
      <c r="N4909" s="2">
        <v>7</v>
      </c>
      <c r="O4909" s="2" t="s">
        <v>45</v>
      </c>
      <c r="P4909" s="2">
        <v>2</v>
      </c>
      <c r="R4909" s="2">
        <v>93</v>
      </c>
      <c r="S4909" s="3">
        <v>42066</v>
      </c>
      <c r="T4909" s="3">
        <v>42066</v>
      </c>
      <c r="W4909" s="2">
        <v>2014</v>
      </c>
      <c r="X4909" s="2">
        <v>7</v>
      </c>
      <c r="AC4909" s="2" t="s">
        <v>212</v>
      </c>
      <c r="AD4909" s="2" t="s">
        <v>6762</v>
      </c>
      <c r="AE4909" s="2" t="s">
        <v>7014</v>
      </c>
      <c r="AG4909" s="2">
        <v>77</v>
      </c>
      <c r="AH4909" s="2">
        <v>11</v>
      </c>
      <c r="AI4909" s="2" t="s">
        <v>47</v>
      </c>
      <c r="AK4909" s="2">
        <v>0</v>
      </c>
      <c r="AM4909" s="2">
        <v>0</v>
      </c>
      <c r="AP4909" s="2" t="s">
        <v>6770</v>
      </c>
    </row>
    <row r="4910" spans="1:42">
      <c r="A4910" s="2">
        <v>250172</v>
      </c>
      <c r="B4910" s="2">
        <v>161928</v>
      </c>
      <c r="C4910" s="2" t="s">
        <v>6323</v>
      </c>
      <c r="D4910" s="19">
        <v>1284</v>
      </c>
      <c r="E4910" s="25">
        <v>41669</v>
      </c>
      <c r="F4910" s="26">
        <v>0.6386574074074074</v>
      </c>
      <c r="G4910" s="31">
        <v>0</v>
      </c>
      <c r="H4910" s="2">
        <v>0</v>
      </c>
      <c r="I4910" s="9">
        <f t="shared" si="76"/>
        <v>-448922.88999999734</v>
      </c>
      <c r="L4910" s="2">
        <v>161928</v>
      </c>
      <c r="N4910" s="2">
        <v>7</v>
      </c>
      <c r="O4910" s="2" t="s">
        <v>45</v>
      </c>
      <c r="P4910" s="2">
        <v>2</v>
      </c>
      <c r="R4910" s="2">
        <v>6</v>
      </c>
      <c r="S4910" s="3">
        <v>42073</v>
      </c>
      <c r="T4910" s="3">
        <v>42073</v>
      </c>
      <c r="W4910" s="2">
        <v>2014</v>
      </c>
      <c r="X4910" s="2">
        <v>7</v>
      </c>
      <c r="AC4910" s="2" t="s">
        <v>46</v>
      </c>
      <c r="AD4910" s="2" t="s">
        <v>6762</v>
      </c>
      <c r="AE4910" s="2" t="s">
        <v>7014</v>
      </c>
      <c r="AG4910" s="2">
        <v>75</v>
      </c>
      <c r="AH4910" s="2">
        <v>11</v>
      </c>
      <c r="AI4910" s="2" t="s">
        <v>47</v>
      </c>
      <c r="AK4910" s="2">
        <v>0</v>
      </c>
      <c r="AM4910" s="2">
        <v>0</v>
      </c>
      <c r="AP4910" s="2" t="s">
        <v>6789</v>
      </c>
    </row>
    <row r="4911" spans="1:42">
      <c r="A4911" s="2">
        <v>250173</v>
      </c>
      <c r="B4911" s="2">
        <v>161929</v>
      </c>
      <c r="C4911" s="2" t="s">
        <v>6324</v>
      </c>
      <c r="D4911" s="19">
        <v>1284</v>
      </c>
      <c r="E4911" s="25">
        <v>41669</v>
      </c>
      <c r="F4911" s="26">
        <v>0.6386574074074074</v>
      </c>
      <c r="G4911" s="31">
        <v>0</v>
      </c>
      <c r="H4911" s="2">
        <v>0</v>
      </c>
      <c r="I4911" s="9">
        <f t="shared" si="76"/>
        <v>-447638.88999999734</v>
      </c>
      <c r="L4911" s="2">
        <v>161929</v>
      </c>
      <c r="N4911" s="2">
        <v>7</v>
      </c>
      <c r="O4911" s="2" t="s">
        <v>45</v>
      </c>
      <c r="P4911" s="2">
        <v>2</v>
      </c>
      <c r="R4911" s="2">
        <v>6</v>
      </c>
      <c r="S4911" s="3">
        <v>42073</v>
      </c>
      <c r="T4911" s="3">
        <v>42073</v>
      </c>
      <c r="W4911" s="2">
        <v>2014</v>
      </c>
      <c r="X4911" s="2">
        <v>7</v>
      </c>
      <c r="AC4911" s="2" t="s">
        <v>46</v>
      </c>
      <c r="AD4911" s="2" t="s">
        <v>6762</v>
      </c>
      <c r="AE4911" s="2" t="s">
        <v>7014</v>
      </c>
      <c r="AG4911" s="2">
        <v>75</v>
      </c>
      <c r="AH4911" s="2">
        <v>11</v>
      </c>
      <c r="AI4911" s="2" t="s">
        <v>47</v>
      </c>
      <c r="AK4911" s="2">
        <v>0</v>
      </c>
      <c r="AM4911" s="2">
        <v>0</v>
      </c>
      <c r="AP4911" s="2" t="s">
        <v>6789</v>
      </c>
    </row>
    <row r="4912" spans="1:42">
      <c r="A4912" s="2">
        <v>120811</v>
      </c>
      <c r="B4912" s="2" t="s">
        <v>6325</v>
      </c>
      <c r="C4912" s="2" t="s">
        <v>6326</v>
      </c>
      <c r="D4912" s="19">
        <v>0</v>
      </c>
      <c r="E4912" s="25">
        <v>41669</v>
      </c>
      <c r="F4912" s="26">
        <v>0.63884259259259257</v>
      </c>
      <c r="G4912" s="31">
        <v>977.48</v>
      </c>
      <c r="H4912" s="2">
        <v>0</v>
      </c>
      <c r="I4912" s="9">
        <f t="shared" si="76"/>
        <v>-448616.36999999732</v>
      </c>
      <c r="M4912" s="2">
        <v>46360</v>
      </c>
      <c r="N4912" s="2">
        <v>7</v>
      </c>
      <c r="O4912" s="2" t="s">
        <v>45</v>
      </c>
      <c r="P4912" s="2">
        <v>1</v>
      </c>
      <c r="R4912" s="2">
        <v>1577</v>
      </c>
      <c r="S4912" s="3">
        <v>41719</v>
      </c>
      <c r="T4912" s="3">
        <v>41719</v>
      </c>
      <c r="W4912" s="2">
        <v>2014</v>
      </c>
      <c r="X4912" s="2">
        <v>7</v>
      </c>
      <c r="AC4912" s="2" t="s">
        <v>2793</v>
      </c>
      <c r="AD4912" s="2" t="s">
        <v>6762</v>
      </c>
      <c r="AE4912" s="2" t="s">
        <v>7014</v>
      </c>
      <c r="AG4912" s="2">
        <v>2</v>
      </c>
      <c r="AH4912" s="2">
        <v>9</v>
      </c>
      <c r="AI4912" s="2" t="s">
        <v>65</v>
      </c>
      <c r="AK4912" s="2">
        <v>0</v>
      </c>
      <c r="AM4912" s="2">
        <v>0</v>
      </c>
      <c r="AP4912" s="2" t="s">
        <v>6816</v>
      </c>
    </row>
    <row r="4913" spans="1:42">
      <c r="A4913" s="2">
        <v>250174</v>
      </c>
      <c r="B4913" s="2">
        <v>161923</v>
      </c>
      <c r="C4913" s="2" t="s">
        <v>6327</v>
      </c>
      <c r="D4913" s="19">
        <v>1284</v>
      </c>
      <c r="E4913" s="25">
        <v>41669</v>
      </c>
      <c r="F4913" s="26">
        <v>0.63914351851851847</v>
      </c>
      <c r="G4913" s="31">
        <v>0</v>
      </c>
      <c r="H4913" s="2">
        <v>0</v>
      </c>
      <c r="I4913" s="9">
        <f t="shared" si="76"/>
        <v>-447332.36999999732</v>
      </c>
      <c r="L4913" s="2">
        <v>161923</v>
      </c>
      <c r="N4913" s="2">
        <v>7</v>
      </c>
      <c r="O4913" s="2" t="s">
        <v>45</v>
      </c>
      <c r="P4913" s="2">
        <v>2</v>
      </c>
      <c r="R4913" s="2">
        <v>6</v>
      </c>
      <c r="S4913" s="3">
        <v>42073</v>
      </c>
      <c r="T4913" s="3">
        <v>42073</v>
      </c>
      <c r="W4913" s="2">
        <v>2014</v>
      </c>
      <c r="X4913" s="2">
        <v>7</v>
      </c>
      <c r="AC4913" s="2" t="s">
        <v>46</v>
      </c>
      <c r="AD4913" s="2" t="s">
        <v>6762</v>
      </c>
      <c r="AE4913" s="2" t="s">
        <v>7014</v>
      </c>
      <c r="AG4913" s="2">
        <v>57</v>
      </c>
      <c r="AH4913" s="2">
        <v>11</v>
      </c>
      <c r="AI4913" s="2" t="s">
        <v>47</v>
      </c>
      <c r="AK4913" s="2">
        <v>0</v>
      </c>
      <c r="AM4913" s="2">
        <v>0</v>
      </c>
      <c r="AP4913" s="2" t="s">
        <v>48</v>
      </c>
    </row>
    <row r="4914" spans="1:42">
      <c r="A4914" s="2">
        <v>250175</v>
      </c>
      <c r="B4914" s="2">
        <v>162159</v>
      </c>
      <c r="C4914" s="2" t="s">
        <v>6328</v>
      </c>
      <c r="D4914" s="19">
        <v>1219.8</v>
      </c>
      <c r="E4914" s="25">
        <v>41669</v>
      </c>
      <c r="F4914" s="26">
        <v>0.63943287037037033</v>
      </c>
      <c r="G4914" s="31">
        <v>0</v>
      </c>
      <c r="H4914" s="2">
        <v>0</v>
      </c>
      <c r="I4914" s="9">
        <f t="shared" si="76"/>
        <v>-446112.56999999733</v>
      </c>
      <c r="L4914" s="2">
        <v>162159</v>
      </c>
      <c r="N4914" s="2">
        <v>7</v>
      </c>
      <c r="O4914" s="2" t="s">
        <v>45</v>
      </c>
      <c r="P4914" s="2">
        <v>2</v>
      </c>
      <c r="R4914" s="2">
        <v>6</v>
      </c>
      <c r="S4914" s="3">
        <v>42073</v>
      </c>
      <c r="T4914" s="3">
        <v>42073</v>
      </c>
      <c r="W4914" s="2">
        <v>2014</v>
      </c>
      <c r="X4914" s="2">
        <v>7</v>
      </c>
      <c r="AC4914" s="2" t="s">
        <v>46</v>
      </c>
      <c r="AD4914" s="2" t="s">
        <v>6762</v>
      </c>
      <c r="AE4914" s="2" t="s">
        <v>7014</v>
      </c>
      <c r="AG4914" s="2">
        <v>57</v>
      </c>
      <c r="AH4914" s="2">
        <v>11</v>
      </c>
      <c r="AI4914" s="2" t="s">
        <v>47</v>
      </c>
      <c r="AK4914" s="2">
        <v>0</v>
      </c>
      <c r="AM4914" s="2">
        <v>0</v>
      </c>
      <c r="AP4914" s="2" t="s">
        <v>48</v>
      </c>
    </row>
    <row r="4915" spans="1:42">
      <c r="A4915" s="2">
        <v>250176</v>
      </c>
      <c r="B4915" s="2">
        <v>162212</v>
      </c>
      <c r="C4915" s="2" t="s">
        <v>6329</v>
      </c>
      <c r="D4915" s="19">
        <v>770.4</v>
      </c>
      <c r="E4915" s="25">
        <v>41669</v>
      </c>
      <c r="F4915" s="26">
        <v>0.64018518518518519</v>
      </c>
      <c r="G4915" s="31">
        <v>0</v>
      </c>
      <c r="H4915" s="2">
        <v>0</v>
      </c>
      <c r="I4915" s="9">
        <f t="shared" si="76"/>
        <v>-445342.16999999731</v>
      </c>
      <c r="L4915" s="2">
        <v>162212</v>
      </c>
      <c r="N4915" s="2">
        <v>7</v>
      </c>
      <c r="O4915" s="2" t="s">
        <v>45</v>
      </c>
      <c r="P4915" s="2">
        <v>2</v>
      </c>
      <c r="R4915" s="2">
        <v>6</v>
      </c>
      <c r="S4915" s="3">
        <v>42073</v>
      </c>
      <c r="T4915" s="3">
        <v>42073</v>
      </c>
      <c r="W4915" s="2">
        <v>2014</v>
      </c>
      <c r="X4915" s="2">
        <v>7</v>
      </c>
      <c r="AC4915" s="2" t="s">
        <v>46</v>
      </c>
      <c r="AD4915" s="2" t="s">
        <v>6762</v>
      </c>
      <c r="AE4915" s="2" t="s">
        <v>7014</v>
      </c>
      <c r="AG4915" s="2">
        <v>57</v>
      </c>
      <c r="AH4915" s="2">
        <v>11</v>
      </c>
      <c r="AI4915" s="2" t="s">
        <v>47</v>
      </c>
      <c r="AK4915" s="2">
        <v>0</v>
      </c>
      <c r="AM4915" s="2">
        <v>0</v>
      </c>
      <c r="AP4915" s="2" t="s">
        <v>48</v>
      </c>
    </row>
    <row r="4916" spans="1:42">
      <c r="A4916" s="2">
        <v>250177</v>
      </c>
      <c r="B4916" s="2">
        <v>161934</v>
      </c>
      <c r="C4916" s="2" t="s">
        <v>6330</v>
      </c>
      <c r="D4916" s="19">
        <v>1284</v>
      </c>
      <c r="E4916" s="25">
        <v>41669</v>
      </c>
      <c r="F4916" s="26">
        <v>0.64099537037037035</v>
      </c>
      <c r="G4916" s="31">
        <v>0</v>
      </c>
      <c r="H4916" s="2">
        <v>0</v>
      </c>
      <c r="I4916" s="9">
        <f t="shared" si="76"/>
        <v>-444058.16999999731</v>
      </c>
      <c r="L4916" s="2">
        <v>161934</v>
      </c>
      <c r="N4916" s="2">
        <v>7</v>
      </c>
      <c r="O4916" s="2" t="s">
        <v>45</v>
      </c>
      <c r="P4916" s="2">
        <v>2</v>
      </c>
      <c r="R4916" s="2">
        <v>6</v>
      </c>
      <c r="S4916" s="3">
        <v>42073</v>
      </c>
      <c r="T4916" s="3">
        <v>42073</v>
      </c>
      <c r="W4916" s="2">
        <v>2014</v>
      </c>
      <c r="X4916" s="2">
        <v>7</v>
      </c>
      <c r="AC4916" s="2" t="s">
        <v>46</v>
      </c>
      <c r="AD4916" s="2" t="s">
        <v>6762</v>
      </c>
      <c r="AE4916" s="2" t="s">
        <v>7014</v>
      </c>
      <c r="AG4916" s="2">
        <v>57</v>
      </c>
      <c r="AH4916" s="2">
        <v>11</v>
      </c>
      <c r="AI4916" s="2" t="s">
        <v>47</v>
      </c>
      <c r="AK4916" s="2">
        <v>0</v>
      </c>
      <c r="AM4916" s="2">
        <v>0</v>
      </c>
      <c r="AP4916" s="2" t="s">
        <v>48</v>
      </c>
    </row>
    <row r="4917" spans="1:42">
      <c r="A4917" s="2">
        <v>250178</v>
      </c>
      <c r="B4917" s="2">
        <v>161037</v>
      </c>
      <c r="C4917" s="2" t="s">
        <v>6331</v>
      </c>
      <c r="D4917" s="19">
        <v>1219.8</v>
      </c>
      <c r="E4917" s="25">
        <v>41669</v>
      </c>
      <c r="F4917" s="26">
        <v>0.64137731481481486</v>
      </c>
      <c r="G4917" s="31">
        <v>0</v>
      </c>
      <c r="H4917" s="2">
        <v>0</v>
      </c>
      <c r="I4917" s="9">
        <f t="shared" si="76"/>
        <v>-442838.36999999732</v>
      </c>
      <c r="L4917" s="2">
        <v>161037</v>
      </c>
      <c r="N4917" s="2">
        <v>7</v>
      </c>
      <c r="O4917" s="2" t="s">
        <v>45</v>
      </c>
      <c r="P4917" s="2">
        <v>2</v>
      </c>
      <c r="R4917" s="2">
        <v>6</v>
      </c>
      <c r="S4917" s="3">
        <v>42073</v>
      </c>
      <c r="T4917" s="3">
        <v>42073</v>
      </c>
      <c r="W4917" s="2">
        <v>2014</v>
      </c>
      <c r="X4917" s="2">
        <v>7</v>
      </c>
      <c r="AC4917" s="2" t="s">
        <v>46</v>
      </c>
      <c r="AD4917" s="2" t="s">
        <v>6762</v>
      </c>
      <c r="AE4917" s="2" t="s">
        <v>7014</v>
      </c>
      <c r="AG4917" s="2">
        <v>57</v>
      </c>
      <c r="AH4917" s="2">
        <v>11</v>
      </c>
      <c r="AI4917" s="2" t="s">
        <v>47</v>
      </c>
      <c r="AK4917" s="2">
        <v>0</v>
      </c>
      <c r="AM4917" s="2">
        <v>0</v>
      </c>
      <c r="AP4917" s="2" t="s">
        <v>48</v>
      </c>
    </row>
    <row r="4918" spans="1:42">
      <c r="A4918" s="2">
        <v>250180</v>
      </c>
      <c r="B4918" s="2">
        <v>160610</v>
      </c>
      <c r="C4918" s="2" t="s">
        <v>6332</v>
      </c>
      <c r="D4918" s="19">
        <v>825</v>
      </c>
      <c r="E4918" s="25">
        <v>41669</v>
      </c>
      <c r="F4918" s="26">
        <v>0.64200231481481485</v>
      </c>
      <c r="G4918" s="31">
        <v>0</v>
      </c>
      <c r="H4918" s="2">
        <v>0</v>
      </c>
      <c r="I4918" s="9">
        <f t="shared" si="76"/>
        <v>-442013.36999999732</v>
      </c>
      <c r="L4918" s="2">
        <v>160610</v>
      </c>
      <c r="N4918" s="2">
        <v>7</v>
      </c>
      <c r="O4918" s="2" t="s">
        <v>45</v>
      </c>
      <c r="P4918" s="2">
        <v>1</v>
      </c>
      <c r="R4918" s="2">
        <v>1378</v>
      </c>
      <c r="S4918" s="3">
        <v>42073</v>
      </c>
      <c r="T4918" s="3">
        <v>42073</v>
      </c>
      <c r="W4918" s="2">
        <v>2014</v>
      </c>
      <c r="X4918" s="2">
        <v>7</v>
      </c>
      <c r="AC4918" s="2" t="s">
        <v>1140</v>
      </c>
      <c r="AD4918" s="2" t="s">
        <v>6762</v>
      </c>
      <c r="AE4918" s="2" t="s">
        <v>7014</v>
      </c>
      <c r="AG4918" s="2">
        <v>57</v>
      </c>
      <c r="AH4918" s="2">
        <v>11</v>
      </c>
      <c r="AI4918" s="2" t="s">
        <v>47</v>
      </c>
      <c r="AK4918" s="2">
        <v>0</v>
      </c>
      <c r="AM4918" s="2">
        <v>0</v>
      </c>
      <c r="AP4918" s="2" t="s">
        <v>48</v>
      </c>
    </row>
    <row r="4919" spans="1:42">
      <c r="A4919" s="2">
        <v>250186</v>
      </c>
      <c r="B4919" s="2">
        <v>128013</v>
      </c>
      <c r="C4919" s="2" t="s">
        <v>6333</v>
      </c>
      <c r="D4919" s="19">
        <v>1336.8</v>
      </c>
      <c r="E4919" s="25">
        <v>41669</v>
      </c>
      <c r="F4919" s="26">
        <v>0.64746527777777774</v>
      </c>
      <c r="G4919" s="31">
        <v>0</v>
      </c>
      <c r="H4919" s="2">
        <v>0</v>
      </c>
      <c r="I4919" s="9">
        <f t="shared" si="76"/>
        <v>-440676.56999999733</v>
      </c>
      <c r="L4919" s="2">
        <v>128013</v>
      </c>
      <c r="N4919" s="2">
        <v>7</v>
      </c>
      <c r="O4919" s="2" t="s">
        <v>45</v>
      </c>
      <c r="P4919" s="2">
        <v>1</v>
      </c>
      <c r="R4919" s="2">
        <v>2</v>
      </c>
      <c r="S4919" s="3">
        <v>42073</v>
      </c>
      <c r="T4919" s="3">
        <v>42073</v>
      </c>
      <c r="W4919" s="2">
        <v>2014</v>
      </c>
      <c r="X4919" s="2">
        <v>7</v>
      </c>
      <c r="AC4919" s="2" t="s">
        <v>53</v>
      </c>
      <c r="AD4919" s="2" t="s">
        <v>6762</v>
      </c>
      <c r="AE4919" s="2" t="s">
        <v>7014</v>
      </c>
      <c r="AG4919" s="2">
        <v>57</v>
      </c>
      <c r="AH4919" s="2">
        <v>11</v>
      </c>
      <c r="AI4919" s="2" t="s">
        <v>47</v>
      </c>
      <c r="AK4919" s="2">
        <v>0</v>
      </c>
      <c r="AM4919" s="2">
        <v>0</v>
      </c>
      <c r="AP4919" s="2" t="s">
        <v>48</v>
      </c>
    </row>
    <row r="4920" spans="1:42">
      <c r="A4920" s="2">
        <v>250187</v>
      </c>
      <c r="B4920" s="2">
        <v>128014</v>
      </c>
      <c r="C4920" s="2" t="s">
        <v>6334</v>
      </c>
      <c r="D4920" s="19">
        <v>1324.8</v>
      </c>
      <c r="E4920" s="25">
        <v>41669</v>
      </c>
      <c r="F4920" s="26">
        <v>0.64748842592592593</v>
      </c>
      <c r="G4920" s="31">
        <v>0</v>
      </c>
      <c r="H4920" s="2">
        <v>0</v>
      </c>
      <c r="I4920" s="9">
        <f t="shared" si="76"/>
        <v>-439351.76999999734</v>
      </c>
      <c r="L4920" s="2">
        <v>128014</v>
      </c>
      <c r="N4920" s="2">
        <v>7</v>
      </c>
      <c r="O4920" s="2" t="s">
        <v>45</v>
      </c>
      <c r="P4920" s="2">
        <v>1</v>
      </c>
      <c r="R4920" s="2">
        <v>2</v>
      </c>
      <c r="S4920" s="3">
        <v>42073</v>
      </c>
      <c r="T4920" s="3">
        <v>42073</v>
      </c>
      <c r="W4920" s="2">
        <v>2014</v>
      </c>
      <c r="X4920" s="2">
        <v>7</v>
      </c>
      <c r="AC4920" s="2" t="s">
        <v>53</v>
      </c>
      <c r="AD4920" s="2" t="s">
        <v>6762</v>
      </c>
      <c r="AE4920" s="2" t="s">
        <v>7014</v>
      </c>
      <c r="AG4920" s="2">
        <v>57</v>
      </c>
      <c r="AH4920" s="2">
        <v>11</v>
      </c>
      <c r="AI4920" s="2" t="s">
        <v>47</v>
      </c>
      <c r="AK4920" s="2">
        <v>0</v>
      </c>
      <c r="AM4920" s="2">
        <v>0</v>
      </c>
      <c r="AP4920" s="2" t="s">
        <v>48</v>
      </c>
    </row>
    <row r="4921" spans="1:42">
      <c r="A4921" s="2">
        <v>250188</v>
      </c>
      <c r="B4921" s="2">
        <v>128015</v>
      </c>
      <c r="C4921" s="2" t="s">
        <v>6335</v>
      </c>
      <c r="D4921" s="19">
        <v>1312.4</v>
      </c>
      <c r="E4921" s="25">
        <v>41669</v>
      </c>
      <c r="F4921" s="26">
        <v>0.64751157407407411</v>
      </c>
      <c r="G4921" s="31">
        <v>0</v>
      </c>
      <c r="H4921" s="2">
        <v>0</v>
      </c>
      <c r="I4921" s="9">
        <f t="shared" si="76"/>
        <v>-438039.36999999732</v>
      </c>
      <c r="L4921" s="2">
        <v>128015</v>
      </c>
      <c r="N4921" s="2">
        <v>7</v>
      </c>
      <c r="O4921" s="2" t="s">
        <v>45</v>
      </c>
      <c r="P4921" s="2">
        <v>1</v>
      </c>
      <c r="R4921" s="2">
        <v>2</v>
      </c>
      <c r="S4921" s="3">
        <v>42073</v>
      </c>
      <c r="T4921" s="3">
        <v>42073</v>
      </c>
      <c r="W4921" s="2">
        <v>2014</v>
      </c>
      <c r="X4921" s="2">
        <v>7</v>
      </c>
      <c r="AC4921" s="2" t="s">
        <v>53</v>
      </c>
      <c r="AD4921" s="2" t="s">
        <v>6762</v>
      </c>
      <c r="AE4921" s="2" t="s">
        <v>7014</v>
      </c>
      <c r="AG4921" s="2">
        <v>57</v>
      </c>
      <c r="AH4921" s="2">
        <v>11</v>
      </c>
      <c r="AI4921" s="2" t="s">
        <v>47</v>
      </c>
      <c r="AK4921" s="2">
        <v>0</v>
      </c>
      <c r="AM4921" s="2">
        <v>0</v>
      </c>
      <c r="AP4921" s="2" t="s">
        <v>48</v>
      </c>
    </row>
    <row r="4922" spans="1:42">
      <c r="A4922" s="2">
        <v>250199</v>
      </c>
      <c r="B4922" s="2">
        <v>160570</v>
      </c>
      <c r="C4922" s="2" t="s">
        <v>6336</v>
      </c>
      <c r="D4922" s="19">
        <v>1697</v>
      </c>
      <c r="E4922" s="25">
        <v>41669</v>
      </c>
      <c r="F4922" s="26">
        <v>0.64807870370370368</v>
      </c>
      <c r="G4922" s="31">
        <v>0</v>
      </c>
      <c r="H4922" s="2">
        <v>0</v>
      </c>
      <c r="I4922" s="9">
        <f t="shared" si="76"/>
        <v>-436342.36999999732</v>
      </c>
      <c r="L4922" s="2">
        <v>160570</v>
      </c>
      <c r="N4922" s="2">
        <v>7</v>
      </c>
      <c r="O4922" s="2" t="s">
        <v>45</v>
      </c>
      <c r="P4922" s="2">
        <v>1</v>
      </c>
      <c r="R4922" s="2">
        <v>91</v>
      </c>
      <c r="S4922" s="3">
        <v>42073</v>
      </c>
      <c r="T4922" s="3">
        <v>42073</v>
      </c>
      <c r="W4922" s="2">
        <v>2014</v>
      </c>
      <c r="X4922" s="2">
        <v>7</v>
      </c>
      <c r="AC4922" s="2" t="s">
        <v>216</v>
      </c>
      <c r="AD4922" s="2" t="s">
        <v>6762</v>
      </c>
      <c r="AE4922" s="2" t="s">
        <v>7014</v>
      </c>
      <c r="AG4922" s="2">
        <v>57</v>
      </c>
      <c r="AH4922" s="2">
        <v>11</v>
      </c>
      <c r="AI4922" s="2" t="s">
        <v>47</v>
      </c>
      <c r="AK4922" s="2">
        <v>0</v>
      </c>
      <c r="AM4922" s="2">
        <v>0</v>
      </c>
      <c r="AP4922" s="2" t="s">
        <v>48</v>
      </c>
    </row>
    <row r="4923" spans="1:42">
      <c r="A4923" s="2">
        <v>250201</v>
      </c>
      <c r="B4923" s="2">
        <v>160560</v>
      </c>
      <c r="C4923" s="2" t="s">
        <v>6337</v>
      </c>
      <c r="D4923" s="19">
        <v>924.5</v>
      </c>
      <c r="E4923" s="25">
        <v>41669</v>
      </c>
      <c r="F4923" s="26">
        <v>0.64939814814814811</v>
      </c>
      <c r="G4923" s="31">
        <v>0</v>
      </c>
      <c r="H4923" s="2">
        <v>0</v>
      </c>
      <c r="I4923" s="9">
        <f t="shared" si="76"/>
        <v>-435417.86999999732</v>
      </c>
      <c r="L4923" s="2">
        <v>160560</v>
      </c>
      <c r="N4923" s="2">
        <v>7</v>
      </c>
      <c r="O4923" s="2" t="s">
        <v>45</v>
      </c>
      <c r="P4923" s="2">
        <v>1</v>
      </c>
      <c r="R4923" s="2">
        <v>91</v>
      </c>
      <c r="S4923" s="3">
        <v>42073</v>
      </c>
      <c r="T4923" s="3">
        <v>42073</v>
      </c>
      <c r="W4923" s="2">
        <v>2013</v>
      </c>
      <c r="X4923" s="2">
        <v>7</v>
      </c>
      <c r="AC4923" s="2" t="s">
        <v>216</v>
      </c>
      <c r="AD4923" s="2" t="s">
        <v>6762</v>
      </c>
      <c r="AE4923" s="2" t="s">
        <v>7014</v>
      </c>
      <c r="AG4923" s="2">
        <v>57</v>
      </c>
      <c r="AH4923" s="2">
        <v>11</v>
      </c>
      <c r="AI4923" s="2" t="s">
        <v>47</v>
      </c>
      <c r="AK4923" s="2">
        <v>0</v>
      </c>
      <c r="AM4923" s="2">
        <v>0</v>
      </c>
      <c r="AP4923" s="2" t="s">
        <v>48</v>
      </c>
    </row>
    <row r="4924" spans="1:42">
      <c r="A4924" s="2">
        <v>250202</v>
      </c>
      <c r="B4924" s="2">
        <v>160517</v>
      </c>
      <c r="C4924" s="2" t="s">
        <v>6338</v>
      </c>
      <c r="D4924" s="19">
        <v>1200</v>
      </c>
      <c r="E4924" s="25">
        <v>41669</v>
      </c>
      <c r="F4924" s="26">
        <v>0.64976851851851858</v>
      </c>
      <c r="G4924" s="31">
        <v>0</v>
      </c>
      <c r="H4924" s="2">
        <v>0</v>
      </c>
      <c r="I4924" s="9">
        <f t="shared" si="76"/>
        <v>-434217.86999999732</v>
      </c>
      <c r="L4924" s="2">
        <v>160517</v>
      </c>
      <c r="N4924" s="2">
        <v>7</v>
      </c>
      <c r="O4924" s="2" t="s">
        <v>45</v>
      </c>
      <c r="P4924" s="2">
        <v>1</v>
      </c>
      <c r="R4924" s="2">
        <v>91</v>
      </c>
      <c r="S4924" s="3">
        <v>42073</v>
      </c>
      <c r="T4924" s="3">
        <v>42073</v>
      </c>
      <c r="W4924" s="2">
        <v>2013</v>
      </c>
      <c r="X4924" s="2">
        <v>7</v>
      </c>
      <c r="AC4924" s="2" t="s">
        <v>216</v>
      </c>
      <c r="AD4924" s="2" t="s">
        <v>6762</v>
      </c>
      <c r="AE4924" s="2" t="s">
        <v>7014</v>
      </c>
      <c r="AG4924" s="2">
        <v>57</v>
      </c>
      <c r="AH4924" s="2">
        <v>11</v>
      </c>
      <c r="AI4924" s="2" t="s">
        <v>47</v>
      </c>
      <c r="AK4924" s="2">
        <v>0</v>
      </c>
      <c r="AM4924" s="2">
        <v>0</v>
      </c>
      <c r="AP4924" s="2" t="s">
        <v>48</v>
      </c>
    </row>
    <row r="4925" spans="1:42">
      <c r="A4925" s="2">
        <v>250203</v>
      </c>
      <c r="B4925" s="2">
        <v>160475</v>
      </c>
      <c r="C4925" s="2" t="s">
        <v>6339</v>
      </c>
      <c r="D4925" s="19">
        <v>675</v>
      </c>
      <c r="E4925" s="25">
        <v>41669</v>
      </c>
      <c r="F4925" s="26">
        <v>0.65019675925925924</v>
      </c>
      <c r="G4925" s="31">
        <v>0</v>
      </c>
      <c r="H4925" s="2">
        <v>0</v>
      </c>
      <c r="I4925" s="9">
        <f t="shared" si="76"/>
        <v>-433542.86999999732</v>
      </c>
      <c r="L4925" s="2">
        <v>160475</v>
      </c>
      <c r="N4925" s="2">
        <v>7</v>
      </c>
      <c r="O4925" s="2" t="s">
        <v>45</v>
      </c>
      <c r="P4925" s="2">
        <v>1</v>
      </c>
      <c r="R4925" s="2">
        <v>91</v>
      </c>
      <c r="S4925" s="3">
        <v>42073</v>
      </c>
      <c r="T4925" s="3">
        <v>42073</v>
      </c>
      <c r="W4925" s="2">
        <v>2013</v>
      </c>
      <c r="X4925" s="2">
        <v>7</v>
      </c>
      <c r="AC4925" s="2" t="s">
        <v>216</v>
      </c>
      <c r="AD4925" s="2" t="s">
        <v>6762</v>
      </c>
      <c r="AE4925" s="2" t="s">
        <v>7014</v>
      </c>
      <c r="AG4925" s="2">
        <v>57</v>
      </c>
      <c r="AH4925" s="2">
        <v>11</v>
      </c>
      <c r="AI4925" s="2" t="s">
        <v>47</v>
      </c>
      <c r="AK4925" s="2">
        <v>0</v>
      </c>
      <c r="AM4925" s="2">
        <v>0</v>
      </c>
      <c r="AP4925" s="2" t="s">
        <v>48</v>
      </c>
    </row>
    <row r="4926" spans="1:42">
      <c r="A4926" s="2">
        <v>250204</v>
      </c>
      <c r="B4926" s="2">
        <v>160423</v>
      </c>
      <c r="C4926" s="2" t="s">
        <v>6340</v>
      </c>
      <c r="D4926" s="19">
        <v>1258.2</v>
      </c>
      <c r="E4926" s="25">
        <v>41669</v>
      </c>
      <c r="F4926" s="26">
        <v>0.65104166666666663</v>
      </c>
      <c r="G4926" s="31">
        <v>0</v>
      </c>
      <c r="H4926" s="2">
        <v>0</v>
      </c>
      <c r="I4926" s="9">
        <f t="shared" si="76"/>
        <v>-432284.66999999731</v>
      </c>
      <c r="L4926" s="2">
        <v>160423</v>
      </c>
      <c r="N4926" s="2">
        <v>7</v>
      </c>
      <c r="O4926" s="2" t="s">
        <v>45</v>
      </c>
      <c r="P4926" s="2">
        <v>1</v>
      </c>
      <c r="R4926" s="2">
        <v>91</v>
      </c>
      <c r="S4926" s="3">
        <v>42073</v>
      </c>
      <c r="T4926" s="3">
        <v>42073</v>
      </c>
      <c r="W4926" s="2">
        <v>2013</v>
      </c>
      <c r="X4926" s="2">
        <v>7</v>
      </c>
      <c r="AC4926" s="2" t="s">
        <v>216</v>
      </c>
      <c r="AD4926" s="2" t="s">
        <v>6762</v>
      </c>
      <c r="AE4926" s="2" t="s">
        <v>7014</v>
      </c>
      <c r="AG4926" s="2">
        <v>57</v>
      </c>
      <c r="AH4926" s="2">
        <v>11</v>
      </c>
      <c r="AI4926" s="2" t="s">
        <v>47</v>
      </c>
      <c r="AK4926" s="2">
        <v>0</v>
      </c>
      <c r="AM4926" s="2">
        <v>0</v>
      </c>
      <c r="AP4926" s="2" t="s">
        <v>48</v>
      </c>
    </row>
    <row r="4927" spans="1:42">
      <c r="A4927" s="2">
        <v>266311</v>
      </c>
      <c r="B4927" s="2" t="s">
        <v>6341</v>
      </c>
      <c r="C4927" s="2" t="s">
        <v>6342</v>
      </c>
      <c r="D4927" s="19">
        <v>0</v>
      </c>
      <c r="E4927" s="25">
        <v>41669</v>
      </c>
      <c r="F4927" s="26">
        <v>0.65206018518518516</v>
      </c>
      <c r="G4927" s="31">
        <v>4478.76</v>
      </c>
      <c r="H4927" s="2">
        <v>0</v>
      </c>
      <c r="I4927" s="9">
        <f t="shared" si="76"/>
        <v>-436763.42999999732</v>
      </c>
      <c r="M4927" s="2">
        <v>44446</v>
      </c>
      <c r="N4927" s="2">
        <v>7</v>
      </c>
      <c r="O4927" s="2" t="s">
        <v>45</v>
      </c>
      <c r="P4927" s="2">
        <v>1</v>
      </c>
      <c r="R4927" s="2">
        <v>521</v>
      </c>
      <c r="S4927" s="3">
        <v>42123</v>
      </c>
      <c r="T4927" s="3">
        <v>42123</v>
      </c>
      <c r="W4927" s="2">
        <v>2014</v>
      </c>
      <c r="X4927" s="2">
        <v>7</v>
      </c>
      <c r="AC4927" s="2" t="s">
        <v>6078</v>
      </c>
      <c r="AD4927" s="2" t="s">
        <v>6763</v>
      </c>
      <c r="AE4927" s="2" t="s">
        <v>7014</v>
      </c>
      <c r="AG4927" s="2">
        <v>8</v>
      </c>
      <c r="AH4927" s="2">
        <v>8</v>
      </c>
      <c r="AI4927" s="2" t="s">
        <v>59</v>
      </c>
      <c r="AK4927" s="2">
        <v>0</v>
      </c>
      <c r="AM4927" s="2">
        <v>0</v>
      </c>
      <c r="AP4927" s="2" t="s">
        <v>6783</v>
      </c>
    </row>
    <row r="4928" spans="1:42">
      <c r="A4928" s="2">
        <v>250207</v>
      </c>
      <c r="B4928" s="2">
        <v>160485</v>
      </c>
      <c r="C4928" s="2" t="s">
        <v>6343</v>
      </c>
      <c r="D4928" s="19">
        <v>1942.5</v>
      </c>
      <c r="E4928" s="25">
        <v>41669</v>
      </c>
      <c r="F4928" s="26">
        <v>0.65211805555555558</v>
      </c>
      <c r="G4928" s="31">
        <v>0</v>
      </c>
      <c r="H4928" s="2">
        <v>0</v>
      </c>
      <c r="I4928" s="9">
        <f t="shared" si="76"/>
        <v>-434820.92999999732</v>
      </c>
      <c r="L4928" s="2">
        <v>160485</v>
      </c>
      <c r="N4928" s="2">
        <v>7</v>
      </c>
      <c r="O4928" s="2" t="s">
        <v>45</v>
      </c>
      <c r="P4928" s="2">
        <v>1</v>
      </c>
      <c r="R4928" s="2">
        <v>91</v>
      </c>
      <c r="S4928" s="3">
        <v>42073</v>
      </c>
      <c r="T4928" s="3">
        <v>42073</v>
      </c>
      <c r="W4928" s="2">
        <v>2013</v>
      </c>
      <c r="X4928" s="2">
        <v>7</v>
      </c>
      <c r="AC4928" s="2" t="s">
        <v>216</v>
      </c>
      <c r="AD4928" s="2" t="s">
        <v>6762</v>
      </c>
      <c r="AE4928" s="2" t="s">
        <v>7014</v>
      </c>
      <c r="AG4928" s="2">
        <v>57</v>
      </c>
      <c r="AH4928" s="2">
        <v>11</v>
      </c>
      <c r="AI4928" s="2" t="s">
        <v>47</v>
      </c>
      <c r="AK4928" s="2">
        <v>0</v>
      </c>
      <c r="AM4928" s="2">
        <v>0</v>
      </c>
      <c r="AP4928" s="2" t="s">
        <v>48</v>
      </c>
    </row>
    <row r="4929" spans="1:42">
      <c r="A4929" s="2">
        <v>250209</v>
      </c>
      <c r="B4929" s="2">
        <v>160511</v>
      </c>
      <c r="C4929" s="2" t="s">
        <v>6344</v>
      </c>
      <c r="D4929" s="19">
        <v>3802.8</v>
      </c>
      <c r="E4929" s="25">
        <v>41669</v>
      </c>
      <c r="F4929" s="26">
        <v>0.6537384259259259</v>
      </c>
      <c r="G4929" s="31">
        <v>0</v>
      </c>
      <c r="H4929" s="2">
        <v>0</v>
      </c>
      <c r="I4929" s="9">
        <f t="shared" si="76"/>
        <v>-431018.12999999733</v>
      </c>
      <c r="L4929" s="2">
        <v>160511</v>
      </c>
      <c r="N4929" s="2">
        <v>7</v>
      </c>
      <c r="O4929" s="2" t="s">
        <v>45</v>
      </c>
      <c r="P4929" s="2">
        <v>1</v>
      </c>
      <c r="R4929" s="2">
        <v>91</v>
      </c>
      <c r="S4929" s="3">
        <v>42073</v>
      </c>
      <c r="T4929" s="3">
        <v>42073</v>
      </c>
      <c r="W4929" s="2">
        <v>2013</v>
      </c>
      <c r="X4929" s="2">
        <v>7</v>
      </c>
      <c r="AC4929" s="2" t="s">
        <v>216</v>
      </c>
      <c r="AD4929" s="2" t="s">
        <v>6762</v>
      </c>
      <c r="AE4929" s="2" t="s">
        <v>7014</v>
      </c>
      <c r="AG4929" s="2">
        <v>57</v>
      </c>
      <c r="AH4929" s="2">
        <v>11</v>
      </c>
      <c r="AI4929" s="2" t="s">
        <v>47</v>
      </c>
      <c r="AK4929" s="2">
        <v>0</v>
      </c>
      <c r="AM4929" s="2">
        <v>0</v>
      </c>
      <c r="AP4929" s="2" t="s">
        <v>48</v>
      </c>
    </row>
    <row r="4930" spans="1:42">
      <c r="A4930" s="2">
        <v>116761</v>
      </c>
      <c r="B4930" s="2" t="s">
        <v>6345</v>
      </c>
      <c r="C4930" s="2" t="s">
        <v>6346</v>
      </c>
      <c r="D4930" s="19">
        <v>0</v>
      </c>
      <c r="E4930" s="25">
        <v>41669</v>
      </c>
      <c r="F4930" s="26">
        <v>0.65451388888888895</v>
      </c>
      <c r="G4930" s="31">
        <v>1455</v>
      </c>
      <c r="H4930" s="2">
        <v>0</v>
      </c>
      <c r="I4930" s="9">
        <f t="shared" si="76"/>
        <v>-432473.12999999733</v>
      </c>
      <c r="M4930" s="2">
        <v>43586</v>
      </c>
      <c r="N4930" s="2">
        <v>7</v>
      </c>
      <c r="O4930" s="2" t="s">
        <v>45</v>
      </c>
      <c r="P4930" s="2">
        <v>1</v>
      </c>
      <c r="R4930" s="2">
        <v>1544</v>
      </c>
      <c r="S4930" s="3">
        <v>41674</v>
      </c>
      <c r="T4930" s="3">
        <v>41718</v>
      </c>
      <c r="W4930" s="2">
        <v>2014</v>
      </c>
      <c r="X4930" s="2">
        <v>7</v>
      </c>
      <c r="AC4930" s="2" t="s">
        <v>514</v>
      </c>
      <c r="AD4930" s="2" t="s">
        <v>6762</v>
      </c>
      <c r="AE4930" s="2" t="s">
        <v>7015</v>
      </c>
      <c r="AG4930" s="2">
        <v>8</v>
      </c>
      <c r="AH4930" s="2">
        <v>9</v>
      </c>
      <c r="AI4930" s="2" t="s">
        <v>65</v>
      </c>
      <c r="AK4930" s="2">
        <v>0</v>
      </c>
      <c r="AM4930" s="2">
        <v>0</v>
      </c>
      <c r="AP4930" s="2" t="s">
        <v>6783</v>
      </c>
    </row>
    <row r="4931" spans="1:42">
      <c r="A4931" s="2">
        <v>250210</v>
      </c>
      <c r="B4931" s="2">
        <v>142504</v>
      </c>
      <c r="C4931" s="2" t="s">
        <v>6347</v>
      </c>
      <c r="D4931" s="19">
        <v>1272</v>
      </c>
      <c r="E4931" s="25">
        <v>41669</v>
      </c>
      <c r="F4931" s="26">
        <v>0.65533564814814815</v>
      </c>
      <c r="G4931" s="31">
        <v>0</v>
      </c>
      <c r="H4931" s="2">
        <v>0</v>
      </c>
      <c r="I4931" s="9">
        <f t="shared" si="76"/>
        <v>-431201.12999999733</v>
      </c>
      <c r="L4931" s="2">
        <v>142504</v>
      </c>
      <c r="N4931" s="2">
        <v>7</v>
      </c>
      <c r="O4931" s="2" t="s">
        <v>45</v>
      </c>
      <c r="P4931" s="2">
        <v>1</v>
      </c>
      <c r="R4931" s="2">
        <v>2</v>
      </c>
      <c r="S4931" s="3">
        <v>42073</v>
      </c>
      <c r="T4931" s="3">
        <v>42073</v>
      </c>
      <c r="W4931" s="2">
        <v>2014</v>
      </c>
      <c r="X4931" s="2">
        <v>7</v>
      </c>
      <c r="AC4931" s="2" t="s">
        <v>53</v>
      </c>
      <c r="AD4931" s="2" t="s">
        <v>6762</v>
      </c>
      <c r="AE4931" s="2" t="s">
        <v>7014</v>
      </c>
      <c r="AG4931" s="2">
        <v>57</v>
      </c>
      <c r="AH4931" s="2">
        <v>11</v>
      </c>
      <c r="AI4931" s="2" t="s">
        <v>47</v>
      </c>
      <c r="AK4931" s="2">
        <v>0</v>
      </c>
      <c r="AM4931" s="2">
        <v>0</v>
      </c>
      <c r="AP4931" s="2" t="s">
        <v>48</v>
      </c>
    </row>
    <row r="4932" spans="1:42">
      <c r="A4932" s="2">
        <v>116769</v>
      </c>
      <c r="B4932" s="2" t="s">
        <v>6348</v>
      </c>
      <c r="C4932" s="2" t="s">
        <v>6349</v>
      </c>
      <c r="D4932" s="19">
        <v>0</v>
      </c>
      <c r="E4932" s="25">
        <v>41669</v>
      </c>
      <c r="F4932" s="26">
        <v>0.65574074074074074</v>
      </c>
      <c r="G4932" s="31">
        <v>250</v>
      </c>
      <c r="H4932" s="2">
        <v>0</v>
      </c>
      <c r="I4932" s="9">
        <f t="shared" ref="I4932:I4995" si="77">I4931 + (D4932-G4932)</f>
        <v>-431451.12999999733</v>
      </c>
      <c r="M4932" s="2">
        <v>43832</v>
      </c>
      <c r="N4932" s="2">
        <v>7</v>
      </c>
      <c r="O4932" s="2" t="s">
        <v>45</v>
      </c>
      <c r="P4932" s="2">
        <v>1</v>
      </c>
      <c r="R4932" s="2">
        <v>1530</v>
      </c>
      <c r="S4932" s="3">
        <v>41674</v>
      </c>
      <c r="T4932" s="3">
        <v>41718</v>
      </c>
      <c r="W4932" s="2">
        <v>2014</v>
      </c>
      <c r="X4932" s="2">
        <v>7</v>
      </c>
      <c r="AC4932" s="2" t="s">
        <v>506</v>
      </c>
      <c r="AD4932" s="2" t="s">
        <v>6762</v>
      </c>
      <c r="AE4932" s="2" t="s">
        <v>7006</v>
      </c>
      <c r="AG4932" s="2">
        <v>8</v>
      </c>
      <c r="AH4932" s="2">
        <v>9</v>
      </c>
      <c r="AI4932" s="2" t="s">
        <v>65</v>
      </c>
      <c r="AK4932" s="2">
        <v>0</v>
      </c>
      <c r="AM4932" s="2">
        <v>0</v>
      </c>
      <c r="AP4932" s="2" t="s">
        <v>6783</v>
      </c>
    </row>
    <row r="4933" spans="1:42">
      <c r="A4933" s="2">
        <v>116765</v>
      </c>
      <c r="B4933" s="2" t="s">
        <v>6350</v>
      </c>
      <c r="C4933" s="2" t="s">
        <v>6351</v>
      </c>
      <c r="D4933" s="19">
        <v>0</v>
      </c>
      <c r="E4933" s="25">
        <v>41669</v>
      </c>
      <c r="F4933" s="26">
        <v>0.65574074074074074</v>
      </c>
      <c r="G4933" s="31">
        <v>300</v>
      </c>
      <c r="H4933" s="2">
        <v>0</v>
      </c>
      <c r="I4933" s="9">
        <f t="shared" si="77"/>
        <v>-431751.12999999733</v>
      </c>
      <c r="M4933" s="2">
        <v>43872</v>
      </c>
      <c r="N4933" s="2">
        <v>7</v>
      </c>
      <c r="O4933" s="2" t="s">
        <v>45</v>
      </c>
      <c r="P4933" s="2">
        <v>1</v>
      </c>
      <c r="R4933" s="2">
        <v>1530</v>
      </c>
      <c r="S4933" s="3">
        <v>41674</v>
      </c>
      <c r="T4933" s="3">
        <v>41718</v>
      </c>
      <c r="W4933" s="2">
        <v>2014</v>
      </c>
      <c r="X4933" s="2">
        <v>7</v>
      </c>
      <c r="AC4933" s="2" t="s">
        <v>506</v>
      </c>
      <c r="AD4933" s="2" t="s">
        <v>6762</v>
      </c>
      <c r="AE4933" s="2" t="s">
        <v>7006</v>
      </c>
      <c r="AG4933" s="2">
        <v>8</v>
      </c>
      <c r="AH4933" s="2">
        <v>9</v>
      </c>
      <c r="AI4933" s="2" t="s">
        <v>65</v>
      </c>
      <c r="AK4933" s="2">
        <v>0</v>
      </c>
      <c r="AM4933" s="2">
        <v>0</v>
      </c>
      <c r="AP4933" s="2" t="s">
        <v>6783</v>
      </c>
    </row>
    <row r="4934" spans="1:42">
      <c r="A4934" s="2">
        <v>116766</v>
      </c>
      <c r="B4934" s="2" t="s">
        <v>6352</v>
      </c>
      <c r="C4934" s="2" t="s">
        <v>6353</v>
      </c>
      <c r="D4934" s="19">
        <v>0</v>
      </c>
      <c r="E4934" s="25">
        <v>41669</v>
      </c>
      <c r="F4934" s="26">
        <v>0.65574074074074074</v>
      </c>
      <c r="G4934" s="31">
        <v>80</v>
      </c>
      <c r="H4934" s="2">
        <v>0</v>
      </c>
      <c r="I4934" s="9">
        <f t="shared" si="77"/>
        <v>-431831.12999999733</v>
      </c>
      <c r="M4934" s="2">
        <v>43873</v>
      </c>
      <c r="N4934" s="2">
        <v>7</v>
      </c>
      <c r="O4934" s="2" t="s">
        <v>45</v>
      </c>
      <c r="P4934" s="2">
        <v>1</v>
      </c>
      <c r="R4934" s="2">
        <v>1530</v>
      </c>
      <c r="S4934" s="3">
        <v>41674</v>
      </c>
      <c r="T4934" s="3">
        <v>41718</v>
      </c>
      <c r="W4934" s="2">
        <v>2014</v>
      </c>
      <c r="X4934" s="2">
        <v>7</v>
      </c>
      <c r="AC4934" s="2" t="s">
        <v>506</v>
      </c>
      <c r="AD4934" s="2" t="s">
        <v>6762</v>
      </c>
      <c r="AE4934" s="2" t="s">
        <v>7006</v>
      </c>
      <c r="AG4934" s="2">
        <v>8</v>
      </c>
      <c r="AH4934" s="2">
        <v>9</v>
      </c>
      <c r="AI4934" s="2" t="s">
        <v>65</v>
      </c>
      <c r="AK4934" s="2">
        <v>0</v>
      </c>
      <c r="AM4934" s="2">
        <v>0</v>
      </c>
      <c r="AP4934" s="2" t="s">
        <v>6783</v>
      </c>
    </row>
    <row r="4935" spans="1:42">
      <c r="A4935" s="2">
        <v>116767</v>
      </c>
      <c r="B4935" s="2" t="s">
        <v>6354</v>
      </c>
      <c r="C4935" s="2" t="s">
        <v>6355</v>
      </c>
      <c r="D4935" s="19">
        <v>0</v>
      </c>
      <c r="E4935" s="25">
        <v>41669</v>
      </c>
      <c r="F4935" s="26">
        <v>0.65574074074074074</v>
      </c>
      <c r="G4935" s="31">
        <v>150</v>
      </c>
      <c r="H4935" s="2">
        <v>0</v>
      </c>
      <c r="I4935" s="9">
        <f t="shared" si="77"/>
        <v>-431981.12999999733</v>
      </c>
      <c r="M4935" s="2">
        <v>43874</v>
      </c>
      <c r="N4935" s="2">
        <v>7</v>
      </c>
      <c r="O4935" s="2" t="s">
        <v>45</v>
      </c>
      <c r="P4935" s="2">
        <v>1</v>
      </c>
      <c r="R4935" s="2">
        <v>1530</v>
      </c>
      <c r="S4935" s="3">
        <v>41674</v>
      </c>
      <c r="T4935" s="3">
        <v>41718</v>
      </c>
      <c r="W4935" s="2">
        <v>2014</v>
      </c>
      <c r="X4935" s="2">
        <v>7</v>
      </c>
      <c r="AC4935" s="2" t="s">
        <v>506</v>
      </c>
      <c r="AD4935" s="2" t="s">
        <v>6762</v>
      </c>
      <c r="AE4935" s="2" t="s">
        <v>7006</v>
      </c>
      <c r="AG4935" s="2">
        <v>8</v>
      </c>
      <c r="AH4935" s="2">
        <v>9</v>
      </c>
      <c r="AI4935" s="2" t="s">
        <v>65</v>
      </c>
      <c r="AK4935" s="2">
        <v>0</v>
      </c>
      <c r="AM4935" s="2">
        <v>0</v>
      </c>
      <c r="AP4935" s="2" t="s">
        <v>6783</v>
      </c>
    </row>
    <row r="4936" spans="1:42">
      <c r="A4936" s="2">
        <v>116762</v>
      </c>
      <c r="B4936" s="2" t="s">
        <v>6356</v>
      </c>
      <c r="C4936" s="2" t="s">
        <v>6357</v>
      </c>
      <c r="D4936" s="19">
        <v>0</v>
      </c>
      <c r="E4936" s="25">
        <v>41669</v>
      </c>
      <c r="F4936" s="26">
        <v>0.65574074074074074</v>
      </c>
      <c r="G4936" s="31">
        <v>250</v>
      </c>
      <c r="H4936" s="2">
        <v>0</v>
      </c>
      <c r="I4936" s="9">
        <f t="shared" si="77"/>
        <v>-432231.12999999733</v>
      </c>
      <c r="M4936" s="2">
        <v>43845</v>
      </c>
      <c r="N4936" s="2">
        <v>7</v>
      </c>
      <c r="O4936" s="2" t="s">
        <v>45</v>
      </c>
      <c r="P4936" s="2">
        <v>1</v>
      </c>
      <c r="R4936" s="2">
        <v>1530</v>
      </c>
      <c r="S4936" s="3">
        <v>41674</v>
      </c>
      <c r="T4936" s="3">
        <v>41718</v>
      </c>
      <c r="W4936" s="2">
        <v>2014</v>
      </c>
      <c r="X4936" s="2">
        <v>7</v>
      </c>
      <c r="AC4936" s="2" t="s">
        <v>506</v>
      </c>
      <c r="AD4936" s="2" t="s">
        <v>6762</v>
      </c>
      <c r="AE4936" s="2" t="s">
        <v>7006</v>
      </c>
      <c r="AG4936" s="2">
        <v>8</v>
      </c>
      <c r="AH4936" s="2">
        <v>9</v>
      </c>
      <c r="AI4936" s="2" t="s">
        <v>65</v>
      </c>
      <c r="AK4936" s="2">
        <v>0</v>
      </c>
      <c r="AM4936" s="2">
        <v>0</v>
      </c>
      <c r="AP4936" s="2" t="s">
        <v>6783</v>
      </c>
    </row>
    <row r="4937" spans="1:42">
      <c r="A4937" s="2">
        <v>116768</v>
      </c>
      <c r="B4937" s="2" t="s">
        <v>6358</v>
      </c>
      <c r="C4937" s="2" t="s">
        <v>6359</v>
      </c>
      <c r="D4937" s="19">
        <v>0</v>
      </c>
      <c r="E4937" s="25">
        <v>41669</v>
      </c>
      <c r="F4937" s="26">
        <v>0.65574074074074074</v>
      </c>
      <c r="G4937" s="31">
        <v>160</v>
      </c>
      <c r="H4937" s="2">
        <v>0</v>
      </c>
      <c r="I4937" s="9">
        <f t="shared" si="77"/>
        <v>-432391.12999999733</v>
      </c>
      <c r="M4937" s="2">
        <v>43875</v>
      </c>
      <c r="N4937" s="2">
        <v>7</v>
      </c>
      <c r="O4937" s="2" t="s">
        <v>45</v>
      </c>
      <c r="P4937" s="2">
        <v>1</v>
      </c>
      <c r="R4937" s="2">
        <v>1530</v>
      </c>
      <c r="S4937" s="3">
        <v>41674</v>
      </c>
      <c r="T4937" s="3">
        <v>41718</v>
      </c>
      <c r="W4937" s="2">
        <v>2014</v>
      </c>
      <c r="X4937" s="2">
        <v>7</v>
      </c>
      <c r="AC4937" s="2" t="s">
        <v>506</v>
      </c>
      <c r="AD4937" s="2" t="s">
        <v>6762</v>
      </c>
      <c r="AE4937" s="2" t="s">
        <v>7006</v>
      </c>
      <c r="AG4937" s="2">
        <v>8</v>
      </c>
      <c r="AH4937" s="2">
        <v>9</v>
      </c>
      <c r="AI4937" s="2" t="s">
        <v>65</v>
      </c>
      <c r="AK4937" s="2">
        <v>0</v>
      </c>
      <c r="AM4937" s="2">
        <v>0</v>
      </c>
      <c r="AP4937" s="2" t="s">
        <v>6783</v>
      </c>
    </row>
    <row r="4938" spans="1:42">
      <c r="A4938" s="2">
        <v>116763</v>
      </c>
      <c r="B4938" s="2" t="s">
        <v>6360</v>
      </c>
      <c r="C4938" s="2" t="s">
        <v>6361</v>
      </c>
      <c r="D4938" s="19">
        <v>0</v>
      </c>
      <c r="E4938" s="25">
        <v>41669</v>
      </c>
      <c r="F4938" s="26">
        <v>0.65574074074074074</v>
      </c>
      <c r="G4938" s="31">
        <v>50</v>
      </c>
      <c r="H4938" s="2">
        <v>0</v>
      </c>
      <c r="I4938" s="9">
        <f t="shared" si="77"/>
        <v>-432441.12999999733</v>
      </c>
      <c r="M4938" s="2">
        <v>43858</v>
      </c>
      <c r="N4938" s="2">
        <v>7</v>
      </c>
      <c r="O4938" s="2" t="s">
        <v>45</v>
      </c>
      <c r="P4938" s="2">
        <v>1</v>
      </c>
      <c r="R4938" s="2">
        <v>1530</v>
      </c>
      <c r="S4938" s="3">
        <v>41674</v>
      </c>
      <c r="T4938" s="3">
        <v>41718</v>
      </c>
      <c r="W4938" s="2">
        <v>2014</v>
      </c>
      <c r="X4938" s="2">
        <v>7</v>
      </c>
      <c r="AC4938" s="2" t="s">
        <v>506</v>
      </c>
      <c r="AD4938" s="2" t="s">
        <v>6762</v>
      </c>
      <c r="AE4938" s="2" t="s">
        <v>7006</v>
      </c>
      <c r="AG4938" s="2">
        <v>8</v>
      </c>
      <c r="AH4938" s="2">
        <v>9</v>
      </c>
      <c r="AI4938" s="2" t="s">
        <v>65</v>
      </c>
      <c r="AK4938" s="2">
        <v>0</v>
      </c>
      <c r="AM4938" s="2">
        <v>0</v>
      </c>
      <c r="AP4938" s="2" t="s">
        <v>6783</v>
      </c>
    </row>
    <row r="4939" spans="1:42">
      <c r="A4939" s="2">
        <v>116764</v>
      </c>
      <c r="B4939" s="2" t="s">
        <v>6362</v>
      </c>
      <c r="C4939" s="2" t="s">
        <v>6363</v>
      </c>
      <c r="D4939" s="19">
        <v>0</v>
      </c>
      <c r="E4939" s="25">
        <v>41669</v>
      </c>
      <c r="F4939" s="26">
        <v>0.65574074074074074</v>
      </c>
      <c r="G4939" s="31">
        <v>350</v>
      </c>
      <c r="H4939" s="2">
        <v>0</v>
      </c>
      <c r="I4939" s="9">
        <f t="shared" si="77"/>
        <v>-432791.12999999733</v>
      </c>
      <c r="M4939" s="2">
        <v>43859</v>
      </c>
      <c r="N4939" s="2">
        <v>7</v>
      </c>
      <c r="O4939" s="2" t="s">
        <v>45</v>
      </c>
      <c r="P4939" s="2">
        <v>1</v>
      </c>
      <c r="R4939" s="2">
        <v>1530</v>
      </c>
      <c r="S4939" s="3">
        <v>41674</v>
      </c>
      <c r="T4939" s="3">
        <v>41718</v>
      </c>
      <c r="W4939" s="2">
        <v>2014</v>
      </c>
      <c r="X4939" s="2">
        <v>7</v>
      </c>
      <c r="AC4939" s="2" t="s">
        <v>506</v>
      </c>
      <c r="AD4939" s="2" t="s">
        <v>6762</v>
      </c>
      <c r="AE4939" s="2" t="s">
        <v>7006</v>
      </c>
      <c r="AG4939" s="2">
        <v>8</v>
      </c>
      <c r="AH4939" s="2">
        <v>9</v>
      </c>
      <c r="AI4939" s="2" t="s">
        <v>65</v>
      </c>
      <c r="AK4939" s="2">
        <v>0</v>
      </c>
      <c r="AM4939" s="2">
        <v>0</v>
      </c>
      <c r="AP4939" s="2" t="s">
        <v>6783</v>
      </c>
    </row>
    <row r="4940" spans="1:42">
      <c r="A4940" s="2">
        <v>250211</v>
      </c>
      <c r="B4940" s="2">
        <v>162295</v>
      </c>
      <c r="C4940" s="2" t="s">
        <v>6364</v>
      </c>
      <c r="D4940" s="19">
        <v>1272</v>
      </c>
      <c r="E4940" s="25">
        <v>41669</v>
      </c>
      <c r="F4940" s="26">
        <v>0.6559490740740741</v>
      </c>
      <c r="G4940" s="31">
        <v>0</v>
      </c>
      <c r="H4940" s="2">
        <v>0</v>
      </c>
      <c r="I4940" s="9">
        <f t="shared" si="77"/>
        <v>-431519.12999999733</v>
      </c>
      <c r="L4940" s="2">
        <v>162295</v>
      </c>
      <c r="N4940" s="2">
        <v>7</v>
      </c>
      <c r="O4940" s="2" t="s">
        <v>45</v>
      </c>
      <c r="P4940" s="2">
        <v>1</v>
      </c>
      <c r="R4940" s="2">
        <v>2</v>
      </c>
      <c r="S4940" s="3">
        <v>42073</v>
      </c>
      <c r="T4940" s="3">
        <v>42073</v>
      </c>
      <c r="W4940" s="2">
        <v>2014</v>
      </c>
      <c r="X4940" s="2">
        <v>7</v>
      </c>
      <c r="AC4940" s="2" t="s">
        <v>53</v>
      </c>
      <c r="AD4940" s="2" t="s">
        <v>6762</v>
      </c>
      <c r="AE4940" s="2" t="s">
        <v>7014</v>
      </c>
      <c r="AG4940" s="2">
        <v>57</v>
      </c>
      <c r="AH4940" s="2">
        <v>11</v>
      </c>
      <c r="AI4940" s="2" t="s">
        <v>47</v>
      </c>
      <c r="AK4940" s="2">
        <v>0</v>
      </c>
      <c r="AM4940" s="2">
        <v>0</v>
      </c>
      <c r="AP4940" s="2" t="s">
        <v>48</v>
      </c>
    </row>
    <row r="4941" spans="1:42">
      <c r="A4941" s="2">
        <v>116770</v>
      </c>
      <c r="B4941" s="2" t="s">
        <v>6365</v>
      </c>
      <c r="C4941" s="2" t="s">
        <v>6366</v>
      </c>
      <c r="D4941" s="19">
        <v>0</v>
      </c>
      <c r="E4941" s="25">
        <v>41669</v>
      </c>
      <c r="F4941" s="26">
        <v>0.656712962962963</v>
      </c>
      <c r="G4941" s="31">
        <v>195.5</v>
      </c>
      <c r="H4941" s="2">
        <v>0</v>
      </c>
      <c r="I4941" s="9">
        <f t="shared" si="77"/>
        <v>-431714.62999999733</v>
      </c>
      <c r="M4941" s="2">
        <v>38962</v>
      </c>
      <c r="N4941" s="2">
        <v>7</v>
      </c>
      <c r="O4941" s="2" t="s">
        <v>45</v>
      </c>
      <c r="P4941" s="2">
        <v>1</v>
      </c>
      <c r="R4941" s="2">
        <v>1071</v>
      </c>
      <c r="S4941" s="3">
        <v>41674</v>
      </c>
      <c r="T4941" s="3">
        <v>41718</v>
      </c>
      <c r="W4941" s="2">
        <v>2014</v>
      </c>
      <c r="X4941" s="2">
        <v>7</v>
      </c>
      <c r="AC4941" s="2" t="s">
        <v>517</v>
      </c>
      <c r="AD4941" s="2" t="s">
        <v>6762</v>
      </c>
      <c r="AE4941" s="2" t="s">
        <v>6994</v>
      </c>
      <c r="AG4941" s="2">
        <v>8</v>
      </c>
      <c r="AH4941" s="2">
        <v>9</v>
      </c>
      <c r="AI4941" s="2" t="s">
        <v>65</v>
      </c>
      <c r="AK4941" s="2">
        <v>0</v>
      </c>
      <c r="AM4941" s="2">
        <v>0</v>
      </c>
      <c r="AP4941" s="2" t="s">
        <v>6783</v>
      </c>
    </row>
    <row r="4942" spans="1:42">
      <c r="A4942" s="2">
        <v>116773</v>
      </c>
      <c r="B4942" s="2" t="s">
        <v>6367</v>
      </c>
      <c r="C4942" s="2" t="s">
        <v>6368</v>
      </c>
      <c r="D4942" s="19">
        <v>0</v>
      </c>
      <c r="E4942" s="25">
        <v>41669</v>
      </c>
      <c r="F4942" s="26">
        <v>0.65672453703703704</v>
      </c>
      <c r="G4942" s="31">
        <v>1086.5</v>
      </c>
      <c r="H4942" s="2">
        <v>0</v>
      </c>
      <c r="I4942" s="9">
        <f t="shared" si="77"/>
        <v>-432801.12999999733</v>
      </c>
      <c r="M4942" s="2">
        <v>38922</v>
      </c>
      <c r="N4942" s="2">
        <v>7</v>
      </c>
      <c r="O4942" s="2" t="s">
        <v>45</v>
      </c>
      <c r="P4942" s="2">
        <v>1</v>
      </c>
      <c r="R4942" s="2">
        <v>192</v>
      </c>
      <c r="S4942" s="3">
        <v>41674</v>
      </c>
      <c r="T4942" s="3">
        <v>41718</v>
      </c>
      <c r="W4942" s="2">
        <v>2014</v>
      </c>
      <c r="X4942" s="2">
        <v>7</v>
      </c>
      <c r="AC4942" s="2" t="s">
        <v>740</v>
      </c>
      <c r="AD4942" s="2" t="s">
        <v>6762</v>
      </c>
      <c r="AE4942" s="2" t="s">
        <v>7014</v>
      </c>
      <c r="AG4942" s="2">
        <v>8</v>
      </c>
      <c r="AH4942" s="2">
        <v>9</v>
      </c>
      <c r="AI4942" s="2" t="s">
        <v>65</v>
      </c>
      <c r="AK4942" s="2">
        <v>0</v>
      </c>
      <c r="AM4942" s="2">
        <v>0</v>
      </c>
      <c r="AP4942" s="2" t="s">
        <v>6783</v>
      </c>
    </row>
    <row r="4943" spans="1:42">
      <c r="A4943" s="2">
        <v>116772</v>
      </c>
      <c r="B4943" s="2" t="s">
        <v>6369</v>
      </c>
      <c r="C4943" s="2" t="s">
        <v>6370</v>
      </c>
      <c r="D4943" s="19">
        <v>0</v>
      </c>
      <c r="E4943" s="25">
        <v>41669</v>
      </c>
      <c r="F4943" s="26">
        <v>0.65672453703703704</v>
      </c>
      <c r="G4943" s="31">
        <v>1853.3</v>
      </c>
      <c r="H4943" s="2">
        <v>0</v>
      </c>
      <c r="I4943" s="9">
        <f t="shared" si="77"/>
        <v>-434654.42999999732</v>
      </c>
      <c r="M4943" s="2">
        <v>38942</v>
      </c>
      <c r="N4943" s="2">
        <v>7</v>
      </c>
      <c r="O4943" s="2" t="s">
        <v>45</v>
      </c>
      <c r="P4943" s="2">
        <v>1</v>
      </c>
      <c r="R4943" s="2">
        <v>389</v>
      </c>
      <c r="S4943" s="3">
        <v>41674</v>
      </c>
      <c r="T4943" s="3">
        <v>41718</v>
      </c>
      <c r="W4943" s="2">
        <v>2014</v>
      </c>
      <c r="X4943" s="2">
        <v>7</v>
      </c>
      <c r="AC4943" s="2" t="s">
        <v>746</v>
      </c>
      <c r="AD4943" s="2" t="s">
        <v>6762</v>
      </c>
      <c r="AE4943" s="2" t="s">
        <v>7014</v>
      </c>
      <c r="AG4943" s="2">
        <v>8</v>
      </c>
      <c r="AH4943" s="2">
        <v>9</v>
      </c>
      <c r="AI4943" s="2" t="s">
        <v>65</v>
      </c>
      <c r="AK4943" s="2">
        <v>0</v>
      </c>
      <c r="AM4943" s="2">
        <v>0</v>
      </c>
      <c r="AP4943" s="2" t="s">
        <v>6783</v>
      </c>
    </row>
    <row r="4944" spans="1:42">
      <c r="A4944" s="2">
        <v>116771</v>
      </c>
      <c r="B4944" s="2" t="s">
        <v>6371</v>
      </c>
      <c r="C4944" s="2" t="s">
        <v>6372</v>
      </c>
      <c r="D4944" s="19">
        <v>0</v>
      </c>
      <c r="E4944" s="25">
        <v>41669</v>
      </c>
      <c r="F4944" s="26">
        <v>0.65672453703703704</v>
      </c>
      <c r="G4944" s="31">
        <v>98.3</v>
      </c>
      <c r="H4944" s="2">
        <v>0</v>
      </c>
      <c r="I4944" s="9">
        <f t="shared" si="77"/>
        <v>-434752.7299999973</v>
      </c>
      <c r="M4944" s="2">
        <v>38972</v>
      </c>
      <c r="N4944" s="2">
        <v>7</v>
      </c>
      <c r="O4944" s="2" t="s">
        <v>45</v>
      </c>
      <c r="P4944" s="2">
        <v>1</v>
      </c>
      <c r="R4944" s="2">
        <v>1455</v>
      </c>
      <c r="S4944" s="3">
        <v>41674</v>
      </c>
      <c r="T4944" s="3">
        <v>41718</v>
      </c>
      <c r="W4944" s="2">
        <v>2014</v>
      </c>
      <c r="X4944" s="2">
        <v>7</v>
      </c>
      <c r="AC4944" s="2" t="s">
        <v>520</v>
      </c>
      <c r="AD4944" s="2" t="s">
        <v>6762</v>
      </c>
      <c r="AE4944" s="2" t="s">
        <v>7002</v>
      </c>
      <c r="AG4944" s="2">
        <v>8</v>
      </c>
      <c r="AH4944" s="2">
        <v>9</v>
      </c>
      <c r="AI4944" s="2" t="s">
        <v>65</v>
      </c>
      <c r="AK4944" s="2">
        <v>0</v>
      </c>
      <c r="AM4944" s="2">
        <v>0</v>
      </c>
      <c r="AP4944" s="2" t="s">
        <v>6783</v>
      </c>
    </row>
    <row r="4945" spans="1:42">
      <c r="A4945" s="2">
        <v>116774</v>
      </c>
      <c r="B4945" s="2" t="s">
        <v>6373</v>
      </c>
      <c r="C4945" s="2" t="s">
        <v>6374</v>
      </c>
      <c r="D4945" s="19">
        <v>0</v>
      </c>
      <c r="E4945" s="25">
        <v>41669</v>
      </c>
      <c r="F4945" s="26">
        <v>0.65690972222222221</v>
      </c>
      <c r="G4945" s="31">
        <v>886.7</v>
      </c>
      <c r="H4945" s="2">
        <v>0</v>
      </c>
      <c r="I4945" s="9">
        <f t="shared" si="77"/>
        <v>-435639.42999999732</v>
      </c>
      <c r="M4945" s="2">
        <v>38952</v>
      </c>
      <c r="N4945" s="2">
        <v>7</v>
      </c>
      <c r="O4945" s="2" t="s">
        <v>45</v>
      </c>
      <c r="P4945" s="2">
        <v>1</v>
      </c>
      <c r="R4945" s="2">
        <v>1444</v>
      </c>
      <c r="S4945" s="3">
        <v>41674</v>
      </c>
      <c r="T4945" s="3">
        <v>41674</v>
      </c>
      <c r="W4945" s="2">
        <v>2014</v>
      </c>
      <c r="X4945" s="2">
        <v>7</v>
      </c>
      <c r="AC4945" s="2" t="s">
        <v>749</v>
      </c>
      <c r="AD4945" s="2" t="s">
        <v>6762</v>
      </c>
      <c r="AE4945" s="2" t="s">
        <v>7005</v>
      </c>
      <c r="AG4945" s="2">
        <v>26</v>
      </c>
      <c r="AH4945" s="2">
        <v>8</v>
      </c>
      <c r="AI4945" s="2" t="s">
        <v>59</v>
      </c>
      <c r="AK4945" s="2">
        <v>0</v>
      </c>
      <c r="AM4945" s="2">
        <v>0</v>
      </c>
      <c r="AP4945" s="2" t="s">
        <v>6784</v>
      </c>
    </row>
    <row r="4946" spans="1:42">
      <c r="A4946" s="2">
        <v>116775</v>
      </c>
      <c r="B4946" s="2" t="s">
        <v>6375</v>
      </c>
      <c r="C4946" s="2" t="s">
        <v>6376</v>
      </c>
      <c r="D4946" s="19">
        <v>0</v>
      </c>
      <c r="E4946" s="25">
        <v>41669</v>
      </c>
      <c r="F4946" s="26">
        <v>0.65690972222222221</v>
      </c>
      <c r="G4946" s="31">
        <v>1837.1</v>
      </c>
      <c r="H4946" s="2">
        <v>0</v>
      </c>
      <c r="I4946" s="9">
        <f t="shared" si="77"/>
        <v>-437476.52999999729</v>
      </c>
      <c r="M4946" s="2">
        <v>38932</v>
      </c>
      <c r="N4946" s="2">
        <v>7</v>
      </c>
      <c r="O4946" s="2" t="s">
        <v>45</v>
      </c>
      <c r="P4946" s="2">
        <v>1</v>
      </c>
      <c r="R4946" s="2">
        <v>1428</v>
      </c>
      <c r="S4946" s="3">
        <v>41674</v>
      </c>
      <c r="T4946" s="3">
        <v>41674</v>
      </c>
      <c r="W4946" s="2">
        <v>2014</v>
      </c>
      <c r="X4946" s="2">
        <v>7</v>
      </c>
      <c r="AC4946" s="2" t="s">
        <v>743</v>
      </c>
      <c r="AD4946" s="2" t="s">
        <v>6762</v>
      </c>
      <c r="AE4946" s="2" t="s">
        <v>7014</v>
      </c>
      <c r="AG4946" s="2">
        <v>26</v>
      </c>
      <c r="AH4946" s="2">
        <v>8</v>
      </c>
      <c r="AI4946" s="2" t="s">
        <v>59</v>
      </c>
      <c r="AK4946" s="2">
        <v>0</v>
      </c>
      <c r="AM4946" s="2">
        <v>0</v>
      </c>
      <c r="AP4946" s="2" t="s">
        <v>6784</v>
      </c>
    </row>
    <row r="4947" spans="1:42">
      <c r="A4947" s="2">
        <v>116776</v>
      </c>
      <c r="B4947" s="2" t="s">
        <v>6377</v>
      </c>
      <c r="C4947" s="2" t="s">
        <v>6378</v>
      </c>
      <c r="D4947" s="19">
        <v>0</v>
      </c>
      <c r="E4947" s="25">
        <v>41669</v>
      </c>
      <c r="F4947" s="26">
        <v>0.6573148148148148</v>
      </c>
      <c r="G4947" s="31">
        <v>170</v>
      </c>
      <c r="H4947" s="2">
        <v>0</v>
      </c>
      <c r="I4947" s="9">
        <f t="shared" si="77"/>
        <v>-437646.52999999729</v>
      </c>
      <c r="M4947" s="2">
        <v>43598</v>
      </c>
      <c r="N4947" s="2">
        <v>7</v>
      </c>
      <c r="O4947" s="2" t="s">
        <v>45</v>
      </c>
      <c r="P4947" s="2">
        <v>1</v>
      </c>
      <c r="R4947" s="2">
        <v>172</v>
      </c>
      <c r="S4947" s="3">
        <v>41674</v>
      </c>
      <c r="T4947" s="3">
        <v>41718</v>
      </c>
      <c r="W4947" s="2">
        <v>2014</v>
      </c>
      <c r="X4947" s="2">
        <v>7</v>
      </c>
      <c r="AC4947" s="2" t="s">
        <v>6379</v>
      </c>
      <c r="AD4947" s="2" t="s">
        <v>6762</v>
      </c>
      <c r="AE4947" s="2" t="s">
        <v>7014</v>
      </c>
      <c r="AG4947" s="2">
        <v>8</v>
      </c>
      <c r="AH4947" s="2">
        <v>9</v>
      </c>
      <c r="AI4947" s="2" t="s">
        <v>65</v>
      </c>
      <c r="AK4947" s="2">
        <v>0</v>
      </c>
      <c r="AM4947" s="2">
        <v>0</v>
      </c>
      <c r="AP4947" s="2" t="s">
        <v>6783</v>
      </c>
    </row>
    <row r="4948" spans="1:42">
      <c r="A4948" s="2">
        <v>116780</v>
      </c>
      <c r="B4948" s="2" t="s">
        <v>6380</v>
      </c>
      <c r="C4948" s="2" t="s">
        <v>6381</v>
      </c>
      <c r="D4948" s="19">
        <v>0</v>
      </c>
      <c r="E4948" s="25">
        <v>41669</v>
      </c>
      <c r="F4948" s="26">
        <v>0.65913194444444445</v>
      </c>
      <c r="G4948" s="31">
        <v>9000</v>
      </c>
      <c r="H4948" s="2">
        <v>0</v>
      </c>
      <c r="I4948" s="9">
        <f t="shared" si="77"/>
        <v>-446646.52999999729</v>
      </c>
      <c r="M4948" s="2">
        <v>43652</v>
      </c>
      <c r="N4948" s="2">
        <v>7</v>
      </c>
      <c r="O4948" s="2" t="s">
        <v>45</v>
      </c>
      <c r="P4948" s="2">
        <v>1</v>
      </c>
      <c r="R4948" s="2">
        <v>552</v>
      </c>
      <c r="S4948" s="3">
        <v>41674</v>
      </c>
      <c r="T4948" s="3">
        <v>41718</v>
      </c>
      <c r="W4948" s="2">
        <v>2014</v>
      </c>
      <c r="X4948" s="2">
        <v>7</v>
      </c>
      <c r="AC4948" s="2" t="s">
        <v>1241</v>
      </c>
      <c r="AD4948" s="2" t="s">
        <v>6762</v>
      </c>
      <c r="AE4948" s="2" t="s">
        <v>7014</v>
      </c>
      <c r="AG4948" s="2">
        <v>8</v>
      </c>
      <c r="AH4948" s="2">
        <v>9</v>
      </c>
      <c r="AI4948" s="2" t="s">
        <v>65</v>
      </c>
      <c r="AK4948" s="2">
        <v>0</v>
      </c>
      <c r="AM4948" s="2">
        <v>0</v>
      </c>
      <c r="AP4948" s="2" t="s">
        <v>6783</v>
      </c>
    </row>
    <row r="4949" spans="1:42">
      <c r="A4949" s="2">
        <v>116781</v>
      </c>
      <c r="B4949" s="2" t="s">
        <v>6382</v>
      </c>
      <c r="C4949" s="2" t="s">
        <v>6383</v>
      </c>
      <c r="D4949" s="19">
        <v>0</v>
      </c>
      <c r="E4949" s="25">
        <v>41669</v>
      </c>
      <c r="F4949" s="26">
        <v>0.65937499999999993</v>
      </c>
      <c r="G4949" s="31">
        <v>2162.14</v>
      </c>
      <c r="H4949" s="2">
        <v>0</v>
      </c>
      <c r="I4949" s="9">
        <f t="shared" si="77"/>
        <v>-448808.66999999731</v>
      </c>
      <c r="M4949" s="2">
        <v>43682</v>
      </c>
      <c r="N4949" s="2">
        <v>7</v>
      </c>
      <c r="O4949" s="2" t="s">
        <v>45</v>
      </c>
      <c r="P4949" s="2">
        <v>1</v>
      </c>
      <c r="R4949" s="2">
        <v>557</v>
      </c>
      <c r="S4949" s="3">
        <v>41674</v>
      </c>
      <c r="T4949" s="3">
        <v>41718</v>
      </c>
      <c r="W4949" s="2">
        <v>2014</v>
      </c>
      <c r="X4949" s="2">
        <v>7</v>
      </c>
      <c r="AC4949" s="2" t="s">
        <v>4777</v>
      </c>
      <c r="AD4949" s="2" t="s">
        <v>6762</v>
      </c>
      <c r="AE4949" s="2" t="s">
        <v>7014</v>
      </c>
      <c r="AG4949" s="2">
        <v>8</v>
      </c>
      <c r="AH4949" s="2">
        <v>9</v>
      </c>
      <c r="AI4949" s="2" t="s">
        <v>65</v>
      </c>
      <c r="AK4949" s="2">
        <v>0</v>
      </c>
      <c r="AM4949" s="2">
        <v>0</v>
      </c>
      <c r="AP4949" s="2" t="s">
        <v>6783</v>
      </c>
    </row>
    <row r="4950" spans="1:42">
      <c r="A4950" s="2">
        <v>250214</v>
      </c>
      <c r="B4950" s="2">
        <v>160784</v>
      </c>
      <c r="C4950" s="2" t="s">
        <v>6384</v>
      </c>
      <c r="D4950" s="19">
        <v>1284</v>
      </c>
      <c r="E4950" s="25">
        <v>41669</v>
      </c>
      <c r="F4950" s="26">
        <v>0.65966435185185179</v>
      </c>
      <c r="G4950" s="31">
        <v>0</v>
      </c>
      <c r="H4950" s="2">
        <v>0</v>
      </c>
      <c r="I4950" s="9">
        <f t="shared" si="77"/>
        <v>-447524.66999999731</v>
      </c>
      <c r="L4950" s="2">
        <v>160784</v>
      </c>
      <c r="N4950" s="2">
        <v>7</v>
      </c>
      <c r="O4950" s="2" t="s">
        <v>45</v>
      </c>
      <c r="P4950" s="2">
        <v>1</v>
      </c>
      <c r="R4950" s="2">
        <v>6</v>
      </c>
      <c r="S4950" s="3">
        <v>42073</v>
      </c>
      <c r="T4950" s="3">
        <v>42073</v>
      </c>
      <c r="W4950" s="2">
        <v>2014</v>
      </c>
      <c r="X4950" s="2">
        <v>7</v>
      </c>
      <c r="AC4950" s="2" t="s">
        <v>46</v>
      </c>
      <c r="AD4950" s="2" t="s">
        <v>6762</v>
      </c>
      <c r="AE4950" s="2" t="s">
        <v>7014</v>
      </c>
      <c r="AG4950" s="2">
        <v>57</v>
      </c>
      <c r="AH4950" s="2">
        <v>11</v>
      </c>
      <c r="AI4950" s="2" t="s">
        <v>47</v>
      </c>
      <c r="AK4950" s="2">
        <v>0</v>
      </c>
      <c r="AM4950" s="2">
        <v>0</v>
      </c>
      <c r="AP4950" s="2" t="s">
        <v>48</v>
      </c>
    </row>
    <row r="4951" spans="1:42">
      <c r="A4951" s="2">
        <v>116782</v>
      </c>
      <c r="B4951" s="2" t="s">
        <v>6385</v>
      </c>
      <c r="C4951" s="2" t="s">
        <v>6386</v>
      </c>
      <c r="D4951" s="19">
        <v>0</v>
      </c>
      <c r="E4951" s="25">
        <v>41669</v>
      </c>
      <c r="F4951" s="26">
        <v>0.65971064814814817</v>
      </c>
      <c r="G4951" s="31">
        <v>1200</v>
      </c>
      <c r="H4951" s="2">
        <v>0</v>
      </c>
      <c r="I4951" s="9">
        <f t="shared" si="77"/>
        <v>-448724.66999999731</v>
      </c>
      <c r="M4951" s="2">
        <v>43696</v>
      </c>
      <c r="N4951" s="2">
        <v>7</v>
      </c>
      <c r="O4951" s="2" t="s">
        <v>45</v>
      </c>
      <c r="P4951" s="2">
        <v>1</v>
      </c>
      <c r="R4951" s="2">
        <v>1499</v>
      </c>
      <c r="S4951" s="3">
        <v>41674</v>
      </c>
      <c r="T4951" s="3">
        <v>41674</v>
      </c>
      <c r="W4951" s="2">
        <v>2014</v>
      </c>
      <c r="X4951" s="2">
        <v>7</v>
      </c>
      <c r="AC4951" s="2" t="s">
        <v>523</v>
      </c>
      <c r="AD4951" s="2" t="s">
        <v>6762</v>
      </c>
      <c r="AE4951" s="2" t="s">
        <v>7005</v>
      </c>
      <c r="AG4951" s="2">
        <v>26</v>
      </c>
      <c r="AH4951" s="2">
        <v>8</v>
      </c>
      <c r="AI4951" s="2" t="s">
        <v>59</v>
      </c>
      <c r="AK4951" s="2">
        <v>0</v>
      </c>
      <c r="AM4951" s="2">
        <v>0</v>
      </c>
      <c r="AP4951" s="2" t="s">
        <v>6784</v>
      </c>
    </row>
    <row r="4952" spans="1:42">
      <c r="A4952" s="2">
        <v>250216</v>
      </c>
      <c r="B4952" s="2">
        <v>160773</v>
      </c>
      <c r="C4952" s="2" t="s">
        <v>6387</v>
      </c>
      <c r="D4952" s="19">
        <v>1284</v>
      </c>
      <c r="E4952" s="25">
        <v>41669</v>
      </c>
      <c r="F4952" s="26">
        <v>0.66008101851851853</v>
      </c>
      <c r="G4952" s="31">
        <v>0</v>
      </c>
      <c r="H4952" s="2">
        <v>0</v>
      </c>
      <c r="I4952" s="9">
        <f t="shared" si="77"/>
        <v>-447440.66999999731</v>
      </c>
      <c r="L4952" s="2">
        <v>160773</v>
      </c>
      <c r="N4952" s="2">
        <v>7</v>
      </c>
      <c r="O4952" s="2" t="s">
        <v>45</v>
      </c>
      <c r="P4952" s="2">
        <v>2</v>
      </c>
      <c r="R4952" s="2">
        <v>6</v>
      </c>
      <c r="S4952" s="3">
        <v>42073</v>
      </c>
      <c r="T4952" s="3">
        <v>42073</v>
      </c>
      <c r="W4952" s="2">
        <v>2014</v>
      </c>
      <c r="X4952" s="2">
        <v>7</v>
      </c>
      <c r="AC4952" s="2" t="s">
        <v>46</v>
      </c>
      <c r="AD4952" s="2" t="s">
        <v>6762</v>
      </c>
      <c r="AE4952" s="2" t="s">
        <v>7014</v>
      </c>
      <c r="AG4952" s="2">
        <v>57</v>
      </c>
      <c r="AH4952" s="2">
        <v>11</v>
      </c>
      <c r="AI4952" s="2" t="s">
        <v>47</v>
      </c>
      <c r="AK4952" s="2">
        <v>0</v>
      </c>
      <c r="AM4952" s="2">
        <v>0</v>
      </c>
      <c r="AP4952" s="2" t="s">
        <v>48</v>
      </c>
    </row>
    <row r="4953" spans="1:42">
      <c r="A4953" s="2">
        <v>116784</v>
      </c>
      <c r="B4953" s="2" t="s">
        <v>6388</v>
      </c>
      <c r="C4953" s="2" t="s">
        <v>6389</v>
      </c>
      <c r="D4953" s="19">
        <v>0</v>
      </c>
      <c r="E4953" s="25">
        <v>41669</v>
      </c>
      <c r="F4953" s="26">
        <v>0.66035879629629635</v>
      </c>
      <c r="G4953" s="31">
        <v>1375</v>
      </c>
      <c r="H4953" s="2">
        <v>0</v>
      </c>
      <c r="I4953" s="9">
        <f t="shared" si="77"/>
        <v>-448815.66999999731</v>
      </c>
      <c r="M4953" s="2">
        <v>43747</v>
      </c>
      <c r="N4953" s="2">
        <v>7</v>
      </c>
      <c r="O4953" s="2" t="s">
        <v>45</v>
      </c>
      <c r="P4953" s="2">
        <v>1</v>
      </c>
      <c r="R4953" s="2">
        <v>1548</v>
      </c>
      <c r="S4953" s="3">
        <v>41674</v>
      </c>
      <c r="T4953" s="3">
        <v>41674</v>
      </c>
      <c r="W4953" s="2">
        <v>2014</v>
      </c>
      <c r="X4953" s="2">
        <v>7</v>
      </c>
      <c r="AC4953" s="2" t="s">
        <v>5872</v>
      </c>
      <c r="AD4953" s="2" t="s">
        <v>6762</v>
      </c>
      <c r="AE4953" s="2" t="s">
        <v>7015</v>
      </c>
      <c r="AG4953" s="2">
        <v>26</v>
      </c>
      <c r="AH4953" s="2">
        <v>8</v>
      </c>
      <c r="AI4953" s="2" t="s">
        <v>59</v>
      </c>
      <c r="AK4953" s="2">
        <v>0</v>
      </c>
      <c r="AM4953" s="2">
        <v>0</v>
      </c>
      <c r="AP4953" s="2" t="s">
        <v>6784</v>
      </c>
    </row>
    <row r="4954" spans="1:42">
      <c r="A4954" s="2">
        <v>250217</v>
      </c>
      <c r="B4954" s="2">
        <v>168773</v>
      </c>
      <c r="C4954" s="2" t="s">
        <v>6390</v>
      </c>
      <c r="D4954" s="19">
        <v>300</v>
      </c>
      <c r="E4954" s="25">
        <v>41669</v>
      </c>
      <c r="F4954" s="26">
        <v>0.66049768518518526</v>
      </c>
      <c r="G4954" s="31">
        <v>0</v>
      </c>
      <c r="H4954" s="2">
        <v>0</v>
      </c>
      <c r="I4954" s="9">
        <f t="shared" si="77"/>
        <v>-448515.66999999731</v>
      </c>
      <c r="L4954" s="2">
        <v>168773</v>
      </c>
      <c r="N4954" s="2">
        <v>7</v>
      </c>
      <c r="O4954" s="2" t="s">
        <v>45</v>
      </c>
      <c r="P4954" s="2">
        <v>1</v>
      </c>
      <c r="R4954" s="2">
        <v>6</v>
      </c>
      <c r="S4954" s="3">
        <v>42073</v>
      </c>
      <c r="T4954" s="3">
        <v>42073</v>
      </c>
      <c r="W4954" s="2">
        <v>2014</v>
      </c>
      <c r="X4954" s="2">
        <v>7</v>
      </c>
      <c r="AC4954" s="2" t="s">
        <v>46</v>
      </c>
      <c r="AD4954" s="2" t="s">
        <v>6762</v>
      </c>
      <c r="AE4954" s="2" t="s">
        <v>7014</v>
      </c>
      <c r="AG4954" s="2">
        <v>57</v>
      </c>
      <c r="AH4954" s="2">
        <v>11</v>
      </c>
      <c r="AI4954" s="2" t="s">
        <v>47</v>
      </c>
      <c r="AK4954" s="2">
        <v>0</v>
      </c>
      <c r="AM4954" s="2">
        <v>0</v>
      </c>
      <c r="AP4954" s="2" t="s">
        <v>48</v>
      </c>
    </row>
    <row r="4955" spans="1:42">
      <c r="A4955" s="2">
        <v>250219</v>
      </c>
      <c r="B4955" s="2">
        <v>145867</v>
      </c>
      <c r="C4955" s="2" t="s">
        <v>6391</v>
      </c>
      <c r="D4955" s="19">
        <v>1462.16</v>
      </c>
      <c r="E4955" s="25">
        <v>41669</v>
      </c>
      <c r="F4955" s="26">
        <v>0.66093750000000007</v>
      </c>
      <c r="G4955" s="31">
        <v>0</v>
      </c>
      <c r="H4955" s="2">
        <v>0</v>
      </c>
      <c r="I4955" s="9">
        <f t="shared" si="77"/>
        <v>-447053.50999999733</v>
      </c>
      <c r="L4955" s="2">
        <v>145867</v>
      </c>
      <c r="N4955" s="2">
        <v>7</v>
      </c>
      <c r="O4955" s="2" t="s">
        <v>45</v>
      </c>
      <c r="P4955" s="2">
        <v>1</v>
      </c>
      <c r="R4955" s="2">
        <v>2</v>
      </c>
      <c r="S4955" s="3">
        <v>42073</v>
      </c>
      <c r="T4955" s="3">
        <v>42073</v>
      </c>
      <c r="W4955" s="2">
        <v>2014</v>
      </c>
      <c r="X4955" s="2">
        <v>7</v>
      </c>
      <c r="AC4955" s="2" t="s">
        <v>53</v>
      </c>
      <c r="AD4955" s="2" t="s">
        <v>6762</v>
      </c>
      <c r="AE4955" s="2" t="s">
        <v>7014</v>
      </c>
      <c r="AG4955" s="2">
        <v>57</v>
      </c>
      <c r="AH4955" s="2">
        <v>11</v>
      </c>
      <c r="AI4955" s="2" t="s">
        <v>47</v>
      </c>
      <c r="AK4955" s="2">
        <v>0</v>
      </c>
      <c r="AM4955" s="2">
        <v>0</v>
      </c>
      <c r="AP4955" s="2" t="s">
        <v>48</v>
      </c>
    </row>
    <row r="4956" spans="1:42">
      <c r="A4956" s="2">
        <v>266357</v>
      </c>
      <c r="B4956" s="2" t="s">
        <v>6392</v>
      </c>
      <c r="C4956" s="2" t="s">
        <v>6393</v>
      </c>
      <c r="D4956" s="19">
        <v>0</v>
      </c>
      <c r="E4956" s="25">
        <v>41669</v>
      </c>
      <c r="F4956" s="26">
        <v>0.66096064814814814</v>
      </c>
      <c r="G4956" s="31">
        <v>1010</v>
      </c>
      <c r="H4956" s="2">
        <v>0</v>
      </c>
      <c r="I4956" s="9">
        <f t="shared" si="77"/>
        <v>-448063.50999999733</v>
      </c>
      <c r="M4956" s="2">
        <v>44438</v>
      </c>
      <c r="N4956" s="2">
        <v>7</v>
      </c>
      <c r="O4956" s="2" t="s">
        <v>45</v>
      </c>
      <c r="P4956" s="2">
        <v>1</v>
      </c>
      <c r="R4956" s="2">
        <v>815</v>
      </c>
      <c r="S4956" s="3">
        <v>42123</v>
      </c>
      <c r="T4956" s="3">
        <v>42123</v>
      </c>
      <c r="W4956" s="2">
        <v>2014</v>
      </c>
      <c r="X4956" s="2">
        <v>7</v>
      </c>
      <c r="AC4956" s="2" t="s">
        <v>6082</v>
      </c>
      <c r="AD4956" s="2" t="s">
        <v>6763</v>
      </c>
      <c r="AE4956" s="2" t="s">
        <v>7005</v>
      </c>
      <c r="AG4956" s="2">
        <v>26</v>
      </c>
      <c r="AH4956" s="2">
        <v>8</v>
      </c>
      <c r="AI4956" s="2" t="s">
        <v>59</v>
      </c>
      <c r="AK4956" s="2">
        <v>0</v>
      </c>
      <c r="AM4956" s="2">
        <v>0</v>
      </c>
      <c r="AP4956" s="2" t="s">
        <v>6784</v>
      </c>
    </row>
    <row r="4957" spans="1:42">
      <c r="A4957" s="2">
        <v>250231</v>
      </c>
      <c r="B4957" s="2">
        <v>146350</v>
      </c>
      <c r="C4957" s="2" t="s">
        <v>6394</v>
      </c>
      <c r="D4957" s="19">
        <v>1462.16</v>
      </c>
      <c r="E4957" s="25">
        <v>41669</v>
      </c>
      <c r="F4957" s="26">
        <v>0.66131944444444446</v>
      </c>
      <c r="G4957" s="31">
        <v>0</v>
      </c>
      <c r="H4957" s="2">
        <v>0</v>
      </c>
      <c r="I4957" s="9">
        <f t="shared" si="77"/>
        <v>-446601.34999999736</v>
      </c>
      <c r="L4957" s="2">
        <v>146350</v>
      </c>
      <c r="N4957" s="2">
        <v>7</v>
      </c>
      <c r="O4957" s="2" t="s">
        <v>45</v>
      </c>
      <c r="P4957" s="2">
        <v>1</v>
      </c>
      <c r="R4957" s="2">
        <v>2</v>
      </c>
      <c r="S4957" s="3">
        <v>42073</v>
      </c>
      <c r="T4957" s="3">
        <v>42073</v>
      </c>
      <c r="W4957" s="2">
        <v>2014</v>
      </c>
      <c r="X4957" s="2">
        <v>7</v>
      </c>
      <c r="AC4957" s="2" t="s">
        <v>53</v>
      </c>
      <c r="AD4957" s="2" t="s">
        <v>6762</v>
      </c>
      <c r="AE4957" s="2" t="s">
        <v>7014</v>
      </c>
      <c r="AG4957" s="2">
        <v>57</v>
      </c>
      <c r="AH4957" s="2">
        <v>11</v>
      </c>
      <c r="AI4957" s="2" t="s">
        <v>47</v>
      </c>
      <c r="AK4957" s="2">
        <v>0</v>
      </c>
      <c r="AM4957" s="2">
        <v>0</v>
      </c>
      <c r="AP4957" s="2" t="s">
        <v>48</v>
      </c>
    </row>
    <row r="4958" spans="1:42">
      <c r="A4958" s="2">
        <v>250232</v>
      </c>
      <c r="B4958" s="2">
        <v>162278</v>
      </c>
      <c r="C4958" s="2" t="s">
        <v>6395</v>
      </c>
      <c r="D4958" s="19">
        <v>1306</v>
      </c>
      <c r="E4958" s="25">
        <v>41669</v>
      </c>
      <c r="F4958" s="26">
        <v>0.6616319444444444</v>
      </c>
      <c r="G4958" s="31">
        <v>0</v>
      </c>
      <c r="H4958" s="2">
        <v>0</v>
      </c>
      <c r="I4958" s="9">
        <f t="shared" si="77"/>
        <v>-445295.34999999736</v>
      </c>
      <c r="L4958" s="2">
        <v>162278</v>
      </c>
      <c r="N4958" s="2">
        <v>7</v>
      </c>
      <c r="O4958" s="2" t="s">
        <v>45</v>
      </c>
      <c r="P4958" s="2">
        <v>2</v>
      </c>
      <c r="R4958" s="2">
        <v>93</v>
      </c>
      <c r="S4958" s="3">
        <v>42073</v>
      </c>
      <c r="T4958" s="3">
        <v>42073</v>
      </c>
      <c r="W4958" s="2">
        <v>2014</v>
      </c>
      <c r="X4958" s="2">
        <v>7</v>
      </c>
      <c r="AC4958" s="2" t="s">
        <v>212</v>
      </c>
      <c r="AD4958" s="2" t="s">
        <v>6762</v>
      </c>
      <c r="AE4958" s="2" t="s">
        <v>7014</v>
      </c>
      <c r="AG4958" s="2">
        <v>57</v>
      </c>
      <c r="AH4958" s="2">
        <v>11</v>
      </c>
      <c r="AI4958" s="2" t="s">
        <v>47</v>
      </c>
      <c r="AK4958" s="2">
        <v>0</v>
      </c>
      <c r="AM4958" s="2">
        <v>0</v>
      </c>
      <c r="AP4958" s="2" t="s">
        <v>48</v>
      </c>
    </row>
    <row r="4959" spans="1:42">
      <c r="A4959" s="2">
        <v>250235</v>
      </c>
      <c r="B4959" s="2">
        <v>160721</v>
      </c>
      <c r="C4959" s="2" t="s">
        <v>6396</v>
      </c>
      <c r="D4959" s="19">
        <v>1284</v>
      </c>
      <c r="E4959" s="25">
        <v>41669</v>
      </c>
      <c r="F4959" s="26">
        <v>0.66216435185185185</v>
      </c>
      <c r="G4959" s="31">
        <v>0</v>
      </c>
      <c r="H4959" s="2">
        <v>0</v>
      </c>
      <c r="I4959" s="9">
        <f t="shared" si="77"/>
        <v>-444011.34999999736</v>
      </c>
      <c r="L4959" s="2">
        <v>160721</v>
      </c>
      <c r="N4959" s="2">
        <v>7</v>
      </c>
      <c r="O4959" s="2" t="s">
        <v>45</v>
      </c>
      <c r="P4959" s="2">
        <v>2</v>
      </c>
      <c r="R4959" s="2">
        <v>6</v>
      </c>
      <c r="S4959" s="3">
        <v>42073</v>
      </c>
      <c r="T4959" s="3">
        <v>42073</v>
      </c>
      <c r="W4959" s="2">
        <v>2014</v>
      </c>
      <c r="X4959" s="2">
        <v>7</v>
      </c>
      <c r="AC4959" s="2" t="s">
        <v>46</v>
      </c>
      <c r="AD4959" s="2" t="s">
        <v>6762</v>
      </c>
      <c r="AE4959" s="2" t="s">
        <v>7014</v>
      </c>
      <c r="AG4959" s="2">
        <v>57</v>
      </c>
      <c r="AH4959" s="2">
        <v>11</v>
      </c>
      <c r="AI4959" s="2" t="s">
        <v>47</v>
      </c>
      <c r="AK4959" s="2">
        <v>0</v>
      </c>
      <c r="AM4959" s="2">
        <v>0</v>
      </c>
      <c r="AP4959" s="2" t="s">
        <v>48</v>
      </c>
    </row>
    <row r="4960" spans="1:42">
      <c r="A4960" s="2">
        <v>250236</v>
      </c>
      <c r="B4960" s="2">
        <v>161988</v>
      </c>
      <c r="C4960" s="2" t="s">
        <v>6397</v>
      </c>
      <c r="D4960" s="19">
        <v>1284</v>
      </c>
      <c r="E4960" s="25">
        <v>41669</v>
      </c>
      <c r="F4960" s="26">
        <v>0.66252314814814817</v>
      </c>
      <c r="G4960" s="31">
        <v>0</v>
      </c>
      <c r="H4960" s="2">
        <v>0</v>
      </c>
      <c r="I4960" s="9">
        <f t="shared" si="77"/>
        <v>-442727.34999999736</v>
      </c>
      <c r="L4960" s="2">
        <v>161988</v>
      </c>
      <c r="N4960" s="2">
        <v>7</v>
      </c>
      <c r="O4960" s="2" t="s">
        <v>45</v>
      </c>
      <c r="P4960" s="2">
        <v>2</v>
      </c>
      <c r="R4960" s="2">
        <v>6</v>
      </c>
      <c r="S4960" s="3">
        <v>42073</v>
      </c>
      <c r="T4960" s="3">
        <v>42073</v>
      </c>
      <c r="W4960" s="2">
        <v>2014</v>
      </c>
      <c r="X4960" s="2">
        <v>7</v>
      </c>
      <c r="AC4960" s="2" t="s">
        <v>46</v>
      </c>
      <c r="AD4960" s="2" t="s">
        <v>6762</v>
      </c>
      <c r="AE4960" s="2" t="s">
        <v>7014</v>
      </c>
      <c r="AG4960" s="2">
        <v>57</v>
      </c>
      <c r="AH4960" s="2">
        <v>11</v>
      </c>
      <c r="AI4960" s="2" t="s">
        <v>47</v>
      </c>
      <c r="AK4960" s="2">
        <v>0</v>
      </c>
      <c r="AM4960" s="2">
        <v>0</v>
      </c>
      <c r="AP4960" s="2" t="s">
        <v>48</v>
      </c>
    </row>
    <row r="4961" spans="1:42">
      <c r="A4961" s="2">
        <v>250238</v>
      </c>
      <c r="B4961" s="2">
        <v>160733</v>
      </c>
      <c r="C4961" s="2" t="s">
        <v>6398</v>
      </c>
      <c r="D4961" s="19">
        <v>898.8</v>
      </c>
      <c r="E4961" s="25">
        <v>41669</v>
      </c>
      <c r="F4961" s="26">
        <v>0.66284722222222225</v>
      </c>
      <c r="G4961" s="31">
        <v>0</v>
      </c>
      <c r="H4961" s="2">
        <v>0</v>
      </c>
      <c r="I4961" s="9">
        <f t="shared" si="77"/>
        <v>-441828.54999999737</v>
      </c>
      <c r="L4961" s="2">
        <v>160733</v>
      </c>
      <c r="N4961" s="2">
        <v>7</v>
      </c>
      <c r="O4961" s="2" t="s">
        <v>45</v>
      </c>
      <c r="P4961" s="2">
        <v>2</v>
      </c>
      <c r="R4961" s="2">
        <v>6</v>
      </c>
      <c r="S4961" s="3">
        <v>42073</v>
      </c>
      <c r="T4961" s="3">
        <v>42073</v>
      </c>
      <c r="W4961" s="2">
        <v>2014</v>
      </c>
      <c r="X4961" s="2">
        <v>7</v>
      </c>
      <c r="AC4961" s="2" t="s">
        <v>46</v>
      </c>
      <c r="AD4961" s="2" t="s">
        <v>6762</v>
      </c>
      <c r="AE4961" s="2" t="s">
        <v>7014</v>
      </c>
      <c r="AG4961" s="2">
        <v>57</v>
      </c>
      <c r="AH4961" s="2">
        <v>11</v>
      </c>
      <c r="AI4961" s="2" t="s">
        <v>47</v>
      </c>
      <c r="AK4961" s="2">
        <v>0</v>
      </c>
      <c r="AM4961" s="2">
        <v>0</v>
      </c>
      <c r="AP4961" s="2" t="s">
        <v>48</v>
      </c>
    </row>
    <row r="4962" spans="1:42">
      <c r="A4962" s="2">
        <v>117559</v>
      </c>
      <c r="B4962" s="2" t="s">
        <v>6399</v>
      </c>
      <c r="C4962" s="2" t="s">
        <v>6400</v>
      </c>
      <c r="D4962" s="19">
        <v>0</v>
      </c>
      <c r="E4962" s="25">
        <v>41669</v>
      </c>
      <c r="F4962" s="26">
        <v>0.66287037037037033</v>
      </c>
      <c r="G4962" s="31">
        <v>2000</v>
      </c>
      <c r="H4962" s="2">
        <v>0</v>
      </c>
      <c r="I4962" s="9">
        <f t="shared" si="77"/>
        <v>-443828.54999999737</v>
      </c>
      <c r="M4962" s="2">
        <v>45110</v>
      </c>
      <c r="N4962" s="2">
        <v>24</v>
      </c>
      <c r="O4962" s="2" t="s">
        <v>178</v>
      </c>
      <c r="P4962" s="2">
        <v>1</v>
      </c>
      <c r="R4962" s="2">
        <v>1530</v>
      </c>
      <c r="S4962" s="3">
        <v>41694</v>
      </c>
      <c r="T4962" s="3">
        <v>41694</v>
      </c>
      <c r="W4962" s="2">
        <v>2014</v>
      </c>
      <c r="X4962" s="2">
        <v>24</v>
      </c>
      <c r="AC4962" s="2" t="s">
        <v>506</v>
      </c>
      <c r="AD4962" s="2" t="s">
        <v>6762</v>
      </c>
      <c r="AE4962" s="2" t="s">
        <v>7006</v>
      </c>
      <c r="AG4962" s="2">
        <v>4</v>
      </c>
      <c r="AH4962" s="2">
        <v>8</v>
      </c>
      <c r="AI4962" s="2" t="s">
        <v>59</v>
      </c>
      <c r="AK4962" s="2">
        <v>0</v>
      </c>
      <c r="AM4962" s="2">
        <v>0</v>
      </c>
      <c r="AP4962" s="2" t="s">
        <v>6781</v>
      </c>
    </row>
    <row r="4963" spans="1:42">
      <c r="A4963" s="2">
        <v>116791</v>
      </c>
      <c r="B4963" s="2" t="s">
        <v>6401</v>
      </c>
      <c r="C4963" s="2" t="s">
        <v>6402</v>
      </c>
      <c r="D4963" s="19">
        <v>0</v>
      </c>
      <c r="E4963" s="25">
        <v>41669</v>
      </c>
      <c r="F4963" s="26">
        <v>0.6630787037037037</v>
      </c>
      <c r="G4963" s="31">
        <v>56684.88</v>
      </c>
      <c r="H4963" s="2">
        <v>0</v>
      </c>
      <c r="I4963" s="9">
        <f t="shared" si="77"/>
        <v>-500513.42999999737</v>
      </c>
      <c r="M4963" s="2">
        <v>43169</v>
      </c>
      <c r="N4963" s="2">
        <v>7</v>
      </c>
      <c r="O4963" s="2" t="s">
        <v>45</v>
      </c>
      <c r="P4963" s="2">
        <v>1</v>
      </c>
      <c r="R4963" s="2">
        <v>552</v>
      </c>
      <c r="S4963" s="3">
        <v>41674</v>
      </c>
      <c r="T4963" s="3">
        <v>41718</v>
      </c>
      <c r="W4963" s="2">
        <v>2014</v>
      </c>
      <c r="X4963" s="2">
        <v>7</v>
      </c>
      <c r="AC4963" s="2" t="s">
        <v>1241</v>
      </c>
      <c r="AD4963" s="2" t="s">
        <v>6762</v>
      </c>
      <c r="AE4963" s="2" t="s">
        <v>7014</v>
      </c>
      <c r="AG4963" s="2">
        <v>8</v>
      </c>
      <c r="AH4963" s="2">
        <v>9</v>
      </c>
      <c r="AI4963" s="2" t="s">
        <v>65</v>
      </c>
      <c r="AK4963" s="2">
        <v>0</v>
      </c>
      <c r="AM4963" s="2">
        <v>0</v>
      </c>
      <c r="AP4963" s="2" t="s">
        <v>6783</v>
      </c>
    </row>
    <row r="4964" spans="1:42">
      <c r="A4964" s="2">
        <v>250240</v>
      </c>
      <c r="B4964" s="2">
        <v>158016</v>
      </c>
      <c r="C4964" s="2" t="s">
        <v>6403</v>
      </c>
      <c r="D4964" s="19">
        <v>1284</v>
      </c>
      <c r="E4964" s="25">
        <v>41669</v>
      </c>
      <c r="F4964" s="26">
        <v>0.66385416666666663</v>
      </c>
      <c r="G4964" s="31">
        <v>0</v>
      </c>
      <c r="H4964" s="2">
        <v>0</v>
      </c>
      <c r="I4964" s="9">
        <f t="shared" si="77"/>
        <v>-499229.42999999737</v>
      </c>
      <c r="L4964" s="2">
        <v>158016</v>
      </c>
      <c r="N4964" s="2">
        <v>7</v>
      </c>
      <c r="O4964" s="2" t="s">
        <v>45</v>
      </c>
      <c r="P4964" s="2">
        <v>1</v>
      </c>
      <c r="R4964" s="2">
        <v>6</v>
      </c>
      <c r="S4964" s="3">
        <v>42073</v>
      </c>
      <c r="T4964" s="3">
        <v>42073</v>
      </c>
      <c r="W4964" s="2">
        <v>2014</v>
      </c>
      <c r="X4964" s="2">
        <v>7</v>
      </c>
      <c r="AC4964" s="2" t="s">
        <v>46</v>
      </c>
      <c r="AD4964" s="2" t="s">
        <v>6762</v>
      </c>
      <c r="AE4964" s="2" t="s">
        <v>7014</v>
      </c>
      <c r="AG4964" s="2">
        <v>57</v>
      </c>
      <c r="AH4964" s="2">
        <v>11</v>
      </c>
      <c r="AI4964" s="2" t="s">
        <v>47</v>
      </c>
      <c r="AK4964" s="2">
        <v>0</v>
      </c>
      <c r="AM4964" s="2">
        <v>0</v>
      </c>
      <c r="AP4964" s="2" t="s">
        <v>48</v>
      </c>
    </row>
    <row r="4965" spans="1:42">
      <c r="A4965" s="2">
        <v>250246</v>
      </c>
      <c r="B4965" s="2">
        <v>159414</v>
      </c>
      <c r="C4965" s="2" t="s">
        <v>6404</v>
      </c>
      <c r="D4965" s="19">
        <v>1284</v>
      </c>
      <c r="E4965" s="25">
        <v>41669</v>
      </c>
      <c r="F4965" s="26">
        <v>0.6683217592592593</v>
      </c>
      <c r="G4965" s="31">
        <v>0</v>
      </c>
      <c r="H4965" s="2">
        <v>0</v>
      </c>
      <c r="I4965" s="9">
        <f t="shared" si="77"/>
        <v>-497945.42999999737</v>
      </c>
      <c r="L4965" s="2">
        <v>159414</v>
      </c>
      <c r="N4965" s="2">
        <v>7</v>
      </c>
      <c r="O4965" s="2" t="s">
        <v>45</v>
      </c>
      <c r="P4965" s="2">
        <v>1</v>
      </c>
      <c r="R4965" s="2">
        <v>6</v>
      </c>
      <c r="S4965" s="3">
        <v>42073</v>
      </c>
      <c r="T4965" s="3">
        <v>42073</v>
      </c>
      <c r="W4965" s="2">
        <v>2014</v>
      </c>
      <c r="X4965" s="2">
        <v>7</v>
      </c>
      <c r="AC4965" s="2" t="s">
        <v>46</v>
      </c>
      <c r="AD4965" s="2" t="s">
        <v>6762</v>
      </c>
      <c r="AE4965" s="2" t="s">
        <v>7014</v>
      </c>
      <c r="AG4965" s="2">
        <v>57</v>
      </c>
      <c r="AH4965" s="2">
        <v>11</v>
      </c>
      <c r="AI4965" s="2" t="s">
        <v>47</v>
      </c>
      <c r="AK4965" s="2">
        <v>0</v>
      </c>
      <c r="AM4965" s="2">
        <v>0</v>
      </c>
      <c r="AP4965" s="2" t="s">
        <v>48</v>
      </c>
    </row>
    <row r="4966" spans="1:42">
      <c r="A4966" s="2">
        <v>250247</v>
      </c>
      <c r="B4966" s="2">
        <v>159431</v>
      </c>
      <c r="C4966" s="2" t="s">
        <v>6405</v>
      </c>
      <c r="D4966" s="19">
        <v>1284</v>
      </c>
      <c r="E4966" s="25">
        <v>41669</v>
      </c>
      <c r="F4966" s="26">
        <v>0.66866898148148157</v>
      </c>
      <c r="G4966" s="31">
        <v>0</v>
      </c>
      <c r="H4966" s="2">
        <v>0</v>
      </c>
      <c r="I4966" s="9">
        <f t="shared" si="77"/>
        <v>-496661.42999999737</v>
      </c>
      <c r="L4966" s="2">
        <v>159431</v>
      </c>
      <c r="N4966" s="2">
        <v>7</v>
      </c>
      <c r="O4966" s="2" t="s">
        <v>45</v>
      </c>
      <c r="P4966" s="2">
        <v>2</v>
      </c>
      <c r="R4966" s="2">
        <v>6</v>
      </c>
      <c r="S4966" s="3">
        <v>42073</v>
      </c>
      <c r="T4966" s="3">
        <v>42073</v>
      </c>
      <c r="W4966" s="2">
        <v>2014</v>
      </c>
      <c r="X4966" s="2">
        <v>7</v>
      </c>
      <c r="AC4966" s="2" t="s">
        <v>46</v>
      </c>
      <c r="AD4966" s="2" t="s">
        <v>6762</v>
      </c>
      <c r="AE4966" s="2" t="s">
        <v>7014</v>
      </c>
      <c r="AG4966" s="2">
        <v>57</v>
      </c>
      <c r="AH4966" s="2">
        <v>11</v>
      </c>
      <c r="AI4966" s="2" t="s">
        <v>47</v>
      </c>
      <c r="AK4966" s="2">
        <v>0</v>
      </c>
      <c r="AM4966" s="2">
        <v>0</v>
      </c>
      <c r="AP4966" s="2" t="s">
        <v>48</v>
      </c>
    </row>
    <row r="4967" spans="1:42">
      <c r="A4967" s="2">
        <v>225565</v>
      </c>
      <c r="B4967" s="2" t="s">
        <v>3761</v>
      </c>
      <c r="C4967" s="2" t="s">
        <v>1149</v>
      </c>
      <c r="D4967" s="19">
        <v>12517.6</v>
      </c>
      <c r="E4967" s="25">
        <v>41669</v>
      </c>
      <c r="F4967" s="26">
        <v>0.67849537037037033</v>
      </c>
      <c r="G4967" s="31">
        <v>0</v>
      </c>
      <c r="H4967" s="2">
        <v>0</v>
      </c>
      <c r="I4967" s="9">
        <f t="shared" si="77"/>
        <v>-484143.8299999974</v>
      </c>
      <c r="N4967" s="2">
        <v>7</v>
      </c>
      <c r="O4967" s="2" t="s">
        <v>45</v>
      </c>
      <c r="P4967" s="2">
        <v>2</v>
      </c>
      <c r="R4967" s="2">
        <v>1526</v>
      </c>
      <c r="S4967" s="3">
        <v>41977</v>
      </c>
      <c r="T4967" s="3">
        <v>42040</v>
      </c>
      <c r="W4967" s="2">
        <v>2014</v>
      </c>
      <c r="X4967" s="2">
        <v>7</v>
      </c>
      <c r="AC4967" s="2" t="s">
        <v>1150</v>
      </c>
      <c r="AD4967" s="2" t="s">
        <v>6762</v>
      </c>
      <c r="AE4967" s="2" t="s">
        <v>7015</v>
      </c>
      <c r="AG4967" s="2">
        <v>77</v>
      </c>
      <c r="AH4967" s="2">
        <v>11</v>
      </c>
      <c r="AI4967" s="2" t="s">
        <v>47</v>
      </c>
      <c r="AM4967" s="2">
        <v>0</v>
      </c>
      <c r="AP4967" s="2" t="s">
        <v>6770</v>
      </c>
    </row>
    <row r="4968" spans="1:42">
      <c r="A4968" s="2">
        <v>225569</v>
      </c>
      <c r="B4968" s="2" t="s">
        <v>3761</v>
      </c>
      <c r="C4968" s="2" t="s">
        <v>4010</v>
      </c>
      <c r="D4968" s="19">
        <v>5098</v>
      </c>
      <c r="E4968" s="25">
        <v>41669</v>
      </c>
      <c r="F4968" s="26">
        <v>0.67925925925925934</v>
      </c>
      <c r="G4968" s="31">
        <v>0</v>
      </c>
      <c r="H4968" s="2">
        <v>0</v>
      </c>
      <c r="I4968" s="9">
        <f t="shared" si="77"/>
        <v>-479045.8299999974</v>
      </c>
      <c r="N4968" s="2">
        <v>7</v>
      </c>
      <c r="O4968" s="2" t="s">
        <v>45</v>
      </c>
      <c r="P4968" s="2">
        <v>2</v>
      </c>
      <c r="R4968" s="2">
        <v>1528</v>
      </c>
      <c r="S4968" s="3">
        <v>41977</v>
      </c>
      <c r="T4968" s="3">
        <v>42040</v>
      </c>
      <c r="W4968" s="2">
        <v>2014</v>
      </c>
      <c r="X4968" s="2">
        <v>7</v>
      </c>
      <c r="AC4968" s="2" t="s">
        <v>1159</v>
      </c>
      <c r="AD4968" s="2" t="s">
        <v>6762</v>
      </c>
      <c r="AE4968" s="2" t="s">
        <v>7006</v>
      </c>
      <c r="AG4968" s="2">
        <v>77</v>
      </c>
      <c r="AH4968" s="2">
        <v>11</v>
      </c>
      <c r="AI4968" s="2" t="s">
        <v>47</v>
      </c>
      <c r="AM4968" s="2">
        <v>0</v>
      </c>
      <c r="AP4968" s="2" t="s">
        <v>6770</v>
      </c>
    </row>
    <row r="4969" spans="1:42">
      <c r="A4969" s="2">
        <v>225571</v>
      </c>
      <c r="B4969" s="2" t="s">
        <v>3761</v>
      </c>
      <c r="C4969" s="2" t="s">
        <v>3581</v>
      </c>
      <c r="D4969" s="19">
        <v>3503.8</v>
      </c>
      <c r="E4969" s="25">
        <v>41669</v>
      </c>
      <c r="F4969" s="26">
        <v>0.68019675925925915</v>
      </c>
      <c r="G4969" s="31">
        <v>0</v>
      </c>
      <c r="H4969" s="2">
        <v>0</v>
      </c>
      <c r="I4969" s="9">
        <f t="shared" si="77"/>
        <v>-475542.02999999741</v>
      </c>
      <c r="N4969" s="2">
        <v>7</v>
      </c>
      <c r="O4969" s="2" t="s">
        <v>45</v>
      </c>
      <c r="P4969" s="2">
        <v>2</v>
      </c>
      <c r="R4969" s="2">
        <v>1431</v>
      </c>
      <c r="S4969" s="3">
        <v>41977</v>
      </c>
      <c r="T4969" s="3">
        <v>42040</v>
      </c>
      <c r="W4969" s="2">
        <v>2014</v>
      </c>
      <c r="X4969" s="2">
        <v>7</v>
      </c>
      <c r="AC4969" s="2" t="s">
        <v>180</v>
      </c>
      <c r="AD4969" s="2" t="s">
        <v>6762</v>
      </c>
      <c r="AE4969" s="2" t="s">
        <v>7014</v>
      </c>
      <c r="AG4969" s="2">
        <v>77</v>
      </c>
      <c r="AH4969" s="2">
        <v>11</v>
      </c>
      <c r="AI4969" s="2" t="s">
        <v>47</v>
      </c>
      <c r="AM4969" s="2">
        <v>0</v>
      </c>
      <c r="AP4969" s="2" t="s">
        <v>6770</v>
      </c>
    </row>
    <row r="4970" spans="1:42">
      <c r="A4970" s="2">
        <v>116812</v>
      </c>
      <c r="B4970" s="2" t="s">
        <v>6406</v>
      </c>
      <c r="C4970" s="2" t="s">
        <v>6407</v>
      </c>
      <c r="D4970" s="19">
        <v>0</v>
      </c>
      <c r="E4970" s="25">
        <v>41669</v>
      </c>
      <c r="F4970" s="26">
        <v>0.6821180555555556</v>
      </c>
      <c r="G4970" s="31">
        <v>1100</v>
      </c>
      <c r="H4970" s="2">
        <v>0</v>
      </c>
      <c r="I4970" s="9">
        <f t="shared" si="77"/>
        <v>-476642.02999999741</v>
      </c>
      <c r="M4970" s="2">
        <v>43648</v>
      </c>
      <c r="N4970" s="2">
        <v>7</v>
      </c>
      <c r="O4970" s="2" t="s">
        <v>45</v>
      </c>
      <c r="P4970" s="2">
        <v>1</v>
      </c>
      <c r="R4970" s="2">
        <v>1531</v>
      </c>
      <c r="S4970" s="3">
        <v>41674</v>
      </c>
      <c r="T4970" s="3">
        <v>41718</v>
      </c>
      <c r="W4970" s="2">
        <v>2014</v>
      </c>
      <c r="X4970" s="2">
        <v>7</v>
      </c>
      <c r="AC4970" s="2" t="s">
        <v>6408</v>
      </c>
      <c r="AD4970" s="2" t="s">
        <v>6762</v>
      </c>
      <c r="AE4970" s="2" t="s">
        <v>7006</v>
      </c>
      <c r="AG4970" s="2">
        <v>8</v>
      </c>
      <c r="AH4970" s="2">
        <v>9</v>
      </c>
      <c r="AI4970" s="2" t="s">
        <v>65</v>
      </c>
      <c r="AK4970" s="2">
        <v>0</v>
      </c>
      <c r="AM4970" s="2">
        <v>0</v>
      </c>
      <c r="AP4970" s="2" t="s">
        <v>6783</v>
      </c>
    </row>
    <row r="4971" spans="1:42">
      <c r="A4971" s="2">
        <v>275800</v>
      </c>
      <c r="B4971" s="2" t="s">
        <v>6887</v>
      </c>
      <c r="C4971" s="2" t="s">
        <v>6888</v>
      </c>
      <c r="D4971" s="19">
        <v>0</v>
      </c>
      <c r="E4971" s="25">
        <v>41669</v>
      </c>
      <c r="F4971" s="26">
        <v>0.69324074074074071</v>
      </c>
      <c r="G4971" s="31">
        <v>108</v>
      </c>
      <c r="H4971" s="2">
        <v>0</v>
      </c>
      <c r="I4971" s="9">
        <f t="shared" si="77"/>
        <v>-476750.02999999741</v>
      </c>
      <c r="M4971" s="2">
        <v>128349</v>
      </c>
      <c r="N4971" s="2">
        <v>7</v>
      </c>
      <c r="O4971" s="2" t="s">
        <v>45</v>
      </c>
      <c r="P4971" s="2">
        <v>1</v>
      </c>
      <c r="R4971" s="2">
        <v>1514</v>
      </c>
      <c r="S4971" s="3">
        <v>42187</v>
      </c>
      <c r="T4971" s="3">
        <v>42187</v>
      </c>
      <c r="W4971" s="2">
        <v>2015</v>
      </c>
      <c r="X4971" s="2">
        <v>7</v>
      </c>
      <c r="AC4971" s="2" t="s">
        <v>3354</v>
      </c>
      <c r="AD4971" s="2" t="s">
        <v>6763</v>
      </c>
      <c r="AE4971" s="2" t="s">
        <v>7014</v>
      </c>
      <c r="AG4971" s="2">
        <v>15</v>
      </c>
      <c r="AH4971" s="2">
        <v>9</v>
      </c>
      <c r="AI4971" s="2" t="s">
        <v>65</v>
      </c>
      <c r="AK4971" s="2">
        <v>0</v>
      </c>
      <c r="AM4971" s="2">
        <v>0</v>
      </c>
      <c r="AP4971" s="2" t="s">
        <v>6806</v>
      </c>
    </row>
    <row r="4972" spans="1:42">
      <c r="A4972" s="2">
        <v>128694</v>
      </c>
      <c r="B4972" s="2" t="s">
        <v>6409</v>
      </c>
      <c r="C4972" s="2" t="s">
        <v>6410</v>
      </c>
      <c r="D4972" s="19">
        <v>0</v>
      </c>
      <c r="E4972" s="25">
        <v>41669</v>
      </c>
      <c r="F4972" s="26">
        <v>0.71072916666666675</v>
      </c>
      <c r="G4972" s="31">
        <v>1492.72</v>
      </c>
      <c r="H4972" s="2">
        <v>0</v>
      </c>
      <c r="I4972" s="9">
        <f t="shared" si="77"/>
        <v>-478242.74999999738</v>
      </c>
      <c r="M4972" s="2">
        <v>47405</v>
      </c>
      <c r="N4972" s="2">
        <v>7</v>
      </c>
      <c r="O4972" s="2" t="s">
        <v>45</v>
      </c>
      <c r="P4972" s="2">
        <v>1</v>
      </c>
      <c r="R4972" s="2">
        <v>566</v>
      </c>
      <c r="S4972" s="3">
        <v>41758</v>
      </c>
      <c r="T4972" s="3">
        <v>41758</v>
      </c>
      <c r="W4972" s="2">
        <v>2014</v>
      </c>
      <c r="X4972" s="2">
        <v>7</v>
      </c>
      <c r="AC4972" s="2" t="s">
        <v>185</v>
      </c>
      <c r="AD4972" s="2" t="s">
        <v>6762</v>
      </c>
      <c r="AE4972" s="2" t="s">
        <v>7014</v>
      </c>
      <c r="AG4972" s="2">
        <v>12</v>
      </c>
      <c r="AH4972" s="2">
        <v>2</v>
      </c>
      <c r="AI4972" s="2" t="s">
        <v>54</v>
      </c>
      <c r="AK4972" s="2">
        <v>0</v>
      </c>
      <c r="AM4972" s="2">
        <v>0</v>
      </c>
      <c r="AP4972" s="2" t="s">
        <v>6785</v>
      </c>
    </row>
    <row r="4973" spans="1:42">
      <c r="A4973" s="2">
        <v>120946</v>
      </c>
      <c r="B4973" s="2" t="s">
        <v>2324</v>
      </c>
      <c r="C4973" s="2" t="s">
        <v>2324</v>
      </c>
      <c r="D4973" s="19">
        <v>1922</v>
      </c>
      <c r="E4973" s="25">
        <v>41669</v>
      </c>
      <c r="F4973" s="26">
        <v>0.71278935185185188</v>
      </c>
      <c r="G4973" s="31">
        <v>0</v>
      </c>
      <c r="H4973" s="2">
        <v>0</v>
      </c>
      <c r="I4973" s="9">
        <f t="shared" si="77"/>
        <v>-476320.74999999738</v>
      </c>
      <c r="N4973" s="2">
        <v>7</v>
      </c>
      <c r="O4973" s="2" t="s">
        <v>45</v>
      </c>
      <c r="P4973" s="2">
        <v>1</v>
      </c>
      <c r="R4973" s="2">
        <v>95</v>
      </c>
      <c r="S4973" s="3">
        <v>41720</v>
      </c>
      <c r="T4973" s="3">
        <v>41739</v>
      </c>
      <c r="W4973" s="2">
        <v>2014</v>
      </c>
      <c r="X4973" s="2">
        <v>7</v>
      </c>
      <c r="AC4973" s="2" t="s">
        <v>1458</v>
      </c>
      <c r="AD4973" s="2" t="s">
        <v>6762</v>
      </c>
      <c r="AE4973" s="2" t="s">
        <v>7014</v>
      </c>
      <c r="AG4973" s="2">
        <v>4</v>
      </c>
      <c r="AH4973" s="2">
        <v>3</v>
      </c>
      <c r="AI4973" s="2" t="s">
        <v>144</v>
      </c>
      <c r="AM4973" s="2">
        <v>0</v>
      </c>
      <c r="AP4973" s="2" t="s">
        <v>6781</v>
      </c>
    </row>
    <row r="4974" spans="1:42">
      <c r="A4974" s="2">
        <v>251068</v>
      </c>
      <c r="B4974" s="2" t="s">
        <v>1154</v>
      </c>
      <c r="C4974" s="2" t="s">
        <v>1154</v>
      </c>
      <c r="D4974" s="19">
        <v>45645.13</v>
      </c>
      <c r="E4974" s="25">
        <v>41669</v>
      </c>
      <c r="F4974" s="26">
        <v>0.71288194444444442</v>
      </c>
      <c r="G4974" s="31">
        <v>0</v>
      </c>
      <c r="H4974" s="2">
        <v>0</v>
      </c>
      <c r="I4974" s="9">
        <f t="shared" si="77"/>
        <v>-430675.61999999738</v>
      </c>
      <c r="N4974" s="2">
        <v>7</v>
      </c>
      <c r="O4974" s="2" t="s">
        <v>45</v>
      </c>
      <c r="P4974" s="2">
        <v>1</v>
      </c>
      <c r="R4974" s="2">
        <v>1434</v>
      </c>
      <c r="S4974" s="3">
        <v>42075</v>
      </c>
      <c r="T4974" s="3">
        <v>42075</v>
      </c>
      <c r="W4974" s="2">
        <v>2014</v>
      </c>
      <c r="X4974" s="2">
        <v>7</v>
      </c>
      <c r="AC4974" s="2" t="s">
        <v>175</v>
      </c>
      <c r="AD4974" s="2" t="s">
        <v>6762</v>
      </c>
      <c r="AE4974" s="2" t="s">
        <v>7005</v>
      </c>
      <c r="AG4974" s="2">
        <v>57</v>
      </c>
      <c r="AH4974" s="2">
        <v>11</v>
      </c>
      <c r="AI4974" s="2" t="s">
        <v>47</v>
      </c>
      <c r="AM4974" s="2">
        <v>0</v>
      </c>
      <c r="AP4974" s="2" t="s">
        <v>48</v>
      </c>
    </row>
    <row r="4975" spans="1:42">
      <c r="A4975" s="2">
        <v>251069</v>
      </c>
      <c r="B4975" s="2" t="s">
        <v>1149</v>
      </c>
      <c r="C4975" s="2" t="s">
        <v>1149</v>
      </c>
      <c r="D4975" s="19">
        <v>13867.2</v>
      </c>
      <c r="E4975" s="25">
        <v>41669</v>
      </c>
      <c r="F4975" s="26">
        <v>0.71620370370370379</v>
      </c>
      <c r="G4975" s="31">
        <v>0</v>
      </c>
      <c r="H4975" s="2">
        <v>0</v>
      </c>
      <c r="I4975" s="9">
        <f t="shared" si="77"/>
        <v>-416808.41999999736</v>
      </c>
      <c r="N4975" s="2">
        <v>7</v>
      </c>
      <c r="O4975" s="2" t="s">
        <v>45</v>
      </c>
      <c r="P4975" s="2">
        <v>1</v>
      </c>
      <c r="R4975" s="2">
        <v>1526</v>
      </c>
      <c r="S4975" s="3">
        <v>42075</v>
      </c>
      <c r="T4975" s="3">
        <v>42075</v>
      </c>
      <c r="W4975" s="2">
        <v>2014</v>
      </c>
      <c r="X4975" s="2">
        <v>7</v>
      </c>
      <c r="AC4975" s="2" t="s">
        <v>1150</v>
      </c>
      <c r="AD4975" s="2" t="s">
        <v>6762</v>
      </c>
      <c r="AE4975" s="2" t="s">
        <v>7015</v>
      </c>
      <c r="AG4975" s="2">
        <v>57</v>
      </c>
      <c r="AH4975" s="2">
        <v>11</v>
      </c>
      <c r="AI4975" s="2" t="s">
        <v>47</v>
      </c>
      <c r="AM4975" s="2">
        <v>0</v>
      </c>
      <c r="AP4975" s="2" t="s">
        <v>48</v>
      </c>
    </row>
    <row r="4976" spans="1:42">
      <c r="A4976" s="2">
        <v>251087</v>
      </c>
      <c r="B4976" s="2" t="s">
        <v>180</v>
      </c>
      <c r="C4976" s="2" t="s">
        <v>180</v>
      </c>
      <c r="D4976" s="19">
        <v>5853</v>
      </c>
      <c r="E4976" s="25">
        <v>41669</v>
      </c>
      <c r="F4976" s="26">
        <v>0.72124999999999995</v>
      </c>
      <c r="G4976" s="31">
        <v>0</v>
      </c>
      <c r="H4976" s="2">
        <v>0</v>
      </c>
      <c r="I4976" s="9">
        <f t="shared" si="77"/>
        <v>-410955.41999999736</v>
      </c>
      <c r="N4976" s="2">
        <v>7</v>
      </c>
      <c r="O4976" s="2" t="s">
        <v>45</v>
      </c>
      <c r="P4976" s="2">
        <v>1</v>
      </c>
      <c r="R4976" s="2">
        <v>1431</v>
      </c>
      <c r="S4976" s="3">
        <v>42075</v>
      </c>
      <c r="T4976" s="3">
        <v>42075</v>
      </c>
      <c r="W4976" s="2">
        <v>2014</v>
      </c>
      <c r="X4976" s="2">
        <v>7</v>
      </c>
      <c r="AC4976" s="2" t="s">
        <v>180</v>
      </c>
      <c r="AD4976" s="2" t="s">
        <v>6762</v>
      </c>
      <c r="AE4976" s="2" t="s">
        <v>7014</v>
      </c>
      <c r="AG4976" s="2">
        <v>57</v>
      </c>
      <c r="AH4976" s="2">
        <v>11</v>
      </c>
      <c r="AI4976" s="2" t="s">
        <v>47</v>
      </c>
      <c r="AM4976" s="2">
        <v>0</v>
      </c>
      <c r="AP4976" s="2" t="s">
        <v>48</v>
      </c>
    </row>
    <row r="4977" spans="1:42">
      <c r="A4977" s="2">
        <v>251088</v>
      </c>
      <c r="B4977" s="2" t="s">
        <v>1159</v>
      </c>
      <c r="C4977" s="2" t="s">
        <v>1159</v>
      </c>
      <c r="D4977" s="19">
        <v>52821</v>
      </c>
      <c r="E4977" s="25">
        <v>41669</v>
      </c>
      <c r="F4977" s="26">
        <v>0.72210648148148149</v>
      </c>
      <c r="G4977" s="31">
        <v>0</v>
      </c>
      <c r="H4977" s="2">
        <v>0</v>
      </c>
      <c r="I4977" s="9">
        <f t="shared" si="77"/>
        <v>-358134.41999999736</v>
      </c>
      <c r="N4977" s="2">
        <v>7</v>
      </c>
      <c r="O4977" s="2" t="s">
        <v>45</v>
      </c>
      <c r="P4977" s="2">
        <v>1</v>
      </c>
      <c r="R4977" s="2">
        <v>1528</v>
      </c>
      <c r="S4977" s="3">
        <v>42075</v>
      </c>
      <c r="T4977" s="3">
        <v>42075</v>
      </c>
      <c r="W4977" s="2">
        <v>2014</v>
      </c>
      <c r="X4977" s="2">
        <v>7</v>
      </c>
      <c r="AC4977" s="2" t="s">
        <v>1159</v>
      </c>
      <c r="AD4977" s="2" t="s">
        <v>6762</v>
      </c>
      <c r="AE4977" s="2" t="s">
        <v>7006</v>
      </c>
      <c r="AG4977" s="2">
        <v>57</v>
      </c>
      <c r="AH4977" s="2">
        <v>11</v>
      </c>
      <c r="AI4977" s="2" t="s">
        <v>47</v>
      </c>
      <c r="AM4977" s="2">
        <v>0</v>
      </c>
      <c r="AP4977" s="2" t="s">
        <v>48</v>
      </c>
    </row>
    <row r="4978" spans="1:42">
      <c r="A4978" s="2">
        <v>250321</v>
      </c>
      <c r="B4978" s="2">
        <v>159671</v>
      </c>
      <c r="C4978" s="2" t="s">
        <v>6411</v>
      </c>
      <c r="D4978" s="19">
        <v>1284</v>
      </c>
      <c r="E4978" s="25">
        <v>41669</v>
      </c>
      <c r="F4978" s="26">
        <v>0.72837962962962965</v>
      </c>
      <c r="G4978" s="31">
        <v>0</v>
      </c>
      <c r="H4978" s="2">
        <v>0</v>
      </c>
      <c r="I4978" s="9">
        <f t="shared" si="77"/>
        <v>-356850.41999999736</v>
      </c>
      <c r="L4978" s="2">
        <v>159671</v>
      </c>
      <c r="N4978" s="2">
        <v>60</v>
      </c>
      <c r="O4978" s="2" t="s">
        <v>96</v>
      </c>
      <c r="P4978" s="2">
        <v>2</v>
      </c>
      <c r="R4978" s="2">
        <v>6</v>
      </c>
      <c r="S4978" s="3">
        <v>42073</v>
      </c>
      <c r="T4978" s="3">
        <v>42073</v>
      </c>
      <c r="W4978" s="2">
        <v>2014</v>
      </c>
      <c r="X4978" s="2">
        <v>60</v>
      </c>
      <c r="AC4978" s="2" t="s">
        <v>46</v>
      </c>
      <c r="AD4978" s="2" t="s">
        <v>6762</v>
      </c>
      <c r="AE4978" s="2" t="s">
        <v>7014</v>
      </c>
      <c r="AG4978" s="2">
        <v>75</v>
      </c>
      <c r="AH4978" s="2">
        <v>11</v>
      </c>
      <c r="AI4978" s="2" t="s">
        <v>47</v>
      </c>
      <c r="AK4978" s="2">
        <v>0</v>
      </c>
      <c r="AM4978" s="2">
        <v>0</v>
      </c>
      <c r="AP4978" s="2" t="s">
        <v>6789</v>
      </c>
    </row>
    <row r="4979" spans="1:42">
      <c r="A4979" s="2">
        <v>128225</v>
      </c>
      <c r="B4979" s="2" t="s">
        <v>1158</v>
      </c>
      <c r="C4979" s="2" t="s">
        <v>1158</v>
      </c>
      <c r="D4979" s="19">
        <v>2250</v>
      </c>
      <c r="E4979" s="25">
        <v>41669</v>
      </c>
      <c r="F4979" s="26">
        <v>0.73245370370370377</v>
      </c>
      <c r="G4979" s="31">
        <v>0</v>
      </c>
      <c r="H4979" s="2">
        <v>0</v>
      </c>
      <c r="I4979" s="9">
        <f t="shared" si="77"/>
        <v>-354600.41999999736</v>
      </c>
      <c r="N4979" s="2">
        <v>7</v>
      </c>
      <c r="O4979" s="2" t="s">
        <v>45</v>
      </c>
      <c r="P4979" s="2">
        <v>1</v>
      </c>
      <c r="R4979" s="2">
        <v>1449</v>
      </c>
      <c r="S4979" s="3">
        <v>41754</v>
      </c>
      <c r="T4979" s="3">
        <v>41754</v>
      </c>
      <c r="W4979" s="2">
        <v>2014</v>
      </c>
      <c r="X4979" s="2">
        <v>7</v>
      </c>
      <c r="AC4979" s="2" t="s">
        <v>58</v>
      </c>
      <c r="AD4979" s="2" t="s">
        <v>6763</v>
      </c>
      <c r="AE4979" s="2" t="s">
        <v>7014</v>
      </c>
      <c r="AG4979" s="2">
        <v>27</v>
      </c>
      <c r="AH4979" s="2">
        <v>8</v>
      </c>
      <c r="AI4979" s="2" t="s">
        <v>59</v>
      </c>
      <c r="AM4979" s="2">
        <v>0</v>
      </c>
      <c r="AP4979" s="2" t="s">
        <v>6769</v>
      </c>
    </row>
    <row r="4980" spans="1:42">
      <c r="A4980" s="2">
        <v>128226</v>
      </c>
      <c r="B4980" s="2" t="s">
        <v>1158</v>
      </c>
      <c r="C4980" s="2" t="s">
        <v>1158</v>
      </c>
      <c r="D4980" s="19">
        <v>14952.85</v>
      </c>
      <c r="E4980" s="25">
        <v>41669</v>
      </c>
      <c r="F4980" s="26">
        <v>0.73296296296296293</v>
      </c>
      <c r="G4980" s="31">
        <v>0</v>
      </c>
      <c r="H4980" s="2">
        <v>0</v>
      </c>
      <c r="I4980" s="9">
        <f t="shared" si="77"/>
        <v>-339647.56999999739</v>
      </c>
      <c r="N4980" s="2">
        <v>7</v>
      </c>
      <c r="O4980" s="2" t="s">
        <v>45</v>
      </c>
      <c r="P4980" s="2">
        <v>1</v>
      </c>
      <c r="R4980" s="2">
        <v>1449</v>
      </c>
      <c r="S4980" s="3">
        <v>41754</v>
      </c>
      <c r="T4980" s="3">
        <v>41754</v>
      </c>
      <c r="W4980" s="2">
        <v>2014</v>
      </c>
      <c r="X4980" s="2">
        <v>7</v>
      </c>
      <c r="AC4980" s="2" t="s">
        <v>58</v>
      </c>
      <c r="AD4980" s="2" t="s">
        <v>6763</v>
      </c>
      <c r="AE4980" s="2" t="s">
        <v>7014</v>
      </c>
      <c r="AG4980" s="2">
        <v>27</v>
      </c>
      <c r="AH4980" s="2">
        <v>2</v>
      </c>
      <c r="AI4980" s="2" t="s">
        <v>54</v>
      </c>
      <c r="AM4980" s="2">
        <v>0</v>
      </c>
      <c r="AP4980" s="2" t="s">
        <v>6769</v>
      </c>
    </row>
    <row r="4981" spans="1:42">
      <c r="A4981" s="2">
        <v>120374</v>
      </c>
      <c r="B4981" s="2" t="s">
        <v>6412</v>
      </c>
      <c r="C4981" s="2" t="s">
        <v>6412</v>
      </c>
      <c r="D4981" s="19">
        <v>0</v>
      </c>
      <c r="E4981" s="25">
        <v>41669</v>
      </c>
      <c r="F4981" s="26">
        <v>0.74569444444444455</v>
      </c>
      <c r="G4981" s="31">
        <v>767.88</v>
      </c>
      <c r="H4981" s="2">
        <v>0</v>
      </c>
      <c r="I4981" s="9">
        <f t="shared" si="77"/>
        <v>-340415.44999999739</v>
      </c>
      <c r="N4981" s="2">
        <v>7</v>
      </c>
      <c r="O4981" s="2" t="s">
        <v>45</v>
      </c>
      <c r="P4981" s="2">
        <v>1</v>
      </c>
      <c r="R4981" s="2">
        <v>1577</v>
      </c>
      <c r="S4981" s="3">
        <v>41718</v>
      </c>
      <c r="T4981" s="3">
        <v>41718</v>
      </c>
      <c r="W4981" s="2">
        <v>2014</v>
      </c>
      <c r="X4981" s="2">
        <v>7</v>
      </c>
      <c r="AC4981" s="2" t="s">
        <v>2793</v>
      </c>
      <c r="AD4981" s="2" t="s">
        <v>6762</v>
      </c>
      <c r="AE4981" s="2" t="s">
        <v>7014</v>
      </c>
      <c r="AG4981" s="2">
        <v>8</v>
      </c>
      <c r="AH4981" s="2">
        <v>9</v>
      </c>
      <c r="AI4981" s="2" t="s">
        <v>65</v>
      </c>
      <c r="AM4981" s="2">
        <v>0</v>
      </c>
      <c r="AP4981" s="2" t="s">
        <v>6783</v>
      </c>
    </row>
    <row r="4982" spans="1:42">
      <c r="A4982" s="2">
        <v>129980</v>
      </c>
      <c r="B4982" s="2" t="s">
        <v>6413</v>
      </c>
      <c r="C4982" s="2" t="s">
        <v>6414</v>
      </c>
      <c r="D4982" s="19">
        <v>0</v>
      </c>
      <c r="E4982" s="25">
        <v>41669</v>
      </c>
      <c r="F4982" s="26">
        <v>0.77468750000000008</v>
      </c>
      <c r="G4982" s="31">
        <v>136.51</v>
      </c>
      <c r="H4982" s="2">
        <v>0</v>
      </c>
      <c r="I4982" s="9">
        <f t="shared" si="77"/>
        <v>-340551.9599999974</v>
      </c>
      <c r="M4982" s="2">
        <v>11747</v>
      </c>
      <c r="N4982" s="2">
        <v>24</v>
      </c>
      <c r="O4982" s="2" t="s">
        <v>178</v>
      </c>
      <c r="P4982" s="2">
        <v>1</v>
      </c>
      <c r="R4982" s="2">
        <v>1599</v>
      </c>
      <c r="S4982" s="3">
        <v>41764</v>
      </c>
      <c r="T4982" s="3">
        <v>41764</v>
      </c>
      <c r="W4982" s="2">
        <v>2014</v>
      </c>
      <c r="X4982" s="2">
        <v>24</v>
      </c>
      <c r="AC4982" s="2" t="s">
        <v>70</v>
      </c>
      <c r="AD4982" s="2" t="s">
        <v>6763</v>
      </c>
      <c r="AE4982" s="2" t="s">
        <v>7014</v>
      </c>
      <c r="AG4982" s="2">
        <v>52</v>
      </c>
      <c r="AH4982" s="2">
        <v>9</v>
      </c>
      <c r="AI4982" s="2" t="s">
        <v>65</v>
      </c>
      <c r="AK4982" s="2">
        <v>0</v>
      </c>
      <c r="AM4982" s="2">
        <v>0</v>
      </c>
      <c r="AP4982" s="2" t="s">
        <v>6792</v>
      </c>
    </row>
    <row r="4983" spans="1:42">
      <c r="A4983" s="2">
        <v>128719</v>
      </c>
      <c r="B4983" s="2" t="s">
        <v>6415</v>
      </c>
      <c r="C4983" s="2" t="s">
        <v>6416</v>
      </c>
      <c r="D4983" s="19">
        <v>0</v>
      </c>
      <c r="E4983" s="25">
        <v>41669</v>
      </c>
      <c r="F4983" s="26">
        <v>0.80407407407407405</v>
      </c>
      <c r="G4983" s="31">
        <v>7.4</v>
      </c>
      <c r="H4983" s="2">
        <v>0</v>
      </c>
      <c r="I4983" s="9">
        <f t="shared" si="77"/>
        <v>-340559.35999999742</v>
      </c>
      <c r="M4983" s="2">
        <v>50774</v>
      </c>
      <c r="N4983" s="2">
        <v>7</v>
      </c>
      <c r="O4983" s="2" t="s">
        <v>45</v>
      </c>
      <c r="P4983" s="2">
        <v>1</v>
      </c>
      <c r="R4983" s="2">
        <v>575</v>
      </c>
      <c r="S4983" s="3">
        <v>41758</v>
      </c>
      <c r="T4983" s="3">
        <v>41758</v>
      </c>
      <c r="W4983" s="2">
        <v>2014</v>
      </c>
      <c r="X4983" s="2">
        <v>7</v>
      </c>
      <c r="AC4983" s="2" t="s">
        <v>99</v>
      </c>
      <c r="AD4983" s="2" t="s">
        <v>6763</v>
      </c>
      <c r="AE4983" s="2" t="s">
        <v>7014</v>
      </c>
      <c r="AG4983" s="2">
        <v>26</v>
      </c>
      <c r="AH4983" s="2">
        <v>9</v>
      </c>
      <c r="AI4983" s="2" t="s">
        <v>65</v>
      </c>
      <c r="AK4983" s="2">
        <v>0</v>
      </c>
      <c r="AM4983" s="2">
        <v>0</v>
      </c>
      <c r="AP4983" s="2" t="s">
        <v>6784</v>
      </c>
    </row>
    <row r="4984" spans="1:42">
      <c r="A4984" s="2">
        <v>128716</v>
      </c>
      <c r="B4984" s="2" t="s">
        <v>6417</v>
      </c>
      <c r="C4984" s="2" t="s">
        <v>6418</v>
      </c>
      <c r="D4984" s="19">
        <v>0</v>
      </c>
      <c r="E4984" s="25">
        <v>41669</v>
      </c>
      <c r="F4984" s="26">
        <v>0.80407407407407405</v>
      </c>
      <c r="G4984" s="31">
        <v>1.4</v>
      </c>
      <c r="H4984" s="2">
        <v>0</v>
      </c>
      <c r="I4984" s="9">
        <f t="shared" si="77"/>
        <v>-340560.75999999745</v>
      </c>
      <c r="M4984" s="2">
        <v>50775</v>
      </c>
      <c r="N4984" s="2">
        <v>7</v>
      </c>
      <c r="O4984" s="2" t="s">
        <v>45</v>
      </c>
      <c r="P4984" s="2">
        <v>1</v>
      </c>
      <c r="R4984" s="2">
        <v>575</v>
      </c>
      <c r="S4984" s="3">
        <v>41758</v>
      </c>
      <c r="T4984" s="3">
        <v>41758</v>
      </c>
      <c r="W4984" s="2">
        <v>2014</v>
      </c>
      <c r="X4984" s="2">
        <v>7</v>
      </c>
      <c r="AC4984" s="2" t="s">
        <v>99</v>
      </c>
      <c r="AD4984" s="2" t="s">
        <v>6763</v>
      </c>
      <c r="AE4984" s="2" t="s">
        <v>7014</v>
      </c>
      <c r="AG4984" s="2">
        <v>26</v>
      </c>
      <c r="AH4984" s="2">
        <v>9</v>
      </c>
      <c r="AI4984" s="2" t="s">
        <v>65</v>
      </c>
      <c r="AK4984" s="2">
        <v>0</v>
      </c>
      <c r="AM4984" s="2">
        <v>0</v>
      </c>
      <c r="AP4984" s="2" t="s">
        <v>6784</v>
      </c>
    </row>
    <row r="4985" spans="1:42">
      <c r="A4985" s="2">
        <v>128717</v>
      </c>
      <c r="B4985" s="2" t="s">
        <v>6419</v>
      </c>
      <c r="C4985" s="2" t="s">
        <v>6420</v>
      </c>
      <c r="D4985" s="19">
        <v>0</v>
      </c>
      <c r="E4985" s="25">
        <v>41669</v>
      </c>
      <c r="F4985" s="26">
        <v>0.80407407407407405</v>
      </c>
      <c r="G4985" s="31">
        <v>0.9</v>
      </c>
      <c r="H4985" s="2">
        <v>0</v>
      </c>
      <c r="I4985" s="9">
        <f t="shared" si="77"/>
        <v>-340561.65999999747</v>
      </c>
      <c r="M4985" s="2">
        <v>50776</v>
      </c>
      <c r="N4985" s="2">
        <v>7</v>
      </c>
      <c r="O4985" s="2" t="s">
        <v>45</v>
      </c>
      <c r="P4985" s="2">
        <v>1</v>
      </c>
      <c r="R4985" s="2">
        <v>575</v>
      </c>
      <c r="S4985" s="3">
        <v>41758</v>
      </c>
      <c r="T4985" s="3">
        <v>41758</v>
      </c>
      <c r="W4985" s="2">
        <v>2014</v>
      </c>
      <c r="X4985" s="2">
        <v>7</v>
      </c>
      <c r="AC4985" s="2" t="s">
        <v>99</v>
      </c>
      <c r="AD4985" s="2" t="s">
        <v>6763</v>
      </c>
      <c r="AE4985" s="2" t="s">
        <v>7014</v>
      </c>
      <c r="AG4985" s="2">
        <v>26</v>
      </c>
      <c r="AH4985" s="2">
        <v>9</v>
      </c>
      <c r="AI4985" s="2" t="s">
        <v>65</v>
      </c>
      <c r="AK4985" s="2">
        <v>0</v>
      </c>
      <c r="AM4985" s="2">
        <v>0</v>
      </c>
      <c r="AP4985" s="2" t="s">
        <v>6784</v>
      </c>
    </row>
    <row r="4986" spans="1:42">
      <c r="A4986" s="2">
        <v>128718</v>
      </c>
      <c r="B4986" s="2" t="s">
        <v>6421</v>
      </c>
      <c r="C4986" s="2" t="s">
        <v>6422</v>
      </c>
      <c r="D4986" s="19">
        <v>0</v>
      </c>
      <c r="E4986" s="25">
        <v>41669</v>
      </c>
      <c r="F4986" s="26">
        <v>0.80407407407407405</v>
      </c>
      <c r="G4986" s="31">
        <v>7.4</v>
      </c>
      <c r="H4986" s="2">
        <v>0</v>
      </c>
      <c r="I4986" s="9">
        <f t="shared" si="77"/>
        <v>-340569.05999999749</v>
      </c>
      <c r="M4986" s="2">
        <v>50777</v>
      </c>
      <c r="N4986" s="2">
        <v>7</v>
      </c>
      <c r="O4986" s="2" t="s">
        <v>45</v>
      </c>
      <c r="P4986" s="2">
        <v>1</v>
      </c>
      <c r="R4986" s="2">
        <v>575</v>
      </c>
      <c r="S4986" s="3">
        <v>41758</v>
      </c>
      <c r="T4986" s="3">
        <v>41758</v>
      </c>
      <c r="W4986" s="2">
        <v>2014</v>
      </c>
      <c r="X4986" s="2">
        <v>7</v>
      </c>
      <c r="AC4986" s="2" t="s">
        <v>99</v>
      </c>
      <c r="AD4986" s="2" t="s">
        <v>6763</v>
      </c>
      <c r="AE4986" s="2" t="s">
        <v>7014</v>
      </c>
      <c r="AG4986" s="2">
        <v>26</v>
      </c>
      <c r="AH4986" s="2">
        <v>9</v>
      </c>
      <c r="AI4986" s="2" t="s">
        <v>65</v>
      </c>
      <c r="AK4986" s="2">
        <v>0</v>
      </c>
      <c r="AM4986" s="2">
        <v>0</v>
      </c>
      <c r="AP4986" s="2" t="s">
        <v>6784</v>
      </c>
    </row>
    <row r="4987" spans="1:42">
      <c r="A4987" s="2">
        <v>120118</v>
      </c>
      <c r="B4987" s="2" t="s">
        <v>6423</v>
      </c>
      <c r="C4987" s="2" t="s">
        <v>6424</v>
      </c>
      <c r="D4987" s="19">
        <v>0</v>
      </c>
      <c r="E4987" s="25">
        <v>41669</v>
      </c>
      <c r="F4987" s="26">
        <v>0.8979166666666667</v>
      </c>
      <c r="G4987" s="31">
        <v>4589.3</v>
      </c>
      <c r="H4987" s="2">
        <v>0</v>
      </c>
      <c r="I4987" s="9">
        <f t="shared" si="77"/>
        <v>-345158.35999999748</v>
      </c>
      <c r="M4987" s="2">
        <v>44451</v>
      </c>
      <c r="N4987" s="2">
        <v>7</v>
      </c>
      <c r="O4987" s="2" t="s">
        <v>45</v>
      </c>
      <c r="P4987" s="2">
        <v>1</v>
      </c>
      <c r="R4987" s="2">
        <v>1425</v>
      </c>
      <c r="S4987" s="3">
        <v>41717</v>
      </c>
      <c r="T4987" s="3">
        <v>41717</v>
      </c>
      <c r="W4987" s="2">
        <v>2014</v>
      </c>
      <c r="X4987" s="2">
        <v>7</v>
      </c>
      <c r="AC4987" s="2" t="s">
        <v>6425</v>
      </c>
      <c r="AD4987" s="2" t="s">
        <v>6762</v>
      </c>
      <c r="AE4987" s="2" t="s">
        <v>7014</v>
      </c>
      <c r="AG4987" s="2">
        <v>12</v>
      </c>
      <c r="AH4987" s="2">
        <v>2</v>
      </c>
      <c r="AI4987" s="2" t="s">
        <v>54</v>
      </c>
      <c r="AK4987" s="2">
        <v>0</v>
      </c>
      <c r="AM4987" s="2">
        <v>0</v>
      </c>
      <c r="AP4987" s="2" t="s">
        <v>6785</v>
      </c>
    </row>
    <row r="4988" spans="1:42">
      <c r="A4988" s="2">
        <v>120155</v>
      </c>
      <c r="B4988" s="2" t="s">
        <v>6426</v>
      </c>
      <c r="C4988" s="2" t="s">
        <v>6427</v>
      </c>
      <c r="D4988" s="19">
        <v>0</v>
      </c>
      <c r="E4988" s="25">
        <v>41669</v>
      </c>
      <c r="F4988" s="26">
        <v>0.9134606481481482</v>
      </c>
      <c r="G4988" s="31">
        <v>29055</v>
      </c>
      <c r="H4988" s="2">
        <v>0</v>
      </c>
      <c r="I4988" s="9">
        <f t="shared" si="77"/>
        <v>-374213.35999999748</v>
      </c>
      <c r="M4988" s="2">
        <v>39345</v>
      </c>
      <c r="N4988" s="2">
        <v>7</v>
      </c>
      <c r="O4988" s="2" t="s">
        <v>45</v>
      </c>
      <c r="P4988" s="2">
        <v>1</v>
      </c>
      <c r="R4988" s="2">
        <v>1605</v>
      </c>
      <c r="S4988" s="3">
        <v>41717</v>
      </c>
      <c r="T4988" s="3">
        <v>41717</v>
      </c>
      <c r="W4988" s="2">
        <v>2014</v>
      </c>
      <c r="X4988" s="2">
        <v>7</v>
      </c>
      <c r="AC4988" s="2" t="s">
        <v>1210</v>
      </c>
      <c r="AD4988" s="2" t="s">
        <v>6763</v>
      </c>
      <c r="AE4988" s="2" t="s">
        <v>7014</v>
      </c>
      <c r="AG4988" s="2">
        <v>5</v>
      </c>
      <c r="AH4988" s="2">
        <v>2</v>
      </c>
      <c r="AI4988" s="2" t="s">
        <v>54</v>
      </c>
      <c r="AK4988" s="2">
        <v>0</v>
      </c>
      <c r="AM4988" s="2">
        <v>0</v>
      </c>
      <c r="AP4988" s="2" t="s">
        <v>6788</v>
      </c>
    </row>
    <row r="4989" spans="1:42">
      <c r="A4989" s="2">
        <v>120156</v>
      </c>
      <c r="B4989" s="2" t="s">
        <v>6428</v>
      </c>
      <c r="C4989" s="2" t="s">
        <v>6429</v>
      </c>
      <c r="D4989" s="19">
        <v>0</v>
      </c>
      <c r="E4989" s="25">
        <v>41669</v>
      </c>
      <c r="F4989" s="26">
        <v>0.91363425925925934</v>
      </c>
      <c r="G4989" s="31">
        <v>15495</v>
      </c>
      <c r="H4989" s="2">
        <v>0</v>
      </c>
      <c r="I4989" s="9">
        <f t="shared" si="77"/>
        <v>-389708.35999999748</v>
      </c>
      <c r="M4989" s="2">
        <v>39360</v>
      </c>
      <c r="N4989" s="2">
        <v>7</v>
      </c>
      <c r="O4989" s="2" t="s">
        <v>45</v>
      </c>
      <c r="P4989" s="2">
        <v>1</v>
      </c>
      <c r="R4989" s="2">
        <v>1605</v>
      </c>
      <c r="S4989" s="3">
        <v>41717</v>
      </c>
      <c r="T4989" s="3">
        <v>41717</v>
      </c>
      <c r="W4989" s="2">
        <v>2014</v>
      </c>
      <c r="X4989" s="2">
        <v>7</v>
      </c>
      <c r="AC4989" s="2" t="s">
        <v>1210</v>
      </c>
      <c r="AD4989" s="2" t="s">
        <v>6763</v>
      </c>
      <c r="AE4989" s="2" t="s">
        <v>7014</v>
      </c>
      <c r="AG4989" s="2">
        <v>5</v>
      </c>
      <c r="AH4989" s="2">
        <v>2</v>
      </c>
      <c r="AI4989" s="2" t="s">
        <v>54</v>
      </c>
      <c r="AK4989" s="2">
        <v>0</v>
      </c>
      <c r="AM4989" s="2">
        <v>0</v>
      </c>
      <c r="AP4989" s="2" t="s">
        <v>6788</v>
      </c>
    </row>
    <row r="4990" spans="1:42">
      <c r="A4990" s="2">
        <v>120158</v>
      </c>
      <c r="B4990" s="2" t="s">
        <v>6430</v>
      </c>
      <c r="C4990" s="2" t="s">
        <v>6431</v>
      </c>
      <c r="D4990" s="19">
        <v>0</v>
      </c>
      <c r="E4990" s="25">
        <v>41669</v>
      </c>
      <c r="F4990" s="26">
        <v>0.91393518518518524</v>
      </c>
      <c r="G4990" s="31">
        <v>20064</v>
      </c>
      <c r="H4990" s="2">
        <v>0</v>
      </c>
      <c r="I4990" s="9">
        <f t="shared" si="77"/>
        <v>-409772.35999999748</v>
      </c>
      <c r="M4990" s="2">
        <v>39351</v>
      </c>
      <c r="N4990" s="2">
        <v>7</v>
      </c>
      <c r="O4990" s="2" t="s">
        <v>45</v>
      </c>
      <c r="P4990" s="2">
        <v>1</v>
      </c>
      <c r="R4990" s="2">
        <v>1605</v>
      </c>
      <c r="S4990" s="3">
        <v>41717</v>
      </c>
      <c r="T4990" s="3">
        <v>41717</v>
      </c>
      <c r="W4990" s="2">
        <v>2014</v>
      </c>
      <c r="X4990" s="2">
        <v>7</v>
      </c>
      <c r="AC4990" s="2" t="s">
        <v>1210</v>
      </c>
      <c r="AD4990" s="2" t="s">
        <v>6763</v>
      </c>
      <c r="AE4990" s="2" t="s">
        <v>7014</v>
      </c>
      <c r="AG4990" s="2">
        <v>5</v>
      </c>
      <c r="AH4990" s="2">
        <v>2</v>
      </c>
      <c r="AI4990" s="2" t="s">
        <v>54</v>
      </c>
      <c r="AK4990" s="2">
        <v>0</v>
      </c>
      <c r="AM4990" s="2">
        <v>0</v>
      </c>
      <c r="AP4990" s="2" t="s">
        <v>6788</v>
      </c>
    </row>
    <row r="4991" spans="1:42">
      <c r="A4991" s="2">
        <v>120157</v>
      </c>
      <c r="B4991" s="2" t="s">
        <v>6432</v>
      </c>
      <c r="C4991" s="2" t="s">
        <v>6433</v>
      </c>
      <c r="D4991" s="19">
        <v>0</v>
      </c>
      <c r="E4991" s="25">
        <v>41669</v>
      </c>
      <c r="F4991" s="26">
        <v>0.91393518518518524</v>
      </c>
      <c r="G4991" s="31">
        <v>16075</v>
      </c>
      <c r="H4991" s="2">
        <v>0</v>
      </c>
      <c r="I4991" s="9">
        <f t="shared" si="77"/>
        <v>-425847.35999999748</v>
      </c>
      <c r="M4991" s="2">
        <v>39354</v>
      </c>
      <c r="N4991" s="2">
        <v>7</v>
      </c>
      <c r="O4991" s="2" t="s">
        <v>45</v>
      </c>
      <c r="P4991" s="2">
        <v>1</v>
      </c>
      <c r="R4991" s="2">
        <v>1605</v>
      </c>
      <c r="S4991" s="3">
        <v>41717</v>
      </c>
      <c r="T4991" s="3">
        <v>41717</v>
      </c>
      <c r="W4991" s="2">
        <v>2014</v>
      </c>
      <c r="X4991" s="2">
        <v>7</v>
      </c>
      <c r="AC4991" s="2" t="s">
        <v>1210</v>
      </c>
      <c r="AD4991" s="2" t="s">
        <v>6763</v>
      </c>
      <c r="AE4991" s="2" t="s">
        <v>7014</v>
      </c>
      <c r="AG4991" s="2">
        <v>5</v>
      </c>
      <c r="AH4991" s="2">
        <v>2</v>
      </c>
      <c r="AI4991" s="2" t="s">
        <v>54</v>
      </c>
      <c r="AK4991" s="2">
        <v>0</v>
      </c>
      <c r="AM4991" s="2">
        <v>0</v>
      </c>
      <c r="AP4991" s="2" t="s">
        <v>6788</v>
      </c>
    </row>
    <row r="4992" spans="1:42">
      <c r="A4992" s="2">
        <v>120159</v>
      </c>
      <c r="B4992" s="2" t="s">
        <v>6434</v>
      </c>
      <c r="C4992" s="2" t="s">
        <v>6435</v>
      </c>
      <c r="D4992" s="19">
        <v>0</v>
      </c>
      <c r="E4992" s="25">
        <v>41669</v>
      </c>
      <c r="F4992" s="26">
        <v>0.91706018518518517</v>
      </c>
      <c r="G4992" s="31">
        <v>17698</v>
      </c>
      <c r="H4992" s="2">
        <v>0</v>
      </c>
      <c r="I4992" s="9">
        <f t="shared" si="77"/>
        <v>-443545.35999999748</v>
      </c>
      <c r="M4992" s="2">
        <v>39343</v>
      </c>
      <c r="N4992" s="2">
        <v>7</v>
      </c>
      <c r="O4992" s="2" t="s">
        <v>45</v>
      </c>
      <c r="P4992" s="2">
        <v>1</v>
      </c>
      <c r="R4992" s="2">
        <v>1605</v>
      </c>
      <c r="S4992" s="3">
        <v>41717</v>
      </c>
      <c r="T4992" s="3">
        <v>41717</v>
      </c>
      <c r="W4992" s="2">
        <v>2014</v>
      </c>
      <c r="X4992" s="2">
        <v>7</v>
      </c>
      <c r="AC4992" s="2" t="s">
        <v>1210</v>
      </c>
      <c r="AD4992" s="2" t="s">
        <v>6763</v>
      </c>
      <c r="AE4992" s="2" t="s">
        <v>7014</v>
      </c>
      <c r="AG4992" s="2">
        <v>5</v>
      </c>
      <c r="AH4992" s="2">
        <v>2</v>
      </c>
      <c r="AI4992" s="2" t="s">
        <v>54</v>
      </c>
      <c r="AK4992" s="2">
        <v>0</v>
      </c>
      <c r="AM4992" s="2">
        <v>0</v>
      </c>
      <c r="AP4992" s="2" t="s">
        <v>6788</v>
      </c>
    </row>
    <row r="4993" spans="1:42">
      <c r="A4993" s="2">
        <v>120160</v>
      </c>
      <c r="B4993" s="2" t="s">
        <v>6436</v>
      </c>
      <c r="C4993" s="2" t="s">
        <v>6437</v>
      </c>
      <c r="D4993" s="19">
        <v>0</v>
      </c>
      <c r="E4993" s="25">
        <v>41669</v>
      </c>
      <c r="F4993" s="26">
        <v>0.91722222222222216</v>
      </c>
      <c r="G4993" s="31">
        <v>1500</v>
      </c>
      <c r="H4993" s="2">
        <v>0</v>
      </c>
      <c r="I4993" s="9">
        <f t="shared" si="77"/>
        <v>-445045.35999999748</v>
      </c>
      <c r="M4993" s="2">
        <v>41574</v>
      </c>
      <c r="N4993" s="2">
        <v>7</v>
      </c>
      <c r="O4993" s="2" t="s">
        <v>45</v>
      </c>
      <c r="P4993" s="2">
        <v>1</v>
      </c>
      <c r="R4993" s="2">
        <v>1450</v>
      </c>
      <c r="S4993" s="3">
        <v>41717</v>
      </c>
      <c r="T4993" s="3">
        <v>41717</v>
      </c>
      <c r="W4993" s="2">
        <v>2014</v>
      </c>
      <c r="X4993" s="2">
        <v>7</v>
      </c>
      <c r="AC4993" s="2" t="s">
        <v>152</v>
      </c>
      <c r="AD4993" s="2" t="s">
        <v>6763</v>
      </c>
      <c r="AE4993" s="2" t="s">
        <v>7014</v>
      </c>
      <c r="AG4993" s="2">
        <v>5</v>
      </c>
      <c r="AH4993" s="2">
        <v>2</v>
      </c>
      <c r="AI4993" s="2" t="s">
        <v>54</v>
      </c>
      <c r="AK4993" s="2">
        <v>0</v>
      </c>
      <c r="AM4993" s="2">
        <v>0</v>
      </c>
      <c r="AP4993" s="2" t="s">
        <v>6788</v>
      </c>
    </row>
    <row r="4994" spans="1:42">
      <c r="A4994" s="2">
        <v>120179</v>
      </c>
      <c r="B4994" s="2" t="s">
        <v>6438</v>
      </c>
      <c r="C4994" s="2" t="s">
        <v>6439</v>
      </c>
      <c r="D4994" s="19">
        <v>0</v>
      </c>
      <c r="E4994" s="25">
        <v>41669</v>
      </c>
      <c r="F4994" s="26">
        <v>0.92390046296296291</v>
      </c>
      <c r="G4994" s="31">
        <v>2578.4</v>
      </c>
      <c r="H4994" s="2">
        <v>0</v>
      </c>
      <c r="I4994" s="9">
        <f t="shared" si="77"/>
        <v>-447623.75999999751</v>
      </c>
      <c r="M4994" s="2">
        <v>42391</v>
      </c>
      <c r="N4994" s="2">
        <v>7</v>
      </c>
      <c r="O4994" s="2" t="s">
        <v>45</v>
      </c>
      <c r="P4994" s="2">
        <v>1</v>
      </c>
      <c r="R4994" s="2">
        <v>569</v>
      </c>
      <c r="S4994" s="3">
        <v>41717</v>
      </c>
      <c r="T4994" s="3">
        <v>41717</v>
      </c>
      <c r="W4994" s="2">
        <v>2014</v>
      </c>
      <c r="X4994" s="2">
        <v>7</v>
      </c>
      <c r="AC4994" s="2" t="s">
        <v>1092</v>
      </c>
      <c r="AD4994" s="2" t="s">
        <v>6763</v>
      </c>
      <c r="AE4994" s="2" t="s">
        <v>7014</v>
      </c>
      <c r="AG4994" s="2">
        <v>2</v>
      </c>
      <c r="AH4994" s="2">
        <v>2</v>
      </c>
      <c r="AI4994" s="2" t="s">
        <v>54</v>
      </c>
      <c r="AK4994" s="2">
        <v>0</v>
      </c>
      <c r="AM4994" s="2">
        <v>0</v>
      </c>
      <c r="AP4994" s="2" t="s">
        <v>6816</v>
      </c>
    </row>
    <row r="4995" spans="1:42">
      <c r="A4995" s="2">
        <v>120180</v>
      </c>
      <c r="B4995" s="2" t="s">
        <v>6440</v>
      </c>
      <c r="C4995" s="2" t="s">
        <v>6441</v>
      </c>
      <c r="D4995" s="19">
        <v>0</v>
      </c>
      <c r="E4995" s="25">
        <v>41669</v>
      </c>
      <c r="F4995" s="26">
        <v>0.92405092592592597</v>
      </c>
      <c r="G4995" s="31">
        <v>3000</v>
      </c>
      <c r="H4995" s="2">
        <v>0</v>
      </c>
      <c r="I4995" s="9">
        <f t="shared" si="77"/>
        <v>-450623.75999999751</v>
      </c>
      <c r="M4995" s="2">
        <v>44928</v>
      </c>
      <c r="N4995" s="2">
        <v>7</v>
      </c>
      <c r="O4995" s="2" t="s">
        <v>45</v>
      </c>
      <c r="P4995" s="2">
        <v>1</v>
      </c>
      <c r="R4995" s="2">
        <v>1530</v>
      </c>
      <c r="S4995" s="3">
        <v>41717</v>
      </c>
      <c r="T4995" s="3">
        <v>41717</v>
      </c>
      <c r="W4995" s="2">
        <v>2014</v>
      </c>
      <c r="X4995" s="2">
        <v>7</v>
      </c>
      <c r="AC4995" s="2" t="s">
        <v>506</v>
      </c>
      <c r="AD4995" s="2" t="s">
        <v>6762</v>
      </c>
      <c r="AE4995" s="2" t="s">
        <v>7006</v>
      </c>
      <c r="AG4995" s="2">
        <v>2</v>
      </c>
      <c r="AH4995" s="2">
        <v>2</v>
      </c>
      <c r="AI4995" s="2" t="s">
        <v>54</v>
      </c>
      <c r="AK4995" s="2">
        <v>0</v>
      </c>
      <c r="AM4995" s="2">
        <v>0</v>
      </c>
      <c r="AP4995" s="2" t="s">
        <v>6816</v>
      </c>
    </row>
    <row r="4996" spans="1:42">
      <c r="A4996" s="2">
        <v>126792</v>
      </c>
      <c r="B4996" s="2" t="s">
        <v>1158</v>
      </c>
      <c r="C4996" s="2" t="s">
        <v>1158</v>
      </c>
      <c r="D4996" s="19">
        <v>0</v>
      </c>
      <c r="E4996" s="25">
        <v>41669</v>
      </c>
      <c r="F4996" s="26">
        <v>0.94894675925925931</v>
      </c>
      <c r="G4996" s="31">
        <v>5000</v>
      </c>
      <c r="H4996" s="2">
        <v>0</v>
      </c>
      <c r="I4996" s="9">
        <f t="shared" ref="I4996:I5059" si="78">I4995 + (D4996-G4996)</f>
        <v>-455623.75999999751</v>
      </c>
      <c r="N4996" s="2">
        <v>60</v>
      </c>
      <c r="O4996" s="2" t="s">
        <v>96</v>
      </c>
      <c r="P4996" s="2">
        <v>1</v>
      </c>
      <c r="R4996" s="2">
        <v>1449</v>
      </c>
      <c r="S4996" s="3">
        <v>41752</v>
      </c>
      <c r="T4996" s="3">
        <v>41995</v>
      </c>
      <c r="W4996" s="2">
        <v>2014</v>
      </c>
      <c r="X4996" s="2">
        <v>7</v>
      </c>
      <c r="AC4996" s="2" t="s">
        <v>58</v>
      </c>
      <c r="AD4996" s="2" t="s">
        <v>6763</v>
      </c>
      <c r="AE4996" s="2" t="s">
        <v>7014</v>
      </c>
      <c r="AG4996" s="2">
        <v>27</v>
      </c>
      <c r="AH4996" s="2">
        <v>8</v>
      </c>
      <c r="AI4996" s="2" t="s">
        <v>59</v>
      </c>
      <c r="AM4996" s="2">
        <v>0</v>
      </c>
      <c r="AO4996" s="2">
        <v>20</v>
      </c>
      <c r="AP4996" s="2" t="s">
        <v>6769</v>
      </c>
    </row>
    <row r="4997" spans="1:42">
      <c r="A4997" s="2">
        <v>229044</v>
      </c>
      <c r="B4997" s="2" t="s">
        <v>1158</v>
      </c>
      <c r="C4997" s="2" t="s">
        <v>6442</v>
      </c>
      <c r="D4997" s="19">
        <v>5000</v>
      </c>
      <c r="E4997" s="25">
        <v>41669</v>
      </c>
      <c r="F4997" s="26">
        <v>0.94894675925925931</v>
      </c>
      <c r="G4997" s="31">
        <v>0</v>
      </c>
      <c r="H4997" s="2">
        <v>0</v>
      </c>
      <c r="I4997" s="9">
        <f t="shared" si="78"/>
        <v>-450623.75999999751</v>
      </c>
      <c r="N4997" s="2">
        <v>60</v>
      </c>
      <c r="O4997" s="2" t="s">
        <v>96</v>
      </c>
      <c r="P4997" s="2">
        <v>1</v>
      </c>
      <c r="R4997" s="2">
        <v>1449</v>
      </c>
      <c r="S4997" s="3">
        <v>41995</v>
      </c>
      <c r="T4997" s="3">
        <v>41995</v>
      </c>
      <c r="W4997" s="2">
        <v>2014</v>
      </c>
      <c r="X4997" s="2">
        <v>60</v>
      </c>
      <c r="AA4997" s="2">
        <v>126792</v>
      </c>
      <c r="AC4997" s="2" t="s">
        <v>58</v>
      </c>
      <c r="AD4997" s="2" t="s">
        <v>6763</v>
      </c>
      <c r="AE4997" s="2" t="s">
        <v>7014</v>
      </c>
      <c r="AG4997" s="2">
        <v>20</v>
      </c>
      <c r="AH4997" s="2">
        <v>8</v>
      </c>
      <c r="AI4997" s="2" t="s">
        <v>59</v>
      </c>
      <c r="AM4997" s="2">
        <v>0</v>
      </c>
      <c r="AP4997" s="2" t="s">
        <v>6857</v>
      </c>
    </row>
    <row r="4998" spans="1:42">
      <c r="A4998" s="2">
        <v>128279</v>
      </c>
      <c r="B4998" s="2" t="s">
        <v>6443</v>
      </c>
      <c r="C4998" s="2" t="s">
        <v>6444</v>
      </c>
      <c r="D4998" s="19">
        <v>0</v>
      </c>
      <c r="E4998" s="25">
        <v>41669</v>
      </c>
      <c r="F4998" s="26">
        <v>0.94966435185185183</v>
      </c>
      <c r="G4998" s="31">
        <v>15140</v>
      </c>
      <c r="H4998" s="2">
        <v>0</v>
      </c>
      <c r="I4998" s="9">
        <f t="shared" si="78"/>
        <v>-465763.75999999751</v>
      </c>
      <c r="M4998" s="2">
        <v>50434</v>
      </c>
      <c r="N4998" s="2">
        <v>7</v>
      </c>
      <c r="O4998" s="2" t="s">
        <v>45</v>
      </c>
      <c r="P4998" s="2">
        <v>1</v>
      </c>
      <c r="R4998" s="2">
        <v>1599</v>
      </c>
      <c r="S4998" s="3">
        <v>41754</v>
      </c>
      <c r="T4998" s="3">
        <v>41754</v>
      </c>
      <c r="W4998" s="2">
        <v>2014</v>
      </c>
      <c r="X4998" s="2">
        <v>7</v>
      </c>
      <c r="AC4998" s="2" t="s">
        <v>70</v>
      </c>
      <c r="AD4998" s="2" t="s">
        <v>6763</v>
      </c>
      <c r="AE4998" s="2" t="s">
        <v>7014</v>
      </c>
      <c r="AG4998" s="2">
        <v>27</v>
      </c>
      <c r="AH4998" s="2">
        <v>9</v>
      </c>
      <c r="AI4998" s="2" t="s">
        <v>65</v>
      </c>
      <c r="AK4998" s="2">
        <v>0</v>
      </c>
      <c r="AM4998" s="2">
        <v>0</v>
      </c>
      <c r="AP4998" s="2" t="s">
        <v>6769</v>
      </c>
    </row>
    <row r="4999" spans="1:42">
      <c r="A4999" s="2">
        <v>128282</v>
      </c>
      <c r="B4999" s="2" t="s">
        <v>6445</v>
      </c>
      <c r="C4999" s="2" t="s">
        <v>6446</v>
      </c>
      <c r="D4999" s="19">
        <v>0</v>
      </c>
      <c r="E4999" s="25">
        <v>41669</v>
      </c>
      <c r="F4999" s="26">
        <v>0.94966435185185183</v>
      </c>
      <c r="G4999" s="31">
        <v>273.93</v>
      </c>
      <c r="H4999" s="2">
        <v>0</v>
      </c>
      <c r="I4999" s="9">
        <f t="shared" si="78"/>
        <v>-466037.6899999975</v>
      </c>
      <c r="M4999" s="2">
        <v>50435</v>
      </c>
      <c r="N4999" s="2">
        <v>7</v>
      </c>
      <c r="O4999" s="2" t="s">
        <v>45</v>
      </c>
      <c r="P4999" s="2">
        <v>1</v>
      </c>
      <c r="R4999" s="2">
        <v>1512</v>
      </c>
      <c r="S4999" s="3">
        <v>41754</v>
      </c>
      <c r="T4999" s="3">
        <v>41754</v>
      </c>
      <c r="W4999" s="2">
        <v>2014</v>
      </c>
      <c r="X4999" s="2">
        <v>7</v>
      </c>
      <c r="AC4999" s="2" t="s">
        <v>77</v>
      </c>
      <c r="AD4999" s="2" t="s">
        <v>6763</v>
      </c>
      <c r="AE4999" s="2" t="s">
        <v>7014</v>
      </c>
      <c r="AG4999" s="2">
        <v>27</v>
      </c>
      <c r="AH4999" s="2">
        <v>9</v>
      </c>
      <c r="AI4999" s="2" t="s">
        <v>65</v>
      </c>
      <c r="AK4999" s="2">
        <v>0</v>
      </c>
      <c r="AM4999" s="2">
        <v>0</v>
      </c>
      <c r="AP4999" s="2" t="s">
        <v>6769</v>
      </c>
    </row>
    <row r="5000" spans="1:42">
      <c r="A5000" s="2">
        <v>128280</v>
      </c>
      <c r="B5000" s="2" t="s">
        <v>6447</v>
      </c>
      <c r="C5000" s="2" t="s">
        <v>6448</v>
      </c>
      <c r="D5000" s="19">
        <v>0</v>
      </c>
      <c r="E5000" s="25">
        <v>41669</v>
      </c>
      <c r="F5000" s="26">
        <v>0.94966435185185183</v>
      </c>
      <c r="G5000" s="31">
        <v>4421.97</v>
      </c>
      <c r="H5000" s="2">
        <v>0</v>
      </c>
      <c r="I5000" s="9">
        <f t="shared" si="78"/>
        <v>-470459.65999999747</v>
      </c>
      <c r="M5000" s="2">
        <v>50436</v>
      </c>
      <c r="N5000" s="2">
        <v>7</v>
      </c>
      <c r="O5000" s="2" t="s">
        <v>45</v>
      </c>
      <c r="P5000" s="2">
        <v>1</v>
      </c>
      <c r="R5000" s="2">
        <v>1599</v>
      </c>
      <c r="S5000" s="3">
        <v>41754</v>
      </c>
      <c r="T5000" s="3">
        <v>41754</v>
      </c>
      <c r="W5000" s="2">
        <v>2014</v>
      </c>
      <c r="X5000" s="2">
        <v>7</v>
      </c>
      <c r="AC5000" s="2" t="s">
        <v>70</v>
      </c>
      <c r="AD5000" s="2" t="s">
        <v>6763</v>
      </c>
      <c r="AE5000" s="2" t="s">
        <v>7014</v>
      </c>
      <c r="AG5000" s="2">
        <v>27</v>
      </c>
      <c r="AH5000" s="2">
        <v>9</v>
      </c>
      <c r="AI5000" s="2" t="s">
        <v>65</v>
      </c>
      <c r="AK5000" s="2">
        <v>0</v>
      </c>
      <c r="AM5000" s="2">
        <v>0</v>
      </c>
      <c r="AP5000" s="2" t="s">
        <v>6769</v>
      </c>
    </row>
    <row r="5001" spans="1:42">
      <c r="A5001" s="2">
        <v>128281</v>
      </c>
      <c r="B5001" s="2" t="s">
        <v>6449</v>
      </c>
      <c r="C5001" s="2" t="s">
        <v>6450</v>
      </c>
      <c r="D5001" s="19">
        <v>0</v>
      </c>
      <c r="E5001" s="25">
        <v>41669</v>
      </c>
      <c r="F5001" s="26">
        <v>0.94966435185185183</v>
      </c>
      <c r="G5001" s="31">
        <v>19322.060000000001</v>
      </c>
      <c r="H5001" s="2">
        <v>0</v>
      </c>
      <c r="I5001" s="9">
        <f t="shared" si="78"/>
        <v>-489781.71999999747</v>
      </c>
      <c r="M5001" s="2">
        <v>50437</v>
      </c>
      <c r="N5001" s="2">
        <v>7</v>
      </c>
      <c r="O5001" s="2" t="s">
        <v>45</v>
      </c>
      <c r="P5001" s="2">
        <v>1</v>
      </c>
      <c r="R5001" s="2">
        <v>1599</v>
      </c>
      <c r="S5001" s="3">
        <v>41754</v>
      </c>
      <c r="T5001" s="3">
        <v>41754</v>
      </c>
      <c r="W5001" s="2">
        <v>2014</v>
      </c>
      <c r="X5001" s="2">
        <v>7</v>
      </c>
      <c r="AC5001" s="2" t="s">
        <v>70</v>
      </c>
      <c r="AD5001" s="2" t="s">
        <v>6763</v>
      </c>
      <c r="AE5001" s="2" t="s">
        <v>7014</v>
      </c>
      <c r="AG5001" s="2">
        <v>27</v>
      </c>
      <c r="AH5001" s="2">
        <v>9</v>
      </c>
      <c r="AI5001" s="2" t="s">
        <v>65</v>
      </c>
      <c r="AK5001" s="2">
        <v>0</v>
      </c>
      <c r="AM5001" s="2">
        <v>0</v>
      </c>
      <c r="AP5001" s="2" t="s">
        <v>6769</v>
      </c>
    </row>
    <row r="5002" spans="1:42">
      <c r="A5002" s="2">
        <v>128283</v>
      </c>
      <c r="B5002" s="2" t="s">
        <v>6451</v>
      </c>
      <c r="C5002" s="2" t="s">
        <v>6452</v>
      </c>
      <c r="D5002" s="19">
        <v>0</v>
      </c>
      <c r="E5002" s="25">
        <v>41669</v>
      </c>
      <c r="F5002" s="26">
        <v>0.94966435185185183</v>
      </c>
      <c r="G5002" s="31">
        <v>11.11</v>
      </c>
      <c r="H5002" s="2">
        <v>0</v>
      </c>
      <c r="I5002" s="9">
        <f t="shared" si="78"/>
        <v>-489792.82999999746</v>
      </c>
      <c r="M5002" s="2">
        <v>50438</v>
      </c>
      <c r="N5002" s="2">
        <v>7</v>
      </c>
      <c r="O5002" s="2" t="s">
        <v>45</v>
      </c>
      <c r="P5002" s="2">
        <v>1</v>
      </c>
      <c r="R5002" s="2">
        <v>575</v>
      </c>
      <c r="S5002" s="3">
        <v>41754</v>
      </c>
      <c r="T5002" s="3">
        <v>41754</v>
      </c>
      <c r="W5002" s="2">
        <v>2014</v>
      </c>
      <c r="X5002" s="2">
        <v>7</v>
      </c>
      <c r="AC5002" s="2" t="s">
        <v>99</v>
      </c>
      <c r="AD5002" s="2" t="s">
        <v>6763</v>
      </c>
      <c r="AE5002" s="2" t="s">
        <v>7014</v>
      </c>
      <c r="AG5002" s="2">
        <v>27</v>
      </c>
      <c r="AH5002" s="2">
        <v>9</v>
      </c>
      <c r="AI5002" s="2" t="s">
        <v>65</v>
      </c>
      <c r="AK5002" s="2">
        <v>0</v>
      </c>
      <c r="AM5002" s="2">
        <v>0</v>
      </c>
      <c r="AP5002" s="2" t="s">
        <v>6769</v>
      </c>
    </row>
    <row r="5003" spans="1:42">
      <c r="A5003" s="2">
        <v>119772</v>
      </c>
      <c r="B5003" s="2" t="s">
        <v>57</v>
      </c>
      <c r="C5003" s="2" t="s">
        <v>57</v>
      </c>
      <c r="D5003" s="19">
        <v>0</v>
      </c>
      <c r="E5003" s="25">
        <v>41669</v>
      </c>
      <c r="F5003" s="26">
        <v>0.97534722222222225</v>
      </c>
      <c r="G5003" s="31">
        <v>60000</v>
      </c>
      <c r="H5003" s="2">
        <v>0</v>
      </c>
      <c r="I5003" s="9">
        <f t="shared" si="78"/>
        <v>-549792.82999999751</v>
      </c>
      <c r="N5003" s="2">
        <v>60</v>
      </c>
      <c r="O5003" s="2" t="s">
        <v>96</v>
      </c>
      <c r="P5003" s="2">
        <v>1</v>
      </c>
      <c r="R5003" s="2">
        <v>1449</v>
      </c>
      <c r="S5003" s="3">
        <v>41716</v>
      </c>
      <c r="T5003" s="3">
        <v>42135</v>
      </c>
      <c r="W5003" s="2">
        <v>2014</v>
      </c>
      <c r="X5003" s="2">
        <v>7</v>
      </c>
      <c r="AC5003" s="2" t="s">
        <v>58</v>
      </c>
      <c r="AD5003" s="2" t="s">
        <v>6763</v>
      </c>
      <c r="AE5003" s="2" t="s">
        <v>7014</v>
      </c>
      <c r="AG5003" s="2">
        <v>26</v>
      </c>
      <c r="AH5003" s="2">
        <v>8</v>
      </c>
      <c r="AI5003" s="2" t="s">
        <v>59</v>
      </c>
      <c r="AM5003" s="2">
        <v>0</v>
      </c>
      <c r="AO5003" s="2">
        <v>74</v>
      </c>
      <c r="AP5003" s="2" t="s">
        <v>6784</v>
      </c>
    </row>
    <row r="5004" spans="1:42">
      <c r="A5004" s="2">
        <v>268899</v>
      </c>
      <c r="B5004" s="2" t="s">
        <v>57</v>
      </c>
      <c r="C5004" s="2" t="s">
        <v>6453</v>
      </c>
      <c r="D5004" s="19">
        <v>60000</v>
      </c>
      <c r="E5004" s="25">
        <v>41669</v>
      </c>
      <c r="F5004" s="26">
        <v>0.97534722222222225</v>
      </c>
      <c r="G5004" s="31">
        <v>0</v>
      </c>
      <c r="H5004" s="2">
        <v>0</v>
      </c>
      <c r="I5004" s="9">
        <f t="shared" si="78"/>
        <v>-489792.82999999751</v>
      </c>
      <c r="N5004" s="2">
        <v>60</v>
      </c>
      <c r="O5004" s="2" t="s">
        <v>96</v>
      </c>
      <c r="P5004" s="2">
        <v>1</v>
      </c>
      <c r="R5004" s="2">
        <v>1449</v>
      </c>
      <c r="S5004" s="3">
        <v>42135</v>
      </c>
      <c r="T5004" s="3">
        <v>42135</v>
      </c>
      <c r="W5004" s="2">
        <v>2015</v>
      </c>
      <c r="X5004" s="2">
        <v>60</v>
      </c>
      <c r="AA5004" s="2">
        <v>119772</v>
      </c>
      <c r="AC5004" s="2" t="s">
        <v>58</v>
      </c>
      <c r="AD5004" s="2" t="s">
        <v>6763</v>
      </c>
      <c r="AE5004" s="2" t="s">
        <v>7014</v>
      </c>
      <c r="AG5004" s="2">
        <v>74</v>
      </c>
      <c r="AH5004" s="2">
        <v>8</v>
      </c>
      <c r="AI5004" s="2" t="s">
        <v>59</v>
      </c>
      <c r="AM5004" s="2">
        <v>0</v>
      </c>
      <c r="AP5004" s="2" t="s">
        <v>6775</v>
      </c>
    </row>
    <row r="5005" spans="1:42">
      <c r="A5005" s="2">
        <v>119774</v>
      </c>
      <c r="B5005" s="2" t="s">
        <v>57</v>
      </c>
      <c r="C5005" s="2" t="s">
        <v>57</v>
      </c>
      <c r="D5005" s="19">
        <v>0</v>
      </c>
      <c r="E5005" s="25">
        <v>41669</v>
      </c>
      <c r="F5005" s="26">
        <v>0.9759606481481482</v>
      </c>
      <c r="G5005" s="31">
        <v>80000</v>
      </c>
      <c r="H5005" s="2">
        <v>0</v>
      </c>
      <c r="I5005" s="9">
        <f t="shared" si="78"/>
        <v>-569792.82999999751</v>
      </c>
      <c r="N5005" s="2">
        <v>60</v>
      </c>
      <c r="O5005" s="2" t="s">
        <v>96</v>
      </c>
      <c r="P5005" s="2">
        <v>1</v>
      </c>
      <c r="R5005" s="2">
        <v>1449</v>
      </c>
      <c r="S5005" s="3">
        <v>41716</v>
      </c>
      <c r="T5005" s="3">
        <v>42135</v>
      </c>
      <c r="W5005" s="2">
        <v>2014</v>
      </c>
      <c r="X5005" s="2">
        <v>7</v>
      </c>
      <c r="AC5005" s="2" t="s">
        <v>58</v>
      </c>
      <c r="AD5005" s="2" t="s">
        <v>6763</v>
      </c>
      <c r="AE5005" s="2" t="s">
        <v>7014</v>
      </c>
      <c r="AG5005" s="2">
        <v>26</v>
      </c>
      <c r="AH5005" s="2">
        <v>8</v>
      </c>
      <c r="AI5005" s="2" t="s">
        <v>59</v>
      </c>
      <c r="AM5005" s="2">
        <v>0</v>
      </c>
      <c r="AO5005" s="2">
        <v>8</v>
      </c>
      <c r="AP5005" s="2" t="s">
        <v>6784</v>
      </c>
    </row>
    <row r="5006" spans="1:42">
      <c r="A5006" s="2">
        <v>268900</v>
      </c>
      <c r="B5006" s="2" t="s">
        <v>57</v>
      </c>
      <c r="C5006" s="2" t="s">
        <v>6454</v>
      </c>
      <c r="D5006" s="19">
        <v>80000</v>
      </c>
      <c r="E5006" s="25">
        <v>41669</v>
      </c>
      <c r="F5006" s="26">
        <v>0.9759606481481482</v>
      </c>
      <c r="G5006" s="31">
        <v>0</v>
      </c>
      <c r="H5006" s="2">
        <v>0</v>
      </c>
      <c r="I5006" s="9">
        <f t="shared" si="78"/>
        <v>-489792.82999999751</v>
      </c>
      <c r="N5006" s="2">
        <v>60</v>
      </c>
      <c r="O5006" s="2" t="s">
        <v>96</v>
      </c>
      <c r="P5006" s="2">
        <v>1</v>
      </c>
      <c r="R5006" s="2">
        <v>1449</v>
      </c>
      <c r="S5006" s="3">
        <v>42135</v>
      </c>
      <c r="T5006" s="3">
        <v>42135</v>
      </c>
      <c r="W5006" s="2">
        <v>2015</v>
      </c>
      <c r="X5006" s="2">
        <v>60</v>
      </c>
      <c r="AA5006" s="2">
        <v>119774</v>
      </c>
      <c r="AC5006" s="2" t="s">
        <v>58</v>
      </c>
      <c r="AD5006" s="2" t="s">
        <v>6763</v>
      </c>
      <c r="AE5006" s="2" t="s">
        <v>7014</v>
      </c>
      <c r="AG5006" s="2">
        <v>8</v>
      </c>
      <c r="AH5006" s="2">
        <v>8</v>
      </c>
      <c r="AI5006" s="2" t="s">
        <v>59</v>
      </c>
      <c r="AM5006" s="2">
        <v>0</v>
      </c>
      <c r="AP5006" s="2" t="s">
        <v>6783</v>
      </c>
    </row>
    <row r="5007" spans="1:42">
      <c r="A5007" s="2">
        <v>129983</v>
      </c>
      <c r="B5007" s="2" t="s">
        <v>6455</v>
      </c>
      <c r="C5007" s="2" t="s">
        <v>6456</v>
      </c>
      <c r="D5007" s="19">
        <v>0</v>
      </c>
      <c r="E5007" s="25">
        <v>41670</v>
      </c>
      <c r="F5007" s="26">
        <v>0.32699074074074075</v>
      </c>
      <c r="G5007" s="31">
        <v>23.16</v>
      </c>
      <c r="H5007" s="2">
        <v>0</v>
      </c>
      <c r="I5007" s="9">
        <f t="shared" si="78"/>
        <v>-489815.98999999749</v>
      </c>
      <c r="M5007" s="2">
        <v>22845</v>
      </c>
      <c r="N5007" s="2">
        <v>7</v>
      </c>
      <c r="O5007" s="2" t="s">
        <v>45</v>
      </c>
      <c r="P5007" s="2">
        <v>1</v>
      </c>
      <c r="R5007" s="2">
        <v>1448</v>
      </c>
      <c r="S5007" s="3">
        <v>41765</v>
      </c>
      <c r="T5007" s="3">
        <v>41765</v>
      </c>
      <c r="W5007" s="2">
        <v>2014</v>
      </c>
      <c r="X5007" s="2">
        <v>7</v>
      </c>
      <c r="AC5007" s="2" t="s">
        <v>64</v>
      </c>
      <c r="AD5007" s="2" t="s">
        <v>6763</v>
      </c>
      <c r="AE5007" s="2" t="s">
        <v>7014</v>
      </c>
      <c r="AG5007" s="2">
        <v>33</v>
      </c>
      <c r="AH5007" s="2">
        <v>8</v>
      </c>
      <c r="AI5007" s="2" t="s">
        <v>59</v>
      </c>
      <c r="AK5007" s="2">
        <v>0</v>
      </c>
      <c r="AM5007" s="2">
        <v>0</v>
      </c>
      <c r="AP5007" s="2" t="s">
        <v>6773</v>
      </c>
    </row>
    <row r="5008" spans="1:42">
      <c r="A5008" s="2">
        <v>117183</v>
      </c>
      <c r="B5008" s="2">
        <v>154655</v>
      </c>
      <c r="C5008" s="2" t="s">
        <v>6457</v>
      </c>
      <c r="D5008" s="19">
        <v>1252</v>
      </c>
      <c r="E5008" s="25">
        <v>41670</v>
      </c>
      <c r="F5008" s="26">
        <v>0.33068287037037036</v>
      </c>
      <c r="G5008" s="31">
        <v>0</v>
      </c>
      <c r="H5008" s="2">
        <v>0</v>
      </c>
      <c r="I5008" s="9">
        <f t="shared" si="78"/>
        <v>-488563.98999999749</v>
      </c>
      <c r="L5008" s="2">
        <v>154655</v>
      </c>
      <c r="N5008" s="2">
        <v>8</v>
      </c>
      <c r="O5008" s="2" t="s">
        <v>143</v>
      </c>
      <c r="P5008" s="2">
        <v>2</v>
      </c>
      <c r="R5008" s="2">
        <v>1378</v>
      </c>
      <c r="S5008" s="3">
        <v>41681</v>
      </c>
      <c r="T5008" s="3">
        <v>41681</v>
      </c>
      <c r="W5008" s="2">
        <v>2013</v>
      </c>
      <c r="X5008" s="2">
        <v>8</v>
      </c>
      <c r="AC5008" s="2" t="s">
        <v>1140</v>
      </c>
      <c r="AD5008" s="2" t="s">
        <v>6762</v>
      </c>
      <c r="AE5008" s="2" t="s">
        <v>7014</v>
      </c>
      <c r="AG5008" s="2">
        <v>35</v>
      </c>
      <c r="AH5008" s="2">
        <v>1</v>
      </c>
      <c r="AI5008" s="2" t="s">
        <v>83</v>
      </c>
      <c r="AK5008" s="2">
        <v>0</v>
      </c>
      <c r="AM5008" s="2">
        <v>0</v>
      </c>
      <c r="AP5008" s="2" t="s">
        <v>6811</v>
      </c>
    </row>
    <row r="5009" spans="1:42">
      <c r="A5009" s="2">
        <v>233521</v>
      </c>
      <c r="B5009" s="2">
        <v>159786</v>
      </c>
      <c r="C5009" s="2" t="s">
        <v>6458</v>
      </c>
      <c r="D5009" s="19">
        <v>1284</v>
      </c>
      <c r="E5009" s="25">
        <v>41670</v>
      </c>
      <c r="F5009" s="26">
        <v>0.3397337962962963</v>
      </c>
      <c r="G5009" s="31">
        <v>0</v>
      </c>
      <c r="H5009" s="2">
        <v>0</v>
      </c>
      <c r="I5009" s="9">
        <f t="shared" si="78"/>
        <v>-487279.98999999749</v>
      </c>
      <c r="L5009" s="2">
        <v>159786</v>
      </c>
      <c r="N5009" s="2">
        <v>60</v>
      </c>
      <c r="O5009" s="2" t="s">
        <v>96</v>
      </c>
      <c r="P5009" s="2">
        <v>2</v>
      </c>
      <c r="R5009" s="2">
        <v>6</v>
      </c>
      <c r="S5009" s="3">
        <v>42032</v>
      </c>
      <c r="T5009" s="3">
        <v>42032</v>
      </c>
      <c r="W5009" s="2">
        <v>2014</v>
      </c>
      <c r="X5009" s="2">
        <v>60</v>
      </c>
      <c r="AC5009" s="2" t="s">
        <v>46</v>
      </c>
      <c r="AD5009" s="2" t="s">
        <v>6762</v>
      </c>
      <c r="AE5009" s="2" t="s">
        <v>7014</v>
      </c>
      <c r="AG5009" s="2">
        <v>75</v>
      </c>
      <c r="AH5009" s="2">
        <v>2</v>
      </c>
      <c r="AI5009" s="2" t="s">
        <v>54</v>
      </c>
      <c r="AK5009" s="2">
        <v>0</v>
      </c>
      <c r="AM5009" s="2">
        <v>0</v>
      </c>
      <c r="AP5009" s="2" t="s">
        <v>6789</v>
      </c>
    </row>
    <row r="5010" spans="1:42">
      <c r="A5010" s="2">
        <v>233525</v>
      </c>
      <c r="B5010" s="2">
        <v>159012</v>
      </c>
      <c r="C5010" s="2" t="s">
        <v>6459</v>
      </c>
      <c r="D5010" s="19">
        <v>1284</v>
      </c>
      <c r="E5010" s="25">
        <v>41670</v>
      </c>
      <c r="F5010" s="26">
        <v>0.34365740740740741</v>
      </c>
      <c r="G5010" s="31">
        <v>0</v>
      </c>
      <c r="H5010" s="2">
        <v>0</v>
      </c>
      <c r="I5010" s="9">
        <f t="shared" si="78"/>
        <v>-485995.98999999749</v>
      </c>
      <c r="L5010" s="2">
        <v>159012</v>
      </c>
      <c r="N5010" s="2">
        <v>60</v>
      </c>
      <c r="O5010" s="2" t="s">
        <v>96</v>
      </c>
      <c r="P5010" s="2">
        <v>1</v>
      </c>
      <c r="R5010" s="2">
        <v>6</v>
      </c>
      <c r="S5010" s="3">
        <v>42032</v>
      </c>
      <c r="T5010" s="3">
        <v>42032</v>
      </c>
      <c r="W5010" s="2">
        <v>2014</v>
      </c>
      <c r="X5010" s="2">
        <v>60</v>
      </c>
      <c r="AC5010" s="2" t="s">
        <v>46</v>
      </c>
      <c r="AD5010" s="2" t="s">
        <v>6762</v>
      </c>
      <c r="AE5010" s="2" t="s">
        <v>7014</v>
      </c>
      <c r="AG5010" s="2">
        <v>75</v>
      </c>
      <c r="AH5010" s="2">
        <v>2</v>
      </c>
      <c r="AI5010" s="2" t="s">
        <v>54</v>
      </c>
      <c r="AK5010" s="2">
        <v>0</v>
      </c>
      <c r="AM5010" s="2">
        <v>0</v>
      </c>
      <c r="AP5010" s="2" t="s">
        <v>6789</v>
      </c>
    </row>
    <row r="5011" spans="1:42">
      <c r="A5011" s="2">
        <v>233526</v>
      </c>
      <c r="B5011" s="2">
        <v>159000</v>
      </c>
      <c r="C5011" s="2" t="s">
        <v>6460</v>
      </c>
      <c r="D5011" s="19">
        <v>1284</v>
      </c>
      <c r="E5011" s="25">
        <v>41670</v>
      </c>
      <c r="F5011" s="26">
        <v>0.34424768518518517</v>
      </c>
      <c r="G5011" s="31">
        <v>0</v>
      </c>
      <c r="H5011" s="2">
        <v>0</v>
      </c>
      <c r="I5011" s="9">
        <f t="shared" si="78"/>
        <v>-484711.98999999749</v>
      </c>
      <c r="L5011" s="2">
        <v>159000</v>
      </c>
      <c r="N5011" s="2">
        <v>60</v>
      </c>
      <c r="O5011" s="2" t="s">
        <v>96</v>
      </c>
      <c r="P5011" s="2">
        <v>1</v>
      </c>
      <c r="R5011" s="2">
        <v>6</v>
      </c>
      <c r="S5011" s="3">
        <v>42032</v>
      </c>
      <c r="T5011" s="3">
        <v>42032</v>
      </c>
      <c r="W5011" s="2">
        <v>2014</v>
      </c>
      <c r="X5011" s="2">
        <v>60</v>
      </c>
      <c r="AC5011" s="2" t="s">
        <v>46</v>
      </c>
      <c r="AD5011" s="2" t="s">
        <v>6762</v>
      </c>
      <c r="AE5011" s="2" t="s">
        <v>7014</v>
      </c>
      <c r="AG5011" s="2">
        <v>75</v>
      </c>
      <c r="AH5011" s="2">
        <v>2</v>
      </c>
      <c r="AI5011" s="2" t="s">
        <v>54</v>
      </c>
      <c r="AK5011" s="2">
        <v>0</v>
      </c>
      <c r="AM5011" s="2">
        <v>0</v>
      </c>
      <c r="AP5011" s="2" t="s">
        <v>6789</v>
      </c>
    </row>
    <row r="5012" spans="1:42">
      <c r="A5012" s="2">
        <v>121802</v>
      </c>
      <c r="B5012" s="2" t="s">
        <v>6461</v>
      </c>
      <c r="C5012" s="2" t="s">
        <v>6462</v>
      </c>
      <c r="D5012" s="19">
        <v>0</v>
      </c>
      <c r="E5012" s="25">
        <v>41670</v>
      </c>
      <c r="F5012" s="26">
        <v>0.34625</v>
      </c>
      <c r="G5012" s="31">
        <v>25</v>
      </c>
      <c r="H5012" s="2">
        <v>0</v>
      </c>
      <c r="I5012" s="9">
        <f t="shared" si="78"/>
        <v>-484736.98999999749</v>
      </c>
      <c r="M5012" s="2">
        <v>46587</v>
      </c>
      <c r="N5012" s="2">
        <v>7</v>
      </c>
      <c r="O5012" s="2" t="s">
        <v>45</v>
      </c>
      <c r="P5012" s="2">
        <v>1</v>
      </c>
      <c r="R5012" s="2">
        <v>575</v>
      </c>
      <c r="S5012" s="3">
        <v>41725</v>
      </c>
      <c r="T5012" s="3">
        <v>41725</v>
      </c>
      <c r="W5012" s="2">
        <v>2014</v>
      </c>
      <c r="X5012" s="2">
        <v>7</v>
      </c>
      <c r="AC5012" s="2" t="s">
        <v>99</v>
      </c>
      <c r="AD5012" s="2" t="s">
        <v>6763</v>
      </c>
      <c r="AE5012" s="2" t="s">
        <v>7014</v>
      </c>
      <c r="AG5012" s="2">
        <v>29</v>
      </c>
      <c r="AH5012" s="2">
        <v>9</v>
      </c>
      <c r="AI5012" s="2" t="s">
        <v>65</v>
      </c>
      <c r="AK5012" s="2">
        <v>0</v>
      </c>
      <c r="AM5012" s="2">
        <v>0</v>
      </c>
      <c r="AP5012" s="2" t="s">
        <v>6772</v>
      </c>
    </row>
    <row r="5013" spans="1:42">
      <c r="A5013" s="2">
        <v>233529</v>
      </c>
      <c r="B5013" s="2">
        <v>159920</v>
      </c>
      <c r="C5013" s="2" t="s">
        <v>6463</v>
      </c>
      <c r="D5013" s="19">
        <v>1219.8</v>
      </c>
      <c r="E5013" s="25">
        <v>41670</v>
      </c>
      <c r="F5013" s="26">
        <v>0.34711805555555553</v>
      </c>
      <c r="G5013" s="31">
        <v>0</v>
      </c>
      <c r="H5013" s="2">
        <v>0</v>
      </c>
      <c r="I5013" s="9">
        <f t="shared" si="78"/>
        <v>-483517.1899999975</v>
      </c>
      <c r="L5013" s="2">
        <v>159920</v>
      </c>
      <c r="N5013" s="2">
        <v>60</v>
      </c>
      <c r="O5013" s="2" t="s">
        <v>96</v>
      </c>
      <c r="P5013" s="2">
        <v>2</v>
      </c>
      <c r="R5013" s="2">
        <v>6</v>
      </c>
      <c r="S5013" s="3">
        <v>42032</v>
      </c>
      <c r="T5013" s="3">
        <v>42032</v>
      </c>
      <c r="W5013" s="2">
        <v>2014</v>
      </c>
      <c r="X5013" s="2">
        <v>60</v>
      </c>
      <c r="AC5013" s="2" t="s">
        <v>46</v>
      </c>
      <c r="AD5013" s="2" t="s">
        <v>6762</v>
      </c>
      <c r="AE5013" s="2" t="s">
        <v>7014</v>
      </c>
      <c r="AG5013" s="2">
        <v>75</v>
      </c>
      <c r="AH5013" s="2">
        <v>2</v>
      </c>
      <c r="AI5013" s="2" t="s">
        <v>54</v>
      </c>
      <c r="AK5013" s="2">
        <v>0</v>
      </c>
      <c r="AM5013" s="2">
        <v>0</v>
      </c>
      <c r="AP5013" s="2" t="s">
        <v>6789</v>
      </c>
    </row>
    <row r="5014" spans="1:42">
      <c r="A5014" s="2">
        <v>233530</v>
      </c>
      <c r="B5014" s="2">
        <v>159896</v>
      </c>
      <c r="C5014" s="2" t="s">
        <v>6464</v>
      </c>
      <c r="D5014" s="19">
        <v>1155.5999999999999</v>
      </c>
      <c r="E5014" s="25">
        <v>41670</v>
      </c>
      <c r="F5014" s="26">
        <v>0.34765046296296293</v>
      </c>
      <c r="G5014" s="31">
        <v>0</v>
      </c>
      <c r="H5014" s="2">
        <v>0</v>
      </c>
      <c r="I5014" s="9">
        <f t="shared" si="78"/>
        <v>-482361.58999999752</v>
      </c>
      <c r="L5014" s="2">
        <v>159896</v>
      </c>
      <c r="N5014" s="2">
        <v>60</v>
      </c>
      <c r="O5014" s="2" t="s">
        <v>96</v>
      </c>
      <c r="P5014" s="2">
        <v>2</v>
      </c>
      <c r="R5014" s="2">
        <v>6</v>
      </c>
      <c r="S5014" s="3">
        <v>42032</v>
      </c>
      <c r="T5014" s="3">
        <v>42032</v>
      </c>
      <c r="W5014" s="2">
        <v>2014</v>
      </c>
      <c r="X5014" s="2">
        <v>60</v>
      </c>
      <c r="AC5014" s="2" t="s">
        <v>46</v>
      </c>
      <c r="AD5014" s="2" t="s">
        <v>6762</v>
      </c>
      <c r="AE5014" s="2" t="s">
        <v>7014</v>
      </c>
      <c r="AG5014" s="2">
        <v>75</v>
      </c>
      <c r="AH5014" s="2">
        <v>2</v>
      </c>
      <c r="AI5014" s="2" t="s">
        <v>54</v>
      </c>
      <c r="AK5014" s="2">
        <v>0</v>
      </c>
      <c r="AM5014" s="2">
        <v>0</v>
      </c>
      <c r="AP5014" s="2" t="s">
        <v>6789</v>
      </c>
    </row>
    <row r="5015" spans="1:42">
      <c r="A5015" s="2">
        <v>233531</v>
      </c>
      <c r="B5015" s="2">
        <v>159762</v>
      </c>
      <c r="C5015" s="2" t="s">
        <v>6465</v>
      </c>
      <c r="D5015" s="19">
        <v>1284</v>
      </c>
      <c r="E5015" s="25">
        <v>41670</v>
      </c>
      <c r="F5015" s="26">
        <v>0.34812500000000002</v>
      </c>
      <c r="G5015" s="31">
        <v>0</v>
      </c>
      <c r="H5015" s="2">
        <v>0</v>
      </c>
      <c r="I5015" s="9">
        <f t="shared" si="78"/>
        <v>-481077.58999999752</v>
      </c>
      <c r="L5015" s="2">
        <v>159762</v>
      </c>
      <c r="N5015" s="2">
        <v>60</v>
      </c>
      <c r="O5015" s="2" t="s">
        <v>96</v>
      </c>
      <c r="P5015" s="2">
        <v>2</v>
      </c>
      <c r="R5015" s="2">
        <v>6</v>
      </c>
      <c r="S5015" s="3">
        <v>42032</v>
      </c>
      <c r="T5015" s="3">
        <v>42032</v>
      </c>
      <c r="W5015" s="2">
        <v>2014</v>
      </c>
      <c r="X5015" s="2">
        <v>60</v>
      </c>
      <c r="AC5015" s="2" t="s">
        <v>46</v>
      </c>
      <c r="AD5015" s="2" t="s">
        <v>6762</v>
      </c>
      <c r="AE5015" s="2" t="s">
        <v>7014</v>
      </c>
      <c r="AG5015" s="2">
        <v>75</v>
      </c>
      <c r="AH5015" s="2">
        <v>2</v>
      </c>
      <c r="AI5015" s="2" t="s">
        <v>54</v>
      </c>
      <c r="AK5015" s="2">
        <v>0</v>
      </c>
      <c r="AM5015" s="2">
        <v>0</v>
      </c>
      <c r="AP5015" s="2" t="s">
        <v>6789</v>
      </c>
    </row>
    <row r="5016" spans="1:42">
      <c r="A5016" s="2">
        <v>116989</v>
      </c>
      <c r="B5016" s="2" t="s">
        <v>6466</v>
      </c>
      <c r="C5016" s="2" t="s">
        <v>6467</v>
      </c>
      <c r="D5016" s="19">
        <v>0</v>
      </c>
      <c r="E5016" s="25">
        <v>41670</v>
      </c>
      <c r="F5016" s="26">
        <v>0.35454861111111113</v>
      </c>
      <c r="G5016" s="31">
        <v>750.12</v>
      </c>
      <c r="H5016" s="2">
        <v>0</v>
      </c>
      <c r="I5016" s="9">
        <f t="shared" si="78"/>
        <v>-481827.70999999752</v>
      </c>
      <c r="M5016" s="2">
        <v>44415</v>
      </c>
      <c r="N5016" s="2">
        <v>7</v>
      </c>
      <c r="O5016" s="2" t="s">
        <v>45</v>
      </c>
      <c r="P5016" s="2">
        <v>1</v>
      </c>
      <c r="R5016" s="2">
        <v>1559</v>
      </c>
      <c r="S5016" s="3">
        <v>41676</v>
      </c>
      <c r="T5016" s="3">
        <v>41676</v>
      </c>
      <c r="W5016" s="2">
        <v>2014</v>
      </c>
      <c r="X5016" s="2">
        <v>7</v>
      </c>
      <c r="AC5016" s="2" t="s">
        <v>6468</v>
      </c>
      <c r="AD5016" s="2" t="s">
        <v>6762</v>
      </c>
      <c r="AE5016" s="2" t="s">
        <v>7015</v>
      </c>
      <c r="AG5016" s="2">
        <v>4</v>
      </c>
      <c r="AH5016" s="2">
        <v>8</v>
      </c>
      <c r="AI5016" s="2" t="s">
        <v>59</v>
      </c>
      <c r="AK5016" s="2">
        <v>0</v>
      </c>
      <c r="AM5016" s="2">
        <v>0</v>
      </c>
      <c r="AP5016" s="2" t="s">
        <v>6781</v>
      </c>
    </row>
    <row r="5017" spans="1:42">
      <c r="A5017" s="2">
        <v>233534</v>
      </c>
      <c r="B5017" s="2">
        <v>159768</v>
      </c>
      <c r="C5017" s="2" t="s">
        <v>6469</v>
      </c>
      <c r="D5017" s="19">
        <v>1284</v>
      </c>
      <c r="E5017" s="25">
        <v>41670</v>
      </c>
      <c r="F5017" s="26">
        <v>0.3553587962962963</v>
      </c>
      <c r="G5017" s="31">
        <v>0</v>
      </c>
      <c r="H5017" s="2">
        <v>0</v>
      </c>
      <c r="I5017" s="9">
        <f t="shared" si="78"/>
        <v>-480543.70999999752</v>
      </c>
      <c r="L5017" s="2">
        <v>159768</v>
      </c>
      <c r="N5017" s="2">
        <v>60</v>
      </c>
      <c r="O5017" s="2" t="s">
        <v>96</v>
      </c>
      <c r="P5017" s="2">
        <v>2</v>
      </c>
      <c r="R5017" s="2">
        <v>6</v>
      </c>
      <c r="S5017" s="3">
        <v>42032</v>
      </c>
      <c r="T5017" s="3">
        <v>42032</v>
      </c>
      <c r="W5017" s="2">
        <v>2014</v>
      </c>
      <c r="X5017" s="2">
        <v>60</v>
      </c>
      <c r="AC5017" s="2" t="s">
        <v>46</v>
      </c>
      <c r="AD5017" s="2" t="s">
        <v>6762</v>
      </c>
      <c r="AE5017" s="2" t="s">
        <v>7014</v>
      </c>
      <c r="AG5017" s="2">
        <v>75</v>
      </c>
      <c r="AH5017" s="2">
        <v>2</v>
      </c>
      <c r="AI5017" s="2" t="s">
        <v>54</v>
      </c>
      <c r="AK5017" s="2">
        <v>0</v>
      </c>
      <c r="AM5017" s="2">
        <v>0</v>
      </c>
      <c r="AP5017" s="2" t="s">
        <v>6789</v>
      </c>
    </row>
    <row r="5018" spans="1:42">
      <c r="A5018" s="2">
        <v>233535</v>
      </c>
      <c r="B5018" s="2">
        <v>159738</v>
      </c>
      <c r="C5018" s="2" t="s">
        <v>6470</v>
      </c>
      <c r="D5018" s="19">
        <v>1284</v>
      </c>
      <c r="E5018" s="25">
        <v>41670</v>
      </c>
      <c r="F5018" s="26">
        <v>0.35608796296296297</v>
      </c>
      <c r="G5018" s="31">
        <v>0</v>
      </c>
      <c r="H5018" s="2">
        <v>0</v>
      </c>
      <c r="I5018" s="9">
        <f t="shared" si="78"/>
        <v>-479259.70999999752</v>
      </c>
      <c r="L5018" s="2">
        <v>159738</v>
      </c>
      <c r="N5018" s="2">
        <v>60</v>
      </c>
      <c r="O5018" s="2" t="s">
        <v>96</v>
      </c>
      <c r="P5018" s="2">
        <v>2</v>
      </c>
      <c r="R5018" s="2">
        <v>6</v>
      </c>
      <c r="S5018" s="3">
        <v>42032</v>
      </c>
      <c r="T5018" s="3">
        <v>42032</v>
      </c>
      <c r="W5018" s="2">
        <v>2014</v>
      </c>
      <c r="X5018" s="2">
        <v>60</v>
      </c>
      <c r="AC5018" s="2" t="s">
        <v>46</v>
      </c>
      <c r="AD5018" s="2" t="s">
        <v>6762</v>
      </c>
      <c r="AE5018" s="2" t="s">
        <v>7014</v>
      </c>
      <c r="AG5018" s="2">
        <v>75</v>
      </c>
      <c r="AH5018" s="2">
        <v>2</v>
      </c>
      <c r="AI5018" s="2" t="s">
        <v>54</v>
      </c>
      <c r="AK5018" s="2">
        <v>0</v>
      </c>
      <c r="AM5018" s="2">
        <v>0</v>
      </c>
      <c r="AP5018" s="2" t="s">
        <v>6789</v>
      </c>
    </row>
    <row r="5019" spans="1:42">
      <c r="A5019" s="2">
        <v>116991</v>
      </c>
      <c r="B5019" s="2" t="s">
        <v>6471</v>
      </c>
      <c r="C5019" s="2" t="s">
        <v>6472</v>
      </c>
      <c r="D5019" s="19">
        <v>0</v>
      </c>
      <c r="E5019" s="25">
        <v>41670</v>
      </c>
      <c r="F5019" s="26">
        <v>0.35940972222222217</v>
      </c>
      <c r="G5019" s="31">
        <v>1027.2</v>
      </c>
      <c r="H5019" s="2">
        <v>0</v>
      </c>
      <c r="I5019" s="9">
        <f t="shared" si="78"/>
        <v>-480286.90999999753</v>
      </c>
      <c r="M5019" s="2">
        <v>44417</v>
      </c>
      <c r="N5019" s="2">
        <v>7</v>
      </c>
      <c r="O5019" s="2" t="s">
        <v>45</v>
      </c>
      <c r="P5019" s="2">
        <v>1</v>
      </c>
      <c r="R5019" s="2">
        <v>175</v>
      </c>
      <c r="S5019" s="3">
        <v>41676</v>
      </c>
      <c r="T5019" s="3">
        <v>41676</v>
      </c>
      <c r="W5019" s="2">
        <v>2014</v>
      </c>
      <c r="X5019" s="2">
        <v>7</v>
      </c>
      <c r="AC5019" s="2" t="s">
        <v>1660</v>
      </c>
      <c r="AD5019" s="2" t="s">
        <v>6762</v>
      </c>
      <c r="AE5019" s="2" t="s">
        <v>7014</v>
      </c>
      <c r="AG5019" s="2">
        <v>2</v>
      </c>
      <c r="AH5019" s="2">
        <v>8</v>
      </c>
      <c r="AI5019" s="2" t="s">
        <v>59</v>
      </c>
      <c r="AK5019" s="2">
        <v>0</v>
      </c>
      <c r="AM5019" s="2">
        <v>0</v>
      </c>
      <c r="AP5019" s="2" t="s">
        <v>6816</v>
      </c>
    </row>
    <row r="5020" spans="1:42">
      <c r="A5020" s="2">
        <v>233995</v>
      </c>
      <c r="B5020" s="2">
        <v>158904</v>
      </c>
      <c r="C5020" s="2" t="s">
        <v>6473</v>
      </c>
      <c r="D5020" s="19">
        <v>1284</v>
      </c>
      <c r="E5020" s="25">
        <v>41670</v>
      </c>
      <c r="F5020" s="26">
        <v>0.36040509259259257</v>
      </c>
      <c r="G5020" s="31">
        <v>0</v>
      </c>
      <c r="H5020" s="2">
        <v>0</v>
      </c>
      <c r="I5020" s="9">
        <f t="shared" si="78"/>
        <v>-479002.90999999753</v>
      </c>
      <c r="L5020" s="2">
        <v>158904</v>
      </c>
      <c r="N5020" s="2">
        <v>60</v>
      </c>
      <c r="O5020" s="2" t="s">
        <v>96</v>
      </c>
      <c r="P5020" s="2">
        <v>1</v>
      </c>
      <c r="R5020" s="2">
        <v>6</v>
      </c>
      <c r="S5020" s="3">
        <v>42034</v>
      </c>
      <c r="T5020" s="3">
        <v>42034</v>
      </c>
      <c r="W5020" s="2">
        <v>2014</v>
      </c>
      <c r="X5020" s="2">
        <v>60</v>
      </c>
      <c r="AC5020" s="2" t="s">
        <v>46</v>
      </c>
      <c r="AD5020" s="2" t="s">
        <v>6762</v>
      </c>
      <c r="AE5020" s="2" t="s">
        <v>7014</v>
      </c>
      <c r="AG5020" s="2">
        <v>75</v>
      </c>
      <c r="AH5020" s="2">
        <v>2</v>
      </c>
      <c r="AI5020" s="2" t="s">
        <v>54</v>
      </c>
      <c r="AK5020" s="2">
        <v>0</v>
      </c>
      <c r="AM5020" s="2">
        <v>0</v>
      </c>
      <c r="AP5020" s="2" t="s">
        <v>6789</v>
      </c>
    </row>
    <row r="5021" spans="1:42">
      <c r="A5021" s="2">
        <v>234006</v>
      </c>
      <c r="B5021" s="2">
        <v>158242</v>
      </c>
      <c r="C5021" s="2" t="s">
        <v>6474</v>
      </c>
      <c r="D5021" s="19">
        <v>1284</v>
      </c>
      <c r="E5021" s="25">
        <v>41670</v>
      </c>
      <c r="F5021" s="26">
        <v>0.36459490740740735</v>
      </c>
      <c r="G5021" s="31">
        <v>0</v>
      </c>
      <c r="H5021" s="2">
        <v>0</v>
      </c>
      <c r="I5021" s="9">
        <f t="shared" si="78"/>
        <v>-477718.90999999753</v>
      </c>
      <c r="L5021" s="2">
        <v>158242</v>
      </c>
      <c r="N5021" s="2">
        <v>60</v>
      </c>
      <c r="O5021" s="2" t="s">
        <v>96</v>
      </c>
      <c r="P5021" s="2">
        <v>1</v>
      </c>
      <c r="R5021" s="2">
        <v>6</v>
      </c>
      <c r="S5021" s="3">
        <v>42034</v>
      </c>
      <c r="T5021" s="3">
        <v>42034</v>
      </c>
      <c r="W5021" s="2">
        <v>2014</v>
      </c>
      <c r="X5021" s="2">
        <v>60</v>
      </c>
      <c r="AC5021" s="2" t="s">
        <v>46</v>
      </c>
      <c r="AD5021" s="2" t="s">
        <v>6762</v>
      </c>
      <c r="AE5021" s="2" t="s">
        <v>7014</v>
      </c>
      <c r="AG5021" s="2">
        <v>75</v>
      </c>
      <c r="AH5021" s="2">
        <v>2</v>
      </c>
      <c r="AI5021" s="2" t="s">
        <v>54</v>
      </c>
      <c r="AK5021" s="2">
        <v>0</v>
      </c>
      <c r="AM5021" s="2">
        <v>0</v>
      </c>
      <c r="AP5021" s="2" t="s">
        <v>6789</v>
      </c>
    </row>
    <row r="5022" spans="1:42">
      <c r="A5022" s="2">
        <v>117383</v>
      </c>
      <c r="B5022" s="2" t="s">
        <v>6475</v>
      </c>
      <c r="C5022" s="2" t="s">
        <v>6476</v>
      </c>
      <c r="D5022" s="19">
        <v>0</v>
      </c>
      <c r="E5022" s="25">
        <v>41670</v>
      </c>
      <c r="F5022" s="26">
        <v>0.36612268518518515</v>
      </c>
      <c r="G5022" s="31">
        <v>2120</v>
      </c>
      <c r="H5022" s="2">
        <v>0</v>
      </c>
      <c r="I5022" s="9">
        <f t="shared" si="78"/>
        <v>-479838.90999999753</v>
      </c>
      <c r="M5022" s="2">
        <v>43692</v>
      </c>
      <c r="N5022" s="2">
        <v>24</v>
      </c>
      <c r="O5022" s="2" t="s">
        <v>178</v>
      </c>
      <c r="P5022" s="2">
        <v>1</v>
      </c>
      <c r="R5022" s="2">
        <v>564</v>
      </c>
      <c r="S5022" s="3">
        <v>41691</v>
      </c>
      <c r="T5022" s="3">
        <v>41691</v>
      </c>
      <c r="W5022" s="2">
        <v>2014</v>
      </c>
      <c r="X5022" s="2">
        <v>24</v>
      </c>
      <c r="AC5022" s="2" t="s">
        <v>4249</v>
      </c>
      <c r="AD5022" s="2" t="s">
        <v>6762</v>
      </c>
      <c r="AE5022" s="2" t="s">
        <v>7014</v>
      </c>
      <c r="AG5022" s="2">
        <v>56</v>
      </c>
      <c r="AH5022" s="2">
        <v>1</v>
      </c>
      <c r="AI5022" s="2" t="s">
        <v>83</v>
      </c>
      <c r="AK5022" s="2">
        <v>0</v>
      </c>
      <c r="AM5022" s="2">
        <v>0</v>
      </c>
      <c r="AP5022" s="2" t="s">
        <v>84</v>
      </c>
    </row>
    <row r="5023" spans="1:42">
      <c r="A5023" s="2">
        <v>274537</v>
      </c>
      <c r="B5023" s="2" t="s">
        <v>6782</v>
      </c>
      <c r="C5023" s="2" t="s">
        <v>6782</v>
      </c>
      <c r="D5023" s="19">
        <v>0</v>
      </c>
      <c r="E5023" s="25">
        <v>41670</v>
      </c>
      <c r="F5023" s="26">
        <v>0.36693287037037042</v>
      </c>
      <c r="G5023" s="31">
        <v>10124.049999999999</v>
      </c>
      <c r="H5023" s="2">
        <v>0</v>
      </c>
      <c r="I5023" s="9">
        <f t="shared" si="78"/>
        <v>-489962.95999999752</v>
      </c>
      <c r="N5023" s="2">
        <v>7</v>
      </c>
      <c r="O5023" s="2" t="s">
        <v>45</v>
      </c>
      <c r="P5023" s="2">
        <v>2</v>
      </c>
      <c r="R5023" s="2">
        <v>1449</v>
      </c>
      <c r="S5023" s="3">
        <v>42185</v>
      </c>
      <c r="T5023" s="3">
        <v>42187</v>
      </c>
      <c r="W5023" s="2">
        <v>2015</v>
      </c>
      <c r="X5023" s="2">
        <v>7</v>
      </c>
      <c r="AC5023" s="2" t="s">
        <v>58</v>
      </c>
      <c r="AD5023" s="2" t="s">
        <v>6763</v>
      </c>
      <c r="AE5023" s="2" t="s">
        <v>7014</v>
      </c>
      <c r="AG5023" s="2">
        <v>46</v>
      </c>
      <c r="AH5023" s="2">
        <v>2</v>
      </c>
      <c r="AI5023" s="2" t="s">
        <v>54</v>
      </c>
      <c r="AM5023" s="2">
        <v>0</v>
      </c>
      <c r="AP5023" s="2" t="s">
        <v>1258</v>
      </c>
    </row>
    <row r="5024" spans="1:42">
      <c r="A5024" s="2">
        <v>117385</v>
      </c>
      <c r="B5024" s="2" t="s">
        <v>6477</v>
      </c>
      <c r="C5024" s="2" t="s">
        <v>6478</v>
      </c>
      <c r="D5024" s="19">
        <v>0</v>
      </c>
      <c r="E5024" s="25">
        <v>41670</v>
      </c>
      <c r="F5024" s="26">
        <v>0.36714120370370368</v>
      </c>
      <c r="G5024" s="31">
        <v>217.8</v>
      </c>
      <c r="H5024" s="2">
        <v>0</v>
      </c>
      <c r="I5024" s="9">
        <f t="shared" si="78"/>
        <v>-490180.75999999751</v>
      </c>
      <c r="M5024" s="2">
        <v>43444</v>
      </c>
      <c r="N5024" s="2">
        <v>24</v>
      </c>
      <c r="O5024" s="2" t="s">
        <v>178</v>
      </c>
      <c r="P5024" s="2">
        <v>1</v>
      </c>
      <c r="R5024" s="2">
        <v>1406</v>
      </c>
      <c r="S5024" s="3">
        <v>41691</v>
      </c>
      <c r="T5024" s="3">
        <v>41691</v>
      </c>
      <c r="W5024" s="2">
        <v>2014</v>
      </c>
      <c r="X5024" s="2">
        <v>24</v>
      </c>
      <c r="AC5024" s="2" t="s">
        <v>3408</v>
      </c>
      <c r="AD5024" s="2" t="s">
        <v>6762</v>
      </c>
      <c r="AE5024" s="2" t="s">
        <v>7014</v>
      </c>
      <c r="AG5024" s="2">
        <v>56</v>
      </c>
      <c r="AH5024" s="2">
        <v>1</v>
      </c>
      <c r="AI5024" s="2" t="s">
        <v>83</v>
      </c>
      <c r="AK5024" s="2">
        <v>0</v>
      </c>
      <c r="AM5024" s="2">
        <v>0</v>
      </c>
      <c r="AP5024" s="2" t="s">
        <v>84</v>
      </c>
    </row>
    <row r="5025" spans="1:42">
      <c r="A5025" s="2">
        <v>274550</v>
      </c>
      <c r="B5025" s="2" t="s">
        <v>6782</v>
      </c>
      <c r="C5025" s="2" t="s">
        <v>6782</v>
      </c>
      <c r="D5025" s="19">
        <v>0</v>
      </c>
      <c r="E5025" s="25">
        <v>41670</v>
      </c>
      <c r="F5025" s="26">
        <v>0.37387731481481484</v>
      </c>
      <c r="G5025" s="31">
        <v>55710.58</v>
      </c>
      <c r="H5025" s="2">
        <v>0</v>
      </c>
      <c r="I5025" s="9">
        <f t="shared" si="78"/>
        <v>-545891.33999999752</v>
      </c>
      <c r="N5025" s="2">
        <v>7</v>
      </c>
      <c r="O5025" s="2" t="s">
        <v>45</v>
      </c>
      <c r="P5025" s="2">
        <v>1</v>
      </c>
      <c r="R5025" s="2">
        <v>1449</v>
      </c>
      <c r="S5025" s="3">
        <v>42185</v>
      </c>
      <c r="T5025" s="3">
        <v>42187</v>
      </c>
      <c r="W5025" s="2">
        <v>2015</v>
      </c>
      <c r="X5025" s="2">
        <v>7</v>
      </c>
      <c r="AC5025" s="2" t="s">
        <v>58</v>
      </c>
      <c r="AD5025" s="2" t="s">
        <v>6763</v>
      </c>
      <c r="AE5025" s="2" t="s">
        <v>7014</v>
      </c>
      <c r="AG5025" s="2">
        <v>35</v>
      </c>
      <c r="AH5025" s="2">
        <v>11</v>
      </c>
      <c r="AI5025" s="2" t="s">
        <v>47</v>
      </c>
      <c r="AM5025" s="2">
        <v>0</v>
      </c>
      <c r="AO5025" s="2">
        <v>57</v>
      </c>
      <c r="AP5025" s="2" t="s">
        <v>6811</v>
      </c>
    </row>
    <row r="5026" spans="1:42">
      <c r="A5026" s="2">
        <v>274605</v>
      </c>
      <c r="B5026" s="2" t="s">
        <v>6782</v>
      </c>
      <c r="C5026" s="2" t="s">
        <v>6889</v>
      </c>
      <c r="D5026" s="19">
        <v>55710.58</v>
      </c>
      <c r="E5026" s="25">
        <v>41670</v>
      </c>
      <c r="F5026" s="26">
        <v>0.37387731481481484</v>
      </c>
      <c r="G5026" s="31">
        <v>0</v>
      </c>
      <c r="H5026" s="2">
        <v>0</v>
      </c>
      <c r="I5026" s="9">
        <f t="shared" si="78"/>
        <v>-490180.75999999751</v>
      </c>
      <c r="N5026" s="2">
        <v>7</v>
      </c>
      <c r="O5026" s="2" t="s">
        <v>45</v>
      </c>
      <c r="P5026" s="2">
        <v>1</v>
      </c>
      <c r="R5026" s="2">
        <v>1449</v>
      </c>
      <c r="S5026" s="3">
        <v>42185</v>
      </c>
      <c r="T5026" s="3">
        <v>42187</v>
      </c>
      <c r="W5026" s="2">
        <v>2015</v>
      </c>
      <c r="X5026" s="2">
        <v>7</v>
      </c>
      <c r="AA5026" s="2">
        <v>274550</v>
      </c>
      <c r="AC5026" s="2" t="s">
        <v>58</v>
      </c>
      <c r="AD5026" s="2" t="s">
        <v>6763</v>
      </c>
      <c r="AE5026" s="2" t="s">
        <v>7014</v>
      </c>
      <c r="AG5026" s="2">
        <v>57</v>
      </c>
      <c r="AH5026" s="2">
        <v>11</v>
      </c>
      <c r="AI5026" s="2" t="s">
        <v>47</v>
      </c>
      <c r="AM5026" s="2">
        <v>0</v>
      </c>
      <c r="AP5026" s="2" t="s">
        <v>48</v>
      </c>
    </row>
    <row r="5027" spans="1:42">
      <c r="A5027" s="2">
        <v>233536</v>
      </c>
      <c r="B5027" s="2">
        <v>159744</v>
      </c>
      <c r="C5027" s="2" t="s">
        <v>6479</v>
      </c>
      <c r="D5027" s="19">
        <v>1284</v>
      </c>
      <c r="E5027" s="25">
        <v>41670</v>
      </c>
      <c r="F5027" s="26">
        <v>0.37472222222222223</v>
      </c>
      <c r="G5027" s="31">
        <v>0</v>
      </c>
      <c r="H5027" s="2">
        <v>0</v>
      </c>
      <c r="I5027" s="9">
        <f t="shared" si="78"/>
        <v>-488896.75999999751</v>
      </c>
      <c r="L5027" s="2">
        <v>159744</v>
      </c>
      <c r="N5027" s="2">
        <v>60</v>
      </c>
      <c r="O5027" s="2" t="s">
        <v>96</v>
      </c>
      <c r="P5027" s="2">
        <v>2</v>
      </c>
      <c r="R5027" s="2">
        <v>6</v>
      </c>
      <c r="S5027" s="3">
        <v>42032</v>
      </c>
      <c r="T5027" s="3">
        <v>42032</v>
      </c>
      <c r="W5027" s="2">
        <v>2014</v>
      </c>
      <c r="X5027" s="2">
        <v>60</v>
      </c>
      <c r="AC5027" s="2" t="s">
        <v>46</v>
      </c>
      <c r="AD5027" s="2" t="s">
        <v>6762</v>
      </c>
      <c r="AE5027" s="2" t="s">
        <v>7014</v>
      </c>
      <c r="AG5027" s="2">
        <v>75</v>
      </c>
      <c r="AH5027" s="2">
        <v>2</v>
      </c>
      <c r="AI5027" s="2" t="s">
        <v>54</v>
      </c>
      <c r="AK5027" s="2">
        <v>0</v>
      </c>
      <c r="AM5027" s="2">
        <v>0</v>
      </c>
      <c r="AP5027" s="2" t="s">
        <v>6789</v>
      </c>
    </row>
    <row r="5028" spans="1:42">
      <c r="A5028" s="2">
        <v>274557</v>
      </c>
      <c r="B5028" s="2" t="s">
        <v>6782</v>
      </c>
      <c r="C5028" s="2" t="s">
        <v>6782</v>
      </c>
      <c r="D5028" s="19">
        <v>0</v>
      </c>
      <c r="E5028" s="25">
        <v>41670</v>
      </c>
      <c r="F5028" s="26">
        <v>0.37593750000000004</v>
      </c>
      <c r="G5028" s="31">
        <v>324810.46000000002</v>
      </c>
      <c r="H5028" s="2">
        <v>0</v>
      </c>
      <c r="I5028" s="9">
        <f t="shared" si="78"/>
        <v>-813707.21999999753</v>
      </c>
      <c r="N5028" s="2">
        <v>7</v>
      </c>
      <c r="O5028" s="2" t="s">
        <v>45</v>
      </c>
      <c r="P5028" s="2">
        <v>1</v>
      </c>
      <c r="R5028" s="2">
        <v>1449</v>
      </c>
      <c r="S5028" s="3">
        <v>42185</v>
      </c>
      <c r="T5028" s="3">
        <v>42187</v>
      </c>
      <c r="W5028" s="2">
        <v>2015</v>
      </c>
      <c r="X5028" s="2">
        <v>7</v>
      </c>
      <c r="AC5028" s="2" t="s">
        <v>58</v>
      </c>
      <c r="AD5028" s="2" t="s">
        <v>6763</v>
      </c>
      <c r="AE5028" s="2" t="s">
        <v>7014</v>
      </c>
      <c r="AG5028" s="2">
        <v>56</v>
      </c>
      <c r="AH5028" s="2">
        <v>1</v>
      </c>
      <c r="AI5028" s="2" t="s">
        <v>83</v>
      </c>
      <c r="AM5028" s="2">
        <v>0</v>
      </c>
      <c r="AP5028" s="2" t="s">
        <v>84</v>
      </c>
    </row>
    <row r="5029" spans="1:42">
      <c r="A5029" s="2">
        <v>233538</v>
      </c>
      <c r="B5029" s="2">
        <v>159750</v>
      </c>
      <c r="C5029" s="2" t="s">
        <v>6480</v>
      </c>
      <c r="D5029" s="19">
        <v>1284</v>
      </c>
      <c r="E5029" s="25">
        <v>41670</v>
      </c>
      <c r="F5029" s="26">
        <v>0.37622685185185184</v>
      </c>
      <c r="G5029" s="31">
        <v>0</v>
      </c>
      <c r="H5029" s="2">
        <v>0</v>
      </c>
      <c r="I5029" s="9">
        <f t="shared" si="78"/>
        <v>-812423.21999999753</v>
      </c>
      <c r="L5029" s="2">
        <v>159750</v>
      </c>
      <c r="N5029" s="2">
        <v>60</v>
      </c>
      <c r="O5029" s="2" t="s">
        <v>96</v>
      </c>
      <c r="P5029" s="2">
        <v>2</v>
      </c>
      <c r="R5029" s="2">
        <v>6</v>
      </c>
      <c r="S5029" s="3">
        <v>42032</v>
      </c>
      <c r="T5029" s="3">
        <v>42032</v>
      </c>
      <c r="W5029" s="2">
        <v>2014</v>
      </c>
      <c r="X5029" s="2">
        <v>60</v>
      </c>
      <c r="AC5029" s="2" t="s">
        <v>46</v>
      </c>
      <c r="AD5029" s="2" t="s">
        <v>6762</v>
      </c>
      <c r="AE5029" s="2" t="s">
        <v>7014</v>
      </c>
      <c r="AG5029" s="2">
        <v>75</v>
      </c>
      <c r="AH5029" s="2">
        <v>2</v>
      </c>
      <c r="AI5029" s="2" t="s">
        <v>54</v>
      </c>
      <c r="AK5029" s="2">
        <v>0</v>
      </c>
      <c r="AM5029" s="2">
        <v>0</v>
      </c>
      <c r="AP5029" s="2" t="s">
        <v>6789</v>
      </c>
    </row>
    <row r="5030" spans="1:42">
      <c r="A5030" s="2">
        <v>233539</v>
      </c>
      <c r="B5030" s="2">
        <v>159207</v>
      </c>
      <c r="C5030" s="2" t="s">
        <v>6481</v>
      </c>
      <c r="D5030" s="19">
        <v>300</v>
      </c>
      <c r="E5030" s="25">
        <v>41670</v>
      </c>
      <c r="F5030" s="26">
        <v>0.37680555555555556</v>
      </c>
      <c r="G5030" s="31">
        <v>0</v>
      </c>
      <c r="H5030" s="2">
        <v>0</v>
      </c>
      <c r="I5030" s="9">
        <f t="shared" si="78"/>
        <v>-812123.21999999753</v>
      </c>
      <c r="L5030" s="2">
        <v>159207</v>
      </c>
      <c r="N5030" s="2">
        <v>60</v>
      </c>
      <c r="O5030" s="2" t="s">
        <v>96</v>
      </c>
      <c r="P5030" s="2">
        <v>1</v>
      </c>
      <c r="R5030" s="2">
        <v>6</v>
      </c>
      <c r="S5030" s="3">
        <v>42032</v>
      </c>
      <c r="T5030" s="3">
        <v>42032</v>
      </c>
      <c r="W5030" s="2">
        <v>2014</v>
      </c>
      <c r="X5030" s="2">
        <v>60</v>
      </c>
      <c r="AC5030" s="2" t="s">
        <v>46</v>
      </c>
      <c r="AD5030" s="2" t="s">
        <v>6762</v>
      </c>
      <c r="AE5030" s="2" t="s">
        <v>7014</v>
      </c>
      <c r="AG5030" s="2">
        <v>75</v>
      </c>
      <c r="AH5030" s="2">
        <v>2</v>
      </c>
      <c r="AI5030" s="2" t="s">
        <v>54</v>
      </c>
      <c r="AK5030" s="2">
        <v>0</v>
      </c>
      <c r="AM5030" s="2">
        <v>0</v>
      </c>
      <c r="AP5030" s="2" t="s">
        <v>6789</v>
      </c>
    </row>
    <row r="5031" spans="1:42">
      <c r="A5031" s="2">
        <v>233540</v>
      </c>
      <c r="B5031" s="2">
        <v>169389</v>
      </c>
      <c r="C5031" s="2" t="s">
        <v>6482</v>
      </c>
      <c r="D5031" s="19">
        <v>1000</v>
      </c>
      <c r="E5031" s="25">
        <v>41670</v>
      </c>
      <c r="F5031" s="26">
        <v>0.3777430555555556</v>
      </c>
      <c r="G5031" s="31">
        <v>0</v>
      </c>
      <c r="H5031" s="2">
        <v>0</v>
      </c>
      <c r="I5031" s="9">
        <f t="shared" si="78"/>
        <v>-811123.21999999753</v>
      </c>
      <c r="L5031" s="2">
        <v>169389</v>
      </c>
      <c r="N5031" s="2">
        <v>60</v>
      </c>
      <c r="O5031" s="2" t="s">
        <v>96</v>
      </c>
      <c r="P5031" s="2">
        <v>1</v>
      </c>
      <c r="R5031" s="2">
        <v>6</v>
      </c>
      <c r="S5031" s="3">
        <v>42032</v>
      </c>
      <c r="T5031" s="3">
        <v>42032</v>
      </c>
      <c r="W5031" s="2">
        <v>2014</v>
      </c>
      <c r="X5031" s="2">
        <v>60</v>
      </c>
      <c r="AC5031" s="2" t="s">
        <v>46</v>
      </c>
      <c r="AD5031" s="2" t="s">
        <v>6762</v>
      </c>
      <c r="AE5031" s="2" t="s">
        <v>7014</v>
      </c>
      <c r="AG5031" s="2">
        <v>75</v>
      </c>
      <c r="AH5031" s="2">
        <v>2</v>
      </c>
      <c r="AI5031" s="2" t="s">
        <v>54</v>
      </c>
      <c r="AK5031" s="2">
        <v>0</v>
      </c>
      <c r="AM5031" s="2">
        <v>0</v>
      </c>
      <c r="AP5031" s="2" t="s">
        <v>6789</v>
      </c>
    </row>
    <row r="5032" spans="1:42">
      <c r="A5032" s="2">
        <v>234019</v>
      </c>
      <c r="B5032" s="2">
        <v>158892</v>
      </c>
      <c r="C5032" s="2" t="s">
        <v>6483</v>
      </c>
      <c r="D5032" s="19">
        <v>1284</v>
      </c>
      <c r="E5032" s="25">
        <v>41670</v>
      </c>
      <c r="F5032" s="26">
        <v>0.37822916666666667</v>
      </c>
      <c r="G5032" s="31">
        <v>0</v>
      </c>
      <c r="H5032" s="2">
        <v>0</v>
      </c>
      <c r="I5032" s="9">
        <f t="shared" si="78"/>
        <v>-809839.21999999753</v>
      </c>
      <c r="L5032" s="2">
        <v>158892</v>
      </c>
      <c r="N5032" s="2">
        <v>60</v>
      </c>
      <c r="O5032" s="2" t="s">
        <v>96</v>
      </c>
      <c r="P5032" s="2">
        <v>1</v>
      </c>
      <c r="R5032" s="2">
        <v>6</v>
      </c>
      <c r="S5032" s="3">
        <v>42034</v>
      </c>
      <c r="T5032" s="3">
        <v>42034</v>
      </c>
      <c r="W5032" s="2">
        <v>2014</v>
      </c>
      <c r="X5032" s="2">
        <v>60</v>
      </c>
      <c r="AC5032" s="2" t="s">
        <v>46</v>
      </c>
      <c r="AD5032" s="2" t="s">
        <v>6762</v>
      </c>
      <c r="AE5032" s="2" t="s">
        <v>7014</v>
      </c>
      <c r="AG5032" s="2">
        <v>75</v>
      </c>
      <c r="AH5032" s="2">
        <v>2</v>
      </c>
      <c r="AI5032" s="2" t="s">
        <v>54</v>
      </c>
      <c r="AK5032" s="2">
        <v>0</v>
      </c>
      <c r="AM5032" s="2">
        <v>0</v>
      </c>
      <c r="AP5032" s="2" t="s">
        <v>6789</v>
      </c>
    </row>
    <row r="5033" spans="1:42">
      <c r="A5033" s="2">
        <v>233542</v>
      </c>
      <c r="B5033" s="2">
        <v>159732</v>
      </c>
      <c r="C5033" s="2" t="s">
        <v>6484</v>
      </c>
      <c r="D5033" s="19">
        <v>1284</v>
      </c>
      <c r="E5033" s="25">
        <v>41670</v>
      </c>
      <c r="F5033" s="26">
        <v>0.37862268518518521</v>
      </c>
      <c r="G5033" s="31">
        <v>0</v>
      </c>
      <c r="H5033" s="2">
        <v>0</v>
      </c>
      <c r="I5033" s="9">
        <f t="shared" si="78"/>
        <v>-808555.21999999753</v>
      </c>
      <c r="L5033" s="2">
        <v>159732</v>
      </c>
      <c r="N5033" s="2">
        <v>60</v>
      </c>
      <c r="O5033" s="2" t="s">
        <v>96</v>
      </c>
      <c r="P5033" s="2">
        <v>2</v>
      </c>
      <c r="R5033" s="2">
        <v>6</v>
      </c>
      <c r="S5033" s="3">
        <v>42032</v>
      </c>
      <c r="T5033" s="3">
        <v>42032</v>
      </c>
      <c r="W5033" s="2">
        <v>2014</v>
      </c>
      <c r="X5033" s="2">
        <v>60</v>
      </c>
      <c r="AC5033" s="2" t="s">
        <v>46</v>
      </c>
      <c r="AD5033" s="2" t="s">
        <v>6762</v>
      </c>
      <c r="AE5033" s="2" t="s">
        <v>7014</v>
      </c>
      <c r="AG5033" s="2">
        <v>75</v>
      </c>
      <c r="AH5033" s="2">
        <v>2</v>
      </c>
      <c r="AI5033" s="2" t="s">
        <v>54</v>
      </c>
      <c r="AK5033" s="2">
        <v>0</v>
      </c>
      <c r="AM5033" s="2">
        <v>0</v>
      </c>
      <c r="AP5033" s="2" t="s">
        <v>6789</v>
      </c>
    </row>
    <row r="5034" spans="1:42">
      <c r="A5034" s="2">
        <v>233543</v>
      </c>
      <c r="B5034" s="2">
        <v>162493</v>
      </c>
      <c r="C5034" s="2" t="s">
        <v>6485</v>
      </c>
      <c r="D5034" s="19">
        <v>1389</v>
      </c>
      <c r="E5034" s="25">
        <v>41670</v>
      </c>
      <c r="F5034" s="26">
        <v>0.3793287037037037</v>
      </c>
      <c r="G5034" s="31">
        <v>0</v>
      </c>
      <c r="H5034" s="2">
        <v>0</v>
      </c>
      <c r="I5034" s="9">
        <f t="shared" si="78"/>
        <v>-807166.21999999753</v>
      </c>
      <c r="L5034" s="2">
        <v>162493</v>
      </c>
      <c r="N5034" s="2">
        <v>60</v>
      </c>
      <c r="O5034" s="2" t="s">
        <v>96</v>
      </c>
      <c r="P5034" s="2">
        <v>1</v>
      </c>
      <c r="R5034" s="2">
        <v>2</v>
      </c>
      <c r="S5034" s="3">
        <v>42032</v>
      </c>
      <c r="T5034" s="3">
        <v>42032</v>
      </c>
      <c r="W5034" s="2">
        <v>2014</v>
      </c>
      <c r="X5034" s="2">
        <v>60</v>
      </c>
      <c r="AC5034" s="2" t="s">
        <v>53</v>
      </c>
      <c r="AD5034" s="2" t="s">
        <v>6762</v>
      </c>
      <c r="AE5034" s="2" t="s">
        <v>7014</v>
      </c>
      <c r="AG5034" s="2">
        <v>75</v>
      </c>
      <c r="AH5034" s="2">
        <v>2</v>
      </c>
      <c r="AI5034" s="2" t="s">
        <v>54</v>
      </c>
      <c r="AK5034" s="2">
        <v>0</v>
      </c>
      <c r="AM5034" s="2">
        <v>0</v>
      </c>
      <c r="AP5034" s="2" t="s">
        <v>6789</v>
      </c>
    </row>
    <row r="5035" spans="1:42">
      <c r="A5035" s="2">
        <v>233544</v>
      </c>
      <c r="B5035" s="2">
        <v>153617</v>
      </c>
      <c r="C5035" s="2" t="s">
        <v>6486</v>
      </c>
      <c r="D5035" s="19">
        <v>1246.5999999999999</v>
      </c>
      <c r="E5035" s="25">
        <v>41670</v>
      </c>
      <c r="F5035" s="26">
        <v>0.37957175925925929</v>
      </c>
      <c r="G5035" s="31">
        <v>0</v>
      </c>
      <c r="H5035" s="2">
        <v>0</v>
      </c>
      <c r="I5035" s="9">
        <f t="shared" si="78"/>
        <v>-805919.61999999755</v>
      </c>
      <c r="L5035" s="2">
        <v>153617</v>
      </c>
      <c r="N5035" s="2">
        <v>60</v>
      </c>
      <c r="O5035" s="2" t="s">
        <v>96</v>
      </c>
      <c r="P5035" s="2">
        <v>1</v>
      </c>
      <c r="R5035" s="2">
        <v>2</v>
      </c>
      <c r="S5035" s="3">
        <v>42032</v>
      </c>
      <c r="T5035" s="3">
        <v>42032</v>
      </c>
      <c r="W5035" s="2">
        <v>2014</v>
      </c>
      <c r="X5035" s="2">
        <v>60</v>
      </c>
      <c r="AC5035" s="2" t="s">
        <v>53</v>
      </c>
      <c r="AD5035" s="2" t="s">
        <v>6762</v>
      </c>
      <c r="AE5035" s="2" t="s">
        <v>7014</v>
      </c>
      <c r="AG5035" s="2">
        <v>75</v>
      </c>
      <c r="AH5035" s="2">
        <v>2</v>
      </c>
      <c r="AI5035" s="2" t="s">
        <v>54</v>
      </c>
      <c r="AK5035" s="2">
        <v>0</v>
      </c>
      <c r="AM5035" s="2">
        <v>0</v>
      </c>
      <c r="AP5035" s="2" t="s">
        <v>6789</v>
      </c>
    </row>
    <row r="5036" spans="1:42">
      <c r="A5036" s="2">
        <v>233545</v>
      </c>
      <c r="B5036" s="2">
        <v>153026</v>
      </c>
      <c r="C5036" s="2" t="s">
        <v>6487</v>
      </c>
      <c r="D5036" s="19">
        <v>1312.28</v>
      </c>
      <c r="E5036" s="25">
        <v>41670</v>
      </c>
      <c r="F5036" s="26">
        <v>0.37989583333333332</v>
      </c>
      <c r="G5036" s="31">
        <v>0</v>
      </c>
      <c r="H5036" s="2">
        <v>0</v>
      </c>
      <c r="I5036" s="9">
        <f t="shared" si="78"/>
        <v>-804607.33999999752</v>
      </c>
      <c r="L5036" s="2">
        <v>153026</v>
      </c>
      <c r="N5036" s="2">
        <v>60</v>
      </c>
      <c r="O5036" s="2" t="s">
        <v>96</v>
      </c>
      <c r="P5036" s="2">
        <v>1</v>
      </c>
      <c r="R5036" s="2">
        <v>2</v>
      </c>
      <c r="S5036" s="3">
        <v>42032</v>
      </c>
      <c r="T5036" s="3">
        <v>42032</v>
      </c>
      <c r="W5036" s="2">
        <v>2014</v>
      </c>
      <c r="X5036" s="2">
        <v>60</v>
      </c>
      <c r="AC5036" s="2" t="s">
        <v>53</v>
      </c>
      <c r="AD5036" s="2" t="s">
        <v>6762</v>
      </c>
      <c r="AE5036" s="2" t="s">
        <v>7014</v>
      </c>
      <c r="AG5036" s="2">
        <v>75</v>
      </c>
      <c r="AH5036" s="2">
        <v>2</v>
      </c>
      <c r="AI5036" s="2" t="s">
        <v>54</v>
      </c>
      <c r="AK5036" s="2">
        <v>0</v>
      </c>
      <c r="AM5036" s="2">
        <v>0</v>
      </c>
      <c r="AP5036" s="2" t="s">
        <v>6789</v>
      </c>
    </row>
    <row r="5037" spans="1:42">
      <c r="A5037" s="2">
        <v>233546</v>
      </c>
      <c r="B5037" s="2">
        <v>159190</v>
      </c>
      <c r="C5037" s="2" t="s">
        <v>6488</v>
      </c>
      <c r="D5037" s="19">
        <v>937.6</v>
      </c>
      <c r="E5037" s="25">
        <v>41670</v>
      </c>
      <c r="F5037" s="26">
        <v>0.3805439814814815</v>
      </c>
      <c r="G5037" s="31">
        <v>0</v>
      </c>
      <c r="H5037" s="2">
        <v>0</v>
      </c>
      <c r="I5037" s="9">
        <f t="shared" si="78"/>
        <v>-803669.73999999755</v>
      </c>
      <c r="L5037" s="2">
        <v>159190</v>
      </c>
      <c r="N5037" s="2">
        <v>60</v>
      </c>
      <c r="O5037" s="2" t="s">
        <v>96</v>
      </c>
      <c r="P5037" s="2">
        <v>2</v>
      </c>
      <c r="R5037" s="2">
        <v>6</v>
      </c>
      <c r="S5037" s="3">
        <v>42032</v>
      </c>
      <c r="T5037" s="3">
        <v>42032</v>
      </c>
      <c r="W5037" s="2">
        <v>2014</v>
      </c>
      <c r="X5037" s="2">
        <v>60</v>
      </c>
      <c r="AC5037" s="2" t="s">
        <v>46</v>
      </c>
      <c r="AD5037" s="2" t="s">
        <v>6762</v>
      </c>
      <c r="AE5037" s="2" t="s">
        <v>7014</v>
      </c>
      <c r="AG5037" s="2">
        <v>75</v>
      </c>
      <c r="AH5037" s="2">
        <v>2</v>
      </c>
      <c r="AI5037" s="2" t="s">
        <v>54</v>
      </c>
      <c r="AK5037" s="2">
        <v>0</v>
      </c>
      <c r="AM5037" s="2">
        <v>0</v>
      </c>
      <c r="AP5037" s="2" t="s">
        <v>6789</v>
      </c>
    </row>
    <row r="5038" spans="1:42">
      <c r="A5038" s="2">
        <v>117618</v>
      </c>
      <c r="B5038" s="2" t="s">
        <v>6489</v>
      </c>
      <c r="C5038" s="2" t="s">
        <v>6490</v>
      </c>
      <c r="D5038" s="19">
        <v>0</v>
      </c>
      <c r="E5038" s="25">
        <v>41670</v>
      </c>
      <c r="F5038" s="26">
        <v>0.3812962962962963</v>
      </c>
      <c r="G5038" s="31">
        <v>519.41999999999996</v>
      </c>
      <c r="H5038" s="2">
        <v>0</v>
      </c>
      <c r="I5038" s="9">
        <f t="shared" si="78"/>
        <v>-804189.15999999759</v>
      </c>
      <c r="M5038" s="2">
        <v>45193</v>
      </c>
      <c r="N5038" s="2">
        <v>7</v>
      </c>
      <c r="O5038" s="2" t="s">
        <v>45</v>
      </c>
      <c r="P5038" s="2">
        <v>1</v>
      </c>
      <c r="R5038" s="2">
        <v>536</v>
      </c>
      <c r="S5038" s="3">
        <v>41695</v>
      </c>
      <c r="T5038" s="3">
        <v>41737</v>
      </c>
      <c r="W5038" s="2">
        <v>2014</v>
      </c>
      <c r="X5038" s="2">
        <v>24</v>
      </c>
      <c r="AC5038" s="2" t="s">
        <v>2408</v>
      </c>
      <c r="AD5038" s="2" t="s">
        <v>6763</v>
      </c>
      <c r="AE5038" s="2" t="s">
        <v>7014</v>
      </c>
      <c r="AG5038" s="2">
        <v>56</v>
      </c>
      <c r="AH5038" s="2">
        <v>1</v>
      </c>
      <c r="AI5038" s="2" t="s">
        <v>83</v>
      </c>
      <c r="AK5038" s="2">
        <v>0</v>
      </c>
      <c r="AM5038" s="2">
        <v>0</v>
      </c>
      <c r="AP5038" s="2" t="s">
        <v>84</v>
      </c>
    </row>
    <row r="5039" spans="1:42">
      <c r="A5039" s="2">
        <v>233548</v>
      </c>
      <c r="B5039" s="2">
        <v>159726</v>
      </c>
      <c r="C5039" s="2" t="s">
        <v>6491</v>
      </c>
      <c r="D5039" s="19">
        <v>1284</v>
      </c>
      <c r="E5039" s="25">
        <v>41670</v>
      </c>
      <c r="F5039" s="26">
        <v>0.38160879629629635</v>
      </c>
      <c r="G5039" s="31">
        <v>0</v>
      </c>
      <c r="H5039" s="2">
        <v>0</v>
      </c>
      <c r="I5039" s="9">
        <f t="shared" si="78"/>
        <v>-802905.15999999759</v>
      </c>
      <c r="L5039" s="2">
        <v>159726</v>
      </c>
      <c r="N5039" s="2">
        <v>60</v>
      </c>
      <c r="O5039" s="2" t="s">
        <v>96</v>
      </c>
      <c r="P5039" s="2">
        <v>2</v>
      </c>
      <c r="R5039" s="2">
        <v>6</v>
      </c>
      <c r="S5039" s="3">
        <v>42032</v>
      </c>
      <c r="T5039" s="3">
        <v>42032</v>
      </c>
      <c r="W5039" s="2">
        <v>2014</v>
      </c>
      <c r="X5039" s="2">
        <v>60</v>
      </c>
      <c r="AC5039" s="2" t="s">
        <v>46</v>
      </c>
      <c r="AD5039" s="2" t="s">
        <v>6762</v>
      </c>
      <c r="AE5039" s="2" t="s">
        <v>7014</v>
      </c>
      <c r="AG5039" s="2">
        <v>75</v>
      </c>
      <c r="AH5039" s="2">
        <v>2</v>
      </c>
      <c r="AI5039" s="2" t="s">
        <v>54</v>
      </c>
      <c r="AK5039" s="2">
        <v>0</v>
      </c>
      <c r="AM5039" s="2">
        <v>0</v>
      </c>
      <c r="AP5039" s="2" t="s">
        <v>6789</v>
      </c>
    </row>
    <row r="5040" spans="1:42">
      <c r="A5040" s="2">
        <v>233549</v>
      </c>
      <c r="B5040" s="2">
        <v>159999</v>
      </c>
      <c r="C5040" s="2" t="s">
        <v>6492</v>
      </c>
      <c r="D5040" s="19">
        <v>260</v>
      </c>
      <c r="E5040" s="25">
        <v>41670</v>
      </c>
      <c r="F5040" s="26">
        <v>0.38218749999999996</v>
      </c>
      <c r="G5040" s="31">
        <v>0</v>
      </c>
      <c r="H5040" s="2">
        <v>0</v>
      </c>
      <c r="I5040" s="9">
        <f t="shared" si="78"/>
        <v>-802645.15999999759</v>
      </c>
      <c r="L5040" s="2">
        <v>159999</v>
      </c>
      <c r="N5040" s="2">
        <v>60</v>
      </c>
      <c r="O5040" s="2" t="s">
        <v>96</v>
      </c>
      <c r="P5040" s="2">
        <v>2</v>
      </c>
      <c r="R5040" s="2">
        <v>93</v>
      </c>
      <c r="S5040" s="3">
        <v>42032</v>
      </c>
      <c r="T5040" s="3">
        <v>42032</v>
      </c>
      <c r="W5040" s="2">
        <v>2014</v>
      </c>
      <c r="X5040" s="2">
        <v>60</v>
      </c>
      <c r="AC5040" s="2" t="s">
        <v>212</v>
      </c>
      <c r="AD5040" s="2" t="s">
        <v>6762</v>
      </c>
      <c r="AE5040" s="2" t="s">
        <v>7014</v>
      </c>
      <c r="AG5040" s="2">
        <v>75</v>
      </c>
      <c r="AH5040" s="2">
        <v>2</v>
      </c>
      <c r="AI5040" s="2" t="s">
        <v>54</v>
      </c>
      <c r="AK5040" s="2">
        <v>0</v>
      </c>
      <c r="AM5040" s="2">
        <v>0</v>
      </c>
      <c r="AP5040" s="2" t="s">
        <v>6789</v>
      </c>
    </row>
    <row r="5041" spans="1:42">
      <c r="A5041" s="2">
        <v>233550</v>
      </c>
      <c r="B5041" s="2">
        <v>159926</v>
      </c>
      <c r="C5041" s="2" t="s">
        <v>6493</v>
      </c>
      <c r="D5041" s="19">
        <v>800</v>
      </c>
      <c r="E5041" s="25">
        <v>41670</v>
      </c>
      <c r="F5041" s="26">
        <v>0.38265046296296296</v>
      </c>
      <c r="G5041" s="31">
        <v>0</v>
      </c>
      <c r="H5041" s="2">
        <v>0</v>
      </c>
      <c r="I5041" s="9">
        <f t="shared" si="78"/>
        <v>-801845.15999999759</v>
      </c>
      <c r="L5041" s="2">
        <v>159926</v>
      </c>
      <c r="N5041" s="2">
        <v>60</v>
      </c>
      <c r="O5041" s="2" t="s">
        <v>96</v>
      </c>
      <c r="P5041" s="2">
        <v>2</v>
      </c>
      <c r="R5041" s="2">
        <v>6</v>
      </c>
      <c r="S5041" s="3">
        <v>42032</v>
      </c>
      <c r="T5041" s="3">
        <v>42032</v>
      </c>
      <c r="W5041" s="2">
        <v>2014</v>
      </c>
      <c r="X5041" s="2">
        <v>60</v>
      </c>
      <c r="AC5041" s="2" t="s">
        <v>46</v>
      </c>
      <c r="AD5041" s="2" t="s">
        <v>6762</v>
      </c>
      <c r="AE5041" s="2" t="s">
        <v>7014</v>
      </c>
      <c r="AG5041" s="2">
        <v>75</v>
      </c>
      <c r="AH5041" s="2">
        <v>2</v>
      </c>
      <c r="AI5041" s="2" t="s">
        <v>54</v>
      </c>
      <c r="AK5041" s="2">
        <v>0</v>
      </c>
      <c r="AM5041" s="2">
        <v>0</v>
      </c>
      <c r="AP5041" s="2" t="s">
        <v>6789</v>
      </c>
    </row>
    <row r="5042" spans="1:42">
      <c r="A5042" s="2">
        <v>233552</v>
      </c>
      <c r="B5042" s="2">
        <v>159774</v>
      </c>
      <c r="C5042" s="2" t="s">
        <v>6494</v>
      </c>
      <c r="D5042" s="19">
        <v>1284</v>
      </c>
      <c r="E5042" s="25">
        <v>41670</v>
      </c>
      <c r="F5042" s="26">
        <v>0.38317129629629632</v>
      </c>
      <c r="G5042" s="31">
        <v>0</v>
      </c>
      <c r="H5042" s="2">
        <v>0</v>
      </c>
      <c r="I5042" s="9">
        <f t="shared" si="78"/>
        <v>-800561.15999999759</v>
      </c>
      <c r="L5042" s="2">
        <v>159774</v>
      </c>
      <c r="N5042" s="2">
        <v>60</v>
      </c>
      <c r="O5042" s="2" t="s">
        <v>96</v>
      </c>
      <c r="P5042" s="2">
        <v>2</v>
      </c>
      <c r="R5042" s="2">
        <v>6</v>
      </c>
      <c r="S5042" s="3">
        <v>42032</v>
      </c>
      <c r="T5042" s="3">
        <v>42032</v>
      </c>
      <c r="W5042" s="2">
        <v>2014</v>
      </c>
      <c r="X5042" s="2">
        <v>60</v>
      </c>
      <c r="AC5042" s="2" t="s">
        <v>46</v>
      </c>
      <c r="AD5042" s="2" t="s">
        <v>6762</v>
      </c>
      <c r="AE5042" s="2" t="s">
        <v>7014</v>
      </c>
      <c r="AG5042" s="2">
        <v>75</v>
      </c>
      <c r="AH5042" s="2">
        <v>2</v>
      </c>
      <c r="AI5042" s="2" t="s">
        <v>54</v>
      </c>
      <c r="AK5042" s="2">
        <v>0</v>
      </c>
      <c r="AM5042" s="2">
        <v>0</v>
      </c>
      <c r="AP5042" s="2" t="s">
        <v>6789</v>
      </c>
    </row>
    <row r="5043" spans="1:42">
      <c r="A5043" s="2">
        <v>233553</v>
      </c>
      <c r="B5043" s="2">
        <v>158880</v>
      </c>
      <c r="C5043" s="2" t="s">
        <v>6495</v>
      </c>
      <c r="D5043" s="19">
        <v>1284</v>
      </c>
      <c r="E5043" s="25">
        <v>41670</v>
      </c>
      <c r="F5043" s="26">
        <v>0.38375000000000004</v>
      </c>
      <c r="G5043" s="31">
        <v>0</v>
      </c>
      <c r="H5043" s="2">
        <v>0</v>
      </c>
      <c r="I5043" s="9">
        <f t="shared" si="78"/>
        <v>-799277.15999999759</v>
      </c>
      <c r="L5043" s="2">
        <v>158880</v>
      </c>
      <c r="N5043" s="2">
        <v>60</v>
      </c>
      <c r="O5043" s="2" t="s">
        <v>96</v>
      </c>
      <c r="P5043" s="2">
        <v>1</v>
      </c>
      <c r="R5043" s="2">
        <v>6</v>
      </c>
      <c r="S5043" s="3">
        <v>42032</v>
      </c>
      <c r="T5043" s="3">
        <v>42032</v>
      </c>
      <c r="W5043" s="2">
        <v>2014</v>
      </c>
      <c r="X5043" s="2">
        <v>60</v>
      </c>
      <c r="AC5043" s="2" t="s">
        <v>46</v>
      </c>
      <c r="AD5043" s="2" t="s">
        <v>6762</v>
      </c>
      <c r="AE5043" s="2" t="s">
        <v>7014</v>
      </c>
      <c r="AG5043" s="2">
        <v>75</v>
      </c>
      <c r="AH5043" s="2">
        <v>2</v>
      </c>
      <c r="AI5043" s="2" t="s">
        <v>54</v>
      </c>
      <c r="AK5043" s="2">
        <v>0</v>
      </c>
      <c r="AM5043" s="2">
        <v>0</v>
      </c>
      <c r="AP5043" s="2" t="s">
        <v>6789</v>
      </c>
    </row>
    <row r="5044" spans="1:42">
      <c r="A5044" s="2">
        <v>234023</v>
      </c>
      <c r="B5044" s="2">
        <v>159395</v>
      </c>
      <c r="C5044" s="2" t="s">
        <v>6496</v>
      </c>
      <c r="D5044" s="19">
        <v>1284</v>
      </c>
      <c r="E5044" s="25">
        <v>41670</v>
      </c>
      <c r="F5044" s="26">
        <v>0.38378472222222221</v>
      </c>
      <c r="G5044" s="31">
        <v>0</v>
      </c>
      <c r="H5044" s="2">
        <v>0</v>
      </c>
      <c r="I5044" s="9">
        <f t="shared" si="78"/>
        <v>-797993.15999999759</v>
      </c>
      <c r="L5044" s="2">
        <v>159395</v>
      </c>
      <c r="N5044" s="2">
        <v>60</v>
      </c>
      <c r="O5044" s="2" t="s">
        <v>96</v>
      </c>
      <c r="P5044" s="2">
        <v>2</v>
      </c>
      <c r="R5044" s="2">
        <v>6</v>
      </c>
      <c r="S5044" s="3">
        <v>42034</v>
      </c>
      <c r="T5044" s="3">
        <v>42034</v>
      </c>
      <c r="W5044" s="2">
        <v>2014</v>
      </c>
      <c r="X5044" s="2">
        <v>60</v>
      </c>
      <c r="AC5044" s="2" t="s">
        <v>46</v>
      </c>
      <c r="AD5044" s="2" t="s">
        <v>6762</v>
      </c>
      <c r="AE5044" s="2" t="s">
        <v>7014</v>
      </c>
      <c r="AG5044" s="2">
        <v>75</v>
      </c>
      <c r="AH5044" s="2">
        <v>2</v>
      </c>
      <c r="AI5044" s="2" t="s">
        <v>54</v>
      </c>
      <c r="AK5044" s="2">
        <v>0</v>
      </c>
      <c r="AM5044" s="2">
        <v>0</v>
      </c>
      <c r="AP5044" s="2" t="s">
        <v>6789</v>
      </c>
    </row>
    <row r="5045" spans="1:42">
      <c r="A5045" s="2">
        <v>233554</v>
      </c>
      <c r="B5045" s="2">
        <v>159218</v>
      </c>
      <c r="C5045" s="2" t="s">
        <v>6497</v>
      </c>
      <c r="D5045" s="19">
        <v>700</v>
      </c>
      <c r="E5045" s="25">
        <v>41670</v>
      </c>
      <c r="F5045" s="26">
        <v>0.38425925925925924</v>
      </c>
      <c r="G5045" s="31">
        <v>0</v>
      </c>
      <c r="H5045" s="2">
        <v>0</v>
      </c>
      <c r="I5045" s="9">
        <f t="shared" si="78"/>
        <v>-797293.15999999759</v>
      </c>
      <c r="L5045" s="2">
        <v>159218</v>
      </c>
      <c r="N5045" s="2">
        <v>60</v>
      </c>
      <c r="O5045" s="2" t="s">
        <v>96</v>
      </c>
      <c r="P5045" s="2">
        <v>2</v>
      </c>
      <c r="R5045" s="2">
        <v>6</v>
      </c>
      <c r="S5045" s="3">
        <v>42032</v>
      </c>
      <c r="T5045" s="3">
        <v>42032</v>
      </c>
      <c r="W5045" s="2">
        <v>2014</v>
      </c>
      <c r="X5045" s="2">
        <v>60</v>
      </c>
      <c r="AC5045" s="2" t="s">
        <v>46</v>
      </c>
      <c r="AD5045" s="2" t="s">
        <v>6762</v>
      </c>
      <c r="AE5045" s="2" t="s">
        <v>7014</v>
      </c>
      <c r="AG5045" s="2">
        <v>75</v>
      </c>
      <c r="AH5045" s="2">
        <v>2</v>
      </c>
      <c r="AI5045" s="2" t="s">
        <v>54</v>
      </c>
      <c r="AK5045" s="2">
        <v>0</v>
      </c>
      <c r="AM5045" s="2">
        <v>0</v>
      </c>
      <c r="AP5045" s="2" t="s">
        <v>6789</v>
      </c>
    </row>
    <row r="5046" spans="1:42">
      <c r="A5046" s="2">
        <v>233555</v>
      </c>
      <c r="B5046" s="2">
        <v>159932</v>
      </c>
      <c r="C5046" s="2" t="s">
        <v>6498</v>
      </c>
      <c r="D5046" s="19">
        <v>1000</v>
      </c>
      <c r="E5046" s="25">
        <v>41670</v>
      </c>
      <c r="F5046" s="26">
        <v>0.38483796296296297</v>
      </c>
      <c r="G5046" s="31">
        <v>0</v>
      </c>
      <c r="H5046" s="2">
        <v>0</v>
      </c>
      <c r="I5046" s="9">
        <f t="shared" si="78"/>
        <v>-796293.15999999759</v>
      </c>
      <c r="L5046" s="2">
        <v>159932</v>
      </c>
      <c r="N5046" s="2">
        <v>60</v>
      </c>
      <c r="O5046" s="2" t="s">
        <v>96</v>
      </c>
      <c r="P5046" s="2">
        <v>2</v>
      </c>
      <c r="R5046" s="2">
        <v>6</v>
      </c>
      <c r="S5046" s="3">
        <v>42032</v>
      </c>
      <c r="T5046" s="3">
        <v>42032</v>
      </c>
      <c r="W5046" s="2">
        <v>2014</v>
      </c>
      <c r="X5046" s="2">
        <v>60</v>
      </c>
      <c r="AC5046" s="2" t="s">
        <v>46</v>
      </c>
      <c r="AD5046" s="2" t="s">
        <v>6762</v>
      </c>
      <c r="AE5046" s="2" t="s">
        <v>7014</v>
      </c>
      <c r="AG5046" s="2">
        <v>75</v>
      </c>
      <c r="AH5046" s="2">
        <v>2</v>
      </c>
      <c r="AI5046" s="2" t="s">
        <v>54</v>
      </c>
      <c r="AK5046" s="2">
        <v>0</v>
      </c>
      <c r="AM5046" s="2">
        <v>0</v>
      </c>
      <c r="AP5046" s="2" t="s">
        <v>6789</v>
      </c>
    </row>
    <row r="5047" spans="1:42">
      <c r="A5047" s="2">
        <v>234025</v>
      </c>
      <c r="B5047" s="2">
        <v>159387</v>
      </c>
      <c r="C5047" s="2" t="s">
        <v>6499</v>
      </c>
      <c r="D5047" s="19">
        <v>1219.8</v>
      </c>
      <c r="E5047" s="25">
        <v>41670</v>
      </c>
      <c r="F5047" s="26">
        <v>0.38500000000000001</v>
      </c>
      <c r="G5047" s="31">
        <v>0</v>
      </c>
      <c r="H5047" s="2">
        <v>0</v>
      </c>
      <c r="I5047" s="9">
        <f t="shared" si="78"/>
        <v>-795073.35999999754</v>
      </c>
      <c r="L5047" s="2">
        <v>159387</v>
      </c>
      <c r="N5047" s="2">
        <v>60</v>
      </c>
      <c r="O5047" s="2" t="s">
        <v>96</v>
      </c>
      <c r="P5047" s="2">
        <v>2</v>
      </c>
      <c r="R5047" s="2">
        <v>6</v>
      </c>
      <c r="S5047" s="3">
        <v>42034</v>
      </c>
      <c r="T5047" s="3">
        <v>42034</v>
      </c>
      <c r="W5047" s="2">
        <v>2014</v>
      </c>
      <c r="X5047" s="2">
        <v>60</v>
      </c>
      <c r="AC5047" s="2" t="s">
        <v>46</v>
      </c>
      <c r="AD5047" s="2" t="s">
        <v>6762</v>
      </c>
      <c r="AE5047" s="2" t="s">
        <v>7014</v>
      </c>
      <c r="AG5047" s="2">
        <v>75</v>
      </c>
      <c r="AH5047" s="2">
        <v>2</v>
      </c>
      <c r="AI5047" s="2" t="s">
        <v>54</v>
      </c>
      <c r="AK5047" s="2">
        <v>0</v>
      </c>
      <c r="AM5047" s="2">
        <v>0</v>
      </c>
      <c r="AP5047" s="2" t="s">
        <v>6789</v>
      </c>
    </row>
    <row r="5048" spans="1:42">
      <c r="A5048" s="2">
        <v>233556</v>
      </c>
      <c r="B5048" s="2">
        <v>162370</v>
      </c>
      <c r="C5048" s="2" t="s">
        <v>6500</v>
      </c>
      <c r="D5048" s="19">
        <v>800</v>
      </c>
      <c r="E5048" s="25">
        <v>41670</v>
      </c>
      <c r="F5048" s="26">
        <v>0.38535879629629632</v>
      </c>
      <c r="G5048" s="31">
        <v>0</v>
      </c>
      <c r="H5048" s="2">
        <v>0</v>
      </c>
      <c r="I5048" s="9">
        <f t="shared" si="78"/>
        <v>-794273.35999999754</v>
      </c>
      <c r="L5048" s="2">
        <v>162370</v>
      </c>
      <c r="N5048" s="2">
        <v>60</v>
      </c>
      <c r="O5048" s="2" t="s">
        <v>96</v>
      </c>
      <c r="P5048" s="2">
        <v>1</v>
      </c>
      <c r="R5048" s="2">
        <v>2</v>
      </c>
      <c r="S5048" s="3">
        <v>42032</v>
      </c>
      <c r="T5048" s="3">
        <v>42032</v>
      </c>
      <c r="W5048" s="2">
        <v>2014</v>
      </c>
      <c r="X5048" s="2">
        <v>60</v>
      </c>
      <c r="AC5048" s="2" t="s">
        <v>53</v>
      </c>
      <c r="AD5048" s="2" t="s">
        <v>6762</v>
      </c>
      <c r="AE5048" s="2" t="s">
        <v>7014</v>
      </c>
      <c r="AG5048" s="2">
        <v>75</v>
      </c>
      <c r="AH5048" s="2">
        <v>2</v>
      </c>
      <c r="AI5048" s="2" t="s">
        <v>54</v>
      </c>
      <c r="AK5048" s="2">
        <v>0</v>
      </c>
      <c r="AM5048" s="2">
        <v>0</v>
      </c>
      <c r="AP5048" s="2" t="s">
        <v>6789</v>
      </c>
    </row>
    <row r="5049" spans="1:42">
      <c r="A5049" s="2">
        <v>117621</v>
      </c>
      <c r="B5049" s="2" t="s">
        <v>6501</v>
      </c>
      <c r="C5049" s="2" t="s">
        <v>6502</v>
      </c>
      <c r="D5049" s="19">
        <v>0</v>
      </c>
      <c r="E5049" s="25">
        <v>41670</v>
      </c>
      <c r="F5049" s="26">
        <v>0.38547453703703699</v>
      </c>
      <c r="G5049" s="31">
        <v>580.17999999999995</v>
      </c>
      <c r="H5049" s="2">
        <v>0</v>
      </c>
      <c r="I5049" s="9">
        <f t="shared" si="78"/>
        <v>-794853.53999999759</v>
      </c>
      <c r="M5049" s="2">
        <v>45197</v>
      </c>
      <c r="N5049" s="2">
        <v>7</v>
      </c>
      <c r="O5049" s="2" t="s">
        <v>45</v>
      </c>
      <c r="P5049" s="2">
        <v>1</v>
      </c>
      <c r="R5049" s="2">
        <v>536</v>
      </c>
      <c r="S5049" s="3">
        <v>41695</v>
      </c>
      <c r="T5049" s="3">
        <v>41737</v>
      </c>
      <c r="W5049" s="2">
        <v>2014</v>
      </c>
      <c r="X5049" s="2">
        <v>24</v>
      </c>
      <c r="AC5049" s="2" t="s">
        <v>2408</v>
      </c>
      <c r="AD5049" s="2" t="s">
        <v>6763</v>
      </c>
      <c r="AE5049" s="2" t="s">
        <v>7014</v>
      </c>
      <c r="AG5049" s="2">
        <v>56</v>
      </c>
      <c r="AH5049" s="2">
        <v>1</v>
      </c>
      <c r="AI5049" s="2" t="s">
        <v>83</v>
      </c>
      <c r="AK5049" s="2">
        <v>0</v>
      </c>
      <c r="AM5049" s="2">
        <v>0</v>
      </c>
      <c r="AP5049" s="2" t="s">
        <v>84</v>
      </c>
    </row>
    <row r="5050" spans="1:42">
      <c r="A5050" s="2">
        <v>233557</v>
      </c>
      <c r="B5050" s="2">
        <v>152732</v>
      </c>
      <c r="C5050" s="2" t="s">
        <v>6503</v>
      </c>
      <c r="D5050" s="19">
        <v>1339</v>
      </c>
      <c r="E5050" s="25">
        <v>41670</v>
      </c>
      <c r="F5050" s="26">
        <v>0.38590277777777776</v>
      </c>
      <c r="G5050" s="31">
        <v>0</v>
      </c>
      <c r="H5050" s="2">
        <v>0</v>
      </c>
      <c r="I5050" s="9">
        <f t="shared" si="78"/>
        <v>-793514.53999999759</v>
      </c>
      <c r="L5050" s="2">
        <v>152732</v>
      </c>
      <c r="N5050" s="2">
        <v>60</v>
      </c>
      <c r="O5050" s="2" t="s">
        <v>96</v>
      </c>
      <c r="P5050" s="2">
        <v>1</v>
      </c>
      <c r="R5050" s="2">
        <v>2</v>
      </c>
      <c r="S5050" s="3">
        <v>42032</v>
      </c>
      <c r="T5050" s="3">
        <v>42032</v>
      </c>
      <c r="W5050" s="2">
        <v>2014</v>
      </c>
      <c r="X5050" s="2">
        <v>60</v>
      </c>
      <c r="AC5050" s="2" t="s">
        <v>53</v>
      </c>
      <c r="AD5050" s="2" t="s">
        <v>6762</v>
      </c>
      <c r="AE5050" s="2" t="s">
        <v>7014</v>
      </c>
      <c r="AG5050" s="2">
        <v>75</v>
      </c>
      <c r="AH5050" s="2">
        <v>2</v>
      </c>
      <c r="AI5050" s="2" t="s">
        <v>54</v>
      </c>
      <c r="AK5050" s="2">
        <v>0</v>
      </c>
      <c r="AM5050" s="2">
        <v>0</v>
      </c>
      <c r="AP5050" s="2" t="s">
        <v>6789</v>
      </c>
    </row>
    <row r="5051" spans="1:42">
      <c r="A5051" s="2">
        <v>234026</v>
      </c>
      <c r="B5051" s="2">
        <v>158976</v>
      </c>
      <c r="C5051" s="2" t="s">
        <v>6504</v>
      </c>
      <c r="D5051" s="19">
        <v>1284</v>
      </c>
      <c r="E5051" s="25">
        <v>41670</v>
      </c>
      <c r="F5051" s="26">
        <v>0.38598379629629626</v>
      </c>
      <c r="G5051" s="31">
        <v>0</v>
      </c>
      <c r="H5051" s="2">
        <v>0</v>
      </c>
      <c r="I5051" s="9">
        <f t="shared" si="78"/>
        <v>-792230.53999999759</v>
      </c>
      <c r="L5051" s="2">
        <v>158976</v>
      </c>
      <c r="N5051" s="2">
        <v>60</v>
      </c>
      <c r="O5051" s="2" t="s">
        <v>96</v>
      </c>
      <c r="P5051" s="2">
        <v>1</v>
      </c>
      <c r="R5051" s="2">
        <v>6</v>
      </c>
      <c r="S5051" s="3">
        <v>42034</v>
      </c>
      <c r="T5051" s="3">
        <v>42034</v>
      </c>
      <c r="W5051" s="2">
        <v>2014</v>
      </c>
      <c r="X5051" s="2">
        <v>60</v>
      </c>
      <c r="AC5051" s="2" t="s">
        <v>46</v>
      </c>
      <c r="AD5051" s="2" t="s">
        <v>6762</v>
      </c>
      <c r="AE5051" s="2" t="s">
        <v>7014</v>
      </c>
      <c r="AG5051" s="2">
        <v>75</v>
      </c>
      <c r="AH5051" s="2">
        <v>2</v>
      </c>
      <c r="AI5051" s="2" t="s">
        <v>54</v>
      </c>
      <c r="AK5051" s="2">
        <v>0</v>
      </c>
      <c r="AM5051" s="2">
        <v>0</v>
      </c>
      <c r="AP5051" s="2" t="s">
        <v>6789</v>
      </c>
    </row>
    <row r="5052" spans="1:42">
      <c r="A5052" s="2">
        <v>117622</v>
      </c>
      <c r="B5052" s="2" t="s">
        <v>6505</v>
      </c>
      <c r="C5052" s="2" t="s">
        <v>6506</v>
      </c>
      <c r="D5052" s="19">
        <v>0</v>
      </c>
      <c r="E5052" s="25">
        <v>41670</v>
      </c>
      <c r="F5052" s="26">
        <v>0.38648148148148148</v>
      </c>
      <c r="G5052" s="31">
        <v>1066.05</v>
      </c>
      <c r="H5052" s="2">
        <v>0</v>
      </c>
      <c r="I5052" s="9">
        <f t="shared" si="78"/>
        <v>-793296.58999999764</v>
      </c>
      <c r="M5052" s="2">
        <v>45198</v>
      </c>
      <c r="N5052" s="2">
        <v>7</v>
      </c>
      <c r="O5052" s="2" t="s">
        <v>45</v>
      </c>
      <c r="P5052" s="2">
        <v>1</v>
      </c>
      <c r="R5052" s="2">
        <v>536</v>
      </c>
      <c r="S5052" s="3">
        <v>41695</v>
      </c>
      <c r="T5052" s="3">
        <v>41737</v>
      </c>
      <c r="W5052" s="2">
        <v>2014</v>
      </c>
      <c r="X5052" s="2">
        <v>24</v>
      </c>
      <c r="AC5052" s="2" t="s">
        <v>2408</v>
      </c>
      <c r="AD5052" s="2" t="s">
        <v>6763</v>
      </c>
      <c r="AE5052" s="2" t="s">
        <v>7014</v>
      </c>
      <c r="AG5052" s="2">
        <v>56</v>
      </c>
      <c r="AH5052" s="2">
        <v>1</v>
      </c>
      <c r="AI5052" s="2" t="s">
        <v>83</v>
      </c>
      <c r="AK5052" s="2">
        <v>0</v>
      </c>
      <c r="AM5052" s="2">
        <v>0</v>
      </c>
      <c r="AP5052" s="2" t="s">
        <v>84</v>
      </c>
    </row>
    <row r="5053" spans="1:42">
      <c r="A5053" s="2">
        <v>233558</v>
      </c>
      <c r="B5053" s="2">
        <v>153635</v>
      </c>
      <c r="C5053" s="2" t="s">
        <v>6507</v>
      </c>
      <c r="D5053" s="19">
        <v>1312</v>
      </c>
      <c r="E5053" s="25">
        <v>41670</v>
      </c>
      <c r="F5053" s="26">
        <v>0.38650462962962967</v>
      </c>
      <c r="G5053" s="31">
        <v>0</v>
      </c>
      <c r="H5053" s="2">
        <v>0</v>
      </c>
      <c r="I5053" s="9">
        <f t="shared" si="78"/>
        <v>-791984.58999999764</v>
      </c>
      <c r="L5053" s="2">
        <v>153635</v>
      </c>
      <c r="N5053" s="2">
        <v>60</v>
      </c>
      <c r="O5053" s="2" t="s">
        <v>96</v>
      </c>
      <c r="P5053" s="2">
        <v>1</v>
      </c>
      <c r="R5053" s="2">
        <v>2</v>
      </c>
      <c r="S5053" s="3">
        <v>42032</v>
      </c>
      <c r="T5053" s="3">
        <v>42032</v>
      </c>
      <c r="W5053" s="2">
        <v>2014</v>
      </c>
      <c r="X5053" s="2">
        <v>60</v>
      </c>
      <c r="AC5053" s="2" t="s">
        <v>53</v>
      </c>
      <c r="AD5053" s="2" t="s">
        <v>6762</v>
      </c>
      <c r="AE5053" s="2" t="s">
        <v>7014</v>
      </c>
      <c r="AG5053" s="2">
        <v>75</v>
      </c>
      <c r="AH5053" s="2">
        <v>2</v>
      </c>
      <c r="AI5053" s="2" t="s">
        <v>54</v>
      </c>
      <c r="AK5053" s="2">
        <v>0</v>
      </c>
      <c r="AM5053" s="2">
        <v>0</v>
      </c>
      <c r="AP5053" s="2" t="s">
        <v>6789</v>
      </c>
    </row>
    <row r="5054" spans="1:42">
      <c r="A5054" s="2">
        <v>138676</v>
      </c>
      <c r="B5054" s="2" t="s">
        <v>6508</v>
      </c>
      <c r="C5054" s="2" t="s">
        <v>6509</v>
      </c>
      <c r="D5054" s="19">
        <v>0</v>
      </c>
      <c r="E5054" s="25">
        <v>41670</v>
      </c>
      <c r="F5054" s="26">
        <v>0.38674768518518521</v>
      </c>
      <c r="G5054" s="31">
        <v>3200</v>
      </c>
      <c r="H5054" s="2">
        <v>0</v>
      </c>
      <c r="I5054" s="9">
        <f t="shared" si="78"/>
        <v>-795184.58999999764</v>
      </c>
      <c r="M5054" s="2">
        <v>57581</v>
      </c>
      <c r="N5054" s="2">
        <v>12</v>
      </c>
      <c r="O5054" s="2" t="s">
        <v>3670</v>
      </c>
      <c r="P5054" s="2">
        <v>1</v>
      </c>
      <c r="R5054" s="2">
        <v>498</v>
      </c>
      <c r="S5054" s="3">
        <v>41803</v>
      </c>
      <c r="T5054" s="3">
        <v>41803</v>
      </c>
      <c r="W5054" s="2">
        <v>2014</v>
      </c>
      <c r="X5054" s="2">
        <v>12</v>
      </c>
      <c r="AC5054" s="2" t="s">
        <v>5772</v>
      </c>
      <c r="AD5054" s="2" t="s">
        <v>6762</v>
      </c>
      <c r="AE5054" s="2" t="s">
        <v>7014</v>
      </c>
      <c r="AG5054" s="2">
        <v>56</v>
      </c>
      <c r="AH5054" s="2">
        <v>1</v>
      </c>
      <c r="AI5054" s="2" t="s">
        <v>83</v>
      </c>
      <c r="AK5054" s="2">
        <v>0</v>
      </c>
      <c r="AM5054" s="2">
        <v>0</v>
      </c>
      <c r="AP5054" s="2" t="s">
        <v>84</v>
      </c>
    </row>
    <row r="5055" spans="1:42">
      <c r="A5055" s="2">
        <v>234032</v>
      </c>
      <c r="B5055" s="2">
        <v>159250</v>
      </c>
      <c r="C5055" s="2" t="s">
        <v>6510</v>
      </c>
      <c r="D5055" s="19">
        <v>230</v>
      </c>
      <c r="E5055" s="25">
        <v>41670</v>
      </c>
      <c r="F5055" s="26">
        <v>0.38952546296296298</v>
      </c>
      <c r="G5055" s="31">
        <v>0</v>
      </c>
      <c r="H5055" s="2">
        <v>0</v>
      </c>
      <c r="I5055" s="9">
        <f t="shared" si="78"/>
        <v>-794954.58999999764</v>
      </c>
      <c r="L5055" s="2">
        <v>159250</v>
      </c>
      <c r="N5055" s="2">
        <v>60</v>
      </c>
      <c r="O5055" s="2" t="s">
        <v>96</v>
      </c>
      <c r="P5055" s="2">
        <v>1</v>
      </c>
      <c r="R5055" s="2">
        <v>6</v>
      </c>
      <c r="S5055" s="3">
        <v>42034</v>
      </c>
      <c r="T5055" s="3">
        <v>42034</v>
      </c>
      <c r="W5055" s="2">
        <v>2014</v>
      </c>
      <c r="X5055" s="2">
        <v>60</v>
      </c>
      <c r="AC5055" s="2" t="s">
        <v>46</v>
      </c>
      <c r="AD5055" s="2" t="s">
        <v>6762</v>
      </c>
      <c r="AE5055" s="2" t="s">
        <v>7014</v>
      </c>
      <c r="AG5055" s="2">
        <v>75</v>
      </c>
      <c r="AH5055" s="2">
        <v>2</v>
      </c>
      <c r="AI5055" s="2" t="s">
        <v>54</v>
      </c>
      <c r="AK5055" s="2">
        <v>0</v>
      </c>
      <c r="AM5055" s="2">
        <v>0</v>
      </c>
      <c r="AP5055" s="2" t="s">
        <v>6789</v>
      </c>
    </row>
    <row r="5056" spans="1:42">
      <c r="A5056" s="2">
        <v>233560</v>
      </c>
      <c r="B5056" s="2">
        <v>159447</v>
      </c>
      <c r="C5056" s="2" t="s">
        <v>6511</v>
      </c>
      <c r="D5056" s="19">
        <v>1284</v>
      </c>
      <c r="E5056" s="25">
        <v>41670</v>
      </c>
      <c r="F5056" s="26">
        <v>0.39006944444444441</v>
      </c>
      <c r="G5056" s="31">
        <v>0</v>
      </c>
      <c r="H5056" s="2">
        <v>0</v>
      </c>
      <c r="I5056" s="9">
        <f t="shared" si="78"/>
        <v>-793670.58999999764</v>
      </c>
      <c r="L5056" s="2">
        <v>159447</v>
      </c>
      <c r="N5056" s="2">
        <v>60</v>
      </c>
      <c r="O5056" s="2" t="s">
        <v>96</v>
      </c>
      <c r="P5056" s="2">
        <v>2</v>
      </c>
      <c r="R5056" s="2">
        <v>6</v>
      </c>
      <c r="S5056" s="3">
        <v>42032</v>
      </c>
      <c r="T5056" s="3">
        <v>42032</v>
      </c>
      <c r="W5056" s="2">
        <v>2014</v>
      </c>
      <c r="X5056" s="2">
        <v>60</v>
      </c>
      <c r="AC5056" s="2" t="s">
        <v>46</v>
      </c>
      <c r="AD5056" s="2" t="s">
        <v>6762</v>
      </c>
      <c r="AE5056" s="2" t="s">
        <v>7014</v>
      </c>
      <c r="AG5056" s="2">
        <v>75</v>
      </c>
      <c r="AH5056" s="2">
        <v>2</v>
      </c>
      <c r="AI5056" s="2" t="s">
        <v>54</v>
      </c>
      <c r="AK5056" s="2">
        <v>0</v>
      </c>
      <c r="AM5056" s="2">
        <v>0</v>
      </c>
      <c r="AP5056" s="2" t="s">
        <v>6789</v>
      </c>
    </row>
    <row r="5057" spans="1:42">
      <c r="A5057" s="2">
        <v>274586</v>
      </c>
      <c r="B5057" s="2" t="s">
        <v>6890</v>
      </c>
      <c r="C5057" s="2" t="s">
        <v>1153</v>
      </c>
      <c r="D5057" s="19">
        <v>0</v>
      </c>
      <c r="E5057" s="25">
        <v>41670</v>
      </c>
      <c r="F5057" s="26">
        <v>0.39031250000000001</v>
      </c>
      <c r="G5057" s="31">
        <v>69145.75</v>
      </c>
      <c r="H5057" s="2">
        <v>0</v>
      </c>
      <c r="I5057" s="9">
        <f t="shared" si="78"/>
        <v>-862816.33999999764</v>
      </c>
      <c r="N5057" s="2">
        <v>7</v>
      </c>
      <c r="O5057" s="2" t="s">
        <v>45</v>
      </c>
      <c r="P5057" s="2">
        <v>2</v>
      </c>
      <c r="R5057" s="2">
        <v>1459</v>
      </c>
      <c r="S5057" s="3">
        <v>42185</v>
      </c>
      <c r="T5057" s="3">
        <v>42185</v>
      </c>
      <c r="W5057" s="2">
        <v>2015</v>
      </c>
      <c r="X5057" s="2">
        <v>7</v>
      </c>
      <c r="AC5057" s="2" t="s">
        <v>1153</v>
      </c>
      <c r="AD5057" s="2" t="s">
        <v>6763</v>
      </c>
      <c r="AE5057" s="2" t="s">
        <v>7014</v>
      </c>
      <c r="AG5057" s="2">
        <v>77</v>
      </c>
      <c r="AH5057" s="2">
        <v>8</v>
      </c>
      <c r="AI5057" s="2" t="s">
        <v>59</v>
      </c>
      <c r="AM5057" s="2">
        <v>0</v>
      </c>
      <c r="AP5057" s="2" t="s">
        <v>6770</v>
      </c>
    </row>
    <row r="5058" spans="1:42">
      <c r="A5058" s="2">
        <v>233561</v>
      </c>
      <c r="B5058" s="2">
        <v>158770</v>
      </c>
      <c r="C5058" s="2" t="s">
        <v>6512</v>
      </c>
      <c r="D5058" s="19">
        <v>1284</v>
      </c>
      <c r="E5058" s="25">
        <v>41670</v>
      </c>
      <c r="F5058" s="26">
        <v>0.39048611111111109</v>
      </c>
      <c r="G5058" s="31">
        <v>0</v>
      </c>
      <c r="H5058" s="2">
        <v>0</v>
      </c>
      <c r="I5058" s="9">
        <f t="shared" si="78"/>
        <v>-861532.33999999764</v>
      </c>
      <c r="L5058" s="2">
        <v>158770</v>
      </c>
      <c r="N5058" s="2">
        <v>60</v>
      </c>
      <c r="O5058" s="2" t="s">
        <v>96</v>
      </c>
      <c r="P5058" s="2">
        <v>2</v>
      </c>
      <c r="R5058" s="2">
        <v>6</v>
      </c>
      <c r="S5058" s="3">
        <v>42032</v>
      </c>
      <c r="T5058" s="3">
        <v>42032</v>
      </c>
      <c r="W5058" s="2">
        <v>2014</v>
      </c>
      <c r="X5058" s="2">
        <v>60</v>
      </c>
      <c r="AC5058" s="2" t="s">
        <v>46</v>
      </c>
      <c r="AD5058" s="2" t="s">
        <v>6762</v>
      </c>
      <c r="AE5058" s="2" t="s">
        <v>7014</v>
      </c>
      <c r="AG5058" s="2">
        <v>75</v>
      </c>
      <c r="AH5058" s="2">
        <v>2</v>
      </c>
      <c r="AI5058" s="2" t="s">
        <v>54</v>
      </c>
      <c r="AK5058" s="2">
        <v>0</v>
      </c>
      <c r="AM5058" s="2">
        <v>0</v>
      </c>
      <c r="AP5058" s="2" t="s">
        <v>6789</v>
      </c>
    </row>
    <row r="5059" spans="1:42">
      <c r="A5059" s="2">
        <v>117029</v>
      </c>
      <c r="B5059" s="2" t="s">
        <v>6513</v>
      </c>
      <c r="C5059" s="2" t="s">
        <v>6514</v>
      </c>
      <c r="D5059" s="19">
        <v>0</v>
      </c>
      <c r="E5059" s="25">
        <v>41670</v>
      </c>
      <c r="F5059" s="26">
        <v>0.39057870370370368</v>
      </c>
      <c r="G5059" s="31">
        <v>1137.78</v>
      </c>
      <c r="H5059" s="2">
        <v>0</v>
      </c>
      <c r="I5059" s="9">
        <f t="shared" si="78"/>
        <v>-862670.11999999767</v>
      </c>
      <c r="M5059" s="2">
        <v>44449</v>
      </c>
      <c r="N5059" s="2">
        <v>25</v>
      </c>
      <c r="O5059" s="2" t="s">
        <v>184</v>
      </c>
      <c r="P5059" s="2">
        <v>1</v>
      </c>
      <c r="R5059" s="2">
        <v>314</v>
      </c>
      <c r="S5059" s="3">
        <v>41676</v>
      </c>
      <c r="T5059" s="3">
        <v>41676</v>
      </c>
      <c r="W5059" s="2">
        <v>2014</v>
      </c>
      <c r="X5059" s="2">
        <v>25</v>
      </c>
      <c r="AC5059" s="2" t="s">
        <v>2516</v>
      </c>
      <c r="AD5059" s="2" t="s">
        <v>6762</v>
      </c>
      <c r="AE5059" s="2" t="s">
        <v>7014</v>
      </c>
      <c r="AG5059" s="2">
        <v>4</v>
      </c>
      <c r="AH5059" s="2">
        <v>9</v>
      </c>
      <c r="AI5059" s="2" t="s">
        <v>65</v>
      </c>
      <c r="AK5059" s="2">
        <v>0</v>
      </c>
      <c r="AM5059" s="2">
        <v>0</v>
      </c>
      <c r="AP5059" s="2" t="s">
        <v>6781</v>
      </c>
    </row>
    <row r="5060" spans="1:42">
      <c r="A5060" s="2">
        <v>233562</v>
      </c>
      <c r="B5060" s="2">
        <v>159477</v>
      </c>
      <c r="C5060" s="2" t="s">
        <v>6515</v>
      </c>
      <c r="D5060" s="19">
        <v>1284</v>
      </c>
      <c r="E5060" s="25">
        <v>41670</v>
      </c>
      <c r="F5060" s="26">
        <v>0.39105324074074077</v>
      </c>
      <c r="G5060" s="31">
        <v>0</v>
      </c>
      <c r="H5060" s="2">
        <v>0</v>
      </c>
      <c r="I5060" s="9">
        <f t="shared" ref="I5060:I5123" si="79">I5059 + (D5060-G5060)</f>
        <v>-861386.11999999767</v>
      </c>
      <c r="L5060" s="2">
        <v>159477</v>
      </c>
      <c r="N5060" s="2">
        <v>60</v>
      </c>
      <c r="O5060" s="2" t="s">
        <v>96</v>
      </c>
      <c r="P5060" s="2">
        <v>2</v>
      </c>
      <c r="R5060" s="2">
        <v>6</v>
      </c>
      <c r="S5060" s="3">
        <v>42032</v>
      </c>
      <c r="T5060" s="3">
        <v>42032</v>
      </c>
      <c r="W5060" s="2">
        <v>2014</v>
      </c>
      <c r="X5060" s="2">
        <v>60</v>
      </c>
      <c r="AC5060" s="2" t="s">
        <v>46</v>
      </c>
      <c r="AD5060" s="2" t="s">
        <v>6762</v>
      </c>
      <c r="AE5060" s="2" t="s">
        <v>7014</v>
      </c>
      <c r="AG5060" s="2">
        <v>75</v>
      </c>
      <c r="AH5060" s="2">
        <v>2</v>
      </c>
      <c r="AI5060" s="2" t="s">
        <v>54</v>
      </c>
      <c r="AK5060" s="2">
        <v>0</v>
      </c>
      <c r="AM5060" s="2">
        <v>0</v>
      </c>
      <c r="AP5060" s="2" t="s">
        <v>6789</v>
      </c>
    </row>
    <row r="5061" spans="1:42">
      <c r="A5061" s="2">
        <v>248876</v>
      </c>
      <c r="B5061" s="2">
        <v>158004</v>
      </c>
      <c r="C5061" s="2" t="s">
        <v>6516</v>
      </c>
      <c r="D5061" s="19">
        <v>1280</v>
      </c>
      <c r="E5061" s="25">
        <v>41670</v>
      </c>
      <c r="F5061" s="26">
        <v>0.39150462962962962</v>
      </c>
      <c r="G5061" s="31">
        <v>0</v>
      </c>
      <c r="H5061" s="2">
        <v>0</v>
      </c>
      <c r="I5061" s="9">
        <f t="shared" si="79"/>
        <v>-860106.11999999767</v>
      </c>
      <c r="L5061" s="2">
        <v>158004</v>
      </c>
      <c r="N5061" s="2">
        <v>7</v>
      </c>
      <c r="O5061" s="2" t="s">
        <v>45</v>
      </c>
      <c r="P5061" s="2">
        <v>1</v>
      </c>
      <c r="R5061" s="2">
        <v>6</v>
      </c>
      <c r="S5061" s="3">
        <v>42072</v>
      </c>
      <c r="T5061" s="3">
        <v>42072</v>
      </c>
      <c r="W5061" s="2">
        <v>2014</v>
      </c>
      <c r="X5061" s="2">
        <v>7</v>
      </c>
      <c r="AC5061" s="2" t="s">
        <v>46</v>
      </c>
      <c r="AD5061" s="2" t="s">
        <v>6762</v>
      </c>
      <c r="AE5061" s="2" t="s">
        <v>7014</v>
      </c>
      <c r="AG5061" s="2">
        <v>75</v>
      </c>
      <c r="AH5061" s="2">
        <v>11</v>
      </c>
      <c r="AI5061" s="2" t="s">
        <v>47</v>
      </c>
      <c r="AK5061" s="2">
        <v>0</v>
      </c>
      <c r="AM5061" s="2">
        <v>0</v>
      </c>
      <c r="AP5061" s="2" t="s">
        <v>6789</v>
      </c>
    </row>
    <row r="5062" spans="1:42">
      <c r="A5062" s="2">
        <v>233563</v>
      </c>
      <c r="B5062" s="2">
        <v>159441</v>
      </c>
      <c r="C5062" s="2" t="s">
        <v>6517</v>
      </c>
      <c r="D5062" s="19">
        <v>1284</v>
      </c>
      <c r="E5062" s="25">
        <v>41670</v>
      </c>
      <c r="F5062" s="26">
        <v>0.39202546296296298</v>
      </c>
      <c r="G5062" s="31">
        <v>0</v>
      </c>
      <c r="H5062" s="2">
        <v>0</v>
      </c>
      <c r="I5062" s="9">
        <f t="shared" si="79"/>
        <v>-858822.11999999767</v>
      </c>
      <c r="L5062" s="2">
        <v>159441</v>
      </c>
      <c r="N5062" s="2">
        <v>60</v>
      </c>
      <c r="O5062" s="2" t="s">
        <v>96</v>
      </c>
      <c r="P5062" s="2">
        <v>2</v>
      </c>
      <c r="R5062" s="2">
        <v>6</v>
      </c>
      <c r="S5062" s="3">
        <v>42032</v>
      </c>
      <c r="T5062" s="3">
        <v>42032</v>
      </c>
      <c r="W5062" s="2">
        <v>2014</v>
      </c>
      <c r="X5062" s="2">
        <v>60</v>
      </c>
      <c r="AC5062" s="2" t="s">
        <v>46</v>
      </c>
      <c r="AD5062" s="2" t="s">
        <v>6762</v>
      </c>
      <c r="AE5062" s="2" t="s">
        <v>7014</v>
      </c>
      <c r="AG5062" s="2">
        <v>75</v>
      </c>
      <c r="AH5062" s="2">
        <v>2</v>
      </c>
      <c r="AI5062" s="2" t="s">
        <v>54</v>
      </c>
      <c r="AK5062" s="2">
        <v>0</v>
      </c>
      <c r="AM5062" s="2">
        <v>0</v>
      </c>
      <c r="AP5062" s="2" t="s">
        <v>6789</v>
      </c>
    </row>
    <row r="5063" spans="1:42">
      <c r="A5063" s="2">
        <v>234531</v>
      </c>
      <c r="B5063" s="2" t="s">
        <v>1242</v>
      </c>
      <c r="C5063" s="2" t="s">
        <v>2323</v>
      </c>
      <c r="D5063" s="19">
        <v>21102.16</v>
      </c>
      <c r="E5063" s="25">
        <v>41670</v>
      </c>
      <c r="F5063" s="26">
        <v>0.39211805555555551</v>
      </c>
      <c r="G5063" s="31">
        <v>0</v>
      </c>
      <c r="H5063" s="2">
        <v>0</v>
      </c>
      <c r="I5063" s="9">
        <f t="shared" si="79"/>
        <v>-837719.95999999763</v>
      </c>
      <c r="N5063" s="2">
        <v>60</v>
      </c>
      <c r="O5063" s="2" t="s">
        <v>96</v>
      </c>
      <c r="P5063" s="2">
        <v>2</v>
      </c>
      <c r="R5063" s="2">
        <v>1434</v>
      </c>
      <c r="S5063" s="3">
        <v>42038</v>
      </c>
      <c r="T5063" s="3">
        <v>42038</v>
      </c>
      <c r="W5063" s="2">
        <v>2014</v>
      </c>
      <c r="X5063" s="2">
        <v>60</v>
      </c>
      <c r="AC5063" s="2" t="s">
        <v>175</v>
      </c>
      <c r="AD5063" s="2" t="s">
        <v>6762</v>
      </c>
      <c r="AE5063" s="2" t="s">
        <v>7005</v>
      </c>
      <c r="AG5063" s="2">
        <v>75</v>
      </c>
      <c r="AH5063" s="2">
        <v>2</v>
      </c>
      <c r="AI5063" s="2" t="s">
        <v>54</v>
      </c>
      <c r="AM5063" s="2">
        <v>0</v>
      </c>
      <c r="AP5063" s="2" t="s">
        <v>6789</v>
      </c>
    </row>
    <row r="5064" spans="1:42">
      <c r="A5064" s="2">
        <v>233564</v>
      </c>
      <c r="B5064" s="2">
        <v>159471</v>
      </c>
      <c r="C5064" s="2" t="s">
        <v>6518</v>
      </c>
      <c r="D5064" s="19">
        <v>1284</v>
      </c>
      <c r="E5064" s="25">
        <v>41670</v>
      </c>
      <c r="F5064" s="26">
        <v>0.39453703703703707</v>
      </c>
      <c r="G5064" s="31">
        <v>0</v>
      </c>
      <c r="H5064" s="2">
        <v>0</v>
      </c>
      <c r="I5064" s="9">
        <f t="shared" si="79"/>
        <v>-836435.95999999763</v>
      </c>
      <c r="L5064" s="2">
        <v>159471</v>
      </c>
      <c r="N5064" s="2">
        <v>60</v>
      </c>
      <c r="O5064" s="2" t="s">
        <v>96</v>
      </c>
      <c r="P5064" s="2">
        <v>2</v>
      </c>
      <c r="R5064" s="2">
        <v>6</v>
      </c>
      <c r="S5064" s="3">
        <v>42032</v>
      </c>
      <c r="T5064" s="3">
        <v>42032</v>
      </c>
      <c r="W5064" s="2">
        <v>2014</v>
      </c>
      <c r="X5064" s="2">
        <v>60</v>
      </c>
      <c r="AC5064" s="2" t="s">
        <v>46</v>
      </c>
      <c r="AD5064" s="2" t="s">
        <v>6762</v>
      </c>
      <c r="AE5064" s="2" t="s">
        <v>7014</v>
      </c>
      <c r="AG5064" s="2">
        <v>75</v>
      </c>
      <c r="AH5064" s="2">
        <v>2</v>
      </c>
      <c r="AI5064" s="2" t="s">
        <v>54</v>
      </c>
      <c r="AK5064" s="2">
        <v>0</v>
      </c>
      <c r="AM5064" s="2">
        <v>0</v>
      </c>
      <c r="AP5064" s="2" t="s">
        <v>6789</v>
      </c>
    </row>
    <row r="5065" spans="1:42">
      <c r="A5065" s="2">
        <v>233565</v>
      </c>
      <c r="B5065" s="2">
        <v>159465</v>
      </c>
      <c r="C5065" s="2" t="s">
        <v>6519</v>
      </c>
      <c r="D5065" s="19">
        <v>1284</v>
      </c>
      <c r="E5065" s="25">
        <v>41670</v>
      </c>
      <c r="F5065" s="26">
        <v>0.39513888888888887</v>
      </c>
      <c r="G5065" s="31">
        <v>0</v>
      </c>
      <c r="H5065" s="2">
        <v>0</v>
      </c>
      <c r="I5065" s="9">
        <f t="shared" si="79"/>
        <v>-835151.95999999763</v>
      </c>
      <c r="L5065" s="2">
        <v>159465</v>
      </c>
      <c r="N5065" s="2">
        <v>60</v>
      </c>
      <c r="O5065" s="2" t="s">
        <v>96</v>
      </c>
      <c r="P5065" s="2">
        <v>2</v>
      </c>
      <c r="R5065" s="2">
        <v>6</v>
      </c>
      <c r="S5065" s="3">
        <v>42032</v>
      </c>
      <c r="T5065" s="3">
        <v>42032</v>
      </c>
      <c r="W5065" s="2">
        <v>2014</v>
      </c>
      <c r="X5065" s="2">
        <v>60</v>
      </c>
      <c r="AC5065" s="2" t="s">
        <v>46</v>
      </c>
      <c r="AD5065" s="2" t="s">
        <v>6762</v>
      </c>
      <c r="AE5065" s="2" t="s">
        <v>7014</v>
      </c>
      <c r="AG5065" s="2">
        <v>75</v>
      </c>
      <c r="AH5065" s="2">
        <v>2</v>
      </c>
      <c r="AI5065" s="2" t="s">
        <v>54</v>
      </c>
      <c r="AK5065" s="2">
        <v>0</v>
      </c>
      <c r="AM5065" s="2">
        <v>0</v>
      </c>
      <c r="AP5065" s="2" t="s">
        <v>6789</v>
      </c>
    </row>
    <row r="5066" spans="1:42">
      <c r="A5066" s="2">
        <v>233566</v>
      </c>
      <c r="B5066" s="2">
        <v>159417</v>
      </c>
      <c r="C5066" s="2" t="s">
        <v>6520</v>
      </c>
      <c r="D5066" s="19">
        <v>1284</v>
      </c>
      <c r="E5066" s="25">
        <v>41670</v>
      </c>
      <c r="F5066" s="26">
        <v>0.3955555555555556</v>
      </c>
      <c r="G5066" s="31">
        <v>0</v>
      </c>
      <c r="H5066" s="2">
        <v>0</v>
      </c>
      <c r="I5066" s="9">
        <f t="shared" si="79"/>
        <v>-833867.95999999763</v>
      </c>
      <c r="L5066" s="2">
        <v>159417</v>
      </c>
      <c r="N5066" s="2">
        <v>60</v>
      </c>
      <c r="O5066" s="2" t="s">
        <v>96</v>
      </c>
      <c r="P5066" s="2">
        <v>1</v>
      </c>
      <c r="R5066" s="2">
        <v>6</v>
      </c>
      <c r="S5066" s="3">
        <v>42032</v>
      </c>
      <c r="T5066" s="3">
        <v>42032</v>
      </c>
      <c r="W5066" s="2">
        <v>2014</v>
      </c>
      <c r="X5066" s="2">
        <v>60</v>
      </c>
      <c r="AC5066" s="2" t="s">
        <v>46</v>
      </c>
      <c r="AD5066" s="2" t="s">
        <v>6762</v>
      </c>
      <c r="AE5066" s="2" t="s">
        <v>7014</v>
      </c>
      <c r="AG5066" s="2">
        <v>75</v>
      </c>
      <c r="AH5066" s="2">
        <v>2</v>
      </c>
      <c r="AI5066" s="2" t="s">
        <v>54</v>
      </c>
      <c r="AK5066" s="2">
        <v>0</v>
      </c>
      <c r="AM5066" s="2">
        <v>0</v>
      </c>
      <c r="AP5066" s="2" t="s">
        <v>6789</v>
      </c>
    </row>
    <row r="5067" spans="1:42">
      <c r="A5067" s="2">
        <v>233568</v>
      </c>
      <c r="B5067" s="2">
        <v>159459</v>
      </c>
      <c r="C5067" s="2" t="s">
        <v>6521</v>
      </c>
      <c r="D5067" s="19">
        <v>1284</v>
      </c>
      <c r="E5067" s="25">
        <v>41670</v>
      </c>
      <c r="F5067" s="26">
        <v>0.39891203703703698</v>
      </c>
      <c r="G5067" s="31">
        <v>0</v>
      </c>
      <c r="H5067" s="2">
        <v>0</v>
      </c>
      <c r="I5067" s="9">
        <f t="shared" si="79"/>
        <v>-832583.95999999763</v>
      </c>
      <c r="L5067" s="2">
        <v>159459</v>
      </c>
      <c r="N5067" s="2">
        <v>60</v>
      </c>
      <c r="O5067" s="2" t="s">
        <v>96</v>
      </c>
      <c r="P5067" s="2">
        <v>2</v>
      </c>
      <c r="R5067" s="2">
        <v>6</v>
      </c>
      <c r="S5067" s="3">
        <v>42032</v>
      </c>
      <c r="T5067" s="3">
        <v>42032</v>
      </c>
      <c r="W5067" s="2">
        <v>2014</v>
      </c>
      <c r="X5067" s="2">
        <v>60</v>
      </c>
      <c r="AC5067" s="2" t="s">
        <v>46</v>
      </c>
      <c r="AD5067" s="2" t="s">
        <v>6762</v>
      </c>
      <c r="AE5067" s="2" t="s">
        <v>7014</v>
      </c>
      <c r="AG5067" s="2">
        <v>75</v>
      </c>
      <c r="AH5067" s="2">
        <v>2</v>
      </c>
      <c r="AI5067" s="2" t="s">
        <v>54</v>
      </c>
      <c r="AK5067" s="2">
        <v>0</v>
      </c>
      <c r="AM5067" s="2">
        <v>0</v>
      </c>
      <c r="AP5067" s="2" t="s">
        <v>6789</v>
      </c>
    </row>
    <row r="5068" spans="1:42">
      <c r="A5068" s="2">
        <v>233569</v>
      </c>
      <c r="B5068" s="2">
        <v>159434</v>
      </c>
      <c r="C5068" s="2" t="s">
        <v>6522</v>
      </c>
      <c r="D5068" s="19">
        <v>1284</v>
      </c>
      <c r="E5068" s="25">
        <v>41670</v>
      </c>
      <c r="F5068" s="26">
        <v>0.39940972222222221</v>
      </c>
      <c r="G5068" s="31">
        <v>0</v>
      </c>
      <c r="H5068" s="2">
        <v>0</v>
      </c>
      <c r="I5068" s="9">
        <f t="shared" si="79"/>
        <v>-831299.95999999763</v>
      </c>
      <c r="L5068" s="2">
        <v>159434</v>
      </c>
      <c r="N5068" s="2">
        <v>60</v>
      </c>
      <c r="O5068" s="2" t="s">
        <v>96</v>
      </c>
      <c r="P5068" s="2">
        <v>2</v>
      </c>
      <c r="R5068" s="2">
        <v>6</v>
      </c>
      <c r="S5068" s="3">
        <v>42032</v>
      </c>
      <c r="T5068" s="3">
        <v>42032</v>
      </c>
      <c r="W5068" s="2">
        <v>2014</v>
      </c>
      <c r="X5068" s="2">
        <v>60</v>
      </c>
      <c r="AC5068" s="2" t="s">
        <v>46</v>
      </c>
      <c r="AD5068" s="2" t="s">
        <v>6762</v>
      </c>
      <c r="AE5068" s="2" t="s">
        <v>7014</v>
      </c>
      <c r="AG5068" s="2">
        <v>75</v>
      </c>
      <c r="AH5068" s="2">
        <v>2</v>
      </c>
      <c r="AI5068" s="2" t="s">
        <v>54</v>
      </c>
      <c r="AK5068" s="2">
        <v>0</v>
      </c>
      <c r="AM5068" s="2">
        <v>0</v>
      </c>
      <c r="AP5068" s="2" t="s">
        <v>6789</v>
      </c>
    </row>
    <row r="5069" spans="1:42">
      <c r="A5069" s="2">
        <v>233570</v>
      </c>
      <c r="B5069" s="2">
        <v>159483</v>
      </c>
      <c r="C5069" s="2" t="s">
        <v>6523</v>
      </c>
      <c r="D5069" s="19">
        <v>1284</v>
      </c>
      <c r="E5069" s="25">
        <v>41670</v>
      </c>
      <c r="F5069" s="26">
        <v>0.39982638888888888</v>
      </c>
      <c r="G5069" s="31">
        <v>0</v>
      </c>
      <c r="H5069" s="2">
        <v>0</v>
      </c>
      <c r="I5069" s="9">
        <f t="shared" si="79"/>
        <v>-830015.95999999763</v>
      </c>
      <c r="L5069" s="2">
        <v>159483</v>
      </c>
      <c r="N5069" s="2">
        <v>60</v>
      </c>
      <c r="O5069" s="2" t="s">
        <v>96</v>
      </c>
      <c r="P5069" s="2">
        <v>2</v>
      </c>
      <c r="R5069" s="2">
        <v>6</v>
      </c>
      <c r="S5069" s="3">
        <v>42032</v>
      </c>
      <c r="T5069" s="3">
        <v>42032</v>
      </c>
      <c r="W5069" s="2">
        <v>2014</v>
      </c>
      <c r="X5069" s="2">
        <v>60</v>
      </c>
      <c r="AC5069" s="2" t="s">
        <v>46</v>
      </c>
      <c r="AD5069" s="2" t="s">
        <v>6762</v>
      </c>
      <c r="AE5069" s="2" t="s">
        <v>7014</v>
      </c>
      <c r="AG5069" s="2">
        <v>75</v>
      </c>
      <c r="AH5069" s="2">
        <v>2</v>
      </c>
      <c r="AI5069" s="2" t="s">
        <v>54</v>
      </c>
      <c r="AK5069" s="2">
        <v>0</v>
      </c>
      <c r="AM5069" s="2">
        <v>0</v>
      </c>
      <c r="AP5069" s="2" t="s">
        <v>6789</v>
      </c>
    </row>
    <row r="5070" spans="1:42">
      <c r="A5070" s="2">
        <v>233571</v>
      </c>
      <c r="B5070" s="2">
        <v>159094</v>
      </c>
      <c r="C5070" s="2" t="s">
        <v>6524</v>
      </c>
      <c r="D5070" s="19">
        <v>400</v>
      </c>
      <c r="E5070" s="25">
        <v>41670</v>
      </c>
      <c r="F5070" s="26">
        <v>0.40031250000000002</v>
      </c>
      <c r="G5070" s="31">
        <v>0</v>
      </c>
      <c r="H5070" s="2">
        <v>0</v>
      </c>
      <c r="I5070" s="9">
        <f t="shared" si="79"/>
        <v>-829615.95999999763</v>
      </c>
      <c r="L5070" s="2">
        <v>159094</v>
      </c>
      <c r="N5070" s="2">
        <v>60</v>
      </c>
      <c r="O5070" s="2" t="s">
        <v>96</v>
      </c>
      <c r="P5070" s="2">
        <v>1</v>
      </c>
      <c r="R5070" s="2">
        <v>6</v>
      </c>
      <c r="S5070" s="3">
        <v>42032</v>
      </c>
      <c r="T5070" s="3">
        <v>42032</v>
      </c>
      <c r="W5070" s="2">
        <v>2014</v>
      </c>
      <c r="X5070" s="2">
        <v>60</v>
      </c>
      <c r="AC5070" s="2" t="s">
        <v>46</v>
      </c>
      <c r="AD5070" s="2" t="s">
        <v>6762</v>
      </c>
      <c r="AE5070" s="2" t="s">
        <v>7014</v>
      </c>
      <c r="AG5070" s="2">
        <v>75</v>
      </c>
      <c r="AH5070" s="2">
        <v>2</v>
      </c>
      <c r="AI5070" s="2" t="s">
        <v>54</v>
      </c>
      <c r="AK5070" s="2">
        <v>0</v>
      </c>
      <c r="AM5070" s="2">
        <v>0</v>
      </c>
      <c r="AP5070" s="2" t="s">
        <v>6789</v>
      </c>
    </row>
    <row r="5071" spans="1:42">
      <c r="A5071" s="2">
        <v>234044</v>
      </c>
      <c r="B5071" s="2">
        <v>161454</v>
      </c>
      <c r="C5071" s="2" t="s">
        <v>6525</v>
      </c>
      <c r="D5071" s="19">
        <v>1284</v>
      </c>
      <c r="E5071" s="25">
        <v>41670</v>
      </c>
      <c r="F5071" s="26">
        <v>0.40151620370370367</v>
      </c>
      <c r="G5071" s="31">
        <v>0</v>
      </c>
      <c r="H5071" s="2">
        <v>0</v>
      </c>
      <c r="I5071" s="9">
        <f t="shared" si="79"/>
        <v>-828331.95999999763</v>
      </c>
      <c r="L5071" s="2">
        <v>161454</v>
      </c>
      <c r="N5071" s="2">
        <v>60</v>
      </c>
      <c r="O5071" s="2" t="s">
        <v>96</v>
      </c>
      <c r="P5071" s="2">
        <v>2</v>
      </c>
      <c r="R5071" s="2">
        <v>6</v>
      </c>
      <c r="S5071" s="3">
        <v>42034</v>
      </c>
      <c r="T5071" s="3">
        <v>42034</v>
      </c>
      <c r="W5071" s="2">
        <v>2014</v>
      </c>
      <c r="X5071" s="2">
        <v>60</v>
      </c>
      <c r="AC5071" s="2" t="s">
        <v>46</v>
      </c>
      <c r="AD5071" s="2" t="s">
        <v>6762</v>
      </c>
      <c r="AE5071" s="2" t="s">
        <v>7014</v>
      </c>
      <c r="AG5071" s="2">
        <v>75</v>
      </c>
      <c r="AH5071" s="2">
        <v>2</v>
      </c>
      <c r="AI5071" s="2" t="s">
        <v>54</v>
      </c>
      <c r="AK5071" s="2">
        <v>0</v>
      </c>
      <c r="AM5071" s="2">
        <v>0</v>
      </c>
      <c r="AP5071" s="2" t="s">
        <v>6789</v>
      </c>
    </row>
    <row r="5072" spans="1:42">
      <c r="A5072" s="2">
        <v>233572</v>
      </c>
      <c r="B5072" s="2">
        <v>158806</v>
      </c>
      <c r="C5072" s="2" t="s">
        <v>6526</v>
      </c>
      <c r="D5072" s="19">
        <v>1284</v>
      </c>
      <c r="E5072" s="25">
        <v>41670</v>
      </c>
      <c r="F5072" s="26">
        <v>0.40163194444444444</v>
      </c>
      <c r="G5072" s="31">
        <v>0</v>
      </c>
      <c r="H5072" s="2">
        <v>0</v>
      </c>
      <c r="I5072" s="9">
        <f t="shared" si="79"/>
        <v>-827047.95999999763</v>
      </c>
      <c r="L5072" s="2">
        <v>158806</v>
      </c>
      <c r="N5072" s="2">
        <v>60</v>
      </c>
      <c r="O5072" s="2" t="s">
        <v>96</v>
      </c>
      <c r="P5072" s="2">
        <v>2</v>
      </c>
      <c r="R5072" s="2">
        <v>6</v>
      </c>
      <c r="S5072" s="3">
        <v>42032</v>
      </c>
      <c r="T5072" s="3">
        <v>42032</v>
      </c>
      <c r="W5072" s="2">
        <v>2014</v>
      </c>
      <c r="X5072" s="2">
        <v>60</v>
      </c>
      <c r="AC5072" s="2" t="s">
        <v>46</v>
      </c>
      <c r="AD5072" s="2" t="s">
        <v>6762</v>
      </c>
      <c r="AE5072" s="2" t="s">
        <v>7014</v>
      </c>
      <c r="AG5072" s="2">
        <v>75</v>
      </c>
      <c r="AH5072" s="2">
        <v>2</v>
      </c>
      <c r="AI5072" s="2" t="s">
        <v>54</v>
      </c>
      <c r="AK5072" s="2">
        <v>0</v>
      </c>
      <c r="AM5072" s="2">
        <v>0</v>
      </c>
      <c r="AP5072" s="2" t="s">
        <v>6789</v>
      </c>
    </row>
    <row r="5073" spans="1:42">
      <c r="A5073" s="2">
        <v>117498</v>
      </c>
      <c r="B5073" s="2" t="s">
        <v>6527</v>
      </c>
      <c r="C5073" s="2" t="s">
        <v>6528</v>
      </c>
      <c r="D5073" s="19">
        <v>0</v>
      </c>
      <c r="E5073" s="25">
        <v>41670</v>
      </c>
      <c r="F5073" s="26">
        <v>0.40190972222222227</v>
      </c>
      <c r="G5073" s="31">
        <v>856.49</v>
      </c>
      <c r="H5073" s="2">
        <v>0</v>
      </c>
      <c r="I5073" s="9">
        <f t="shared" si="79"/>
        <v>-827904.44999999763</v>
      </c>
      <c r="M5073" s="2">
        <v>45083</v>
      </c>
      <c r="N5073" s="2">
        <v>7</v>
      </c>
      <c r="O5073" s="2" t="s">
        <v>45</v>
      </c>
      <c r="P5073" s="2">
        <v>1</v>
      </c>
      <c r="R5073" s="2">
        <v>521</v>
      </c>
      <c r="S5073" s="3">
        <v>41694</v>
      </c>
      <c r="T5073" s="3">
        <v>41752</v>
      </c>
      <c r="W5073" s="2">
        <v>2014</v>
      </c>
      <c r="X5073" s="2">
        <v>24</v>
      </c>
      <c r="AC5073" s="2" t="s">
        <v>6078</v>
      </c>
      <c r="AD5073" s="2" t="s">
        <v>6763</v>
      </c>
      <c r="AE5073" s="2" t="s">
        <v>7014</v>
      </c>
      <c r="AG5073" s="2">
        <v>34</v>
      </c>
      <c r="AH5073" s="2">
        <v>8</v>
      </c>
      <c r="AI5073" s="2" t="s">
        <v>59</v>
      </c>
      <c r="AK5073" s="2">
        <v>0</v>
      </c>
      <c r="AM5073" s="2">
        <v>0</v>
      </c>
      <c r="AP5073" s="2" t="s">
        <v>6865</v>
      </c>
    </row>
    <row r="5074" spans="1:42">
      <c r="A5074" s="2">
        <v>233574</v>
      </c>
      <c r="B5074" s="2">
        <v>159520</v>
      </c>
      <c r="C5074" s="2" t="s">
        <v>6529</v>
      </c>
      <c r="D5074" s="19">
        <v>1284</v>
      </c>
      <c r="E5074" s="25">
        <v>41670</v>
      </c>
      <c r="F5074" s="26">
        <v>0.40387731481481487</v>
      </c>
      <c r="G5074" s="31">
        <v>0</v>
      </c>
      <c r="H5074" s="2">
        <v>0</v>
      </c>
      <c r="I5074" s="9">
        <f t="shared" si="79"/>
        <v>-826620.44999999763</v>
      </c>
      <c r="L5074" s="2">
        <v>159520</v>
      </c>
      <c r="N5074" s="2">
        <v>60</v>
      </c>
      <c r="O5074" s="2" t="s">
        <v>96</v>
      </c>
      <c r="P5074" s="2">
        <v>2</v>
      </c>
      <c r="R5074" s="2">
        <v>6</v>
      </c>
      <c r="S5074" s="3">
        <v>42032</v>
      </c>
      <c r="T5074" s="3">
        <v>42032</v>
      </c>
      <c r="W5074" s="2">
        <v>2014</v>
      </c>
      <c r="X5074" s="2">
        <v>60</v>
      </c>
      <c r="AC5074" s="2" t="s">
        <v>46</v>
      </c>
      <c r="AD5074" s="2" t="s">
        <v>6762</v>
      </c>
      <c r="AE5074" s="2" t="s">
        <v>7014</v>
      </c>
      <c r="AG5074" s="2">
        <v>75</v>
      </c>
      <c r="AH5074" s="2">
        <v>2</v>
      </c>
      <c r="AI5074" s="2" t="s">
        <v>54</v>
      </c>
      <c r="AK5074" s="2">
        <v>0</v>
      </c>
      <c r="AM5074" s="2">
        <v>0</v>
      </c>
      <c r="AP5074" s="2" t="s">
        <v>6789</v>
      </c>
    </row>
    <row r="5075" spans="1:42">
      <c r="A5075" s="2">
        <v>234048</v>
      </c>
      <c r="B5075" s="2">
        <v>206080</v>
      </c>
      <c r="C5075" s="2" t="s">
        <v>6530</v>
      </c>
      <c r="D5075" s="19">
        <v>1284</v>
      </c>
      <c r="E5075" s="25">
        <v>41670</v>
      </c>
      <c r="F5075" s="26">
        <v>0.40438657407407402</v>
      </c>
      <c r="G5075" s="31">
        <v>0</v>
      </c>
      <c r="H5075" s="2">
        <v>0</v>
      </c>
      <c r="I5075" s="9">
        <f t="shared" si="79"/>
        <v>-825336.44999999763</v>
      </c>
      <c r="L5075" s="2">
        <v>206080</v>
      </c>
      <c r="N5075" s="2">
        <v>60</v>
      </c>
      <c r="O5075" s="2" t="s">
        <v>96</v>
      </c>
      <c r="P5075" s="2">
        <v>1</v>
      </c>
      <c r="R5075" s="2">
        <v>6</v>
      </c>
      <c r="S5075" s="3">
        <v>42034</v>
      </c>
      <c r="T5075" s="3">
        <v>42034</v>
      </c>
      <c r="W5075" s="2">
        <v>2014</v>
      </c>
      <c r="X5075" s="2">
        <v>60</v>
      </c>
      <c r="AC5075" s="2" t="s">
        <v>46</v>
      </c>
      <c r="AD5075" s="2" t="s">
        <v>6762</v>
      </c>
      <c r="AE5075" s="2" t="s">
        <v>7014</v>
      </c>
      <c r="AG5075" s="2">
        <v>75</v>
      </c>
      <c r="AH5075" s="2">
        <v>2</v>
      </c>
      <c r="AI5075" s="2" t="s">
        <v>54</v>
      </c>
      <c r="AK5075" s="2">
        <v>0</v>
      </c>
      <c r="AM5075" s="2">
        <v>0</v>
      </c>
      <c r="AP5075" s="2" t="s">
        <v>6789</v>
      </c>
    </row>
    <row r="5076" spans="1:42">
      <c r="A5076" s="2">
        <v>233575</v>
      </c>
      <c r="B5076" s="2">
        <v>158781</v>
      </c>
      <c r="C5076" s="2" t="s">
        <v>6531</v>
      </c>
      <c r="D5076" s="19">
        <v>1284</v>
      </c>
      <c r="E5076" s="25">
        <v>41670</v>
      </c>
      <c r="F5076" s="26">
        <v>0.40561342592592592</v>
      </c>
      <c r="G5076" s="31">
        <v>0</v>
      </c>
      <c r="H5076" s="2">
        <v>0</v>
      </c>
      <c r="I5076" s="9">
        <f t="shared" si="79"/>
        <v>-824052.44999999763</v>
      </c>
      <c r="L5076" s="2">
        <v>158781</v>
      </c>
      <c r="N5076" s="2">
        <v>60</v>
      </c>
      <c r="O5076" s="2" t="s">
        <v>96</v>
      </c>
      <c r="P5076" s="2">
        <v>1</v>
      </c>
      <c r="R5076" s="2">
        <v>6</v>
      </c>
      <c r="S5076" s="3">
        <v>42032</v>
      </c>
      <c r="T5076" s="3">
        <v>42032</v>
      </c>
      <c r="W5076" s="2">
        <v>2014</v>
      </c>
      <c r="X5076" s="2">
        <v>60</v>
      </c>
      <c r="AC5076" s="2" t="s">
        <v>46</v>
      </c>
      <c r="AD5076" s="2" t="s">
        <v>6762</v>
      </c>
      <c r="AE5076" s="2" t="s">
        <v>7014</v>
      </c>
      <c r="AG5076" s="2">
        <v>75</v>
      </c>
      <c r="AH5076" s="2">
        <v>2</v>
      </c>
      <c r="AI5076" s="2" t="s">
        <v>54</v>
      </c>
      <c r="AK5076" s="2">
        <v>0</v>
      </c>
      <c r="AM5076" s="2">
        <v>0</v>
      </c>
      <c r="AP5076" s="2" t="s">
        <v>6789</v>
      </c>
    </row>
    <row r="5077" spans="1:42">
      <c r="A5077" s="2">
        <v>233576</v>
      </c>
      <c r="B5077" s="2">
        <v>159552</v>
      </c>
      <c r="C5077" s="2" t="s">
        <v>6532</v>
      </c>
      <c r="D5077" s="19">
        <v>1284</v>
      </c>
      <c r="E5077" s="25">
        <v>41670</v>
      </c>
      <c r="F5077" s="26">
        <v>0.40592592592592597</v>
      </c>
      <c r="G5077" s="31">
        <v>0</v>
      </c>
      <c r="H5077" s="2">
        <v>0</v>
      </c>
      <c r="I5077" s="9">
        <f t="shared" si="79"/>
        <v>-822768.44999999763</v>
      </c>
      <c r="L5077" s="2">
        <v>159552</v>
      </c>
      <c r="N5077" s="2">
        <v>60</v>
      </c>
      <c r="O5077" s="2" t="s">
        <v>96</v>
      </c>
      <c r="P5077" s="2">
        <v>2</v>
      </c>
      <c r="R5077" s="2">
        <v>6</v>
      </c>
      <c r="S5077" s="3">
        <v>42032</v>
      </c>
      <c r="T5077" s="3">
        <v>42032</v>
      </c>
      <c r="W5077" s="2">
        <v>2014</v>
      </c>
      <c r="X5077" s="2">
        <v>60</v>
      </c>
      <c r="AC5077" s="2" t="s">
        <v>46</v>
      </c>
      <c r="AD5077" s="2" t="s">
        <v>6762</v>
      </c>
      <c r="AE5077" s="2" t="s">
        <v>7014</v>
      </c>
      <c r="AG5077" s="2">
        <v>75</v>
      </c>
      <c r="AH5077" s="2">
        <v>2</v>
      </c>
      <c r="AI5077" s="2" t="s">
        <v>54</v>
      </c>
      <c r="AK5077" s="2">
        <v>0</v>
      </c>
      <c r="AM5077" s="2">
        <v>0</v>
      </c>
      <c r="AP5077" s="2" t="s">
        <v>6789</v>
      </c>
    </row>
    <row r="5078" spans="1:42">
      <c r="A5078" s="2">
        <v>233577</v>
      </c>
      <c r="B5078" s="2">
        <v>159544</v>
      </c>
      <c r="C5078" s="2" t="s">
        <v>6533</v>
      </c>
      <c r="D5078" s="19">
        <v>1284</v>
      </c>
      <c r="E5078" s="25">
        <v>41670</v>
      </c>
      <c r="F5078" s="26">
        <v>0.40688657407407408</v>
      </c>
      <c r="G5078" s="31">
        <v>0</v>
      </c>
      <c r="H5078" s="2">
        <v>0</v>
      </c>
      <c r="I5078" s="9">
        <f t="shared" si="79"/>
        <v>-821484.44999999763</v>
      </c>
      <c r="L5078" s="2">
        <v>159544</v>
      </c>
      <c r="N5078" s="2">
        <v>60</v>
      </c>
      <c r="O5078" s="2" t="s">
        <v>96</v>
      </c>
      <c r="P5078" s="2">
        <v>2</v>
      </c>
      <c r="R5078" s="2">
        <v>6</v>
      </c>
      <c r="S5078" s="3">
        <v>42032</v>
      </c>
      <c r="T5078" s="3">
        <v>42032</v>
      </c>
      <c r="W5078" s="2">
        <v>2014</v>
      </c>
      <c r="X5078" s="2">
        <v>60</v>
      </c>
      <c r="AC5078" s="2" t="s">
        <v>46</v>
      </c>
      <c r="AD5078" s="2" t="s">
        <v>6762</v>
      </c>
      <c r="AE5078" s="2" t="s">
        <v>7014</v>
      </c>
      <c r="AG5078" s="2">
        <v>75</v>
      </c>
      <c r="AH5078" s="2">
        <v>2</v>
      </c>
      <c r="AI5078" s="2" t="s">
        <v>54</v>
      </c>
      <c r="AK5078" s="2">
        <v>0</v>
      </c>
      <c r="AM5078" s="2">
        <v>0</v>
      </c>
      <c r="AP5078" s="2" t="s">
        <v>6789</v>
      </c>
    </row>
    <row r="5079" spans="1:42">
      <c r="A5079" s="2">
        <v>233578</v>
      </c>
      <c r="B5079" s="2">
        <v>158868</v>
      </c>
      <c r="C5079" s="2" t="s">
        <v>6534</v>
      </c>
      <c r="D5079" s="19">
        <v>1284</v>
      </c>
      <c r="E5079" s="25">
        <v>41670</v>
      </c>
      <c r="F5079" s="26">
        <v>0.40734953703703702</v>
      </c>
      <c r="G5079" s="31">
        <v>0</v>
      </c>
      <c r="H5079" s="2">
        <v>0</v>
      </c>
      <c r="I5079" s="9">
        <f t="shared" si="79"/>
        <v>-820200.44999999763</v>
      </c>
      <c r="L5079" s="2">
        <v>158868</v>
      </c>
      <c r="N5079" s="2">
        <v>60</v>
      </c>
      <c r="O5079" s="2" t="s">
        <v>96</v>
      </c>
      <c r="P5079" s="2">
        <v>2</v>
      </c>
      <c r="R5079" s="2">
        <v>6</v>
      </c>
      <c r="S5079" s="3">
        <v>42032</v>
      </c>
      <c r="T5079" s="3">
        <v>42032</v>
      </c>
      <c r="W5079" s="2">
        <v>2014</v>
      </c>
      <c r="X5079" s="2">
        <v>60</v>
      </c>
      <c r="AC5079" s="2" t="s">
        <v>46</v>
      </c>
      <c r="AD5079" s="2" t="s">
        <v>6762</v>
      </c>
      <c r="AE5079" s="2" t="s">
        <v>7014</v>
      </c>
      <c r="AG5079" s="2">
        <v>75</v>
      </c>
      <c r="AH5079" s="2">
        <v>2</v>
      </c>
      <c r="AI5079" s="2" t="s">
        <v>54</v>
      </c>
      <c r="AK5079" s="2">
        <v>0</v>
      </c>
      <c r="AM5079" s="2">
        <v>0</v>
      </c>
      <c r="AP5079" s="2" t="s">
        <v>6789</v>
      </c>
    </row>
    <row r="5080" spans="1:42">
      <c r="A5080" s="2">
        <v>233579</v>
      </c>
      <c r="B5080" s="2">
        <v>159527</v>
      </c>
      <c r="C5080" s="2" t="s">
        <v>6535</v>
      </c>
      <c r="D5080" s="19">
        <v>1284</v>
      </c>
      <c r="E5080" s="25">
        <v>41670</v>
      </c>
      <c r="F5080" s="26">
        <v>0.40792824074074074</v>
      </c>
      <c r="G5080" s="31">
        <v>0</v>
      </c>
      <c r="H5080" s="2">
        <v>0</v>
      </c>
      <c r="I5080" s="9">
        <f t="shared" si="79"/>
        <v>-818916.44999999763</v>
      </c>
      <c r="L5080" s="2">
        <v>159527</v>
      </c>
      <c r="N5080" s="2">
        <v>60</v>
      </c>
      <c r="O5080" s="2" t="s">
        <v>96</v>
      </c>
      <c r="P5080" s="2">
        <v>2</v>
      </c>
      <c r="R5080" s="2">
        <v>6</v>
      </c>
      <c r="S5080" s="3">
        <v>42032</v>
      </c>
      <c r="T5080" s="3">
        <v>42032</v>
      </c>
      <c r="W5080" s="2">
        <v>2014</v>
      </c>
      <c r="X5080" s="2">
        <v>60</v>
      </c>
      <c r="AC5080" s="2" t="s">
        <v>46</v>
      </c>
      <c r="AD5080" s="2" t="s">
        <v>6762</v>
      </c>
      <c r="AE5080" s="2" t="s">
        <v>7014</v>
      </c>
      <c r="AG5080" s="2">
        <v>75</v>
      </c>
      <c r="AH5080" s="2">
        <v>2</v>
      </c>
      <c r="AI5080" s="2" t="s">
        <v>54</v>
      </c>
      <c r="AK5080" s="2">
        <v>0</v>
      </c>
      <c r="AM5080" s="2">
        <v>0</v>
      </c>
      <c r="AP5080" s="2" t="s">
        <v>6789</v>
      </c>
    </row>
    <row r="5081" spans="1:42">
      <c r="A5081" s="2">
        <v>233580</v>
      </c>
      <c r="B5081" s="2">
        <v>159533</v>
      </c>
      <c r="C5081" s="2" t="s">
        <v>6536</v>
      </c>
      <c r="D5081" s="19">
        <v>1284</v>
      </c>
      <c r="E5081" s="25">
        <v>41670</v>
      </c>
      <c r="F5081" s="26">
        <v>0.41037037037037033</v>
      </c>
      <c r="G5081" s="31">
        <v>0</v>
      </c>
      <c r="H5081" s="2">
        <v>0</v>
      </c>
      <c r="I5081" s="9">
        <f t="shared" si="79"/>
        <v>-817632.44999999763</v>
      </c>
      <c r="L5081" s="2">
        <v>159533</v>
      </c>
      <c r="N5081" s="2">
        <v>60</v>
      </c>
      <c r="O5081" s="2" t="s">
        <v>96</v>
      </c>
      <c r="P5081" s="2">
        <v>2</v>
      </c>
      <c r="R5081" s="2">
        <v>6</v>
      </c>
      <c r="S5081" s="3">
        <v>42032</v>
      </c>
      <c r="T5081" s="3">
        <v>42032</v>
      </c>
      <c r="W5081" s="2">
        <v>2014</v>
      </c>
      <c r="X5081" s="2">
        <v>60</v>
      </c>
      <c r="AC5081" s="2" t="s">
        <v>46</v>
      </c>
      <c r="AD5081" s="2" t="s">
        <v>6762</v>
      </c>
      <c r="AE5081" s="2" t="s">
        <v>7014</v>
      </c>
      <c r="AG5081" s="2">
        <v>75</v>
      </c>
      <c r="AH5081" s="2">
        <v>2</v>
      </c>
      <c r="AI5081" s="2" t="s">
        <v>54</v>
      </c>
      <c r="AK5081" s="2">
        <v>0</v>
      </c>
      <c r="AM5081" s="2">
        <v>0</v>
      </c>
      <c r="AP5081" s="2" t="s">
        <v>6789</v>
      </c>
    </row>
    <row r="5082" spans="1:42">
      <c r="A5082" s="2">
        <v>233581</v>
      </c>
      <c r="B5082" s="2">
        <v>158832</v>
      </c>
      <c r="C5082" s="2" t="s">
        <v>6537</v>
      </c>
      <c r="D5082" s="19">
        <v>1284</v>
      </c>
      <c r="E5082" s="25">
        <v>41670</v>
      </c>
      <c r="F5082" s="26">
        <v>0.41091435185185188</v>
      </c>
      <c r="G5082" s="31">
        <v>0</v>
      </c>
      <c r="H5082" s="2">
        <v>0</v>
      </c>
      <c r="I5082" s="9">
        <f t="shared" si="79"/>
        <v>-816348.44999999763</v>
      </c>
      <c r="L5082" s="2">
        <v>158832</v>
      </c>
      <c r="N5082" s="2">
        <v>60</v>
      </c>
      <c r="O5082" s="2" t="s">
        <v>96</v>
      </c>
      <c r="P5082" s="2">
        <v>1</v>
      </c>
      <c r="R5082" s="2">
        <v>6</v>
      </c>
      <c r="S5082" s="3">
        <v>42032</v>
      </c>
      <c r="T5082" s="3">
        <v>42032</v>
      </c>
      <c r="W5082" s="2">
        <v>2014</v>
      </c>
      <c r="X5082" s="2">
        <v>60</v>
      </c>
      <c r="AC5082" s="2" t="s">
        <v>46</v>
      </c>
      <c r="AD5082" s="2" t="s">
        <v>6762</v>
      </c>
      <c r="AE5082" s="2" t="s">
        <v>7014</v>
      </c>
      <c r="AG5082" s="2">
        <v>75</v>
      </c>
      <c r="AH5082" s="2">
        <v>2</v>
      </c>
      <c r="AI5082" s="2" t="s">
        <v>54</v>
      </c>
      <c r="AK5082" s="2">
        <v>0</v>
      </c>
      <c r="AM5082" s="2">
        <v>0</v>
      </c>
      <c r="AP5082" s="2" t="s">
        <v>6789</v>
      </c>
    </row>
    <row r="5083" spans="1:42">
      <c r="A5083" s="2">
        <v>117036</v>
      </c>
      <c r="B5083" s="2" t="s">
        <v>6538</v>
      </c>
      <c r="C5083" s="2" t="s">
        <v>6539</v>
      </c>
      <c r="D5083" s="19">
        <v>0</v>
      </c>
      <c r="E5083" s="25">
        <v>41670</v>
      </c>
      <c r="F5083" s="26">
        <v>0.41195601851851849</v>
      </c>
      <c r="G5083" s="31">
        <v>794</v>
      </c>
      <c r="H5083" s="2">
        <v>0</v>
      </c>
      <c r="I5083" s="9">
        <f t="shared" si="79"/>
        <v>-817142.44999999763</v>
      </c>
      <c r="M5083" s="2">
        <v>44459</v>
      </c>
      <c r="N5083" s="2">
        <v>7</v>
      </c>
      <c r="O5083" s="2" t="s">
        <v>45</v>
      </c>
      <c r="P5083" s="2">
        <v>1</v>
      </c>
      <c r="R5083" s="2">
        <v>1450</v>
      </c>
      <c r="S5083" s="3">
        <v>41676</v>
      </c>
      <c r="T5083" s="3">
        <v>41676</v>
      </c>
      <c r="W5083" s="2">
        <v>2014</v>
      </c>
      <c r="X5083" s="2">
        <v>7</v>
      </c>
      <c r="AC5083" s="2" t="s">
        <v>152</v>
      </c>
      <c r="AD5083" s="2" t="s">
        <v>6763</v>
      </c>
      <c r="AE5083" s="2" t="s">
        <v>7014</v>
      </c>
      <c r="AG5083" s="2">
        <v>2</v>
      </c>
      <c r="AH5083" s="2">
        <v>8</v>
      </c>
      <c r="AI5083" s="2" t="s">
        <v>59</v>
      </c>
      <c r="AK5083" s="2">
        <v>0</v>
      </c>
      <c r="AM5083" s="2">
        <v>0</v>
      </c>
      <c r="AP5083" s="2" t="s">
        <v>6816</v>
      </c>
    </row>
    <row r="5084" spans="1:42">
      <c r="A5084" s="2">
        <v>274609</v>
      </c>
      <c r="B5084" s="2" t="s">
        <v>6891</v>
      </c>
      <c r="C5084" s="2" t="s">
        <v>6891</v>
      </c>
      <c r="D5084" s="19">
        <v>0</v>
      </c>
      <c r="E5084" s="25">
        <v>41670</v>
      </c>
      <c r="F5084" s="26">
        <v>0.41671296296296295</v>
      </c>
      <c r="G5084" s="31">
        <v>30000</v>
      </c>
      <c r="H5084" s="2">
        <v>0</v>
      </c>
      <c r="I5084" s="9">
        <f t="shared" si="79"/>
        <v>-847142.44999999763</v>
      </c>
      <c r="N5084" s="2">
        <v>7</v>
      </c>
      <c r="O5084" s="2" t="s">
        <v>45</v>
      </c>
      <c r="P5084" s="2">
        <v>1</v>
      </c>
      <c r="R5084" s="2">
        <v>1449</v>
      </c>
      <c r="S5084" s="3">
        <v>42185</v>
      </c>
      <c r="T5084" s="3">
        <v>42185</v>
      </c>
      <c r="W5084" s="2">
        <v>2015</v>
      </c>
      <c r="X5084" s="2">
        <v>7</v>
      </c>
      <c r="AC5084" s="2" t="s">
        <v>58</v>
      </c>
      <c r="AD5084" s="2" t="s">
        <v>6763</v>
      </c>
      <c r="AE5084" s="2" t="s">
        <v>7014</v>
      </c>
      <c r="AG5084" s="2">
        <v>3</v>
      </c>
      <c r="AH5084" s="2">
        <v>8</v>
      </c>
      <c r="AI5084" s="2" t="s">
        <v>59</v>
      </c>
      <c r="AM5084" s="2">
        <v>0</v>
      </c>
      <c r="AP5084" s="2" t="s">
        <v>427</v>
      </c>
    </row>
    <row r="5085" spans="1:42">
      <c r="A5085" s="2">
        <v>249795</v>
      </c>
      <c r="B5085" s="2">
        <v>162269</v>
      </c>
      <c r="C5085" s="2" t="s">
        <v>6540</v>
      </c>
      <c r="D5085" s="19">
        <v>1040</v>
      </c>
      <c r="E5085" s="25">
        <v>41670</v>
      </c>
      <c r="F5085" s="26">
        <v>0.41810185185185184</v>
      </c>
      <c r="G5085" s="31">
        <v>0</v>
      </c>
      <c r="H5085" s="2">
        <v>0</v>
      </c>
      <c r="I5085" s="9">
        <f t="shared" si="79"/>
        <v>-846102.44999999763</v>
      </c>
      <c r="L5085" s="2">
        <v>162269</v>
      </c>
      <c r="N5085" s="2">
        <v>7</v>
      </c>
      <c r="O5085" s="2" t="s">
        <v>45</v>
      </c>
      <c r="P5085" s="2">
        <v>2</v>
      </c>
      <c r="R5085" s="2">
        <v>93</v>
      </c>
      <c r="S5085" s="3">
        <v>42073</v>
      </c>
      <c r="T5085" s="3">
        <v>42073</v>
      </c>
      <c r="W5085" s="2">
        <v>2014</v>
      </c>
      <c r="X5085" s="2">
        <v>7</v>
      </c>
      <c r="AC5085" s="2" t="s">
        <v>212</v>
      </c>
      <c r="AD5085" s="2" t="s">
        <v>6762</v>
      </c>
      <c r="AE5085" s="2" t="s">
        <v>7014</v>
      </c>
      <c r="AG5085" s="2">
        <v>77</v>
      </c>
      <c r="AH5085" s="2">
        <v>11</v>
      </c>
      <c r="AI5085" s="2" t="s">
        <v>47</v>
      </c>
      <c r="AK5085" s="2">
        <v>0</v>
      </c>
      <c r="AM5085" s="2">
        <v>0</v>
      </c>
      <c r="AP5085" s="2" t="s">
        <v>6770</v>
      </c>
    </row>
    <row r="5086" spans="1:42">
      <c r="A5086" s="2">
        <v>274612</v>
      </c>
      <c r="B5086" s="2" t="s">
        <v>6782</v>
      </c>
      <c r="C5086" s="2" t="s">
        <v>1153</v>
      </c>
      <c r="D5086" s="19">
        <v>0</v>
      </c>
      <c r="E5086" s="25">
        <v>41670</v>
      </c>
      <c r="F5086" s="26">
        <v>0.41932870370370368</v>
      </c>
      <c r="G5086" s="31">
        <v>6049.61</v>
      </c>
      <c r="H5086" s="2">
        <v>0</v>
      </c>
      <c r="I5086" s="9">
        <f t="shared" si="79"/>
        <v>-852152.05999999761</v>
      </c>
      <c r="N5086" s="2">
        <v>7</v>
      </c>
      <c r="O5086" s="2" t="s">
        <v>45</v>
      </c>
      <c r="P5086" s="2">
        <v>1</v>
      </c>
      <c r="R5086" s="2">
        <v>1459</v>
      </c>
      <c r="S5086" s="3">
        <v>42185</v>
      </c>
      <c r="T5086" s="3">
        <v>42185</v>
      </c>
      <c r="W5086" s="2">
        <v>2015</v>
      </c>
      <c r="X5086" s="2">
        <v>7</v>
      </c>
      <c r="AC5086" s="2" t="s">
        <v>1153</v>
      </c>
      <c r="AD5086" s="2" t="s">
        <v>6763</v>
      </c>
      <c r="AE5086" s="2" t="s">
        <v>7014</v>
      </c>
      <c r="AG5086" s="2">
        <v>3</v>
      </c>
      <c r="AH5086" s="2">
        <v>8</v>
      </c>
      <c r="AI5086" s="2" t="s">
        <v>59</v>
      </c>
      <c r="AM5086" s="2">
        <v>0</v>
      </c>
      <c r="AP5086" s="2" t="s">
        <v>427</v>
      </c>
    </row>
    <row r="5087" spans="1:42">
      <c r="A5087" s="2">
        <v>128869</v>
      </c>
      <c r="B5087" s="2" t="s">
        <v>6884</v>
      </c>
      <c r="C5087" s="2" t="s">
        <v>6541</v>
      </c>
      <c r="D5087" s="19">
        <v>24104.25</v>
      </c>
      <c r="E5087" s="25">
        <v>41670</v>
      </c>
      <c r="F5087" s="26">
        <v>0.42026620370370371</v>
      </c>
      <c r="G5087" s="31">
        <v>0</v>
      </c>
      <c r="H5087" s="2">
        <v>0</v>
      </c>
      <c r="I5087" s="9">
        <f t="shared" si="79"/>
        <v>-828047.80999999761</v>
      </c>
      <c r="K5087" s="2" t="s">
        <v>6542</v>
      </c>
      <c r="N5087" s="2">
        <v>7</v>
      </c>
      <c r="O5087" s="2" t="s">
        <v>45</v>
      </c>
      <c r="P5087" s="2">
        <v>1</v>
      </c>
      <c r="R5087" s="2">
        <v>1386</v>
      </c>
      <c r="S5087" s="3">
        <v>41759</v>
      </c>
      <c r="T5087" s="3">
        <v>42184</v>
      </c>
      <c r="W5087" s="2">
        <v>2014</v>
      </c>
      <c r="X5087" s="2">
        <v>7</v>
      </c>
      <c r="AC5087" s="2" t="s">
        <v>3769</v>
      </c>
      <c r="AD5087" s="2" t="s">
        <v>6763</v>
      </c>
      <c r="AE5087" s="2" t="s">
        <v>7014</v>
      </c>
      <c r="AG5087" s="2">
        <v>26</v>
      </c>
      <c r="AH5087" s="2">
        <v>2</v>
      </c>
      <c r="AI5087" s="2" t="s">
        <v>54</v>
      </c>
      <c r="AM5087" s="2">
        <v>0</v>
      </c>
      <c r="AO5087" s="2">
        <v>57</v>
      </c>
      <c r="AP5087" s="2" t="s">
        <v>6784</v>
      </c>
    </row>
    <row r="5088" spans="1:42">
      <c r="A5088" s="2">
        <v>274403</v>
      </c>
      <c r="B5088" s="2" t="s">
        <v>6884</v>
      </c>
      <c r="C5088" s="2" t="s">
        <v>6892</v>
      </c>
      <c r="D5088" s="19">
        <v>0</v>
      </c>
      <c r="E5088" s="25">
        <v>41670</v>
      </c>
      <c r="F5088" s="26">
        <v>0.42026620370370371</v>
      </c>
      <c r="G5088" s="31">
        <v>24104.25</v>
      </c>
      <c r="H5088" s="2">
        <v>0</v>
      </c>
      <c r="I5088" s="9">
        <f t="shared" si="79"/>
        <v>-852152.05999999761</v>
      </c>
      <c r="K5088" s="2" t="s">
        <v>6542</v>
      </c>
      <c r="N5088" s="2">
        <v>7</v>
      </c>
      <c r="O5088" s="2" t="s">
        <v>45</v>
      </c>
      <c r="P5088" s="2">
        <v>1</v>
      </c>
      <c r="R5088" s="2">
        <v>1386</v>
      </c>
      <c r="S5088" s="3">
        <v>42184</v>
      </c>
      <c r="T5088" s="3">
        <v>42184</v>
      </c>
      <c r="W5088" s="2">
        <v>2015</v>
      </c>
      <c r="X5088" s="2">
        <v>7</v>
      </c>
      <c r="AA5088" s="2">
        <v>128869</v>
      </c>
      <c r="AC5088" s="2" t="s">
        <v>3769</v>
      </c>
      <c r="AD5088" s="2" t="s">
        <v>6763</v>
      </c>
      <c r="AE5088" s="2" t="s">
        <v>7014</v>
      </c>
      <c r="AG5088" s="2">
        <v>57</v>
      </c>
      <c r="AH5088" s="2">
        <v>2</v>
      </c>
      <c r="AI5088" s="2" t="s">
        <v>54</v>
      </c>
      <c r="AM5088" s="2">
        <v>0</v>
      </c>
      <c r="AP5088" s="2" t="s">
        <v>48</v>
      </c>
    </row>
    <row r="5089" spans="1:42">
      <c r="A5089" s="2">
        <v>233762</v>
      </c>
      <c r="B5089" s="2">
        <v>159987</v>
      </c>
      <c r="C5089" s="2" t="s">
        <v>6543</v>
      </c>
      <c r="D5089" s="19">
        <v>1306</v>
      </c>
      <c r="E5089" s="25">
        <v>41670</v>
      </c>
      <c r="F5089" s="26">
        <v>0.4362037037037037</v>
      </c>
      <c r="G5089" s="31">
        <v>0</v>
      </c>
      <c r="H5089" s="2">
        <v>0</v>
      </c>
      <c r="I5089" s="9">
        <f t="shared" si="79"/>
        <v>-850846.05999999761</v>
      </c>
      <c r="L5089" s="2">
        <v>159987</v>
      </c>
      <c r="N5089" s="2">
        <v>60</v>
      </c>
      <c r="O5089" s="2" t="s">
        <v>96</v>
      </c>
      <c r="P5089" s="2">
        <v>2</v>
      </c>
      <c r="R5089" s="2">
        <v>93</v>
      </c>
      <c r="S5089" s="3">
        <v>42033</v>
      </c>
      <c r="T5089" s="3">
        <v>42033</v>
      </c>
      <c r="W5089" s="2">
        <v>2014</v>
      </c>
      <c r="X5089" s="2">
        <v>60</v>
      </c>
      <c r="AC5089" s="2" t="s">
        <v>212</v>
      </c>
      <c r="AD5089" s="2" t="s">
        <v>6762</v>
      </c>
      <c r="AE5089" s="2" t="s">
        <v>7014</v>
      </c>
      <c r="AG5089" s="2">
        <v>75</v>
      </c>
      <c r="AH5089" s="2">
        <v>2</v>
      </c>
      <c r="AI5089" s="2" t="s">
        <v>54</v>
      </c>
      <c r="AK5089" s="2">
        <v>0</v>
      </c>
      <c r="AM5089" s="2">
        <v>0</v>
      </c>
      <c r="AP5089" s="2" t="s">
        <v>6789</v>
      </c>
    </row>
    <row r="5090" spans="1:42">
      <c r="A5090" s="2">
        <v>249845</v>
      </c>
      <c r="B5090" s="2">
        <v>159143</v>
      </c>
      <c r="C5090" s="2" t="s">
        <v>6544</v>
      </c>
      <c r="D5090" s="19">
        <v>898.8</v>
      </c>
      <c r="E5090" s="25">
        <v>41670</v>
      </c>
      <c r="F5090" s="26">
        <v>0.43645833333333334</v>
      </c>
      <c r="G5090" s="31">
        <v>0</v>
      </c>
      <c r="H5090" s="2">
        <v>0</v>
      </c>
      <c r="I5090" s="9">
        <f t="shared" si="79"/>
        <v>-849947.25999999756</v>
      </c>
      <c r="L5090" s="2">
        <v>159143</v>
      </c>
      <c r="N5090" s="2">
        <v>7</v>
      </c>
      <c r="O5090" s="2" t="s">
        <v>45</v>
      </c>
      <c r="P5090" s="2">
        <v>1</v>
      </c>
      <c r="R5090" s="2">
        <v>6</v>
      </c>
      <c r="S5090" s="3">
        <v>42073</v>
      </c>
      <c r="T5090" s="3">
        <v>42073</v>
      </c>
      <c r="W5090" s="2">
        <v>2014</v>
      </c>
      <c r="X5090" s="2">
        <v>7</v>
      </c>
      <c r="AC5090" s="2" t="s">
        <v>46</v>
      </c>
      <c r="AD5090" s="2" t="s">
        <v>6762</v>
      </c>
      <c r="AE5090" s="2" t="s">
        <v>7014</v>
      </c>
      <c r="AG5090" s="2">
        <v>75</v>
      </c>
      <c r="AH5090" s="2">
        <v>11</v>
      </c>
      <c r="AI5090" s="2" t="s">
        <v>47</v>
      </c>
      <c r="AK5090" s="2">
        <v>0</v>
      </c>
      <c r="AM5090" s="2">
        <v>0</v>
      </c>
      <c r="AP5090" s="2" t="s">
        <v>6789</v>
      </c>
    </row>
    <row r="5091" spans="1:42">
      <c r="A5091" s="2">
        <v>233586</v>
      </c>
      <c r="B5091" s="2">
        <v>158819</v>
      </c>
      <c r="C5091" s="2" t="s">
        <v>6545</v>
      </c>
      <c r="D5091" s="19">
        <v>1284</v>
      </c>
      <c r="E5091" s="25">
        <v>41670</v>
      </c>
      <c r="F5091" s="26">
        <v>0.43840277777777775</v>
      </c>
      <c r="G5091" s="31">
        <v>0</v>
      </c>
      <c r="H5091" s="2">
        <v>0</v>
      </c>
      <c r="I5091" s="9">
        <f t="shared" si="79"/>
        <v>-848663.25999999756</v>
      </c>
      <c r="L5091" s="2">
        <v>158819</v>
      </c>
      <c r="N5091" s="2">
        <v>60</v>
      </c>
      <c r="O5091" s="2" t="s">
        <v>96</v>
      </c>
      <c r="P5091" s="2">
        <v>1</v>
      </c>
      <c r="R5091" s="2">
        <v>6</v>
      </c>
      <c r="S5091" s="3">
        <v>42032</v>
      </c>
      <c r="T5091" s="3">
        <v>42032</v>
      </c>
      <c r="W5091" s="2">
        <v>2014</v>
      </c>
      <c r="X5091" s="2">
        <v>60</v>
      </c>
      <c r="AC5091" s="2" t="s">
        <v>46</v>
      </c>
      <c r="AD5091" s="2" t="s">
        <v>6762</v>
      </c>
      <c r="AE5091" s="2" t="s">
        <v>7014</v>
      </c>
      <c r="AG5091" s="2">
        <v>75</v>
      </c>
      <c r="AH5091" s="2">
        <v>2</v>
      </c>
      <c r="AI5091" s="2" t="s">
        <v>54</v>
      </c>
      <c r="AK5091" s="2">
        <v>0</v>
      </c>
      <c r="AM5091" s="2">
        <v>0</v>
      </c>
      <c r="AP5091" s="2" t="s">
        <v>6789</v>
      </c>
    </row>
    <row r="5092" spans="1:42">
      <c r="A5092" s="2">
        <v>250651</v>
      </c>
      <c r="B5092" s="2">
        <v>161416</v>
      </c>
      <c r="C5092" s="2" t="s">
        <v>6546</v>
      </c>
      <c r="D5092" s="19">
        <v>1284</v>
      </c>
      <c r="E5092" s="25">
        <v>41670</v>
      </c>
      <c r="F5092" s="26">
        <v>0.43940972222222219</v>
      </c>
      <c r="G5092" s="31">
        <v>0</v>
      </c>
      <c r="H5092" s="2">
        <v>0</v>
      </c>
      <c r="I5092" s="9">
        <f t="shared" si="79"/>
        <v>-847379.25999999756</v>
      </c>
      <c r="L5092" s="2">
        <v>161416</v>
      </c>
      <c r="N5092" s="2">
        <v>60</v>
      </c>
      <c r="O5092" s="2" t="s">
        <v>96</v>
      </c>
      <c r="P5092" s="2">
        <v>1</v>
      </c>
      <c r="R5092" s="2">
        <v>6</v>
      </c>
      <c r="S5092" s="3">
        <v>42075</v>
      </c>
      <c r="T5092" s="3">
        <v>42075</v>
      </c>
      <c r="W5092" s="2">
        <v>2014</v>
      </c>
      <c r="X5092" s="2">
        <v>60</v>
      </c>
      <c r="AC5092" s="2" t="s">
        <v>46</v>
      </c>
      <c r="AD5092" s="2" t="s">
        <v>6762</v>
      </c>
      <c r="AE5092" s="2" t="s">
        <v>7014</v>
      </c>
      <c r="AG5092" s="2">
        <v>57</v>
      </c>
      <c r="AH5092" s="2">
        <v>11</v>
      </c>
      <c r="AI5092" s="2" t="s">
        <v>47</v>
      </c>
      <c r="AK5092" s="2">
        <v>0</v>
      </c>
      <c r="AM5092" s="2">
        <v>0</v>
      </c>
      <c r="AP5092" s="2" t="s">
        <v>48</v>
      </c>
    </row>
    <row r="5093" spans="1:42">
      <c r="A5093" s="2">
        <v>274642</v>
      </c>
      <c r="B5093" s="2" t="s">
        <v>6782</v>
      </c>
      <c r="C5093" s="2" t="s">
        <v>6782</v>
      </c>
      <c r="D5093" s="19">
        <v>0</v>
      </c>
      <c r="E5093" s="25">
        <v>41670</v>
      </c>
      <c r="F5093" s="26">
        <v>0.44011574074074072</v>
      </c>
      <c r="G5093" s="31">
        <v>15000</v>
      </c>
      <c r="H5093" s="2">
        <v>0</v>
      </c>
      <c r="I5093" s="9">
        <f t="shared" si="79"/>
        <v>-862379.25999999756</v>
      </c>
      <c r="N5093" s="2">
        <v>7</v>
      </c>
      <c r="O5093" s="2" t="s">
        <v>45</v>
      </c>
      <c r="P5093" s="2">
        <v>1</v>
      </c>
      <c r="R5093" s="2">
        <v>1449</v>
      </c>
      <c r="S5093" s="3">
        <v>42185</v>
      </c>
      <c r="T5093" s="3">
        <v>42187</v>
      </c>
      <c r="W5093" s="2">
        <v>2015</v>
      </c>
      <c r="X5093" s="2">
        <v>7</v>
      </c>
      <c r="AC5093" s="2" t="s">
        <v>58</v>
      </c>
      <c r="AD5093" s="2" t="s">
        <v>6763</v>
      </c>
      <c r="AE5093" s="2" t="s">
        <v>7014</v>
      </c>
      <c r="AG5093" s="2">
        <v>41</v>
      </c>
      <c r="AH5093" s="2">
        <v>8</v>
      </c>
      <c r="AI5093" s="2" t="s">
        <v>59</v>
      </c>
      <c r="AM5093" s="2">
        <v>0</v>
      </c>
      <c r="AP5093" s="2" t="s">
        <v>6885</v>
      </c>
    </row>
    <row r="5094" spans="1:42">
      <c r="A5094" s="2">
        <v>233587</v>
      </c>
      <c r="B5094" s="2">
        <v>159489</v>
      </c>
      <c r="C5094" s="2" t="s">
        <v>6547</v>
      </c>
      <c r="D5094" s="19">
        <v>1284</v>
      </c>
      <c r="E5094" s="25">
        <v>41670</v>
      </c>
      <c r="F5094" s="26">
        <v>0.4437962962962963</v>
      </c>
      <c r="G5094" s="31">
        <v>0</v>
      </c>
      <c r="H5094" s="2">
        <v>0</v>
      </c>
      <c r="I5094" s="9">
        <f t="shared" si="79"/>
        <v>-861095.25999999756</v>
      </c>
      <c r="L5094" s="2">
        <v>159489</v>
      </c>
      <c r="N5094" s="2">
        <v>60</v>
      </c>
      <c r="O5094" s="2" t="s">
        <v>96</v>
      </c>
      <c r="P5094" s="2">
        <v>2</v>
      </c>
      <c r="R5094" s="2">
        <v>6</v>
      </c>
      <c r="S5094" s="3">
        <v>42032</v>
      </c>
      <c r="T5094" s="3">
        <v>42032</v>
      </c>
      <c r="W5094" s="2">
        <v>2014</v>
      </c>
      <c r="X5094" s="2">
        <v>60</v>
      </c>
      <c r="AC5094" s="2" t="s">
        <v>46</v>
      </c>
      <c r="AD5094" s="2" t="s">
        <v>6762</v>
      </c>
      <c r="AE5094" s="2" t="s">
        <v>7014</v>
      </c>
      <c r="AG5094" s="2">
        <v>75</v>
      </c>
      <c r="AH5094" s="2">
        <v>2</v>
      </c>
      <c r="AI5094" s="2" t="s">
        <v>54</v>
      </c>
      <c r="AK5094" s="2">
        <v>0</v>
      </c>
      <c r="AM5094" s="2">
        <v>0</v>
      </c>
      <c r="AP5094" s="2" t="s">
        <v>6789</v>
      </c>
    </row>
    <row r="5095" spans="1:42">
      <c r="A5095" s="2">
        <v>233589</v>
      </c>
      <c r="B5095" s="2">
        <v>162046</v>
      </c>
      <c r="C5095" s="2" t="s">
        <v>6548</v>
      </c>
      <c r="D5095" s="19">
        <v>552</v>
      </c>
      <c r="E5095" s="25">
        <v>41670</v>
      </c>
      <c r="F5095" s="26">
        <v>0.44493055555555555</v>
      </c>
      <c r="G5095" s="31">
        <v>0</v>
      </c>
      <c r="H5095" s="2">
        <v>0</v>
      </c>
      <c r="I5095" s="9">
        <f t="shared" si="79"/>
        <v>-860543.25999999756</v>
      </c>
      <c r="L5095" s="2">
        <v>162046</v>
      </c>
      <c r="N5095" s="2">
        <v>60</v>
      </c>
      <c r="O5095" s="2" t="s">
        <v>96</v>
      </c>
      <c r="P5095" s="2">
        <v>2</v>
      </c>
      <c r="R5095" s="2">
        <v>6</v>
      </c>
      <c r="S5095" s="3">
        <v>42032</v>
      </c>
      <c r="T5095" s="3">
        <v>42032</v>
      </c>
      <c r="W5095" s="2">
        <v>2014</v>
      </c>
      <c r="X5095" s="2">
        <v>60</v>
      </c>
      <c r="AC5095" s="2" t="s">
        <v>46</v>
      </c>
      <c r="AD5095" s="2" t="s">
        <v>6762</v>
      </c>
      <c r="AE5095" s="2" t="s">
        <v>7014</v>
      </c>
      <c r="AG5095" s="2">
        <v>75</v>
      </c>
      <c r="AH5095" s="2">
        <v>2</v>
      </c>
      <c r="AI5095" s="2" t="s">
        <v>54</v>
      </c>
      <c r="AK5095" s="2">
        <v>0</v>
      </c>
      <c r="AM5095" s="2">
        <v>0</v>
      </c>
      <c r="AP5095" s="2" t="s">
        <v>6789</v>
      </c>
    </row>
    <row r="5096" spans="1:42">
      <c r="A5096" s="2">
        <v>233590</v>
      </c>
      <c r="B5096" s="2">
        <v>161979</v>
      </c>
      <c r="C5096" s="2" t="s">
        <v>6549</v>
      </c>
      <c r="D5096" s="19">
        <v>1284</v>
      </c>
      <c r="E5096" s="25">
        <v>41670</v>
      </c>
      <c r="F5096" s="26">
        <v>0.44537037037037036</v>
      </c>
      <c r="G5096" s="31">
        <v>0</v>
      </c>
      <c r="H5096" s="2">
        <v>0</v>
      </c>
      <c r="I5096" s="9">
        <f t="shared" si="79"/>
        <v>-859259.25999999756</v>
      </c>
      <c r="L5096" s="2">
        <v>161979</v>
      </c>
      <c r="N5096" s="2">
        <v>60</v>
      </c>
      <c r="O5096" s="2" t="s">
        <v>96</v>
      </c>
      <c r="P5096" s="2">
        <v>2</v>
      </c>
      <c r="R5096" s="2">
        <v>6</v>
      </c>
      <c r="S5096" s="3">
        <v>42032</v>
      </c>
      <c r="T5096" s="3">
        <v>42032</v>
      </c>
      <c r="W5096" s="2">
        <v>2014</v>
      </c>
      <c r="X5096" s="2">
        <v>60</v>
      </c>
      <c r="AC5096" s="2" t="s">
        <v>46</v>
      </c>
      <c r="AD5096" s="2" t="s">
        <v>6762</v>
      </c>
      <c r="AE5096" s="2" t="s">
        <v>7014</v>
      </c>
      <c r="AG5096" s="2">
        <v>75</v>
      </c>
      <c r="AH5096" s="2">
        <v>2</v>
      </c>
      <c r="AI5096" s="2" t="s">
        <v>54</v>
      </c>
      <c r="AK5096" s="2">
        <v>0</v>
      </c>
      <c r="AM5096" s="2">
        <v>0</v>
      </c>
      <c r="AP5096" s="2" t="s">
        <v>6789</v>
      </c>
    </row>
    <row r="5097" spans="1:42">
      <c r="A5097" s="2">
        <v>233591</v>
      </c>
      <c r="B5097" s="2">
        <v>161973</v>
      </c>
      <c r="C5097" s="2" t="s">
        <v>6550</v>
      </c>
      <c r="D5097" s="19">
        <v>1284</v>
      </c>
      <c r="E5097" s="25">
        <v>41670</v>
      </c>
      <c r="F5097" s="26">
        <v>0.44601851851851854</v>
      </c>
      <c r="G5097" s="31">
        <v>0</v>
      </c>
      <c r="H5097" s="2">
        <v>0</v>
      </c>
      <c r="I5097" s="9">
        <f t="shared" si="79"/>
        <v>-857975.25999999756</v>
      </c>
      <c r="L5097" s="2">
        <v>161973</v>
      </c>
      <c r="N5097" s="2">
        <v>60</v>
      </c>
      <c r="O5097" s="2" t="s">
        <v>96</v>
      </c>
      <c r="P5097" s="2">
        <v>2</v>
      </c>
      <c r="R5097" s="2">
        <v>6</v>
      </c>
      <c r="S5097" s="3">
        <v>42032</v>
      </c>
      <c r="T5097" s="3">
        <v>42032</v>
      </c>
      <c r="W5097" s="2">
        <v>2014</v>
      </c>
      <c r="X5097" s="2">
        <v>60</v>
      </c>
      <c r="AC5097" s="2" t="s">
        <v>46</v>
      </c>
      <c r="AD5097" s="2" t="s">
        <v>6762</v>
      </c>
      <c r="AE5097" s="2" t="s">
        <v>7014</v>
      </c>
      <c r="AG5097" s="2">
        <v>75</v>
      </c>
      <c r="AH5097" s="2">
        <v>2</v>
      </c>
      <c r="AI5097" s="2" t="s">
        <v>54</v>
      </c>
      <c r="AK5097" s="2">
        <v>0</v>
      </c>
      <c r="AM5097" s="2">
        <v>0</v>
      </c>
      <c r="AP5097" s="2" t="s">
        <v>6789</v>
      </c>
    </row>
    <row r="5098" spans="1:42">
      <c r="A5098" s="2">
        <v>233594</v>
      </c>
      <c r="B5098" s="2">
        <v>161985</v>
      </c>
      <c r="C5098" s="2" t="s">
        <v>6551</v>
      </c>
      <c r="D5098" s="19">
        <v>1284</v>
      </c>
      <c r="E5098" s="25">
        <v>41670</v>
      </c>
      <c r="F5098" s="26">
        <v>0.44846064814814812</v>
      </c>
      <c r="G5098" s="31">
        <v>0</v>
      </c>
      <c r="H5098" s="2">
        <v>0</v>
      </c>
      <c r="I5098" s="9">
        <f t="shared" si="79"/>
        <v>-856691.25999999756</v>
      </c>
      <c r="L5098" s="2">
        <v>161985</v>
      </c>
      <c r="N5098" s="2">
        <v>60</v>
      </c>
      <c r="O5098" s="2" t="s">
        <v>96</v>
      </c>
      <c r="P5098" s="2">
        <v>2</v>
      </c>
      <c r="R5098" s="2">
        <v>6</v>
      </c>
      <c r="S5098" s="3">
        <v>42032</v>
      </c>
      <c r="T5098" s="3">
        <v>42032</v>
      </c>
      <c r="W5098" s="2">
        <v>2014</v>
      </c>
      <c r="X5098" s="2">
        <v>60</v>
      </c>
      <c r="AC5098" s="2" t="s">
        <v>46</v>
      </c>
      <c r="AD5098" s="2" t="s">
        <v>6762</v>
      </c>
      <c r="AE5098" s="2" t="s">
        <v>7014</v>
      </c>
      <c r="AG5098" s="2">
        <v>75</v>
      </c>
      <c r="AH5098" s="2">
        <v>2</v>
      </c>
      <c r="AI5098" s="2" t="s">
        <v>54</v>
      </c>
      <c r="AK5098" s="2">
        <v>0</v>
      </c>
      <c r="AM5098" s="2">
        <v>0</v>
      </c>
      <c r="AP5098" s="2" t="s">
        <v>6789</v>
      </c>
    </row>
    <row r="5099" spans="1:42">
      <c r="A5099" s="2">
        <v>233597</v>
      </c>
      <c r="B5099" s="2">
        <v>206134</v>
      </c>
      <c r="C5099" s="2" t="s">
        <v>6552</v>
      </c>
      <c r="D5099" s="19">
        <v>1219</v>
      </c>
      <c r="E5099" s="25">
        <v>41670</v>
      </c>
      <c r="F5099" s="26">
        <v>0.45063657407407409</v>
      </c>
      <c r="G5099" s="31">
        <v>0</v>
      </c>
      <c r="H5099" s="2">
        <v>0</v>
      </c>
      <c r="I5099" s="9">
        <f t="shared" si="79"/>
        <v>-855472.25999999756</v>
      </c>
      <c r="L5099" s="2">
        <v>206134</v>
      </c>
      <c r="N5099" s="2">
        <v>60</v>
      </c>
      <c r="O5099" s="2" t="s">
        <v>96</v>
      </c>
      <c r="P5099" s="2">
        <v>2</v>
      </c>
      <c r="R5099" s="2">
        <v>6</v>
      </c>
      <c r="S5099" s="3">
        <v>42032</v>
      </c>
      <c r="T5099" s="3">
        <v>42032</v>
      </c>
      <c r="W5099" s="2">
        <v>2014</v>
      </c>
      <c r="X5099" s="2">
        <v>60</v>
      </c>
      <c r="AC5099" s="2" t="s">
        <v>46</v>
      </c>
      <c r="AD5099" s="2" t="s">
        <v>6762</v>
      </c>
      <c r="AE5099" s="2" t="s">
        <v>7014</v>
      </c>
      <c r="AG5099" s="2">
        <v>75</v>
      </c>
      <c r="AH5099" s="2">
        <v>2</v>
      </c>
      <c r="AI5099" s="2" t="s">
        <v>54</v>
      </c>
      <c r="AK5099" s="2">
        <v>0</v>
      </c>
      <c r="AM5099" s="2">
        <v>0</v>
      </c>
      <c r="AP5099" s="2" t="s">
        <v>6789</v>
      </c>
    </row>
    <row r="5100" spans="1:42">
      <c r="A5100" s="2">
        <v>233599</v>
      </c>
      <c r="B5100" s="2">
        <v>160906</v>
      </c>
      <c r="C5100" s="2" t="s">
        <v>6553</v>
      </c>
      <c r="D5100" s="19">
        <v>1284</v>
      </c>
      <c r="E5100" s="25">
        <v>41670</v>
      </c>
      <c r="F5100" s="26">
        <v>0.45109953703703703</v>
      </c>
      <c r="G5100" s="31">
        <v>0</v>
      </c>
      <c r="H5100" s="2">
        <v>0</v>
      </c>
      <c r="I5100" s="9">
        <f t="shared" si="79"/>
        <v>-854188.25999999756</v>
      </c>
      <c r="L5100" s="2">
        <v>160906</v>
      </c>
      <c r="N5100" s="2">
        <v>60</v>
      </c>
      <c r="O5100" s="2" t="s">
        <v>96</v>
      </c>
      <c r="P5100" s="2">
        <v>2</v>
      </c>
      <c r="R5100" s="2">
        <v>6</v>
      </c>
      <c r="S5100" s="3">
        <v>42032</v>
      </c>
      <c r="T5100" s="3">
        <v>42032</v>
      </c>
      <c r="W5100" s="2">
        <v>2014</v>
      </c>
      <c r="X5100" s="2">
        <v>60</v>
      </c>
      <c r="AC5100" s="2" t="s">
        <v>46</v>
      </c>
      <c r="AD5100" s="2" t="s">
        <v>6762</v>
      </c>
      <c r="AE5100" s="2" t="s">
        <v>7014</v>
      </c>
      <c r="AG5100" s="2">
        <v>75</v>
      </c>
      <c r="AH5100" s="2">
        <v>2</v>
      </c>
      <c r="AI5100" s="2" t="s">
        <v>54</v>
      </c>
      <c r="AK5100" s="2">
        <v>0</v>
      </c>
      <c r="AM5100" s="2">
        <v>0</v>
      </c>
      <c r="AP5100" s="2" t="s">
        <v>6789</v>
      </c>
    </row>
    <row r="5101" spans="1:42">
      <c r="A5101" s="2">
        <v>128908</v>
      </c>
      <c r="B5101" s="2" t="s">
        <v>5709</v>
      </c>
      <c r="C5101" s="2" t="s">
        <v>5710</v>
      </c>
      <c r="D5101" s="19">
        <v>0</v>
      </c>
      <c r="E5101" s="25">
        <v>41670</v>
      </c>
      <c r="F5101" s="26">
        <v>0.45276620370370368</v>
      </c>
      <c r="G5101" s="31">
        <v>49130.73</v>
      </c>
      <c r="H5101" s="2">
        <v>0</v>
      </c>
      <c r="I5101" s="9">
        <f t="shared" si="79"/>
        <v>-903318.98999999755</v>
      </c>
      <c r="N5101" s="2">
        <v>7</v>
      </c>
      <c r="O5101" s="2" t="s">
        <v>45</v>
      </c>
      <c r="P5101" s="2">
        <v>1</v>
      </c>
      <c r="R5101" s="2">
        <v>569</v>
      </c>
      <c r="S5101" s="3">
        <v>41759</v>
      </c>
      <c r="T5101" s="3">
        <v>41759</v>
      </c>
      <c r="W5101" s="2">
        <v>2014</v>
      </c>
      <c r="X5101" s="2">
        <v>7</v>
      </c>
      <c r="AC5101" s="2" t="s">
        <v>1092</v>
      </c>
      <c r="AD5101" s="2" t="s">
        <v>6763</v>
      </c>
      <c r="AE5101" s="2" t="s">
        <v>7014</v>
      </c>
      <c r="AG5101" s="2">
        <v>26</v>
      </c>
      <c r="AH5101" s="2">
        <v>2</v>
      </c>
      <c r="AI5101" s="2" t="s">
        <v>54</v>
      </c>
      <c r="AM5101" s="2">
        <v>0</v>
      </c>
      <c r="AP5101" s="2" t="s">
        <v>6784</v>
      </c>
    </row>
    <row r="5102" spans="1:42">
      <c r="A5102" s="2">
        <v>128914</v>
      </c>
      <c r="B5102" s="2" t="s">
        <v>5709</v>
      </c>
      <c r="C5102" s="2" t="s">
        <v>5710</v>
      </c>
      <c r="D5102" s="19">
        <v>0</v>
      </c>
      <c r="E5102" s="25">
        <v>41670</v>
      </c>
      <c r="F5102" s="26">
        <v>0.46361111111111114</v>
      </c>
      <c r="G5102" s="31">
        <v>1106.25</v>
      </c>
      <c r="H5102" s="2">
        <v>0</v>
      </c>
      <c r="I5102" s="9">
        <f t="shared" si="79"/>
        <v>-904425.23999999755</v>
      </c>
      <c r="N5102" s="2">
        <v>7</v>
      </c>
      <c r="O5102" s="2" t="s">
        <v>45</v>
      </c>
      <c r="P5102" s="2">
        <v>1</v>
      </c>
      <c r="R5102" s="2">
        <v>569</v>
      </c>
      <c r="S5102" s="3">
        <v>41759</v>
      </c>
      <c r="T5102" s="3">
        <v>41759</v>
      </c>
      <c r="W5102" s="2">
        <v>2014</v>
      </c>
      <c r="X5102" s="2">
        <v>7</v>
      </c>
      <c r="AC5102" s="2" t="s">
        <v>1092</v>
      </c>
      <c r="AD5102" s="2" t="s">
        <v>6763</v>
      </c>
      <c r="AE5102" s="2" t="s">
        <v>7014</v>
      </c>
      <c r="AG5102" s="2">
        <v>26</v>
      </c>
      <c r="AH5102" s="2">
        <v>2</v>
      </c>
      <c r="AI5102" s="2" t="s">
        <v>54</v>
      </c>
      <c r="AM5102" s="2">
        <v>0</v>
      </c>
      <c r="AP5102" s="2" t="s">
        <v>6784</v>
      </c>
    </row>
    <row r="5103" spans="1:42">
      <c r="A5103" s="2">
        <v>116673</v>
      </c>
      <c r="B5103" s="2">
        <v>160657</v>
      </c>
      <c r="C5103" s="2" t="s">
        <v>6554</v>
      </c>
      <c r="D5103" s="19">
        <v>1203.5999999999999</v>
      </c>
      <c r="E5103" s="25">
        <v>41670</v>
      </c>
      <c r="F5103" s="26">
        <v>0.4685185185185185</v>
      </c>
      <c r="G5103" s="31">
        <v>0</v>
      </c>
      <c r="H5103" s="2">
        <v>0</v>
      </c>
      <c r="I5103" s="9">
        <f t="shared" si="79"/>
        <v>-903221.63999999757</v>
      </c>
      <c r="L5103" s="2">
        <v>160657</v>
      </c>
      <c r="N5103" s="2">
        <v>8</v>
      </c>
      <c r="O5103" s="2" t="s">
        <v>143</v>
      </c>
      <c r="P5103" s="2">
        <v>2</v>
      </c>
      <c r="R5103" s="2">
        <v>1378</v>
      </c>
      <c r="S5103" s="3">
        <v>41674</v>
      </c>
      <c r="T5103" s="3">
        <v>41674</v>
      </c>
      <c r="W5103" s="2">
        <v>2013</v>
      </c>
      <c r="X5103" s="2">
        <v>8</v>
      </c>
      <c r="AC5103" s="2" t="s">
        <v>1140</v>
      </c>
      <c r="AD5103" s="2" t="s">
        <v>6762</v>
      </c>
      <c r="AE5103" s="2" t="s">
        <v>7014</v>
      </c>
      <c r="AG5103" s="2">
        <v>4</v>
      </c>
      <c r="AH5103" s="2">
        <v>3</v>
      </c>
      <c r="AI5103" s="2" t="s">
        <v>144</v>
      </c>
      <c r="AK5103" s="2">
        <v>0</v>
      </c>
      <c r="AM5103" s="2">
        <v>0</v>
      </c>
      <c r="AP5103" s="2" t="s">
        <v>6781</v>
      </c>
    </row>
    <row r="5104" spans="1:42">
      <c r="A5104" s="2">
        <v>249966</v>
      </c>
      <c r="B5104" s="2">
        <v>162281</v>
      </c>
      <c r="C5104" s="2" t="s">
        <v>6555</v>
      </c>
      <c r="D5104" s="19">
        <v>1306</v>
      </c>
      <c r="E5104" s="25">
        <v>41670</v>
      </c>
      <c r="F5104" s="26">
        <v>0.47099537037037037</v>
      </c>
      <c r="G5104" s="31">
        <v>0</v>
      </c>
      <c r="H5104" s="2">
        <v>0</v>
      </c>
      <c r="I5104" s="9">
        <f t="shared" si="79"/>
        <v>-901915.63999999757</v>
      </c>
      <c r="L5104" s="2">
        <v>162281</v>
      </c>
      <c r="N5104" s="2">
        <v>7</v>
      </c>
      <c r="O5104" s="2" t="s">
        <v>45</v>
      </c>
      <c r="P5104" s="2">
        <v>2</v>
      </c>
      <c r="R5104" s="2">
        <v>93</v>
      </c>
      <c r="S5104" s="3">
        <v>42073</v>
      </c>
      <c r="T5104" s="3">
        <v>42073</v>
      </c>
      <c r="W5104" s="2">
        <v>2014</v>
      </c>
      <c r="X5104" s="2">
        <v>7</v>
      </c>
      <c r="AC5104" s="2" t="s">
        <v>212</v>
      </c>
      <c r="AD5104" s="2" t="s">
        <v>6762</v>
      </c>
      <c r="AE5104" s="2" t="s">
        <v>7014</v>
      </c>
      <c r="AG5104" s="2">
        <v>75</v>
      </c>
      <c r="AH5104" s="2">
        <v>11</v>
      </c>
      <c r="AI5104" s="2" t="s">
        <v>47</v>
      </c>
      <c r="AK5104" s="2">
        <v>0</v>
      </c>
      <c r="AM5104" s="2">
        <v>0</v>
      </c>
      <c r="AP5104" s="2" t="s">
        <v>6789</v>
      </c>
    </row>
    <row r="5105" spans="1:42">
      <c r="A5105" s="2">
        <v>249988</v>
      </c>
      <c r="B5105" s="2">
        <v>160776</v>
      </c>
      <c r="C5105" s="2" t="s">
        <v>6556</v>
      </c>
      <c r="D5105" s="19">
        <v>1284</v>
      </c>
      <c r="E5105" s="25">
        <v>41670</v>
      </c>
      <c r="F5105" s="26">
        <v>0.47748842592592594</v>
      </c>
      <c r="G5105" s="31">
        <v>0</v>
      </c>
      <c r="H5105" s="2">
        <v>0</v>
      </c>
      <c r="I5105" s="9">
        <f t="shared" si="79"/>
        <v>-900631.63999999757</v>
      </c>
      <c r="L5105" s="2">
        <v>160776</v>
      </c>
      <c r="N5105" s="2">
        <v>7</v>
      </c>
      <c r="O5105" s="2" t="s">
        <v>45</v>
      </c>
      <c r="P5105" s="2">
        <v>2</v>
      </c>
      <c r="R5105" s="2">
        <v>6</v>
      </c>
      <c r="S5105" s="3">
        <v>42073</v>
      </c>
      <c r="T5105" s="3">
        <v>42073</v>
      </c>
      <c r="W5105" s="2">
        <v>2014</v>
      </c>
      <c r="X5105" s="2">
        <v>7</v>
      </c>
      <c r="AC5105" s="2" t="s">
        <v>46</v>
      </c>
      <c r="AD5105" s="2" t="s">
        <v>6762</v>
      </c>
      <c r="AE5105" s="2" t="s">
        <v>7014</v>
      </c>
      <c r="AG5105" s="2">
        <v>75</v>
      </c>
      <c r="AH5105" s="2">
        <v>11</v>
      </c>
      <c r="AI5105" s="2" t="s">
        <v>47</v>
      </c>
      <c r="AK5105" s="2">
        <v>0</v>
      </c>
      <c r="AM5105" s="2">
        <v>0</v>
      </c>
      <c r="AP5105" s="2" t="s">
        <v>6789</v>
      </c>
    </row>
    <row r="5106" spans="1:42">
      <c r="A5106" s="2">
        <v>274710</v>
      </c>
      <c r="B5106" s="2" t="s">
        <v>6893</v>
      </c>
      <c r="C5106" s="2" t="s">
        <v>6782</v>
      </c>
      <c r="D5106" s="19">
        <v>0</v>
      </c>
      <c r="E5106" s="25">
        <v>41670</v>
      </c>
      <c r="F5106" s="26">
        <v>0.47896990740740741</v>
      </c>
      <c r="G5106" s="31">
        <v>369383.25</v>
      </c>
      <c r="H5106" s="2">
        <v>0</v>
      </c>
      <c r="I5106" s="9">
        <f t="shared" si="79"/>
        <v>-1270014.8899999976</v>
      </c>
      <c r="N5106" s="2">
        <v>7</v>
      </c>
      <c r="O5106" s="2" t="s">
        <v>45</v>
      </c>
      <c r="P5106" s="2">
        <v>1</v>
      </c>
      <c r="R5106" s="2">
        <v>1449</v>
      </c>
      <c r="S5106" s="3">
        <v>42185</v>
      </c>
      <c r="T5106" s="3">
        <v>42187</v>
      </c>
      <c r="W5106" s="2">
        <v>2015</v>
      </c>
      <c r="X5106" s="2">
        <v>7</v>
      </c>
      <c r="AC5106" s="2" t="s">
        <v>58</v>
      </c>
      <c r="AD5106" s="2" t="s">
        <v>6763</v>
      </c>
      <c r="AE5106" s="2" t="s">
        <v>7014</v>
      </c>
      <c r="AG5106" s="2">
        <v>75</v>
      </c>
      <c r="AH5106" s="2">
        <v>8</v>
      </c>
      <c r="AI5106" s="2" t="s">
        <v>59</v>
      </c>
      <c r="AM5106" s="2">
        <v>0</v>
      </c>
      <c r="AP5106" s="2" t="s">
        <v>6789</v>
      </c>
    </row>
    <row r="5107" spans="1:42">
      <c r="A5107" s="2">
        <v>233776</v>
      </c>
      <c r="B5107" s="2">
        <v>159720</v>
      </c>
      <c r="C5107" s="2" t="s">
        <v>6557</v>
      </c>
      <c r="D5107" s="19">
        <v>1284</v>
      </c>
      <c r="E5107" s="25">
        <v>41670</v>
      </c>
      <c r="F5107" s="26">
        <v>0.48078703703703707</v>
      </c>
      <c r="G5107" s="31">
        <v>0</v>
      </c>
      <c r="H5107" s="2">
        <v>0</v>
      </c>
      <c r="I5107" s="9">
        <f t="shared" si="79"/>
        <v>-1268730.8899999976</v>
      </c>
      <c r="L5107" s="2">
        <v>159720</v>
      </c>
      <c r="N5107" s="2">
        <v>60</v>
      </c>
      <c r="O5107" s="2" t="s">
        <v>96</v>
      </c>
      <c r="P5107" s="2">
        <v>2</v>
      </c>
      <c r="R5107" s="2">
        <v>6</v>
      </c>
      <c r="S5107" s="3">
        <v>42033</v>
      </c>
      <c r="T5107" s="3">
        <v>42033</v>
      </c>
      <c r="W5107" s="2">
        <v>2014</v>
      </c>
      <c r="X5107" s="2">
        <v>60</v>
      </c>
      <c r="AC5107" s="2" t="s">
        <v>46</v>
      </c>
      <c r="AD5107" s="2" t="s">
        <v>6762</v>
      </c>
      <c r="AE5107" s="2" t="s">
        <v>7014</v>
      </c>
      <c r="AG5107" s="2">
        <v>75</v>
      </c>
      <c r="AH5107" s="2">
        <v>2</v>
      </c>
      <c r="AI5107" s="2" t="s">
        <v>54</v>
      </c>
      <c r="AK5107" s="2">
        <v>0</v>
      </c>
      <c r="AM5107" s="2">
        <v>0</v>
      </c>
      <c r="AP5107" s="2" t="s">
        <v>6789</v>
      </c>
    </row>
    <row r="5108" spans="1:42">
      <c r="A5108" s="2">
        <v>117063</v>
      </c>
      <c r="B5108" s="2" t="s">
        <v>6558</v>
      </c>
      <c r="C5108" s="2" t="s">
        <v>6559</v>
      </c>
      <c r="D5108" s="19">
        <v>0</v>
      </c>
      <c r="E5108" s="25">
        <v>41670</v>
      </c>
      <c r="F5108" s="26">
        <v>0.48152777777777778</v>
      </c>
      <c r="G5108" s="31">
        <v>2040</v>
      </c>
      <c r="H5108" s="2">
        <v>0</v>
      </c>
      <c r="I5108" s="9">
        <f t="shared" si="79"/>
        <v>-1270770.8899999976</v>
      </c>
      <c r="M5108" s="2">
        <v>44580</v>
      </c>
      <c r="N5108" s="2">
        <v>7</v>
      </c>
      <c r="O5108" s="2" t="s">
        <v>45</v>
      </c>
      <c r="P5108" s="2">
        <v>1</v>
      </c>
      <c r="R5108" s="2">
        <v>139</v>
      </c>
      <c r="S5108" s="3">
        <v>41676</v>
      </c>
      <c r="T5108" s="3">
        <v>41676</v>
      </c>
      <c r="W5108" s="2">
        <v>2014</v>
      </c>
      <c r="X5108" s="2">
        <v>7</v>
      </c>
      <c r="AC5108" s="2" t="s">
        <v>1350</v>
      </c>
      <c r="AD5108" s="2" t="s">
        <v>6762</v>
      </c>
      <c r="AE5108" s="2" t="s">
        <v>7014</v>
      </c>
      <c r="AG5108" s="2">
        <v>56</v>
      </c>
      <c r="AH5108" s="2">
        <v>1</v>
      </c>
      <c r="AI5108" s="2" t="s">
        <v>83</v>
      </c>
      <c r="AK5108" s="2">
        <v>0</v>
      </c>
      <c r="AM5108" s="2">
        <v>0</v>
      </c>
      <c r="AP5108" s="2" t="s">
        <v>84</v>
      </c>
    </row>
    <row r="5109" spans="1:42">
      <c r="A5109" s="2">
        <v>117064</v>
      </c>
      <c r="B5109" s="2" t="s">
        <v>6560</v>
      </c>
      <c r="C5109" s="2" t="s">
        <v>6561</v>
      </c>
      <c r="D5109" s="19">
        <v>0</v>
      </c>
      <c r="E5109" s="25">
        <v>41670</v>
      </c>
      <c r="F5109" s="26">
        <v>0.48254629629629631</v>
      </c>
      <c r="G5109" s="31">
        <v>3000</v>
      </c>
      <c r="H5109" s="2">
        <v>0</v>
      </c>
      <c r="I5109" s="9">
        <f t="shared" si="79"/>
        <v>-1273770.8899999976</v>
      </c>
      <c r="M5109" s="2">
        <v>44581</v>
      </c>
      <c r="N5109" s="2">
        <v>7</v>
      </c>
      <c r="O5109" s="2" t="s">
        <v>45</v>
      </c>
      <c r="P5109" s="2">
        <v>1</v>
      </c>
      <c r="R5109" s="2">
        <v>1400</v>
      </c>
      <c r="S5109" s="3">
        <v>41676</v>
      </c>
      <c r="T5109" s="3">
        <v>41676</v>
      </c>
      <c r="W5109" s="2">
        <v>2014</v>
      </c>
      <c r="X5109" s="2">
        <v>7</v>
      </c>
      <c r="AC5109" s="2" t="s">
        <v>2321</v>
      </c>
      <c r="AD5109" s="2" t="s">
        <v>6762</v>
      </c>
      <c r="AE5109" s="2" t="s">
        <v>7014</v>
      </c>
      <c r="AG5109" s="2">
        <v>56</v>
      </c>
      <c r="AH5109" s="2">
        <v>1</v>
      </c>
      <c r="AI5109" s="2" t="s">
        <v>83</v>
      </c>
      <c r="AK5109" s="2">
        <v>0</v>
      </c>
      <c r="AM5109" s="2">
        <v>0</v>
      </c>
      <c r="AP5109" s="2" t="s">
        <v>84</v>
      </c>
    </row>
    <row r="5110" spans="1:42">
      <c r="A5110" s="2">
        <v>250003</v>
      </c>
      <c r="B5110" s="2">
        <v>160426</v>
      </c>
      <c r="C5110" s="2" t="s">
        <v>6562</v>
      </c>
      <c r="D5110" s="19">
        <v>1258.2</v>
      </c>
      <c r="E5110" s="25">
        <v>41670</v>
      </c>
      <c r="F5110" s="26">
        <v>0.48314814814814816</v>
      </c>
      <c r="G5110" s="31">
        <v>0</v>
      </c>
      <c r="H5110" s="2">
        <v>0</v>
      </c>
      <c r="I5110" s="9">
        <f t="shared" si="79"/>
        <v>-1272512.6899999976</v>
      </c>
      <c r="L5110" s="2">
        <v>160426</v>
      </c>
      <c r="N5110" s="2">
        <v>7</v>
      </c>
      <c r="O5110" s="2" t="s">
        <v>45</v>
      </c>
      <c r="P5110" s="2">
        <v>1</v>
      </c>
      <c r="R5110" s="2">
        <v>91</v>
      </c>
      <c r="S5110" s="3">
        <v>42073</v>
      </c>
      <c r="T5110" s="3">
        <v>42073</v>
      </c>
      <c r="W5110" s="2">
        <v>2014</v>
      </c>
      <c r="X5110" s="2">
        <v>7</v>
      </c>
      <c r="AC5110" s="2" t="s">
        <v>216</v>
      </c>
      <c r="AD5110" s="2" t="s">
        <v>6762</v>
      </c>
      <c r="AE5110" s="2" t="s">
        <v>7014</v>
      </c>
      <c r="AG5110" s="2">
        <v>75</v>
      </c>
      <c r="AH5110" s="2">
        <v>11</v>
      </c>
      <c r="AI5110" s="2" t="s">
        <v>47</v>
      </c>
      <c r="AK5110" s="2">
        <v>0</v>
      </c>
      <c r="AM5110" s="2">
        <v>0</v>
      </c>
      <c r="AP5110" s="2" t="s">
        <v>6789</v>
      </c>
    </row>
    <row r="5111" spans="1:42">
      <c r="A5111" s="2">
        <v>117066</v>
      </c>
      <c r="B5111" s="2" t="s">
        <v>6563</v>
      </c>
      <c r="C5111" s="2" t="s">
        <v>6564</v>
      </c>
      <c r="D5111" s="19">
        <v>0</v>
      </c>
      <c r="E5111" s="25">
        <v>41670</v>
      </c>
      <c r="F5111" s="26">
        <v>0.48442129629629632</v>
      </c>
      <c r="G5111" s="31">
        <v>400</v>
      </c>
      <c r="H5111" s="2">
        <v>0</v>
      </c>
      <c r="I5111" s="9">
        <f t="shared" si="79"/>
        <v>-1272912.6899999976</v>
      </c>
      <c r="M5111" s="2">
        <v>44583</v>
      </c>
      <c r="N5111" s="2">
        <v>7</v>
      </c>
      <c r="O5111" s="2" t="s">
        <v>45</v>
      </c>
      <c r="P5111" s="2">
        <v>1</v>
      </c>
      <c r="R5111" s="2">
        <v>110</v>
      </c>
      <c r="S5111" s="3">
        <v>41676</v>
      </c>
      <c r="T5111" s="3">
        <v>41676</v>
      </c>
      <c r="W5111" s="2">
        <v>2014</v>
      </c>
      <c r="X5111" s="2">
        <v>7</v>
      </c>
      <c r="AC5111" s="2" t="s">
        <v>6565</v>
      </c>
      <c r="AD5111" s="2" t="s">
        <v>6762</v>
      </c>
      <c r="AE5111" s="2" t="s">
        <v>7014</v>
      </c>
      <c r="AG5111" s="2">
        <v>56</v>
      </c>
      <c r="AH5111" s="2">
        <v>1</v>
      </c>
      <c r="AI5111" s="2" t="s">
        <v>83</v>
      </c>
      <c r="AK5111" s="2">
        <v>0</v>
      </c>
      <c r="AM5111" s="2">
        <v>0</v>
      </c>
      <c r="AP5111" s="2" t="s">
        <v>84</v>
      </c>
    </row>
    <row r="5112" spans="1:42">
      <c r="A5112" s="2">
        <v>117067</v>
      </c>
      <c r="B5112" s="2" t="s">
        <v>6566</v>
      </c>
      <c r="C5112" s="2" t="s">
        <v>6567</v>
      </c>
      <c r="D5112" s="19">
        <v>0</v>
      </c>
      <c r="E5112" s="25">
        <v>41670</v>
      </c>
      <c r="F5112" s="26">
        <v>0.48553240740740744</v>
      </c>
      <c r="G5112" s="31">
        <v>700</v>
      </c>
      <c r="H5112" s="2">
        <v>0</v>
      </c>
      <c r="I5112" s="9">
        <f t="shared" si="79"/>
        <v>-1273612.6899999976</v>
      </c>
      <c r="M5112" s="2">
        <v>44584</v>
      </c>
      <c r="N5112" s="2">
        <v>7</v>
      </c>
      <c r="O5112" s="2" t="s">
        <v>45</v>
      </c>
      <c r="P5112" s="2">
        <v>1</v>
      </c>
      <c r="R5112" s="2">
        <v>110</v>
      </c>
      <c r="S5112" s="3">
        <v>41676</v>
      </c>
      <c r="T5112" s="3">
        <v>41676</v>
      </c>
      <c r="W5112" s="2">
        <v>2014</v>
      </c>
      <c r="X5112" s="2">
        <v>7</v>
      </c>
      <c r="AC5112" s="2" t="s">
        <v>6565</v>
      </c>
      <c r="AD5112" s="2" t="s">
        <v>6762</v>
      </c>
      <c r="AE5112" s="2" t="s">
        <v>7014</v>
      </c>
      <c r="AG5112" s="2">
        <v>56</v>
      </c>
      <c r="AH5112" s="2">
        <v>1</v>
      </c>
      <c r="AI5112" s="2" t="s">
        <v>83</v>
      </c>
      <c r="AK5112" s="2">
        <v>0</v>
      </c>
      <c r="AM5112" s="2">
        <v>0</v>
      </c>
      <c r="AP5112" s="2" t="s">
        <v>84</v>
      </c>
    </row>
    <row r="5113" spans="1:42">
      <c r="A5113" s="2">
        <v>233612</v>
      </c>
      <c r="B5113" s="2">
        <v>160675</v>
      </c>
      <c r="C5113" s="2" t="s">
        <v>6568</v>
      </c>
      <c r="D5113" s="19">
        <v>1284</v>
      </c>
      <c r="E5113" s="25">
        <v>41670</v>
      </c>
      <c r="F5113" s="26">
        <v>0.48553240740740744</v>
      </c>
      <c r="G5113" s="31">
        <v>0</v>
      </c>
      <c r="H5113" s="2">
        <v>0</v>
      </c>
      <c r="I5113" s="9">
        <f t="shared" si="79"/>
        <v>-1272328.6899999976</v>
      </c>
      <c r="L5113" s="2">
        <v>160675</v>
      </c>
      <c r="N5113" s="2">
        <v>60</v>
      </c>
      <c r="O5113" s="2" t="s">
        <v>96</v>
      </c>
      <c r="P5113" s="2">
        <v>2</v>
      </c>
      <c r="R5113" s="2">
        <v>6</v>
      </c>
      <c r="S5113" s="3">
        <v>42032</v>
      </c>
      <c r="T5113" s="3">
        <v>42032</v>
      </c>
      <c r="W5113" s="2">
        <v>2014</v>
      </c>
      <c r="X5113" s="2">
        <v>60</v>
      </c>
      <c r="AC5113" s="2" t="s">
        <v>46</v>
      </c>
      <c r="AD5113" s="2" t="s">
        <v>6762</v>
      </c>
      <c r="AE5113" s="2" t="s">
        <v>7014</v>
      </c>
      <c r="AG5113" s="2">
        <v>75</v>
      </c>
      <c r="AH5113" s="2">
        <v>2</v>
      </c>
      <c r="AI5113" s="2" t="s">
        <v>54</v>
      </c>
      <c r="AK5113" s="2">
        <v>0</v>
      </c>
      <c r="AM5113" s="2">
        <v>0</v>
      </c>
      <c r="AP5113" s="2" t="s">
        <v>6789</v>
      </c>
    </row>
    <row r="5114" spans="1:42">
      <c r="A5114" s="2">
        <v>233613</v>
      </c>
      <c r="B5114" s="2">
        <v>161967</v>
      </c>
      <c r="C5114" s="2" t="s">
        <v>6569</v>
      </c>
      <c r="D5114" s="19">
        <v>1284</v>
      </c>
      <c r="E5114" s="25">
        <v>41670</v>
      </c>
      <c r="F5114" s="26">
        <v>0.48600694444444442</v>
      </c>
      <c r="G5114" s="31">
        <v>0</v>
      </c>
      <c r="H5114" s="2">
        <v>0</v>
      </c>
      <c r="I5114" s="9">
        <f t="shared" si="79"/>
        <v>-1271044.6899999976</v>
      </c>
      <c r="L5114" s="2">
        <v>161967</v>
      </c>
      <c r="N5114" s="2">
        <v>60</v>
      </c>
      <c r="O5114" s="2" t="s">
        <v>96</v>
      </c>
      <c r="P5114" s="2">
        <v>2</v>
      </c>
      <c r="R5114" s="2">
        <v>6</v>
      </c>
      <c r="S5114" s="3">
        <v>42032</v>
      </c>
      <c r="T5114" s="3">
        <v>42032</v>
      </c>
      <c r="W5114" s="2">
        <v>2014</v>
      </c>
      <c r="X5114" s="2">
        <v>60</v>
      </c>
      <c r="AC5114" s="2" t="s">
        <v>46</v>
      </c>
      <c r="AD5114" s="2" t="s">
        <v>6762</v>
      </c>
      <c r="AE5114" s="2" t="s">
        <v>7014</v>
      </c>
      <c r="AG5114" s="2">
        <v>75</v>
      </c>
      <c r="AH5114" s="2">
        <v>2</v>
      </c>
      <c r="AI5114" s="2" t="s">
        <v>54</v>
      </c>
      <c r="AK5114" s="2">
        <v>0</v>
      </c>
      <c r="AM5114" s="2">
        <v>0</v>
      </c>
      <c r="AP5114" s="2" t="s">
        <v>6789</v>
      </c>
    </row>
    <row r="5115" spans="1:42">
      <c r="A5115" s="2">
        <v>233615</v>
      </c>
      <c r="B5115" s="2">
        <v>161961</v>
      </c>
      <c r="C5115" s="2" t="s">
        <v>6570</v>
      </c>
      <c r="D5115" s="19">
        <v>1284</v>
      </c>
      <c r="E5115" s="25">
        <v>41670</v>
      </c>
      <c r="F5115" s="26">
        <v>0.48744212962962963</v>
      </c>
      <c r="G5115" s="31">
        <v>0</v>
      </c>
      <c r="H5115" s="2">
        <v>0</v>
      </c>
      <c r="I5115" s="9">
        <f t="shared" si="79"/>
        <v>-1269760.6899999976</v>
      </c>
      <c r="L5115" s="2">
        <v>161961</v>
      </c>
      <c r="N5115" s="2">
        <v>60</v>
      </c>
      <c r="O5115" s="2" t="s">
        <v>96</v>
      </c>
      <c r="P5115" s="2">
        <v>2</v>
      </c>
      <c r="R5115" s="2">
        <v>6</v>
      </c>
      <c r="S5115" s="3">
        <v>42032</v>
      </c>
      <c r="T5115" s="3">
        <v>42032</v>
      </c>
      <c r="W5115" s="2">
        <v>2014</v>
      </c>
      <c r="X5115" s="2">
        <v>60</v>
      </c>
      <c r="AC5115" s="2" t="s">
        <v>46</v>
      </c>
      <c r="AD5115" s="2" t="s">
        <v>6762</v>
      </c>
      <c r="AE5115" s="2" t="s">
        <v>7014</v>
      </c>
      <c r="AG5115" s="2">
        <v>75</v>
      </c>
      <c r="AH5115" s="2">
        <v>2</v>
      </c>
      <c r="AI5115" s="2" t="s">
        <v>54</v>
      </c>
      <c r="AK5115" s="2">
        <v>0</v>
      </c>
      <c r="AM5115" s="2">
        <v>0</v>
      </c>
      <c r="AP5115" s="2" t="s">
        <v>6789</v>
      </c>
    </row>
    <row r="5116" spans="1:42">
      <c r="A5116" s="2">
        <v>233616</v>
      </c>
      <c r="B5116" s="2">
        <v>161955</v>
      </c>
      <c r="C5116" s="2" t="s">
        <v>6571</v>
      </c>
      <c r="D5116" s="19">
        <v>1284</v>
      </c>
      <c r="E5116" s="25">
        <v>41670</v>
      </c>
      <c r="F5116" s="26">
        <v>0.4879398148148148</v>
      </c>
      <c r="G5116" s="31">
        <v>0</v>
      </c>
      <c r="H5116" s="2">
        <v>0</v>
      </c>
      <c r="I5116" s="9">
        <f t="shared" si="79"/>
        <v>-1268476.6899999976</v>
      </c>
      <c r="L5116" s="2">
        <v>161955</v>
      </c>
      <c r="N5116" s="2">
        <v>60</v>
      </c>
      <c r="O5116" s="2" t="s">
        <v>96</v>
      </c>
      <c r="P5116" s="2">
        <v>2</v>
      </c>
      <c r="R5116" s="2">
        <v>6</v>
      </c>
      <c r="S5116" s="3">
        <v>42032</v>
      </c>
      <c r="T5116" s="3">
        <v>42032</v>
      </c>
      <c r="W5116" s="2">
        <v>2014</v>
      </c>
      <c r="X5116" s="2">
        <v>60</v>
      </c>
      <c r="AC5116" s="2" t="s">
        <v>46</v>
      </c>
      <c r="AD5116" s="2" t="s">
        <v>6762</v>
      </c>
      <c r="AE5116" s="2" t="s">
        <v>7014</v>
      </c>
      <c r="AG5116" s="2">
        <v>75</v>
      </c>
      <c r="AH5116" s="2">
        <v>2</v>
      </c>
      <c r="AI5116" s="2" t="s">
        <v>54</v>
      </c>
      <c r="AK5116" s="2">
        <v>0</v>
      </c>
      <c r="AM5116" s="2">
        <v>0</v>
      </c>
      <c r="AP5116" s="2" t="s">
        <v>6789</v>
      </c>
    </row>
    <row r="5117" spans="1:42">
      <c r="A5117" s="2">
        <v>233620</v>
      </c>
      <c r="B5117" s="2">
        <v>158481</v>
      </c>
      <c r="C5117" s="2" t="s">
        <v>6572</v>
      </c>
      <c r="D5117" s="19">
        <v>1284</v>
      </c>
      <c r="E5117" s="25">
        <v>41670</v>
      </c>
      <c r="F5117" s="26">
        <v>0.48981481481481487</v>
      </c>
      <c r="G5117" s="31">
        <v>0</v>
      </c>
      <c r="H5117" s="2">
        <v>0</v>
      </c>
      <c r="I5117" s="9">
        <f t="shared" si="79"/>
        <v>-1267192.6899999976</v>
      </c>
      <c r="L5117" s="2">
        <v>158481</v>
      </c>
      <c r="N5117" s="2">
        <v>60</v>
      </c>
      <c r="O5117" s="2" t="s">
        <v>96</v>
      </c>
      <c r="P5117" s="2">
        <v>2</v>
      </c>
      <c r="R5117" s="2">
        <v>6</v>
      </c>
      <c r="S5117" s="3">
        <v>42032</v>
      </c>
      <c r="T5117" s="3">
        <v>42032</v>
      </c>
      <c r="W5117" s="2">
        <v>2014</v>
      </c>
      <c r="X5117" s="2">
        <v>60</v>
      </c>
      <c r="AC5117" s="2" t="s">
        <v>46</v>
      </c>
      <c r="AD5117" s="2" t="s">
        <v>6762</v>
      </c>
      <c r="AE5117" s="2" t="s">
        <v>7014</v>
      </c>
      <c r="AG5117" s="2">
        <v>75</v>
      </c>
      <c r="AH5117" s="2">
        <v>2</v>
      </c>
      <c r="AI5117" s="2" t="s">
        <v>54</v>
      </c>
      <c r="AK5117" s="2">
        <v>0</v>
      </c>
      <c r="AM5117" s="2">
        <v>0</v>
      </c>
      <c r="AP5117" s="2" t="s">
        <v>6789</v>
      </c>
    </row>
    <row r="5118" spans="1:42">
      <c r="A5118" s="2">
        <v>233623</v>
      </c>
      <c r="B5118" s="2">
        <v>146794</v>
      </c>
      <c r="C5118" s="2" t="s">
        <v>6573</v>
      </c>
      <c r="D5118" s="19">
        <v>1284</v>
      </c>
      <c r="E5118" s="25">
        <v>41670</v>
      </c>
      <c r="F5118" s="26">
        <v>0.49034722222222221</v>
      </c>
      <c r="G5118" s="31">
        <v>0</v>
      </c>
      <c r="H5118" s="2">
        <v>0</v>
      </c>
      <c r="I5118" s="9">
        <f t="shared" si="79"/>
        <v>-1265908.6899999976</v>
      </c>
      <c r="L5118" s="2">
        <v>146794</v>
      </c>
      <c r="N5118" s="2">
        <v>60</v>
      </c>
      <c r="O5118" s="2" t="s">
        <v>96</v>
      </c>
      <c r="P5118" s="2">
        <v>2</v>
      </c>
      <c r="R5118" s="2">
        <v>6</v>
      </c>
      <c r="S5118" s="3">
        <v>42032</v>
      </c>
      <c r="T5118" s="3">
        <v>42032</v>
      </c>
      <c r="W5118" s="2">
        <v>2014</v>
      </c>
      <c r="X5118" s="2">
        <v>60</v>
      </c>
      <c r="AC5118" s="2" t="s">
        <v>46</v>
      </c>
      <c r="AD5118" s="2" t="s">
        <v>6762</v>
      </c>
      <c r="AE5118" s="2" t="s">
        <v>7014</v>
      </c>
      <c r="AG5118" s="2">
        <v>75</v>
      </c>
      <c r="AH5118" s="2">
        <v>2</v>
      </c>
      <c r="AI5118" s="2" t="s">
        <v>54</v>
      </c>
      <c r="AK5118" s="2">
        <v>0</v>
      </c>
      <c r="AM5118" s="2">
        <v>0</v>
      </c>
      <c r="AP5118" s="2" t="s">
        <v>6789</v>
      </c>
    </row>
    <row r="5119" spans="1:42">
      <c r="A5119" s="2">
        <v>123547</v>
      </c>
      <c r="B5119" s="2" t="s">
        <v>4491</v>
      </c>
      <c r="C5119" s="2" t="s">
        <v>2324</v>
      </c>
      <c r="D5119" s="19">
        <v>0</v>
      </c>
      <c r="E5119" s="25">
        <v>41670</v>
      </c>
      <c r="F5119" s="26">
        <v>0.4916550925925926</v>
      </c>
      <c r="G5119" s="31">
        <v>99493.119999999995</v>
      </c>
      <c r="H5119" s="2">
        <v>0</v>
      </c>
      <c r="I5119" s="9">
        <f t="shared" si="79"/>
        <v>-1365401.8099999977</v>
      </c>
      <c r="N5119" s="2">
        <v>7</v>
      </c>
      <c r="O5119" s="2" t="s">
        <v>45</v>
      </c>
      <c r="P5119" s="2">
        <v>1</v>
      </c>
      <c r="R5119" s="2">
        <v>1449</v>
      </c>
      <c r="S5119" s="3">
        <v>41737</v>
      </c>
      <c r="T5119" s="3">
        <v>42185</v>
      </c>
      <c r="W5119" s="2">
        <v>2014</v>
      </c>
      <c r="X5119" s="2">
        <v>7</v>
      </c>
      <c r="AC5119" s="2" t="s">
        <v>58</v>
      </c>
      <c r="AD5119" s="2" t="s">
        <v>6763</v>
      </c>
      <c r="AE5119" s="2" t="s">
        <v>7014</v>
      </c>
      <c r="AG5119" s="2">
        <v>77</v>
      </c>
      <c r="AH5119" s="2">
        <v>2</v>
      </c>
      <c r="AI5119" s="2" t="s">
        <v>54</v>
      </c>
      <c r="AM5119" s="2">
        <v>0</v>
      </c>
      <c r="AO5119" s="2">
        <v>12</v>
      </c>
      <c r="AP5119" s="2" t="s">
        <v>6770</v>
      </c>
    </row>
    <row r="5120" spans="1:42">
      <c r="A5120" s="2">
        <v>274570</v>
      </c>
      <c r="B5120" s="2" t="s">
        <v>4491</v>
      </c>
      <c r="C5120" s="2" t="s">
        <v>6574</v>
      </c>
      <c r="D5120" s="19">
        <v>99493.119999999995</v>
      </c>
      <c r="E5120" s="25">
        <v>41670</v>
      </c>
      <c r="F5120" s="26">
        <v>0.4916550925925926</v>
      </c>
      <c r="G5120" s="31">
        <v>0</v>
      </c>
      <c r="H5120" s="2">
        <v>0</v>
      </c>
      <c r="I5120" s="9">
        <f t="shared" si="79"/>
        <v>-1265908.6899999976</v>
      </c>
      <c r="N5120" s="2">
        <v>7</v>
      </c>
      <c r="O5120" s="2" t="s">
        <v>45</v>
      </c>
      <c r="P5120" s="2">
        <v>1</v>
      </c>
      <c r="R5120" s="2">
        <v>1449</v>
      </c>
      <c r="S5120" s="3">
        <v>42185</v>
      </c>
      <c r="T5120" s="3">
        <v>42185</v>
      </c>
      <c r="W5120" s="2">
        <v>2015</v>
      </c>
      <c r="X5120" s="2">
        <v>7</v>
      </c>
      <c r="AA5120" s="2">
        <v>123547</v>
      </c>
      <c r="AC5120" s="2" t="s">
        <v>58</v>
      </c>
      <c r="AD5120" s="2" t="s">
        <v>6763</v>
      </c>
      <c r="AE5120" s="2" t="s">
        <v>7014</v>
      </c>
      <c r="AG5120" s="2">
        <v>12</v>
      </c>
      <c r="AH5120" s="2">
        <v>2</v>
      </c>
      <c r="AI5120" s="2" t="s">
        <v>54</v>
      </c>
      <c r="AM5120" s="2">
        <v>0</v>
      </c>
      <c r="AP5120" s="2" t="s">
        <v>6785</v>
      </c>
    </row>
    <row r="5121" spans="1:42">
      <c r="A5121" s="2">
        <v>233625</v>
      </c>
      <c r="B5121" s="2">
        <v>206167</v>
      </c>
      <c r="C5121" s="2" t="s">
        <v>6575</v>
      </c>
      <c r="D5121" s="19">
        <v>1284</v>
      </c>
      <c r="E5121" s="25">
        <v>41670</v>
      </c>
      <c r="F5121" s="26">
        <v>0.49171296296296302</v>
      </c>
      <c r="G5121" s="31">
        <v>0</v>
      </c>
      <c r="H5121" s="2">
        <v>0</v>
      </c>
      <c r="I5121" s="9">
        <f t="shared" si="79"/>
        <v>-1264624.6899999976</v>
      </c>
      <c r="L5121" s="2">
        <v>206167</v>
      </c>
      <c r="N5121" s="2">
        <v>60</v>
      </c>
      <c r="O5121" s="2" t="s">
        <v>96</v>
      </c>
      <c r="P5121" s="2">
        <v>2</v>
      </c>
      <c r="R5121" s="2">
        <v>6</v>
      </c>
      <c r="S5121" s="3">
        <v>42032</v>
      </c>
      <c r="T5121" s="3">
        <v>42032</v>
      </c>
      <c r="W5121" s="2">
        <v>2014</v>
      </c>
      <c r="X5121" s="2">
        <v>60</v>
      </c>
      <c r="AC5121" s="2" t="s">
        <v>46</v>
      </c>
      <c r="AD5121" s="2" t="s">
        <v>6762</v>
      </c>
      <c r="AE5121" s="2" t="s">
        <v>7014</v>
      </c>
      <c r="AG5121" s="2">
        <v>75</v>
      </c>
      <c r="AH5121" s="2">
        <v>2</v>
      </c>
      <c r="AI5121" s="2" t="s">
        <v>54</v>
      </c>
      <c r="AK5121" s="2">
        <v>0</v>
      </c>
      <c r="AM5121" s="2">
        <v>0</v>
      </c>
      <c r="AP5121" s="2" t="s">
        <v>6789</v>
      </c>
    </row>
    <row r="5122" spans="1:42">
      <c r="A5122" s="2">
        <v>233626</v>
      </c>
      <c r="B5122" s="2">
        <v>168790</v>
      </c>
      <c r="C5122" s="2" t="s">
        <v>6576</v>
      </c>
      <c r="D5122" s="19">
        <v>1200</v>
      </c>
      <c r="E5122" s="25">
        <v>41670</v>
      </c>
      <c r="F5122" s="26">
        <v>0.49212962962962964</v>
      </c>
      <c r="G5122" s="31">
        <v>0</v>
      </c>
      <c r="H5122" s="2">
        <v>0</v>
      </c>
      <c r="I5122" s="9">
        <f t="shared" si="79"/>
        <v>-1263424.6899999976</v>
      </c>
      <c r="L5122" s="2">
        <v>168790</v>
      </c>
      <c r="N5122" s="2">
        <v>60</v>
      </c>
      <c r="O5122" s="2" t="s">
        <v>96</v>
      </c>
      <c r="P5122" s="2">
        <v>2</v>
      </c>
      <c r="R5122" s="2">
        <v>6</v>
      </c>
      <c r="S5122" s="3">
        <v>42032</v>
      </c>
      <c r="T5122" s="3">
        <v>42032</v>
      </c>
      <c r="W5122" s="2">
        <v>2014</v>
      </c>
      <c r="X5122" s="2">
        <v>60</v>
      </c>
      <c r="AC5122" s="2" t="s">
        <v>46</v>
      </c>
      <c r="AD5122" s="2" t="s">
        <v>6762</v>
      </c>
      <c r="AE5122" s="2" t="s">
        <v>7014</v>
      </c>
      <c r="AG5122" s="2">
        <v>75</v>
      </c>
      <c r="AH5122" s="2">
        <v>2</v>
      </c>
      <c r="AI5122" s="2" t="s">
        <v>54</v>
      </c>
      <c r="AK5122" s="2">
        <v>0</v>
      </c>
      <c r="AM5122" s="2">
        <v>0</v>
      </c>
      <c r="AP5122" s="2" t="s">
        <v>6789</v>
      </c>
    </row>
    <row r="5123" spans="1:42">
      <c r="A5123" s="2">
        <v>233627</v>
      </c>
      <c r="B5123" s="2">
        <v>161931</v>
      </c>
      <c r="C5123" s="2" t="s">
        <v>6577</v>
      </c>
      <c r="D5123" s="19">
        <v>1284</v>
      </c>
      <c r="E5123" s="25">
        <v>41670</v>
      </c>
      <c r="F5123" s="26">
        <v>0.49254629629629632</v>
      </c>
      <c r="G5123" s="31">
        <v>0</v>
      </c>
      <c r="H5123" s="2">
        <v>0</v>
      </c>
      <c r="I5123" s="9">
        <f t="shared" si="79"/>
        <v>-1262140.6899999976</v>
      </c>
      <c r="L5123" s="2">
        <v>161931</v>
      </c>
      <c r="N5123" s="2">
        <v>60</v>
      </c>
      <c r="O5123" s="2" t="s">
        <v>96</v>
      </c>
      <c r="P5123" s="2">
        <v>2</v>
      </c>
      <c r="R5123" s="2">
        <v>6</v>
      </c>
      <c r="S5123" s="3">
        <v>42032</v>
      </c>
      <c r="T5123" s="3">
        <v>42032</v>
      </c>
      <c r="W5123" s="2">
        <v>2014</v>
      </c>
      <c r="X5123" s="2">
        <v>60</v>
      </c>
      <c r="AC5123" s="2" t="s">
        <v>46</v>
      </c>
      <c r="AD5123" s="2" t="s">
        <v>6762</v>
      </c>
      <c r="AE5123" s="2" t="s">
        <v>7014</v>
      </c>
      <c r="AG5123" s="2">
        <v>75</v>
      </c>
      <c r="AH5123" s="2">
        <v>2</v>
      </c>
      <c r="AI5123" s="2" t="s">
        <v>54</v>
      </c>
      <c r="AK5123" s="2">
        <v>0</v>
      </c>
      <c r="AM5123" s="2">
        <v>0</v>
      </c>
      <c r="AP5123" s="2" t="s">
        <v>6789</v>
      </c>
    </row>
    <row r="5124" spans="1:42">
      <c r="A5124" s="2">
        <v>233630</v>
      </c>
      <c r="B5124" s="2">
        <v>162162</v>
      </c>
      <c r="C5124" s="2" t="s">
        <v>6578</v>
      </c>
      <c r="D5124" s="19">
        <v>1219.8</v>
      </c>
      <c r="E5124" s="25">
        <v>41670</v>
      </c>
      <c r="F5124" s="26">
        <v>0.49440972222222218</v>
      </c>
      <c r="G5124" s="31">
        <v>0</v>
      </c>
      <c r="H5124" s="2">
        <v>0</v>
      </c>
      <c r="I5124" s="9">
        <f t="shared" ref="I5124:I5187" si="80">I5123 + (D5124-G5124)</f>
        <v>-1260920.8899999976</v>
      </c>
      <c r="L5124" s="2">
        <v>162162</v>
      </c>
      <c r="N5124" s="2">
        <v>60</v>
      </c>
      <c r="O5124" s="2" t="s">
        <v>96</v>
      </c>
      <c r="P5124" s="2">
        <v>2</v>
      </c>
      <c r="R5124" s="2">
        <v>6</v>
      </c>
      <c r="S5124" s="3">
        <v>42032</v>
      </c>
      <c r="T5124" s="3">
        <v>42032</v>
      </c>
      <c r="W5124" s="2">
        <v>2014</v>
      </c>
      <c r="X5124" s="2">
        <v>60</v>
      </c>
      <c r="AC5124" s="2" t="s">
        <v>46</v>
      </c>
      <c r="AD5124" s="2" t="s">
        <v>6762</v>
      </c>
      <c r="AE5124" s="2" t="s">
        <v>7014</v>
      </c>
      <c r="AG5124" s="2">
        <v>75</v>
      </c>
      <c r="AH5124" s="2">
        <v>2</v>
      </c>
      <c r="AI5124" s="2" t="s">
        <v>54</v>
      </c>
      <c r="AK5124" s="2">
        <v>0</v>
      </c>
      <c r="AM5124" s="2">
        <v>0</v>
      </c>
      <c r="AP5124" s="2" t="s">
        <v>6789</v>
      </c>
    </row>
    <row r="5125" spans="1:42">
      <c r="A5125" s="2">
        <v>123548</v>
      </c>
      <c r="B5125" s="2" t="s">
        <v>6579</v>
      </c>
      <c r="C5125" s="2" t="s">
        <v>6580</v>
      </c>
      <c r="D5125" s="19">
        <v>0</v>
      </c>
      <c r="E5125" s="25">
        <v>41670</v>
      </c>
      <c r="F5125" s="26">
        <v>0.49464120370370374</v>
      </c>
      <c r="G5125" s="31">
        <v>52065</v>
      </c>
      <c r="H5125" s="2">
        <v>0</v>
      </c>
      <c r="I5125" s="9">
        <f t="shared" si="80"/>
        <v>-1312985.8899999976</v>
      </c>
      <c r="M5125" s="2">
        <v>44582</v>
      </c>
      <c r="N5125" s="2">
        <v>24</v>
      </c>
      <c r="O5125" s="2" t="s">
        <v>178</v>
      </c>
      <c r="P5125" s="2">
        <v>1</v>
      </c>
      <c r="R5125" s="2">
        <v>1449</v>
      </c>
      <c r="S5125" s="3">
        <v>41737</v>
      </c>
      <c r="T5125" s="3">
        <v>41737</v>
      </c>
      <c r="W5125" s="2">
        <v>2014</v>
      </c>
      <c r="X5125" s="2">
        <v>24</v>
      </c>
      <c r="AC5125" s="2" t="s">
        <v>58</v>
      </c>
      <c r="AD5125" s="2" t="s">
        <v>6763</v>
      </c>
      <c r="AE5125" s="2" t="s">
        <v>7014</v>
      </c>
      <c r="AG5125" s="2">
        <v>12</v>
      </c>
      <c r="AH5125" s="2">
        <v>2</v>
      </c>
      <c r="AI5125" s="2" t="s">
        <v>54</v>
      </c>
      <c r="AK5125" s="2">
        <v>0</v>
      </c>
      <c r="AM5125" s="2">
        <v>0</v>
      </c>
      <c r="AP5125" s="2" t="s">
        <v>6785</v>
      </c>
    </row>
    <row r="5126" spans="1:42">
      <c r="A5126" s="2">
        <v>233631</v>
      </c>
      <c r="B5126" s="2">
        <v>162215</v>
      </c>
      <c r="C5126" s="2" t="s">
        <v>6581</v>
      </c>
      <c r="D5126" s="19">
        <v>770.4</v>
      </c>
      <c r="E5126" s="25">
        <v>41670</v>
      </c>
      <c r="F5126" s="26">
        <v>0.4949305555555556</v>
      </c>
      <c r="G5126" s="31">
        <v>0</v>
      </c>
      <c r="H5126" s="2">
        <v>0</v>
      </c>
      <c r="I5126" s="9">
        <f t="shared" si="80"/>
        <v>-1312215.4899999977</v>
      </c>
      <c r="L5126" s="2">
        <v>162215</v>
      </c>
      <c r="N5126" s="2">
        <v>60</v>
      </c>
      <c r="O5126" s="2" t="s">
        <v>96</v>
      </c>
      <c r="P5126" s="2">
        <v>2</v>
      </c>
      <c r="R5126" s="2">
        <v>6</v>
      </c>
      <c r="S5126" s="3">
        <v>42032</v>
      </c>
      <c r="T5126" s="3">
        <v>42032</v>
      </c>
      <c r="W5126" s="2">
        <v>2014</v>
      </c>
      <c r="X5126" s="2">
        <v>60</v>
      </c>
      <c r="AC5126" s="2" t="s">
        <v>46</v>
      </c>
      <c r="AD5126" s="2" t="s">
        <v>6762</v>
      </c>
      <c r="AE5126" s="2" t="s">
        <v>7014</v>
      </c>
      <c r="AG5126" s="2">
        <v>75</v>
      </c>
      <c r="AH5126" s="2">
        <v>2</v>
      </c>
      <c r="AI5126" s="2" t="s">
        <v>54</v>
      </c>
      <c r="AK5126" s="2">
        <v>0</v>
      </c>
      <c r="AM5126" s="2">
        <v>0</v>
      </c>
      <c r="AP5126" s="2" t="s">
        <v>6789</v>
      </c>
    </row>
    <row r="5127" spans="1:42">
      <c r="A5127" s="2">
        <v>233632</v>
      </c>
      <c r="B5127" s="2">
        <v>161937</v>
      </c>
      <c r="C5127" s="2" t="s">
        <v>6582</v>
      </c>
      <c r="D5127" s="19">
        <v>1284</v>
      </c>
      <c r="E5127" s="25">
        <v>41670</v>
      </c>
      <c r="F5127" s="26">
        <v>0.49597222222222226</v>
      </c>
      <c r="G5127" s="31">
        <v>0</v>
      </c>
      <c r="H5127" s="2">
        <v>0</v>
      </c>
      <c r="I5127" s="9">
        <f t="shared" si="80"/>
        <v>-1310931.4899999977</v>
      </c>
      <c r="L5127" s="2">
        <v>161937</v>
      </c>
      <c r="N5127" s="2">
        <v>60</v>
      </c>
      <c r="O5127" s="2" t="s">
        <v>96</v>
      </c>
      <c r="P5127" s="2">
        <v>2</v>
      </c>
      <c r="R5127" s="2">
        <v>6</v>
      </c>
      <c r="S5127" s="3">
        <v>42032</v>
      </c>
      <c r="T5127" s="3">
        <v>42032</v>
      </c>
      <c r="W5127" s="2">
        <v>2014</v>
      </c>
      <c r="X5127" s="2">
        <v>60</v>
      </c>
      <c r="AC5127" s="2" t="s">
        <v>46</v>
      </c>
      <c r="AD5127" s="2" t="s">
        <v>6762</v>
      </c>
      <c r="AE5127" s="2" t="s">
        <v>7014</v>
      </c>
      <c r="AG5127" s="2">
        <v>75</v>
      </c>
      <c r="AH5127" s="2">
        <v>2</v>
      </c>
      <c r="AI5127" s="2" t="s">
        <v>54</v>
      </c>
      <c r="AK5127" s="2">
        <v>0</v>
      </c>
      <c r="AM5127" s="2">
        <v>0</v>
      </c>
      <c r="AP5127" s="2" t="s">
        <v>6789</v>
      </c>
    </row>
    <row r="5128" spans="1:42">
      <c r="A5128" s="2">
        <v>233633</v>
      </c>
      <c r="B5128" s="2">
        <v>161040</v>
      </c>
      <c r="C5128" s="2" t="s">
        <v>6583</v>
      </c>
      <c r="D5128" s="19">
        <v>1219.8</v>
      </c>
      <c r="E5128" s="25">
        <v>41670</v>
      </c>
      <c r="F5128" s="26">
        <v>0.4964351851851852</v>
      </c>
      <c r="G5128" s="31">
        <v>0</v>
      </c>
      <c r="H5128" s="2">
        <v>0</v>
      </c>
      <c r="I5128" s="9">
        <f t="shared" si="80"/>
        <v>-1309711.6899999976</v>
      </c>
      <c r="L5128" s="2">
        <v>161040</v>
      </c>
      <c r="N5128" s="2">
        <v>60</v>
      </c>
      <c r="O5128" s="2" t="s">
        <v>96</v>
      </c>
      <c r="P5128" s="2">
        <v>2</v>
      </c>
      <c r="R5128" s="2">
        <v>6</v>
      </c>
      <c r="S5128" s="3">
        <v>42032</v>
      </c>
      <c r="T5128" s="3">
        <v>42032</v>
      </c>
      <c r="W5128" s="2">
        <v>2014</v>
      </c>
      <c r="X5128" s="2">
        <v>60</v>
      </c>
      <c r="AC5128" s="2" t="s">
        <v>46</v>
      </c>
      <c r="AD5128" s="2" t="s">
        <v>6762</v>
      </c>
      <c r="AE5128" s="2" t="s">
        <v>7014</v>
      </c>
      <c r="AG5128" s="2">
        <v>75</v>
      </c>
      <c r="AH5128" s="2">
        <v>2</v>
      </c>
      <c r="AI5128" s="2" t="s">
        <v>54</v>
      </c>
      <c r="AK5128" s="2">
        <v>0</v>
      </c>
      <c r="AM5128" s="2">
        <v>0</v>
      </c>
      <c r="AP5128" s="2" t="s">
        <v>6789</v>
      </c>
    </row>
    <row r="5129" spans="1:42">
      <c r="A5129" s="2">
        <v>123552</v>
      </c>
      <c r="B5129" s="2" t="s">
        <v>6584</v>
      </c>
      <c r="C5129" s="2" t="s">
        <v>6585</v>
      </c>
      <c r="D5129" s="19">
        <v>0</v>
      </c>
      <c r="E5129" s="25">
        <v>41670</v>
      </c>
      <c r="F5129" s="26">
        <v>0.50503472222222223</v>
      </c>
      <c r="G5129" s="31">
        <v>319.98</v>
      </c>
      <c r="H5129" s="2">
        <v>0</v>
      </c>
      <c r="I5129" s="9">
        <f t="shared" si="80"/>
        <v>-1310031.6699999976</v>
      </c>
      <c r="M5129" s="2">
        <v>47406</v>
      </c>
      <c r="N5129" s="2">
        <v>24</v>
      </c>
      <c r="O5129" s="2" t="s">
        <v>178</v>
      </c>
      <c r="P5129" s="2">
        <v>1</v>
      </c>
      <c r="R5129" s="2">
        <v>1512</v>
      </c>
      <c r="S5129" s="3">
        <v>41737</v>
      </c>
      <c r="T5129" s="3">
        <v>41737</v>
      </c>
      <c r="W5129" s="2">
        <v>2014</v>
      </c>
      <c r="X5129" s="2">
        <v>24</v>
      </c>
      <c r="AC5129" s="2" t="s">
        <v>77</v>
      </c>
      <c r="AD5129" s="2" t="s">
        <v>6763</v>
      </c>
      <c r="AE5129" s="2" t="s">
        <v>7014</v>
      </c>
      <c r="AG5129" s="2">
        <v>12</v>
      </c>
      <c r="AH5129" s="2">
        <v>9</v>
      </c>
      <c r="AI5129" s="2" t="s">
        <v>65</v>
      </c>
      <c r="AK5129" s="2">
        <v>0</v>
      </c>
      <c r="AM5129" s="2">
        <v>0</v>
      </c>
      <c r="AP5129" s="2" t="s">
        <v>6785</v>
      </c>
    </row>
    <row r="5130" spans="1:42">
      <c r="A5130" s="2">
        <v>123553</v>
      </c>
      <c r="B5130" s="2" t="s">
        <v>6586</v>
      </c>
      <c r="C5130" s="2" t="s">
        <v>6587</v>
      </c>
      <c r="D5130" s="19">
        <v>0</v>
      </c>
      <c r="E5130" s="25">
        <v>41670</v>
      </c>
      <c r="F5130" s="26">
        <v>0.50503472222222223</v>
      </c>
      <c r="G5130" s="31">
        <v>82.3</v>
      </c>
      <c r="H5130" s="2">
        <v>0</v>
      </c>
      <c r="I5130" s="9">
        <f t="shared" si="80"/>
        <v>-1310113.9699999976</v>
      </c>
      <c r="M5130" s="2">
        <v>47407</v>
      </c>
      <c r="N5130" s="2">
        <v>24</v>
      </c>
      <c r="O5130" s="2" t="s">
        <v>178</v>
      </c>
      <c r="P5130" s="2">
        <v>1</v>
      </c>
      <c r="R5130" s="2">
        <v>575</v>
      </c>
      <c r="S5130" s="3">
        <v>41737</v>
      </c>
      <c r="T5130" s="3">
        <v>41737</v>
      </c>
      <c r="W5130" s="2">
        <v>2014</v>
      </c>
      <c r="X5130" s="2">
        <v>24</v>
      </c>
      <c r="AC5130" s="2" t="s">
        <v>99</v>
      </c>
      <c r="AD5130" s="2" t="s">
        <v>6763</v>
      </c>
      <c r="AE5130" s="2" t="s">
        <v>7014</v>
      </c>
      <c r="AG5130" s="2">
        <v>12</v>
      </c>
      <c r="AH5130" s="2">
        <v>9</v>
      </c>
      <c r="AI5130" s="2" t="s">
        <v>65</v>
      </c>
      <c r="AK5130" s="2">
        <v>0</v>
      </c>
      <c r="AM5130" s="2">
        <v>0</v>
      </c>
      <c r="AP5130" s="2" t="s">
        <v>6785</v>
      </c>
    </row>
    <row r="5131" spans="1:42">
      <c r="A5131" s="2">
        <v>233634</v>
      </c>
      <c r="B5131" s="2">
        <v>160563</v>
      </c>
      <c r="C5131" s="2" t="s">
        <v>6588</v>
      </c>
      <c r="D5131" s="19">
        <v>924.5</v>
      </c>
      <c r="E5131" s="25">
        <v>41670</v>
      </c>
      <c r="F5131" s="26">
        <v>0.50505787037037042</v>
      </c>
      <c r="G5131" s="31">
        <v>0</v>
      </c>
      <c r="H5131" s="2">
        <v>0</v>
      </c>
      <c r="I5131" s="9">
        <f t="shared" si="80"/>
        <v>-1309189.4699999976</v>
      </c>
      <c r="L5131" s="2">
        <v>160563</v>
      </c>
      <c r="N5131" s="2">
        <v>60</v>
      </c>
      <c r="O5131" s="2" t="s">
        <v>96</v>
      </c>
      <c r="P5131" s="2">
        <v>1</v>
      </c>
      <c r="R5131" s="2">
        <v>91</v>
      </c>
      <c r="S5131" s="3">
        <v>42032</v>
      </c>
      <c r="T5131" s="3">
        <v>42032</v>
      </c>
      <c r="W5131" s="2">
        <v>2013</v>
      </c>
      <c r="X5131" s="2">
        <v>60</v>
      </c>
      <c r="AC5131" s="2" t="s">
        <v>216</v>
      </c>
      <c r="AD5131" s="2" t="s">
        <v>6762</v>
      </c>
      <c r="AE5131" s="2" t="s">
        <v>7014</v>
      </c>
      <c r="AG5131" s="2">
        <v>75</v>
      </c>
      <c r="AH5131" s="2">
        <v>2</v>
      </c>
      <c r="AI5131" s="2" t="s">
        <v>54</v>
      </c>
      <c r="AK5131" s="2">
        <v>0</v>
      </c>
      <c r="AM5131" s="2">
        <v>0</v>
      </c>
      <c r="AP5131" s="2" t="s">
        <v>6789</v>
      </c>
    </row>
    <row r="5132" spans="1:42">
      <c r="A5132" s="2">
        <v>123554</v>
      </c>
      <c r="B5132" s="2" t="s">
        <v>6589</v>
      </c>
      <c r="C5132" s="2" t="s">
        <v>6590</v>
      </c>
      <c r="D5132" s="19">
        <v>0</v>
      </c>
      <c r="E5132" s="25">
        <v>41670</v>
      </c>
      <c r="F5132" s="26">
        <v>0.50535879629629632</v>
      </c>
      <c r="G5132" s="31">
        <v>3725.67</v>
      </c>
      <c r="H5132" s="2">
        <v>0</v>
      </c>
      <c r="I5132" s="9">
        <f t="shared" si="80"/>
        <v>-1312915.1399999976</v>
      </c>
      <c r="M5132" s="2">
        <v>47408</v>
      </c>
      <c r="N5132" s="2">
        <v>24</v>
      </c>
      <c r="O5132" s="2" t="s">
        <v>178</v>
      </c>
      <c r="P5132" s="2">
        <v>1</v>
      </c>
      <c r="R5132" s="2">
        <v>569</v>
      </c>
      <c r="S5132" s="3">
        <v>41737</v>
      </c>
      <c r="T5132" s="3">
        <v>41737</v>
      </c>
      <c r="W5132" s="2">
        <v>2014</v>
      </c>
      <c r="X5132" s="2">
        <v>24</v>
      </c>
      <c r="AC5132" s="2" t="s">
        <v>1092</v>
      </c>
      <c r="AD5132" s="2" t="s">
        <v>6763</v>
      </c>
      <c r="AE5132" s="2" t="s">
        <v>7014</v>
      </c>
      <c r="AG5132" s="2">
        <v>12</v>
      </c>
      <c r="AH5132" s="2">
        <v>2</v>
      </c>
      <c r="AI5132" s="2" t="s">
        <v>54</v>
      </c>
      <c r="AK5132" s="2">
        <v>0</v>
      </c>
      <c r="AM5132" s="2">
        <v>0</v>
      </c>
      <c r="AP5132" s="2" t="s">
        <v>6785</v>
      </c>
    </row>
    <row r="5133" spans="1:42">
      <c r="A5133" s="2">
        <v>233635</v>
      </c>
      <c r="B5133" s="2">
        <v>160520</v>
      </c>
      <c r="C5133" s="2" t="s">
        <v>6591</v>
      </c>
      <c r="D5133" s="19">
        <v>1200</v>
      </c>
      <c r="E5133" s="25">
        <v>41670</v>
      </c>
      <c r="F5133" s="26">
        <v>0.50578703703703709</v>
      </c>
      <c r="G5133" s="31">
        <v>0</v>
      </c>
      <c r="H5133" s="2">
        <v>0</v>
      </c>
      <c r="I5133" s="9">
        <f t="shared" si="80"/>
        <v>-1311715.1399999976</v>
      </c>
      <c r="L5133" s="2">
        <v>160520</v>
      </c>
      <c r="N5133" s="2">
        <v>60</v>
      </c>
      <c r="O5133" s="2" t="s">
        <v>96</v>
      </c>
      <c r="P5133" s="2">
        <v>1</v>
      </c>
      <c r="R5133" s="2">
        <v>91</v>
      </c>
      <c r="S5133" s="3">
        <v>42032</v>
      </c>
      <c r="T5133" s="3">
        <v>42032</v>
      </c>
      <c r="W5133" s="2">
        <v>2013</v>
      </c>
      <c r="X5133" s="2">
        <v>60</v>
      </c>
      <c r="AC5133" s="2" t="s">
        <v>216</v>
      </c>
      <c r="AD5133" s="2" t="s">
        <v>6762</v>
      </c>
      <c r="AE5133" s="2" t="s">
        <v>7014</v>
      </c>
      <c r="AG5133" s="2">
        <v>75</v>
      </c>
      <c r="AH5133" s="2">
        <v>2</v>
      </c>
      <c r="AI5133" s="2" t="s">
        <v>54</v>
      </c>
      <c r="AK5133" s="2">
        <v>0</v>
      </c>
      <c r="AM5133" s="2">
        <v>0</v>
      </c>
      <c r="AP5133" s="2" t="s">
        <v>6789</v>
      </c>
    </row>
    <row r="5134" spans="1:42">
      <c r="A5134" s="2">
        <v>123555</v>
      </c>
      <c r="B5134" s="2" t="s">
        <v>3582</v>
      </c>
      <c r="C5134" s="2" t="s">
        <v>6592</v>
      </c>
      <c r="D5134" s="19">
        <v>0</v>
      </c>
      <c r="E5134" s="25">
        <v>41670</v>
      </c>
      <c r="F5134" s="26">
        <v>0.50620370370370371</v>
      </c>
      <c r="G5134" s="31">
        <v>3720.25</v>
      </c>
      <c r="H5134" s="2">
        <v>0</v>
      </c>
      <c r="I5134" s="9">
        <f t="shared" si="80"/>
        <v>-1315435.3899999976</v>
      </c>
      <c r="N5134" s="2">
        <v>7</v>
      </c>
      <c r="O5134" s="2" t="s">
        <v>45</v>
      </c>
      <c r="P5134" s="2">
        <v>1</v>
      </c>
      <c r="R5134" s="2">
        <v>569</v>
      </c>
      <c r="S5134" s="3">
        <v>41737</v>
      </c>
      <c r="T5134" s="3">
        <v>41737</v>
      </c>
      <c r="W5134" s="2">
        <v>2014</v>
      </c>
      <c r="X5134" s="2">
        <v>7</v>
      </c>
      <c r="AC5134" s="2" t="s">
        <v>1092</v>
      </c>
      <c r="AD5134" s="2" t="s">
        <v>6763</v>
      </c>
      <c r="AE5134" s="2" t="s">
        <v>7014</v>
      </c>
      <c r="AG5134" s="2">
        <v>12</v>
      </c>
      <c r="AH5134" s="2">
        <v>2</v>
      </c>
      <c r="AI5134" s="2" t="s">
        <v>54</v>
      </c>
      <c r="AM5134" s="2">
        <v>0</v>
      </c>
      <c r="AP5134" s="2" t="s">
        <v>6785</v>
      </c>
    </row>
    <row r="5135" spans="1:42">
      <c r="A5135" s="2">
        <v>233638</v>
      </c>
      <c r="B5135" s="2">
        <v>160488</v>
      </c>
      <c r="C5135" s="2" t="s">
        <v>6593</v>
      </c>
      <c r="D5135" s="19">
        <v>1942.5</v>
      </c>
      <c r="E5135" s="25">
        <v>41670</v>
      </c>
      <c r="F5135" s="26">
        <v>0.51340277777777776</v>
      </c>
      <c r="G5135" s="31">
        <v>0</v>
      </c>
      <c r="H5135" s="2">
        <v>0</v>
      </c>
      <c r="I5135" s="9">
        <f t="shared" si="80"/>
        <v>-1313492.8899999976</v>
      </c>
      <c r="L5135" s="2">
        <v>160488</v>
      </c>
      <c r="N5135" s="2">
        <v>60</v>
      </c>
      <c r="O5135" s="2" t="s">
        <v>96</v>
      </c>
      <c r="P5135" s="2">
        <v>1</v>
      </c>
      <c r="R5135" s="2">
        <v>91</v>
      </c>
      <c r="S5135" s="3">
        <v>42032</v>
      </c>
      <c r="T5135" s="3">
        <v>42032</v>
      </c>
      <c r="W5135" s="2">
        <v>2013</v>
      </c>
      <c r="X5135" s="2">
        <v>60</v>
      </c>
      <c r="AC5135" s="2" t="s">
        <v>216</v>
      </c>
      <c r="AD5135" s="2" t="s">
        <v>6762</v>
      </c>
      <c r="AE5135" s="2" t="s">
        <v>7014</v>
      </c>
      <c r="AG5135" s="2">
        <v>75</v>
      </c>
      <c r="AH5135" s="2">
        <v>2</v>
      </c>
      <c r="AI5135" s="2" t="s">
        <v>54</v>
      </c>
      <c r="AK5135" s="2">
        <v>0</v>
      </c>
      <c r="AM5135" s="2">
        <v>0</v>
      </c>
      <c r="AP5135" s="2" t="s">
        <v>6789</v>
      </c>
    </row>
    <row r="5136" spans="1:42">
      <c r="A5136" s="2">
        <v>233639</v>
      </c>
      <c r="B5136" s="2">
        <v>172407</v>
      </c>
      <c r="C5136" s="2" t="s">
        <v>6594</v>
      </c>
      <c r="D5136" s="19">
        <v>1272</v>
      </c>
      <c r="E5136" s="25">
        <v>41670</v>
      </c>
      <c r="F5136" s="26">
        <v>0.5142592592592593</v>
      </c>
      <c r="G5136" s="31">
        <v>0</v>
      </c>
      <c r="H5136" s="2">
        <v>0</v>
      </c>
      <c r="I5136" s="9">
        <f t="shared" si="80"/>
        <v>-1312220.8899999976</v>
      </c>
      <c r="L5136" s="2">
        <v>172407</v>
      </c>
      <c r="N5136" s="2">
        <v>60</v>
      </c>
      <c r="O5136" s="2" t="s">
        <v>96</v>
      </c>
      <c r="P5136" s="2">
        <v>1</v>
      </c>
      <c r="R5136" s="2">
        <v>2</v>
      </c>
      <c r="S5136" s="3">
        <v>42032</v>
      </c>
      <c r="T5136" s="3">
        <v>42032</v>
      </c>
      <c r="W5136" s="2">
        <v>2014</v>
      </c>
      <c r="X5136" s="2">
        <v>60</v>
      </c>
      <c r="AC5136" s="2" t="s">
        <v>53</v>
      </c>
      <c r="AD5136" s="2" t="s">
        <v>6762</v>
      </c>
      <c r="AE5136" s="2" t="s">
        <v>7014</v>
      </c>
      <c r="AG5136" s="2">
        <v>75</v>
      </c>
      <c r="AH5136" s="2">
        <v>2</v>
      </c>
      <c r="AI5136" s="2" t="s">
        <v>54</v>
      </c>
      <c r="AK5136" s="2">
        <v>0</v>
      </c>
      <c r="AM5136" s="2">
        <v>0</v>
      </c>
      <c r="AP5136" s="2" t="s">
        <v>6789</v>
      </c>
    </row>
    <row r="5137" spans="1:42">
      <c r="A5137" s="2">
        <v>233640</v>
      </c>
      <c r="B5137" s="2">
        <v>153046</v>
      </c>
      <c r="C5137" s="2" t="s">
        <v>6595</v>
      </c>
      <c r="D5137" s="19">
        <v>1272.05</v>
      </c>
      <c r="E5137" s="25">
        <v>41670</v>
      </c>
      <c r="F5137" s="26">
        <v>0.51472222222222219</v>
      </c>
      <c r="G5137" s="31">
        <v>0</v>
      </c>
      <c r="H5137" s="2">
        <v>0</v>
      </c>
      <c r="I5137" s="9">
        <f t="shared" si="80"/>
        <v>-1310948.8399999975</v>
      </c>
      <c r="L5137" s="2">
        <v>153046</v>
      </c>
      <c r="N5137" s="2">
        <v>60</v>
      </c>
      <c r="O5137" s="2" t="s">
        <v>96</v>
      </c>
      <c r="P5137" s="2">
        <v>1</v>
      </c>
      <c r="R5137" s="2">
        <v>2</v>
      </c>
      <c r="S5137" s="3">
        <v>42032</v>
      </c>
      <c r="T5137" s="3">
        <v>42032</v>
      </c>
      <c r="W5137" s="2">
        <v>2014</v>
      </c>
      <c r="X5137" s="2">
        <v>60</v>
      </c>
      <c r="AC5137" s="2" t="s">
        <v>53</v>
      </c>
      <c r="AD5137" s="2" t="s">
        <v>6762</v>
      </c>
      <c r="AE5137" s="2" t="s">
        <v>7014</v>
      </c>
      <c r="AG5137" s="2">
        <v>75</v>
      </c>
      <c r="AH5137" s="2">
        <v>2</v>
      </c>
      <c r="AI5137" s="2" t="s">
        <v>54</v>
      </c>
      <c r="AK5137" s="2">
        <v>0</v>
      </c>
      <c r="AM5137" s="2">
        <v>0</v>
      </c>
      <c r="AP5137" s="2" t="s">
        <v>6789</v>
      </c>
    </row>
    <row r="5138" spans="1:42">
      <c r="A5138" s="2">
        <v>233643</v>
      </c>
      <c r="B5138" s="2">
        <v>168776</v>
      </c>
      <c r="C5138" s="2" t="s">
        <v>6596</v>
      </c>
      <c r="D5138" s="19">
        <v>300</v>
      </c>
      <c r="E5138" s="25">
        <v>41670</v>
      </c>
      <c r="F5138" s="26">
        <v>0.51769675925925929</v>
      </c>
      <c r="G5138" s="31">
        <v>0</v>
      </c>
      <c r="H5138" s="2">
        <v>0</v>
      </c>
      <c r="I5138" s="9">
        <f t="shared" si="80"/>
        <v>-1310648.8399999975</v>
      </c>
      <c r="L5138" s="2">
        <v>168776</v>
      </c>
      <c r="N5138" s="2">
        <v>60</v>
      </c>
      <c r="O5138" s="2" t="s">
        <v>96</v>
      </c>
      <c r="P5138" s="2">
        <v>1</v>
      </c>
      <c r="R5138" s="2">
        <v>6</v>
      </c>
      <c r="S5138" s="3">
        <v>42032</v>
      </c>
      <c r="T5138" s="3">
        <v>42032</v>
      </c>
      <c r="W5138" s="2">
        <v>2014</v>
      </c>
      <c r="X5138" s="2">
        <v>60</v>
      </c>
      <c r="AC5138" s="2" t="s">
        <v>46</v>
      </c>
      <c r="AD5138" s="2" t="s">
        <v>6762</v>
      </c>
      <c r="AE5138" s="2" t="s">
        <v>7014</v>
      </c>
      <c r="AG5138" s="2">
        <v>75</v>
      </c>
      <c r="AH5138" s="2">
        <v>2</v>
      </c>
      <c r="AI5138" s="2" t="s">
        <v>54</v>
      </c>
      <c r="AK5138" s="2">
        <v>0</v>
      </c>
      <c r="AM5138" s="2">
        <v>0</v>
      </c>
      <c r="AP5138" s="2" t="s">
        <v>6789</v>
      </c>
    </row>
    <row r="5139" spans="1:42">
      <c r="A5139" s="2">
        <v>233645</v>
      </c>
      <c r="B5139" s="2">
        <v>152423</v>
      </c>
      <c r="C5139" s="2" t="s">
        <v>6597</v>
      </c>
      <c r="D5139" s="19">
        <v>1462.16</v>
      </c>
      <c r="E5139" s="25">
        <v>41670</v>
      </c>
      <c r="F5139" s="26">
        <v>0.51866898148148144</v>
      </c>
      <c r="G5139" s="31">
        <v>0</v>
      </c>
      <c r="H5139" s="2">
        <v>0</v>
      </c>
      <c r="I5139" s="9">
        <f t="shared" si="80"/>
        <v>-1309186.6799999976</v>
      </c>
      <c r="L5139" s="2">
        <v>152423</v>
      </c>
      <c r="N5139" s="2">
        <v>60</v>
      </c>
      <c r="O5139" s="2" t="s">
        <v>96</v>
      </c>
      <c r="P5139" s="2">
        <v>1</v>
      </c>
      <c r="R5139" s="2">
        <v>2</v>
      </c>
      <c r="S5139" s="3">
        <v>42032</v>
      </c>
      <c r="T5139" s="3">
        <v>42032</v>
      </c>
      <c r="W5139" s="2">
        <v>2014</v>
      </c>
      <c r="X5139" s="2">
        <v>60</v>
      </c>
      <c r="AC5139" s="2" t="s">
        <v>53</v>
      </c>
      <c r="AD5139" s="2" t="s">
        <v>6762</v>
      </c>
      <c r="AE5139" s="2" t="s">
        <v>7014</v>
      </c>
      <c r="AG5139" s="2">
        <v>75</v>
      </c>
      <c r="AH5139" s="2">
        <v>2</v>
      </c>
      <c r="AI5139" s="2" t="s">
        <v>54</v>
      </c>
      <c r="AK5139" s="2">
        <v>0</v>
      </c>
      <c r="AM5139" s="2">
        <v>0</v>
      </c>
      <c r="AP5139" s="2" t="s">
        <v>6789</v>
      </c>
    </row>
    <row r="5140" spans="1:42">
      <c r="A5140" s="2">
        <v>142531</v>
      </c>
      <c r="B5140" s="2" t="s">
        <v>6598</v>
      </c>
      <c r="C5140" s="2" t="s">
        <v>6599</v>
      </c>
      <c r="D5140" s="19">
        <v>0</v>
      </c>
      <c r="E5140" s="25">
        <v>41670</v>
      </c>
      <c r="F5140" s="26">
        <v>0.53442129629629631</v>
      </c>
      <c r="G5140" s="31">
        <v>1339</v>
      </c>
      <c r="H5140" s="2">
        <v>0</v>
      </c>
      <c r="I5140" s="9">
        <f t="shared" si="80"/>
        <v>-1310525.6799999976</v>
      </c>
      <c r="M5140" s="2">
        <v>44416</v>
      </c>
      <c r="N5140" s="2">
        <v>24</v>
      </c>
      <c r="O5140" s="2" t="s">
        <v>178</v>
      </c>
      <c r="P5140" s="2">
        <v>1</v>
      </c>
      <c r="R5140" s="2">
        <v>175</v>
      </c>
      <c r="S5140" s="3">
        <v>41822</v>
      </c>
      <c r="T5140" s="3">
        <v>41822</v>
      </c>
      <c r="W5140" s="2">
        <v>2014</v>
      </c>
      <c r="X5140" s="2">
        <v>24</v>
      </c>
      <c r="AC5140" s="2" t="s">
        <v>1660</v>
      </c>
      <c r="AD5140" s="2" t="s">
        <v>6762</v>
      </c>
      <c r="AE5140" s="2" t="s">
        <v>7014</v>
      </c>
      <c r="AG5140" s="2">
        <v>26</v>
      </c>
      <c r="AH5140" s="2">
        <v>9</v>
      </c>
      <c r="AI5140" s="2" t="s">
        <v>65</v>
      </c>
      <c r="AK5140" s="2">
        <v>0</v>
      </c>
      <c r="AM5140" s="2">
        <v>0</v>
      </c>
      <c r="AP5140" s="2" t="s">
        <v>6784</v>
      </c>
    </row>
    <row r="5141" spans="1:42">
      <c r="A5141" s="2">
        <v>116894</v>
      </c>
      <c r="B5141" s="2" t="s">
        <v>6600</v>
      </c>
      <c r="C5141" s="2" t="s">
        <v>6601</v>
      </c>
      <c r="D5141" s="19">
        <v>0</v>
      </c>
      <c r="E5141" s="25">
        <v>41670</v>
      </c>
      <c r="F5141" s="26">
        <v>0.53943287037037035</v>
      </c>
      <c r="G5141" s="31">
        <v>925</v>
      </c>
      <c r="H5141" s="2">
        <v>0</v>
      </c>
      <c r="I5141" s="9">
        <f t="shared" si="80"/>
        <v>-1311450.6799999976</v>
      </c>
      <c r="M5141" s="2">
        <v>44339</v>
      </c>
      <c r="N5141" s="2">
        <v>7</v>
      </c>
      <c r="O5141" s="2" t="s">
        <v>45</v>
      </c>
      <c r="P5141" s="2">
        <v>1</v>
      </c>
      <c r="R5141" s="2">
        <v>549</v>
      </c>
      <c r="S5141" s="3">
        <v>41675</v>
      </c>
      <c r="T5141" s="3">
        <v>41675</v>
      </c>
      <c r="W5141" s="2">
        <v>2014</v>
      </c>
      <c r="X5141" s="2">
        <v>7</v>
      </c>
      <c r="AC5141" s="2" t="s">
        <v>2372</v>
      </c>
      <c r="AD5141" s="2" t="s">
        <v>6762</v>
      </c>
      <c r="AE5141" s="2" t="s">
        <v>7014</v>
      </c>
      <c r="AG5141" s="2">
        <v>56</v>
      </c>
      <c r="AH5141" s="2">
        <v>1</v>
      </c>
      <c r="AI5141" s="2" t="s">
        <v>83</v>
      </c>
      <c r="AK5141" s="2">
        <v>0</v>
      </c>
      <c r="AM5141" s="2">
        <v>0</v>
      </c>
      <c r="AP5141" s="2" t="s">
        <v>84</v>
      </c>
    </row>
    <row r="5142" spans="1:42">
      <c r="A5142" s="2">
        <v>116893</v>
      </c>
      <c r="B5142" s="2" t="s">
        <v>6602</v>
      </c>
      <c r="C5142" s="2" t="s">
        <v>6603</v>
      </c>
      <c r="D5142" s="19">
        <v>0</v>
      </c>
      <c r="E5142" s="25">
        <v>41670</v>
      </c>
      <c r="F5142" s="26">
        <v>0.53943287037037035</v>
      </c>
      <c r="G5142" s="31">
        <v>510</v>
      </c>
      <c r="H5142" s="2">
        <v>0</v>
      </c>
      <c r="I5142" s="9">
        <f t="shared" si="80"/>
        <v>-1311960.6799999976</v>
      </c>
      <c r="M5142" s="2">
        <v>44338</v>
      </c>
      <c r="N5142" s="2">
        <v>7</v>
      </c>
      <c r="O5142" s="2" t="s">
        <v>45</v>
      </c>
      <c r="P5142" s="2">
        <v>1</v>
      </c>
      <c r="R5142" s="2">
        <v>549</v>
      </c>
      <c r="S5142" s="3">
        <v>41675</v>
      </c>
      <c r="T5142" s="3">
        <v>41675</v>
      </c>
      <c r="W5142" s="2">
        <v>2014</v>
      </c>
      <c r="X5142" s="2">
        <v>7</v>
      </c>
      <c r="AC5142" s="2" t="s">
        <v>2372</v>
      </c>
      <c r="AD5142" s="2" t="s">
        <v>6762</v>
      </c>
      <c r="AE5142" s="2" t="s">
        <v>7014</v>
      </c>
      <c r="AG5142" s="2">
        <v>56</v>
      </c>
      <c r="AH5142" s="2">
        <v>1</v>
      </c>
      <c r="AI5142" s="2" t="s">
        <v>83</v>
      </c>
      <c r="AK5142" s="2">
        <v>0</v>
      </c>
      <c r="AM5142" s="2">
        <v>0</v>
      </c>
      <c r="AP5142" s="2" t="s">
        <v>84</v>
      </c>
    </row>
    <row r="5143" spans="1:42">
      <c r="A5143" s="2">
        <v>116892</v>
      </c>
      <c r="B5143" s="2" t="s">
        <v>6604</v>
      </c>
      <c r="C5143" s="2" t="s">
        <v>6605</v>
      </c>
      <c r="D5143" s="19">
        <v>0</v>
      </c>
      <c r="E5143" s="25">
        <v>41670</v>
      </c>
      <c r="F5143" s="26">
        <v>0.53943287037037035</v>
      </c>
      <c r="G5143" s="31">
        <v>1765</v>
      </c>
      <c r="H5143" s="2">
        <v>0</v>
      </c>
      <c r="I5143" s="9">
        <f t="shared" si="80"/>
        <v>-1313725.6799999976</v>
      </c>
      <c r="M5143" s="2">
        <v>44337</v>
      </c>
      <c r="N5143" s="2">
        <v>7</v>
      </c>
      <c r="O5143" s="2" t="s">
        <v>45</v>
      </c>
      <c r="P5143" s="2">
        <v>1</v>
      </c>
      <c r="R5143" s="2">
        <v>549</v>
      </c>
      <c r="S5143" s="3">
        <v>41675</v>
      </c>
      <c r="T5143" s="3">
        <v>41675</v>
      </c>
      <c r="W5143" s="2">
        <v>2014</v>
      </c>
      <c r="X5143" s="2">
        <v>7</v>
      </c>
      <c r="AC5143" s="2" t="s">
        <v>2372</v>
      </c>
      <c r="AD5143" s="2" t="s">
        <v>6762</v>
      </c>
      <c r="AE5143" s="2" t="s">
        <v>7014</v>
      </c>
      <c r="AG5143" s="2">
        <v>56</v>
      </c>
      <c r="AH5143" s="2">
        <v>1</v>
      </c>
      <c r="AI5143" s="2" t="s">
        <v>83</v>
      </c>
      <c r="AK5143" s="2">
        <v>0</v>
      </c>
      <c r="AM5143" s="2">
        <v>0</v>
      </c>
      <c r="AP5143" s="2" t="s">
        <v>84</v>
      </c>
    </row>
    <row r="5144" spans="1:42">
      <c r="A5144" s="2">
        <v>233408</v>
      </c>
      <c r="B5144" s="2">
        <v>156754</v>
      </c>
      <c r="C5144" s="2" t="s">
        <v>6606</v>
      </c>
      <c r="D5144" s="19">
        <v>1284</v>
      </c>
      <c r="E5144" s="25">
        <v>41670</v>
      </c>
      <c r="F5144" s="26">
        <v>0.54841435185185183</v>
      </c>
      <c r="G5144" s="31">
        <v>0</v>
      </c>
      <c r="H5144" s="2">
        <v>0</v>
      </c>
      <c r="I5144" s="9">
        <f t="shared" si="80"/>
        <v>-1312441.6799999976</v>
      </c>
      <c r="L5144" s="2">
        <v>156754</v>
      </c>
      <c r="N5144" s="2">
        <v>60</v>
      </c>
      <c r="O5144" s="2" t="s">
        <v>96</v>
      </c>
      <c r="P5144" s="2">
        <v>2</v>
      </c>
      <c r="R5144" s="2">
        <v>6</v>
      </c>
      <c r="S5144" s="3">
        <v>42031</v>
      </c>
      <c r="T5144" s="3">
        <v>42031</v>
      </c>
      <c r="W5144" s="2">
        <v>2014</v>
      </c>
      <c r="X5144" s="2">
        <v>60</v>
      </c>
      <c r="AC5144" s="2" t="s">
        <v>46</v>
      </c>
      <c r="AD5144" s="2" t="s">
        <v>6762</v>
      </c>
      <c r="AE5144" s="2" t="s">
        <v>7014</v>
      </c>
      <c r="AG5144" s="2">
        <v>75</v>
      </c>
      <c r="AH5144" s="2">
        <v>2</v>
      </c>
      <c r="AI5144" s="2" t="s">
        <v>54</v>
      </c>
      <c r="AK5144" s="2">
        <v>0</v>
      </c>
      <c r="AM5144" s="2">
        <v>0</v>
      </c>
      <c r="AP5144" s="2" t="s">
        <v>6789</v>
      </c>
    </row>
    <row r="5145" spans="1:42">
      <c r="A5145" s="2">
        <v>116909</v>
      </c>
      <c r="B5145" s="2" t="s">
        <v>6607</v>
      </c>
      <c r="C5145" s="2" t="s">
        <v>6608</v>
      </c>
      <c r="D5145" s="19">
        <v>0</v>
      </c>
      <c r="E5145" s="25">
        <v>41670</v>
      </c>
      <c r="F5145" s="26">
        <v>0.55780092592592589</v>
      </c>
      <c r="G5145" s="31">
        <v>5000</v>
      </c>
      <c r="H5145" s="2">
        <v>0</v>
      </c>
      <c r="I5145" s="9">
        <f t="shared" si="80"/>
        <v>-1317441.6799999976</v>
      </c>
      <c r="M5145" s="2">
        <v>44359</v>
      </c>
      <c r="N5145" s="2">
        <v>7</v>
      </c>
      <c r="O5145" s="2" t="s">
        <v>45</v>
      </c>
      <c r="P5145" s="2">
        <v>1</v>
      </c>
      <c r="R5145" s="2">
        <v>1530</v>
      </c>
      <c r="S5145" s="3">
        <v>41675</v>
      </c>
      <c r="T5145" s="3">
        <v>41758</v>
      </c>
      <c r="W5145" s="2">
        <v>2014</v>
      </c>
      <c r="X5145" s="2">
        <v>7</v>
      </c>
      <c r="AC5145" s="2" t="s">
        <v>506</v>
      </c>
      <c r="AD5145" s="2" t="s">
        <v>6762</v>
      </c>
      <c r="AE5145" s="2" t="s">
        <v>7006</v>
      </c>
      <c r="AG5145" s="2">
        <v>56</v>
      </c>
      <c r="AH5145" s="2">
        <v>8</v>
      </c>
      <c r="AI5145" s="2" t="s">
        <v>59</v>
      </c>
      <c r="AK5145" s="2">
        <v>0</v>
      </c>
      <c r="AM5145" s="2">
        <v>0</v>
      </c>
      <c r="AP5145" s="2" t="s">
        <v>84</v>
      </c>
    </row>
    <row r="5146" spans="1:42">
      <c r="A5146" s="2">
        <v>118759</v>
      </c>
      <c r="B5146" s="2" t="s">
        <v>6609</v>
      </c>
      <c r="C5146" s="2" t="s">
        <v>6610</v>
      </c>
      <c r="D5146" s="19">
        <v>0</v>
      </c>
      <c r="E5146" s="25">
        <v>41670</v>
      </c>
      <c r="F5146" s="26">
        <v>0.56473379629629628</v>
      </c>
      <c r="G5146" s="31">
        <v>2242.64</v>
      </c>
      <c r="H5146" s="2">
        <v>0</v>
      </c>
      <c r="I5146" s="9">
        <f t="shared" si="80"/>
        <v>-1319684.3199999975</v>
      </c>
      <c r="M5146" s="2">
        <v>45900</v>
      </c>
      <c r="N5146" s="2">
        <v>24</v>
      </c>
      <c r="O5146" s="2" t="s">
        <v>178</v>
      </c>
      <c r="P5146" s="2">
        <v>1</v>
      </c>
      <c r="R5146" s="2">
        <v>522</v>
      </c>
      <c r="S5146" s="3">
        <v>41709</v>
      </c>
      <c r="T5146" s="3">
        <v>41709</v>
      </c>
      <c r="W5146" s="2">
        <v>2014</v>
      </c>
      <c r="X5146" s="2">
        <v>24</v>
      </c>
      <c r="AC5146" s="2" t="s">
        <v>5128</v>
      </c>
      <c r="AD5146" s="2" t="s">
        <v>6762</v>
      </c>
      <c r="AE5146" s="2" t="s">
        <v>7014</v>
      </c>
      <c r="AG5146" s="2">
        <v>56</v>
      </c>
      <c r="AH5146" s="2">
        <v>1</v>
      </c>
      <c r="AI5146" s="2" t="s">
        <v>83</v>
      </c>
      <c r="AK5146" s="2">
        <v>0</v>
      </c>
      <c r="AM5146" s="2">
        <v>0</v>
      </c>
      <c r="AP5146" s="2" t="s">
        <v>84</v>
      </c>
    </row>
    <row r="5147" spans="1:42">
      <c r="A5147" s="2">
        <v>235558</v>
      </c>
      <c r="B5147" s="2" t="s">
        <v>6611</v>
      </c>
      <c r="C5147" s="2" t="s">
        <v>6612</v>
      </c>
      <c r="D5147" s="19">
        <v>0</v>
      </c>
      <c r="E5147" s="25">
        <v>41670</v>
      </c>
      <c r="F5147" s="26">
        <v>0.56478009259259265</v>
      </c>
      <c r="G5147" s="31">
        <v>672.52</v>
      </c>
      <c r="H5147" s="2">
        <v>0</v>
      </c>
      <c r="I5147" s="9">
        <f t="shared" si="80"/>
        <v>-1320356.8399999975</v>
      </c>
      <c r="M5147" s="2">
        <v>111645</v>
      </c>
      <c r="N5147" s="2">
        <v>60</v>
      </c>
      <c r="O5147" s="2" t="s">
        <v>96</v>
      </c>
      <c r="P5147" s="2">
        <v>1</v>
      </c>
      <c r="R5147" s="2">
        <v>1448</v>
      </c>
      <c r="S5147" s="3">
        <v>42040</v>
      </c>
      <c r="T5147" s="3">
        <v>42040</v>
      </c>
      <c r="W5147" s="2">
        <v>2014</v>
      </c>
      <c r="X5147" s="2">
        <v>60</v>
      </c>
      <c r="AC5147" s="2" t="s">
        <v>64</v>
      </c>
      <c r="AD5147" s="2" t="s">
        <v>6763</v>
      </c>
      <c r="AE5147" s="2" t="s">
        <v>7014</v>
      </c>
      <c r="AG5147" s="2">
        <v>5</v>
      </c>
      <c r="AH5147" s="2">
        <v>9</v>
      </c>
      <c r="AI5147" s="2" t="s">
        <v>65</v>
      </c>
      <c r="AK5147" s="2">
        <v>0</v>
      </c>
      <c r="AM5147" s="2">
        <v>0</v>
      </c>
      <c r="AP5147" s="2" t="s">
        <v>6788</v>
      </c>
    </row>
    <row r="5148" spans="1:42">
      <c r="A5148" s="2">
        <v>250061</v>
      </c>
      <c r="B5148" s="2">
        <v>161926</v>
      </c>
      <c r="C5148" s="2" t="s">
        <v>6613</v>
      </c>
      <c r="D5148" s="19">
        <v>1284</v>
      </c>
      <c r="E5148" s="25">
        <v>41670</v>
      </c>
      <c r="F5148" s="26">
        <v>0.56479166666666669</v>
      </c>
      <c r="G5148" s="31">
        <v>0</v>
      </c>
      <c r="H5148" s="2">
        <v>0</v>
      </c>
      <c r="I5148" s="9">
        <f t="shared" si="80"/>
        <v>-1319072.8399999975</v>
      </c>
      <c r="L5148" s="2">
        <v>161926</v>
      </c>
      <c r="N5148" s="2">
        <v>7</v>
      </c>
      <c r="O5148" s="2" t="s">
        <v>45</v>
      </c>
      <c r="P5148" s="2">
        <v>2</v>
      </c>
      <c r="R5148" s="2">
        <v>6</v>
      </c>
      <c r="S5148" s="3">
        <v>42073</v>
      </c>
      <c r="T5148" s="3">
        <v>42073</v>
      </c>
      <c r="W5148" s="2">
        <v>2014</v>
      </c>
      <c r="X5148" s="2">
        <v>7</v>
      </c>
      <c r="AC5148" s="2" t="s">
        <v>46</v>
      </c>
      <c r="AD5148" s="2" t="s">
        <v>6762</v>
      </c>
      <c r="AE5148" s="2" t="s">
        <v>7014</v>
      </c>
      <c r="AG5148" s="2">
        <v>75</v>
      </c>
      <c r="AH5148" s="2">
        <v>11</v>
      </c>
      <c r="AI5148" s="2" t="s">
        <v>47</v>
      </c>
      <c r="AK5148" s="2">
        <v>0</v>
      </c>
      <c r="AM5148" s="2">
        <v>0</v>
      </c>
      <c r="AP5148" s="2" t="s">
        <v>6789</v>
      </c>
    </row>
    <row r="5149" spans="1:42">
      <c r="A5149" s="2">
        <v>233421</v>
      </c>
      <c r="B5149" s="2">
        <v>158457</v>
      </c>
      <c r="C5149" s="2" t="s">
        <v>6614</v>
      </c>
      <c r="D5149" s="19">
        <v>1284</v>
      </c>
      <c r="E5149" s="25">
        <v>41670</v>
      </c>
      <c r="F5149" s="26">
        <v>0.58284722222222218</v>
      </c>
      <c r="G5149" s="31">
        <v>0</v>
      </c>
      <c r="H5149" s="2">
        <v>0</v>
      </c>
      <c r="I5149" s="9">
        <f t="shared" si="80"/>
        <v>-1317788.8399999975</v>
      </c>
      <c r="L5149" s="2">
        <v>158457</v>
      </c>
      <c r="N5149" s="2">
        <v>60</v>
      </c>
      <c r="O5149" s="2" t="s">
        <v>96</v>
      </c>
      <c r="P5149" s="2">
        <v>2</v>
      </c>
      <c r="R5149" s="2">
        <v>6</v>
      </c>
      <c r="S5149" s="3">
        <v>42031</v>
      </c>
      <c r="T5149" s="3">
        <v>42031</v>
      </c>
      <c r="W5149" s="2">
        <v>2014</v>
      </c>
      <c r="X5149" s="2">
        <v>60</v>
      </c>
      <c r="AC5149" s="2" t="s">
        <v>46</v>
      </c>
      <c r="AD5149" s="2" t="s">
        <v>6762</v>
      </c>
      <c r="AE5149" s="2" t="s">
        <v>7014</v>
      </c>
      <c r="AG5149" s="2">
        <v>75</v>
      </c>
      <c r="AH5149" s="2">
        <v>2</v>
      </c>
      <c r="AI5149" s="2" t="s">
        <v>54</v>
      </c>
      <c r="AK5149" s="2">
        <v>0</v>
      </c>
      <c r="AM5149" s="2">
        <v>0</v>
      </c>
      <c r="AP5149" s="2" t="s">
        <v>6789</v>
      </c>
    </row>
    <row r="5150" spans="1:42">
      <c r="A5150" s="2">
        <v>250113</v>
      </c>
      <c r="B5150" s="2">
        <v>161404</v>
      </c>
      <c r="C5150" s="2" t="s">
        <v>6615</v>
      </c>
      <c r="D5150" s="19">
        <v>1284</v>
      </c>
      <c r="E5150" s="25">
        <v>41670</v>
      </c>
      <c r="F5150" s="26">
        <v>0.58552083333333338</v>
      </c>
      <c r="G5150" s="31">
        <v>0</v>
      </c>
      <c r="H5150" s="2">
        <v>0</v>
      </c>
      <c r="I5150" s="9">
        <f t="shared" si="80"/>
        <v>-1316504.8399999975</v>
      </c>
      <c r="L5150" s="2">
        <v>161404</v>
      </c>
      <c r="N5150" s="2">
        <v>7</v>
      </c>
      <c r="O5150" s="2" t="s">
        <v>45</v>
      </c>
      <c r="P5150" s="2">
        <v>2</v>
      </c>
      <c r="R5150" s="2">
        <v>6</v>
      </c>
      <c r="S5150" s="3">
        <v>42073</v>
      </c>
      <c r="T5150" s="3">
        <v>42073</v>
      </c>
      <c r="W5150" s="2">
        <v>2014</v>
      </c>
      <c r="X5150" s="2">
        <v>7</v>
      </c>
      <c r="AC5150" s="2" t="s">
        <v>46</v>
      </c>
      <c r="AD5150" s="2" t="s">
        <v>6762</v>
      </c>
      <c r="AE5150" s="2" t="s">
        <v>7014</v>
      </c>
      <c r="AG5150" s="2">
        <v>75</v>
      </c>
      <c r="AH5150" s="2">
        <v>11</v>
      </c>
      <c r="AI5150" s="2" t="s">
        <v>47</v>
      </c>
      <c r="AK5150" s="2">
        <v>0</v>
      </c>
      <c r="AM5150" s="2">
        <v>0</v>
      </c>
      <c r="AP5150" s="2" t="s">
        <v>6789</v>
      </c>
    </row>
    <row r="5151" spans="1:42">
      <c r="A5151" s="2">
        <v>233660</v>
      </c>
      <c r="B5151" s="2">
        <v>160724</v>
      </c>
      <c r="C5151" s="2" t="s">
        <v>6616</v>
      </c>
      <c r="D5151" s="19">
        <v>1284</v>
      </c>
      <c r="E5151" s="25">
        <v>41670</v>
      </c>
      <c r="F5151" s="26">
        <v>0.59055555555555561</v>
      </c>
      <c r="G5151" s="31">
        <v>0</v>
      </c>
      <c r="H5151" s="2">
        <v>0</v>
      </c>
      <c r="I5151" s="9">
        <f t="shared" si="80"/>
        <v>-1315220.8399999975</v>
      </c>
      <c r="L5151" s="2">
        <v>160724</v>
      </c>
      <c r="N5151" s="2">
        <v>60</v>
      </c>
      <c r="O5151" s="2" t="s">
        <v>96</v>
      </c>
      <c r="P5151" s="2">
        <v>2</v>
      </c>
      <c r="R5151" s="2">
        <v>6</v>
      </c>
      <c r="S5151" s="3">
        <v>42032</v>
      </c>
      <c r="T5151" s="3">
        <v>42032</v>
      </c>
      <c r="W5151" s="2">
        <v>2014</v>
      </c>
      <c r="X5151" s="2">
        <v>60</v>
      </c>
      <c r="AC5151" s="2" t="s">
        <v>46</v>
      </c>
      <c r="AD5151" s="2" t="s">
        <v>6762</v>
      </c>
      <c r="AE5151" s="2" t="s">
        <v>7014</v>
      </c>
      <c r="AG5151" s="2">
        <v>75</v>
      </c>
      <c r="AH5151" s="2">
        <v>2</v>
      </c>
      <c r="AI5151" s="2" t="s">
        <v>54</v>
      </c>
      <c r="AK5151" s="2">
        <v>0</v>
      </c>
      <c r="AM5151" s="2">
        <v>0</v>
      </c>
      <c r="AP5151" s="2" t="s">
        <v>6789</v>
      </c>
    </row>
    <row r="5152" spans="1:42">
      <c r="A5152" s="2">
        <v>116467</v>
      </c>
      <c r="B5152" s="2">
        <v>158508</v>
      </c>
      <c r="C5152" s="2" t="s">
        <v>6617</v>
      </c>
      <c r="D5152" s="19">
        <v>1339</v>
      </c>
      <c r="E5152" s="25">
        <v>41670</v>
      </c>
      <c r="F5152" s="26">
        <v>0.5913194444444444</v>
      </c>
      <c r="G5152" s="31">
        <v>0</v>
      </c>
      <c r="H5152" s="2">
        <v>0</v>
      </c>
      <c r="I5152" s="9">
        <f t="shared" si="80"/>
        <v>-1313881.8399999975</v>
      </c>
      <c r="L5152" s="2">
        <v>158508</v>
      </c>
      <c r="N5152" s="2">
        <v>8</v>
      </c>
      <c r="O5152" s="2" t="s">
        <v>143</v>
      </c>
      <c r="P5152" s="2">
        <v>1</v>
      </c>
      <c r="R5152" s="2">
        <v>1378</v>
      </c>
      <c r="S5152" s="3">
        <v>41670</v>
      </c>
      <c r="T5152" s="3">
        <v>41670</v>
      </c>
      <c r="W5152" s="2">
        <v>2014</v>
      </c>
      <c r="X5152" s="2">
        <v>8</v>
      </c>
      <c r="AC5152" s="2" t="s">
        <v>1140</v>
      </c>
      <c r="AD5152" s="2" t="s">
        <v>6762</v>
      </c>
      <c r="AE5152" s="2" t="s">
        <v>7014</v>
      </c>
      <c r="AG5152" s="2">
        <v>56</v>
      </c>
      <c r="AH5152" s="2">
        <v>1</v>
      </c>
      <c r="AI5152" s="2" t="s">
        <v>83</v>
      </c>
      <c r="AK5152" s="2">
        <v>0</v>
      </c>
      <c r="AM5152" s="2">
        <v>0</v>
      </c>
      <c r="AP5152" s="2" t="s">
        <v>84</v>
      </c>
    </row>
    <row r="5153" spans="1:42">
      <c r="A5153" s="2">
        <v>233662</v>
      </c>
      <c r="B5153" s="2">
        <v>161991</v>
      </c>
      <c r="C5153" s="2" t="s">
        <v>6618</v>
      </c>
      <c r="D5153" s="19">
        <v>1284</v>
      </c>
      <c r="E5153" s="25">
        <v>41670</v>
      </c>
      <c r="F5153" s="26">
        <v>0.59275462962962966</v>
      </c>
      <c r="G5153" s="31">
        <v>0</v>
      </c>
      <c r="H5153" s="2">
        <v>0</v>
      </c>
      <c r="I5153" s="9">
        <f t="shared" si="80"/>
        <v>-1312597.8399999975</v>
      </c>
      <c r="L5153" s="2">
        <v>161991</v>
      </c>
      <c r="N5153" s="2">
        <v>60</v>
      </c>
      <c r="O5153" s="2" t="s">
        <v>96</v>
      </c>
      <c r="P5153" s="2">
        <v>2</v>
      </c>
      <c r="R5153" s="2">
        <v>6</v>
      </c>
      <c r="S5153" s="3">
        <v>42032</v>
      </c>
      <c r="T5153" s="3">
        <v>42032</v>
      </c>
      <c r="W5153" s="2">
        <v>2014</v>
      </c>
      <c r="X5153" s="2">
        <v>60</v>
      </c>
      <c r="AC5153" s="2" t="s">
        <v>46</v>
      </c>
      <c r="AD5153" s="2" t="s">
        <v>6762</v>
      </c>
      <c r="AE5153" s="2" t="s">
        <v>7014</v>
      </c>
      <c r="AG5153" s="2">
        <v>75</v>
      </c>
      <c r="AH5153" s="2">
        <v>2</v>
      </c>
      <c r="AI5153" s="2" t="s">
        <v>54</v>
      </c>
      <c r="AK5153" s="2">
        <v>0</v>
      </c>
      <c r="AM5153" s="2">
        <v>0</v>
      </c>
      <c r="AP5153" s="2" t="s">
        <v>6789</v>
      </c>
    </row>
    <row r="5154" spans="1:42">
      <c r="A5154" s="2">
        <v>120773</v>
      </c>
      <c r="B5154" s="2" t="s">
        <v>6619</v>
      </c>
      <c r="C5154" s="2" t="s">
        <v>6620</v>
      </c>
      <c r="D5154" s="19">
        <v>0</v>
      </c>
      <c r="E5154" s="25">
        <v>41670</v>
      </c>
      <c r="F5154" s="26">
        <v>0.59526620370370364</v>
      </c>
      <c r="G5154" s="31">
        <v>1137.22</v>
      </c>
      <c r="H5154" s="2">
        <v>0</v>
      </c>
      <c r="I5154" s="9">
        <f t="shared" si="80"/>
        <v>-1313735.0599999975</v>
      </c>
      <c r="M5154" s="2">
        <v>46405</v>
      </c>
      <c r="N5154" s="2">
        <v>7</v>
      </c>
      <c r="O5154" s="2" t="s">
        <v>45</v>
      </c>
      <c r="P5154" s="2">
        <v>1</v>
      </c>
      <c r="R5154" s="2">
        <v>521</v>
      </c>
      <c r="S5154" s="3">
        <v>41719</v>
      </c>
      <c r="T5154" s="3">
        <v>41719</v>
      </c>
      <c r="W5154" s="2">
        <v>2014</v>
      </c>
      <c r="X5154" s="2">
        <v>7</v>
      </c>
      <c r="AC5154" s="2" t="s">
        <v>6078</v>
      </c>
      <c r="AD5154" s="2" t="s">
        <v>6763</v>
      </c>
      <c r="AE5154" s="2" t="s">
        <v>7014</v>
      </c>
      <c r="AG5154" s="2">
        <v>2</v>
      </c>
      <c r="AH5154" s="2">
        <v>9</v>
      </c>
      <c r="AI5154" s="2" t="s">
        <v>65</v>
      </c>
      <c r="AK5154" s="2">
        <v>0</v>
      </c>
      <c r="AM5154" s="2">
        <v>0</v>
      </c>
      <c r="AP5154" s="2" t="s">
        <v>6816</v>
      </c>
    </row>
    <row r="5155" spans="1:42">
      <c r="A5155" s="2">
        <v>233667</v>
      </c>
      <c r="B5155" s="2">
        <v>160894</v>
      </c>
      <c r="C5155" s="2" t="s">
        <v>6621</v>
      </c>
      <c r="D5155" s="19">
        <v>1284</v>
      </c>
      <c r="E5155" s="25">
        <v>41670</v>
      </c>
      <c r="F5155" s="26">
        <v>0.59609953703703711</v>
      </c>
      <c r="G5155" s="31">
        <v>0</v>
      </c>
      <c r="H5155" s="2">
        <v>0</v>
      </c>
      <c r="I5155" s="9">
        <f t="shared" si="80"/>
        <v>-1312451.0599999975</v>
      </c>
      <c r="L5155" s="2">
        <v>160894</v>
      </c>
      <c r="N5155" s="2">
        <v>60</v>
      </c>
      <c r="O5155" s="2" t="s">
        <v>96</v>
      </c>
      <c r="P5155" s="2">
        <v>2</v>
      </c>
      <c r="R5155" s="2">
        <v>6</v>
      </c>
      <c r="S5155" s="3">
        <v>42032</v>
      </c>
      <c r="T5155" s="3">
        <v>42032</v>
      </c>
      <c r="W5155" s="2">
        <v>2014</v>
      </c>
      <c r="X5155" s="2">
        <v>60</v>
      </c>
      <c r="AC5155" s="2" t="s">
        <v>46</v>
      </c>
      <c r="AD5155" s="2" t="s">
        <v>6762</v>
      </c>
      <c r="AE5155" s="2" t="s">
        <v>7014</v>
      </c>
      <c r="AG5155" s="2">
        <v>75</v>
      </c>
      <c r="AH5155" s="2">
        <v>2</v>
      </c>
      <c r="AI5155" s="2" t="s">
        <v>54</v>
      </c>
      <c r="AK5155" s="2">
        <v>0</v>
      </c>
      <c r="AM5155" s="2">
        <v>0</v>
      </c>
      <c r="AP5155" s="2" t="s">
        <v>6789</v>
      </c>
    </row>
    <row r="5156" spans="1:42">
      <c r="A5156" s="2">
        <v>233822</v>
      </c>
      <c r="B5156" s="2">
        <v>160700</v>
      </c>
      <c r="C5156" s="2" t="s">
        <v>6622</v>
      </c>
      <c r="D5156" s="19">
        <v>1284</v>
      </c>
      <c r="E5156" s="25">
        <v>41670</v>
      </c>
      <c r="F5156" s="26">
        <v>0.59616898148148145</v>
      </c>
      <c r="G5156" s="31">
        <v>0</v>
      </c>
      <c r="H5156" s="2">
        <v>0</v>
      </c>
      <c r="I5156" s="9">
        <f t="shared" si="80"/>
        <v>-1311167.0599999975</v>
      </c>
      <c r="L5156" s="2">
        <v>160700</v>
      </c>
      <c r="N5156" s="2">
        <v>60</v>
      </c>
      <c r="O5156" s="2" t="s">
        <v>96</v>
      </c>
      <c r="P5156" s="2">
        <v>2</v>
      </c>
      <c r="R5156" s="2">
        <v>6</v>
      </c>
      <c r="S5156" s="3">
        <v>42033</v>
      </c>
      <c r="T5156" s="3">
        <v>42033</v>
      </c>
      <c r="W5156" s="2">
        <v>2014</v>
      </c>
      <c r="X5156" s="2">
        <v>60</v>
      </c>
      <c r="AC5156" s="2" t="s">
        <v>46</v>
      </c>
      <c r="AD5156" s="2" t="s">
        <v>6762</v>
      </c>
      <c r="AE5156" s="2" t="s">
        <v>7014</v>
      </c>
      <c r="AG5156" s="2">
        <v>75</v>
      </c>
      <c r="AH5156" s="2">
        <v>2</v>
      </c>
      <c r="AI5156" s="2" t="s">
        <v>54</v>
      </c>
      <c r="AK5156" s="2">
        <v>0</v>
      </c>
      <c r="AM5156" s="2">
        <v>0</v>
      </c>
      <c r="AP5156" s="2" t="s">
        <v>6789</v>
      </c>
    </row>
    <row r="5157" spans="1:42">
      <c r="A5157" s="2">
        <v>233825</v>
      </c>
      <c r="B5157" s="2">
        <v>160712</v>
      </c>
      <c r="C5157" s="2" t="s">
        <v>6623</v>
      </c>
      <c r="D5157" s="19">
        <v>1284</v>
      </c>
      <c r="E5157" s="25">
        <v>41670</v>
      </c>
      <c r="F5157" s="26">
        <v>0.59782407407407401</v>
      </c>
      <c r="G5157" s="31">
        <v>0</v>
      </c>
      <c r="H5157" s="2">
        <v>0</v>
      </c>
      <c r="I5157" s="9">
        <f t="shared" si="80"/>
        <v>-1309883.0599999975</v>
      </c>
      <c r="L5157" s="2">
        <v>160712</v>
      </c>
      <c r="N5157" s="2">
        <v>60</v>
      </c>
      <c r="O5157" s="2" t="s">
        <v>96</v>
      </c>
      <c r="P5157" s="2">
        <v>2</v>
      </c>
      <c r="R5157" s="2">
        <v>6</v>
      </c>
      <c r="S5157" s="3">
        <v>42033</v>
      </c>
      <c r="T5157" s="3">
        <v>42033</v>
      </c>
      <c r="W5157" s="2">
        <v>2014</v>
      </c>
      <c r="X5157" s="2">
        <v>60</v>
      </c>
      <c r="AC5157" s="2" t="s">
        <v>46</v>
      </c>
      <c r="AD5157" s="2" t="s">
        <v>6762</v>
      </c>
      <c r="AE5157" s="2" t="s">
        <v>7014</v>
      </c>
      <c r="AG5157" s="2">
        <v>75</v>
      </c>
      <c r="AH5157" s="2">
        <v>2</v>
      </c>
      <c r="AI5157" s="2" t="s">
        <v>54</v>
      </c>
      <c r="AK5157" s="2">
        <v>0</v>
      </c>
      <c r="AM5157" s="2">
        <v>0</v>
      </c>
      <c r="AP5157" s="2" t="s">
        <v>6789</v>
      </c>
    </row>
    <row r="5158" spans="1:42">
      <c r="A5158" s="2">
        <v>117726</v>
      </c>
      <c r="B5158" s="2" t="s">
        <v>6624</v>
      </c>
      <c r="C5158" s="2" t="s">
        <v>6625</v>
      </c>
      <c r="D5158" s="19">
        <v>0</v>
      </c>
      <c r="E5158" s="25">
        <v>41670</v>
      </c>
      <c r="F5158" s="26">
        <v>0.59837962962962965</v>
      </c>
      <c r="G5158" s="31">
        <v>226.83</v>
      </c>
      <c r="H5158" s="2">
        <v>0</v>
      </c>
      <c r="I5158" s="9">
        <f t="shared" si="80"/>
        <v>-1310109.8899999976</v>
      </c>
      <c r="M5158" s="2">
        <v>45390</v>
      </c>
      <c r="N5158" s="2">
        <v>24</v>
      </c>
      <c r="O5158" s="2" t="s">
        <v>178</v>
      </c>
      <c r="P5158" s="2">
        <v>1</v>
      </c>
      <c r="R5158" s="2">
        <v>1395</v>
      </c>
      <c r="S5158" s="3">
        <v>41695</v>
      </c>
      <c r="T5158" s="3">
        <v>41695</v>
      </c>
      <c r="W5158" s="2">
        <v>2014</v>
      </c>
      <c r="X5158" s="2">
        <v>24</v>
      </c>
      <c r="AC5158" s="2" t="s">
        <v>767</v>
      </c>
      <c r="AD5158" s="2" t="s">
        <v>6762</v>
      </c>
      <c r="AE5158" s="2" t="s">
        <v>7001</v>
      </c>
      <c r="AG5158" s="2">
        <v>34</v>
      </c>
      <c r="AH5158" s="2">
        <v>8</v>
      </c>
      <c r="AI5158" s="2" t="s">
        <v>59</v>
      </c>
      <c r="AK5158" s="2">
        <v>0</v>
      </c>
      <c r="AM5158" s="2">
        <v>0</v>
      </c>
      <c r="AP5158" s="2" t="s">
        <v>6865</v>
      </c>
    </row>
    <row r="5159" spans="1:42">
      <c r="A5159" s="2">
        <v>117727</v>
      </c>
      <c r="B5159" s="2" t="s">
        <v>6626</v>
      </c>
      <c r="C5159" s="2" t="s">
        <v>6627</v>
      </c>
      <c r="D5159" s="19">
        <v>0</v>
      </c>
      <c r="E5159" s="25">
        <v>41670</v>
      </c>
      <c r="F5159" s="26">
        <v>0.59877314814814808</v>
      </c>
      <c r="G5159" s="31">
        <v>1313.04</v>
      </c>
      <c r="H5159" s="2">
        <v>0</v>
      </c>
      <c r="I5159" s="9">
        <f t="shared" si="80"/>
        <v>-1311422.9299999976</v>
      </c>
      <c r="M5159" s="2">
        <v>45391</v>
      </c>
      <c r="N5159" s="2">
        <v>24</v>
      </c>
      <c r="O5159" s="2" t="s">
        <v>178</v>
      </c>
      <c r="P5159" s="2">
        <v>1</v>
      </c>
      <c r="R5159" s="2">
        <v>1395</v>
      </c>
      <c r="S5159" s="3">
        <v>41695</v>
      </c>
      <c r="T5159" s="3">
        <v>41695</v>
      </c>
      <c r="W5159" s="2">
        <v>2014</v>
      </c>
      <c r="X5159" s="2">
        <v>24</v>
      </c>
      <c r="AC5159" s="2" t="s">
        <v>767</v>
      </c>
      <c r="AD5159" s="2" t="s">
        <v>6762</v>
      </c>
      <c r="AE5159" s="2" t="s">
        <v>7001</v>
      </c>
      <c r="AG5159" s="2">
        <v>34</v>
      </c>
      <c r="AH5159" s="2">
        <v>8</v>
      </c>
      <c r="AI5159" s="2" t="s">
        <v>59</v>
      </c>
      <c r="AK5159" s="2">
        <v>0</v>
      </c>
      <c r="AM5159" s="2">
        <v>0</v>
      </c>
      <c r="AP5159" s="2" t="s">
        <v>6865</v>
      </c>
    </row>
    <row r="5160" spans="1:42">
      <c r="A5160" s="2">
        <v>233429</v>
      </c>
      <c r="B5160" s="2">
        <v>158463</v>
      </c>
      <c r="C5160" s="2" t="s">
        <v>6628</v>
      </c>
      <c r="D5160" s="19">
        <v>1284</v>
      </c>
      <c r="E5160" s="25">
        <v>41670</v>
      </c>
      <c r="F5160" s="26">
        <v>0.5995138888888889</v>
      </c>
      <c r="G5160" s="31">
        <v>0</v>
      </c>
      <c r="H5160" s="2">
        <v>0</v>
      </c>
      <c r="I5160" s="9">
        <f t="shared" si="80"/>
        <v>-1310138.9299999976</v>
      </c>
      <c r="L5160" s="2">
        <v>158463</v>
      </c>
      <c r="N5160" s="2">
        <v>60</v>
      </c>
      <c r="O5160" s="2" t="s">
        <v>96</v>
      </c>
      <c r="P5160" s="2">
        <v>2</v>
      </c>
      <c r="R5160" s="2">
        <v>6</v>
      </c>
      <c r="S5160" s="3">
        <v>42031</v>
      </c>
      <c r="T5160" s="3">
        <v>42031</v>
      </c>
      <c r="W5160" s="2">
        <v>2014</v>
      </c>
      <c r="X5160" s="2">
        <v>60</v>
      </c>
      <c r="AC5160" s="2" t="s">
        <v>46</v>
      </c>
      <c r="AD5160" s="2" t="s">
        <v>6762</v>
      </c>
      <c r="AE5160" s="2" t="s">
        <v>7014</v>
      </c>
      <c r="AG5160" s="2">
        <v>75</v>
      </c>
      <c r="AH5160" s="2">
        <v>2</v>
      </c>
      <c r="AI5160" s="2" t="s">
        <v>54</v>
      </c>
      <c r="AK5160" s="2">
        <v>0</v>
      </c>
      <c r="AM5160" s="2">
        <v>0</v>
      </c>
      <c r="AP5160" s="2" t="s">
        <v>6789</v>
      </c>
    </row>
    <row r="5161" spans="1:42">
      <c r="A5161" s="2">
        <v>117728</v>
      </c>
      <c r="B5161" s="2" t="s">
        <v>6629</v>
      </c>
      <c r="C5161" s="2" t="s">
        <v>6630</v>
      </c>
      <c r="D5161" s="19">
        <v>0</v>
      </c>
      <c r="E5161" s="25">
        <v>41670</v>
      </c>
      <c r="F5161" s="26">
        <v>0.59960648148148155</v>
      </c>
      <c r="G5161" s="31">
        <v>299.18</v>
      </c>
      <c r="H5161" s="2">
        <v>0</v>
      </c>
      <c r="I5161" s="9">
        <f t="shared" si="80"/>
        <v>-1310438.1099999975</v>
      </c>
      <c r="M5161" s="2">
        <v>45392</v>
      </c>
      <c r="N5161" s="2">
        <v>24</v>
      </c>
      <c r="O5161" s="2" t="s">
        <v>178</v>
      </c>
      <c r="P5161" s="2">
        <v>1</v>
      </c>
      <c r="R5161" s="2">
        <v>1395</v>
      </c>
      <c r="S5161" s="3">
        <v>41695</v>
      </c>
      <c r="T5161" s="3">
        <v>41695</v>
      </c>
      <c r="W5161" s="2">
        <v>2014</v>
      </c>
      <c r="X5161" s="2">
        <v>24</v>
      </c>
      <c r="AC5161" s="2" t="s">
        <v>767</v>
      </c>
      <c r="AD5161" s="2" t="s">
        <v>6762</v>
      </c>
      <c r="AE5161" s="2" t="s">
        <v>7001</v>
      </c>
      <c r="AG5161" s="2">
        <v>34</v>
      </c>
      <c r="AH5161" s="2">
        <v>8</v>
      </c>
      <c r="AI5161" s="2" t="s">
        <v>59</v>
      </c>
      <c r="AK5161" s="2">
        <v>0</v>
      </c>
      <c r="AM5161" s="2">
        <v>0</v>
      </c>
      <c r="AP5161" s="2" t="s">
        <v>6865</v>
      </c>
    </row>
    <row r="5162" spans="1:42">
      <c r="A5162" s="2">
        <v>117729</v>
      </c>
      <c r="B5162" s="2" t="s">
        <v>6631</v>
      </c>
      <c r="C5162" s="2" t="s">
        <v>6632</v>
      </c>
      <c r="D5162" s="19">
        <v>0</v>
      </c>
      <c r="E5162" s="25">
        <v>41670</v>
      </c>
      <c r="F5162" s="26">
        <v>0.59960648148148155</v>
      </c>
      <c r="G5162" s="31">
        <v>299.18</v>
      </c>
      <c r="H5162" s="2">
        <v>0</v>
      </c>
      <c r="I5162" s="9">
        <f t="shared" si="80"/>
        <v>-1310737.2899999975</v>
      </c>
      <c r="M5162" s="2">
        <v>45454</v>
      </c>
      <c r="N5162" s="2">
        <v>24</v>
      </c>
      <c r="O5162" s="2" t="s">
        <v>178</v>
      </c>
      <c r="P5162" s="2">
        <v>1</v>
      </c>
      <c r="R5162" s="2">
        <v>1395</v>
      </c>
      <c r="S5162" s="3">
        <v>41695</v>
      </c>
      <c r="T5162" s="3">
        <v>41695</v>
      </c>
      <c r="W5162" s="2">
        <v>2014</v>
      </c>
      <c r="X5162" s="2">
        <v>24</v>
      </c>
      <c r="AC5162" s="2" t="s">
        <v>767</v>
      </c>
      <c r="AD5162" s="2" t="s">
        <v>6762</v>
      </c>
      <c r="AE5162" s="2" t="s">
        <v>7001</v>
      </c>
      <c r="AG5162" s="2">
        <v>34</v>
      </c>
      <c r="AH5162" s="2">
        <v>8</v>
      </c>
      <c r="AI5162" s="2" t="s">
        <v>59</v>
      </c>
      <c r="AK5162" s="2">
        <v>0</v>
      </c>
      <c r="AM5162" s="2">
        <v>0</v>
      </c>
      <c r="AP5162" s="2" t="s">
        <v>6865</v>
      </c>
    </row>
    <row r="5163" spans="1:42">
      <c r="A5163" s="2">
        <v>233831</v>
      </c>
      <c r="B5163" s="2">
        <v>206155</v>
      </c>
      <c r="C5163" s="2" t="s">
        <v>6633</v>
      </c>
      <c r="D5163" s="19">
        <v>1284</v>
      </c>
      <c r="E5163" s="25">
        <v>41670</v>
      </c>
      <c r="F5163" s="26">
        <v>0.60011574074074081</v>
      </c>
      <c r="G5163" s="31">
        <v>0</v>
      </c>
      <c r="H5163" s="2">
        <v>0</v>
      </c>
      <c r="I5163" s="9">
        <f t="shared" si="80"/>
        <v>-1309453.2899999975</v>
      </c>
      <c r="L5163" s="2">
        <v>206155</v>
      </c>
      <c r="N5163" s="2">
        <v>60</v>
      </c>
      <c r="O5163" s="2" t="s">
        <v>96</v>
      </c>
      <c r="P5163" s="2">
        <v>2</v>
      </c>
      <c r="R5163" s="2">
        <v>6</v>
      </c>
      <c r="S5163" s="3">
        <v>42033</v>
      </c>
      <c r="T5163" s="3">
        <v>42033</v>
      </c>
      <c r="W5163" s="2">
        <v>2014</v>
      </c>
      <c r="X5163" s="2">
        <v>60</v>
      </c>
      <c r="AC5163" s="2" t="s">
        <v>46</v>
      </c>
      <c r="AD5163" s="2" t="s">
        <v>6762</v>
      </c>
      <c r="AE5163" s="2" t="s">
        <v>7014</v>
      </c>
      <c r="AG5163" s="2">
        <v>75</v>
      </c>
      <c r="AH5163" s="2">
        <v>2</v>
      </c>
      <c r="AI5163" s="2" t="s">
        <v>54</v>
      </c>
      <c r="AK5163" s="2">
        <v>0</v>
      </c>
      <c r="AM5163" s="2">
        <v>0</v>
      </c>
      <c r="AP5163" s="2" t="s">
        <v>6789</v>
      </c>
    </row>
    <row r="5164" spans="1:42">
      <c r="A5164" s="2">
        <v>120284</v>
      </c>
      <c r="B5164" s="2" t="s">
        <v>1158</v>
      </c>
      <c r="C5164" s="2" t="s">
        <v>1158</v>
      </c>
      <c r="D5164" s="19">
        <v>0</v>
      </c>
      <c r="E5164" s="25">
        <v>41670</v>
      </c>
      <c r="F5164" s="26">
        <v>0.6001967592592593</v>
      </c>
      <c r="G5164" s="31">
        <v>25000</v>
      </c>
      <c r="H5164" s="2">
        <v>0</v>
      </c>
      <c r="I5164" s="9">
        <f t="shared" si="80"/>
        <v>-1334453.2899999975</v>
      </c>
      <c r="N5164" s="2">
        <v>60</v>
      </c>
      <c r="O5164" s="2" t="s">
        <v>96</v>
      </c>
      <c r="P5164" s="2">
        <v>1</v>
      </c>
      <c r="R5164" s="2">
        <v>1449</v>
      </c>
      <c r="S5164" s="3">
        <v>41718</v>
      </c>
      <c r="T5164" s="3">
        <v>42040</v>
      </c>
      <c r="W5164" s="2">
        <v>2014</v>
      </c>
      <c r="X5164" s="2">
        <v>7</v>
      </c>
      <c r="AC5164" s="2" t="s">
        <v>58</v>
      </c>
      <c r="AD5164" s="2" t="s">
        <v>6763</v>
      </c>
      <c r="AE5164" s="2" t="s">
        <v>7014</v>
      </c>
      <c r="AG5164" s="2">
        <v>8</v>
      </c>
      <c r="AH5164" s="2">
        <v>8</v>
      </c>
      <c r="AI5164" s="2" t="s">
        <v>59</v>
      </c>
      <c r="AM5164" s="2">
        <v>0</v>
      </c>
      <c r="AO5164" s="2">
        <v>5</v>
      </c>
      <c r="AP5164" s="2" t="s">
        <v>6783</v>
      </c>
    </row>
    <row r="5165" spans="1:42">
      <c r="A5165" s="2">
        <v>235554</v>
      </c>
      <c r="B5165" s="2" t="s">
        <v>1158</v>
      </c>
      <c r="C5165" s="2" t="s">
        <v>6634</v>
      </c>
      <c r="D5165" s="19">
        <v>25000</v>
      </c>
      <c r="E5165" s="25">
        <v>41670</v>
      </c>
      <c r="F5165" s="26">
        <v>0.6001967592592593</v>
      </c>
      <c r="G5165" s="31">
        <v>0</v>
      </c>
      <c r="H5165" s="2">
        <v>0</v>
      </c>
      <c r="I5165" s="9">
        <f t="shared" si="80"/>
        <v>-1309453.2899999975</v>
      </c>
      <c r="N5165" s="2">
        <v>60</v>
      </c>
      <c r="O5165" s="2" t="s">
        <v>96</v>
      </c>
      <c r="P5165" s="2">
        <v>1</v>
      </c>
      <c r="R5165" s="2">
        <v>1449</v>
      </c>
      <c r="S5165" s="3">
        <v>42040</v>
      </c>
      <c r="T5165" s="3">
        <v>42040</v>
      </c>
      <c r="W5165" s="2">
        <v>2013</v>
      </c>
      <c r="X5165" s="2">
        <v>60</v>
      </c>
      <c r="AA5165" s="2">
        <v>120284</v>
      </c>
      <c r="AC5165" s="2" t="s">
        <v>58</v>
      </c>
      <c r="AD5165" s="2" t="s">
        <v>6763</v>
      </c>
      <c r="AE5165" s="2" t="s">
        <v>7014</v>
      </c>
      <c r="AG5165" s="2">
        <v>5</v>
      </c>
      <c r="AH5165" s="2">
        <v>8</v>
      </c>
      <c r="AI5165" s="2" t="s">
        <v>59</v>
      </c>
      <c r="AM5165" s="2">
        <v>0</v>
      </c>
      <c r="AP5165" s="2" t="s">
        <v>6788</v>
      </c>
    </row>
    <row r="5166" spans="1:42">
      <c r="A5166" s="2">
        <v>233430</v>
      </c>
      <c r="B5166" s="2">
        <v>158469</v>
      </c>
      <c r="C5166" s="2" t="s">
        <v>6635</v>
      </c>
      <c r="D5166" s="19">
        <v>1284</v>
      </c>
      <c r="E5166" s="25">
        <v>41670</v>
      </c>
      <c r="F5166" s="26">
        <v>0.60024305555555557</v>
      </c>
      <c r="G5166" s="31">
        <v>0</v>
      </c>
      <c r="H5166" s="2">
        <v>0</v>
      </c>
      <c r="I5166" s="9">
        <f t="shared" si="80"/>
        <v>-1308169.2899999975</v>
      </c>
      <c r="L5166" s="2">
        <v>158469</v>
      </c>
      <c r="N5166" s="2">
        <v>60</v>
      </c>
      <c r="O5166" s="2" t="s">
        <v>96</v>
      </c>
      <c r="P5166" s="2">
        <v>2</v>
      </c>
      <c r="R5166" s="2">
        <v>6</v>
      </c>
      <c r="S5166" s="3">
        <v>42031</v>
      </c>
      <c r="T5166" s="3">
        <v>42031</v>
      </c>
      <c r="W5166" s="2">
        <v>2014</v>
      </c>
      <c r="X5166" s="2">
        <v>60</v>
      </c>
      <c r="AC5166" s="2" t="s">
        <v>46</v>
      </c>
      <c r="AD5166" s="2" t="s">
        <v>6762</v>
      </c>
      <c r="AE5166" s="2" t="s">
        <v>7014</v>
      </c>
      <c r="AG5166" s="2">
        <v>75</v>
      </c>
      <c r="AH5166" s="2">
        <v>2</v>
      </c>
      <c r="AI5166" s="2" t="s">
        <v>54</v>
      </c>
      <c r="AK5166" s="2">
        <v>0</v>
      </c>
      <c r="AM5166" s="2">
        <v>0</v>
      </c>
      <c r="AP5166" s="2" t="s">
        <v>6789</v>
      </c>
    </row>
    <row r="5167" spans="1:42">
      <c r="A5167" s="2">
        <v>250125</v>
      </c>
      <c r="B5167" s="2">
        <v>162053</v>
      </c>
      <c r="C5167" s="2" t="s">
        <v>6636</v>
      </c>
      <c r="D5167" s="19">
        <v>1000</v>
      </c>
      <c r="E5167" s="25">
        <v>41670</v>
      </c>
      <c r="F5167" s="26">
        <v>0.60034722222222225</v>
      </c>
      <c r="G5167" s="31">
        <v>0</v>
      </c>
      <c r="H5167" s="2">
        <v>0</v>
      </c>
      <c r="I5167" s="9">
        <f t="shared" si="80"/>
        <v>-1307169.2899999975</v>
      </c>
      <c r="L5167" s="2">
        <v>162053</v>
      </c>
      <c r="N5167" s="2">
        <v>7</v>
      </c>
      <c r="O5167" s="2" t="s">
        <v>45</v>
      </c>
      <c r="P5167" s="2">
        <v>2</v>
      </c>
      <c r="R5167" s="2">
        <v>6</v>
      </c>
      <c r="S5167" s="3">
        <v>42073</v>
      </c>
      <c r="T5167" s="3">
        <v>42073</v>
      </c>
      <c r="W5167" s="2">
        <v>2014</v>
      </c>
      <c r="X5167" s="2">
        <v>7</v>
      </c>
      <c r="AC5167" s="2" t="s">
        <v>46</v>
      </c>
      <c r="AD5167" s="2" t="s">
        <v>6762</v>
      </c>
      <c r="AE5167" s="2" t="s">
        <v>7014</v>
      </c>
      <c r="AG5167" s="2">
        <v>75</v>
      </c>
      <c r="AH5167" s="2">
        <v>11</v>
      </c>
      <c r="AI5167" s="2" t="s">
        <v>47</v>
      </c>
      <c r="AK5167" s="2">
        <v>0</v>
      </c>
      <c r="AM5167" s="2">
        <v>0</v>
      </c>
      <c r="AP5167" s="2" t="s">
        <v>6789</v>
      </c>
    </row>
    <row r="5168" spans="1:42">
      <c r="A5168" s="2">
        <v>233669</v>
      </c>
      <c r="B5168" s="2">
        <v>159956</v>
      </c>
      <c r="C5168" s="2" t="s">
        <v>6637</v>
      </c>
      <c r="D5168" s="19">
        <v>1100</v>
      </c>
      <c r="E5168" s="25">
        <v>41670</v>
      </c>
      <c r="F5168" s="26">
        <v>0.60055555555555562</v>
      </c>
      <c r="G5168" s="31">
        <v>0</v>
      </c>
      <c r="H5168" s="2">
        <v>0</v>
      </c>
      <c r="I5168" s="9">
        <f t="shared" si="80"/>
        <v>-1306069.2899999975</v>
      </c>
      <c r="L5168" s="2">
        <v>159956</v>
      </c>
      <c r="N5168" s="2">
        <v>60</v>
      </c>
      <c r="O5168" s="2" t="s">
        <v>96</v>
      </c>
      <c r="P5168" s="2">
        <v>2</v>
      </c>
      <c r="R5168" s="2">
        <v>6</v>
      </c>
      <c r="S5168" s="3">
        <v>42032</v>
      </c>
      <c r="T5168" s="3">
        <v>42032</v>
      </c>
      <c r="W5168" s="2">
        <v>2014</v>
      </c>
      <c r="X5168" s="2">
        <v>60</v>
      </c>
      <c r="AC5168" s="2" t="s">
        <v>46</v>
      </c>
      <c r="AD5168" s="2" t="s">
        <v>6762</v>
      </c>
      <c r="AE5168" s="2" t="s">
        <v>7014</v>
      </c>
      <c r="AG5168" s="2">
        <v>75</v>
      </c>
      <c r="AH5168" s="2">
        <v>2</v>
      </c>
      <c r="AI5168" s="2" t="s">
        <v>54</v>
      </c>
      <c r="AK5168" s="2">
        <v>0</v>
      </c>
      <c r="AM5168" s="2">
        <v>0</v>
      </c>
      <c r="AP5168" s="2" t="s">
        <v>6789</v>
      </c>
    </row>
    <row r="5169" spans="1:42">
      <c r="A5169" s="2">
        <v>233670</v>
      </c>
      <c r="B5169" s="2">
        <v>159653</v>
      </c>
      <c r="C5169" s="2" t="s">
        <v>6638</v>
      </c>
      <c r="D5169" s="19">
        <v>1284</v>
      </c>
      <c r="E5169" s="25">
        <v>41670</v>
      </c>
      <c r="F5169" s="26">
        <v>0.60115740740740742</v>
      </c>
      <c r="G5169" s="31">
        <v>0</v>
      </c>
      <c r="H5169" s="2">
        <v>0</v>
      </c>
      <c r="I5169" s="9">
        <f t="shared" si="80"/>
        <v>-1304785.2899999975</v>
      </c>
      <c r="L5169" s="2">
        <v>159653</v>
      </c>
      <c r="N5169" s="2">
        <v>60</v>
      </c>
      <c r="O5169" s="2" t="s">
        <v>96</v>
      </c>
      <c r="P5169" s="2">
        <v>2</v>
      </c>
      <c r="R5169" s="2">
        <v>6</v>
      </c>
      <c r="S5169" s="3">
        <v>42032</v>
      </c>
      <c r="T5169" s="3">
        <v>42032</v>
      </c>
      <c r="W5169" s="2">
        <v>2014</v>
      </c>
      <c r="X5169" s="2">
        <v>60</v>
      </c>
      <c r="AC5169" s="2" t="s">
        <v>46</v>
      </c>
      <c r="AD5169" s="2" t="s">
        <v>6762</v>
      </c>
      <c r="AE5169" s="2" t="s">
        <v>7014</v>
      </c>
      <c r="AG5169" s="2">
        <v>75</v>
      </c>
      <c r="AH5169" s="2">
        <v>2</v>
      </c>
      <c r="AI5169" s="2" t="s">
        <v>54</v>
      </c>
      <c r="AK5169" s="2">
        <v>0</v>
      </c>
      <c r="AM5169" s="2">
        <v>0</v>
      </c>
      <c r="AP5169" s="2" t="s">
        <v>6789</v>
      </c>
    </row>
    <row r="5170" spans="1:42">
      <c r="A5170" s="2">
        <v>233671</v>
      </c>
      <c r="B5170" s="2">
        <v>161943</v>
      </c>
      <c r="C5170" s="2" t="s">
        <v>6639</v>
      </c>
      <c r="D5170" s="19">
        <v>1284</v>
      </c>
      <c r="E5170" s="25">
        <v>41670</v>
      </c>
      <c r="F5170" s="26">
        <v>0.60532407407407407</v>
      </c>
      <c r="G5170" s="31">
        <v>0</v>
      </c>
      <c r="H5170" s="2">
        <v>0</v>
      </c>
      <c r="I5170" s="9">
        <f t="shared" si="80"/>
        <v>-1303501.2899999975</v>
      </c>
      <c r="L5170" s="2">
        <v>161943</v>
      </c>
      <c r="N5170" s="2">
        <v>60</v>
      </c>
      <c r="O5170" s="2" t="s">
        <v>96</v>
      </c>
      <c r="P5170" s="2">
        <v>2</v>
      </c>
      <c r="R5170" s="2">
        <v>6</v>
      </c>
      <c r="S5170" s="3">
        <v>42032</v>
      </c>
      <c r="T5170" s="3">
        <v>42032</v>
      </c>
      <c r="W5170" s="2">
        <v>2014</v>
      </c>
      <c r="X5170" s="2">
        <v>60</v>
      </c>
      <c r="AC5170" s="2" t="s">
        <v>46</v>
      </c>
      <c r="AD5170" s="2" t="s">
        <v>6762</v>
      </c>
      <c r="AE5170" s="2" t="s">
        <v>7014</v>
      </c>
      <c r="AG5170" s="2">
        <v>75</v>
      </c>
      <c r="AH5170" s="2">
        <v>2</v>
      </c>
      <c r="AI5170" s="2" t="s">
        <v>54</v>
      </c>
      <c r="AK5170" s="2">
        <v>0</v>
      </c>
      <c r="AM5170" s="2">
        <v>0</v>
      </c>
      <c r="AP5170" s="2" t="s">
        <v>6789</v>
      </c>
    </row>
    <row r="5171" spans="1:42">
      <c r="A5171" s="2">
        <v>233672</v>
      </c>
      <c r="B5171" s="2">
        <v>162144</v>
      </c>
      <c r="C5171" s="2" t="s">
        <v>6640</v>
      </c>
      <c r="D5171" s="19">
        <v>1000</v>
      </c>
      <c r="E5171" s="25">
        <v>41670</v>
      </c>
      <c r="F5171" s="26">
        <v>0.6058796296296296</v>
      </c>
      <c r="G5171" s="31">
        <v>0</v>
      </c>
      <c r="H5171" s="2">
        <v>0</v>
      </c>
      <c r="I5171" s="9">
        <f t="shared" si="80"/>
        <v>-1302501.2899999975</v>
      </c>
      <c r="L5171" s="2">
        <v>162144</v>
      </c>
      <c r="N5171" s="2">
        <v>60</v>
      </c>
      <c r="O5171" s="2" t="s">
        <v>96</v>
      </c>
      <c r="P5171" s="2">
        <v>2</v>
      </c>
      <c r="R5171" s="2">
        <v>6</v>
      </c>
      <c r="S5171" s="3">
        <v>42032</v>
      </c>
      <c r="T5171" s="3">
        <v>42032</v>
      </c>
      <c r="W5171" s="2">
        <v>2014</v>
      </c>
      <c r="X5171" s="2">
        <v>60</v>
      </c>
      <c r="AC5171" s="2" t="s">
        <v>46</v>
      </c>
      <c r="AD5171" s="2" t="s">
        <v>6762</v>
      </c>
      <c r="AE5171" s="2" t="s">
        <v>7014</v>
      </c>
      <c r="AG5171" s="2">
        <v>75</v>
      </c>
      <c r="AH5171" s="2">
        <v>2</v>
      </c>
      <c r="AI5171" s="2" t="s">
        <v>54</v>
      </c>
      <c r="AK5171" s="2">
        <v>0</v>
      </c>
      <c r="AM5171" s="2">
        <v>0</v>
      </c>
      <c r="AP5171" s="2" t="s">
        <v>6789</v>
      </c>
    </row>
    <row r="5172" spans="1:42">
      <c r="A5172" s="2">
        <v>233673</v>
      </c>
      <c r="B5172" s="2">
        <v>152277</v>
      </c>
      <c r="C5172" s="2" t="s">
        <v>6641</v>
      </c>
      <c r="D5172" s="19">
        <v>1462.16</v>
      </c>
      <c r="E5172" s="25">
        <v>41670</v>
      </c>
      <c r="F5172" s="26">
        <v>0.60643518518518513</v>
      </c>
      <c r="G5172" s="31">
        <v>0</v>
      </c>
      <c r="H5172" s="2">
        <v>0</v>
      </c>
      <c r="I5172" s="9">
        <f t="shared" si="80"/>
        <v>-1301039.1299999976</v>
      </c>
      <c r="L5172" s="2">
        <v>152277</v>
      </c>
      <c r="N5172" s="2">
        <v>60</v>
      </c>
      <c r="O5172" s="2" t="s">
        <v>96</v>
      </c>
      <c r="P5172" s="2">
        <v>1</v>
      </c>
      <c r="R5172" s="2">
        <v>2</v>
      </c>
      <c r="S5172" s="3">
        <v>42032</v>
      </c>
      <c r="T5172" s="3">
        <v>42032</v>
      </c>
      <c r="W5172" s="2">
        <v>2014</v>
      </c>
      <c r="X5172" s="2">
        <v>60</v>
      </c>
      <c r="AC5172" s="2" t="s">
        <v>53</v>
      </c>
      <c r="AD5172" s="2" t="s">
        <v>6762</v>
      </c>
      <c r="AE5172" s="2" t="s">
        <v>7014</v>
      </c>
      <c r="AG5172" s="2">
        <v>75</v>
      </c>
      <c r="AH5172" s="2">
        <v>2</v>
      </c>
      <c r="AI5172" s="2" t="s">
        <v>54</v>
      </c>
      <c r="AK5172" s="2">
        <v>0</v>
      </c>
      <c r="AM5172" s="2">
        <v>0</v>
      </c>
      <c r="AP5172" s="2" t="s">
        <v>6789</v>
      </c>
    </row>
    <row r="5173" spans="1:42">
      <c r="A5173" s="2">
        <v>233675</v>
      </c>
      <c r="B5173" s="2">
        <v>160835</v>
      </c>
      <c r="C5173" s="2" t="s">
        <v>6642</v>
      </c>
      <c r="D5173" s="19">
        <v>642</v>
      </c>
      <c r="E5173" s="25">
        <v>41670</v>
      </c>
      <c r="F5173" s="26">
        <v>0.60810185185185184</v>
      </c>
      <c r="G5173" s="31">
        <v>0</v>
      </c>
      <c r="H5173" s="2">
        <v>0</v>
      </c>
      <c r="I5173" s="9">
        <f t="shared" si="80"/>
        <v>-1300397.1299999976</v>
      </c>
      <c r="L5173" s="2">
        <v>160835</v>
      </c>
      <c r="N5173" s="2">
        <v>60</v>
      </c>
      <c r="O5173" s="2" t="s">
        <v>96</v>
      </c>
      <c r="P5173" s="2">
        <v>2</v>
      </c>
      <c r="R5173" s="2">
        <v>6</v>
      </c>
      <c r="S5173" s="3">
        <v>42032</v>
      </c>
      <c r="T5173" s="3">
        <v>42032</v>
      </c>
      <c r="W5173" s="2">
        <v>2014</v>
      </c>
      <c r="X5173" s="2">
        <v>60</v>
      </c>
      <c r="AC5173" s="2" t="s">
        <v>46</v>
      </c>
      <c r="AD5173" s="2" t="s">
        <v>6762</v>
      </c>
      <c r="AE5173" s="2" t="s">
        <v>7014</v>
      </c>
      <c r="AG5173" s="2">
        <v>75</v>
      </c>
      <c r="AH5173" s="2">
        <v>2</v>
      </c>
      <c r="AI5173" s="2" t="s">
        <v>54</v>
      </c>
      <c r="AK5173" s="2">
        <v>0</v>
      </c>
      <c r="AM5173" s="2">
        <v>0</v>
      </c>
      <c r="AP5173" s="2" t="s">
        <v>6789</v>
      </c>
    </row>
    <row r="5174" spans="1:42">
      <c r="A5174" s="2">
        <v>274730</v>
      </c>
      <c r="B5174" s="2" t="s">
        <v>6782</v>
      </c>
      <c r="C5174" s="2" t="s">
        <v>6782</v>
      </c>
      <c r="D5174" s="19">
        <v>53051.99</v>
      </c>
      <c r="E5174" s="25">
        <v>41670</v>
      </c>
      <c r="F5174" s="26">
        <v>0.60939814814814819</v>
      </c>
      <c r="G5174" s="31">
        <v>0</v>
      </c>
      <c r="H5174" s="2">
        <v>0</v>
      </c>
      <c r="I5174" s="9">
        <f t="shared" si="80"/>
        <v>-1247345.1399999976</v>
      </c>
      <c r="N5174" s="2">
        <v>7</v>
      </c>
      <c r="O5174" s="2" t="s">
        <v>45</v>
      </c>
      <c r="P5174" s="2">
        <v>1</v>
      </c>
      <c r="R5174" s="2">
        <v>1449</v>
      </c>
      <c r="S5174" s="3">
        <v>42185</v>
      </c>
      <c r="T5174" s="3">
        <v>42185</v>
      </c>
      <c r="W5174" s="2">
        <v>2015</v>
      </c>
      <c r="X5174" s="2">
        <v>7</v>
      </c>
      <c r="AC5174" s="2" t="s">
        <v>58</v>
      </c>
      <c r="AD5174" s="2" t="s">
        <v>6763</v>
      </c>
      <c r="AE5174" s="2" t="s">
        <v>7014</v>
      </c>
      <c r="AG5174" s="2">
        <v>57</v>
      </c>
      <c r="AH5174" s="2">
        <v>8</v>
      </c>
      <c r="AI5174" s="2" t="s">
        <v>59</v>
      </c>
      <c r="AM5174" s="2">
        <v>0</v>
      </c>
      <c r="AP5174" s="2" t="s">
        <v>48</v>
      </c>
    </row>
    <row r="5175" spans="1:42">
      <c r="A5175" s="2">
        <v>233837</v>
      </c>
      <c r="B5175" s="2">
        <v>160761</v>
      </c>
      <c r="C5175" s="2" t="s">
        <v>6643</v>
      </c>
      <c r="D5175" s="19">
        <v>1284</v>
      </c>
      <c r="E5175" s="25">
        <v>41670</v>
      </c>
      <c r="F5175" s="26">
        <v>0.61128472222222219</v>
      </c>
      <c r="G5175" s="31">
        <v>0</v>
      </c>
      <c r="H5175" s="2">
        <v>0</v>
      </c>
      <c r="I5175" s="9">
        <f t="shared" si="80"/>
        <v>-1246061.1399999976</v>
      </c>
      <c r="L5175" s="2">
        <v>160761</v>
      </c>
      <c r="N5175" s="2">
        <v>60</v>
      </c>
      <c r="O5175" s="2" t="s">
        <v>96</v>
      </c>
      <c r="P5175" s="2">
        <v>1</v>
      </c>
      <c r="R5175" s="2">
        <v>6</v>
      </c>
      <c r="S5175" s="3">
        <v>42033</v>
      </c>
      <c r="T5175" s="3">
        <v>42033</v>
      </c>
      <c r="W5175" s="2">
        <v>2014</v>
      </c>
      <c r="X5175" s="2">
        <v>60</v>
      </c>
      <c r="AC5175" s="2" t="s">
        <v>46</v>
      </c>
      <c r="AD5175" s="2" t="s">
        <v>6762</v>
      </c>
      <c r="AE5175" s="2" t="s">
        <v>7014</v>
      </c>
      <c r="AG5175" s="2">
        <v>75</v>
      </c>
      <c r="AH5175" s="2">
        <v>2</v>
      </c>
      <c r="AI5175" s="2" t="s">
        <v>54</v>
      </c>
      <c r="AK5175" s="2">
        <v>0</v>
      </c>
      <c r="AM5175" s="2">
        <v>0</v>
      </c>
      <c r="AP5175" s="2" t="s">
        <v>6789</v>
      </c>
    </row>
    <row r="5176" spans="1:42">
      <c r="A5176" s="2">
        <v>233679</v>
      </c>
      <c r="B5176" s="2">
        <v>162150</v>
      </c>
      <c r="C5176" s="2" t="s">
        <v>6644</v>
      </c>
      <c r="D5176" s="19">
        <v>1000</v>
      </c>
      <c r="E5176" s="25">
        <v>41670</v>
      </c>
      <c r="F5176" s="26">
        <v>0.61162037037037031</v>
      </c>
      <c r="G5176" s="31">
        <v>0</v>
      </c>
      <c r="H5176" s="2">
        <v>0</v>
      </c>
      <c r="I5176" s="9">
        <f t="shared" si="80"/>
        <v>-1245061.1399999976</v>
      </c>
      <c r="L5176" s="2">
        <v>162150</v>
      </c>
      <c r="N5176" s="2">
        <v>60</v>
      </c>
      <c r="O5176" s="2" t="s">
        <v>96</v>
      </c>
      <c r="P5176" s="2">
        <v>2</v>
      </c>
      <c r="R5176" s="2">
        <v>6</v>
      </c>
      <c r="S5176" s="3">
        <v>42032</v>
      </c>
      <c r="T5176" s="3">
        <v>42032</v>
      </c>
      <c r="W5176" s="2">
        <v>2014</v>
      </c>
      <c r="X5176" s="2">
        <v>60</v>
      </c>
      <c r="AC5176" s="2" t="s">
        <v>46</v>
      </c>
      <c r="AD5176" s="2" t="s">
        <v>6762</v>
      </c>
      <c r="AE5176" s="2" t="s">
        <v>7014</v>
      </c>
      <c r="AG5176" s="2">
        <v>75</v>
      </c>
      <c r="AH5176" s="2">
        <v>2</v>
      </c>
      <c r="AI5176" s="2" t="s">
        <v>54</v>
      </c>
      <c r="AK5176" s="2">
        <v>0</v>
      </c>
      <c r="AM5176" s="2">
        <v>0</v>
      </c>
      <c r="AP5176" s="2" t="s">
        <v>6789</v>
      </c>
    </row>
    <row r="5177" spans="1:42">
      <c r="A5177" s="2">
        <v>233681</v>
      </c>
      <c r="B5177" s="2">
        <v>160823</v>
      </c>
      <c r="C5177" s="2" t="s">
        <v>6645</v>
      </c>
      <c r="D5177" s="19">
        <v>1284</v>
      </c>
      <c r="E5177" s="25">
        <v>41670</v>
      </c>
      <c r="F5177" s="26">
        <v>0.61207175925925927</v>
      </c>
      <c r="G5177" s="31">
        <v>0</v>
      </c>
      <c r="H5177" s="2">
        <v>0</v>
      </c>
      <c r="I5177" s="9">
        <f t="shared" si="80"/>
        <v>-1243777.1399999976</v>
      </c>
      <c r="L5177" s="2">
        <v>160823</v>
      </c>
      <c r="N5177" s="2">
        <v>60</v>
      </c>
      <c r="O5177" s="2" t="s">
        <v>96</v>
      </c>
      <c r="P5177" s="2">
        <v>2</v>
      </c>
      <c r="R5177" s="2">
        <v>6</v>
      </c>
      <c r="S5177" s="3">
        <v>42032</v>
      </c>
      <c r="T5177" s="3">
        <v>42032</v>
      </c>
      <c r="W5177" s="2">
        <v>2014</v>
      </c>
      <c r="X5177" s="2">
        <v>60</v>
      </c>
      <c r="AC5177" s="2" t="s">
        <v>46</v>
      </c>
      <c r="AD5177" s="2" t="s">
        <v>6762</v>
      </c>
      <c r="AE5177" s="2" t="s">
        <v>7014</v>
      </c>
      <c r="AG5177" s="2">
        <v>75</v>
      </c>
      <c r="AH5177" s="2">
        <v>2</v>
      </c>
      <c r="AI5177" s="2" t="s">
        <v>54</v>
      </c>
      <c r="AK5177" s="2">
        <v>0</v>
      </c>
      <c r="AM5177" s="2">
        <v>0</v>
      </c>
      <c r="AP5177" s="2" t="s">
        <v>6789</v>
      </c>
    </row>
    <row r="5178" spans="1:42">
      <c r="A5178" s="2">
        <v>233684</v>
      </c>
      <c r="B5178" s="2">
        <v>159756</v>
      </c>
      <c r="C5178" s="2" t="s">
        <v>6646</v>
      </c>
      <c r="D5178" s="19">
        <v>1284</v>
      </c>
      <c r="E5178" s="25">
        <v>41670</v>
      </c>
      <c r="F5178" s="26">
        <v>0.61319444444444449</v>
      </c>
      <c r="G5178" s="31">
        <v>0</v>
      </c>
      <c r="H5178" s="2">
        <v>0</v>
      </c>
      <c r="I5178" s="9">
        <f t="shared" si="80"/>
        <v>-1242493.1399999976</v>
      </c>
      <c r="L5178" s="2">
        <v>159756</v>
      </c>
      <c r="N5178" s="2">
        <v>60</v>
      </c>
      <c r="O5178" s="2" t="s">
        <v>96</v>
      </c>
      <c r="P5178" s="2">
        <v>2</v>
      </c>
      <c r="R5178" s="2">
        <v>6</v>
      </c>
      <c r="S5178" s="3">
        <v>42032</v>
      </c>
      <c r="T5178" s="3">
        <v>42032</v>
      </c>
      <c r="W5178" s="2">
        <v>2014</v>
      </c>
      <c r="X5178" s="2">
        <v>60</v>
      </c>
      <c r="AC5178" s="2" t="s">
        <v>46</v>
      </c>
      <c r="AD5178" s="2" t="s">
        <v>6762</v>
      </c>
      <c r="AE5178" s="2" t="s">
        <v>7014</v>
      </c>
      <c r="AG5178" s="2">
        <v>75</v>
      </c>
      <c r="AH5178" s="2">
        <v>2</v>
      </c>
      <c r="AI5178" s="2" t="s">
        <v>54</v>
      </c>
      <c r="AK5178" s="2">
        <v>0</v>
      </c>
      <c r="AM5178" s="2">
        <v>0</v>
      </c>
      <c r="AP5178" s="2" t="s">
        <v>6789</v>
      </c>
    </row>
    <row r="5179" spans="1:42">
      <c r="A5179" s="2">
        <v>233685</v>
      </c>
      <c r="B5179" s="2">
        <v>161913</v>
      </c>
      <c r="C5179" s="2" t="s">
        <v>6647</v>
      </c>
      <c r="D5179" s="19">
        <v>1284</v>
      </c>
      <c r="E5179" s="25">
        <v>41670</v>
      </c>
      <c r="F5179" s="26">
        <v>0.61376157407407406</v>
      </c>
      <c r="G5179" s="31">
        <v>0</v>
      </c>
      <c r="H5179" s="2">
        <v>0</v>
      </c>
      <c r="I5179" s="9">
        <f t="shared" si="80"/>
        <v>-1241209.1399999976</v>
      </c>
      <c r="L5179" s="2">
        <v>161913</v>
      </c>
      <c r="N5179" s="2">
        <v>60</v>
      </c>
      <c r="O5179" s="2" t="s">
        <v>96</v>
      </c>
      <c r="P5179" s="2">
        <v>2</v>
      </c>
      <c r="R5179" s="2">
        <v>6</v>
      </c>
      <c r="S5179" s="3">
        <v>42032</v>
      </c>
      <c r="T5179" s="3">
        <v>42032</v>
      </c>
      <c r="W5179" s="2">
        <v>2014</v>
      </c>
      <c r="X5179" s="2">
        <v>60</v>
      </c>
      <c r="AC5179" s="2" t="s">
        <v>46</v>
      </c>
      <c r="AD5179" s="2" t="s">
        <v>6762</v>
      </c>
      <c r="AE5179" s="2" t="s">
        <v>7014</v>
      </c>
      <c r="AG5179" s="2">
        <v>75</v>
      </c>
      <c r="AH5179" s="2">
        <v>2</v>
      </c>
      <c r="AI5179" s="2" t="s">
        <v>54</v>
      </c>
      <c r="AK5179" s="2">
        <v>0</v>
      </c>
      <c r="AM5179" s="2">
        <v>0</v>
      </c>
      <c r="AP5179" s="2" t="s">
        <v>6789</v>
      </c>
    </row>
    <row r="5180" spans="1:42">
      <c r="A5180" s="2">
        <v>233686</v>
      </c>
      <c r="B5180" s="2">
        <v>161949</v>
      </c>
      <c r="C5180" s="2" t="s">
        <v>6648</v>
      </c>
      <c r="D5180" s="19">
        <v>1284</v>
      </c>
      <c r="E5180" s="25">
        <v>41670</v>
      </c>
      <c r="F5180" s="26">
        <v>0.61412037037037037</v>
      </c>
      <c r="G5180" s="31">
        <v>0</v>
      </c>
      <c r="H5180" s="2">
        <v>0</v>
      </c>
      <c r="I5180" s="9">
        <f t="shared" si="80"/>
        <v>-1239925.1399999976</v>
      </c>
      <c r="L5180" s="2">
        <v>161949</v>
      </c>
      <c r="N5180" s="2">
        <v>60</v>
      </c>
      <c r="O5180" s="2" t="s">
        <v>96</v>
      </c>
      <c r="P5180" s="2">
        <v>2</v>
      </c>
      <c r="R5180" s="2">
        <v>6</v>
      </c>
      <c r="S5180" s="3">
        <v>42032</v>
      </c>
      <c r="T5180" s="3">
        <v>42032</v>
      </c>
      <c r="W5180" s="2">
        <v>2014</v>
      </c>
      <c r="X5180" s="2">
        <v>60</v>
      </c>
      <c r="AC5180" s="2" t="s">
        <v>46</v>
      </c>
      <c r="AD5180" s="2" t="s">
        <v>6762</v>
      </c>
      <c r="AE5180" s="2" t="s">
        <v>7014</v>
      </c>
      <c r="AG5180" s="2">
        <v>75</v>
      </c>
      <c r="AH5180" s="2">
        <v>2</v>
      </c>
      <c r="AI5180" s="2" t="s">
        <v>54</v>
      </c>
      <c r="AK5180" s="2">
        <v>0</v>
      </c>
      <c r="AM5180" s="2">
        <v>0</v>
      </c>
      <c r="AP5180" s="2" t="s">
        <v>6789</v>
      </c>
    </row>
    <row r="5181" spans="1:42">
      <c r="A5181" s="2">
        <v>128074</v>
      </c>
      <c r="B5181" s="2" t="s">
        <v>6649</v>
      </c>
      <c r="C5181" s="2" t="s">
        <v>6650</v>
      </c>
      <c r="D5181" s="19">
        <v>0</v>
      </c>
      <c r="E5181" s="25">
        <v>41670</v>
      </c>
      <c r="F5181" s="26">
        <v>0.61451388888888892</v>
      </c>
      <c r="G5181" s="31">
        <v>15</v>
      </c>
      <c r="H5181" s="2">
        <v>0</v>
      </c>
      <c r="I5181" s="9">
        <f t="shared" si="80"/>
        <v>-1239940.1399999976</v>
      </c>
      <c r="M5181" s="2">
        <v>50355</v>
      </c>
      <c r="N5181" s="2">
        <v>7</v>
      </c>
      <c r="O5181" s="2" t="s">
        <v>45</v>
      </c>
      <c r="P5181" s="2">
        <v>1</v>
      </c>
      <c r="R5181" s="2">
        <v>575</v>
      </c>
      <c r="S5181" s="3">
        <v>41754</v>
      </c>
      <c r="T5181" s="3">
        <v>41754</v>
      </c>
      <c r="W5181" s="2">
        <v>2014</v>
      </c>
      <c r="X5181" s="2">
        <v>7</v>
      </c>
      <c r="AC5181" s="2" t="s">
        <v>99</v>
      </c>
      <c r="AD5181" s="2" t="s">
        <v>6763</v>
      </c>
      <c r="AE5181" s="2" t="s">
        <v>7014</v>
      </c>
      <c r="AG5181" s="2">
        <v>42</v>
      </c>
      <c r="AH5181" s="2">
        <v>9</v>
      </c>
      <c r="AI5181" s="2" t="s">
        <v>65</v>
      </c>
      <c r="AK5181" s="2">
        <v>0</v>
      </c>
      <c r="AM5181" s="2">
        <v>0</v>
      </c>
      <c r="AP5181" s="2" t="s">
        <v>6791</v>
      </c>
    </row>
    <row r="5182" spans="1:42">
      <c r="A5182" s="2">
        <v>128075</v>
      </c>
      <c r="B5182" s="2" t="s">
        <v>6651</v>
      </c>
      <c r="C5182" s="2" t="s">
        <v>6652</v>
      </c>
      <c r="D5182" s="19">
        <v>0</v>
      </c>
      <c r="E5182" s="25">
        <v>41670</v>
      </c>
      <c r="F5182" s="26">
        <v>0.61451388888888892</v>
      </c>
      <c r="G5182" s="31">
        <v>55</v>
      </c>
      <c r="H5182" s="2">
        <v>0</v>
      </c>
      <c r="I5182" s="9">
        <f t="shared" si="80"/>
        <v>-1239995.1399999976</v>
      </c>
      <c r="M5182" s="2">
        <v>50356</v>
      </c>
      <c r="N5182" s="2">
        <v>7</v>
      </c>
      <c r="O5182" s="2" t="s">
        <v>45</v>
      </c>
      <c r="P5182" s="2">
        <v>1</v>
      </c>
      <c r="R5182" s="2">
        <v>575</v>
      </c>
      <c r="S5182" s="3">
        <v>41754</v>
      </c>
      <c r="T5182" s="3">
        <v>41754</v>
      </c>
      <c r="W5182" s="2">
        <v>2014</v>
      </c>
      <c r="X5182" s="2">
        <v>7</v>
      </c>
      <c r="AC5182" s="2" t="s">
        <v>99</v>
      </c>
      <c r="AD5182" s="2" t="s">
        <v>6763</v>
      </c>
      <c r="AE5182" s="2" t="s">
        <v>7014</v>
      </c>
      <c r="AG5182" s="2">
        <v>42</v>
      </c>
      <c r="AH5182" s="2">
        <v>9</v>
      </c>
      <c r="AI5182" s="2" t="s">
        <v>65</v>
      </c>
      <c r="AK5182" s="2">
        <v>0</v>
      </c>
      <c r="AM5182" s="2">
        <v>0</v>
      </c>
      <c r="AP5182" s="2" t="s">
        <v>6791</v>
      </c>
    </row>
    <row r="5183" spans="1:42">
      <c r="A5183" s="2">
        <v>233689</v>
      </c>
      <c r="B5183" s="2">
        <v>157424</v>
      </c>
      <c r="C5183" s="2" t="s">
        <v>6653</v>
      </c>
      <c r="D5183" s="19">
        <v>1193</v>
      </c>
      <c r="E5183" s="25">
        <v>41670</v>
      </c>
      <c r="F5183" s="26">
        <v>0.61519675925925921</v>
      </c>
      <c r="G5183" s="31">
        <v>0</v>
      </c>
      <c r="H5183" s="2">
        <v>0</v>
      </c>
      <c r="I5183" s="9">
        <f t="shared" si="80"/>
        <v>-1238802.1399999976</v>
      </c>
      <c r="L5183" s="2">
        <v>157424</v>
      </c>
      <c r="N5183" s="2">
        <v>60</v>
      </c>
      <c r="O5183" s="2" t="s">
        <v>96</v>
      </c>
      <c r="P5183" s="2">
        <v>1</v>
      </c>
      <c r="R5183" s="2">
        <v>2</v>
      </c>
      <c r="S5183" s="3">
        <v>42032</v>
      </c>
      <c r="T5183" s="3">
        <v>42032</v>
      </c>
      <c r="W5183" s="2">
        <v>2014</v>
      </c>
      <c r="X5183" s="2">
        <v>60</v>
      </c>
      <c r="AC5183" s="2" t="s">
        <v>53</v>
      </c>
      <c r="AD5183" s="2" t="s">
        <v>6762</v>
      </c>
      <c r="AE5183" s="2" t="s">
        <v>7014</v>
      </c>
      <c r="AG5183" s="2">
        <v>75</v>
      </c>
      <c r="AH5183" s="2">
        <v>2</v>
      </c>
      <c r="AI5183" s="2" t="s">
        <v>54</v>
      </c>
      <c r="AK5183" s="2">
        <v>0</v>
      </c>
      <c r="AM5183" s="2">
        <v>0</v>
      </c>
      <c r="AP5183" s="2" t="s">
        <v>6789</v>
      </c>
    </row>
    <row r="5184" spans="1:42">
      <c r="A5184" s="2">
        <v>233691</v>
      </c>
      <c r="B5184" s="2">
        <v>161920</v>
      </c>
      <c r="C5184" s="2" t="s">
        <v>6654</v>
      </c>
      <c r="D5184" s="19">
        <v>1280</v>
      </c>
      <c r="E5184" s="25">
        <v>41670</v>
      </c>
      <c r="F5184" s="26">
        <v>0.61584490740740738</v>
      </c>
      <c r="G5184" s="31">
        <v>0</v>
      </c>
      <c r="H5184" s="2">
        <v>0</v>
      </c>
      <c r="I5184" s="9">
        <f t="shared" si="80"/>
        <v>-1237522.1399999976</v>
      </c>
      <c r="L5184" s="2">
        <v>161920</v>
      </c>
      <c r="N5184" s="2">
        <v>60</v>
      </c>
      <c r="O5184" s="2" t="s">
        <v>96</v>
      </c>
      <c r="P5184" s="2">
        <v>2</v>
      </c>
      <c r="R5184" s="2">
        <v>6</v>
      </c>
      <c r="S5184" s="3">
        <v>42032</v>
      </c>
      <c r="T5184" s="3">
        <v>42032</v>
      </c>
      <c r="W5184" s="2">
        <v>2014</v>
      </c>
      <c r="X5184" s="2">
        <v>60</v>
      </c>
      <c r="AC5184" s="2" t="s">
        <v>46</v>
      </c>
      <c r="AD5184" s="2" t="s">
        <v>6762</v>
      </c>
      <c r="AE5184" s="2" t="s">
        <v>7014</v>
      </c>
      <c r="AG5184" s="2">
        <v>75</v>
      </c>
      <c r="AH5184" s="2">
        <v>2</v>
      </c>
      <c r="AI5184" s="2" t="s">
        <v>54</v>
      </c>
      <c r="AK5184" s="2">
        <v>0</v>
      </c>
      <c r="AM5184" s="2">
        <v>0</v>
      </c>
      <c r="AP5184" s="2" t="s">
        <v>6789</v>
      </c>
    </row>
    <row r="5185" spans="1:42">
      <c r="A5185" s="2">
        <v>120795</v>
      </c>
      <c r="B5185" s="2" t="s">
        <v>6655</v>
      </c>
      <c r="C5185" s="2" t="s">
        <v>6655</v>
      </c>
      <c r="D5185" s="19">
        <v>0</v>
      </c>
      <c r="E5185" s="25">
        <v>41670</v>
      </c>
      <c r="F5185" s="26">
        <v>0.61715277777777777</v>
      </c>
      <c r="G5185" s="31">
        <v>800</v>
      </c>
      <c r="H5185" s="2">
        <v>0</v>
      </c>
      <c r="I5185" s="9">
        <f t="shared" si="80"/>
        <v>-1238322.1399999976</v>
      </c>
      <c r="N5185" s="2">
        <v>7</v>
      </c>
      <c r="O5185" s="2" t="s">
        <v>45</v>
      </c>
      <c r="P5185" s="2">
        <v>1</v>
      </c>
      <c r="R5185" s="2">
        <v>569</v>
      </c>
      <c r="S5185" s="3">
        <v>41719</v>
      </c>
      <c r="T5185" s="3">
        <v>41719</v>
      </c>
      <c r="W5185" s="2">
        <v>2014</v>
      </c>
      <c r="X5185" s="2">
        <v>7</v>
      </c>
      <c r="AC5185" s="2" t="s">
        <v>1092</v>
      </c>
      <c r="AD5185" s="2" t="s">
        <v>6763</v>
      </c>
      <c r="AE5185" s="2" t="s">
        <v>7014</v>
      </c>
      <c r="AG5185" s="2">
        <v>2</v>
      </c>
      <c r="AH5185" s="2">
        <v>9</v>
      </c>
      <c r="AI5185" s="2" t="s">
        <v>65</v>
      </c>
      <c r="AM5185" s="2">
        <v>0</v>
      </c>
      <c r="AP5185" s="2" t="s">
        <v>6816</v>
      </c>
    </row>
    <row r="5186" spans="1:42">
      <c r="A5186" s="2">
        <v>117760</v>
      </c>
      <c r="B5186" s="2" t="s">
        <v>6656</v>
      </c>
      <c r="C5186" s="2" t="s">
        <v>6657</v>
      </c>
      <c r="D5186" s="19">
        <v>0</v>
      </c>
      <c r="E5186" s="25">
        <v>41670</v>
      </c>
      <c r="F5186" s="26">
        <v>0.61922453703703706</v>
      </c>
      <c r="G5186" s="31">
        <v>371.4</v>
      </c>
      <c r="H5186" s="2">
        <v>0</v>
      </c>
      <c r="I5186" s="9">
        <f t="shared" si="80"/>
        <v>-1238693.5399999975</v>
      </c>
      <c r="M5186" s="2">
        <v>45425</v>
      </c>
      <c r="N5186" s="2">
        <v>24</v>
      </c>
      <c r="O5186" s="2" t="s">
        <v>178</v>
      </c>
      <c r="P5186" s="2">
        <v>1</v>
      </c>
      <c r="R5186" s="2">
        <v>1395</v>
      </c>
      <c r="S5186" s="3">
        <v>41695</v>
      </c>
      <c r="T5186" s="3">
        <v>41695</v>
      </c>
      <c r="W5186" s="2">
        <v>2014</v>
      </c>
      <c r="X5186" s="2">
        <v>24</v>
      </c>
      <c r="AC5186" s="2" t="s">
        <v>767</v>
      </c>
      <c r="AD5186" s="2" t="s">
        <v>6762</v>
      </c>
      <c r="AE5186" s="2" t="s">
        <v>7001</v>
      </c>
      <c r="AG5186" s="2">
        <v>34</v>
      </c>
      <c r="AH5186" s="2">
        <v>8</v>
      </c>
      <c r="AI5186" s="2" t="s">
        <v>59</v>
      </c>
      <c r="AK5186" s="2">
        <v>0</v>
      </c>
      <c r="AM5186" s="2">
        <v>0</v>
      </c>
      <c r="AP5186" s="2" t="s">
        <v>6865</v>
      </c>
    </row>
    <row r="5187" spans="1:42">
      <c r="A5187" s="2">
        <v>117775</v>
      </c>
      <c r="B5187" s="2" t="s">
        <v>6658</v>
      </c>
      <c r="C5187" s="2" t="s">
        <v>6659</v>
      </c>
      <c r="D5187" s="19">
        <v>0</v>
      </c>
      <c r="E5187" s="25">
        <v>41670</v>
      </c>
      <c r="F5187" s="26">
        <v>0.6239351851851852</v>
      </c>
      <c r="G5187" s="31">
        <v>1584.06</v>
      </c>
      <c r="H5187" s="2">
        <v>0</v>
      </c>
      <c r="I5187" s="9">
        <f t="shared" si="80"/>
        <v>-1240277.5999999975</v>
      </c>
      <c r="M5187" s="2">
        <v>45438</v>
      </c>
      <c r="N5187" s="2">
        <v>24</v>
      </c>
      <c r="O5187" s="2" t="s">
        <v>178</v>
      </c>
      <c r="P5187" s="2">
        <v>1</v>
      </c>
      <c r="R5187" s="2">
        <v>1395</v>
      </c>
      <c r="S5187" s="3">
        <v>41695</v>
      </c>
      <c r="T5187" s="3">
        <v>41695</v>
      </c>
      <c r="W5187" s="2">
        <v>2014</v>
      </c>
      <c r="X5187" s="2">
        <v>24</v>
      </c>
      <c r="AC5187" s="2" t="s">
        <v>767</v>
      </c>
      <c r="AD5187" s="2" t="s">
        <v>6762</v>
      </c>
      <c r="AE5187" s="2" t="s">
        <v>7001</v>
      </c>
      <c r="AG5187" s="2">
        <v>34</v>
      </c>
      <c r="AH5187" s="2">
        <v>8</v>
      </c>
      <c r="AI5187" s="2" t="s">
        <v>59</v>
      </c>
      <c r="AK5187" s="2">
        <v>0</v>
      </c>
      <c r="AM5187" s="2">
        <v>0</v>
      </c>
      <c r="AP5187" s="2" t="s">
        <v>6865</v>
      </c>
    </row>
    <row r="5188" spans="1:42">
      <c r="A5188" s="2">
        <v>117776</v>
      </c>
      <c r="B5188" s="2" t="s">
        <v>6660</v>
      </c>
      <c r="C5188" s="2" t="s">
        <v>6661</v>
      </c>
      <c r="D5188" s="19">
        <v>0</v>
      </c>
      <c r="E5188" s="25">
        <v>41670</v>
      </c>
      <c r="F5188" s="26">
        <v>0.62425925925925929</v>
      </c>
      <c r="G5188" s="31">
        <v>365.97</v>
      </c>
      <c r="H5188" s="2">
        <v>0</v>
      </c>
      <c r="I5188" s="9">
        <f t="shared" ref="I5188:I5251" si="81">I5187 + (D5188-G5188)</f>
        <v>-1240643.5699999975</v>
      </c>
      <c r="M5188" s="2">
        <v>45439</v>
      </c>
      <c r="N5188" s="2">
        <v>24</v>
      </c>
      <c r="O5188" s="2" t="s">
        <v>178</v>
      </c>
      <c r="P5188" s="2">
        <v>1</v>
      </c>
      <c r="R5188" s="2">
        <v>1395</v>
      </c>
      <c r="S5188" s="3">
        <v>41695</v>
      </c>
      <c r="T5188" s="3">
        <v>41695</v>
      </c>
      <c r="W5188" s="2">
        <v>2014</v>
      </c>
      <c r="X5188" s="2">
        <v>24</v>
      </c>
      <c r="AC5188" s="2" t="s">
        <v>767</v>
      </c>
      <c r="AD5188" s="2" t="s">
        <v>6762</v>
      </c>
      <c r="AE5188" s="2" t="s">
        <v>7001</v>
      </c>
      <c r="AG5188" s="2">
        <v>34</v>
      </c>
      <c r="AH5188" s="2">
        <v>8</v>
      </c>
      <c r="AI5188" s="2" t="s">
        <v>59</v>
      </c>
      <c r="AK5188" s="2">
        <v>0</v>
      </c>
      <c r="AM5188" s="2">
        <v>0</v>
      </c>
      <c r="AP5188" s="2" t="s">
        <v>6865</v>
      </c>
    </row>
    <row r="5189" spans="1:42">
      <c r="A5189" s="2">
        <v>117777</v>
      </c>
      <c r="B5189" s="2" t="s">
        <v>6662</v>
      </c>
      <c r="C5189" s="2" t="s">
        <v>6663</v>
      </c>
      <c r="D5189" s="19">
        <v>0</v>
      </c>
      <c r="E5189" s="25">
        <v>41670</v>
      </c>
      <c r="F5189" s="26">
        <v>0.62471064814814814</v>
      </c>
      <c r="G5189" s="31">
        <v>1545.56</v>
      </c>
      <c r="H5189" s="2">
        <v>0</v>
      </c>
      <c r="I5189" s="9">
        <f t="shared" si="81"/>
        <v>-1242189.1299999976</v>
      </c>
      <c r="M5189" s="2">
        <v>45440</v>
      </c>
      <c r="N5189" s="2">
        <v>24</v>
      </c>
      <c r="O5189" s="2" t="s">
        <v>178</v>
      </c>
      <c r="P5189" s="2">
        <v>1</v>
      </c>
      <c r="R5189" s="2">
        <v>1395</v>
      </c>
      <c r="S5189" s="3">
        <v>41695</v>
      </c>
      <c r="T5189" s="3">
        <v>41695</v>
      </c>
      <c r="W5189" s="2">
        <v>2014</v>
      </c>
      <c r="X5189" s="2">
        <v>24</v>
      </c>
      <c r="AC5189" s="2" t="s">
        <v>767</v>
      </c>
      <c r="AD5189" s="2" t="s">
        <v>6762</v>
      </c>
      <c r="AE5189" s="2" t="s">
        <v>7001</v>
      </c>
      <c r="AG5189" s="2">
        <v>34</v>
      </c>
      <c r="AH5189" s="2">
        <v>8</v>
      </c>
      <c r="AI5189" s="2" t="s">
        <v>59</v>
      </c>
      <c r="AK5189" s="2">
        <v>0</v>
      </c>
      <c r="AM5189" s="2">
        <v>0</v>
      </c>
      <c r="AP5189" s="2" t="s">
        <v>6865</v>
      </c>
    </row>
    <row r="5190" spans="1:42">
      <c r="A5190" s="2">
        <v>121655</v>
      </c>
      <c r="B5190" s="2" t="s">
        <v>6859</v>
      </c>
      <c r="C5190" s="2" t="s">
        <v>772</v>
      </c>
      <c r="D5190" s="19">
        <v>0</v>
      </c>
      <c r="E5190" s="25">
        <v>41670</v>
      </c>
      <c r="F5190" s="26">
        <v>0.62471064814814814</v>
      </c>
      <c r="G5190" s="31">
        <v>171341.42</v>
      </c>
      <c r="H5190" s="2">
        <v>0</v>
      </c>
      <c r="I5190" s="9">
        <f t="shared" si="81"/>
        <v>-1413530.5499999975</v>
      </c>
      <c r="N5190" s="2">
        <v>60</v>
      </c>
      <c r="O5190" s="2" t="s">
        <v>96</v>
      </c>
      <c r="P5190" s="2">
        <v>1</v>
      </c>
      <c r="R5190" s="2">
        <v>1449</v>
      </c>
      <c r="S5190" s="3">
        <v>41724</v>
      </c>
      <c r="T5190" s="3">
        <v>42040</v>
      </c>
      <c r="W5190" s="2">
        <v>2014</v>
      </c>
      <c r="X5190" s="2">
        <v>7</v>
      </c>
      <c r="AC5190" s="2" t="s">
        <v>58</v>
      </c>
      <c r="AD5190" s="2" t="s">
        <v>6763</v>
      </c>
      <c r="AE5190" s="2" t="s">
        <v>7014</v>
      </c>
      <c r="AG5190" s="2">
        <v>75</v>
      </c>
      <c r="AH5190" s="2">
        <v>2</v>
      </c>
      <c r="AI5190" s="2" t="s">
        <v>54</v>
      </c>
      <c r="AM5190" s="2">
        <v>0</v>
      </c>
      <c r="AO5190" s="2">
        <v>5</v>
      </c>
      <c r="AP5190" s="2" t="s">
        <v>6789</v>
      </c>
    </row>
    <row r="5191" spans="1:42">
      <c r="A5191" s="2">
        <v>235556</v>
      </c>
      <c r="B5191" s="2" t="s">
        <v>6859</v>
      </c>
      <c r="C5191" s="2" t="s">
        <v>6664</v>
      </c>
      <c r="D5191" s="19">
        <v>171341.42</v>
      </c>
      <c r="E5191" s="25">
        <v>41670</v>
      </c>
      <c r="F5191" s="26">
        <v>0.62471064814814814</v>
      </c>
      <c r="G5191" s="31">
        <v>0</v>
      </c>
      <c r="H5191" s="2">
        <v>0</v>
      </c>
      <c r="I5191" s="9">
        <f t="shared" si="81"/>
        <v>-1242189.1299999976</v>
      </c>
      <c r="N5191" s="2">
        <v>60</v>
      </c>
      <c r="O5191" s="2" t="s">
        <v>96</v>
      </c>
      <c r="P5191" s="2">
        <v>1</v>
      </c>
      <c r="R5191" s="2">
        <v>1449</v>
      </c>
      <c r="S5191" s="3">
        <v>42040</v>
      </c>
      <c r="T5191" s="3">
        <v>42040</v>
      </c>
      <c r="W5191" s="2">
        <v>2013</v>
      </c>
      <c r="X5191" s="2">
        <v>60</v>
      </c>
      <c r="AA5191" s="2">
        <v>121655</v>
      </c>
      <c r="AC5191" s="2" t="s">
        <v>58</v>
      </c>
      <c r="AD5191" s="2" t="s">
        <v>6763</v>
      </c>
      <c r="AE5191" s="2" t="s">
        <v>7014</v>
      </c>
      <c r="AG5191" s="2">
        <v>5</v>
      </c>
      <c r="AH5191" s="2">
        <v>2</v>
      </c>
      <c r="AI5191" s="2" t="s">
        <v>54</v>
      </c>
      <c r="AM5191" s="2">
        <v>0</v>
      </c>
      <c r="AP5191" s="2" t="s">
        <v>6788</v>
      </c>
    </row>
    <row r="5192" spans="1:42">
      <c r="A5192" s="2">
        <v>121656</v>
      </c>
      <c r="B5192" s="2" t="s">
        <v>1464</v>
      </c>
      <c r="C5192" s="2" t="s">
        <v>1465</v>
      </c>
      <c r="D5192" s="19">
        <v>0</v>
      </c>
      <c r="E5192" s="25">
        <v>41670</v>
      </c>
      <c r="F5192" s="26">
        <v>0.62504629629629627</v>
      </c>
      <c r="G5192" s="31">
        <v>65375.15</v>
      </c>
      <c r="H5192" s="2">
        <v>0</v>
      </c>
      <c r="I5192" s="9">
        <f t="shared" si="81"/>
        <v>-1307564.2799999975</v>
      </c>
      <c r="N5192" s="2">
        <v>60</v>
      </c>
      <c r="O5192" s="2" t="s">
        <v>96</v>
      </c>
      <c r="P5192" s="2">
        <v>1</v>
      </c>
      <c r="R5192" s="2">
        <v>1449</v>
      </c>
      <c r="S5192" s="3">
        <v>41724</v>
      </c>
      <c r="T5192" s="3">
        <v>42040</v>
      </c>
      <c r="W5192" s="2">
        <v>2014</v>
      </c>
      <c r="X5192" s="2">
        <v>7</v>
      </c>
      <c r="AC5192" s="2" t="s">
        <v>58</v>
      </c>
      <c r="AD5192" s="2" t="s">
        <v>6763</v>
      </c>
      <c r="AE5192" s="2" t="s">
        <v>7014</v>
      </c>
      <c r="AG5192" s="2">
        <v>75</v>
      </c>
      <c r="AH5192" s="2">
        <v>2</v>
      </c>
      <c r="AI5192" s="2" t="s">
        <v>54</v>
      </c>
      <c r="AM5192" s="2">
        <v>0</v>
      </c>
      <c r="AO5192" s="2">
        <v>5</v>
      </c>
      <c r="AP5192" s="2" t="s">
        <v>6789</v>
      </c>
    </row>
    <row r="5193" spans="1:42">
      <c r="A5193" s="2">
        <v>235557</v>
      </c>
      <c r="B5193" s="2" t="s">
        <v>1464</v>
      </c>
      <c r="C5193" s="2" t="s">
        <v>6665</v>
      </c>
      <c r="D5193" s="19">
        <v>65375.15</v>
      </c>
      <c r="E5193" s="25">
        <v>41670</v>
      </c>
      <c r="F5193" s="26">
        <v>0.62504629629629627</v>
      </c>
      <c r="G5193" s="31">
        <v>0</v>
      </c>
      <c r="H5193" s="2">
        <v>0</v>
      </c>
      <c r="I5193" s="9">
        <f t="shared" si="81"/>
        <v>-1242189.1299999976</v>
      </c>
      <c r="N5193" s="2">
        <v>60</v>
      </c>
      <c r="O5193" s="2" t="s">
        <v>96</v>
      </c>
      <c r="P5193" s="2">
        <v>1</v>
      </c>
      <c r="R5193" s="2">
        <v>1449</v>
      </c>
      <c r="S5193" s="3">
        <v>42040</v>
      </c>
      <c r="T5193" s="3">
        <v>42040</v>
      </c>
      <c r="W5193" s="2">
        <v>2013</v>
      </c>
      <c r="X5193" s="2">
        <v>60</v>
      </c>
      <c r="AA5193" s="2">
        <v>121656</v>
      </c>
      <c r="AC5193" s="2" t="s">
        <v>58</v>
      </c>
      <c r="AD5193" s="2" t="s">
        <v>6763</v>
      </c>
      <c r="AE5193" s="2" t="s">
        <v>7014</v>
      </c>
      <c r="AG5193" s="2">
        <v>5</v>
      </c>
      <c r="AH5193" s="2">
        <v>2</v>
      </c>
      <c r="AI5193" s="2" t="s">
        <v>54</v>
      </c>
      <c r="AM5193" s="2">
        <v>0</v>
      </c>
      <c r="AP5193" s="2" t="s">
        <v>6788</v>
      </c>
    </row>
    <row r="5194" spans="1:42">
      <c r="A5194" s="2">
        <v>117779</v>
      </c>
      <c r="B5194" s="2" t="s">
        <v>6666</v>
      </c>
      <c r="C5194" s="2" t="s">
        <v>6667</v>
      </c>
      <c r="D5194" s="19">
        <v>0</v>
      </c>
      <c r="E5194" s="25">
        <v>41670</v>
      </c>
      <c r="F5194" s="26">
        <v>0.62542824074074077</v>
      </c>
      <c r="G5194" s="31">
        <v>204.85</v>
      </c>
      <c r="H5194" s="2">
        <v>0</v>
      </c>
      <c r="I5194" s="9">
        <f t="shared" si="81"/>
        <v>-1242393.9799999977</v>
      </c>
      <c r="M5194" s="2">
        <v>45442</v>
      </c>
      <c r="N5194" s="2">
        <v>24</v>
      </c>
      <c r="O5194" s="2" t="s">
        <v>178</v>
      </c>
      <c r="P5194" s="2">
        <v>1</v>
      </c>
      <c r="R5194" s="2">
        <v>1395</v>
      </c>
      <c r="S5194" s="3">
        <v>41695</v>
      </c>
      <c r="T5194" s="3">
        <v>41695</v>
      </c>
      <c r="W5194" s="2">
        <v>2014</v>
      </c>
      <c r="X5194" s="2">
        <v>24</v>
      </c>
      <c r="AC5194" s="2" t="s">
        <v>767</v>
      </c>
      <c r="AD5194" s="2" t="s">
        <v>6762</v>
      </c>
      <c r="AE5194" s="2" t="s">
        <v>7001</v>
      </c>
      <c r="AG5194" s="2">
        <v>34</v>
      </c>
      <c r="AH5194" s="2">
        <v>8</v>
      </c>
      <c r="AI5194" s="2" t="s">
        <v>59</v>
      </c>
      <c r="AK5194" s="2">
        <v>0</v>
      </c>
      <c r="AM5194" s="2">
        <v>0</v>
      </c>
      <c r="AP5194" s="2" t="s">
        <v>6865</v>
      </c>
    </row>
    <row r="5195" spans="1:42">
      <c r="A5195" s="2">
        <v>233852</v>
      </c>
      <c r="B5195" s="2">
        <v>160787</v>
      </c>
      <c r="C5195" s="2" t="s">
        <v>6668</v>
      </c>
      <c r="D5195" s="19">
        <v>1284</v>
      </c>
      <c r="E5195" s="25">
        <v>41670</v>
      </c>
      <c r="F5195" s="26">
        <v>0.62907407407407401</v>
      </c>
      <c r="G5195" s="31">
        <v>0</v>
      </c>
      <c r="H5195" s="2">
        <v>0</v>
      </c>
      <c r="I5195" s="9">
        <f t="shared" si="81"/>
        <v>-1241109.9799999977</v>
      </c>
      <c r="L5195" s="2">
        <v>160787</v>
      </c>
      <c r="N5195" s="2">
        <v>60</v>
      </c>
      <c r="O5195" s="2" t="s">
        <v>96</v>
      </c>
      <c r="P5195" s="2">
        <v>1</v>
      </c>
      <c r="R5195" s="2">
        <v>6</v>
      </c>
      <c r="S5195" s="3">
        <v>42033</v>
      </c>
      <c r="T5195" s="3">
        <v>42033</v>
      </c>
      <c r="W5195" s="2">
        <v>2014</v>
      </c>
      <c r="X5195" s="2">
        <v>60</v>
      </c>
      <c r="AC5195" s="2" t="s">
        <v>46</v>
      </c>
      <c r="AD5195" s="2" t="s">
        <v>6762</v>
      </c>
      <c r="AE5195" s="2" t="s">
        <v>7014</v>
      </c>
      <c r="AG5195" s="2">
        <v>75</v>
      </c>
      <c r="AH5195" s="2">
        <v>2</v>
      </c>
      <c r="AI5195" s="2" t="s">
        <v>54</v>
      </c>
      <c r="AK5195" s="2">
        <v>0</v>
      </c>
      <c r="AM5195" s="2">
        <v>0</v>
      </c>
      <c r="AP5195" s="2" t="s">
        <v>6789</v>
      </c>
    </row>
    <row r="5196" spans="1:42">
      <c r="A5196" s="2">
        <v>233857</v>
      </c>
      <c r="B5196" s="2">
        <v>145869</v>
      </c>
      <c r="C5196" s="2" t="s">
        <v>6669</v>
      </c>
      <c r="D5196" s="19">
        <v>1462.16</v>
      </c>
      <c r="E5196" s="25">
        <v>41670</v>
      </c>
      <c r="F5196" s="26">
        <v>0.63380787037037034</v>
      </c>
      <c r="G5196" s="31">
        <v>0</v>
      </c>
      <c r="H5196" s="2">
        <v>0</v>
      </c>
      <c r="I5196" s="9">
        <f t="shared" si="81"/>
        <v>-1239647.8199999977</v>
      </c>
      <c r="L5196" s="2">
        <v>145869</v>
      </c>
      <c r="N5196" s="2">
        <v>60</v>
      </c>
      <c r="O5196" s="2" t="s">
        <v>96</v>
      </c>
      <c r="P5196" s="2">
        <v>1</v>
      </c>
      <c r="R5196" s="2">
        <v>2</v>
      </c>
      <c r="S5196" s="3">
        <v>42033</v>
      </c>
      <c r="T5196" s="3">
        <v>42033</v>
      </c>
      <c r="W5196" s="2">
        <v>2014</v>
      </c>
      <c r="X5196" s="2">
        <v>60</v>
      </c>
      <c r="AC5196" s="2" t="s">
        <v>53</v>
      </c>
      <c r="AD5196" s="2" t="s">
        <v>6762</v>
      </c>
      <c r="AE5196" s="2" t="s">
        <v>7014</v>
      </c>
      <c r="AG5196" s="2">
        <v>75</v>
      </c>
      <c r="AH5196" s="2">
        <v>2</v>
      </c>
      <c r="AI5196" s="2" t="s">
        <v>54</v>
      </c>
      <c r="AK5196" s="2">
        <v>0</v>
      </c>
      <c r="AM5196" s="2">
        <v>0</v>
      </c>
      <c r="AP5196" s="2" t="s">
        <v>6789</v>
      </c>
    </row>
    <row r="5197" spans="1:42">
      <c r="A5197" s="2">
        <v>233441</v>
      </c>
      <c r="B5197" s="2">
        <v>172567</v>
      </c>
      <c r="C5197" s="2" t="s">
        <v>6670</v>
      </c>
      <c r="D5197" s="19">
        <v>1268.2</v>
      </c>
      <c r="E5197" s="25">
        <v>41670</v>
      </c>
      <c r="F5197" s="26">
        <v>0.63430555555555557</v>
      </c>
      <c r="G5197" s="31">
        <v>0</v>
      </c>
      <c r="H5197" s="2">
        <v>0</v>
      </c>
      <c r="I5197" s="9">
        <f t="shared" si="81"/>
        <v>-1238379.6199999978</v>
      </c>
      <c r="L5197" s="2">
        <v>172567</v>
      </c>
      <c r="N5197" s="2">
        <v>60</v>
      </c>
      <c r="O5197" s="2" t="s">
        <v>96</v>
      </c>
      <c r="P5197" s="2">
        <v>1</v>
      </c>
      <c r="R5197" s="2">
        <v>2</v>
      </c>
      <c r="S5197" s="3">
        <v>42031</v>
      </c>
      <c r="T5197" s="3">
        <v>42031</v>
      </c>
      <c r="W5197" s="2">
        <v>2014</v>
      </c>
      <c r="X5197" s="2">
        <v>60</v>
      </c>
      <c r="AC5197" s="2" t="s">
        <v>53</v>
      </c>
      <c r="AD5197" s="2" t="s">
        <v>6762</v>
      </c>
      <c r="AE5197" s="2" t="s">
        <v>7014</v>
      </c>
      <c r="AG5197" s="2">
        <v>75</v>
      </c>
      <c r="AH5197" s="2">
        <v>2</v>
      </c>
      <c r="AI5197" s="2" t="s">
        <v>54</v>
      </c>
      <c r="AK5197" s="2">
        <v>0</v>
      </c>
      <c r="AM5197" s="2">
        <v>0</v>
      </c>
      <c r="AP5197" s="2" t="s">
        <v>6789</v>
      </c>
    </row>
    <row r="5198" spans="1:42">
      <c r="A5198" s="2">
        <v>250953</v>
      </c>
      <c r="B5198" s="2">
        <v>159154</v>
      </c>
      <c r="C5198" s="2" t="s">
        <v>6671</v>
      </c>
      <c r="D5198" s="19">
        <v>1050</v>
      </c>
      <c r="E5198" s="25">
        <v>41670</v>
      </c>
      <c r="F5198" s="26">
        <v>0.63656250000000003</v>
      </c>
      <c r="G5198" s="31">
        <v>0</v>
      </c>
      <c r="H5198" s="2">
        <v>0</v>
      </c>
      <c r="I5198" s="9">
        <f t="shared" si="81"/>
        <v>-1237329.6199999978</v>
      </c>
      <c r="L5198" s="2">
        <v>159154</v>
      </c>
      <c r="N5198" s="2">
        <v>7</v>
      </c>
      <c r="O5198" s="2" t="s">
        <v>45</v>
      </c>
      <c r="P5198" s="2">
        <v>1</v>
      </c>
      <c r="R5198" s="2">
        <v>6</v>
      </c>
      <c r="S5198" s="3">
        <v>42075</v>
      </c>
      <c r="T5198" s="3">
        <v>42075</v>
      </c>
      <c r="W5198" s="2">
        <v>2014</v>
      </c>
      <c r="X5198" s="2">
        <v>7</v>
      </c>
      <c r="AC5198" s="2" t="s">
        <v>46</v>
      </c>
      <c r="AD5198" s="2" t="s">
        <v>6762</v>
      </c>
      <c r="AE5198" s="2" t="s">
        <v>7014</v>
      </c>
      <c r="AG5198" s="2">
        <v>75</v>
      </c>
      <c r="AH5198" s="2">
        <v>11</v>
      </c>
      <c r="AI5198" s="2" t="s">
        <v>47</v>
      </c>
      <c r="AK5198" s="2">
        <v>0</v>
      </c>
      <c r="AM5198" s="2">
        <v>0</v>
      </c>
      <c r="AP5198" s="2" t="s">
        <v>6789</v>
      </c>
    </row>
    <row r="5199" spans="1:42">
      <c r="A5199" s="2">
        <v>226257</v>
      </c>
      <c r="B5199" s="2" t="s">
        <v>5796</v>
      </c>
      <c r="C5199" s="2" t="s">
        <v>5796</v>
      </c>
      <c r="D5199" s="19">
        <v>0</v>
      </c>
      <c r="E5199" s="25">
        <v>41670</v>
      </c>
      <c r="F5199" s="26">
        <v>0.63709490740740737</v>
      </c>
      <c r="G5199" s="31">
        <v>173440.18</v>
      </c>
      <c r="H5199" s="2">
        <v>0</v>
      </c>
      <c r="I5199" s="9">
        <f t="shared" si="81"/>
        <v>-1410769.7999999977</v>
      </c>
      <c r="N5199" s="2">
        <v>60</v>
      </c>
      <c r="O5199" s="2" t="s">
        <v>96</v>
      </c>
      <c r="P5199" s="2">
        <v>1</v>
      </c>
      <c r="R5199" s="2">
        <v>1449</v>
      </c>
      <c r="S5199" s="3">
        <v>41981</v>
      </c>
      <c r="T5199" s="3">
        <v>41981</v>
      </c>
      <c r="W5199" s="2">
        <v>2014</v>
      </c>
      <c r="X5199" s="2">
        <v>60</v>
      </c>
      <c r="AC5199" s="2" t="s">
        <v>58</v>
      </c>
      <c r="AD5199" s="2" t="s">
        <v>6763</v>
      </c>
      <c r="AE5199" s="2" t="s">
        <v>7014</v>
      </c>
      <c r="AG5199" s="2">
        <v>26</v>
      </c>
      <c r="AH5199" s="2">
        <v>8</v>
      </c>
      <c r="AI5199" s="2" t="s">
        <v>59</v>
      </c>
      <c r="AM5199" s="2">
        <v>0</v>
      </c>
      <c r="AP5199" s="2" t="s">
        <v>6784</v>
      </c>
    </row>
    <row r="5200" spans="1:42">
      <c r="A5200" s="2">
        <v>246119</v>
      </c>
      <c r="B5200" s="2">
        <v>162256</v>
      </c>
      <c r="C5200" s="2" t="s">
        <v>6672</v>
      </c>
      <c r="D5200" s="19">
        <v>450</v>
      </c>
      <c r="E5200" s="25">
        <v>41670</v>
      </c>
      <c r="F5200" s="26">
        <v>0.63812499999999994</v>
      </c>
      <c r="G5200" s="31">
        <v>0</v>
      </c>
      <c r="H5200" s="2">
        <v>0</v>
      </c>
      <c r="I5200" s="9">
        <f t="shared" si="81"/>
        <v>-1410319.7999999977</v>
      </c>
      <c r="L5200" s="2">
        <v>162256</v>
      </c>
      <c r="N5200" s="2">
        <v>7</v>
      </c>
      <c r="O5200" s="2" t="s">
        <v>45</v>
      </c>
      <c r="P5200" s="2">
        <v>2</v>
      </c>
      <c r="R5200" s="2">
        <v>93</v>
      </c>
      <c r="S5200" s="3">
        <v>42066</v>
      </c>
      <c r="T5200" s="3">
        <v>42066</v>
      </c>
      <c r="W5200" s="2">
        <v>2014</v>
      </c>
      <c r="X5200" s="2">
        <v>7</v>
      </c>
      <c r="AC5200" s="2" t="s">
        <v>212</v>
      </c>
      <c r="AD5200" s="2" t="s">
        <v>6762</v>
      </c>
      <c r="AE5200" s="2" t="s">
        <v>7014</v>
      </c>
      <c r="AG5200" s="2">
        <v>75</v>
      </c>
      <c r="AH5200" s="2">
        <v>11</v>
      </c>
      <c r="AI5200" s="2" t="s">
        <v>47</v>
      </c>
      <c r="AK5200" s="2">
        <v>0</v>
      </c>
      <c r="AM5200" s="2">
        <v>0</v>
      </c>
      <c r="AP5200" s="2" t="s">
        <v>6789</v>
      </c>
    </row>
    <row r="5201" spans="1:42">
      <c r="A5201" s="2">
        <v>274742</v>
      </c>
      <c r="B5201" s="2" t="s">
        <v>6782</v>
      </c>
      <c r="C5201" s="2" t="s">
        <v>6782</v>
      </c>
      <c r="D5201" s="19">
        <v>25813.87</v>
      </c>
      <c r="E5201" s="25">
        <v>41670</v>
      </c>
      <c r="F5201" s="26">
        <v>0.64831018518518524</v>
      </c>
      <c r="G5201" s="31">
        <v>0</v>
      </c>
      <c r="H5201" s="2">
        <v>0</v>
      </c>
      <c r="I5201" s="9">
        <f t="shared" si="81"/>
        <v>-1384505.9299999976</v>
      </c>
      <c r="N5201" s="2">
        <v>7</v>
      </c>
      <c r="O5201" s="2" t="s">
        <v>45</v>
      </c>
      <c r="P5201" s="2">
        <v>1</v>
      </c>
      <c r="R5201" s="2">
        <v>1471</v>
      </c>
      <c r="S5201" s="3">
        <v>42185</v>
      </c>
      <c r="T5201" s="3">
        <v>42185</v>
      </c>
      <c r="W5201" s="2">
        <v>2015</v>
      </c>
      <c r="X5201" s="2">
        <v>7</v>
      </c>
      <c r="AC5201" s="2" t="s">
        <v>1143</v>
      </c>
      <c r="AD5201" s="2" t="s">
        <v>6763</v>
      </c>
      <c r="AE5201" s="2" t="s">
        <v>7014</v>
      </c>
      <c r="AG5201" s="2">
        <v>34</v>
      </c>
      <c r="AH5201" s="2">
        <v>3</v>
      </c>
      <c r="AI5201" s="2" t="s">
        <v>144</v>
      </c>
      <c r="AM5201" s="2">
        <v>0</v>
      </c>
      <c r="AP5201" s="2" t="s">
        <v>6865</v>
      </c>
    </row>
    <row r="5202" spans="1:42">
      <c r="A5202" s="2">
        <v>116974</v>
      </c>
      <c r="B5202" s="2" t="s">
        <v>6673</v>
      </c>
      <c r="C5202" s="2" t="s">
        <v>6674</v>
      </c>
      <c r="D5202" s="19">
        <v>0</v>
      </c>
      <c r="E5202" s="25">
        <v>41670</v>
      </c>
      <c r="F5202" s="26">
        <v>0.64959490740740744</v>
      </c>
      <c r="G5202" s="31">
        <v>142.63</v>
      </c>
      <c r="H5202" s="2">
        <v>0</v>
      </c>
      <c r="I5202" s="9">
        <f t="shared" si="81"/>
        <v>-1384648.5599999975</v>
      </c>
      <c r="M5202" s="2">
        <v>44405</v>
      </c>
      <c r="N5202" s="2">
        <v>7</v>
      </c>
      <c r="O5202" s="2" t="s">
        <v>45</v>
      </c>
      <c r="P5202" s="2">
        <v>1</v>
      </c>
      <c r="R5202" s="2">
        <v>369</v>
      </c>
      <c r="S5202" s="3">
        <v>41675</v>
      </c>
      <c r="T5202" s="3">
        <v>41675</v>
      </c>
      <c r="W5202" s="2">
        <v>2014</v>
      </c>
      <c r="X5202" s="2">
        <v>7</v>
      </c>
      <c r="AC5202" s="2" t="s">
        <v>2019</v>
      </c>
      <c r="AD5202" s="2" t="s">
        <v>6762</v>
      </c>
      <c r="AE5202" s="2" t="s">
        <v>7014</v>
      </c>
      <c r="AG5202" s="2">
        <v>56</v>
      </c>
      <c r="AH5202" s="2">
        <v>1</v>
      </c>
      <c r="AI5202" s="2" t="s">
        <v>83</v>
      </c>
      <c r="AK5202" s="2">
        <v>0</v>
      </c>
      <c r="AM5202" s="2">
        <v>0</v>
      </c>
      <c r="AP5202" s="2" t="s">
        <v>84</v>
      </c>
    </row>
    <row r="5203" spans="1:42">
      <c r="A5203" s="2">
        <v>116479</v>
      </c>
      <c r="B5203" s="2">
        <v>160671</v>
      </c>
      <c r="C5203" s="2" t="s">
        <v>6675</v>
      </c>
      <c r="D5203" s="19">
        <v>1339</v>
      </c>
      <c r="E5203" s="25">
        <v>41670</v>
      </c>
      <c r="F5203" s="26">
        <v>0.65540509259259261</v>
      </c>
      <c r="G5203" s="31">
        <v>0</v>
      </c>
      <c r="H5203" s="2">
        <v>0</v>
      </c>
      <c r="I5203" s="9">
        <f t="shared" si="81"/>
        <v>-1383309.5599999975</v>
      </c>
      <c r="L5203" s="2">
        <v>160671</v>
      </c>
      <c r="N5203" s="2">
        <v>8</v>
      </c>
      <c r="O5203" s="2" t="s">
        <v>143</v>
      </c>
      <c r="P5203" s="2">
        <v>1</v>
      </c>
      <c r="R5203" s="2">
        <v>1378</v>
      </c>
      <c r="S5203" s="3">
        <v>41670</v>
      </c>
      <c r="T5203" s="3">
        <v>41670</v>
      </c>
      <c r="W5203" s="2">
        <v>2014</v>
      </c>
      <c r="X5203" s="2">
        <v>8</v>
      </c>
      <c r="AC5203" s="2" t="s">
        <v>1140</v>
      </c>
      <c r="AD5203" s="2" t="s">
        <v>6762</v>
      </c>
      <c r="AE5203" s="2" t="s">
        <v>7014</v>
      </c>
      <c r="AG5203" s="2">
        <v>4</v>
      </c>
      <c r="AH5203" s="2">
        <v>8</v>
      </c>
      <c r="AI5203" s="2" t="s">
        <v>59</v>
      </c>
      <c r="AK5203" s="2">
        <v>0</v>
      </c>
      <c r="AM5203" s="2">
        <v>0</v>
      </c>
      <c r="AP5203" s="2" t="s">
        <v>6781</v>
      </c>
    </row>
    <row r="5204" spans="1:42">
      <c r="A5204" s="2">
        <v>266344</v>
      </c>
      <c r="B5204" s="2" t="s">
        <v>6676</v>
      </c>
      <c r="C5204" s="2" t="s">
        <v>6677</v>
      </c>
      <c r="D5204" s="19">
        <v>0</v>
      </c>
      <c r="E5204" s="25">
        <v>41670</v>
      </c>
      <c r="F5204" s="26">
        <v>0.65636574074074072</v>
      </c>
      <c r="G5204" s="31">
        <v>1017.9</v>
      </c>
      <c r="H5204" s="2">
        <v>0</v>
      </c>
      <c r="I5204" s="9">
        <f t="shared" si="81"/>
        <v>-1384327.4599999974</v>
      </c>
      <c r="M5204" s="2">
        <v>44447</v>
      </c>
      <c r="N5204" s="2">
        <v>7</v>
      </c>
      <c r="O5204" s="2" t="s">
        <v>45</v>
      </c>
      <c r="P5204" s="2">
        <v>1</v>
      </c>
      <c r="R5204" s="2">
        <v>521</v>
      </c>
      <c r="S5204" s="3">
        <v>42123</v>
      </c>
      <c r="T5204" s="3">
        <v>42123</v>
      </c>
      <c r="W5204" s="2">
        <v>2014</v>
      </c>
      <c r="X5204" s="2">
        <v>7</v>
      </c>
      <c r="AC5204" s="2" t="s">
        <v>6078</v>
      </c>
      <c r="AD5204" s="2" t="s">
        <v>6763</v>
      </c>
      <c r="AE5204" s="2" t="s">
        <v>7014</v>
      </c>
      <c r="AG5204" s="2">
        <v>8</v>
      </c>
      <c r="AH5204" s="2">
        <v>8</v>
      </c>
      <c r="AI5204" s="2" t="s">
        <v>59</v>
      </c>
      <c r="AK5204" s="2">
        <v>0</v>
      </c>
      <c r="AM5204" s="2">
        <v>0</v>
      </c>
      <c r="AP5204" s="2" t="s">
        <v>6783</v>
      </c>
    </row>
    <row r="5205" spans="1:42">
      <c r="A5205" s="2">
        <v>240186</v>
      </c>
      <c r="B5205" s="2">
        <v>160811</v>
      </c>
      <c r="C5205" s="2" t="s">
        <v>6678</v>
      </c>
      <c r="D5205" s="19">
        <v>1284</v>
      </c>
      <c r="E5205" s="25">
        <v>41670</v>
      </c>
      <c r="F5205" s="26">
        <v>0.65660879629629632</v>
      </c>
      <c r="G5205" s="31">
        <v>0</v>
      </c>
      <c r="H5205" s="2">
        <v>0</v>
      </c>
      <c r="I5205" s="9">
        <f t="shared" si="81"/>
        <v>-1383043.4599999974</v>
      </c>
      <c r="L5205" s="2">
        <v>160811</v>
      </c>
      <c r="N5205" s="2">
        <v>60</v>
      </c>
      <c r="O5205" s="2" t="s">
        <v>96</v>
      </c>
      <c r="P5205" s="2">
        <v>2</v>
      </c>
      <c r="R5205" s="2">
        <v>6</v>
      </c>
      <c r="S5205" s="3">
        <v>42048</v>
      </c>
      <c r="T5205" s="3">
        <v>42048</v>
      </c>
      <c r="W5205" s="2">
        <v>2014</v>
      </c>
      <c r="X5205" s="2">
        <v>60</v>
      </c>
      <c r="AC5205" s="2" t="s">
        <v>46</v>
      </c>
      <c r="AD5205" s="2" t="s">
        <v>6762</v>
      </c>
      <c r="AE5205" s="2" t="s">
        <v>7014</v>
      </c>
      <c r="AG5205" s="2">
        <v>75</v>
      </c>
      <c r="AH5205" s="2">
        <v>11</v>
      </c>
      <c r="AI5205" s="2" t="s">
        <v>47</v>
      </c>
      <c r="AK5205" s="2">
        <v>0</v>
      </c>
      <c r="AM5205" s="2">
        <v>0</v>
      </c>
      <c r="AP5205" s="2" t="s">
        <v>6789</v>
      </c>
    </row>
    <row r="5206" spans="1:42">
      <c r="A5206" s="2">
        <v>233866</v>
      </c>
      <c r="B5206" s="2">
        <v>160736</v>
      </c>
      <c r="C5206" s="2" t="s">
        <v>6679</v>
      </c>
      <c r="D5206" s="19">
        <v>898.8</v>
      </c>
      <c r="E5206" s="25">
        <v>41670</v>
      </c>
      <c r="F5206" s="26">
        <v>0.65715277777777781</v>
      </c>
      <c r="G5206" s="31">
        <v>0</v>
      </c>
      <c r="H5206" s="2">
        <v>0</v>
      </c>
      <c r="I5206" s="9">
        <f t="shared" si="81"/>
        <v>-1382144.6599999974</v>
      </c>
      <c r="L5206" s="2">
        <v>160736</v>
      </c>
      <c r="N5206" s="2">
        <v>60</v>
      </c>
      <c r="O5206" s="2" t="s">
        <v>96</v>
      </c>
      <c r="P5206" s="2">
        <v>2</v>
      </c>
      <c r="R5206" s="2">
        <v>6</v>
      </c>
      <c r="S5206" s="3">
        <v>42033</v>
      </c>
      <c r="T5206" s="3">
        <v>42033</v>
      </c>
      <c r="W5206" s="2">
        <v>2014</v>
      </c>
      <c r="X5206" s="2">
        <v>60</v>
      </c>
      <c r="AC5206" s="2" t="s">
        <v>46</v>
      </c>
      <c r="AD5206" s="2" t="s">
        <v>6762</v>
      </c>
      <c r="AE5206" s="2" t="s">
        <v>7014</v>
      </c>
      <c r="AG5206" s="2">
        <v>75</v>
      </c>
      <c r="AH5206" s="2">
        <v>2</v>
      </c>
      <c r="AI5206" s="2" t="s">
        <v>54</v>
      </c>
      <c r="AK5206" s="2">
        <v>0</v>
      </c>
      <c r="AM5206" s="2">
        <v>0</v>
      </c>
      <c r="AP5206" s="2" t="s">
        <v>6789</v>
      </c>
    </row>
    <row r="5207" spans="1:42">
      <c r="A5207" s="2">
        <v>233868</v>
      </c>
      <c r="B5207" s="2">
        <v>160748</v>
      </c>
      <c r="C5207" s="2" t="s">
        <v>6680</v>
      </c>
      <c r="D5207" s="19">
        <v>770.4</v>
      </c>
      <c r="E5207" s="25">
        <v>41670</v>
      </c>
      <c r="F5207" s="26">
        <v>0.65775462962962961</v>
      </c>
      <c r="G5207" s="31">
        <v>0</v>
      </c>
      <c r="H5207" s="2">
        <v>0</v>
      </c>
      <c r="I5207" s="9">
        <f t="shared" si="81"/>
        <v>-1381374.2599999974</v>
      </c>
      <c r="L5207" s="2">
        <v>160748</v>
      </c>
      <c r="N5207" s="2">
        <v>60</v>
      </c>
      <c r="O5207" s="2" t="s">
        <v>96</v>
      </c>
      <c r="P5207" s="2">
        <v>2</v>
      </c>
      <c r="R5207" s="2">
        <v>6</v>
      </c>
      <c r="S5207" s="3">
        <v>42033</v>
      </c>
      <c r="T5207" s="3">
        <v>42033</v>
      </c>
      <c r="W5207" s="2">
        <v>2014</v>
      </c>
      <c r="X5207" s="2">
        <v>60</v>
      </c>
      <c r="AC5207" s="2" t="s">
        <v>46</v>
      </c>
      <c r="AD5207" s="2" t="s">
        <v>6762</v>
      </c>
      <c r="AE5207" s="2" t="s">
        <v>7014</v>
      </c>
      <c r="AG5207" s="2">
        <v>75</v>
      </c>
      <c r="AH5207" s="2">
        <v>2</v>
      </c>
      <c r="AI5207" s="2" t="s">
        <v>54</v>
      </c>
      <c r="AK5207" s="2">
        <v>0</v>
      </c>
      <c r="AM5207" s="2">
        <v>0</v>
      </c>
      <c r="AP5207" s="2" t="s">
        <v>6789</v>
      </c>
    </row>
    <row r="5208" spans="1:42">
      <c r="A5208" s="2">
        <v>233450</v>
      </c>
      <c r="B5208" s="2">
        <v>158194</v>
      </c>
      <c r="C5208" s="2" t="s">
        <v>6681</v>
      </c>
      <c r="D5208" s="19">
        <v>1284</v>
      </c>
      <c r="E5208" s="25">
        <v>41670</v>
      </c>
      <c r="F5208" s="26">
        <v>0.6821990740740741</v>
      </c>
      <c r="G5208" s="31">
        <v>0</v>
      </c>
      <c r="H5208" s="2">
        <v>0</v>
      </c>
      <c r="I5208" s="9">
        <f t="shared" si="81"/>
        <v>-1380090.2599999974</v>
      </c>
      <c r="L5208" s="2">
        <v>158194</v>
      </c>
      <c r="N5208" s="2">
        <v>60</v>
      </c>
      <c r="O5208" s="2" t="s">
        <v>96</v>
      </c>
      <c r="P5208" s="2">
        <v>1</v>
      </c>
      <c r="R5208" s="2">
        <v>6</v>
      </c>
      <c r="S5208" s="3">
        <v>42031</v>
      </c>
      <c r="T5208" s="3">
        <v>42031</v>
      </c>
      <c r="W5208" s="2">
        <v>2014</v>
      </c>
      <c r="X5208" s="2">
        <v>60</v>
      </c>
      <c r="AC5208" s="2" t="s">
        <v>46</v>
      </c>
      <c r="AD5208" s="2" t="s">
        <v>6762</v>
      </c>
      <c r="AE5208" s="2" t="s">
        <v>7014</v>
      </c>
      <c r="AG5208" s="2">
        <v>75</v>
      </c>
      <c r="AH5208" s="2">
        <v>2</v>
      </c>
      <c r="AI5208" s="2" t="s">
        <v>54</v>
      </c>
      <c r="AK5208" s="2">
        <v>0</v>
      </c>
      <c r="AM5208" s="2">
        <v>0</v>
      </c>
      <c r="AP5208" s="2" t="s">
        <v>6789</v>
      </c>
    </row>
    <row r="5209" spans="1:42">
      <c r="A5209" s="2">
        <v>234427</v>
      </c>
      <c r="B5209" s="2">
        <v>158266</v>
      </c>
      <c r="C5209" s="2" t="s">
        <v>6682</v>
      </c>
      <c r="D5209" s="19">
        <v>1284</v>
      </c>
      <c r="E5209" s="25">
        <v>41670</v>
      </c>
      <c r="F5209" s="26">
        <v>0.6825</v>
      </c>
      <c r="G5209" s="31">
        <v>0</v>
      </c>
      <c r="H5209" s="2">
        <v>0</v>
      </c>
      <c r="I5209" s="9">
        <f t="shared" si="81"/>
        <v>-1378806.2599999974</v>
      </c>
      <c r="L5209" s="2">
        <v>158266</v>
      </c>
      <c r="N5209" s="2">
        <v>60</v>
      </c>
      <c r="O5209" s="2" t="s">
        <v>96</v>
      </c>
      <c r="P5209" s="2">
        <v>1</v>
      </c>
      <c r="R5209" s="2">
        <v>6</v>
      </c>
      <c r="S5209" s="3">
        <v>42037</v>
      </c>
      <c r="T5209" s="3">
        <v>42037</v>
      </c>
      <c r="W5209" s="2">
        <v>2014</v>
      </c>
      <c r="X5209" s="2">
        <v>60</v>
      </c>
      <c r="AC5209" s="2" t="s">
        <v>46</v>
      </c>
      <c r="AD5209" s="2" t="s">
        <v>6762</v>
      </c>
      <c r="AE5209" s="2" t="s">
        <v>7014</v>
      </c>
      <c r="AG5209" s="2">
        <v>75</v>
      </c>
      <c r="AH5209" s="2">
        <v>2</v>
      </c>
      <c r="AI5209" s="2" t="s">
        <v>54</v>
      </c>
      <c r="AK5209" s="2">
        <v>0</v>
      </c>
      <c r="AM5209" s="2">
        <v>0</v>
      </c>
      <c r="AP5209" s="2" t="s">
        <v>6789</v>
      </c>
    </row>
    <row r="5210" spans="1:42">
      <c r="A5210" s="2">
        <v>233452</v>
      </c>
      <c r="B5210" s="2">
        <v>158313</v>
      </c>
      <c r="C5210" s="2" t="s">
        <v>6683</v>
      </c>
      <c r="D5210" s="19">
        <v>1219.8</v>
      </c>
      <c r="E5210" s="25">
        <v>41670</v>
      </c>
      <c r="F5210" s="26">
        <v>0.68388888888888888</v>
      </c>
      <c r="G5210" s="31">
        <v>0</v>
      </c>
      <c r="H5210" s="2">
        <v>0</v>
      </c>
      <c r="I5210" s="9">
        <f t="shared" si="81"/>
        <v>-1377586.4599999974</v>
      </c>
      <c r="L5210" s="2">
        <v>158313</v>
      </c>
      <c r="N5210" s="2">
        <v>60</v>
      </c>
      <c r="O5210" s="2" t="s">
        <v>96</v>
      </c>
      <c r="P5210" s="2">
        <v>1</v>
      </c>
      <c r="R5210" s="2">
        <v>6</v>
      </c>
      <c r="S5210" s="3">
        <v>42031</v>
      </c>
      <c r="T5210" s="3">
        <v>42031</v>
      </c>
      <c r="W5210" s="2">
        <v>2014</v>
      </c>
      <c r="X5210" s="2">
        <v>60</v>
      </c>
      <c r="AC5210" s="2" t="s">
        <v>46</v>
      </c>
      <c r="AD5210" s="2" t="s">
        <v>6762</v>
      </c>
      <c r="AE5210" s="2" t="s">
        <v>7014</v>
      </c>
      <c r="AG5210" s="2">
        <v>75</v>
      </c>
      <c r="AH5210" s="2">
        <v>2</v>
      </c>
      <c r="AI5210" s="2" t="s">
        <v>54</v>
      </c>
      <c r="AK5210" s="2">
        <v>0</v>
      </c>
      <c r="AM5210" s="2">
        <v>0</v>
      </c>
      <c r="AP5210" s="2" t="s">
        <v>6789</v>
      </c>
    </row>
    <row r="5211" spans="1:42">
      <c r="A5211" s="2">
        <v>233897</v>
      </c>
      <c r="B5211" s="2">
        <v>159453</v>
      </c>
      <c r="C5211" s="2" t="s">
        <v>6684</v>
      </c>
      <c r="D5211" s="19">
        <v>1284</v>
      </c>
      <c r="E5211" s="25">
        <v>41670</v>
      </c>
      <c r="F5211" s="26">
        <v>0.6840046296296296</v>
      </c>
      <c r="G5211" s="31">
        <v>0</v>
      </c>
      <c r="H5211" s="2">
        <v>0</v>
      </c>
      <c r="I5211" s="9">
        <f t="shared" si="81"/>
        <v>-1376302.4599999974</v>
      </c>
      <c r="L5211" s="2">
        <v>159453</v>
      </c>
      <c r="N5211" s="2">
        <v>60</v>
      </c>
      <c r="O5211" s="2" t="s">
        <v>96</v>
      </c>
      <c r="P5211" s="2">
        <v>2</v>
      </c>
      <c r="R5211" s="2">
        <v>6</v>
      </c>
      <c r="S5211" s="3">
        <v>42033</v>
      </c>
      <c r="T5211" s="3">
        <v>42033</v>
      </c>
      <c r="W5211" s="2">
        <v>2014</v>
      </c>
      <c r="X5211" s="2">
        <v>60</v>
      </c>
      <c r="AC5211" s="2" t="s">
        <v>46</v>
      </c>
      <c r="AD5211" s="2" t="s">
        <v>6762</v>
      </c>
      <c r="AE5211" s="2" t="s">
        <v>7014</v>
      </c>
      <c r="AG5211" s="2">
        <v>75</v>
      </c>
      <c r="AH5211" s="2">
        <v>2</v>
      </c>
      <c r="AI5211" s="2" t="s">
        <v>54</v>
      </c>
      <c r="AK5211" s="2">
        <v>0</v>
      </c>
      <c r="AM5211" s="2">
        <v>0</v>
      </c>
      <c r="AP5211" s="2" t="s">
        <v>6789</v>
      </c>
    </row>
    <row r="5212" spans="1:42">
      <c r="A5212" s="2">
        <v>233453</v>
      </c>
      <c r="B5212" s="2">
        <v>158325</v>
      </c>
      <c r="C5212" s="2" t="s">
        <v>6685</v>
      </c>
      <c r="D5212" s="19">
        <v>1284</v>
      </c>
      <c r="E5212" s="25">
        <v>41670</v>
      </c>
      <c r="F5212" s="26">
        <v>0.68418981481481478</v>
      </c>
      <c r="G5212" s="31">
        <v>0</v>
      </c>
      <c r="H5212" s="2">
        <v>0</v>
      </c>
      <c r="I5212" s="9">
        <f t="shared" si="81"/>
        <v>-1375018.4599999974</v>
      </c>
      <c r="L5212" s="2">
        <v>158325</v>
      </c>
      <c r="N5212" s="2">
        <v>60</v>
      </c>
      <c r="O5212" s="2" t="s">
        <v>96</v>
      </c>
      <c r="P5212" s="2">
        <v>1</v>
      </c>
      <c r="R5212" s="2">
        <v>6</v>
      </c>
      <c r="S5212" s="3">
        <v>42031</v>
      </c>
      <c r="T5212" s="3">
        <v>42031</v>
      </c>
      <c r="W5212" s="2">
        <v>2014</v>
      </c>
      <c r="X5212" s="2">
        <v>60</v>
      </c>
      <c r="AC5212" s="2" t="s">
        <v>46</v>
      </c>
      <c r="AD5212" s="2" t="s">
        <v>6762</v>
      </c>
      <c r="AE5212" s="2" t="s">
        <v>7014</v>
      </c>
      <c r="AG5212" s="2">
        <v>75</v>
      </c>
      <c r="AH5212" s="2">
        <v>2</v>
      </c>
      <c r="AI5212" s="2" t="s">
        <v>54</v>
      </c>
      <c r="AK5212" s="2">
        <v>0</v>
      </c>
      <c r="AM5212" s="2">
        <v>0</v>
      </c>
      <c r="AP5212" s="2" t="s">
        <v>6789</v>
      </c>
    </row>
    <row r="5213" spans="1:42">
      <c r="A5213" s="2">
        <v>233455</v>
      </c>
      <c r="B5213" s="2">
        <v>158493</v>
      </c>
      <c r="C5213" s="2" t="s">
        <v>6686</v>
      </c>
      <c r="D5213" s="19">
        <v>1284</v>
      </c>
      <c r="E5213" s="25">
        <v>41670</v>
      </c>
      <c r="F5213" s="26">
        <v>0.68497685185185186</v>
      </c>
      <c r="G5213" s="31">
        <v>0</v>
      </c>
      <c r="H5213" s="2">
        <v>0</v>
      </c>
      <c r="I5213" s="9">
        <f t="shared" si="81"/>
        <v>-1373734.4599999974</v>
      </c>
      <c r="L5213" s="2">
        <v>158493</v>
      </c>
      <c r="N5213" s="2">
        <v>60</v>
      </c>
      <c r="O5213" s="2" t="s">
        <v>96</v>
      </c>
      <c r="P5213" s="2">
        <v>2</v>
      </c>
      <c r="R5213" s="2">
        <v>6</v>
      </c>
      <c r="S5213" s="3">
        <v>42031</v>
      </c>
      <c r="T5213" s="3">
        <v>42031</v>
      </c>
      <c r="W5213" s="2">
        <v>2014</v>
      </c>
      <c r="X5213" s="2">
        <v>60</v>
      </c>
      <c r="AC5213" s="2" t="s">
        <v>46</v>
      </c>
      <c r="AD5213" s="2" t="s">
        <v>6762</v>
      </c>
      <c r="AE5213" s="2" t="s">
        <v>7014</v>
      </c>
      <c r="AG5213" s="2">
        <v>75</v>
      </c>
      <c r="AH5213" s="2">
        <v>2</v>
      </c>
      <c r="AI5213" s="2" t="s">
        <v>54</v>
      </c>
      <c r="AK5213" s="2">
        <v>0</v>
      </c>
      <c r="AM5213" s="2">
        <v>0</v>
      </c>
      <c r="AP5213" s="2" t="s">
        <v>6789</v>
      </c>
    </row>
    <row r="5214" spans="1:42">
      <c r="A5214" s="2">
        <v>233457</v>
      </c>
      <c r="B5214" s="2">
        <v>158499</v>
      </c>
      <c r="C5214" s="2" t="s">
        <v>6687</v>
      </c>
      <c r="D5214" s="19">
        <v>1284</v>
      </c>
      <c r="E5214" s="25">
        <v>41670</v>
      </c>
      <c r="F5214" s="26">
        <v>0.68585648148148148</v>
      </c>
      <c r="G5214" s="31">
        <v>0</v>
      </c>
      <c r="H5214" s="2">
        <v>0</v>
      </c>
      <c r="I5214" s="9">
        <f t="shared" si="81"/>
        <v>-1372450.4599999974</v>
      </c>
      <c r="L5214" s="2">
        <v>158499</v>
      </c>
      <c r="N5214" s="2">
        <v>60</v>
      </c>
      <c r="O5214" s="2" t="s">
        <v>96</v>
      </c>
      <c r="P5214" s="2">
        <v>2</v>
      </c>
      <c r="R5214" s="2">
        <v>6</v>
      </c>
      <c r="S5214" s="3">
        <v>42031</v>
      </c>
      <c r="T5214" s="3">
        <v>42031</v>
      </c>
      <c r="W5214" s="2">
        <v>2014</v>
      </c>
      <c r="X5214" s="2">
        <v>60</v>
      </c>
      <c r="AC5214" s="2" t="s">
        <v>46</v>
      </c>
      <c r="AD5214" s="2" t="s">
        <v>6762</v>
      </c>
      <c r="AE5214" s="2" t="s">
        <v>7014</v>
      </c>
      <c r="AG5214" s="2">
        <v>75</v>
      </c>
      <c r="AH5214" s="2">
        <v>2</v>
      </c>
      <c r="AI5214" s="2" t="s">
        <v>54</v>
      </c>
      <c r="AK5214" s="2">
        <v>0</v>
      </c>
      <c r="AM5214" s="2">
        <v>0</v>
      </c>
      <c r="AP5214" s="2" t="s">
        <v>6789</v>
      </c>
    </row>
    <row r="5215" spans="1:42">
      <c r="A5215" s="2">
        <v>233460</v>
      </c>
      <c r="B5215" s="2">
        <v>158206</v>
      </c>
      <c r="C5215" s="2" t="s">
        <v>6688</v>
      </c>
      <c r="D5215" s="19">
        <v>1284</v>
      </c>
      <c r="E5215" s="25">
        <v>41670</v>
      </c>
      <c r="F5215" s="26">
        <v>0.68627314814814822</v>
      </c>
      <c r="G5215" s="31">
        <v>0</v>
      </c>
      <c r="H5215" s="2">
        <v>0</v>
      </c>
      <c r="I5215" s="9">
        <f t="shared" si="81"/>
        <v>-1371166.4599999974</v>
      </c>
      <c r="L5215" s="2">
        <v>158206</v>
      </c>
      <c r="N5215" s="2">
        <v>60</v>
      </c>
      <c r="O5215" s="2" t="s">
        <v>96</v>
      </c>
      <c r="P5215" s="2">
        <v>2</v>
      </c>
      <c r="R5215" s="2">
        <v>6</v>
      </c>
      <c r="S5215" s="3">
        <v>42031</v>
      </c>
      <c r="T5215" s="3">
        <v>42031</v>
      </c>
      <c r="W5215" s="2">
        <v>2014</v>
      </c>
      <c r="X5215" s="2">
        <v>60</v>
      </c>
      <c r="AC5215" s="2" t="s">
        <v>46</v>
      </c>
      <c r="AD5215" s="2" t="s">
        <v>6762</v>
      </c>
      <c r="AE5215" s="2" t="s">
        <v>7014</v>
      </c>
      <c r="AG5215" s="2">
        <v>75</v>
      </c>
      <c r="AH5215" s="2">
        <v>2</v>
      </c>
      <c r="AI5215" s="2" t="s">
        <v>54</v>
      </c>
      <c r="AK5215" s="2">
        <v>0</v>
      </c>
      <c r="AM5215" s="2">
        <v>0</v>
      </c>
      <c r="AP5215" s="2" t="s">
        <v>6789</v>
      </c>
    </row>
    <row r="5216" spans="1:42">
      <c r="A5216" s="2">
        <v>233464</v>
      </c>
      <c r="B5216" s="2">
        <v>158622</v>
      </c>
      <c r="C5216" s="2" t="s">
        <v>6689</v>
      </c>
      <c r="D5216" s="19">
        <v>1219.8</v>
      </c>
      <c r="E5216" s="25">
        <v>41670</v>
      </c>
      <c r="F5216" s="26">
        <v>0.68675925925925929</v>
      </c>
      <c r="G5216" s="31">
        <v>0</v>
      </c>
      <c r="H5216" s="2">
        <v>0</v>
      </c>
      <c r="I5216" s="9">
        <f t="shared" si="81"/>
        <v>-1369946.6599999974</v>
      </c>
      <c r="L5216" s="2">
        <v>158622</v>
      </c>
      <c r="N5216" s="2">
        <v>60</v>
      </c>
      <c r="O5216" s="2" t="s">
        <v>96</v>
      </c>
      <c r="P5216" s="2">
        <v>2</v>
      </c>
      <c r="R5216" s="2">
        <v>6</v>
      </c>
      <c r="S5216" s="3">
        <v>42031</v>
      </c>
      <c r="T5216" s="3">
        <v>42031</v>
      </c>
      <c r="W5216" s="2">
        <v>2014</v>
      </c>
      <c r="X5216" s="2">
        <v>60</v>
      </c>
      <c r="AC5216" s="2" t="s">
        <v>46</v>
      </c>
      <c r="AD5216" s="2" t="s">
        <v>6762</v>
      </c>
      <c r="AE5216" s="2" t="s">
        <v>7014</v>
      </c>
      <c r="AG5216" s="2">
        <v>75</v>
      </c>
      <c r="AH5216" s="2">
        <v>2</v>
      </c>
      <c r="AI5216" s="2" t="s">
        <v>54</v>
      </c>
      <c r="AK5216" s="2">
        <v>0</v>
      </c>
      <c r="AM5216" s="2">
        <v>0</v>
      </c>
      <c r="AP5216" s="2" t="s">
        <v>6789</v>
      </c>
    </row>
    <row r="5217" spans="1:42">
      <c r="A5217" s="2">
        <v>233468</v>
      </c>
      <c r="B5217" s="2">
        <v>158487</v>
      </c>
      <c r="C5217" s="2" t="s">
        <v>6690</v>
      </c>
      <c r="D5217" s="19">
        <v>1284</v>
      </c>
      <c r="E5217" s="25">
        <v>41670</v>
      </c>
      <c r="F5217" s="26">
        <v>0.68724537037037037</v>
      </c>
      <c r="G5217" s="31">
        <v>0</v>
      </c>
      <c r="H5217" s="2">
        <v>0</v>
      </c>
      <c r="I5217" s="9">
        <f t="shared" si="81"/>
        <v>-1368662.6599999974</v>
      </c>
      <c r="L5217" s="2">
        <v>158487</v>
      </c>
      <c r="N5217" s="2">
        <v>60</v>
      </c>
      <c r="O5217" s="2" t="s">
        <v>96</v>
      </c>
      <c r="P5217" s="2">
        <v>2</v>
      </c>
      <c r="R5217" s="2">
        <v>6</v>
      </c>
      <c r="S5217" s="3">
        <v>42031</v>
      </c>
      <c r="T5217" s="3">
        <v>42031</v>
      </c>
      <c r="W5217" s="2">
        <v>2014</v>
      </c>
      <c r="X5217" s="2">
        <v>60</v>
      </c>
      <c r="AC5217" s="2" t="s">
        <v>46</v>
      </c>
      <c r="AD5217" s="2" t="s">
        <v>6762</v>
      </c>
      <c r="AE5217" s="2" t="s">
        <v>7014</v>
      </c>
      <c r="AG5217" s="2">
        <v>75</v>
      </c>
      <c r="AH5217" s="2">
        <v>2</v>
      </c>
      <c r="AI5217" s="2" t="s">
        <v>54</v>
      </c>
      <c r="AK5217" s="2">
        <v>0</v>
      </c>
      <c r="AM5217" s="2">
        <v>0</v>
      </c>
      <c r="AP5217" s="2" t="s">
        <v>6789</v>
      </c>
    </row>
    <row r="5218" spans="1:42">
      <c r="A5218" s="2">
        <v>233471</v>
      </c>
      <c r="B5218" s="2">
        <v>158218</v>
      </c>
      <c r="C5218" s="2" t="s">
        <v>6691</v>
      </c>
      <c r="D5218" s="19">
        <v>1284</v>
      </c>
      <c r="E5218" s="25">
        <v>41670</v>
      </c>
      <c r="F5218" s="26">
        <v>0.68763888888888891</v>
      </c>
      <c r="G5218" s="31">
        <v>0</v>
      </c>
      <c r="H5218" s="2">
        <v>0</v>
      </c>
      <c r="I5218" s="9">
        <f t="shared" si="81"/>
        <v>-1367378.6599999974</v>
      </c>
      <c r="L5218" s="2">
        <v>158218</v>
      </c>
      <c r="N5218" s="2">
        <v>60</v>
      </c>
      <c r="O5218" s="2" t="s">
        <v>96</v>
      </c>
      <c r="P5218" s="2">
        <v>2</v>
      </c>
      <c r="R5218" s="2">
        <v>6</v>
      </c>
      <c r="S5218" s="3">
        <v>42031</v>
      </c>
      <c r="T5218" s="3">
        <v>42031</v>
      </c>
      <c r="W5218" s="2">
        <v>2014</v>
      </c>
      <c r="X5218" s="2">
        <v>60</v>
      </c>
      <c r="AC5218" s="2" t="s">
        <v>46</v>
      </c>
      <c r="AD5218" s="2" t="s">
        <v>6762</v>
      </c>
      <c r="AE5218" s="2" t="s">
        <v>7014</v>
      </c>
      <c r="AG5218" s="2">
        <v>75</v>
      </c>
      <c r="AH5218" s="2">
        <v>2</v>
      </c>
      <c r="AI5218" s="2" t="s">
        <v>54</v>
      </c>
      <c r="AK5218" s="2">
        <v>0</v>
      </c>
      <c r="AM5218" s="2">
        <v>0</v>
      </c>
      <c r="AP5218" s="2" t="s">
        <v>6789</v>
      </c>
    </row>
    <row r="5219" spans="1:42">
      <c r="A5219" s="2">
        <v>233472</v>
      </c>
      <c r="B5219" s="2">
        <v>159166</v>
      </c>
      <c r="C5219" s="2" t="s">
        <v>6692</v>
      </c>
      <c r="D5219" s="19">
        <v>1284</v>
      </c>
      <c r="E5219" s="25">
        <v>41670</v>
      </c>
      <c r="F5219" s="26">
        <v>0.68804398148148149</v>
      </c>
      <c r="G5219" s="31">
        <v>0</v>
      </c>
      <c r="H5219" s="2">
        <v>0</v>
      </c>
      <c r="I5219" s="9">
        <f t="shared" si="81"/>
        <v>-1366094.6599999974</v>
      </c>
      <c r="L5219" s="2">
        <v>159166</v>
      </c>
      <c r="N5219" s="2">
        <v>60</v>
      </c>
      <c r="O5219" s="2" t="s">
        <v>96</v>
      </c>
      <c r="P5219" s="2">
        <v>1</v>
      </c>
      <c r="R5219" s="2">
        <v>6</v>
      </c>
      <c r="S5219" s="3">
        <v>42031</v>
      </c>
      <c r="T5219" s="3">
        <v>42031</v>
      </c>
      <c r="W5219" s="2">
        <v>2014</v>
      </c>
      <c r="X5219" s="2">
        <v>60</v>
      </c>
      <c r="AC5219" s="2" t="s">
        <v>46</v>
      </c>
      <c r="AD5219" s="2" t="s">
        <v>6762</v>
      </c>
      <c r="AE5219" s="2" t="s">
        <v>7014</v>
      </c>
      <c r="AG5219" s="2">
        <v>75</v>
      </c>
      <c r="AH5219" s="2">
        <v>2</v>
      </c>
      <c r="AI5219" s="2" t="s">
        <v>54</v>
      </c>
      <c r="AK5219" s="2">
        <v>0</v>
      </c>
      <c r="AM5219" s="2">
        <v>0</v>
      </c>
      <c r="AP5219" s="2" t="s">
        <v>6789</v>
      </c>
    </row>
    <row r="5220" spans="1:42">
      <c r="A5220" s="2">
        <v>233473</v>
      </c>
      <c r="B5220" s="2">
        <v>159702</v>
      </c>
      <c r="C5220" s="2" t="s">
        <v>6693</v>
      </c>
      <c r="D5220" s="19">
        <v>1284</v>
      </c>
      <c r="E5220" s="25">
        <v>41670</v>
      </c>
      <c r="F5220" s="26">
        <v>0.68879629629629635</v>
      </c>
      <c r="G5220" s="31">
        <v>0</v>
      </c>
      <c r="H5220" s="2">
        <v>0</v>
      </c>
      <c r="I5220" s="9">
        <f t="shared" si="81"/>
        <v>-1364810.6599999974</v>
      </c>
      <c r="L5220" s="2">
        <v>159702</v>
      </c>
      <c r="N5220" s="2">
        <v>60</v>
      </c>
      <c r="O5220" s="2" t="s">
        <v>96</v>
      </c>
      <c r="P5220" s="2">
        <v>2</v>
      </c>
      <c r="R5220" s="2">
        <v>6</v>
      </c>
      <c r="S5220" s="3">
        <v>42031</v>
      </c>
      <c r="T5220" s="3">
        <v>42031</v>
      </c>
      <c r="W5220" s="2">
        <v>2014</v>
      </c>
      <c r="X5220" s="2">
        <v>60</v>
      </c>
      <c r="AC5220" s="2" t="s">
        <v>46</v>
      </c>
      <c r="AD5220" s="2" t="s">
        <v>6762</v>
      </c>
      <c r="AE5220" s="2" t="s">
        <v>7014</v>
      </c>
      <c r="AG5220" s="2">
        <v>75</v>
      </c>
      <c r="AH5220" s="2">
        <v>2</v>
      </c>
      <c r="AI5220" s="2" t="s">
        <v>54</v>
      </c>
      <c r="AK5220" s="2">
        <v>0</v>
      </c>
      <c r="AM5220" s="2">
        <v>0</v>
      </c>
      <c r="AP5220" s="2" t="s">
        <v>6789</v>
      </c>
    </row>
    <row r="5221" spans="1:42">
      <c r="A5221" s="2">
        <v>233725</v>
      </c>
      <c r="B5221" s="2" t="s">
        <v>1242</v>
      </c>
      <c r="C5221" s="2" t="s">
        <v>180</v>
      </c>
      <c r="D5221" s="19">
        <v>6710.55</v>
      </c>
      <c r="E5221" s="25">
        <v>41670</v>
      </c>
      <c r="F5221" s="26">
        <v>0.69519675925925928</v>
      </c>
      <c r="G5221" s="31">
        <v>0</v>
      </c>
      <c r="H5221" s="2">
        <v>0</v>
      </c>
      <c r="I5221" s="9">
        <f t="shared" si="81"/>
        <v>-1358100.1099999973</v>
      </c>
      <c r="N5221" s="2">
        <v>60</v>
      </c>
      <c r="O5221" s="2" t="s">
        <v>96</v>
      </c>
      <c r="P5221" s="2">
        <v>1</v>
      </c>
      <c r="R5221" s="2">
        <v>1431</v>
      </c>
      <c r="S5221" s="3">
        <v>42032</v>
      </c>
      <c r="T5221" s="3">
        <v>42032</v>
      </c>
      <c r="W5221" s="2">
        <v>2014</v>
      </c>
      <c r="X5221" s="2">
        <v>60</v>
      </c>
      <c r="AC5221" s="2" t="s">
        <v>180</v>
      </c>
      <c r="AD5221" s="2" t="s">
        <v>6762</v>
      </c>
      <c r="AE5221" s="2" t="s">
        <v>7014</v>
      </c>
      <c r="AG5221" s="2">
        <v>75</v>
      </c>
      <c r="AH5221" s="2">
        <v>2</v>
      </c>
      <c r="AI5221" s="2" t="s">
        <v>54</v>
      </c>
      <c r="AM5221" s="2">
        <v>0</v>
      </c>
      <c r="AP5221" s="2" t="s">
        <v>6789</v>
      </c>
    </row>
    <row r="5222" spans="1:42">
      <c r="A5222" s="2">
        <v>233726</v>
      </c>
      <c r="B5222" s="2" t="s">
        <v>1242</v>
      </c>
      <c r="C5222" s="2" t="s">
        <v>1150</v>
      </c>
      <c r="D5222" s="19">
        <v>12517.6</v>
      </c>
      <c r="E5222" s="25">
        <v>41670</v>
      </c>
      <c r="F5222" s="26">
        <v>0.69559027777777782</v>
      </c>
      <c r="G5222" s="31">
        <v>0</v>
      </c>
      <c r="H5222" s="2">
        <v>0</v>
      </c>
      <c r="I5222" s="9">
        <f t="shared" si="81"/>
        <v>-1345582.5099999972</v>
      </c>
      <c r="N5222" s="2">
        <v>60</v>
      </c>
      <c r="O5222" s="2" t="s">
        <v>96</v>
      </c>
      <c r="P5222" s="2">
        <v>1</v>
      </c>
      <c r="R5222" s="2">
        <v>1526</v>
      </c>
      <c r="S5222" s="3">
        <v>42032</v>
      </c>
      <c r="T5222" s="3">
        <v>42032</v>
      </c>
      <c r="W5222" s="2">
        <v>2014</v>
      </c>
      <c r="X5222" s="2">
        <v>60</v>
      </c>
      <c r="AC5222" s="2" t="s">
        <v>1150</v>
      </c>
      <c r="AD5222" s="2" t="s">
        <v>6762</v>
      </c>
      <c r="AE5222" s="2" t="s">
        <v>7015</v>
      </c>
      <c r="AG5222" s="2">
        <v>75</v>
      </c>
      <c r="AH5222" s="2">
        <v>2</v>
      </c>
      <c r="AI5222" s="2" t="s">
        <v>54</v>
      </c>
      <c r="AM5222" s="2">
        <v>0</v>
      </c>
      <c r="AP5222" s="2" t="s">
        <v>6789</v>
      </c>
    </row>
    <row r="5223" spans="1:42">
      <c r="A5223" s="2">
        <v>233727</v>
      </c>
      <c r="B5223" s="2" t="s">
        <v>1242</v>
      </c>
      <c r="C5223" s="2" t="s">
        <v>1159</v>
      </c>
      <c r="D5223" s="19">
        <v>16564</v>
      </c>
      <c r="E5223" s="25">
        <v>41670</v>
      </c>
      <c r="F5223" s="26">
        <v>0.69604166666666656</v>
      </c>
      <c r="G5223" s="31">
        <v>0</v>
      </c>
      <c r="H5223" s="2">
        <v>0</v>
      </c>
      <c r="I5223" s="9">
        <f t="shared" si="81"/>
        <v>-1329018.5099999972</v>
      </c>
      <c r="N5223" s="2">
        <v>60</v>
      </c>
      <c r="O5223" s="2" t="s">
        <v>96</v>
      </c>
      <c r="P5223" s="2">
        <v>1</v>
      </c>
      <c r="R5223" s="2">
        <v>1528</v>
      </c>
      <c r="S5223" s="3">
        <v>42032</v>
      </c>
      <c r="T5223" s="3">
        <v>42032</v>
      </c>
      <c r="W5223" s="2">
        <v>2014</v>
      </c>
      <c r="X5223" s="2">
        <v>60</v>
      </c>
      <c r="AC5223" s="2" t="s">
        <v>1159</v>
      </c>
      <c r="AD5223" s="2" t="s">
        <v>6762</v>
      </c>
      <c r="AE5223" s="2" t="s">
        <v>7006</v>
      </c>
      <c r="AG5223" s="2">
        <v>75</v>
      </c>
      <c r="AH5223" s="2">
        <v>2</v>
      </c>
      <c r="AI5223" s="2" t="s">
        <v>54</v>
      </c>
      <c r="AM5223" s="2">
        <v>0</v>
      </c>
      <c r="AP5223" s="2" t="s">
        <v>6789</v>
      </c>
    </row>
    <row r="5224" spans="1:42">
      <c r="A5224" s="2">
        <v>233731</v>
      </c>
      <c r="B5224" s="2">
        <v>159230</v>
      </c>
      <c r="C5224" s="2" t="s">
        <v>6694</v>
      </c>
      <c r="D5224" s="19">
        <v>898</v>
      </c>
      <c r="E5224" s="25">
        <v>41670</v>
      </c>
      <c r="F5224" s="26">
        <v>0.69974537037037043</v>
      </c>
      <c r="G5224" s="31">
        <v>0</v>
      </c>
      <c r="H5224" s="2">
        <v>0</v>
      </c>
      <c r="I5224" s="9">
        <f t="shared" si="81"/>
        <v>-1328120.5099999972</v>
      </c>
      <c r="L5224" s="2">
        <v>159230</v>
      </c>
      <c r="N5224" s="2">
        <v>60</v>
      </c>
      <c r="O5224" s="2" t="s">
        <v>96</v>
      </c>
      <c r="P5224" s="2">
        <v>1</v>
      </c>
      <c r="R5224" s="2">
        <v>6</v>
      </c>
      <c r="S5224" s="3">
        <v>42032</v>
      </c>
      <c r="T5224" s="3">
        <v>42032</v>
      </c>
      <c r="W5224" s="2">
        <v>2014</v>
      </c>
      <c r="X5224" s="2">
        <v>60</v>
      </c>
      <c r="AC5224" s="2" t="s">
        <v>46</v>
      </c>
      <c r="AD5224" s="2" t="s">
        <v>6762</v>
      </c>
      <c r="AE5224" s="2" t="s">
        <v>7014</v>
      </c>
      <c r="AG5224" s="2">
        <v>75</v>
      </c>
      <c r="AH5224" s="2">
        <v>2</v>
      </c>
      <c r="AI5224" s="2" t="s">
        <v>54</v>
      </c>
      <c r="AK5224" s="2">
        <v>0</v>
      </c>
      <c r="AM5224" s="2">
        <v>0</v>
      </c>
      <c r="AP5224" s="2" t="s">
        <v>6789</v>
      </c>
    </row>
    <row r="5225" spans="1:42">
      <c r="A5225" s="2">
        <v>233732</v>
      </c>
      <c r="B5225" s="2">
        <v>158988</v>
      </c>
      <c r="C5225" s="2" t="s">
        <v>6695</v>
      </c>
      <c r="D5225" s="19">
        <v>1284</v>
      </c>
      <c r="E5225" s="25">
        <v>41670</v>
      </c>
      <c r="F5225" s="26">
        <v>0.71121527777777782</v>
      </c>
      <c r="G5225" s="31">
        <v>0</v>
      </c>
      <c r="H5225" s="2">
        <v>0</v>
      </c>
      <c r="I5225" s="9">
        <f t="shared" si="81"/>
        <v>-1326836.5099999972</v>
      </c>
      <c r="L5225" s="2">
        <v>158988</v>
      </c>
      <c r="N5225" s="2">
        <v>60</v>
      </c>
      <c r="O5225" s="2" t="s">
        <v>96</v>
      </c>
      <c r="P5225" s="2">
        <v>1</v>
      </c>
      <c r="R5225" s="2">
        <v>6</v>
      </c>
      <c r="S5225" s="3">
        <v>42032</v>
      </c>
      <c r="T5225" s="3">
        <v>42032</v>
      </c>
      <c r="W5225" s="2">
        <v>2014</v>
      </c>
      <c r="X5225" s="2">
        <v>60</v>
      </c>
      <c r="AC5225" s="2" t="s">
        <v>46</v>
      </c>
      <c r="AD5225" s="2" t="s">
        <v>6762</v>
      </c>
      <c r="AE5225" s="2" t="s">
        <v>7014</v>
      </c>
      <c r="AG5225" s="2">
        <v>75</v>
      </c>
      <c r="AH5225" s="2">
        <v>2</v>
      </c>
      <c r="AI5225" s="2" t="s">
        <v>54</v>
      </c>
      <c r="AK5225" s="2">
        <v>0</v>
      </c>
      <c r="AM5225" s="2">
        <v>0</v>
      </c>
      <c r="AP5225" s="2" t="s">
        <v>6789</v>
      </c>
    </row>
    <row r="5226" spans="1:42">
      <c r="A5226" s="2">
        <v>233736</v>
      </c>
      <c r="B5226" s="2">
        <v>159714</v>
      </c>
      <c r="C5226" s="2" t="s">
        <v>6696</v>
      </c>
      <c r="D5226" s="19">
        <v>1284</v>
      </c>
      <c r="E5226" s="25">
        <v>41670</v>
      </c>
      <c r="F5226" s="26">
        <v>0.71327546296296296</v>
      </c>
      <c r="G5226" s="31">
        <v>0</v>
      </c>
      <c r="H5226" s="2">
        <v>0</v>
      </c>
      <c r="I5226" s="9">
        <f t="shared" si="81"/>
        <v>-1325552.5099999972</v>
      </c>
      <c r="L5226" s="2">
        <v>159714</v>
      </c>
      <c r="N5226" s="2">
        <v>60</v>
      </c>
      <c r="O5226" s="2" t="s">
        <v>96</v>
      </c>
      <c r="P5226" s="2">
        <v>2</v>
      </c>
      <c r="R5226" s="2">
        <v>6</v>
      </c>
      <c r="S5226" s="3">
        <v>42032</v>
      </c>
      <c r="T5226" s="3">
        <v>42032</v>
      </c>
      <c r="W5226" s="2">
        <v>2014</v>
      </c>
      <c r="X5226" s="2">
        <v>60</v>
      </c>
      <c r="AC5226" s="2" t="s">
        <v>46</v>
      </c>
      <c r="AD5226" s="2" t="s">
        <v>6762</v>
      </c>
      <c r="AE5226" s="2" t="s">
        <v>7014</v>
      </c>
      <c r="AG5226" s="2">
        <v>75</v>
      </c>
      <c r="AH5226" s="2">
        <v>2</v>
      </c>
      <c r="AI5226" s="2" t="s">
        <v>54</v>
      </c>
      <c r="AK5226" s="2">
        <v>0</v>
      </c>
      <c r="AM5226" s="2">
        <v>0</v>
      </c>
      <c r="AP5226" s="2" t="s">
        <v>6789</v>
      </c>
    </row>
    <row r="5227" spans="1:42">
      <c r="A5227" s="2">
        <v>250319</v>
      </c>
      <c r="B5227" s="2">
        <v>159672</v>
      </c>
      <c r="C5227" s="2" t="s">
        <v>6697</v>
      </c>
      <c r="D5227" s="19">
        <v>1284</v>
      </c>
      <c r="E5227" s="25">
        <v>41670</v>
      </c>
      <c r="F5227" s="26">
        <v>0.72760416666666661</v>
      </c>
      <c r="G5227" s="31">
        <v>0</v>
      </c>
      <c r="H5227" s="2">
        <v>0</v>
      </c>
      <c r="I5227" s="9">
        <f t="shared" si="81"/>
        <v>-1324268.5099999972</v>
      </c>
      <c r="L5227" s="2">
        <v>159672</v>
      </c>
      <c r="N5227" s="2">
        <v>60</v>
      </c>
      <c r="O5227" s="2" t="s">
        <v>96</v>
      </c>
      <c r="P5227" s="2">
        <v>2</v>
      </c>
      <c r="R5227" s="2">
        <v>6</v>
      </c>
      <c r="S5227" s="3">
        <v>42073</v>
      </c>
      <c r="T5227" s="3">
        <v>42073</v>
      </c>
      <c r="W5227" s="2">
        <v>2014</v>
      </c>
      <c r="X5227" s="2">
        <v>60</v>
      </c>
      <c r="AC5227" s="2" t="s">
        <v>46</v>
      </c>
      <c r="AD5227" s="2" t="s">
        <v>6762</v>
      </c>
      <c r="AE5227" s="2" t="s">
        <v>7014</v>
      </c>
      <c r="AG5227" s="2">
        <v>75</v>
      </c>
      <c r="AH5227" s="2">
        <v>11</v>
      </c>
      <c r="AI5227" s="2" t="s">
        <v>47</v>
      </c>
      <c r="AK5227" s="2">
        <v>0</v>
      </c>
      <c r="AM5227" s="2">
        <v>0</v>
      </c>
      <c r="AP5227" s="2" t="s">
        <v>6789</v>
      </c>
    </row>
    <row r="5228" spans="1:42">
      <c r="A5228" s="2">
        <v>233746</v>
      </c>
      <c r="B5228" s="2">
        <v>158964</v>
      </c>
      <c r="C5228" s="2" t="s">
        <v>6698</v>
      </c>
      <c r="D5228" s="19">
        <v>1284</v>
      </c>
      <c r="E5228" s="25">
        <v>41670</v>
      </c>
      <c r="F5228" s="26">
        <v>0.72942129629629626</v>
      </c>
      <c r="G5228" s="31">
        <v>0</v>
      </c>
      <c r="H5228" s="2">
        <v>0</v>
      </c>
      <c r="I5228" s="9">
        <f t="shared" si="81"/>
        <v>-1322984.5099999972</v>
      </c>
      <c r="L5228" s="2">
        <v>158964</v>
      </c>
      <c r="N5228" s="2">
        <v>60</v>
      </c>
      <c r="O5228" s="2" t="s">
        <v>96</v>
      </c>
      <c r="P5228" s="2">
        <v>2</v>
      </c>
      <c r="R5228" s="2">
        <v>6</v>
      </c>
      <c r="S5228" s="3">
        <v>42032</v>
      </c>
      <c r="T5228" s="3">
        <v>42032</v>
      </c>
      <c r="W5228" s="2">
        <v>2014</v>
      </c>
      <c r="X5228" s="2">
        <v>60</v>
      </c>
      <c r="AC5228" s="2" t="s">
        <v>46</v>
      </c>
      <c r="AD5228" s="2" t="s">
        <v>6762</v>
      </c>
      <c r="AE5228" s="2" t="s">
        <v>7014</v>
      </c>
      <c r="AG5228" s="2">
        <v>75</v>
      </c>
      <c r="AH5228" s="2">
        <v>2</v>
      </c>
      <c r="AI5228" s="2" t="s">
        <v>54</v>
      </c>
      <c r="AK5228" s="2">
        <v>0</v>
      </c>
      <c r="AM5228" s="2">
        <v>0</v>
      </c>
      <c r="AP5228" s="2" t="s">
        <v>6789</v>
      </c>
    </row>
    <row r="5229" spans="1:42">
      <c r="A5229" s="2">
        <v>233476</v>
      </c>
      <c r="B5229" s="2">
        <v>158940</v>
      </c>
      <c r="C5229" s="2" t="s">
        <v>6699</v>
      </c>
      <c r="D5229" s="19">
        <v>1284</v>
      </c>
      <c r="E5229" s="25">
        <v>41670</v>
      </c>
      <c r="F5229" s="26">
        <v>0.72982638888888884</v>
      </c>
      <c r="G5229" s="31">
        <v>0</v>
      </c>
      <c r="H5229" s="2">
        <v>0</v>
      </c>
      <c r="I5229" s="9">
        <f t="shared" si="81"/>
        <v>-1321700.5099999972</v>
      </c>
      <c r="L5229" s="2">
        <v>158940</v>
      </c>
      <c r="N5229" s="2">
        <v>60</v>
      </c>
      <c r="O5229" s="2" t="s">
        <v>96</v>
      </c>
      <c r="P5229" s="2">
        <v>2</v>
      </c>
      <c r="R5229" s="2">
        <v>6</v>
      </c>
      <c r="S5229" s="3">
        <v>42031</v>
      </c>
      <c r="T5229" s="3">
        <v>42031</v>
      </c>
      <c r="W5229" s="2">
        <v>2014</v>
      </c>
      <c r="X5229" s="2">
        <v>60</v>
      </c>
      <c r="AC5229" s="2" t="s">
        <v>46</v>
      </c>
      <c r="AD5229" s="2" t="s">
        <v>6762</v>
      </c>
      <c r="AE5229" s="2" t="s">
        <v>7014</v>
      </c>
      <c r="AG5229" s="2">
        <v>75</v>
      </c>
      <c r="AH5229" s="2">
        <v>2</v>
      </c>
      <c r="AI5229" s="2" t="s">
        <v>54</v>
      </c>
      <c r="AK5229" s="2">
        <v>0</v>
      </c>
      <c r="AM5229" s="2">
        <v>0</v>
      </c>
      <c r="AP5229" s="2" t="s">
        <v>6789</v>
      </c>
    </row>
    <row r="5230" spans="1:42">
      <c r="A5230" s="2">
        <v>117356</v>
      </c>
      <c r="B5230" s="2" t="s">
        <v>6700</v>
      </c>
      <c r="C5230" s="2" t="s">
        <v>6701</v>
      </c>
      <c r="D5230" s="19">
        <v>0</v>
      </c>
      <c r="E5230" s="25">
        <v>41670</v>
      </c>
      <c r="F5230" s="26">
        <v>0.73324074074074075</v>
      </c>
      <c r="G5230" s="31">
        <v>5</v>
      </c>
      <c r="H5230" s="2">
        <v>0</v>
      </c>
      <c r="I5230" s="9">
        <f t="shared" si="81"/>
        <v>-1321705.5099999972</v>
      </c>
      <c r="M5230" s="2">
        <v>44910</v>
      </c>
      <c r="N5230" s="2">
        <v>24</v>
      </c>
      <c r="O5230" s="2" t="s">
        <v>178</v>
      </c>
      <c r="P5230" s="2">
        <v>1</v>
      </c>
      <c r="R5230" s="2">
        <v>527</v>
      </c>
      <c r="S5230" s="3">
        <v>41690</v>
      </c>
      <c r="T5230" s="3">
        <v>41690</v>
      </c>
      <c r="W5230" s="2">
        <v>2014</v>
      </c>
      <c r="X5230" s="2">
        <v>24</v>
      </c>
      <c r="AC5230" s="2" t="s">
        <v>6702</v>
      </c>
      <c r="AD5230" s="2" t="s">
        <v>6762</v>
      </c>
      <c r="AE5230" s="2" t="s">
        <v>7014</v>
      </c>
      <c r="AG5230" s="2">
        <v>56</v>
      </c>
      <c r="AH5230" s="2">
        <v>1</v>
      </c>
      <c r="AI5230" s="2" t="s">
        <v>83</v>
      </c>
      <c r="AK5230" s="2">
        <v>0</v>
      </c>
      <c r="AM5230" s="2">
        <v>0</v>
      </c>
      <c r="AP5230" s="2" t="s">
        <v>84</v>
      </c>
    </row>
    <row r="5231" spans="1:42">
      <c r="A5231" s="2">
        <v>233478</v>
      </c>
      <c r="B5231" s="2">
        <v>159690</v>
      </c>
      <c r="C5231" s="2" t="s">
        <v>6703</v>
      </c>
      <c r="D5231" s="19">
        <v>1284</v>
      </c>
      <c r="E5231" s="25">
        <v>41670</v>
      </c>
      <c r="F5231" s="26">
        <v>0.73797453703703697</v>
      </c>
      <c r="G5231" s="31">
        <v>0</v>
      </c>
      <c r="H5231" s="2">
        <v>0</v>
      </c>
      <c r="I5231" s="9">
        <f t="shared" si="81"/>
        <v>-1320421.5099999972</v>
      </c>
      <c r="L5231" s="2">
        <v>159690</v>
      </c>
      <c r="N5231" s="2">
        <v>60</v>
      </c>
      <c r="O5231" s="2" t="s">
        <v>96</v>
      </c>
      <c r="P5231" s="2">
        <v>2</v>
      </c>
      <c r="R5231" s="2">
        <v>6</v>
      </c>
      <c r="S5231" s="3">
        <v>42031</v>
      </c>
      <c r="T5231" s="3">
        <v>42031</v>
      </c>
      <c r="W5231" s="2">
        <v>2014</v>
      </c>
      <c r="X5231" s="2">
        <v>60</v>
      </c>
      <c r="AC5231" s="2" t="s">
        <v>46</v>
      </c>
      <c r="AD5231" s="2" t="s">
        <v>6762</v>
      </c>
      <c r="AE5231" s="2" t="s">
        <v>7014</v>
      </c>
      <c r="AG5231" s="2">
        <v>75</v>
      </c>
      <c r="AH5231" s="2">
        <v>2</v>
      </c>
      <c r="AI5231" s="2" t="s">
        <v>54</v>
      </c>
      <c r="AK5231" s="2">
        <v>0</v>
      </c>
      <c r="AM5231" s="2">
        <v>0</v>
      </c>
      <c r="AP5231" s="2" t="s">
        <v>6789</v>
      </c>
    </row>
    <row r="5232" spans="1:42">
      <c r="A5232" s="2">
        <v>233479</v>
      </c>
      <c r="B5232" s="2">
        <v>158916</v>
      </c>
      <c r="C5232" s="2" t="s">
        <v>6704</v>
      </c>
      <c r="D5232" s="19">
        <v>1284</v>
      </c>
      <c r="E5232" s="25">
        <v>41670</v>
      </c>
      <c r="F5232" s="26">
        <v>0.74072916666666666</v>
      </c>
      <c r="G5232" s="31">
        <v>0</v>
      </c>
      <c r="H5232" s="2">
        <v>0</v>
      </c>
      <c r="I5232" s="9">
        <f t="shared" si="81"/>
        <v>-1319137.5099999972</v>
      </c>
      <c r="L5232" s="2">
        <v>158916</v>
      </c>
      <c r="N5232" s="2">
        <v>60</v>
      </c>
      <c r="O5232" s="2" t="s">
        <v>96</v>
      </c>
      <c r="P5232" s="2">
        <v>1</v>
      </c>
      <c r="R5232" s="2">
        <v>6</v>
      </c>
      <c r="S5232" s="3">
        <v>42031</v>
      </c>
      <c r="T5232" s="3">
        <v>42031</v>
      </c>
      <c r="W5232" s="2">
        <v>2014</v>
      </c>
      <c r="X5232" s="2">
        <v>60</v>
      </c>
      <c r="AC5232" s="2" t="s">
        <v>46</v>
      </c>
      <c r="AD5232" s="2" t="s">
        <v>6762</v>
      </c>
      <c r="AE5232" s="2" t="s">
        <v>7014</v>
      </c>
      <c r="AG5232" s="2">
        <v>75</v>
      </c>
      <c r="AH5232" s="2">
        <v>2</v>
      </c>
      <c r="AI5232" s="2" t="s">
        <v>54</v>
      </c>
      <c r="AK5232" s="2">
        <v>0</v>
      </c>
      <c r="AM5232" s="2">
        <v>0</v>
      </c>
      <c r="AP5232" s="2" t="s">
        <v>6789</v>
      </c>
    </row>
    <row r="5233" spans="1:42">
      <c r="A5233" s="2">
        <v>123179</v>
      </c>
      <c r="B5233" s="2" t="s">
        <v>6705</v>
      </c>
      <c r="C5233" s="2" t="s">
        <v>6706</v>
      </c>
      <c r="D5233" s="19">
        <v>0</v>
      </c>
      <c r="E5233" s="25">
        <v>41670</v>
      </c>
      <c r="F5233" s="26">
        <v>0.74115740740740732</v>
      </c>
      <c r="G5233" s="31">
        <v>8000</v>
      </c>
      <c r="H5233" s="2">
        <v>0</v>
      </c>
      <c r="I5233" s="9">
        <f t="shared" si="81"/>
        <v>-1327137.5099999972</v>
      </c>
      <c r="M5233" s="2">
        <v>44373</v>
      </c>
      <c r="N5233" s="2">
        <v>24</v>
      </c>
      <c r="O5233" s="2" t="s">
        <v>178</v>
      </c>
      <c r="P5233" s="2">
        <v>1</v>
      </c>
      <c r="R5233" s="2">
        <v>1530</v>
      </c>
      <c r="S5233" s="2">
        <v>41731</v>
      </c>
      <c r="T5233" s="2">
        <v>41731</v>
      </c>
      <c r="W5233" s="2">
        <v>2014</v>
      </c>
      <c r="X5233" s="2">
        <v>24</v>
      </c>
      <c r="AC5233" s="2" t="s">
        <v>506</v>
      </c>
      <c r="AD5233" s="2" t="s">
        <v>6762</v>
      </c>
      <c r="AE5233" s="2" t="s">
        <v>7006</v>
      </c>
      <c r="AG5233" s="2">
        <v>56</v>
      </c>
      <c r="AH5233" s="2">
        <v>1</v>
      </c>
      <c r="AI5233" s="2" t="s">
        <v>83</v>
      </c>
      <c r="AK5233" s="2">
        <v>0</v>
      </c>
      <c r="AM5233" s="2">
        <v>0</v>
      </c>
      <c r="AP5233" s="2" t="s">
        <v>84</v>
      </c>
    </row>
    <row r="5234" spans="1:42">
      <c r="A5234" s="2">
        <v>123180</v>
      </c>
      <c r="B5234" s="2" t="s">
        <v>6707</v>
      </c>
      <c r="C5234" s="2" t="s">
        <v>6708</v>
      </c>
      <c r="D5234" s="19">
        <v>0</v>
      </c>
      <c r="E5234" s="25">
        <v>41670</v>
      </c>
      <c r="F5234" s="26">
        <v>0.74130787037037038</v>
      </c>
      <c r="G5234" s="31">
        <v>22000</v>
      </c>
      <c r="H5234" s="2">
        <v>0</v>
      </c>
      <c r="I5234" s="9">
        <f t="shared" si="81"/>
        <v>-1349137.5099999972</v>
      </c>
      <c r="M5234" s="2">
        <v>44372</v>
      </c>
      <c r="N5234" s="2">
        <v>24</v>
      </c>
      <c r="O5234" s="2" t="s">
        <v>178</v>
      </c>
      <c r="P5234" s="2">
        <v>1</v>
      </c>
      <c r="R5234" s="2">
        <v>1530</v>
      </c>
      <c r="S5234" s="2">
        <v>41731</v>
      </c>
      <c r="T5234" s="2">
        <v>41731</v>
      </c>
      <c r="W5234" s="2">
        <v>2014</v>
      </c>
      <c r="X5234" s="2">
        <v>24</v>
      </c>
      <c r="AC5234" s="2" t="s">
        <v>506</v>
      </c>
      <c r="AD5234" s="2" t="s">
        <v>6762</v>
      </c>
      <c r="AE5234" s="2" t="s">
        <v>7006</v>
      </c>
      <c r="AG5234" s="2">
        <v>8</v>
      </c>
      <c r="AH5234" s="2">
        <v>9</v>
      </c>
      <c r="AI5234" s="2" t="s">
        <v>65</v>
      </c>
      <c r="AK5234" s="2">
        <v>0</v>
      </c>
      <c r="AM5234" s="2">
        <v>0</v>
      </c>
      <c r="AP5234" s="2" t="s">
        <v>6783</v>
      </c>
    </row>
    <row r="5235" spans="1:42">
      <c r="A5235" s="2">
        <v>233481</v>
      </c>
      <c r="B5235" s="2">
        <v>159678</v>
      </c>
      <c r="C5235" s="2" t="s">
        <v>6709</v>
      </c>
      <c r="D5235" s="19">
        <v>1284</v>
      </c>
      <c r="E5235" s="25">
        <v>41670</v>
      </c>
      <c r="F5235" s="26">
        <v>0.74171296296296296</v>
      </c>
      <c r="G5235" s="31">
        <v>0</v>
      </c>
      <c r="H5235" s="2">
        <v>0</v>
      </c>
      <c r="I5235" s="9">
        <f t="shared" si="81"/>
        <v>-1347853.5099999972</v>
      </c>
      <c r="L5235" s="2">
        <v>159678</v>
      </c>
      <c r="N5235" s="2">
        <v>60</v>
      </c>
      <c r="O5235" s="2" t="s">
        <v>96</v>
      </c>
      <c r="P5235" s="2">
        <v>2</v>
      </c>
      <c r="R5235" s="2">
        <v>6</v>
      </c>
      <c r="S5235" s="2">
        <v>42031</v>
      </c>
      <c r="T5235" s="2">
        <v>42031</v>
      </c>
      <c r="W5235" s="2">
        <v>2014</v>
      </c>
      <c r="X5235" s="2">
        <v>60</v>
      </c>
      <c r="AC5235" s="2" t="s">
        <v>46</v>
      </c>
      <c r="AD5235" s="2" t="s">
        <v>6762</v>
      </c>
      <c r="AE5235" s="2" t="s">
        <v>7014</v>
      </c>
      <c r="AG5235" s="2">
        <v>75</v>
      </c>
      <c r="AH5235" s="2">
        <v>2</v>
      </c>
      <c r="AI5235" s="2" t="s">
        <v>54</v>
      </c>
      <c r="AK5235" s="2">
        <v>0</v>
      </c>
      <c r="AM5235" s="2">
        <v>0</v>
      </c>
      <c r="AP5235" s="2" t="s">
        <v>6789</v>
      </c>
    </row>
    <row r="5236" spans="1:42">
      <c r="A5236" s="2">
        <v>233483</v>
      </c>
      <c r="B5236" s="2">
        <v>159684</v>
      </c>
      <c r="C5236" s="2" t="s">
        <v>6710</v>
      </c>
      <c r="D5236" s="19">
        <v>1284</v>
      </c>
      <c r="E5236" s="25">
        <v>41670</v>
      </c>
      <c r="F5236" s="26">
        <v>0.74424768518518514</v>
      </c>
      <c r="G5236" s="31">
        <v>0</v>
      </c>
      <c r="H5236" s="2">
        <v>0</v>
      </c>
      <c r="I5236" s="9">
        <f t="shared" si="81"/>
        <v>-1346569.5099999972</v>
      </c>
      <c r="L5236" s="2">
        <v>159684</v>
      </c>
      <c r="N5236" s="2">
        <v>60</v>
      </c>
      <c r="O5236" s="2" t="s">
        <v>96</v>
      </c>
      <c r="P5236" s="2">
        <v>2</v>
      </c>
      <c r="R5236" s="2">
        <v>6</v>
      </c>
      <c r="S5236" s="2">
        <v>42031</v>
      </c>
      <c r="T5236" s="2">
        <v>42031</v>
      </c>
      <c r="W5236" s="2">
        <v>2014</v>
      </c>
      <c r="X5236" s="2">
        <v>60</v>
      </c>
      <c r="AC5236" s="2" t="s">
        <v>46</v>
      </c>
      <c r="AD5236" s="2" t="s">
        <v>6762</v>
      </c>
      <c r="AE5236" s="2" t="s">
        <v>7014</v>
      </c>
      <c r="AG5236" s="2">
        <v>75</v>
      </c>
      <c r="AH5236" s="2">
        <v>2</v>
      </c>
      <c r="AI5236" s="2" t="s">
        <v>54</v>
      </c>
      <c r="AK5236" s="2">
        <v>0</v>
      </c>
      <c r="AM5236" s="2">
        <v>0</v>
      </c>
      <c r="AP5236" s="2" t="s">
        <v>6789</v>
      </c>
    </row>
    <row r="5237" spans="1:42">
      <c r="A5237" s="2">
        <v>233484</v>
      </c>
      <c r="B5237" s="2">
        <v>159914</v>
      </c>
      <c r="C5237" s="2" t="s">
        <v>6711</v>
      </c>
      <c r="D5237" s="19">
        <v>898.8</v>
      </c>
      <c r="E5237" s="25">
        <v>41670</v>
      </c>
      <c r="F5237" s="26">
        <v>0.74535879629629631</v>
      </c>
      <c r="G5237" s="31">
        <v>0</v>
      </c>
      <c r="H5237" s="2">
        <v>0</v>
      </c>
      <c r="I5237" s="9">
        <f t="shared" si="81"/>
        <v>-1345670.7099999972</v>
      </c>
      <c r="L5237" s="2">
        <v>159914</v>
      </c>
      <c r="N5237" s="2">
        <v>60</v>
      </c>
      <c r="O5237" s="2" t="s">
        <v>96</v>
      </c>
      <c r="P5237" s="2">
        <v>2</v>
      </c>
      <c r="R5237" s="2">
        <v>6</v>
      </c>
      <c r="S5237" s="2">
        <v>42031</v>
      </c>
      <c r="T5237" s="2">
        <v>42031</v>
      </c>
      <c r="W5237" s="2">
        <v>2014</v>
      </c>
      <c r="X5237" s="2">
        <v>60</v>
      </c>
      <c r="AC5237" s="2" t="s">
        <v>46</v>
      </c>
      <c r="AD5237" s="2" t="s">
        <v>6762</v>
      </c>
      <c r="AE5237" s="2" t="s">
        <v>7014</v>
      </c>
      <c r="AG5237" s="2">
        <v>75</v>
      </c>
      <c r="AH5237" s="2">
        <v>2</v>
      </c>
      <c r="AI5237" s="2" t="s">
        <v>54</v>
      </c>
      <c r="AK5237" s="2">
        <v>0</v>
      </c>
      <c r="AM5237" s="2">
        <v>0</v>
      </c>
      <c r="AP5237" s="2" t="s">
        <v>6789</v>
      </c>
    </row>
    <row r="5238" spans="1:42">
      <c r="A5238" s="2">
        <v>233486</v>
      </c>
      <c r="B5238" s="2">
        <v>159659</v>
      </c>
      <c r="C5238" s="2" t="s">
        <v>6712</v>
      </c>
      <c r="D5238" s="19">
        <v>1284</v>
      </c>
      <c r="E5238" s="25">
        <v>41670</v>
      </c>
      <c r="F5238" s="26">
        <v>0.74657407407407417</v>
      </c>
      <c r="G5238" s="31">
        <v>0</v>
      </c>
      <c r="H5238" s="2">
        <v>0</v>
      </c>
      <c r="I5238" s="9">
        <f t="shared" si="81"/>
        <v>-1344386.7099999972</v>
      </c>
      <c r="L5238" s="2">
        <v>159659</v>
      </c>
      <c r="N5238" s="2">
        <v>60</v>
      </c>
      <c r="O5238" s="2" t="s">
        <v>96</v>
      </c>
      <c r="P5238" s="2">
        <v>2</v>
      </c>
      <c r="R5238" s="2">
        <v>6</v>
      </c>
      <c r="S5238" s="2">
        <v>42031</v>
      </c>
      <c r="T5238" s="2">
        <v>42031</v>
      </c>
      <c r="W5238" s="2">
        <v>2014</v>
      </c>
      <c r="X5238" s="2">
        <v>60</v>
      </c>
      <c r="AC5238" s="2" t="s">
        <v>46</v>
      </c>
      <c r="AD5238" s="2" t="s">
        <v>6762</v>
      </c>
      <c r="AE5238" s="2" t="s">
        <v>7014</v>
      </c>
      <c r="AG5238" s="2">
        <v>75</v>
      </c>
      <c r="AH5238" s="2">
        <v>2</v>
      </c>
      <c r="AI5238" s="2" t="s">
        <v>54</v>
      </c>
      <c r="AK5238" s="2">
        <v>0</v>
      </c>
      <c r="AM5238" s="2">
        <v>0</v>
      </c>
      <c r="AP5238" s="2" t="s">
        <v>6789</v>
      </c>
    </row>
    <row r="5239" spans="1:42">
      <c r="A5239" s="2">
        <v>120376</v>
      </c>
      <c r="B5239" s="2" t="s">
        <v>6713</v>
      </c>
      <c r="C5239" s="2" t="s">
        <v>6219</v>
      </c>
      <c r="D5239" s="19">
        <v>0.04</v>
      </c>
      <c r="E5239" s="25">
        <v>41670</v>
      </c>
      <c r="F5239" s="26">
        <v>0.74732638888888892</v>
      </c>
      <c r="G5239" s="31">
        <v>0</v>
      </c>
      <c r="H5239" s="2">
        <v>0</v>
      </c>
      <c r="I5239" s="9">
        <f t="shared" si="81"/>
        <v>-1344386.6699999971</v>
      </c>
      <c r="N5239" s="2">
        <v>7</v>
      </c>
      <c r="O5239" s="2" t="s">
        <v>45</v>
      </c>
      <c r="P5239" s="2">
        <v>1</v>
      </c>
      <c r="R5239" s="2">
        <v>95</v>
      </c>
      <c r="S5239" s="2">
        <v>41718</v>
      </c>
      <c r="T5239" s="2">
        <v>41718</v>
      </c>
      <c r="W5239" s="2">
        <v>2014</v>
      </c>
      <c r="X5239" s="2">
        <v>7</v>
      </c>
      <c r="AC5239" s="2" t="s">
        <v>1458</v>
      </c>
      <c r="AD5239" s="2" t="s">
        <v>6762</v>
      </c>
      <c r="AE5239" s="2" t="s">
        <v>7014</v>
      </c>
      <c r="AG5239" s="2">
        <v>8</v>
      </c>
      <c r="AH5239" s="2">
        <v>12</v>
      </c>
      <c r="AI5239" s="2" t="s">
        <v>773</v>
      </c>
      <c r="AM5239" s="2">
        <v>0</v>
      </c>
      <c r="AP5239" s="2" t="s">
        <v>6783</v>
      </c>
    </row>
    <row r="5240" spans="1:42">
      <c r="A5240" s="2">
        <v>233487</v>
      </c>
      <c r="B5240" s="2">
        <v>159665</v>
      </c>
      <c r="C5240" s="2" t="s">
        <v>6714</v>
      </c>
      <c r="D5240" s="19">
        <v>1284</v>
      </c>
      <c r="E5240" s="25">
        <v>41670</v>
      </c>
      <c r="F5240" s="26">
        <v>0.74752314814814813</v>
      </c>
      <c r="G5240" s="31">
        <v>0</v>
      </c>
      <c r="H5240" s="2">
        <v>0</v>
      </c>
      <c r="I5240" s="9">
        <f t="shared" si="81"/>
        <v>-1343102.6699999971</v>
      </c>
      <c r="L5240" s="2">
        <v>159665</v>
      </c>
      <c r="N5240" s="2">
        <v>60</v>
      </c>
      <c r="O5240" s="2" t="s">
        <v>96</v>
      </c>
      <c r="P5240" s="2">
        <v>2</v>
      </c>
      <c r="R5240" s="2">
        <v>6</v>
      </c>
      <c r="S5240" s="2">
        <v>42031</v>
      </c>
      <c r="T5240" s="2">
        <v>42031</v>
      </c>
      <c r="W5240" s="2">
        <v>2014</v>
      </c>
      <c r="X5240" s="2">
        <v>60</v>
      </c>
      <c r="AC5240" s="2" t="s">
        <v>46</v>
      </c>
      <c r="AD5240" s="2" t="s">
        <v>6762</v>
      </c>
      <c r="AE5240" s="2" t="s">
        <v>7014</v>
      </c>
      <c r="AG5240" s="2">
        <v>75</v>
      </c>
      <c r="AH5240" s="2">
        <v>2</v>
      </c>
      <c r="AI5240" s="2" t="s">
        <v>54</v>
      </c>
      <c r="AK5240" s="2">
        <v>0</v>
      </c>
      <c r="AM5240" s="2">
        <v>0</v>
      </c>
      <c r="AP5240" s="2" t="s">
        <v>6789</v>
      </c>
    </row>
    <row r="5241" spans="1:42">
      <c r="A5241" s="2">
        <v>120377</v>
      </c>
      <c r="B5241" s="2" t="s">
        <v>779</v>
      </c>
      <c r="C5241" s="2" t="s">
        <v>779</v>
      </c>
      <c r="D5241" s="19">
        <v>0</v>
      </c>
      <c r="E5241" s="25">
        <v>41670</v>
      </c>
      <c r="F5241" s="26">
        <v>0.74775462962962969</v>
      </c>
      <c r="G5241" s="31">
        <v>7.4</v>
      </c>
      <c r="H5241" s="2">
        <v>0</v>
      </c>
      <c r="I5241" s="9">
        <f t="shared" si="81"/>
        <v>-1343110.069999997</v>
      </c>
      <c r="N5241" s="2">
        <v>7</v>
      </c>
      <c r="O5241" s="2" t="s">
        <v>45</v>
      </c>
      <c r="P5241" s="2">
        <v>1</v>
      </c>
      <c r="R5241" s="2">
        <v>575</v>
      </c>
      <c r="S5241" s="2">
        <v>41718</v>
      </c>
      <c r="T5241" s="2">
        <v>41718</v>
      </c>
      <c r="W5241" s="2">
        <v>2014</v>
      </c>
      <c r="X5241" s="2">
        <v>7</v>
      </c>
      <c r="AC5241" s="2" t="s">
        <v>99</v>
      </c>
      <c r="AD5241" s="2" t="s">
        <v>6763</v>
      </c>
      <c r="AE5241" s="2" t="s">
        <v>7014</v>
      </c>
      <c r="AG5241" s="2">
        <v>8</v>
      </c>
      <c r="AH5241" s="2">
        <v>9</v>
      </c>
      <c r="AI5241" s="2" t="s">
        <v>65</v>
      </c>
      <c r="AM5241" s="2">
        <v>0</v>
      </c>
      <c r="AP5241" s="2" t="s">
        <v>6783</v>
      </c>
    </row>
    <row r="5242" spans="1:42">
      <c r="A5242" s="2">
        <v>233489</v>
      </c>
      <c r="B5242" s="2">
        <v>162127</v>
      </c>
      <c r="C5242" s="2" t="s">
        <v>6715</v>
      </c>
      <c r="D5242" s="19">
        <v>1219.8</v>
      </c>
      <c r="E5242" s="25">
        <v>41670</v>
      </c>
      <c r="F5242" s="26">
        <v>0.75020833333333325</v>
      </c>
      <c r="G5242" s="31">
        <v>0</v>
      </c>
      <c r="H5242" s="2">
        <v>0</v>
      </c>
      <c r="I5242" s="9">
        <f t="shared" si="81"/>
        <v>-1341890.269999997</v>
      </c>
      <c r="L5242" s="2">
        <v>162127</v>
      </c>
      <c r="N5242" s="2">
        <v>60</v>
      </c>
      <c r="O5242" s="2" t="s">
        <v>96</v>
      </c>
      <c r="P5242" s="2">
        <v>2</v>
      </c>
      <c r="R5242" s="2">
        <v>6</v>
      </c>
      <c r="S5242" s="2">
        <v>42031</v>
      </c>
      <c r="T5242" s="2">
        <v>42031</v>
      </c>
      <c r="W5242" s="2">
        <v>2014</v>
      </c>
      <c r="X5242" s="2">
        <v>60</v>
      </c>
      <c r="AC5242" s="2" t="s">
        <v>46</v>
      </c>
      <c r="AD5242" s="2" t="s">
        <v>6762</v>
      </c>
      <c r="AE5242" s="2" t="s">
        <v>7014</v>
      </c>
      <c r="AG5242" s="2">
        <v>75</v>
      </c>
      <c r="AH5242" s="2">
        <v>2</v>
      </c>
      <c r="AI5242" s="2" t="s">
        <v>54</v>
      </c>
      <c r="AK5242" s="2">
        <v>0</v>
      </c>
      <c r="AM5242" s="2">
        <v>0</v>
      </c>
      <c r="AP5242" s="2" t="s">
        <v>6789</v>
      </c>
    </row>
    <row r="5243" spans="1:42">
      <c r="A5243" s="2">
        <v>233490</v>
      </c>
      <c r="B5243" s="2">
        <v>162133</v>
      </c>
      <c r="C5243" s="2" t="s">
        <v>6716</v>
      </c>
      <c r="D5243" s="19">
        <v>1284</v>
      </c>
      <c r="E5243" s="25">
        <v>41670</v>
      </c>
      <c r="F5243" s="26">
        <v>0.75064814814814806</v>
      </c>
      <c r="G5243" s="31">
        <v>0</v>
      </c>
      <c r="H5243" s="2">
        <v>0</v>
      </c>
      <c r="I5243" s="9">
        <f t="shared" si="81"/>
        <v>-1340606.269999997</v>
      </c>
      <c r="L5243" s="2">
        <v>162133</v>
      </c>
      <c r="N5243" s="2">
        <v>60</v>
      </c>
      <c r="O5243" s="2" t="s">
        <v>96</v>
      </c>
      <c r="P5243" s="2">
        <v>2</v>
      </c>
      <c r="R5243" s="2">
        <v>6</v>
      </c>
      <c r="S5243" s="2">
        <v>42031</v>
      </c>
      <c r="T5243" s="2">
        <v>42031</v>
      </c>
      <c r="W5243" s="2">
        <v>2014</v>
      </c>
      <c r="X5243" s="2">
        <v>60</v>
      </c>
      <c r="AC5243" s="2" t="s">
        <v>46</v>
      </c>
      <c r="AD5243" s="2" t="s">
        <v>6762</v>
      </c>
      <c r="AE5243" s="2" t="s">
        <v>7014</v>
      </c>
      <c r="AG5243" s="2">
        <v>75</v>
      </c>
      <c r="AH5243" s="2">
        <v>2</v>
      </c>
      <c r="AI5243" s="2" t="s">
        <v>54</v>
      </c>
      <c r="AK5243" s="2">
        <v>0</v>
      </c>
      <c r="AM5243" s="2">
        <v>0</v>
      </c>
      <c r="AP5243" s="2" t="s">
        <v>6789</v>
      </c>
    </row>
    <row r="5244" spans="1:42">
      <c r="A5244" s="2">
        <v>233491</v>
      </c>
      <c r="B5244" s="2">
        <v>159647</v>
      </c>
      <c r="C5244" s="2" t="s">
        <v>6717</v>
      </c>
      <c r="D5244" s="19">
        <v>1284</v>
      </c>
      <c r="E5244" s="25">
        <v>41670</v>
      </c>
      <c r="F5244" s="26">
        <v>0.75129629629629635</v>
      </c>
      <c r="G5244" s="31">
        <v>0</v>
      </c>
      <c r="H5244" s="2">
        <v>0</v>
      </c>
      <c r="I5244" s="9">
        <f t="shared" si="81"/>
        <v>-1339322.269999997</v>
      </c>
      <c r="L5244" s="2">
        <v>159647</v>
      </c>
      <c r="N5244" s="2">
        <v>60</v>
      </c>
      <c r="O5244" s="2" t="s">
        <v>96</v>
      </c>
      <c r="P5244" s="2">
        <v>2</v>
      </c>
      <c r="R5244" s="2">
        <v>6</v>
      </c>
      <c r="S5244" s="2">
        <v>42031</v>
      </c>
      <c r="T5244" s="2">
        <v>42031</v>
      </c>
      <c r="W5244" s="2">
        <v>2014</v>
      </c>
      <c r="X5244" s="2">
        <v>60</v>
      </c>
      <c r="AC5244" s="2" t="s">
        <v>46</v>
      </c>
      <c r="AD5244" s="2" t="s">
        <v>6762</v>
      </c>
      <c r="AE5244" s="2" t="s">
        <v>7014</v>
      </c>
      <c r="AG5244" s="2">
        <v>75</v>
      </c>
      <c r="AH5244" s="2">
        <v>2</v>
      </c>
      <c r="AI5244" s="2" t="s">
        <v>54</v>
      </c>
      <c r="AK5244" s="2">
        <v>0</v>
      </c>
      <c r="AM5244" s="2">
        <v>0</v>
      </c>
      <c r="AP5244" s="2" t="s">
        <v>6789</v>
      </c>
    </row>
    <row r="5245" spans="1:42">
      <c r="A5245" s="2">
        <v>233493</v>
      </c>
      <c r="B5245" s="2">
        <v>206030</v>
      </c>
      <c r="C5245" s="2" t="s">
        <v>6718</v>
      </c>
      <c r="D5245" s="19">
        <v>1284</v>
      </c>
      <c r="E5245" s="25">
        <v>41670</v>
      </c>
      <c r="F5245" s="26">
        <v>0.75436342592592587</v>
      </c>
      <c r="G5245" s="31">
        <v>0</v>
      </c>
      <c r="H5245" s="2">
        <v>0</v>
      </c>
      <c r="I5245" s="9">
        <f t="shared" si="81"/>
        <v>-1338038.269999997</v>
      </c>
      <c r="L5245" s="2">
        <v>206030</v>
      </c>
      <c r="N5245" s="2">
        <v>60</v>
      </c>
      <c r="O5245" s="2" t="s">
        <v>96</v>
      </c>
      <c r="P5245" s="2">
        <v>2</v>
      </c>
      <c r="R5245" s="2">
        <v>6</v>
      </c>
      <c r="S5245" s="2">
        <v>42031</v>
      </c>
      <c r="T5245" s="2">
        <v>42031</v>
      </c>
      <c r="W5245" s="2">
        <v>2014</v>
      </c>
      <c r="X5245" s="2">
        <v>60</v>
      </c>
      <c r="AC5245" s="2" t="s">
        <v>46</v>
      </c>
      <c r="AD5245" s="2" t="s">
        <v>6762</v>
      </c>
      <c r="AE5245" s="2" t="s">
        <v>7014</v>
      </c>
      <c r="AG5245" s="2">
        <v>75</v>
      </c>
      <c r="AH5245" s="2">
        <v>2</v>
      </c>
      <c r="AI5245" s="2" t="s">
        <v>54</v>
      </c>
      <c r="AK5245" s="2">
        <v>0</v>
      </c>
      <c r="AM5245" s="2">
        <v>0</v>
      </c>
      <c r="AP5245" s="2" t="s">
        <v>6789</v>
      </c>
    </row>
    <row r="5246" spans="1:42">
      <c r="A5246" s="2">
        <v>233494</v>
      </c>
      <c r="B5246" s="2">
        <v>158475</v>
      </c>
      <c r="C5246" s="2" t="s">
        <v>6719</v>
      </c>
      <c r="D5246" s="19">
        <v>1284</v>
      </c>
      <c r="E5246" s="25">
        <v>41670</v>
      </c>
      <c r="F5246" s="26">
        <v>0.75506944444444446</v>
      </c>
      <c r="G5246" s="31">
        <v>0</v>
      </c>
      <c r="H5246" s="2">
        <v>0</v>
      </c>
      <c r="I5246" s="9">
        <f t="shared" si="81"/>
        <v>-1336754.269999997</v>
      </c>
      <c r="L5246" s="2">
        <v>158475</v>
      </c>
      <c r="N5246" s="2">
        <v>60</v>
      </c>
      <c r="O5246" s="2" t="s">
        <v>96</v>
      </c>
      <c r="P5246" s="2">
        <v>2</v>
      </c>
      <c r="R5246" s="2">
        <v>6</v>
      </c>
      <c r="S5246" s="2">
        <v>42031</v>
      </c>
      <c r="T5246" s="2">
        <v>42031</v>
      </c>
      <c r="W5246" s="2">
        <v>2014</v>
      </c>
      <c r="X5246" s="2">
        <v>60</v>
      </c>
      <c r="AC5246" s="2" t="s">
        <v>46</v>
      </c>
      <c r="AD5246" s="2" t="s">
        <v>6762</v>
      </c>
      <c r="AE5246" s="2" t="s">
        <v>7014</v>
      </c>
      <c r="AG5246" s="2">
        <v>75</v>
      </c>
      <c r="AH5246" s="2">
        <v>2</v>
      </c>
      <c r="AI5246" s="2" t="s">
        <v>54</v>
      </c>
      <c r="AK5246" s="2">
        <v>0</v>
      </c>
      <c r="AM5246" s="2">
        <v>0</v>
      </c>
      <c r="AP5246" s="2" t="s">
        <v>6789</v>
      </c>
    </row>
    <row r="5247" spans="1:42">
      <c r="A5247" s="2">
        <v>233495</v>
      </c>
      <c r="B5247" s="2">
        <v>158451</v>
      </c>
      <c r="C5247" s="2" t="s">
        <v>6720</v>
      </c>
      <c r="D5247" s="19">
        <v>1284</v>
      </c>
      <c r="E5247" s="25">
        <v>41670</v>
      </c>
      <c r="F5247" s="26">
        <v>0.75583333333333336</v>
      </c>
      <c r="G5247" s="31">
        <v>0</v>
      </c>
      <c r="H5247" s="2">
        <v>0</v>
      </c>
      <c r="I5247" s="9">
        <f t="shared" si="81"/>
        <v>-1335470.269999997</v>
      </c>
      <c r="L5247" s="2">
        <v>158451</v>
      </c>
      <c r="N5247" s="2">
        <v>60</v>
      </c>
      <c r="O5247" s="2" t="s">
        <v>96</v>
      </c>
      <c r="P5247" s="2">
        <v>2</v>
      </c>
      <c r="R5247" s="2">
        <v>6</v>
      </c>
      <c r="S5247" s="2">
        <v>42031</v>
      </c>
      <c r="T5247" s="2">
        <v>42031</v>
      </c>
      <c r="W5247" s="2">
        <v>2014</v>
      </c>
      <c r="X5247" s="2">
        <v>60</v>
      </c>
      <c r="AC5247" s="2" t="s">
        <v>46</v>
      </c>
      <c r="AD5247" s="2" t="s">
        <v>6762</v>
      </c>
      <c r="AE5247" s="2" t="s">
        <v>7014</v>
      </c>
      <c r="AG5247" s="2">
        <v>75</v>
      </c>
      <c r="AH5247" s="2">
        <v>2</v>
      </c>
      <c r="AI5247" s="2" t="s">
        <v>54</v>
      </c>
      <c r="AK5247" s="2">
        <v>0</v>
      </c>
      <c r="AM5247" s="2">
        <v>0</v>
      </c>
      <c r="AP5247" s="2" t="s">
        <v>6789</v>
      </c>
    </row>
    <row r="5248" spans="1:42">
      <c r="A5248" s="2">
        <v>233496</v>
      </c>
      <c r="B5248" s="2">
        <v>159793</v>
      </c>
      <c r="C5248" s="2" t="s">
        <v>6721</v>
      </c>
      <c r="D5248" s="19">
        <v>1284</v>
      </c>
      <c r="E5248" s="25">
        <v>41670</v>
      </c>
      <c r="F5248" s="26">
        <v>0.7568287037037037</v>
      </c>
      <c r="G5248" s="31">
        <v>0</v>
      </c>
      <c r="H5248" s="2">
        <v>0</v>
      </c>
      <c r="I5248" s="9">
        <f t="shared" si="81"/>
        <v>-1334186.269999997</v>
      </c>
      <c r="L5248" s="2">
        <v>159793</v>
      </c>
      <c r="N5248" s="2">
        <v>60</v>
      </c>
      <c r="O5248" s="2" t="s">
        <v>96</v>
      </c>
      <c r="P5248" s="2">
        <v>2</v>
      </c>
      <c r="R5248" s="2">
        <v>6</v>
      </c>
      <c r="S5248" s="2">
        <v>42031</v>
      </c>
      <c r="T5248" s="2">
        <v>42031</v>
      </c>
      <c r="W5248" s="2">
        <v>2014</v>
      </c>
      <c r="X5248" s="2">
        <v>60</v>
      </c>
      <c r="AC5248" s="2" t="s">
        <v>46</v>
      </c>
      <c r="AD5248" s="2" t="s">
        <v>6762</v>
      </c>
      <c r="AE5248" s="2" t="s">
        <v>7014</v>
      </c>
      <c r="AG5248" s="2">
        <v>75</v>
      </c>
      <c r="AH5248" s="2">
        <v>2</v>
      </c>
      <c r="AI5248" s="2" t="s">
        <v>54</v>
      </c>
      <c r="AK5248" s="2">
        <v>0</v>
      </c>
      <c r="AM5248" s="2">
        <v>0</v>
      </c>
      <c r="AP5248" s="2" t="s">
        <v>6789</v>
      </c>
    </row>
    <row r="5249" spans="1:42">
      <c r="A5249" s="2">
        <v>233497</v>
      </c>
      <c r="B5249" s="2">
        <v>159131</v>
      </c>
      <c r="C5249" s="2" t="s">
        <v>6722</v>
      </c>
      <c r="D5249" s="19">
        <v>1284</v>
      </c>
      <c r="E5249" s="25">
        <v>41670</v>
      </c>
      <c r="F5249" s="26">
        <v>0.75886574074074076</v>
      </c>
      <c r="G5249" s="31">
        <v>0</v>
      </c>
      <c r="H5249" s="2">
        <v>0</v>
      </c>
      <c r="I5249" s="9">
        <f t="shared" si="81"/>
        <v>-1332902.269999997</v>
      </c>
      <c r="L5249" s="2">
        <v>159131</v>
      </c>
      <c r="N5249" s="2">
        <v>60</v>
      </c>
      <c r="O5249" s="2" t="s">
        <v>96</v>
      </c>
      <c r="P5249" s="2">
        <v>1</v>
      </c>
      <c r="R5249" s="2">
        <v>6</v>
      </c>
      <c r="S5249" s="2">
        <v>42031</v>
      </c>
      <c r="T5249" s="2">
        <v>42031</v>
      </c>
      <c r="W5249" s="2">
        <v>2014</v>
      </c>
      <c r="X5249" s="2">
        <v>60</v>
      </c>
      <c r="AC5249" s="2" t="s">
        <v>46</v>
      </c>
      <c r="AD5249" s="2" t="s">
        <v>6762</v>
      </c>
      <c r="AE5249" s="2" t="s">
        <v>7014</v>
      </c>
      <c r="AG5249" s="2">
        <v>75</v>
      </c>
      <c r="AH5249" s="2">
        <v>2</v>
      </c>
      <c r="AI5249" s="2" t="s">
        <v>54</v>
      </c>
      <c r="AK5249" s="2">
        <v>0</v>
      </c>
      <c r="AM5249" s="2">
        <v>0</v>
      </c>
      <c r="AP5249" s="2" t="s">
        <v>6789</v>
      </c>
    </row>
    <row r="5250" spans="1:42">
      <c r="A5250" s="2">
        <v>233498</v>
      </c>
      <c r="B5250" s="2">
        <v>158230</v>
      </c>
      <c r="C5250" s="2" t="s">
        <v>6723</v>
      </c>
      <c r="D5250" s="19">
        <v>1284</v>
      </c>
      <c r="E5250" s="25">
        <v>41670</v>
      </c>
      <c r="F5250" s="26">
        <v>0.75949074074074074</v>
      </c>
      <c r="G5250" s="31">
        <v>0</v>
      </c>
      <c r="H5250" s="2">
        <v>0</v>
      </c>
      <c r="I5250" s="9">
        <f t="shared" si="81"/>
        <v>-1331618.269999997</v>
      </c>
      <c r="L5250" s="2">
        <v>158230</v>
      </c>
      <c r="N5250" s="2">
        <v>60</v>
      </c>
      <c r="O5250" s="2" t="s">
        <v>96</v>
      </c>
      <c r="P5250" s="2">
        <v>2</v>
      </c>
      <c r="R5250" s="2">
        <v>6</v>
      </c>
      <c r="S5250" s="2">
        <v>42031</v>
      </c>
      <c r="T5250" s="2">
        <v>42031</v>
      </c>
      <c r="W5250" s="2">
        <v>2014</v>
      </c>
      <c r="X5250" s="2">
        <v>60</v>
      </c>
      <c r="AC5250" s="2" t="s">
        <v>46</v>
      </c>
      <c r="AD5250" s="2" t="s">
        <v>6762</v>
      </c>
      <c r="AE5250" s="2" t="s">
        <v>7014</v>
      </c>
      <c r="AG5250" s="2">
        <v>75</v>
      </c>
      <c r="AH5250" s="2">
        <v>2</v>
      </c>
      <c r="AI5250" s="2" t="s">
        <v>54</v>
      </c>
      <c r="AK5250" s="2">
        <v>0</v>
      </c>
      <c r="AM5250" s="2">
        <v>0</v>
      </c>
      <c r="AP5250" s="2" t="s">
        <v>6789</v>
      </c>
    </row>
    <row r="5251" spans="1:42">
      <c r="A5251" s="2">
        <v>233499</v>
      </c>
      <c r="B5251" s="2">
        <v>159641</v>
      </c>
      <c r="C5251" s="2" t="s">
        <v>6724</v>
      </c>
      <c r="D5251" s="19">
        <v>1284</v>
      </c>
      <c r="E5251" s="25">
        <v>41670</v>
      </c>
      <c r="F5251" s="26">
        <v>0.76030092592592602</v>
      </c>
      <c r="G5251" s="31">
        <v>0</v>
      </c>
      <c r="H5251" s="2">
        <v>0</v>
      </c>
      <c r="I5251" s="9">
        <f t="shared" si="81"/>
        <v>-1330334.269999997</v>
      </c>
      <c r="L5251" s="2">
        <v>159641</v>
      </c>
      <c r="N5251" s="2">
        <v>60</v>
      </c>
      <c r="O5251" s="2" t="s">
        <v>96</v>
      </c>
      <c r="P5251" s="2">
        <v>2</v>
      </c>
      <c r="R5251" s="2">
        <v>6</v>
      </c>
      <c r="S5251" s="2">
        <v>42031</v>
      </c>
      <c r="T5251" s="2">
        <v>42031</v>
      </c>
      <c r="W5251" s="2">
        <v>2014</v>
      </c>
      <c r="X5251" s="2">
        <v>60</v>
      </c>
      <c r="AC5251" s="2" t="s">
        <v>46</v>
      </c>
      <c r="AD5251" s="2" t="s">
        <v>6762</v>
      </c>
      <c r="AE5251" s="2" t="s">
        <v>7014</v>
      </c>
      <c r="AG5251" s="2">
        <v>75</v>
      </c>
      <c r="AH5251" s="2">
        <v>2</v>
      </c>
      <c r="AI5251" s="2" t="s">
        <v>54</v>
      </c>
      <c r="AK5251" s="2">
        <v>0</v>
      </c>
      <c r="AM5251" s="2">
        <v>0</v>
      </c>
      <c r="AP5251" s="2" t="s">
        <v>6789</v>
      </c>
    </row>
    <row r="5252" spans="1:42">
      <c r="A5252" s="2">
        <v>233500</v>
      </c>
      <c r="B5252" s="2">
        <v>158505</v>
      </c>
      <c r="C5252" s="2" t="s">
        <v>6725</v>
      </c>
      <c r="D5252" s="19">
        <v>1284</v>
      </c>
      <c r="E5252" s="25">
        <v>41670</v>
      </c>
      <c r="F5252" s="26">
        <v>0.76111111111111107</v>
      </c>
      <c r="G5252" s="31">
        <v>0</v>
      </c>
      <c r="H5252" s="2">
        <v>0</v>
      </c>
      <c r="I5252" s="9">
        <f t="shared" ref="I5252:I5281" si="82">I5251 + (D5252-G5252)</f>
        <v>-1329050.269999997</v>
      </c>
      <c r="L5252" s="2">
        <v>158505</v>
      </c>
      <c r="N5252" s="2">
        <v>60</v>
      </c>
      <c r="O5252" s="2" t="s">
        <v>96</v>
      </c>
      <c r="P5252" s="2">
        <v>2</v>
      </c>
      <c r="R5252" s="2">
        <v>6</v>
      </c>
      <c r="S5252" s="2">
        <v>42031</v>
      </c>
      <c r="T5252" s="2">
        <v>42031</v>
      </c>
      <c r="W5252" s="2">
        <v>2014</v>
      </c>
      <c r="X5252" s="2">
        <v>60</v>
      </c>
      <c r="AC5252" s="2" t="s">
        <v>46</v>
      </c>
      <c r="AD5252" s="2" t="s">
        <v>6762</v>
      </c>
      <c r="AE5252" s="2" t="s">
        <v>7014</v>
      </c>
      <c r="AG5252" s="2">
        <v>75</v>
      </c>
      <c r="AH5252" s="2">
        <v>2</v>
      </c>
      <c r="AI5252" s="2" t="s">
        <v>54</v>
      </c>
      <c r="AK5252" s="2">
        <v>0</v>
      </c>
      <c r="AM5252" s="2">
        <v>0</v>
      </c>
      <c r="AP5252" s="2" t="s">
        <v>6789</v>
      </c>
    </row>
    <row r="5253" spans="1:42">
      <c r="A5253" s="2">
        <v>233501</v>
      </c>
      <c r="B5253" s="2">
        <v>159587</v>
      </c>
      <c r="C5253" s="2" t="s">
        <v>6726</v>
      </c>
      <c r="D5253" s="19">
        <v>1284</v>
      </c>
      <c r="E5253" s="25">
        <v>41670</v>
      </c>
      <c r="F5253" s="26">
        <v>0.76171296296296298</v>
      </c>
      <c r="G5253" s="31">
        <v>0</v>
      </c>
      <c r="H5253" s="2">
        <v>0</v>
      </c>
      <c r="I5253" s="9">
        <f t="shared" si="82"/>
        <v>-1327766.269999997</v>
      </c>
      <c r="L5253" s="2">
        <v>159587</v>
      </c>
      <c r="N5253" s="2">
        <v>60</v>
      </c>
      <c r="O5253" s="2" t="s">
        <v>96</v>
      </c>
      <c r="P5253" s="2">
        <v>2</v>
      </c>
      <c r="R5253" s="2">
        <v>6</v>
      </c>
      <c r="S5253" s="2">
        <v>42031</v>
      </c>
      <c r="T5253" s="2">
        <v>42031</v>
      </c>
      <c r="W5253" s="2">
        <v>2014</v>
      </c>
      <c r="X5253" s="2">
        <v>60</v>
      </c>
      <c r="AC5253" s="2" t="s">
        <v>46</v>
      </c>
      <c r="AD5253" s="2" t="s">
        <v>6762</v>
      </c>
      <c r="AE5253" s="2" t="s">
        <v>7014</v>
      </c>
      <c r="AG5253" s="2">
        <v>75</v>
      </c>
      <c r="AH5253" s="2">
        <v>2</v>
      </c>
      <c r="AI5253" s="2" t="s">
        <v>54</v>
      </c>
      <c r="AK5253" s="2">
        <v>0</v>
      </c>
      <c r="AM5253" s="2">
        <v>0</v>
      </c>
      <c r="AP5253" s="2" t="s">
        <v>6789</v>
      </c>
    </row>
    <row r="5254" spans="1:42">
      <c r="A5254" s="2">
        <v>233502</v>
      </c>
      <c r="B5254" s="2">
        <v>159593</v>
      </c>
      <c r="C5254" s="2" t="s">
        <v>6727</v>
      </c>
      <c r="D5254" s="19">
        <v>1284</v>
      </c>
      <c r="E5254" s="25">
        <v>41670</v>
      </c>
      <c r="F5254" s="26">
        <v>0.76263888888888898</v>
      </c>
      <c r="G5254" s="31">
        <v>0</v>
      </c>
      <c r="H5254" s="2">
        <v>0</v>
      </c>
      <c r="I5254" s="9">
        <f t="shared" si="82"/>
        <v>-1326482.269999997</v>
      </c>
      <c r="L5254" s="2">
        <v>159593</v>
      </c>
      <c r="N5254" s="2">
        <v>60</v>
      </c>
      <c r="O5254" s="2" t="s">
        <v>96</v>
      </c>
      <c r="P5254" s="2">
        <v>2</v>
      </c>
      <c r="R5254" s="2">
        <v>6</v>
      </c>
      <c r="S5254" s="2">
        <v>42031</v>
      </c>
      <c r="T5254" s="2">
        <v>42031</v>
      </c>
      <c r="W5254" s="2">
        <v>2014</v>
      </c>
      <c r="X5254" s="2">
        <v>60</v>
      </c>
      <c r="AC5254" s="2" t="s">
        <v>46</v>
      </c>
      <c r="AD5254" s="2" t="s">
        <v>6762</v>
      </c>
      <c r="AE5254" s="2" t="s">
        <v>7014</v>
      </c>
      <c r="AG5254" s="2">
        <v>75</v>
      </c>
      <c r="AH5254" s="2">
        <v>2</v>
      </c>
      <c r="AI5254" s="2" t="s">
        <v>54</v>
      </c>
      <c r="AK5254" s="2">
        <v>0</v>
      </c>
      <c r="AM5254" s="2">
        <v>0</v>
      </c>
      <c r="AP5254" s="2" t="s">
        <v>6789</v>
      </c>
    </row>
    <row r="5255" spans="1:42">
      <c r="A5255" s="2">
        <v>233504</v>
      </c>
      <c r="B5255" s="2">
        <v>159599</v>
      </c>
      <c r="C5255" s="2" t="s">
        <v>6728</v>
      </c>
      <c r="D5255" s="19">
        <v>1284</v>
      </c>
      <c r="E5255" s="25">
        <v>41670</v>
      </c>
      <c r="F5255" s="26">
        <v>0.76429398148148142</v>
      </c>
      <c r="G5255" s="31">
        <v>0</v>
      </c>
      <c r="H5255" s="2">
        <v>0</v>
      </c>
      <c r="I5255" s="9">
        <f t="shared" si="82"/>
        <v>-1325198.269999997</v>
      </c>
      <c r="L5255" s="2">
        <v>159599</v>
      </c>
      <c r="N5255" s="2">
        <v>60</v>
      </c>
      <c r="O5255" s="2" t="s">
        <v>96</v>
      </c>
      <c r="P5255" s="2">
        <v>2</v>
      </c>
      <c r="R5255" s="2">
        <v>6</v>
      </c>
      <c r="S5255" s="2">
        <v>42031</v>
      </c>
      <c r="T5255" s="2">
        <v>42031</v>
      </c>
      <c r="W5255" s="2">
        <v>2014</v>
      </c>
      <c r="X5255" s="2">
        <v>60</v>
      </c>
      <c r="AC5255" s="2" t="s">
        <v>46</v>
      </c>
      <c r="AD5255" s="2" t="s">
        <v>6762</v>
      </c>
      <c r="AE5255" s="2" t="s">
        <v>7014</v>
      </c>
      <c r="AG5255" s="2">
        <v>75</v>
      </c>
      <c r="AH5255" s="2">
        <v>2</v>
      </c>
      <c r="AI5255" s="2" t="s">
        <v>54</v>
      </c>
      <c r="AK5255" s="2">
        <v>0</v>
      </c>
      <c r="AM5255" s="2">
        <v>0</v>
      </c>
      <c r="AP5255" s="2" t="s">
        <v>6789</v>
      </c>
    </row>
    <row r="5256" spans="1:42">
      <c r="A5256" s="2">
        <v>233505</v>
      </c>
      <c r="B5256" s="2">
        <v>159708</v>
      </c>
      <c r="C5256" s="2" t="s">
        <v>6729</v>
      </c>
      <c r="D5256" s="19">
        <v>1284</v>
      </c>
      <c r="E5256" s="25">
        <v>41670</v>
      </c>
      <c r="F5256" s="26">
        <v>0.7653240740740741</v>
      </c>
      <c r="G5256" s="31">
        <v>0</v>
      </c>
      <c r="H5256" s="2">
        <v>0</v>
      </c>
      <c r="I5256" s="9">
        <f t="shared" si="82"/>
        <v>-1323914.269999997</v>
      </c>
      <c r="L5256" s="2">
        <v>159708</v>
      </c>
      <c r="N5256" s="2">
        <v>60</v>
      </c>
      <c r="O5256" s="2" t="s">
        <v>96</v>
      </c>
      <c r="P5256" s="2">
        <v>2</v>
      </c>
      <c r="R5256" s="2">
        <v>6</v>
      </c>
      <c r="S5256" s="2">
        <v>42031</v>
      </c>
      <c r="T5256" s="2">
        <v>42031</v>
      </c>
      <c r="W5256" s="2">
        <v>2014</v>
      </c>
      <c r="X5256" s="2">
        <v>60</v>
      </c>
      <c r="AC5256" s="2" t="s">
        <v>46</v>
      </c>
      <c r="AD5256" s="2" t="s">
        <v>6762</v>
      </c>
      <c r="AE5256" s="2" t="s">
        <v>7014</v>
      </c>
      <c r="AG5256" s="2">
        <v>75</v>
      </c>
      <c r="AH5256" s="2">
        <v>2</v>
      </c>
      <c r="AI5256" s="2" t="s">
        <v>54</v>
      </c>
      <c r="AK5256" s="2">
        <v>0</v>
      </c>
      <c r="AM5256" s="2">
        <v>0</v>
      </c>
      <c r="AP5256" s="2" t="s">
        <v>6789</v>
      </c>
    </row>
    <row r="5257" spans="1:42">
      <c r="A5257" s="2">
        <v>233506</v>
      </c>
      <c r="B5257" s="2">
        <v>158439</v>
      </c>
      <c r="C5257" s="2" t="s">
        <v>6730</v>
      </c>
      <c r="D5257" s="19">
        <v>1284</v>
      </c>
      <c r="E5257" s="25">
        <v>41670</v>
      </c>
      <c r="F5257" s="26">
        <v>0.76582175925925933</v>
      </c>
      <c r="G5257" s="31">
        <v>0</v>
      </c>
      <c r="H5257" s="2">
        <v>0</v>
      </c>
      <c r="I5257" s="9">
        <f t="shared" si="82"/>
        <v>-1322630.269999997</v>
      </c>
      <c r="L5257" s="2">
        <v>158439</v>
      </c>
      <c r="N5257" s="2">
        <v>60</v>
      </c>
      <c r="O5257" s="2" t="s">
        <v>96</v>
      </c>
      <c r="P5257" s="2">
        <v>2</v>
      </c>
      <c r="R5257" s="2">
        <v>6</v>
      </c>
      <c r="S5257" s="2">
        <v>42031</v>
      </c>
      <c r="T5257" s="2">
        <v>42031</v>
      </c>
      <c r="W5257" s="2">
        <v>2014</v>
      </c>
      <c r="X5257" s="2">
        <v>60</v>
      </c>
      <c r="AC5257" s="2" t="s">
        <v>46</v>
      </c>
      <c r="AD5257" s="2" t="s">
        <v>6762</v>
      </c>
      <c r="AE5257" s="2" t="s">
        <v>7014</v>
      </c>
      <c r="AG5257" s="2">
        <v>75</v>
      </c>
      <c r="AH5257" s="2">
        <v>2</v>
      </c>
      <c r="AI5257" s="2" t="s">
        <v>54</v>
      </c>
      <c r="AK5257" s="2">
        <v>0</v>
      </c>
      <c r="AM5257" s="2">
        <v>0</v>
      </c>
      <c r="AP5257" s="2" t="s">
        <v>6789</v>
      </c>
    </row>
    <row r="5258" spans="1:42">
      <c r="A5258" s="2">
        <v>233507</v>
      </c>
      <c r="B5258" s="2">
        <v>159605</v>
      </c>
      <c r="C5258" s="2" t="s">
        <v>6731</v>
      </c>
      <c r="D5258" s="19">
        <v>1284</v>
      </c>
      <c r="E5258" s="25">
        <v>41670</v>
      </c>
      <c r="F5258" s="26">
        <v>0.76631944444444444</v>
      </c>
      <c r="G5258" s="31">
        <v>0</v>
      </c>
      <c r="H5258" s="2">
        <v>0</v>
      </c>
      <c r="I5258" s="9">
        <f t="shared" si="82"/>
        <v>-1321346.269999997</v>
      </c>
      <c r="L5258" s="2">
        <v>159605</v>
      </c>
      <c r="N5258" s="2">
        <v>60</v>
      </c>
      <c r="O5258" s="2" t="s">
        <v>96</v>
      </c>
      <c r="P5258" s="2">
        <v>2</v>
      </c>
      <c r="R5258" s="2">
        <v>6</v>
      </c>
      <c r="S5258" s="2">
        <v>42031</v>
      </c>
      <c r="T5258" s="2">
        <v>42031</v>
      </c>
      <c r="W5258" s="2">
        <v>2014</v>
      </c>
      <c r="X5258" s="2">
        <v>60</v>
      </c>
      <c r="AC5258" s="2" t="s">
        <v>46</v>
      </c>
      <c r="AD5258" s="2" t="s">
        <v>6762</v>
      </c>
      <c r="AE5258" s="2" t="s">
        <v>7014</v>
      </c>
      <c r="AG5258" s="2">
        <v>75</v>
      </c>
      <c r="AH5258" s="2">
        <v>2</v>
      </c>
      <c r="AI5258" s="2" t="s">
        <v>54</v>
      </c>
      <c r="AK5258" s="2">
        <v>0</v>
      </c>
      <c r="AM5258" s="2">
        <v>0</v>
      </c>
      <c r="AP5258" s="2" t="s">
        <v>6789</v>
      </c>
    </row>
    <row r="5259" spans="1:42">
      <c r="A5259" s="2">
        <v>233966</v>
      </c>
      <c r="B5259" s="2">
        <v>159696</v>
      </c>
      <c r="C5259" s="2" t="s">
        <v>6732</v>
      </c>
      <c r="D5259" s="19">
        <v>1284</v>
      </c>
      <c r="E5259" s="25">
        <v>41670</v>
      </c>
      <c r="F5259" s="26">
        <v>0.77280092592592586</v>
      </c>
      <c r="G5259" s="31">
        <v>0</v>
      </c>
      <c r="H5259" s="2">
        <v>0</v>
      </c>
      <c r="I5259" s="9">
        <f t="shared" si="82"/>
        <v>-1320062.269999997</v>
      </c>
      <c r="L5259" s="2">
        <v>159696</v>
      </c>
      <c r="N5259" s="2">
        <v>60</v>
      </c>
      <c r="O5259" s="2" t="s">
        <v>96</v>
      </c>
      <c r="P5259" s="2">
        <v>2</v>
      </c>
      <c r="R5259" s="2">
        <v>6</v>
      </c>
      <c r="S5259" s="2">
        <v>42033</v>
      </c>
      <c r="T5259" s="2">
        <v>42033</v>
      </c>
      <c r="W5259" s="2">
        <v>2014</v>
      </c>
      <c r="X5259" s="2">
        <v>60</v>
      </c>
      <c r="AC5259" s="2" t="s">
        <v>46</v>
      </c>
      <c r="AD5259" s="2" t="s">
        <v>6762</v>
      </c>
      <c r="AE5259" s="2" t="s">
        <v>7014</v>
      </c>
      <c r="AG5259" s="2">
        <v>75</v>
      </c>
      <c r="AH5259" s="2">
        <v>2</v>
      </c>
      <c r="AI5259" s="2" t="s">
        <v>54</v>
      </c>
      <c r="AK5259" s="2">
        <v>0</v>
      </c>
      <c r="AM5259" s="2">
        <v>0</v>
      </c>
      <c r="AP5259" s="2" t="s">
        <v>6789</v>
      </c>
    </row>
    <row r="5260" spans="1:42">
      <c r="A5260" s="2">
        <v>233508</v>
      </c>
      <c r="B5260" s="2">
        <v>158445</v>
      </c>
      <c r="C5260" s="2" t="s">
        <v>6733</v>
      </c>
      <c r="D5260" s="19">
        <v>1284</v>
      </c>
      <c r="E5260" s="25">
        <v>41670</v>
      </c>
      <c r="F5260" s="26">
        <v>0.77567129629629628</v>
      </c>
      <c r="G5260" s="31">
        <v>0</v>
      </c>
      <c r="H5260" s="2">
        <v>0</v>
      </c>
      <c r="I5260" s="9">
        <f t="shared" si="82"/>
        <v>-1318778.269999997</v>
      </c>
      <c r="L5260" s="2">
        <v>158445</v>
      </c>
      <c r="N5260" s="2">
        <v>60</v>
      </c>
      <c r="O5260" s="2" t="s">
        <v>96</v>
      </c>
      <c r="P5260" s="2">
        <v>2</v>
      </c>
      <c r="R5260" s="2">
        <v>6</v>
      </c>
      <c r="S5260" s="2">
        <v>42031</v>
      </c>
      <c r="T5260" s="2">
        <v>42031</v>
      </c>
      <c r="W5260" s="2">
        <v>2014</v>
      </c>
      <c r="X5260" s="2">
        <v>60</v>
      </c>
      <c r="AC5260" s="2" t="s">
        <v>46</v>
      </c>
      <c r="AD5260" s="2" t="s">
        <v>6762</v>
      </c>
      <c r="AE5260" s="2" t="s">
        <v>7014</v>
      </c>
      <c r="AG5260" s="2">
        <v>75</v>
      </c>
      <c r="AH5260" s="2">
        <v>2</v>
      </c>
      <c r="AI5260" s="2" t="s">
        <v>54</v>
      </c>
      <c r="AK5260" s="2">
        <v>0</v>
      </c>
      <c r="AM5260" s="2">
        <v>0</v>
      </c>
      <c r="AP5260" s="2" t="s">
        <v>6789</v>
      </c>
    </row>
    <row r="5261" spans="1:42">
      <c r="A5261" s="2">
        <v>233509</v>
      </c>
      <c r="B5261" s="2">
        <v>159616</v>
      </c>
      <c r="C5261" s="2" t="s">
        <v>6734</v>
      </c>
      <c r="D5261" s="19">
        <v>1284</v>
      </c>
      <c r="E5261" s="25">
        <v>41670</v>
      </c>
      <c r="F5261" s="26">
        <v>0.77615740740740735</v>
      </c>
      <c r="G5261" s="31">
        <v>0</v>
      </c>
      <c r="H5261" s="2">
        <v>0</v>
      </c>
      <c r="I5261" s="9">
        <f t="shared" si="82"/>
        <v>-1317494.269999997</v>
      </c>
      <c r="L5261" s="2">
        <v>159616</v>
      </c>
      <c r="N5261" s="2">
        <v>60</v>
      </c>
      <c r="O5261" s="2" t="s">
        <v>96</v>
      </c>
      <c r="P5261" s="2">
        <v>2</v>
      </c>
      <c r="R5261" s="2">
        <v>6</v>
      </c>
      <c r="S5261" s="2">
        <v>42031</v>
      </c>
      <c r="T5261" s="2">
        <v>42031</v>
      </c>
      <c r="W5261" s="2">
        <v>2014</v>
      </c>
      <c r="X5261" s="2">
        <v>60</v>
      </c>
      <c r="AC5261" s="2" t="s">
        <v>46</v>
      </c>
      <c r="AD5261" s="2" t="s">
        <v>6762</v>
      </c>
      <c r="AE5261" s="2" t="s">
        <v>7014</v>
      </c>
      <c r="AG5261" s="2">
        <v>75</v>
      </c>
      <c r="AH5261" s="2">
        <v>2</v>
      </c>
      <c r="AI5261" s="2" t="s">
        <v>54</v>
      </c>
      <c r="AK5261" s="2">
        <v>0</v>
      </c>
      <c r="AM5261" s="2">
        <v>0</v>
      </c>
      <c r="AP5261" s="2" t="s">
        <v>6789</v>
      </c>
    </row>
    <row r="5262" spans="1:42">
      <c r="A5262" s="2">
        <v>233510</v>
      </c>
      <c r="B5262" s="2">
        <v>159623</v>
      </c>
      <c r="C5262" s="2" t="s">
        <v>6735</v>
      </c>
      <c r="D5262" s="19">
        <v>1284</v>
      </c>
      <c r="E5262" s="25">
        <v>41670</v>
      </c>
      <c r="F5262" s="26">
        <v>0.77761574074074069</v>
      </c>
      <c r="G5262" s="31">
        <v>0</v>
      </c>
      <c r="H5262" s="2">
        <v>0</v>
      </c>
      <c r="I5262" s="9">
        <f t="shared" si="82"/>
        <v>-1316210.269999997</v>
      </c>
      <c r="L5262" s="2">
        <v>159623</v>
      </c>
      <c r="N5262" s="2">
        <v>60</v>
      </c>
      <c r="O5262" s="2" t="s">
        <v>96</v>
      </c>
      <c r="P5262" s="2">
        <v>2</v>
      </c>
      <c r="R5262" s="2">
        <v>6</v>
      </c>
      <c r="S5262" s="2">
        <v>42031</v>
      </c>
      <c r="T5262" s="2">
        <v>42031</v>
      </c>
      <c r="W5262" s="2">
        <v>2014</v>
      </c>
      <c r="X5262" s="2">
        <v>60</v>
      </c>
      <c r="AC5262" s="2" t="s">
        <v>46</v>
      </c>
      <c r="AD5262" s="2" t="s">
        <v>6762</v>
      </c>
      <c r="AE5262" s="2" t="s">
        <v>7014</v>
      </c>
      <c r="AG5262" s="2">
        <v>75</v>
      </c>
      <c r="AH5262" s="2">
        <v>2</v>
      </c>
      <c r="AI5262" s="2" t="s">
        <v>54</v>
      </c>
      <c r="AK5262" s="2">
        <v>0</v>
      </c>
      <c r="AM5262" s="2">
        <v>0</v>
      </c>
      <c r="AP5262" s="2" t="s">
        <v>6789</v>
      </c>
    </row>
    <row r="5263" spans="1:42">
      <c r="A5263" s="2">
        <v>233512</v>
      </c>
      <c r="B5263" s="2">
        <v>170329</v>
      </c>
      <c r="C5263" s="2" t="s">
        <v>6736</v>
      </c>
      <c r="D5263" s="19">
        <v>729</v>
      </c>
      <c r="E5263" s="25">
        <v>41670</v>
      </c>
      <c r="F5263" s="26">
        <v>0.77923611111111113</v>
      </c>
      <c r="G5263" s="31">
        <v>0</v>
      </c>
      <c r="H5263" s="2">
        <v>0</v>
      </c>
      <c r="I5263" s="9">
        <f t="shared" si="82"/>
        <v>-1315481.269999997</v>
      </c>
      <c r="L5263" s="2">
        <v>170329</v>
      </c>
      <c r="N5263" s="2">
        <v>60</v>
      </c>
      <c r="O5263" s="2" t="s">
        <v>96</v>
      </c>
      <c r="P5263" s="2">
        <v>2</v>
      </c>
      <c r="R5263" s="2">
        <v>6</v>
      </c>
      <c r="S5263" s="2">
        <v>42031</v>
      </c>
      <c r="T5263" s="2">
        <v>42031</v>
      </c>
      <c r="W5263" s="2">
        <v>2014</v>
      </c>
      <c r="X5263" s="2">
        <v>60</v>
      </c>
      <c r="AC5263" s="2" t="s">
        <v>46</v>
      </c>
      <c r="AD5263" s="2" t="s">
        <v>6762</v>
      </c>
      <c r="AE5263" s="2" t="s">
        <v>7014</v>
      </c>
      <c r="AG5263" s="2">
        <v>75</v>
      </c>
      <c r="AH5263" s="2">
        <v>2</v>
      </c>
      <c r="AI5263" s="2" t="s">
        <v>54</v>
      </c>
      <c r="AK5263" s="2">
        <v>0</v>
      </c>
      <c r="AM5263" s="2">
        <v>0</v>
      </c>
      <c r="AP5263" s="2" t="s">
        <v>6789</v>
      </c>
    </row>
    <row r="5264" spans="1:42">
      <c r="A5264" s="2">
        <v>233513</v>
      </c>
      <c r="B5264" s="2">
        <v>158421</v>
      </c>
      <c r="C5264" s="2" t="s">
        <v>6737</v>
      </c>
      <c r="D5264" s="19">
        <v>1284</v>
      </c>
      <c r="E5264" s="25">
        <v>41670</v>
      </c>
      <c r="F5264" s="26">
        <v>0.78001157407407407</v>
      </c>
      <c r="G5264" s="31">
        <v>0</v>
      </c>
      <c r="H5264" s="2">
        <v>0</v>
      </c>
      <c r="I5264" s="9">
        <f t="shared" si="82"/>
        <v>-1314197.269999997</v>
      </c>
      <c r="L5264" s="2">
        <v>158421</v>
      </c>
      <c r="N5264" s="2">
        <v>60</v>
      </c>
      <c r="O5264" s="2" t="s">
        <v>96</v>
      </c>
      <c r="P5264" s="2">
        <v>2</v>
      </c>
      <c r="R5264" s="2">
        <v>6</v>
      </c>
      <c r="S5264" s="2">
        <v>42031</v>
      </c>
      <c r="T5264" s="2">
        <v>42031</v>
      </c>
      <c r="W5264" s="2">
        <v>2014</v>
      </c>
      <c r="X5264" s="2">
        <v>60</v>
      </c>
      <c r="AC5264" s="2" t="s">
        <v>46</v>
      </c>
      <c r="AD5264" s="2" t="s">
        <v>6762</v>
      </c>
      <c r="AE5264" s="2" t="s">
        <v>7014</v>
      </c>
      <c r="AG5264" s="2">
        <v>75</v>
      </c>
      <c r="AH5264" s="2">
        <v>2</v>
      </c>
      <c r="AI5264" s="2" t="s">
        <v>54</v>
      </c>
      <c r="AK5264" s="2">
        <v>0</v>
      </c>
      <c r="AM5264" s="2">
        <v>0</v>
      </c>
      <c r="AP5264" s="2" t="s">
        <v>6789</v>
      </c>
    </row>
    <row r="5265" spans="1:42">
      <c r="A5265" s="2">
        <v>233514</v>
      </c>
      <c r="B5265" s="2">
        <v>158427</v>
      </c>
      <c r="C5265" s="2" t="s">
        <v>6738</v>
      </c>
      <c r="D5265" s="19">
        <v>1284</v>
      </c>
      <c r="E5265" s="25">
        <v>41670</v>
      </c>
      <c r="F5265" s="26">
        <v>0.78060185185185194</v>
      </c>
      <c r="G5265" s="31">
        <v>0</v>
      </c>
      <c r="H5265" s="2">
        <v>0</v>
      </c>
      <c r="I5265" s="9">
        <f t="shared" si="82"/>
        <v>-1312913.269999997</v>
      </c>
      <c r="L5265" s="2">
        <v>158427</v>
      </c>
      <c r="N5265" s="2">
        <v>60</v>
      </c>
      <c r="O5265" s="2" t="s">
        <v>96</v>
      </c>
      <c r="P5265" s="2">
        <v>2</v>
      </c>
      <c r="R5265" s="2">
        <v>6</v>
      </c>
      <c r="S5265" s="2">
        <v>42031</v>
      </c>
      <c r="T5265" s="2">
        <v>42031</v>
      </c>
      <c r="W5265" s="2">
        <v>2014</v>
      </c>
      <c r="X5265" s="2">
        <v>60</v>
      </c>
      <c r="AC5265" s="2" t="s">
        <v>46</v>
      </c>
      <c r="AD5265" s="2" t="s">
        <v>6762</v>
      </c>
      <c r="AE5265" s="2" t="s">
        <v>7014</v>
      </c>
      <c r="AG5265" s="2">
        <v>75</v>
      </c>
      <c r="AH5265" s="2">
        <v>2</v>
      </c>
      <c r="AI5265" s="2" t="s">
        <v>54</v>
      </c>
      <c r="AK5265" s="2">
        <v>0</v>
      </c>
      <c r="AM5265" s="2">
        <v>0</v>
      </c>
      <c r="AP5265" s="2" t="s">
        <v>6789</v>
      </c>
    </row>
    <row r="5266" spans="1:42">
      <c r="A5266" s="2">
        <v>233515</v>
      </c>
      <c r="B5266" s="2">
        <v>161417</v>
      </c>
      <c r="C5266" s="2" t="s">
        <v>6739</v>
      </c>
      <c r="D5266" s="19">
        <v>1284</v>
      </c>
      <c r="E5266" s="25">
        <v>41670</v>
      </c>
      <c r="F5266" s="26">
        <v>0.78302083333333339</v>
      </c>
      <c r="G5266" s="31">
        <v>0</v>
      </c>
      <c r="H5266" s="2">
        <v>0</v>
      </c>
      <c r="I5266" s="9">
        <f t="shared" si="82"/>
        <v>-1311629.269999997</v>
      </c>
      <c r="L5266" s="2">
        <v>161417</v>
      </c>
      <c r="N5266" s="2">
        <v>60</v>
      </c>
      <c r="O5266" s="2" t="s">
        <v>96</v>
      </c>
      <c r="P5266" s="2">
        <v>1</v>
      </c>
      <c r="R5266" s="2">
        <v>6</v>
      </c>
      <c r="S5266" s="2">
        <v>42031</v>
      </c>
      <c r="T5266" s="2">
        <v>42031</v>
      </c>
      <c r="W5266" s="2">
        <v>2014</v>
      </c>
      <c r="X5266" s="2">
        <v>60</v>
      </c>
      <c r="AC5266" s="2" t="s">
        <v>46</v>
      </c>
      <c r="AD5266" s="2" t="s">
        <v>6762</v>
      </c>
      <c r="AE5266" s="2" t="s">
        <v>7014</v>
      </c>
      <c r="AG5266" s="2">
        <v>75</v>
      </c>
      <c r="AH5266" s="2">
        <v>2</v>
      </c>
      <c r="AI5266" s="2" t="s">
        <v>54</v>
      </c>
      <c r="AK5266" s="2">
        <v>0</v>
      </c>
      <c r="AM5266" s="2">
        <v>0</v>
      </c>
      <c r="AP5266" s="2" t="s">
        <v>6789</v>
      </c>
    </row>
    <row r="5267" spans="1:42">
      <c r="A5267" s="2">
        <v>233517</v>
      </c>
      <c r="B5267" s="2">
        <v>159635</v>
      </c>
      <c r="C5267" s="2" t="s">
        <v>6740</v>
      </c>
      <c r="D5267" s="19">
        <v>1284</v>
      </c>
      <c r="E5267" s="25">
        <v>41670</v>
      </c>
      <c r="F5267" s="26">
        <v>0.78563657407407417</v>
      </c>
      <c r="G5267" s="31">
        <v>0</v>
      </c>
      <c r="H5267" s="2">
        <v>0</v>
      </c>
      <c r="I5267" s="9">
        <f t="shared" si="82"/>
        <v>-1310345.269999997</v>
      </c>
      <c r="L5267" s="2">
        <v>159635</v>
      </c>
      <c r="N5267" s="2">
        <v>60</v>
      </c>
      <c r="O5267" s="2" t="s">
        <v>96</v>
      </c>
      <c r="P5267" s="2">
        <v>2</v>
      </c>
      <c r="R5267" s="2">
        <v>6</v>
      </c>
      <c r="S5267" s="2">
        <v>42031</v>
      </c>
      <c r="T5267" s="2">
        <v>42031</v>
      </c>
      <c r="W5267" s="2">
        <v>2014</v>
      </c>
      <c r="X5267" s="2">
        <v>60</v>
      </c>
      <c r="AC5267" s="2" t="s">
        <v>46</v>
      </c>
      <c r="AD5267" s="2" t="s">
        <v>6762</v>
      </c>
      <c r="AE5267" s="2" t="s">
        <v>7014</v>
      </c>
      <c r="AG5267" s="2">
        <v>75</v>
      </c>
      <c r="AH5267" s="2">
        <v>2</v>
      </c>
      <c r="AI5267" s="2" t="s">
        <v>54</v>
      </c>
      <c r="AK5267" s="2">
        <v>0</v>
      </c>
      <c r="AM5267" s="2">
        <v>0</v>
      </c>
      <c r="AP5267" s="2" t="s">
        <v>6789</v>
      </c>
    </row>
    <row r="5268" spans="1:42">
      <c r="A5268" s="2">
        <v>233519</v>
      </c>
      <c r="B5268" s="2">
        <v>159388</v>
      </c>
      <c r="C5268" s="2" t="s">
        <v>6741</v>
      </c>
      <c r="D5268" s="19">
        <v>1219.8</v>
      </c>
      <c r="E5268" s="25">
        <v>41670</v>
      </c>
      <c r="F5268" s="26">
        <v>0.78711805555555558</v>
      </c>
      <c r="G5268" s="31">
        <v>0</v>
      </c>
      <c r="H5268" s="2">
        <v>0</v>
      </c>
      <c r="I5268" s="9">
        <f t="shared" si="82"/>
        <v>-1309125.4699999969</v>
      </c>
      <c r="L5268" s="2">
        <v>159388</v>
      </c>
      <c r="N5268" s="2">
        <v>60</v>
      </c>
      <c r="O5268" s="2" t="s">
        <v>96</v>
      </c>
      <c r="P5268" s="2">
        <v>2</v>
      </c>
      <c r="R5268" s="2">
        <v>6</v>
      </c>
      <c r="S5268" s="2">
        <v>42031</v>
      </c>
      <c r="T5268" s="2">
        <v>42031</v>
      </c>
      <c r="W5268" s="2">
        <v>2014</v>
      </c>
      <c r="X5268" s="2">
        <v>60</v>
      </c>
      <c r="AC5268" s="2" t="s">
        <v>46</v>
      </c>
      <c r="AD5268" s="2" t="s">
        <v>6762</v>
      </c>
      <c r="AE5268" s="2" t="s">
        <v>7014</v>
      </c>
      <c r="AG5268" s="2">
        <v>75</v>
      </c>
      <c r="AH5268" s="2">
        <v>2</v>
      </c>
      <c r="AI5268" s="2" t="s">
        <v>54</v>
      </c>
      <c r="AK5268" s="2">
        <v>0</v>
      </c>
      <c r="AM5268" s="2">
        <v>0</v>
      </c>
      <c r="AP5268" s="2" t="s">
        <v>6789</v>
      </c>
    </row>
    <row r="5269" spans="1:42">
      <c r="A5269" s="2">
        <v>128720</v>
      </c>
      <c r="B5269" s="2" t="s">
        <v>6742</v>
      </c>
      <c r="C5269" s="2" t="s">
        <v>6743</v>
      </c>
      <c r="D5269" s="19">
        <v>0</v>
      </c>
      <c r="E5269" s="25">
        <v>41670</v>
      </c>
      <c r="F5269" s="26">
        <v>0.80454861111111109</v>
      </c>
      <c r="G5269" s="31">
        <v>7.4</v>
      </c>
      <c r="H5269" s="2">
        <v>0</v>
      </c>
      <c r="I5269" s="9">
        <f t="shared" si="82"/>
        <v>-1309132.8699999969</v>
      </c>
      <c r="M5269" s="2">
        <v>50778</v>
      </c>
      <c r="N5269" s="2">
        <v>7</v>
      </c>
      <c r="O5269" s="2" t="s">
        <v>45</v>
      </c>
      <c r="P5269" s="2">
        <v>1</v>
      </c>
      <c r="R5269" s="2">
        <v>575</v>
      </c>
      <c r="S5269" s="2">
        <v>41758</v>
      </c>
      <c r="T5269" s="2">
        <v>41758</v>
      </c>
      <c r="W5269" s="2">
        <v>2014</v>
      </c>
      <c r="X5269" s="2">
        <v>7</v>
      </c>
      <c r="AC5269" s="2" t="s">
        <v>99</v>
      </c>
      <c r="AD5269" s="2" t="s">
        <v>6763</v>
      </c>
      <c r="AE5269" s="2" t="s">
        <v>7014</v>
      </c>
      <c r="AG5269" s="2">
        <v>26</v>
      </c>
      <c r="AH5269" s="2">
        <v>9</v>
      </c>
      <c r="AI5269" s="2" t="s">
        <v>65</v>
      </c>
      <c r="AK5269" s="2">
        <v>0</v>
      </c>
      <c r="AM5269" s="2">
        <v>0</v>
      </c>
      <c r="AP5269" s="2" t="s">
        <v>6784</v>
      </c>
    </row>
    <row r="5270" spans="1:42">
      <c r="A5270" s="2">
        <v>120119</v>
      </c>
      <c r="B5270" s="2" t="s">
        <v>6744</v>
      </c>
      <c r="C5270" s="2" t="s">
        <v>6745</v>
      </c>
      <c r="D5270" s="19">
        <v>0</v>
      </c>
      <c r="E5270" s="25">
        <v>41670</v>
      </c>
      <c r="F5270" s="26">
        <v>0.89827546296296301</v>
      </c>
      <c r="G5270" s="31">
        <v>9609.9599999999991</v>
      </c>
      <c r="H5270" s="2">
        <v>0</v>
      </c>
      <c r="I5270" s="9">
        <f t="shared" si="82"/>
        <v>-1318742.8299999968</v>
      </c>
      <c r="M5270" s="2">
        <v>44546</v>
      </c>
      <c r="N5270" s="2">
        <v>7</v>
      </c>
      <c r="O5270" s="2" t="s">
        <v>45</v>
      </c>
      <c r="P5270" s="2">
        <v>1</v>
      </c>
      <c r="R5270" s="2">
        <v>1449</v>
      </c>
      <c r="S5270" s="2">
        <v>41717</v>
      </c>
      <c r="T5270" s="2">
        <v>41717</v>
      </c>
      <c r="W5270" s="2">
        <v>2014</v>
      </c>
      <c r="X5270" s="2">
        <v>7</v>
      </c>
      <c r="AC5270" s="2" t="s">
        <v>58</v>
      </c>
      <c r="AD5270" s="2" t="s">
        <v>6763</v>
      </c>
      <c r="AE5270" s="2" t="s">
        <v>7014</v>
      </c>
      <c r="AG5270" s="2">
        <v>12</v>
      </c>
      <c r="AH5270" s="2">
        <v>2</v>
      </c>
      <c r="AI5270" s="2" t="s">
        <v>54</v>
      </c>
      <c r="AK5270" s="2">
        <v>0</v>
      </c>
      <c r="AM5270" s="2">
        <v>0</v>
      </c>
      <c r="AP5270" s="2" t="s">
        <v>6785</v>
      </c>
    </row>
    <row r="5271" spans="1:42">
      <c r="A5271" s="2">
        <v>120120</v>
      </c>
      <c r="B5271" s="2" t="s">
        <v>6746</v>
      </c>
      <c r="C5271" s="2" t="s">
        <v>6747</v>
      </c>
      <c r="D5271" s="19">
        <v>0</v>
      </c>
      <c r="E5271" s="25">
        <v>41670</v>
      </c>
      <c r="F5271" s="26">
        <v>0.89862268518518518</v>
      </c>
      <c r="G5271" s="31">
        <v>6663</v>
      </c>
      <c r="H5271" s="2">
        <v>0</v>
      </c>
      <c r="I5271" s="9">
        <f t="shared" si="82"/>
        <v>-1325405.8299999968</v>
      </c>
      <c r="M5271" s="2">
        <v>30445</v>
      </c>
      <c r="N5271" s="2">
        <v>7</v>
      </c>
      <c r="O5271" s="2" t="s">
        <v>45</v>
      </c>
      <c r="P5271" s="2">
        <v>1</v>
      </c>
      <c r="R5271" s="2">
        <v>1604</v>
      </c>
      <c r="S5271" s="2">
        <v>41717</v>
      </c>
      <c r="T5271" s="2">
        <v>41717</v>
      </c>
      <c r="W5271" s="2">
        <v>2014</v>
      </c>
      <c r="X5271" s="2">
        <v>7</v>
      </c>
      <c r="AC5271" s="2" t="s">
        <v>499</v>
      </c>
      <c r="AD5271" s="2" t="s">
        <v>6763</v>
      </c>
      <c r="AE5271" s="2" t="s">
        <v>7014</v>
      </c>
      <c r="AG5271" s="2">
        <v>12</v>
      </c>
      <c r="AH5271" s="2">
        <v>2</v>
      </c>
      <c r="AI5271" s="2" t="s">
        <v>54</v>
      </c>
      <c r="AK5271" s="2">
        <v>0</v>
      </c>
      <c r="AM5271" s="2">
        <v>0</v>
      </c>
      <c r="AP5271" s="2" t="s">
        <v>6785</v>
      </c>
    </row>
    <row r="5272" spans="1:42">
      <c r="A5272" s="2">
        <v>120121</v>
      </c>
      <c r="B5272" s="2" t="s">
        <v>6748</v>
      </c>
      <c r="C5272" s="2" t="s">
        <v>6749</v>
      </c>
      <c r="D5272" s="19">
        <v>0</v>
      </c>
      <c r="E5272" s="25">
        <v>41670</v>
      </c>
      <c r="F5272" s="26">
        <v>0.89915509259259263</v>
      </c>
      <c r="G5272" s="31">
        <v>7222</v>
      </c>
      <c r="H5272" s="2">
        <v>0</v>
      </c>
      <c r="I5272" s="9">
        <f t="shared" si="82"/>
        <v>-1332627.8299999968</v>
      </c>
      <c r="M5272" s="2">
        <v>44554</v>
      </c>
      <c r="N5272" s="2">
        <v>7</v>
      </c>
      <c r="O5272" s="2" t="s">
        <v>45</v>
      </c>
      <c r="P5272" s="2">
        <v>1</v>
      </c>
      <c r="R5272" s="2">
        <v>1541</v>
      </c>
      <c r="S5272" s="2">
        <v>41717</v>
      </c>
      <c r="T5272" s="2">
        <v>41717</v>
      </c>
      <c r="W5272" s="2">
        <v>2014</v>
      </c>
      <c r="X5272" s="2">
        <v>7</v>
      </c>
      <c r="AC5272" s="2" t="s">
        <v>2388</v>
      </c>
      <c r="AD5272" s="2" t="s">
        <v>6762</v>
      </c>
      <c r="AE5272" s="2" t="s">
        <v>7006</v>
      </c>
      <c r="AG5272" s="2">
        <v>12</v>
      </c>
      <c r="AH5272" s="2">
        <v>2</v>
      </c>
      <c r="AI5272" s="2" t="s">
        <v>54</v>
      </c>
      <c r="AK5272" s="2">
        <v>0</v>
      </c>
      <c r="AM5272" s="2">
        <v>0</v>
      </c>
      <c r="AP5272" s="2" t="s">
        <v>6785</v>
      </c>
    </row>
    <row r="5273" spans="1:42">
      <c r="A5273" s="2">
        <v>120161</v>
      </c>
      <c r="B5273" s="2" t="s">
        <v>6750</v>
      </c>
      <c r="C5273" s="2" t="s">
        <v>6751</v>
      </c>
      <c r="D5273" s="19">
        <v>0</v>
      </c>
      <c r="E5273" s="25">
        <v>41670</v>
      </c>
      <c r="F5273" s="26">
        <v>0.91751157407407413</v>
      </c>
      <c r="G5273" s="31">
        <v>2100</v>
      </c>
      <c r="H5273" s="2">
        <v>0</v>
      </c>
      <c r="I5273" s="9">
        <f t="shared" si="82"/>
        <v>-1334727.8299999968</v>
      </c>
      <c r="M5273" s="2">
        <v>41646</v>
      </c>
      <c r="N5273" s="2">
        <v>7</v>
      </c>
      <c r="O5273" s="2" t="s">
        <v>45</v>
      </c>
      <c r="P5273" s="2">
        <v>1</v>
      </c>
      <c r="R5273" s="2">
        <v>1541</v>
      </c>
      <c r="S5273" s="2">
        <v>41717</v>
      </c>
      <c r="T5273" s="2">
        <v>41717</v>
      </c>
      <c r="W5273" s="2">
        <v>2014</v>
      </c>
      <c r="X5273" s="2">
        <v>7</v>
      </c>
      <c r="AC5273" s="2" t="s">
        <v>2388</v>
      </c>
      <c r="AD5273" s="2" t="s">
        <v>6762</v>
      </c>
      <c r="AE5273" s="2" t="s">
        <v>7006</v>
      </c>
      <c r="AG5273" s="2">
        <v>5</v>
      </c>
      <c r="AH5273" s="2">
        <v>2</v>
      </c>
      <c r="AI5273" s="2" t="s">
        <v>54</v>
      </c>
      <c r="AK5273" s="2">
        <v>0</v>
      </c>
      <c r="AM5273" s="2">
        <v>0</v>
      </c>
      <c r="AP5273" s="2" t="s">
        <v>6788</v>
      </c>
    </row>
    <row r="5274" spans="1:42">
      <c r="A5274" s="2">
        <v>120162</v>
      </c>
      <c r="B5274" s="2" t="s">
        <v>6752</v>
      </c>
      <c r="C5274" s="2" t="s">
        <v>6753</v>
      </c>
      <c r="D5274" s="19">
        <v>0</v>
      </c>
      <c r="E5274" s="25">
        <v>41670</v>
      </c>
      <c r="F5274" s="26">
        <v>0.91763888888888889</v>
      </c>
      <c r="G5274" s="31">
        <v>200000</v>
      </c>
      <c r="H5274" s="2">
        <v>0</v>
      </c>
      <c r="I5274" s="9">
        <f t="shared" si="82"/>
        <v>-1534727.8299999968</v>
      </c>
      <c r="M5274" s="2">
        <v>44548</v>
      </c>
      <c r="N5274" s="2">
        <v>7</v>
      </c>
      <c r="O5274" s="2" t="s">
        <v>45</v>
      </c>
      <c r="P5274" s="2">
        <v>1</v>
      </c>
      <c r="R5274" s="2">
        <v>569</v>
      </c>
      <c r="S5274" s="2">
        <v>41717</v>
      </c>
      <c r="T5274" s="2">
        <v>41717</v>
      </c>
      <c r="W5274" s="2">
        <v>2014</v>
      </c>
      <c r="X5274" s="2">
        <v>7</v>
      </c>
      <c r="AC5274" s="2" t="s">
        <v>1092</v>
      </c>
      <c r="AD5274" s="2" t="s">
        <v>6763</v>
      </c>
      <c r="AE5274" s="2" t="s">
        <v>7014</v>
      </c>
      <c r="AG5274" s="2">
        <v>5</v>
      </c>
      <c r="AH5274" s="2">
        <v>2</v>
      </c>
      <c r="AI5274" s="2" t="s">
        <v>54</v>
      </c>
      <c r="AK5274" s="2">
        <v>0</v>
      </c>
      <c r="AM5274" s="2">
        <v>0</v>
      </c>
      <c r="AP5274" s="2" t="s">
        <v>6788</v>
      </c>
    </row>
    <row r="5275" spans="1:42">
      <c r="A5275" s="2">
        <v>120185</v>
      </c>
      <c r="B5275" s="2" t="s">
        <v>6754</v>
      </c>
      <c r="C5275" s="2" t="s">
        <v>6755</v>
      </c>
      <c r="D5275" s="19">
        <v>0</v>
      </c>
      <c r="E5275" s="25">
        <v>41670</v>
      </c>
      <c r="F5275" s="26">
        <v>0.93581018518518511</v>
      </c>
      <c r="G5275" s="31">
        <v>1695</v>
      </c>
      <c r="H5275" s="2">
        <v>0</v>
      </c>
      <c r="I5275" s="9">
        <f t="shared" si="82"/>
        <v>-1536422.8299999968</v>
      </c>
      <c r="M5275" s="2">
        <v>45084</v>
      </c>
      <c r="N5275" s="2">
        <v>7</v>
      </c>
      <c r="O5275" s="2" t="s">
        <v>45</v>
      </c>
      <c r="P5275" s="2">
        <v>1</v>
      </c>
      <c r="R5275" s="2">
        <v>123</v>
      </c>
      <c r="S5275" s="2">
        <v>41717</v>
      </c>
      <c r="T5275" s="2">
        <v>41737</v>
      </c>
      <c r="W5275" s="2">
        <v>2014</v>
      </c>
      <c r="X5275" s="2">
        <v>7</v>
      </c>
      <c r="AC5275" s="2" t="s">
        <v>6756</v>
      </c>
      <c r="AD5275" s="2" t="s">
        <v>6762</v>
      </c>
      <c r="AE5275" s="2" t="s">
        <v>7014</v>
      </c>
      <c r="AG5275" s="2">
        <v>56</v>
      </c>
      <c r="AH5275" s="2">
        <v>1</v>
      </c>
      <c r="AI5275" s="2" t="s">
        <v>83</v>
      </c>
      <c r="AK5275" s="2">
        <v>0</v>
      </c>
      <c r="AM5275" s="2">
        <v>0</v>
      </c>
      <c r="AP5275" s="2" t="s">
        <v>84</v>
      </c>
    </row>
    <row r="5276" spans="1:42">
      <c r="A5276" s="2">
        <v>119757</v>
      </c>
      <c r="B5276" s="2" t="s">
        <v>57</v>
      </c>
      <c r="C5276" s="2" t="s">
        <v>57</v>
      </c>
      <c r="D5276" s="19">
        <v>0</v>
      </c>
      <c r="E5276" s="25">
        <v>41670</v>
      </c>
      <c r="F5276" s="26">
        <v>0.96946759259259263</v>
      </c>
      <c r="G5276" s="31">
        <v>15000</v>
      </c>
      <c r="H5276" s="2">
        <v>0</v>
      </c>
      <c r="I5276" s="9">
        <f t="shared" si="82"/>
        <v>-1551422.8299999968</v>
      </c>
      <c r="N5276" s="2">
        <v>60</v>
      </c>
      <c r="O5276" s="2" t="s">
        <v>96</v>
      </c>
      <c r="P5276" s="2">
        <v>1</v>
      </c>
      <c r="R5276" s="2">
        <v>1449</v>
      </c>
      <c r="S5276" s="2">
        <v>41716</v>
      </c>
      <c r="T5276" s="2">
        <v>42135</v>
      </c>
      <c r="W5276" s="2">
        <v>2014</v>
      </c>
      <c r="X5276" s="2">
        <v>7</v>
      </c>
      <c r="AC5276" s="2" t="s">
        <v>58</v>
      </c>
      <c r="AD5276" s="2" t="s">
        <v>6763</v>
      </c>
      <c r="AE5276" s="2" t="s">
        <v>7014</v>
      </c>
      <c r="AG5276" s="2">
        <v>52</v>
      </c>
      <c r="AH5276" s="2">
        <v>8</v>
      </c>
      <c r="AI5276" s="2" t="s">
        <v>59</v>
      </c>
      <c r="AM5276" s="2">
        <v>0</v>
      </c>
      <c r="AO5276" s="2">
        <v>8</v>
      </c>
      <c r="AP5276" s="2" t="s">
        <v>6792</v>
      </c>
    </row>
    <row r="5277" spans="1:42">
      <c r="A5277" s="2">
        <v>268901</v>
      </c>
      <c r="B5277" s="2" t="s">
        <v>57</v>
      </c>
      <c r="C5277" s="2" t="s">
        <v>6757</v>
      </c>
      <c r="D5277" s="19">
        <v>15000</v>
      </c>
      <c r="E5277" s="25">
        <v>41670</v>
      </c>
      <c r="F5277" s="26">
        <v>0.96946759259259263</v>
      </c>
      <c r="G5277" s="31">
        <v>0</v>
      </c>
      <c r="H5277" s="2">
        <v>0</v>
      </c>
      <c r="I5277" s="9">
        <f t="shared" si="82"/>
        <v>-1536422.8299999968</v>
      </c>
      <c r="N5277" s="2">
        <v>60</v>
      </c>
      <c r="O5277" s="2" t="s">
        <v>96</v>
      </c>
      <c r="P5277" s="2">
        <v>1</v>
      </c>
      <c r="R5277" s="2">
        <v>1449</v>
      </c>
      <c r="S5277" s="2">
        <v>42135</v>
      </c>
      <c r="T5277" s="2">
        <v>42135</v>
      </c>
      <c r="W5277" s="2">
        <v>2015</v>
      </c>
      <c r="X5277" s="2">
        <v>60</v>
      </c>
      <c r="AA5277" s="2">
        <v>119757</v>
      </c>
      <c r="AC5277" s="2" t="s">
        <v>58</v>
      </c>
      <c r="AD5277" s="2" t="s">
        <v>6763</v>
      </c>
      <c r="AE5277" s="2" t="s">
        <v>7014</v>
      </c>
      <c r="AG5277" s="2">
        <v>8</v>
      </c>
      <c r="AH5277" s="2">
        <v>8</v>
      </c>
      <c r="AI5277" s="2" t="s">
        <v>59</v>
      </c>
      <c r="AM5277" s="2">
        <v>0</v>
      </c>
      <c r="AP5277" s="2" t="s">
        <v>6783</v>
      </c>
    </row>
    <row r="5278" spans="1:42">
      <c r="A5278" s="2">
        <v>119778</v>
      </c>
      <c r="B5278" s="2" t="s">
        <v>57</v>
      </c>
      <c r="C5278" s="2" t="s">
        <v>57</v>
      </c>
      <c r="D5278" s="19">
        <v>0</v>
      </c>
      <c r="E5278" s="25">
        <v>41670</v>
      </c>
      <c r="F5278" s="26">
        <v>0.97803240740740749</v>
      </c>
      <c r="G5278" s="31">
        <v>22000</v>
      </c>
      <c r="H5278" s="2">
        <v>0</v>
      </c>
      <c r="I5278" s="9">
        <f t="shared" si="82"/>
        <v>-1558422.8299999968</v>
      </c>
      <c r="N5278" s="2">
        <v>60</v>
      </c>
      <c r="O5278" s="2" t="s">
        <v>96</v>
      </c>
      <c r="P5278" s="2">
        <v>1</v>
      </c>
      <c r="R5278" s="2">
        <v>1449</v>
      </c>
      <c r="S5278" s="2">
        <v>41716</v>
      </c>
      <c r="T5278" s="2">
        <v>42135</v>
      </c>
      <c r="W5278" s="2">
        <v>2014</v>
      </c>
      <c r="X5278" s="2">
        <v>7</v>
      </c>
      <c r="AC5278" s="2" t="s">
        <v>58</v>
      </c>
      <c r="AD5278" s="2" t="s">
        <v>6763</v>
      </c>
      <c r="AE5278" s="2" t="s">
        <v>7014</v>
      </c>
      <c r="AG5278" s="2">
        <v>45</v>
      </c>
      <c r="AH5278" s="2">
        <v>8</v>
      </c>
      <c r="AI5278" s="2" t="s">
        <v>59</v>
      </c>
      <c r="AM5278" s="2">
        <v>0</v>
      </c>
      <c r="AO5278" s="2">
        <v>42</v>
      </c>
      <c r="AP5278" s="2" t="s">
        <v>6790</v>
      </c>
    </row>
    <row r="5279" spans="1:42">
      <c r="A5279" s="2">
        <v>268902</v>
      </c>
      <c r="B5279" s="2" t="s">
        <v>57</v>
      </c>
      <c r="C5279" s="2" t="s">
        <v>6758</v>
      </c>
      <c r="D5279" s="19">
        <v>22000</v>
      </c>
      <c r="E5279" s="25">
        <v>41670</v>
      </c>
      <c r="F5279" s="26">
        <v>0.97803240740740749</v>
      </c>
      <c r="G5279" s="31">
        <v>0</v>
      </c>
      <c r="H5279" s="2">
        <v>0</v>
      </c>
      <c r="I5279" s="9">
        <f t="shared" si="82"/>
        <v>-1536422.8299999968</v>
      </c>
      <c r="N5279" s="2">
        <v>60</v>
      </c>
      <c r="O5279" s="2" t="s">
        <v>96</v>
      </c>
      <c r="P5279" s="2">
        <v>1</v>
      </c>
      <c r="R5279" s="2">
        <v>1449</v>
      </c>
      <c r="S5279" s="2">
        <v>42135</v>
      </c>
      <c r="T5279" s="2">
        <v>42135</v>
      </c>
      <c r="W5279" s="2">
        <v>2015</v>
      </c>
      <c r="X5279" s="2">
        <v>60</v>
      </c>
      <c r="AA5279" s="2">
        <v>119778</v>
      </c>
      <c r="AC5279" s="2" t="s">
        <v>58</v>
      </c>
      <c r="AD5279" s="2" t="s">
        <v>6763</v>
      </c>
      <c r="AE5279" s="2" t="s">
        <v>7014</v>
      </c>
      <c r="AG5279" s="2">
        <v>42</v>
      </c>
      <c r="AH5279" s="2">
        <v>8</v>
      </c>
      <c r="AI5279" s="2" t="s">
        <v>59</v>
      </c>
      <c r="AM5279" s="2">
        <v>0</v>
      </c>
      <c r="AP5279" s="2" t="s">
        <v>6791</v>
      </c>
    </row>
    <row r="5280" spans="1:42">
      <c r="A5280" s="2">
        <v>119780</v>
      </c>
      <c r="B5280" s="2" t="s">
        <v>57</v>
      </c>
      <c r="C5280" s="2" t="s">
        <v>57</v>
      </c>
      <c r="D5280" s="19">
        <v>0</v>
      </c>
      <c r="E5280" s="25">
        <v>41670</v>
      </c>
      <c r="F5280" s="26">
        <v>0.9787731481481482</v>
      </c>
      <c r="G5280" s="31">
        <v>40000</v>
      </c>
      <c r="H5280" s="2">
        <v>0</v>
      </c>
      <c r="I5280" s="9">
        <f t="shared" si="82"/>
        <v>-1576422.8299999968</v>
      </c>
      <c r="N5280" s="2">
        <v>60</v>
      </c>
      <c r="O5280" s="2" t="s">
        <v>96</v>
      </c>
      <c r="P5280" s="2">
        <v>1</v>
      </c>
      <c r="R5280" s="2">
        <v>1449</v>
      </c>
      <c r="S5280" s="2">
        <v>41716</v>
      </c>
      <c r="T5280" s="2">
        <v>42040</v>
      </c>
      <c r="W5280" s="2">
        <v>2014</v>
      </c>
      <c r="X5280" s="2">
        <v>7</v>
      </c>
      <c r="AC5280" s="2" t="s">
        <v>58</v>
      </c>
      <c r="AD5280" s="2" t="s">
        <v>6763</v>
      </c>
      <c r="AE5280" s="2" t="s">
        <v>7014</v>
      </c>
      <c r="AG5280" s="2">
        <v>26</v>
      </c>
      <c r="AH5280" s="2">
        <v>8</v>
      </c>
      <c r="AI5280" s="2" t="s">
        <v>59</v>
      </c>
      <c r="AM5280" s="2">
        <v>0</v>
      </c>
      <c r="AO5280" s="2">
        <v>5</v>
      </c>
      <c r="AP5280" s="2" t="s">
        <v>6784</v>
      </c>
    </row>
    <row r="5281" spans="1:42">
      <c r="A5281" s="2">
        <v>235555</v>
      </c>
      <c r="B5281" s="2" t="s">
        <v>57</v>
      </c>
      <c r="C5281" s="2" t="s">
        <v>6759</v>
      </c>
      <c r="D5281" s="19">
        <v>40000</v>
      </c>
      <c r="E5281" s="25">
        <v>41670</v>
      </c>
      <c r="F5281" s="26">
        <v>0.9787731481481482</v>
      </c>
      <c r="G5281" s="31">
        <v>0</v>
      </c>
      <c r="H5281" s="2">
        <v>0</v>
      </c>
      <c r="I5281" s="9">
        <f t="shared" si="82"/>
        <v>-1536422.8299999968</v>
      </c>
      <c r="N5281" s="2">
        <v>60</v>
      </c>
      <c r="O5281" s="2" t="s">
        <v>96</v>
      </c>
      <c r="P5281" s="2">
        <v>1</v>
      </c>
      <c r="R5281" s="2">
        <v>1449</v>
      </c>
      <c r="S5281" s="2">
        <v>42040</v>
      </c>
      <c r="T5281" s="2">
        <v>42040</v>
      </c>
      <c r="W5281" s="2">
        <v>2013</v>
      </c>
      <c r="X5281" s="2">
        <v>60</v>
      </c>
      <c r="AA5281" s="2">
        <v>119780</v>
      </c>
      <c r="AC5281" s="2" t="s">
        <v>58</v>
      </c>
      <c r="AD5281" s="2" t="s">
        <v>6763</v>
      </c>
      <c r="AE5281" s="2" t="s">
        <v>7014</v>
      </c>
      <c r="AG5281" s="2">
        <v>5</v>
      </c>
      <c r="AH5281" s="2">
        <v>8</v>
      </c>
      <c r="AI5281" s="2" t="s">
        <v>59</v>
      </c>
      <c r="AM5281" s="2">
        <v>0</v>
      </c>
      <c r="AP5281" s="2" t="s">
        <v>6788</v>
      </c>
    </row>
  </sheetData>
  <autoFilter ref="A1:AS5281">
    <filterColumn colId="29"/>
  </autoFilter>
  <pageMargins left="0.51181102362204722" right="0.51181102362204722" top="0.42" bottom="0.44" header="0.31496062992125984" footer="0.31496062992125984"/>
  <pageSetup paperSize="9" orientation="landscape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Plan4"/>
  <dimension ref="A1:B396"/>
  <sheetViews>
    <sheetView workbookViewId="0">
      <selection sqref="A1:B396"/>
    </sheetView>
  </sheetViews>
  <sheetFormatPr defaultRowHeight="15"/>
  <cols>
    <col min="1" max="1" width="51.5703125" bestFit="1" customWidth="1"/>
    <col min="2" max="2" width="13.85546875" bestFit="1" customWidth="1"/>
    <col min="257" max="257" width="51.5703125" bestFit="1" customWidth="1"/>
    <col min="258" max="258" width="13.85546875" bestFit="1" customWidth="1"/>
    <col min="513" max="513" width="51.5703125" bestFit="1" customWidth="1"/>
    <col min="514" max="514" width="13.85546875" bestFit="1" customWidth="1"/>
    <col min="769" max="769" width="51.5703125" bestFit="1" customWidth="1"/>
    <col min="770" max="770" width="13.85546875" bestFit="1" customWidth="1"/>
    <col min="1025" max="1025" width="51.5703125" bestFit="1" customWidth="1"/>
    <col min="1026" max="1026" width="13.85546875" bestFit="1" customWidth="1"/>
    <col min="1281" max="1281" width="51.5703125" bestFit="1" customWidth="1"/>
    <col min="1282" max="1282" width="13.85546875" bestFit="1" customWidth="1"/>
    <col min="1537" max="1537" width="51.5703125" bestFit="1" customWidth="1"/>
    <col min="1538" max="1538" width="13.85546875" bestFit="1" customWidth="1"/>
    <col min="1793" max="1793" width="51.5703125" bestFit="1" customWidth="1"/>
    <col min="1794" max="1794" width="13.85546875" bestFit="1" customWidth="1"/>
    <col min="2049" max="2049" width="51.5703125" bestFit="1" customWidth="1"/>
    <col min="2050" max="2050" width="13.85546875" bestFit="1" customWidth="1"/>
    <col min="2305" max="2305" width="51.5703125" bestFit="1" customWidth="1"/>
    <col min="2306" max="2306" width="13.85546875" bestFit="1" customWidth="1"/>
    <col min="2561" max="2561" width="51.5703125" bestFit="1" customWidth="1"/>
    <col min="2562" max="2562" width="13.85546875" bestFit="1" customWidth="1"/>
    <col min="2817" max="2817" width="51.5703125" bestFit="1" customWidth="1"/>
    <col min="2818" max="2818" width="13.85546875" bestFit="1" customWidth="1"/>
    <col min="3073" max="3073" width="51.5703125" bestFit="1" customWidth="1"/>
    <col min="3074" max="3074" width="13.85546875" bestFit="1" customWidth="1"/>
    <col min="3329" max="3329" width="51.5703125" bestFit="1" customWidth="1"/>
    <col min="3330" max="3330" width="13.85546875" bestFit="1" customWidth="1"/>
    <col min="3585" max="3585" width="51.5703125" bestFit="1" customWidth="1"/>
    <col min="3586" max="3586" width="13.85546875" bestFit="1" customWidth="1"/>
    <col min="3841" max="3841" width="51.5703125" bestFit="1" customWidth="1"/>
    <col min="3842" max="3842" width="13.85546875" bestFit="1" customWidth="1"/>
    <col min="4097" max="4097" width="51.5703125" bestFit="1" customWidth="1"/>
    <col min="4098" max="4098" width="13.85546875" bestFit="1" customWidth="1"/>
    <col min="4353" max="4353" width="51.5703125" bestFit="1" customWidth="1"/>
    <col min="4354" max="4354" width="13.85546875" bestFit="1" customWidth="1"/>
    <col min="4609" max="4609" width="51.5703125" bestFit="1" customWidth="1"/>
    <col min="4610" max="4610" width="13.85546875" bestFit="1" customWidth="1"/>
    <col min="4865" max="4865" width="51.5703125" bestFit="1" customWidth="1"/>
    <col min="4866" max="4866" width="13.85546875" bestFit="1" customWidth="1"/>
    <col min="5121" max="5121" width="51.5703125" bestFit="1" customWidth="1"/>
    <col min="5122" max="5122" width="13.85546875" bestFit="1" customWidth="1"/>
    <col min="5377" max="5377" width="51.5703125" bestFit="1" customWidth="1"/>
    <col min="5378" max="5378" width="13.85546875" bestFit="1" customWidth="1"/>
    <col min="5633" max="5633" width="51.5703125" bestFit="1" customWidth="1"/>
    <col min="5634" max="5634" width="13.85546875" bestFit="1" customWidth="1"/>
    <col min="5889" max="5889" width="51.5703125" bestFit="1" customWidth="1"/>
    <col min="5890" max="5890" width="13.85546875" bestFit="1" customWidth="1"/>
    <col min="6145" max="6145" width="51.5703125" bestFit="1" customWidth="1"/>
    <col min="6146" max="6146" width="13.85546875" bestFit="1" customWidth="1"/>
    <col min="6401" max="6401" width="51.5703125" bestFit="1" customWidth="1"/>
    <col min="6402" max="6402" width="13.85546875" bestFit="1" customWidth="1"/>
    <col min="6657" max="6657" width="51.5703125" bestFit="1" customWidth="1"/>
    <col min="6658" max="6658" width="13.85546875" bestFit="1" customWidth="1"/>
    <col min="6913" max="6913" width="51.5703125" bestFit="1" customWidth="1"/>
    <col min="6914" max="6914" width="13.85546875" bestFit="1" customWidth="1"/>
    <col min="7169" max="7169" width="51.5703125" bestFit="1" customWidth="1"/>
    <col min="7170" max="7170" width="13.85546875" bestFit="1" customWidth="1"/>
    <col min="7425" max="7425" width="51.5703125" bestFit="1" customWidth="1"/>
    <col min="7426" max="7426" width="13.85546875" bestFit="1" customWidth="1"/>
    <col min="7681" max="7681" width="51.5703125" bestFit="1" customWidth="1"/>
    <col min="7682" max="7682" width="13.85546875" bestFit="1" customWidth="1"/>
    <col min="7937" max="7937" width="51.5703125" bestFit="1" customWidth="1"/>
    <col min="7938" max="7938" width="13.85546875" bestFit="1" customWidth="1"/>
    <col min="8193" max="8193" width="51.5703125" bestFit="1" customWidth="1"/>
    <col min="8194" max="8194" width="13.85546875" bestFit="1" customWidth="1"/>
    <col min="8449" max="8449" width="51.5703125" bestFit="1" customWidth="1"/>
    <col min="8450" max="8450" width="13.85546875" bestFit="1" customWidth="1"/>
    <col min="8705" max="8705" width="51.5703125" bestFit="1" customWidth="1"/>
    <col min="8706" max="8706" width="13.85546875" bestFit="1" customWidth="1"/>
    <col min="8961" max="8961" width="51.5703125" bestFit="1" customWidth="1"/>
    <col min="8962" max="8962" width="13.85546875" bestFit="1" customWidth="1"/>
    <col min="9217" max="9217" width="51.5703125" bestFit="1" customWidth="1"/>
    <col min="9218" max="9218" width="13.85546875" bestFit="1" customWidth="1"/>
    <col min="9473" max="9473" width="51.5703125" bestFit="1" customWidth="1"/>
    <col min="9474" max="9474" width="13.85546875" bestFit="1" customWidth="1"/>
    <col min="9729" max="9729" width="51.5703125" bestFit="1" customWidth="1"/>
    <col min="9730" max="9730" width="13.85546875" bestFit="1" customWidth="1"/>
    <col min="9985" max="9985" width="51.5703125" bestFit="1" customWidth="1"/>
    <col min="9986" max="9986" width="13.85546875" bestFit="1" customWidth="1"/>
    <col min="10241" max="10241" width="51.5703125" bestFit="1" customWidth="1"/>
    <col min="10242" max="10242" width="13.85546875" bestFit="1" customWidth="1"/>
    <col min="10497" max="10497" width="51.5703125" bestFit="1" customWidth="1"/>
    <col min="10498" max="10498" width="13.85546875" bestFit="1" customWidth="1"/>
    <col min="10753" max="10753" width="51.5703125" bestFit="1" customWidth="1"/>
    <col min="10754" max="10754" width="13.85546875" bestFit="1" customWidth="1"/>
    <col min="11009" max="11009" width="51.5703125" bestFit="1" customWidth="1"/>
    <col min="11010" max="11010" width="13.85546875" bestFit="1" customWidth="1"/>
    <col min="11265" max="11265" width="51.5703125" bestFit="1" customWidth="1"/>
    <col min="11266" max="11266" width="13.85546875" bestFit="1" customWidth="1"/>
    <col min="11521" max="11521" width="51.5703125" bestFit="1" customWidth="1"/>
    <col min="11522" max="11522" width="13.85546875" bestFit="1" customWidth="1"/>
    <col min="11777" max="11777" width="51.5703125" bestFit="1" customWidth="1"/>
    <col min="11778" max="11778" width="13.85546875" bestFit="1" customWidth="1"/>
    <col min="12033" max="12033" width="51.5703125" bestFit="1" customWidth="1"/>
    <col min="12034" max="12034" width="13.85546875" bestFit="1" customWidth="1"/>
    <col min="12289" max="12289" width="51.5703125" bestFit="1" customWidth="1"/>
    <col min="12290" max="12290" width="13.85546875" bestFit="1" customWidth="1"/>
    <col min="12545" max="12545" width="51.5703125" bestFit="1" customWidth="1"/>
    <col min="12546" max="12546" width="13.85546875" bestFit="1" customWidth="1"/>
    <col min="12801" max="12801" width="51.5703125" bestFit="1" customWidth="1"/>
    <col min="12802" max="12802" width="13.85546875" bestFit="1" customWidth="1"/>
    <col min="13057" max="13057" width="51.5703125" bestFit="1" customWidth="1"/>
    <col min="13058" max="13058" width="13.85546875" bestFit="1" customWidth="1"/>
    <col min="13313" max="13313" width="51.5703125" bestFit="1" customWidth="1"/>
    <col min="13314" max="13314" width="13.85546875" bestFit="1" customWidth="1"/>
    <col min="13569" max="13569" width="51.5703125" bestFit="1" customWidth="1"/>
    <col min="13570" max="13570" width="13.85546875" bestFit="1" customWidth="1"/>
    <col min="13825" max="13825" width="51.5703125" bestFit="1" customWidth="1"/>
    <col min="13826" max="13826" width="13.85546875" bestFit="1" customWidth="1"/>
    <col min="14081" max="14081" width="51.5703125" bestFit="1" customWidth="1"/>
    <col min="14082" max="14082" width="13.85546875" bestFit="1" customWidth="1"/>
    <col min="14337" max="14337" width="51.5703125" bestFit="1" customWidth="1"/>
    <col min="14338" max="14338" width="13.85546875" bestFit="1" customWidth="1"/>
    <col min="14593" max="14593" width="51.5703125" bestFit="1" customWidth="1"/>
    <col min="14594" max="14594" width="13.85546875" bestFit="1" customWidth="1"/>
    <col min="14849" max="14849" width="51.5703125" bestFit="1" customWidth="1"/>
    <col min="14850" max="14850" width="13.85546875" bestFit="1" customWidth="1"/>
    <col min="15105" max="15105" width="51.5703125" bestFit="1" customWidth="1"/>
    <col min="15106" max="15106" width="13.85546875" bestFit="1" customWidth="1"/>
    <col min="15361" max="15361" width="51.5703125" bestFit="1" customWidth="1"/>
    <col min="15362" max="15362" width="13.85546875" bestFit="1" customWidth="1"/>
    <col min="15617" max="15617" width="51.5703125" bestFit="1" customWidth="1"/>
    <col min="15618" max="15618" width="13.85546875" bestFit="1" customWidth="1"/>
    <col min="15873" max="15873" width="51.5703125" bestFit="1" customWidth="1"/>
    <col min="15874" max="15874" width="13.85546875" bestFit="1" customWidth="1"/>
    <col min="16129" max="16129" width="51.5703125" bestFit="1" customWidth="1"/>
    <col min="16130" max="16130" width="13.85546875" bestFit="1" customWidth="1"/>
  </cols>
  <sheetData>
    <row r="1" spans="1:2">
      <c r="A1" s="1" t="s">
        <v>28</v>
      </c>
      <c r="B1" s="16" t="s">
        <v>6764</v>
      </c>
    </row>
    <row r="2" spans="1:2">
      <c r="A2" t="s">
        <v>6895</v>
      </c>
      <c r="B2" s="2" t="s">
        <v>6762</v>
      </c>
    </row>
    <row r="3" spans="1:2">
      <c r="A3" s="2" t="s">
        <v>2889</v>
      </c>
      <c r="B3" s="2" t="s">
        <v>6762</v>
      </c>
    </row>
    <row r="4" spans="1:2">
      <c r="A4" t="s">
        <v>6896</v>
      </c>
      <c r="B4" s="2" t="s">
        <v>6762</v>
      </c>
    </row>
    <row r="5" spans="1:2">
      <c r="A5" t="s">
        <v>6993</v>
      </c>
      <c r="B5" s="2" t="s">
        <v>6763</v>
      </c>
    </row>
    <row r="6" spans="1:2">
      <c r="A6" t="s">
        <v>7016</v>
      </c>
      <c r="B6" s="2" t="s">
        <v>6762</v>
      </c>
    </row>
    <row r="7" spans="1:2">
      <c r="A7" s="2" t="s">
        <v>2929</v>
      </c>
      <c r="B7" s="2" t="s">
        <v>6762</v>
      </c>
    </row>
    <row r="8" spans="1:2">
      <c r="A8" s="2" t="s">
        <v>4640</v>
      </c>
      <c r="B8" s="2" t="s">
        <v>6762</v>
      </c>
    </row>
    <row r="9" spans="1:2">
      <c r="A9" s="2" t="s">
        <v>5872</v>
      </c>
      <c r="B9" s="2" t="s">
        <v>6762</v>
      </c>
    </row>
    <row r="10" spans="1:2">
      <c r="A10" t="s">
        <v>6897</v>
      </c>
      <c r="B10" t="s">
        <v>6762</v>
      </c>
    </row>
    <row r="11" spans="1:2">
      <c r="A11" t="s">
        <v>6898</v>
      </c>
      <c r="B11" t="s">
        <v>6762</v>
      </c>
    </row>
    <row r="12" spans="1:2">
      <c r="A12" s="2" t="s">
        <v>3254</v>
      </c>
      <c r="B12" s="2" t="s">
        <v>6762</v>
      </c>
    </row>
    <row r="13" spans="1:2">
      <c r="A13" t="s">
        <v>7017</v>
      </c>
      <c r="B13" s="2" t="s">
        <v>6762</v>
      </c>
    </row>
    <row r="14" spans="1:2">
      <c r="A14" t="s">
        <v>6899</v>
      </c>
      <c r="B14" s="2" t="s">
        <v>6763</v>
      </c>
    </row>
    <row r="15" spans="1:2">
      <c r="A15" t="s">
        <v>6900</v>
      </c>
      <c r="B15" t="s">
        <v>6762</v>
      </c>
    </row>
    <row r="16" spans="1:2">
      <c r="A16" s="2" t="s">
        <v>4870</v>
      </c>
      <c r="B16" s="2" t="s">
        <v>6762</v>
      </c>
    </row>
    <row r="17" spans="1:2">
      <c r="A17" t="s">
        <v>7018</v>
      </c>
      <c r="B17" s="2" t="s">
        <v>6762</v>
      </c>
    </row>
    <row r="18" spans="1:2">
      <c r="A18" t="s">
        <v>6901</v>
      </c>
      <c r="B18" s="2" t="s">
        <v>6762</v>
      </c>
    </row>
    <row r="19" spans="1:2">
      <c r="A19" s="2" t="s">
        <v>1187</v>
      </c>
      <c r="B19" s="2" t="s">
        <v>6762</v>
      </c>
    </row>
    <row r="20" spans="1:2">
      <c r="A20" t="s">
        <v>7019</v>
      </c>
      <c r="B20" s="2" t="s">
        <v>6762</v>
      </c>
    </row>
    <row r="21" spans="1:2">
      <c r="A21" s="2" t="s">
        <v>82</v>
      </c>
      <c r="B21" s="2" t="s">
        <v>6762</v>
      </c>
    </row>
    <row r="22" spans="1:2">
      <c r="A22" t="s">
        <v>6902</v>
      </c>
      <c r="B22" t="s">
        <v>6762</v>
      </c>
    </row>
    <row r="23" spans="1:2">
      <c r="A23" s="2" t="s">
        <v>4765</v>
      </c>
      <c r="B23" s="2" t="s">
        <v>6762</v>
      </c>
    </row>
    <row r="24" spans="1:2">
      <c r="A24" s="2" t="s">
        <v>2358</v>
      </c>
      <c r="B24" s="2" t="s">
        <v>6762</v>
      </c>
    </row>
    <row r="25" spans="1:2">
      <c r="A25" s="2" t="s">
        <v>6178</v>
      </c>
      <c r="B25" s="2" t="s">
        <v>6762</v>
      </c>
    </row>
    <row r="26" spans="1:2">
      <c r="A26" s="2" t="s">
        <v>6181</v>
      </c>
      <c r="B26" s="2" t="s">
        <v>6762</v>
      </c>
    </row>
    <row r="27" spans="1:2">
      <c r="A27" s="2" t="s">
        <v>514</v>
      </c>
      <c r="B27" s="2" t="s">
        <v>6762</v>
      </c>
    </row>
    <row r="28" spans="1:2">
      <c r="A28" t="s">
        <v>6903</v>
      </c>
      <c r="B28" s="2" t="s">
        <v>6762</v>
      </c>
    </row>
    <row r="29" spans="1:2">
      <c r="A29" s="2" t="s">
        <v>6468</v>
      </c>
      <c r="B29" s="2" t="s">
        <v>6762</v>
      </c>
    </row>
    <row r="30" spans="1:2">
      <c r="A30" t="s">
        <v>7020</v>
      </c>
      <c r="B30" s="2" t="s">
        <v>6762</v>
      </c>
    </row>
    <row r="31" spans="1:2">
      <c r="A31" t="s">
        <v>7020</v>
      </c>
      <c r="B31" s="2" t="s">
        <v>6762</v>
      </c>
    </row>
    <row r="32" spans="1:2">
      <c r="A32" s="2" t="s">
        <v>6186</v>
      </c>
      <c r="B32" s="2" t="s">
        <v>6762</v>
      </c>
    </row>
    <row r="33" spans="1:2">
      <c r="A33" s="2" t="s">
        <v>5602</v>
      </c>
      <c r="B33" s="2" t="s">
        <v>6762</v>
      </c>
    </row>
    <row r="34" spans="1:2">
      <c r="A34" s="2" t="s">
        <v>4601</v>
      </c>
      <c r="B34" s="2" t="s">
        <v>6762</v>
      </c>
    </row>
    <row r="35" spans="1:2">
      <c r="A35" t="s">
        <v>6904</v>
      </c>
      <c r="B35" t="s">
        <v>6762</v>
      </c>
    </row>
    <row r="36" spans="1:2">
      <c r="A36" t="s">
        <v>7021</v>
      </c>
      <c r="B36" s="2" t="s">
        <v>6763</v>
      </c>
    </row>
    <row r="37" spans="1:2">
      <c r="A37" t="s">
        <v>7022</v>
      </c>
      <c r="B37" s="2" t="s">
        <v>6762</v>
      </c>
    </row>
    <row r="38" spans="1:2">
      <c r="A38" t="s">
        <v>6905</v>
      </c>
      <c r="B38" s="2" t="s">
        <v>6762</v>
      </c>
    </row>
    <row r="39" spans="1:2">
      <c r="A39" t="s">
        <v>6906</v>
      </c>
      <c r="B39" s="2" t="s">
        <v>6762</v>
      </c>
    </row>
    <row r="40" spans="1:2">
      <c r="A40" s="2" t="s">
        <v>517</v>
      </c>
      <c r="B40" s="2" t="s">
        <v>6762</v>
      </c>
    </row>
    <row r="41" spans="1:2">
      <c r="A41" t="s">
        <v>6907</v>
      </c>
      <c r="B41" t="s">
        <v>6762</v>
      </c>
    </row>
    <row r="42" spans="1:2">
      <c r="A42" t="s">
        <v>7023</v>
      </c>
      <c r="B42" s="2" t="s">
        <v>6762</v>
      </c>
    </row>
    <row r="43" spans="1:2">
      <c r="A43" t="s">
        <v>7024</v>
      </c>
      <c r="B43" s="2" t="s">
        <v>6762</v>
      </c>
    </row>
    <row r="44" spans="1:2">
      <c r="A44" t="s">
        <v>6995</v>
      </c>
      <c r="B44" s="2" t="s">
        <v>6762</v>
      </c>
    </row>
    <row r="45" spans="1:2">
      <c r="A45" t="s">
        <v>7025</v>
      </c>
      <c r="B45" s="2" t="s">
        <v>6762</v>
      </c>
    </row>
    <row r="46" spans="1:2">
      <c r="A46" t="s">
        <v>7026</v>
      </c>
      <c r="B46" s="2" t="s">
        <v>6763</v>
      </c>
    </row>
    <row r="47" spans="1:2">
      <c r="A47" t="s">
        <v>6908</v>
      </c>
      <c r="B47" t="s">
        <v>6762</v>
      </c>
    </row>
    <row r="48" spans="1:2">
      <c r="A48" t="s">
        <v>6909</v>
      </c>
      <c r="B48" s="2" t="s">
        <v>6763</v>
      </c>
    </row>
    <row r="49" spans="1:2">
      <c r="A49" t="s">
        <v>6910</v>
      </c>
      <c r="B49" t="s">
        <v>6762</v>
      </c>
    </row>
    <row r="50" spans="1:2">
      <c r="A50" t="s">
        <v>7027</v>
      </c>
      <c r="B50" s="2" t="s">
        <v>6762</v>
      </c>
    </row>
    <row r="51" spans="1:2">
      <c r="A51" t="s">
        <v>6911</v>
      </c>
      <c r="B51" s="2" t="s">
        <v>6762</v>
      </c>
    </row>
    <row r="52" spans="1:2">
      <c r="A52" t="s">
        <v>7028</v>
      </c>
      <c r="B52" s="2" t="s">
        <v>6762</v>
      </c>
    </row>
    <row r="53" spans="1:2">
      <c r="A53" s="2" t="s">
        <v>5027</v>
      </c>
      <c r="B53" s="2" t="s">
        <v>6762</v>
      </c>
    </row>
    <row r="54" spans="1:2">
      <c r="A54" t="s">
        <v>6912</v>
      </c>
      <c r="B54" s="2" t="s">
        <v>6762</v>
      </c>
    </row>
    <row r="55" spans="1:2">
      <c r="A55" t="s">
        <v>6913</v>
      </c>
      <c r="B55" t="s">
        <v>6762</v>
      </c>
    </row>
    <row r="56" spans="1:2">
      <c r="A56" t="s">
        <v>6914</v>
      </c>
      <c r="B56" t="s">
        <v>6762</v>
      </c>
    </row>
    <row r="57" spans="1:2">
      <c r="A57" t="s">
        <v>6915</v>
      </c>
      <c r="B57" t="s">
        <v>6762</v>
      </c>
    </row>
    <row r="58" spans="1:2">
      <c r="A58" s="2" t="s">
        <v>5772</v>
      </c>
      <c r="B58" s="2" t="s">
        <v>6762</v>
      </c>
    </row>
    <row r="59" spans="1:2">
      <c r="A59" t="s">
        <v>6916</v>
      </c>
      <c r="B59" s="2" t="s">
        <v>6762</v>
      </c>
    </row>
    <row r="60" spans="1:2">
      <c r="A60" t="s">
        <v>6917</v>
      </c>
      <c r="B60" t="s">
        <v>6762</v>
      </c>
    </row>
    <row r="61" spans="1:2">
      <c r="A61" s="2" t="s">
        <v>2886</v>
      </c>
      <c r="B61" s="2" t="s">
        <v>6762</v>
      </c>
    </row>
    <row r="62" spans="1:2">
      <c r="A62" s="2" t="s">
        <v>1389</v>
      </c>
      <c r="B62" s="2" t="s">
        <v>6762</v>
      </c>
    </row>
    <row r="63" spans="1:2">
      <c r="A63" s="2" t="s">
        <v>3940</v>
      </c>
      <c r="B63" s="2" t="s">
        <v>6762</v>
      </c>
    </row>
    <row r="64" spans="1:2">
      <c r="A64" s="2" t="s">
        <v>3415</v>
      </c>
      <c r="B64" s="2" t="s">
        <v>6762</v>
      </c>
    </row>
    <row r="65" spans="1:2">
      <c r="A65" s="2" t="s">
        <v>4531</v>
      </c>
      <c r="B65" s="2" t="s">
        <v>6762</v>
      </c>
    </row>
    <row r="66" spans="1:2">
      <c r="A66" t="s">
        <v>6996</v>
      </c>
      <c r="B66" s="2" t="s">
        <v>6762</v>
      </c>
    </row>
    <row r="67" spans="1:2">
      <c r="A67" s="2" t="s">
        <v>758</v>
      </c>
      <c r="B67" s="2" t="s">
        <v>6763</v>
      </c>
    </row>
    <row r="68" spans="1:2">
      <c r="A68" s="2" t="s">
        <v>1307</v>
      </c>
      <c r="B68" s="2" t="s">
        <v>6762</v>
      </c>
    </row>
    <row r="69" spans="1:2">
      <c r="A69" t="s">
        <v>7029</v>
      </c>
      <c r="B69" s="2" t="s">
        <v>6762</v>
      </c>
    </row>
    <row r="70" spans="1:2">
      <c r="A70" s="2" t="s">
        <v>3349</v>
      </c>
      <c r="B70" s="2" t="s">
        <v>6762</v>
      </c>
    </row>
    <row r="71" spans="1:2">
      <c r="A71" t="s">
        <v>6918</v>
      </c>
      <c r="B71" t="s">
        <v>6762</v>
      </c>
    </row>
    <row r="72" spans="1:2">
      <c r="A72" t="s">
        <v>6919</v>
      </c>
      <c r="B72" t="s">
        <v>6762</v>
      </c>
    </row>
    <row r="73" spans="1:2">
      <c r="A73" t="s">
        <v>7030</v>
      </c>
      <c r="B73" s="2" t="s">
        <v>6762</v>
      </c>
    </row>
    <row r="74" spans="1:2">
      <c r="A74" s="2" t="s">
        <v>4650</v>
      </c>
      <c r="B74" s="2" t="s">
        <v>6762</v>
      </c>
    </row>
    <row r="75" spans="1:2">
      <c r="A75" t="s">
        <v>6920</v>
      </c>
      <c r="B75" t="s">
        <v>6762</v>
      </c>
    </row>
    <row r="76" spans="1:2">
      <c r="A76" t="s">
        <v>7031</v>
      </c>
      <c r="B76" s="2" t="s">
        <v>6762</v>
      </c>
    </row>
    <row r="77" spans="1:2">
      <c r="A77" s="2" t="s">
        <v>3241</v>
      </c>
      <c r="B77" s="2" t="s">
        <v>6762</v>
      </c>
    </row>
    <row r="78" spans="1:2">
      <c r="A78" s="2" t="s">
        <v>6078</v>
      </c>
      <c r="B78" s="2" t="s">
        <v>6763</v>
      </c>
    </row>
    <row r="79" spans="1:2">
      <c r="A79" s="2" t="s">
        <v>496</v>
      </c>
      <c r="B79" s="2" t="s">
        <v>6763</v>
      </c>
    </row>
    <row r="80" spans="1:2">
      <c r="A80" s="2" t="s">
        <v>5128</v>
      </c>
      <c r="B80" s="2" t="s">
        <v>6762</v>
      </c>
    </row>
    <row r="81" spans="1:2">
      <c r="A81" t="s">
        <v>6921</v>
      </c>
      <c r="B81" s="2" t="s">
        <v>6762</v>
      </c>
    </row>
    <row r="82" spans="1:2">
      <c r="A82" s="2" t="s">
        <v>2443</v>
      </c>
      <c r="B82" s="2" t="s">
        <v>6762</v>
      </c>
    </row>
    <row r="83" spans="1:2">
      <c r="A83" s="2" t="s">
        <v>499</v>
      </c>
      <c r="B83" s="2" t="s">
        <v>6763</v>
      </c>
    </row>
    <row r="84" spans="1:2">
      <c r="A84" s="2" t="s">
        <v>172</v>
      </c>
      <c r="B84" s="2" t="s">
        <v>6763</v>
      </c>
    </row>
    <row r="85" spans="1:2">
      <c r="A85" s="2" t="s">
        <v>2375</v>
      </c>
      <c r="B85" s="2" t="s">
        <v>6763</v>
      </c>
    </row>
    <row r="86" spans="1:2">
      <c r="A86" s="2" t="s">
        <v>3075</v>
      </c>
      <c r="B86" s="2" t="s">
        <v>6763</v>
      </c>
    </row>
    <row r="87" spans="1:2">
      <c r="A87" s="2" t="s">
        <v>70</v>
      </c>
      <c r="B87" s="2" t="s">
        <v>6763</v>
      </c>
    </row>
    <row r="88" spans="1:2">
      <c r="A88" s="2" t="s">
        <v>179</v>
      </c>
      <c r="B88" s="2" t="s">
        <v>6762</v>
      </c>
    </row>
    <row r="89" spans="1:2">
      <c r="A89" s="2" t="s">
        <v>6702</v>
      </c>
      <c r="B89" s="2" t="s">
        <v>6762</v>
      </c>
    </row>
    <row r="90" spans="1:2">
      <c r="A90" t="s">
        <v>6922</v>
      </c>
      <c r="B90" s="2" t="s">
        <v>6762</v>
      </c>
    </row>
    <row r="91" spans="1:2">
      <c r="A91" s="2" t="s">
        <v>2501</v>
      </c>
      <c r="B91" s="2" t="s">
        <v>6762</v>
      </c>
    </row>
    <row r="92" spans="1:2">
      <c r="A92" t="s">
        <v>7032</v>
      </c>
      <c r="B92" s="2" t="s">
        <v>6762</v>
      </c>
    </row>
    <row r="93" spans="1:2">
      <c r="A93" t="s">
        <v>6997</v>
      </c>
      <c r="B93" s="2" t="s">
        <v>6763</v>
      </c>
    </row>
    <row r="94" spans="1:2">
      <c r="A94" t="s">
        <v>6923</v>
      </c>
      <c r="B94" s="2" t="s">
        <v>6762</v>
      </c>
    </row>
    <row r="95" spans="1:2">
      <c r="A95" s="2" t="s">
        <v>5972</v>
      </c>
      <c r="B95" s="2" t="s">
        <v>6762</v>
      </c>
    </row>
    <row r="96" spans="1:2">
      <c r="A96" s="2" t="s">
        <v>2361</v>
      </c>
      <c r="B96" s="2" t="s">
        <v>6762</v>
      </c>
    </row>
    <row r="97" spans="1:2">
      <c r="A97" s="2" t="s">
        <v>2408</v>
      </c>
      <c r="B97" s="2" t="s">
        <v>6763</v>
      </c>
    </row>
    <row r="98" spans="1:2">
      <c r="A98" t="s">
        <v>6924</v>
      </c>
      <c r="B98" s="2" t="s">
        <v>6763</v>
      </c>
    </row>
    <row r="99" spans="1:2">
      <c r="A99" s="2" t="s">
        <v>1939</v>
      </c>
      <c r="B99" s="2" t="s">
        <v>6762</v>
      </c>
    </row>
    <row r="100" spans="1:2">
      <c r="A100" s="2" t="s">
        <v>2058</v>
      </c>
      <c r="B100" s="2" t="s">
        <v>6762</v>
      </c>
    </row>
    <row r="101" spans="1:2">
      <c r="A101" t="s">
        <v>6925</v>
      </c>
      <c r="B101" s="2" t="s">
        <v>6762</v>
      </c>
    </row>
    <row r="102" spans="1:2">
      <c r="A102" t="s">
        <v>6926</v>
      </c>
      <c r="B102" s="2" t="s">
        <v>6763</v>
      </c>
    </row>
    <row r="103" spans="1:2">
      <c r="A103" s="2" t="s">
        <v>5713</v>
      </c>
      <c r="B103" s="2" t="s">
        <v>6763</v>
      </c>
    </row>
    <row r="104" spans="1:2">
      <c r="A104" s="2" t="s">
        <v>152</v>
      </c>
      <c r="B104" s="2" t="s">
        <v>6763</v>
      </c>
    </row>
    <row r="105" spans="1:2">
      <c r="A105" t="s">
        <v>7033</v>
      </c>
      <c r="B105" s="2" t="s">
        <v>6762</v>
      </c>
    </row>
    <row r="106" spans="1:2">
      <c r="A106" t="s">
        <v>7034</v>
      </c>
      <c r="B106" s="2" t="s">
        <v>6762</v>
      </c>
    </row>
    <row r="107" spans="1:2">
      <c r="A107" t="s">
        <v>6927</v>
      </c>
      <c r="B107" s="2" t="s">
        <v>6762</v>
      </c>
    </row>
    <row r="108" spans="1:2">
      <c r="A108" s="2" t="s">
        <v>2372</v>
      </c>
      <c r="B108" s="2" t="s">
        <v>6762</v>
      </c>
    </row>
    <row r="109" spans="1:2">
      <c r="A109" s="2" t="s">
        <v>4254</v>
      </c>
      <c r="B109" s="2" t="s">
        <v>6762</v>
      </c>
    </row>
    <row r="110" spans="1:2">
      <c r="A110" s="2" t="s">
        <v>1241</v>
      </c>
      <c r="B110" s="2" t="s">
        <v>6762</v>
      </c>
    </row>
    <row r="111" spans="1:2">
      <c r="A111" t="s">
        <v>7035</v>
      </c>
      <c r="B111" s="2" t="s">
        <v>6762</v>
      </c>
    </row>
    <row r="112" spans="1:2">
      <c r="A112" s="2" t="s">
        <v>1247</v>
      </c>
      <c r="B112" s="2" t="s">
        <v>6762</v>
      </c>
    </row>
    <row r="113" spans="1:2">
      <c r="A113" t="s">
        <v>6928</v>
      </c>
      <c r="B113" s="2" t="s">
        <v>6762</v>
      </c>
    </row>
    <row r="114" spans="1:2">
      <c r="A114" s="2" t="s">
        <v>3477</v>
      </c>
      <c r="B114" s="2" t="s">
        <v>6762</v>
      </c>
    </row>
    <row r="115" spans="1:2">
      <c r="A115" s="2" t="s">
        <v>526</v>
      </c>
      <c r="B115" s="2" t="s">
        <v>6762</v>
      </c>
    </row>
    <row r="116" spans="1:2">
      <c r="A116" s="2" t="s">
        <v>3357</v>
      </c>
      <c r="B116" s="2" t="s">
        <v>6762</v>
      </c>
    </row>
    <row r="117" spans="1:2">
      <c r="A117" s="2" t="s">
        <v>4777</v>
      </c>
      <c r="B117" s="2" t="s">
        <v>6762</v>
      </c>
    </row>
    <row r="118" spans="1:2">
      <c r="A118" t="s">
        <v>6929</v>
      </c>
      <c r="B118" t="s">
        <v>6762</v>
      </c>
    </row>
    <row r="119" spans="1:2">
      <c r="A119" s="2" t="s">
        <v>2793</v>
      </c>
      <c r="B119" s="2" t="s">
        <v>6762</v>
      </c>
    </row>
    <row r="120" spans="1:2">
      <c r="A120" t="s">
        <v>6998</v>
      </c>
      <c r="B120" s="2" t="s">
        <v>6762</v>
      </c>
    </row>
    <row r="121" spans="1:2">
      <c r="A121" t="s">
        <v>6999</v>
      </c>
      <c r="B121" s="2" t="s">
        <v>6762</v>
      </c>
    </row>
    <row r="122" spans="1:2">
      <c r="A122" t="s">
        <v>6930</v>
      </c>
      <c r="B122" s="2" t="s">
        <v>6763</v>
      </c>
    </row>
    <row r="123" spans="1:2">
      <c r="A123" s="2" t="s">
        <v>4249</v>
      </c>
      <c r="B123" s="2" t="s">
        <v>6762</v>
      </c>
    </row>
    <row r="124" spans="1:2">
      <c r="A124" t="s">
        <v>6931</v>
      </c>
      <c r="B124" s="2" t="s">
        <v>6762</v>
      </c>
    </row>
    <row r="125" spans="1:2">
      <c r="A125" s="2" t="s">
        <v>185</v>
      </c>
      <c r="B125" s="2" t="s">
        <v>6762</v>
      </c>
    </row>
    <row r="126" spans="1:2">
      <c r="A126" t="s">
        <v>6932</v>
      </c>
      <c r="B126" s="2" t="s">
        <v>6762</v>
      </c>
    </row>
    <row r="127" spans="1:2">
      <c r="A127" s="2" t="s">
        <v>3366</v>
      </c>
      <c r="B127" s="2" t="s">
        <v>6763</v>
      </c>
    </row>
    <row r="128" spans="1:2">
      <c r="A128" s="2" t="s">
        <v>1092</v>
      </c>
      <c r="B128" s="2" t="s">
        <v>6763</v>
      </c>
    </row>
    <row r="129" spans="1:2">
      <c r="A129" t="s">
        <v>6933</v>
      </c>
      <c r="B129" s="2" t="s">
        <v>6762</v>
      </c>
    </row>
    <row r="130" spans="1:2">
      <c r="A130" t="s">
        <v>7000</v>
      </c>
      <c r="B130" s="2" t="s">
        <v>6762</v>
      </c>
    </row>
    <row r="131" spans="1:2">
      <c r="A131" s="2" t="s">
        <v>4359</v>
      </c>
      <c r="B131" s="2" t="s">
        <v>6762</v>
      </c>
    </row>
    <row r="132" spans="1:2">
      <c r="A132" s="2" t="s">
        <v>2935</v>
      </c>
      <c r="B132" s="2" t="s">
        <v>6762</v>
      </c>
    </row>
    <row r="133" spans="1:2">
      <c r="A133" s="2" t="s">
        <v>99</v>
      </c>
      <c r="B133" s="2" t="s">
        <v>6763</v>
      </c>
    </row>
    <row r="134" spans="1:2">
      <c r="A134" t="s">
        <v>6934</v>
      </c>
      <c r="B134" s="2" t="s">
        <v>6763</v>
      </c>
    </row>
    <row r="135" spans="1:2">
      <c r="A135" s="2" t="s">
        <v>3745</v>
      </c>
      <c r="B135" s="2" t="s">
        <v>6762</v>
      </c>
    </row>
    <row r="136" spans="1:2">
      <c r="A136" t="s">
        <v>6935</v>
      </c>
      <c r="B136" s="2" t="s">
        <v>6762</v>
      </c>
    </row>
    <row r="137" spans="1:2">
      <c r="A137" s="2" t="s">
        <v>4180</v>
      </c>
      <c r="B137" s="2" t="s">
        <v>6762</v>
      </c>
    </row>
    <row r="138" spans="1:2">
      <c r="A138" s="2" t="s">
        <v>1789</v>
      </c>
      <c r="B138" s="2" t="s">
        <v>6763</v>
      </c>
    </row>
    <row r="139" spans="1:2">
      <c r="A139" s="2" t="s">
        <v>4068</v>
      </c>
      <c r="B139" s="2" t="s">
        <v>6762</v>
      </c>
    </row>
    <row r="140" spans="1:2">
      <c r="A140" t="s">
        <v>7036</v>
      </c>
      <c r="B140" s="2" t="s">
        <v>6762</v>
      </c>
    </row>
    <row r="141" spans="1:2">
      <c r="A141" s="2" t="s">
        <v>5902</v>
      </c>
      <c r="B141" s="2" t="s">
        <v>6762</v>
      </c>
    </row>
    <row r="142" spans="1:2">
      <c r="A142" t="s">
        <v>7037</v>
      </c>
      <c r="B142" s="2" t="s">
        <v>6762</v>
      </c>
    </row>
    <row r="143" spans="1:2">
      <c r="A143" s="2" t="s">
        <v>4082</v>
      </c>
      <c r="B143" s="2" t="s">
        <v>6762</v>
      </c>
    </row>
    <row r="144" spans="1:2">
      <c r="A144" t="s">
        <v>7038</v>
      </c>
      <c r="B144" s="2" t="s">
        <v>6763</v>
      </c>
    </row>
    <row r="145" spans="1:2">
      <c r="A145" s="2" t="s">
        <v>767</v>
      </c>
      <c r="B145" s="2" t="s">
        <v>6762</v>
      </c>
    </row>
    <row r="146" spans="1:2">
      <c r="A146" t="s">
        <v>6936</v>
      </c>
      <c r="B146" s="2" t="s">
        <v>6763</v>
      </c>
    </row>
    <row r="147" spans="1:2">
      <c r="A147" t="s">
        <v>7039</v>
      </c>
      <c r="B147" s="2" t="s">
        <v>6762</v>
      </c>
    </row>
    <row r="148" spans="1:2">
      <c r="A148" s="2" t="s">
        <v>2456</v>
      </c>
      <c r="B148" s="2" t="s">
        <v>6762</v>
      </c>
    </row>
    <row r="149" spans="1:2">
      <c r="A149" s="2" t="s">
        <v>3196</v>
      </c>
      <c r="B149" s="2" t="s">
        <v>6762</v>
      </c>
    </row>
    <row r="150" spans="1:2">
      <c r="A150" t="s">
        <v>7040</v>
      </c>
      <c r="B150" s="2" t="s">
        <v>6763</v>
      </c>
    </row>
    <row r="151" spans="1:2">
      <c r="A151" t="s">
        <v>6937</v>
      </c>
      <c r="B151" s="2" t="s">
        <v>6762</v>
      </c>
    </row>
    <row r="152" spans="1:2">
      <c r="A152" s="2" t="s">
        <v>2991</v>
      </c>
      <c r="B152" s="2" t="s">
        <v>6763</v>
      </c>
    </row>
    <row r="153" spans="1:2">
      <c r="A153" s="35" t="s">
        <v>6938</v>
      </c>
      <c r="B153" s="36" t="s">
        <v>6762</v>
      </c>
    </row>
    <row r="154" spans="1:2">
      <c r="A154" t="s">
        <v>6894</v>
      </c>
      <c r="B154" s="2" t="s">
        <v>6763</v>
      </c>
    </row>
    <row r="155" spans="1:2">
      <c r="A155" s="2" t="s">
        <v>1148</v>
      </c>
      <c r="B155" s="2" t="s">
        <v>6763</v>
      </c>
    </row>
    <row r="156" spans="1:2">
      <c r="A156" s="2" t="s">
        <v>3769</v>
      </c>
      <c r="B156" s="2" t="s">
        <v>6763</v>
      </c>
    </row>
    <row r="157" spans="1:2">
      <c r="A157" s="2" t="s">
        <v>1592</v>
      </c>
      <c r="B157" s="2" t="s">
        <v>6763</v>
      </c>
    </row>
    <row r="158" spans="1:2">
      <c r="A158" s="2" t="s">
        <v>4770</v>
      </c>
      <c r="B158" s="2" t="s">
        <v>6763</v>
      </c>
    </row>
    <row r="159" spans="1:2">
      <c r="A159" t="s">
        <v>6939</v>
      </c>
      <c r="B159" s="2" t="s">
        <v>6763</v>
      </c>
    </row>
    <row r="160" spans="1:2">
      <c r="A160" t="s">
        <v>7041</v>
      </c>
      <c r="B160" s="2" t="s">
        <v>6762</v>
      </c>
    </row>
    <row r="161" spans="1:2">
      <c r="A161" s="2" t="s">
        <v>1210</v>
      </c>
      <c r="B161" s="2" t="s">
        <v>6763</v>
      </c>
    </row>
    <row r="162" spans="1:2">
      <c r="A162" s="2" t="s">
        <v>77</v>
      </c>
      <c r="B162" s="2" t="s">
        <v>6763</v>
      </c>
    </row>
    <row r="163" spans="1:2">
      <c r="A163" s="2" t="s">
        <v>64</v>
      </c>
      <c r="B163" s="2" t="s">
        <v>6763</v>
      </c>
    </row>
    <row r="164" spans="1:2">
      <c r="A164" s="2" t="s">
        <v>1153</v>
      </c>
      <c r="B164" s="2" t="s">
        <v>6763</v>
      </c>
    </row>
    <row r="165" spans="1:2">
      <c r="A165" t="s">
        <v>7042</v>
      </c>
      <c r="B165" s="2" t="s">
        <v>6762</v>
      </c>
    </row>
    <row r="166" spans="1:2">
      <c r="A166" s="2" t="s">
        <v>778</v>
      </c>
      <c r="B166" s="2" t="s">
        <v>6762</v>
      </c>
    </row>
    <row r="167" spans="1:2">
      <c r="A167" s="2" t="s">
        <v>520</v>
      </c>
      <c r="B167" s="2" t="s">
        <v>6762</v>
      </c>
    </row>
    <row r="168" spans="1:2">
      <c r="A168" s="2" t="s">
        <v>1547</v>
      </c>
      <c r="B168" s="2" t="s">
        <v>6762</v>
      </c>
    </row>
    <row r="169" spans="1:2">
      <c r="A169" t="s">
        <v>7043</v>
      </c>
      <c r="B169" s="2" t="s">
        <v>6762</v>
      </c>
    </row>
    <row r="170" spans="1:2">
      <c r="A170" s="2" t="s">
        <v>1195</v>
      </c>
      <c r="B170" s="2" t="s">
        <v>6762</v>
      </c>
    </row>
    <row r="171" spans="1:2">
      <c r="A171" t="s">
        <v>7044</v>
      </c>
      <c r="B171" s="2" t="s">
        <v>6762</v>
      </c>
    </row>
    <row r="172" spans="1:2">
      <c r="A172" s="2" t="s">
        <v>3336</v>
      </c>
      <c r="B172" s="2" t="s">
        <v>6762</v>
      </c>
    </row>
    <row r="173" spans="1:2">
      <c r="A173" t="s">
        <v>6940</v>
      </c>
      <c r="B173" s="2" t="s">
        <v>6762</v>
      </c>
    </row>
    <row r="174" spans="1:2">
      <c r="A174" s="2" t="s">
        <v>5843</v>
      </c>
      <c r="B174" s="2" t="s">
        <v>6762</v>
      </c>
    </row>
    <row r="175" spans="1:2">
      <c r="A175" t="s">
        <v>6941</v>
      </c>
      <c r="B175" s="2" t="s">
        <v>6762</v>
      </c>
    </row>
    <row r="176" spans="1:2">
      <c r="A176" s="2" t="s">
        <v>2892</v>
      </c>
      <c r="B176" s="2" t="s">
        <v>6762</v>
      </c>
    </row>
    <row r="177" spans="1:2">
      <c r="A177" t="s">
        <v>6942</v>
      </c>
      <c r="B177" s="2" t="s">
        <v>6762</v>
      </c>
    </row>
    <row r="178" spans="1:2">
      <c r="A178" t="s">
        <v>6943</v>
      </c>
      <c r="B178" s="2" t="s">
        <v>6762</v>
      </c>
    </row>
    <row r="179" spans="1:2">
      <c r="A179" s="2" t="s">
        <v>1347</v>
      </c>
      <c r="B179" s="2" t="s">
        <v>6762</v>
      </c>
    </row>
    <row r="180" spans="1:2">
      <c r="A180" t="s">
        <v>6944</v>
      </c>
      <c r="B180" s="2" t="s">
        <v>6762</v>
      </c>
    </row>
    <row r="181" spans="1:2">
      <c r="A181" t="s">
        <v>6945</v>
      </c>
      <c r="B181" s="2" t="s">
        <v>6762</v>
      </c>
    </row>
    <row r="182" spans="1:2">
      <c r="A182" t="s">
        <v>6946</v>
      </c>
      <c r="B182" s="2" t="s">
        <v>6762</v>
      </c>
    </row>
    <row r="183" spans="1:2">
      <c r="A183" s="2" t="s">
        <v>2682</v>
      </c>
      <c r="B183" s="2" t="s">
        <v>6762</v>
      </c>
    </row>
    <row r="184" spans="1:2">
      <c r="A184" t="s">
        <v>7045</v>
      </c>
      <c r="B184" s="2" t="s">
        <v>6762</v>
      </c>
    </row>
    <row r="185" spans="1:2">
      <c r="A185" t="s">
        <v>7045</v>
      </c>
      <c r="B185" s="2" t="s">
        <v>6762</v>
      </c>
    </row>
    <row r="186" spans="1:2">
      <c r="A186" t="s">
        <v>6947</v>
      </c>
      <c r="B186" s="2" t="s">
        <v>6763</v>
      </c>
    </row>
    <row r="187" spans="1:2">
      <c r="A187" s="2" t="s">
        <v>786</v>
      </c>
      <c r="B187" s="2" t="s">
        <v>6763</v>
      </c>
    </row>
    <row r="188" spans="1:2">
      <c r="A188" s="2" t="s">
        <v>5670</v>
      </c>
      <c r="B188" s="2" t="s">
        <v>6762</v>
      </c>
    </row>
    <row r="189" spans="1:2">
      <c r="A189" t="s">
        <v>7046</v>
      </c>
      <c r="B189" s="2" t="s">
        <v>6762</v>
      </c>
    </row>
    <row r="190" spans="1:2">
      <c r="A190" s="2" t="s">
        <v>3918</v>
      </c>
      <c r="B190" s="2" t="s">
        <v>6763</v>
      </c>
    </row>
    <row r="191" spans="1:2">
      <c r="A191" s="2" t="s">
        <v>4820</v>
      </c>
      <c r="B191" s="2" t="s">
        <v>6762</v>
      </c>
    </row>
    <row r="192" spans="1:2">
      <c r="A192" s="2" t="s">
        <v>5081</v>
      </c>
      <c r="B192" s="2" t="s">
        <v>6763</v>
      </c>
    </row>
    <row r="193" spans="1:2">
      <c r="A193" t="s">
        <v>6948</v>
      </c>
      <c r="B193" s="2" t="s">
        <v>6762</v>
      </c>
    </row>
    <row r="194" spans="1:2">
      <c r="A194" t="s">
        <v>6949</v>
      </c>
      <c r="B194" s="2" t="s">
        <v>6763</v>
      </c>
    </row>
    <row r="195" spans="1:2">
      <c r="A195" s="2" t="s">
        <v>4784</v>
      </c>
      <c r="B195" s="2" t="s">
        <v>6762</v>
      </c>
    </row>
    <row r="196" spans="1:2">
      <c r="A196" t="s">
        <v>7003</v>
      </c>
      <c r="B196" s="2" t="s">
        <v>6762</v>
      </c>
    </row>
    <row r="197" spans="1:2">
      <c r="A197" s="2" t="s">
        <v>5643</v>
      </c>
      <c r="B197" s="2" t="s">
        <v>6762</v>
      </c>
    </row>
    <row r="198" spans="1:2">
      <c r="A198" s="2" t="s">
        <v>4408</v>
      </c>
      <c r="B198" s="2" t="s">
        <v>6762</v>
      </c>
    </row>
    <row r="199" spans="1:2">
      <c r="A199" t="s">
        <v>7004</v>
      </c>
      <c r="B199" s="2" t="s">
        <v>6762</v>
      </c>
    </row>
    <row r="200" spans="1:2">
      <c r="A200" s="2" t="s">
        <v>4415</v>
      </c>
      <c r="B200" s="2" t="s">
        <v>6762</v>
      </c>
    </row>
    <row r="201" spans="1:2">
      <c r="A201" s="2" t="s">
        <v>2327</v>
      </c>
      <c r="B201" s="2" t="s">
        <v>6762</v>
      </c>
    </row>
    <row r="202" spans="1:2">
      <c r="A202" s="2" t="s">
        <v>2944</v>
      </c>
      <c r="B202" s="2" t="s">
        <v>6762</v>
      </c>
    </row>
    <row r="203" spans="1:2">
      <c r="A203" s="2" t="s">
        <v>2516</v>
      </c>
      <c r="B203" s="2" t="s">
        <v>6762</v>
      </c>
    </row>
    <row r="204" spans="1:2">
      <c r="A204" s="2" t="s">
        <v>3226</v>
      </c>
      <c r="B204" s="2" t="s">
        <v>6762</v>
      </c>
    </row>
    <row r="205" spans="1:2">
      <c r="A205" s="2" t="s">
        <v>1978</v>
      </c>
      <c r="B205" s="2" t="s">
        <v>6762</v>
      </c>
    </row>
    <row r="206" spans="1:2">
      <c r="A206" t="s">
        <v>6950</v>
      </c>
      <c r="B206" s="2" t="s">
        <v>6762</v>
      </c>
    </row>
    <row r="207" spans="1:2">
      <c r="A207" s="2" t="s">
        <v>2019</v>
      </c>
      <c r="B207" s="2" t="s">
        <v>6762</v>
      </c>
    </row>
    <row r="208" spans="1:2">
      <c r="A208" s="2" t="s">
        <v>3455</v>
      </c>
      <c r="B208" s="2" t="s">
        <v>6762</v>
      </c>
    </row>
    <row r="209" spans="1:2">
      <c r="A209" t="s">
        <v>7047</v>
      </c>
      <c r="B209" s="2" t="s">
        <v>6762</v>
      </c>
    </row>
    <row r="210" spans="1:2">
      <c r="A210" s="2" t="s">
        <v>3512</v>
      </c>
      <c r="B210" s="2" t="s">
        <v>6762</v>
      </c>
    </row>
    <row r="211" spans="1:2">
      <c r="A211" s="2" t="s">
        <v>3214</v>
      </c>
      <c r="B211" s="2" t="s">
        <v>6762</v>
      </c>
    </row>
    <row r="212" spans="1:2">
      <c r="A212" s="2" t="s">
        <v>5579</v>
      </c>
      <c r="B212" s="2" t="s">
        <v>6762</v>
      </c>
    </row>
    <row r="213" spans="1:2">
      <c r="A213" s="2" t="s">
        <v>4186</v>
      </c>
      <c r="B213" s="2" t="s">
        <v>6762</v>
      </c>
    </row>
    <row r="214" spans="1:2">
      <c r="A214" s="2" t="s">
        <v>746</v>
      </c>
      <c r="B214" s="2" t="s">
        <v>6762</v>
      </c>
    </row>
    <row r="215" spans="1:2">
      <c r="A215" s="2" t="s">
        <v>53</v>
      </c>
      <c r="B215" s="2" t="s">
        <v>6762</v>
      </c>
    </row>
    <row r="216" spans="1:2">
      <c r="A216" s="2" t="s">
        <v>1284</v>
      </c>
      <c r="B216" s="2" t="s">
        <v>6762</v>
      </c>
    </row>
    <row r="217" spans="1:2">
      <c r="A217" s="2" t="s">
        <v>46</v>
      </c>
      <c r="B217" s="2" t="s">
        <v>6762</v>
      </c>
    </row>
    <row r="218" spans="1:2">
      <c r="A218" t="s">
        <v>6951</v>
      </c>
      <c r="B218" s="2" t="s">
        <v>6762</v>
      </c>
    </row>
    <row r="219" spans="1:2">
      <c r="A219" s="2" t="s">
        <v>212</v>
      </c>
      <c r="B219" s="2" t="s">
        <v>6762</v>
      </c>
    </row>
    <row r="220" spans="1:2">
      <c r="A220" t="s">
        <v>3761</v>
      </c>
      <c r="B220" s="2" t="s">
        <v>6763</v>
      </c>
    </row>
    <row r="221" spans="1:2">
      <c r="A221" s="2" t="s">
        <v>5436</v>
      </c>
      <c r="B221" s="2" t="s">
        <v>6762</v>
      </c>
    </row>
    <row r="222" spans="1:2">
      <c r="A222" t="s">
        <v>7048</v>
      </c>
      <c r="B222" s="2" t="s">
        <v>6763</v>
      </c>
    </row>
    <row r="223" spans="1:2">
      <c r="A223" s="2" t="s">
        <v>2415</v>
      </c>
      <c r="B223" s="2" t="s">
        <v>6762</v>
      </c>
    </row>
    <row r="224" spans="1:2">
      <c r="A224" t="s">
        <v>7049</v>
      </c>
      <c r="B224" s="2" t="s">
        <v>6763</v>
      </c>
    </row>
    <row r="225" spans="1:2">
      <c r="A225" s="2" t="s">
        <v>5582</v>
      </c>
      <c r="B225" s="2" t="s">
        <v>6762</v>
      </c>
    </row>
    <row r="226" spans="1:2">
      <c r="A226" t="s">
        <v>6952</v>
      </c>
      <c r="B226" s="2" t="s">
        <v>6762</v>
      </c>
    </row>
    <row r="227" spans="1:2">
      <c r="A227" s="2" t="s">
        <v>2029</v>
      </c>
      <c r="B227" s="2" t="s">
        <v>6762</v>
      </c>
    </row>
    <row r="228" spans="1:2">
      <c r="A228" t="s">
        <v>7050</v>
      </c>
      <c r="B228" s="2" t="s">
        <v>6762</v>
      </c>
    </row>
    <row r="229" spans="1:2">
      <c r="A229" s="2" t="s">
        <v>1140</v>
      </c>
      <c r="B229" s="2" t="s">
        <v>6762</v>
      </c>
    </row>
    <row r="230" spans="1:2">
      <c r="A230" t="s">
        <v>6953</v>
      </c>
      <c r="B230" s="2" t="s">
        <v>6762</v>
      </c>
    </row>
    <row r="231" spans="1:2">
      <c r="A231" s="2" t="s">
        <v>216</v>
      </c>
      <c r="B231" s="2" t="s">
        <v>6762</v>
      </c>
    </row>
    <row r="232" spans="1:2">
      <c r="A232" s="2" t="s">
        <v>772</v>
      </c>
      <c r="B232" s="2" t="s">
        <v>6762</v>
      </c>
    </row>
    <row r="233" spans="1:2">
      <c r="A233" s="2" t="s">
        <v>1458</v>
      </c>
      <c r="B233" s="2" t="s">
        <v>6762</v>
      </c>
    </row>
    <row r="234" spans="1:2">
      <c r="A234" s="2" t="s">
        <v>4349</v>
      </c>
      <c r="B234" s="2" t="s">
        <v>6762</v>
      </c>
    </row>
    <row r="235" spans="1:2">
      <c r="A235" t="s">
        <v>6954</v>
      </c>
      <c r="B235" t="s">
        <v>6762</v>
      </c>
    </row>
    <row r="236" spans="1:2">
      <c r="A236" s="2" t="s">
        <v>175</v>
      </c>
      <c r="B236" s="2" t="s">
        <v>6762</v>
      </c>
    </row>
    <row r="237" spans="1:2">
      <c r="A237" s="2" t="s">
        <v>1150</v>
      </c>
      <c r="B237" s="2" t="s">
        <v>6762</v>
      </c>
    </row>
    <row r="238" spans="1:2">
      <c r="A238" s="2" t="s">
        <v>3015</v>
      </c>
      <c r="B238" s="2" t="s">
        <v>6762</v>
      </c>
    </row>
    <row r="239" spans="1:2">
      <c r="A239" s="2" t="s">
        <v>180</v>
      </c>
      <c r="B239" s="2" t="s">
        <v>6762</v>
      </c>
    </row>
    <row r="240" spans="1:2">
      <c r="A240" s="2" t="s">
        <v>1159</v>
      </c>
      <c r="B240" s="2" t="s">
        <v>6762</v>
      </c>
    </row>
    <row r="241" spans="1:2">
      <c r="A241" s="2" t="s">
        <v>523</v>
      </c>
      <c r="B241" s="2" t="s">
        <v>6762</v>
      </c>
    </row>
    <row r="242" spans="1:2">
      <c r="A242" t="s">
        <v>7051</v>
      </c>
      <c r="B242" s="2" t="s">
        <v>6762</v>
      </c>
    </row>
    <row r="243" spans="1:2">
      <c r="A243" s="2" t="s">
        <v>1157</v>
      </c>
      <c r="B243" s="2" t="s">
        <v>6762</v>
      </c>
    </row>
    <row r="244" spans="1:2">
      <c r="A244" t="s">
        <v>7052</v>
      </c>
      <c r="B244" s="2" t="s">
        <v>6762</v>
      </c>
    </row>
    <row r="245" spans="1:2">
      <c r="A245" s="2" t="s">
        <v>4199</v>
      </c>
      <c r="B245" s="2" t="s">
        <v>6762</v>
      </c>
    </row>
    <row r="246" spans="1:2">
      <c r="A246" s="2" t="s">
        <v>6292</v>
      </c>
      <c r="B246" s="2" t="s">
        <v>6762</v>
      </c>
    </row>
    <row r="247" spans="1:2">
      <c r="A247" t="s">
        <v>6955</v>
      </c>
      <c r="B247" s="2" t="s">
        <v>6762</v>
      </c>
    </row>
    <row r="248" spans="1:2">
      <c r="A248" t="s">
        <v>6956</v>
      </c>
      <c r="B248" t="s">
        <v>6762</v>
      </c>
    </row>
    <row r="249" spans="1:2">
      <c r="A249" s="2" t="s">
        <v>503</v>
      </c>
      <c r="B249" s="2" t="s">
        <v>6762</v>
      </c>
    </row>
    <row r="250" spans="1:2">
      <c r="A250" s="2" t="s">
        <v>6082</v>
      </c>
      <c r="B250" s="2" t="s">
        <v>6763</v>
      </c>
    </row>
    <row r="251" spans="1:2">
      <c r="A251" s="2" t="s">
        <v>2768</v>
      </c>
      <c r="B251" s="2" t="s">
        <v>6762</v>
      </c>
    </row>
    <row r="252" spans="1:2">
      <c r="A252" t="s">
        <v>7053</v>
      </c>
      <c r="B252" s="2" t="s">
        <v>6762</v>
      </c>
    </row>
    <row r="253" spans="1:2">
      <c r="A253" s="2" t="s">
        <v>5676</v>
      </c>
      <c r="B253" s="2" t="s">
        <v>6763</v>
      </c>
    </row>
    <row r="254" spans="1:2">
      <c r="A254" t="s">
        <v>6957</v>
      </c>
      <c r="B254" t="s">
        <v>6762</v>
      </c>
    </row>
    <row r="255" spans="1:2">
      <c r="A255" t="s">
        <v>6958</v>
      </c>
      <c r="B255" s="2" t="s">
        <v>6762</v>
      </c>
    </row>
    <row r="256" spans="1:2">
      <c r="A256" s="2" t="s">
        <v>5090</v>
      </c>
      <c r="B256" s="2" t="s">
        <v>6763</v>
      </c>
    </row>
    <row r="257" spans="1:2">
      <c r="A257" t="s">
        <v>7054</v>
      </c>
      <c r="B257" s="2" t="s">
        <v>6762</v>
      </c>
    </row>
    <row r="258" spans="1:2">
      <c r="A258" t="s">
        <v>7007</v>
      </c>
      <c r="B258" s="2" t="s">
        <v>6762</v>
      </c>
    </row>
    <row r="259" spans="1:2">
      <c r="A259" s="2" t="s">
        <v>224</v>
      </c>
      <c r="B259" s="2" t="s">
        <v>6762</v>
      </c>
    </row>
    <row r="260" spans="1:2">
      <c r="A260" t="s">
        <v>6959</v>
      </c>
      <c r="B260" t="s">
        <v>6762</v>
      </c>
    </row>
    <row r="261" spans="1:2">
      <c r="A261" t="s">
        <v>6960</v>
      </c>
      <c r="B261" s="2" t="s">
        <v>6762</v>
      </c>
    </row>
    <row r="262" spans="1:2">
      <c r="A262" t="s">
        <v>7055</v>
      </c>
      <c r="B262" s="2" t="s">
        <v>6762</v>
      </c>
    </row>
    <row r="263" spans="1:2">
      <c r="A263" s="2" t="s">
        <v>1331</v>
      </c>
      <c r="B263" s="2" t="s">
        <v>6762</v>
      </c>
    </row>
    <row r="264" spans="1:2">
      <c r="A264" t="s">
        <v>7056</v>
      </c>
      <c r="B264" s="2" t="s">
        <v>6762</v>
      </c>
    </row>
    <row r="265" spans="1:2">
      <c r="A265" t="s">
        <v>7057</v>
      </c>
      <c r="B265" s="2" t="s">
        <v>6762</v>
      </c>
    </row>
    <row r="266" spans="1:2">
      <c r="A266" s="2" t="s">
        <v>2947</v>
      </c>
      <c r="B266" s="2" t="s">
        <v>6762</v>
      </c>
    </row>
    <row r="267" spans="1:2">
      <c r="A267" s="2" t="s">
        <v>3405</v>
      </c>
      <c r="B267" s="2" t="s">
        <v>6762</v>
      </c>
    </row>
    <row r="268" spans="1:2">
      <c r="A268" t="s">
        <v>7058</v>
      </c>
      <c r="B268" s="2" t="s">
        <v>6762</v>
      </c>
    </row>
    <row r="269" spans="1:2">
      <c r="A269" t="s">
        <v>6961</v>
      </c>
      <c r="B269" s="2" t="s">
        <v>6762</v>
      </c>
    </row>
    <row r="270" spans="1:2">
      <c r="A270" s="2" t="s">
        <v>1929</v>
      </c>
      <c r="B270" s="2" t="s">
        <v>6762</v>
      </c>
    </row>
    <row r="271" spans="1:2">
      <c r="A271" t="s">
        <v>6962</v>
      </c>
      <c r="B271" s="2" t="s">
        <v>6762</v>
      </c>
    </row>
    <row r="272" spans="1:2">
      <c r="A272" t="s">
        <v>7008</v>
      </c>
      <c r="B272" s="2" t="s">
        <v>6762</v>
      </c>
    </row>
    <row r="273" spans="1:2">
      <c r="A273" s="2" t="s">
        <v>2775</v>
      </c>
      <c r="B273" s="2" t="s">
        <v>6762</v>
      </c>
    </row>
    <row r="274" spans="1:2">
      <c r="A274" s="2" t="s">
        <v>749</v>
      </c>
      <c r="B274" s="2" t="s">
        <v>6762</v>
      </c>
    </row>
    <row r="275" spans="1:2">
      <c r="A275" s="2" t="s">
        <v>3482</v>
      </c>
      <c r="B275" s="2" t="s">
        <v>6762</v>
      </c>
    </row>
    <row r="276" spans="1:2">
      <c r="A276" t="s">
        <v>7009</v>
      </c>
      <c r="B276" s="2" t="s">
        <v>6762</v>
      </c>
    </row>
    <row r="277" spans="1:2">
      <c r="A277" s="2" t="s">
        <v>3408</v>
      </c>
      <c r="B277" s="2" t="s">
        <v>6762</v>
      </c>
    </row>
    <row r="278" spans="1:2">
      <c r="A278" t="s">
        <v>6963</v>
      </c>
      <c r="B278" s="2" t="s">
        <v>6762</v>
      </c>
    </row>
    <row r="279" spans="1:2">
      <c r="A279" s="2" t="s">
        <v>2582</v>
      </c>
      <c r="B279" s="2" t="s">
        <v>6762</v>
      </c>
    </row>
    <row r="280" spans="1:2">
      <c r="A280" s="2" t="s">
        <v>4528</v>
      </c>
      <c r="B280" s="2" t="s">
        <v>6762</v>
      </c>
    </row>
    <row r="281" spans="1:2">
      <c r="A281" s="2" t="s">
        <v>4089</v>
      </c>
      <c r="B281" s="2" t="s">
        <v>6762</v>
      </c>
    </row>
    <row r="282" spans="1:2">
      <c r="A282" s="2" t="s">
        <v>3967</v>
      </c>
      <c r="B282" s="2" t="s">
        <v>6762</v>
      </c>
    </row>
    <row r="283" spans="1:2">
      <c r="A283" s="2" t="s">
        <v>2932</v>
      </c>
      <c r="B283" s="2" t="s">
        <v>6762</v>
      </c>
    </row>
    <row r="284" spans="1:2">
      <c r="A284" s="2" t="s">
        <v>2900</v>
      </c>
      <c r="B284" s="2" t="s">
        <v>6762</v>
      </c>
    </row>
    <row r="285" spans="1:2">
      <c r="A285" t="s">
        <v>6964</v>
      </c>
      <c r="B285" t="s">
        <v>6762</v>
      </c>
    </row>
    <row r="286" spans="1:2">
      <c r="A286" s="2" t="s">
        <v>2493</v>
      </c>
      <c r="B286" s="2" t="s">
        <v>6762</v>
      </c>
    </row>
    <row r="287" spans="1:2">
      <c r="A287" s="2" t="s">
        <v>232</v>
      </c>
      <c r="B287" s="2" t="s">
        <v>6762</v>
      </c>
    </row>
    <row r="288" spans="1:2">
      <c r="A288" t="s">
        <v>7059</v>
      </c>
      <c r="B288" s="2" t="s">
        <v>6762</v>
      </c>
    </row>
    <row r="289" spans="1:2">
      <c r="A289" t="s">
        <v>6965</v>
      </c>
      <c r="B289" s="2" t="s">
        <v>6762</v>
      </c>
    </row>
    <row r="290" spans="1:2">
      <c r="A290" s="2" t="s">
        <v>2687</v>
      </c>
      <c r="B290" s="2" t="s">
        <v>6762</v>
      </c>
    </row>
    <row r="291" spans="1:2">
      <c r="A291" s="2" t="s">
        <v>540</v>
      </c>
      <c r="B291" s="2" t="s">
        <v>6763</v>
      </c>
    </row>
    <row r="292" spans="1:2">
      <c r="A292" t="s">
        <v>6966</v>
      </c>
      <c r="B292" s="2" t="s">
        <v>6762</v>
      </c>
    </row>
    <row r="293" spans="1:2">
      <c r="A293" s="2" t="s">
        <v>3073</v>
      </c>
      <c r="B293" s="2" t="s">
        <v>6762</v>
      </c>
    </row>
    <row r="294" spans="1:2">
      <c r="A294" s="2" t="s">
        <v>5779</v>
      </c>
      <c r="B294" s="2" t="s">
        <v>6762</v>
      </c>
    </row>
    <row r="295" spans="1:2">
      <c r="A295" t="s">
        <v>7060</v>
      </c>
      <c r="B295" s="2" t="s">
        <v>6762</v>
      </c>
    </row>
    <row r="296" spans="1:2">
      <c r="A296" t="s">
        <v>7061</v>
      </c>
      <c r="B296" s="2" t="s">
        <v>6762</v>
      </c>
    </row>
    <row r="297" spans="1:2">
      <c r="A297" s="2" t="s">
        <v>3915</v>
      </c>
      <c r="B297" s="2" t="s">
        <v>6763</v>
      </c>
    </row>
    <row r="298" spans="1:2">
      <c r="A298" t="s">
        <v>6967</v>
      </c>
      <c r="B298" s="2" t="s">
        <v>6762</v>
      </c>
    </row>
    <row r="299" spans="1:2">
      <c r="A299" s="2" t="s">
        <v>2818</v>
      </c>
      <c r="B299" s="2" t="s">
        <v>6762</v>
      </c>
    </row>
    <row r="300" spans="1:2">
      <c r="A300" s="2" t="s">
        <v>5084</v>
      </c>
      <c r="B300" s="2" t="s">
        <v>6763</v>
      </c>
    </row>
    <row r="301" spans="1:2">
      <c r="A301" t="s">
        <v>6968</v>
      </c>
      <c r="B301" s="2" t="s">
        <v>6762</v>
      </c>
    </row>
    <row r="302" spans="1:2">
      <c r="A302" t="s">
        <v>6969</v>
      </c>
      <c r="B302" t="s">
        <v>6762</v>
      </c>
    </row>
    <row r="303" spans="1:2">
      <c r="A303" t="s">
        <v>7010</v>
      </c>
      <c r="B303" s="2" t="s">
        <v>6762</v>
      </c>
    </row>
    <row r="304" spans="1:2">
      <c r="A304" s="2" t="s">
        <v>2366</v>
      </c>
      <c r="B304" s="2" t="s">
        <v>6762</v>
      </c>
    </row>
    <row r="305" spans="1:2">
      <c r="A305" t="s">
        <v>7062</v>
      </c>
      <c r="B305" s="2" t="s">
        <v>6762</v>
      </c>
    </row>
    <row r="306" spans="1:2">
      <c r="A306" t="s">
        <v>6970</v>
      </c>
      <c r="B306" s="2" t="s">
        <v>6762</v>
      </c>
    </row>
    <row r="307" spans="1:2">
      <c r="A307" s="2" t="s">
        <v>535</v>
      </c>
      <c r="B307" s="2" t="s">
        <v>6762</v>
      </c>
    </row>
    <row r="308" spans="1:2">
      <c r="A308" s="2" t="s">
        <v>2335</v>
      </c>
      <c r="B308" s="2" t="s">
        <v>6762</v>
      </c>
    </row>
    <row r="309" spans="1:2">
      <c r="A309" s="2" t="s">
        <v>2938</v>
      </c>
      <c r="B309" s="2" t="s">
        <v>6762</v>
      </c>
    </row>
    <row r="310" spans="1:2">
      <c r="A310" s="2" t="s">
        <v>400</v>
      </c>
      <c r="B310" s="2" t="s">
        <v>6762</v>
      </c>
    </row>
    <row r="311" spans="1:2">
      <c r="A311" t="s">
        <v>7011</v>
      </c>
      <c r="B311" s="2" t="s">
        <v>6762</v>
      </c>
    </row>
    <row r="312" spans="1:2">
      <c r="A312" s="2" t="s">
        <v>2321</v>
      </c>
      <c r="B312" s="2" t="s">
        <v>6762</v>
      </c>
    </row>
    <row r="313" spans="1:2">
      <c r="A313" s="2" t="s">
        <v>6425</v>
      </c>
      <c r="B313" s="2" t="s">
        <v>6762</v>
      </c>
    </row>
    <row r="314" spans="1:2">
      <c r="A314" t="s">
        <v>6971</v>
      </c>
      <c r="B314" s="2" t="s">
        <v>6762</v>
      </c>
    </row>
    <row r="315" spans="1:2">
      <c r="A315" s="2" t="s">
        <v>3945</v>
      </c>
      <c r="B315" s="2" t="s">
        <v>6762</v>
      </c>
    </row>
    <row r="316" spans="1:2">
      <c r="A316" s="2" t="s">
        <v>1694</v>
      </c>
      <c r="B316" s="2" t="s">
        <v>6762</v>
      </c>
    </row>
    <row r="317" spans="1:2">
      <c r="A317" s="2" t="s">
        <v>4584</v>
      </c>
      <c r="B317" s="2" t="s">
        <v>6762</v>
      </c>
    </row>
    <row r="318" spans="1:2">
      <c r="A318" s="2" t="s">
        <v>743</v>
      </c>
      <c r="B318" s="2" t="s">
        <v>6762</v>
      </c>
    </row>
    <row r="319" spans="1:2">
      <c r="A319" s="2" t="s">
        <v>2731</v>
      </c>
      <c r="B319" s="2" t="s">
        <v>6762</v>
      </c>
    </row>
    <row r="320" spans="1:2">
      <c r="A320" t="s">
        <v>7063</v>
      </c>
      <c r="B320" s="2" t="s">
        <v>6762</v>
      </c>
    </row>
    <row r="321" spans="1:2">
      <c r="A321" s="2" t="s">
        <v>4658</v>
      </c>
      <c r="B321" s="2" t="s">
        <v>6762</v>
      </c>
    </row>
    <row r="322" spans="1:2">
      <c r="A322" t="s">
        <v>7064</v>
      </c>
      <c r="B322" s="2" t="s">
        <v>6762</v>
      </c>
    </row>
    <row r="323" spans="1:2">
      <c r="A323" s="2" t="s">
        <v>529</v>
      </c>
      <c r="B323" s="2" t="s">
        <v>6762</v>
      </c>
    </row>
    <row r="324" spans="1:2">
      <c r="A324" s="2" t="s">
        <v>6565</v>
      </c>
      <c r="B324" s="2" t="s">
        <v>6762</v>
      </c>
    </row>
    <row r="325" spans="1:2">
      <c r="A325" s="2" t="s">
        <v>2895</v>
      </c>
      <c r="B325" s="2" t="s">
        <v>6762</v>
      </c>
    </row>
    <row r="326" spans="1:2">
      <c r="A326" t="s">
        <v>6972</v>
      </c>
      <c r="B326" t="s">
        <v>6762</v>
      </c>
    </row>
    <row r="327" spans="1:2">
      <c r="A327" t="s">
        <v>6973</v>
      </c>
      <c r="B327" s="2" t="s">
        <v>6762</v>
      </c>
    </row>
    <row r="328" spans="1:2">
      <c r="A328" t="s">
        <v>6974</v>
      </c>
      <c r="B328" s="2" t="s">
        <v>6762</v>
      </c>
    </row>
    <row r="329" spans="1:2">
      <c r="A329" s="2" t="s">
        <v>6756</v>
      </c>
      <c r="B329" s="2" t="s">
        <v>6762</v>
      </c>
    </row>
    <row r="330" spans="1:2">
      <c r="A330" t="s">
        <v>6975</v>
      </c>
      <c r="B330" s="2" t="s">
        <v>6762</v>
      </c>
    </row>
    <row r="331" spans="1:2">
      <c r="A331" s="2" t="s">
        <v>1357</v>
      </c>
      <c r="B331" s="2" t="s">
        <v>6762</v>
      </c>
    </row>
    <row r="332" spans="1:2">
      <c r="A332" t="s">
        <v>7065</v>
      </c>
      <c r="B332" s="2" t="s">
        <v>6762</v>
      </c>
    </row>
    <row r="333" spans="1:2">
      <c r="A333" s="2" t="s">
        <v>5667</v>
      </c>
      <c r="B333" s="2" t="s">
        <v>6762</v>
      </c>
    </row>
    <row r="334" spans="1:2">
      <c r="A334" t="s">
        <v>7066</v>
      </c>
      <c r="B334" s="2" t="s">
        <v>6762</v>
      </c>
    </row>
    <row r="335" spans="1:2">
      <c r="A335" s="2" t="s">
        <v>4058</v>
      </c>
      <c r="B335" s="2" t="s">
        <v>6763</v>
      </c>
    </row>
    <row r="336" spans="1:2">
      <c r="A336" s="2" t="s">
        <v>1350</v>
      </c>
      <c r="B336" s="2" t="s">
        <v>6762</v>
      </c>
    </row>
    <row r="337" spans="1:2">
      <c r="A337" t="s">
        <v>7012</v>
      </c>
      <c r="B337" s="2" t="s">
        <v>6762</v>
      </c>
    </row>
    <row r="338" spans="1:2">
      <c r="A338" s="2" t="s">
        <v>5087</v>
      </c>
      <c r="B338" s="2" t="s">
        <v>6763</v>
      </c>
    </row>
    <row r="339" spans="1:2">
      <c r="A339" t="s">
        <v>6976</v>
      </c>
      <c r="B339" s="2" t="s">
        <v>6762</v>
      </c>
    </row>
    <row r="340" spans="1:2">
      <c r="A340" t="s">
        <v>6977</v>
      </c>
      <c r="B340" s="2" t="s">
        <v>6763</v>
      </c>
    </row>
    <row r="341" spans="1:2">
      <c r="A341" s="2" t="s">
        <v>4345</v>
      </c>
      <c r="B341" s="2" t="s">
        <v>6762</v>
      </c>
    </row>
    <row r="342" spans="1:2">
      <c r="A342" t="s">
        <v>6978</v>
      </c>
      <c r="B342" s="2" t="s">
        <v>6762</v>
      </c>
    </row>
    <row r="343" spans="1:2">
      <c r="A343" s="2" t="s">
        <v>2369</v>
      </c>
      <c r="B343" s="2" t="s">
        <v>6762</v>
      </c>
    </row>
    <row r="344" spans="1:2">
      <c r="A344" s="2" t="s">
        <v>4748</v>
      </c>
      <c r="B344" s="2" t="s">
        <v>6762</v>
      </c>
    </row>
    <row r="345" spans="1:2">
      <c r="A345" t="s">
        <v>7067</v>
      </c>
      <c r="B345" s="2" t="s">
        <v>6762</v>
      </c>
    </row>
    <row r="346" spans="1:2">
      <c r="A346" t="s">
        <v>6979</v>
      </c>
      <c r="B346" s="2" t="s">
        <v>6762</v>
      </c>
    </row>
    <row r="347" spans="1:2">
      <c r="A347" t="s">
        <v>6979</v>
      </c>
      <c r="B347" s="2" t="s">
        <v>6762</v>
      </c>
    </row>
    <row r="348" spans="1:2">
      <c r="A348" s="2" t="s">
        <v>511</v>
      </c>
      <c r="B348" s="2" t="s">
        <v>6762</v>
      </c>
    </row>
    <row r="349" spans="1:2">
      <c r="A349" s="2" t="s">
        <v>2941</v>
      </c>
      <c r="B349" s="2" t="s">
        <v>6762</v>
      </c>
    </row>
    <row r="350" spans="1:2">
      <c r="A350" s="2" t="s">
        <v>2513</v>
      </c>
      <c r="B350" s="2" t="s">
        <v>6762</v>
      </c>
    </row>
    <row r="351" spans="1:2">
      <c r="A351" s="2" t="s">
        <v>3233</v>
      </c>
      <c r="B351" s="2" t="s">
        <v>6762</v>
      </c>
    </row>
    <row r="352" spans="1:2">
      <c r="A352" s="2" t="s">
        <v>1981</v>
      </c>
      <c r="B352" s="2" t="s">
        <v>6762</v>
      </c>
    </row>
    <row r="353" spans="1:2">
      <c r="A353" t="s">
        <v>6980</v>
      </c>
      <c r="B353" s="2" t="s">
        <v>6762</v>
      </c>
    </row>
    <row r="354" spans="1:2">
      <c r="A354" s="2" t="s">
        <v>6379</v>
      </c>
      <c r="B354" s="2" t="s">
        <v>6762</v>
      </c>
    </row>
    <row r="355" spans="1:2">
      <c r="A355" s="2" t="s">
        <v>1173</v>
      </c>
      <c r="B355" s="2" t="s">
        <v>6762</v>
      </c>
    </row>
    <row r="356" spans="1:2">
      <c r="A356" s="2" t="s">
        <v>1660</v>
      </c>
      <c r="B356" s="2" t="s">
        <v>6762</v>
      </c>
    </row>
    <row r="357" spans="1:2">
      <c r="A357" s="2" t="s">
        <v>5433</v>
      </c>
      <c r="B357" s="2" t="s">
        <v>6762</v>
      </c>
    </row>
    <row r="358" spans="1:2">
      <c r="A358" s="2" t="s">
        <v>1932</v>
      </c>
      <c r="B358" s="2" t="s">
        <v>6762</v>
      </c>
    </row>
    <row r="359" spans="1:2">
      <c r="A359" s="2" t="s">
        <v>2829</v>
      </c>
      <c r="B359" s="2" t="s">
        <v>6762</v>
      </c>
    </row>
    <row r="360" spans="1:2">
      <c r="A360" s="2" t="s">
        <v>2874</v>
      </c>
      <c r="B360" s="2" t="s">
        <v>6762</v>
      </c>
    </row>
    <row r="361" spans="1:2">
      <c r="A361" s="2" t="s">
        <v>4183</v>
      </c>
      <c r="B361" s="2" t="s">
        <v>6762</v>
      </c>
    </row>
    <row r="362" spans="1:2">
      <c r="A362" s="2" t="s">
        <v>740</v>
      </c>
      <c r="B362" s="2" t="s">
        <v>6762</v>
      </c>
    </row>
    <row r="363" spans="1:2">
      <c r="A363" s="2" t="s">
        <v>5702</v>
      </c>
      <c r="B363" s="2" t="s">
        <v>6763</v>
      </c>
    </row>
    <row r="364" spans="1:2">
      <c r="A364" t="s">
        <v>7068</v>
      </c>
      <c r="B364" s="2" t="s">
        <v>6762</v>
      </c>
    </row>
    <row r="365" spans="1:2">
      <c r="A365" s="2" t="s">
        <v>1325</v>
      </c>
      <c r="B365" s="2" t="s">
        <v>6763</v>
      </c>
    </row>
    <row r="366" spans="1:2">
      <c r="A366" s="2" t="s">
        <v>102</v>
      </c>
      <c r="B366" s="2" t="s">
        <v>6763</v>
      </c>
    </row>
    <row r="367" spans="1:2">
      <c r="A367" t="s">
        <v>6981</v>
      </c>
      <c r="B367" s="2" t="s">
        <v>6763</v>
      </c>
    </row>
    <row r="368" spans="1:2">
      <c r="A368" t="s">
        <v>6981</v>
      </c>
      <c r="B368" s="2" t="s">
        <v>6763</v>
      </c>
    </row>
    <row r="369" spans="1:2">
      <c r="A369" t="s">
        <v>6982</v>
      </c>
      <c r="B369" s="2" t="s">
        <v>6762</v>
      </c>
    </row>
    <row r="370" spans="1:2">
      <c r="A370" s="2" t="s">
        <v>3354</v>
      </c>
      <c r="B370" s="2" t="s">
        <v>6763</v>
      </c>
    </row>
    <row r="371" spans="1:2">
      <c r="A371" s="2" t="s">
        <v>58</v>
      </c>
      <c r="B371" s="2" t="s">
        <v>6763</v>
      </c>
    </row>
    <row r="372" spans="1:2">
      <c r="A372" t="s">
        <v>1143</v>
      </c>
      <c r="B372" s="2" t="s">
        <v>6763</v>
      </c>
    </row>
    <row r="373" spans="1:2">
      <c r="A373" t="s">
        <v>7069</v>
      </c>
      <c r="B373" s="2" t="s">
        <v>6762</v>
      </c>
    </row>
    <row r="374" spans="1:2">
      <c r="A374" t="s">
        <v>7069</v>
      </c>
      <c r="B374" s="2" t="s">
        <v>6762</v>
      </c>
    </row>
    <row r="375" spans="1:2">
      <c r="A375" t="s">
        <v>6983</v>
      </c>
      <c r="B375" s="2" t="s">
        <v>6762</v>
      </c>
    </row>
    <row r="376" spans="1:2">
      <c r="A376" t="s">
        <v>6984</v>
      </c>
      <c r="B376" s="2" t="s">
        <v>6762</v>
      </c>
    </row>
    <row r="377" spans="1:2">
      <c r="A377" t="s">
        <v>6985</v>
      </c>
      <c r="B377" s="2" t="s">
        <v>6762</v>
      </c>
    </row>
    <row r="378" spans="1:2">
      <c r="A378" s="2" t="s">
        <v>4587</v>
      </c>
      <c r="B378" s="2" t="s">
        <v>6762</v>
      </c>
    </row>
    <row r="379" spans="1:2">
      <c r="A379" t="s">
        <v>6986</v>
      </c>
      <c r="B379" s="2" t="s">
        <v>6762</v>
      </c>
    </row>
    <row r="380" spans="1:2">
      <c r="A380" t="s">
        <v>6987</v>
      </c>
      <c r="B380" s="2" t="s">
        <v>6763</v>
      </c>
    </row>
    <row r="381" spans="1:2">
      <c r="A381" s="2" t="s">
        <v>1190</v>
      </c>
      <c r="B381" s="2" t="s">
        <v>6762</v>
      </c>
    </row>
    <row r="382" spans="1:2">
      <c r="A382" t="s">
        <v>6988</v>
      </c>
      <c r="B382" s="2" t="s">
        <v>6762</v>
      </c>
    </row>
    <row r="383" spans="1:2">
      <c r="A383" t="s">
        <v>6989</v>
      </c>
      <c r="B383" s="2" t="s">
        <v>6762</v>
      </c>
    </row>
    <row r="384" spans="1:2">
      <c r="A384" s="2" t="s">
        <v>532</v>
      </c>
      <c r="B384" s="2" t="s">
        <v>6762</v>
      </c>
    </row>
    <row r="385" spans="1:2">
      <c r="A385" s="2" t="s">
        <v>6408</v>
      </c>
      <c r="B385" s="2" t="s">
        <v>6762</v>
      </c>
    </row>
    <row r="386" spans="1:2">
      <c r="A386" s="2" t="s">
        <v>4838</v>
      </c>
      <c r="B386" s="2" t="s">
        <v>6762</v>
      </c>
    </row>
    <row r="387" spans="1:2">
      <c r="A387" s="2" t="s">
        <v>2388</v>
      </c>
      <c r="B387" s="2" t="s">
        <v>6762</v>
      </c>
    </row>
    <row r="388" spans="1:2">
      <c r="A388" t="s">
        <v>7070</v>
      </c>
      <c r="B388" s="2" t="s">
        <v>6762</v>
      </c>
    </row>
    <row r="389" spans="1:2">
      <c r="A389" s="2" t="s">
        <v>506</v>
      </c>
      <c r="B389" s="2" t="s">
        <v>6762</v>
      </c>
    </row>
    <row r="390" spans="1:2">
      <c r="A390" t="s">
        <v>6990</v>
      </c>
      <c r="B390" s="2" t="s">
        <v>6762</v>
      </c>
    </row>
    <row r="391" spans="1:2">
      <c r="A391" s="2" t="s">
        <v>1685</v>
      </c>
      <c r="B391" s="2" t="s">
        <v>6762</v>
      </c>
    </row>
    <row r="392" spans="1:2">
      <c r="A392" s="2" t="s">
        <v>2401</v>
      </c>
      <c r="B392" s="2" t="s">
        <v>6762</v>
      </c>
    </row>
    <row r="393" spans="1:2">
      <c r="A393" t="s">
        <v>6991</v>
      </c>
      <c r="B393" t="s">
        <v>6762</v>
      </c>
    </row>
    <row r="394" spans="1:2">
      <c r="A394" t="s">
        <v>6992</v>
      </c>
      <c r="B394" s="2" t="s">
        <v>6762</v>
      </c>
    </row>
    <row r="395" spans="1:2">
      <c r="A395" t="s">
        <v>7071</v>
      </c>
      <c r="B395" s="2" t="s">
        <v>6762</v>
      </c>
    </row>
    <row r="396" spans="1:2">
      <c r="A396" t="s">
        <v>7071</v>
      </c>
      <c r="B396" s="2" t="s">
        <v>6762</v>
      </c>
    </row>
  </sheetData>
  <pageMargins left="0.511811024" right="0.511811024" top="0.78740157499999996" bottom="0.78740157499999996" header="0.31496062000000002" footer="0.31496062000000002"/>
  <pageSetup paperSize="9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Plan3"/>
  <dimension ref="A1:B386"/>
  <sheetViews>
    <sheetView workbookViewId="0">
      <selection sqref="A1:B386"/>
    </sheetView>
  </sheetViews>
  <sheetFormatPr defaultRowHeight="15"/>
  <cols>
    <col min="1" max="2" width="31.42578125" customWidth="1"/>
  </cols>
  <sheetData>
    <row r="1" spans="1:2">
      <c r="A1" s="1" t="s">
        <v>28</v>
      </c>
      <c r="B1" s="1" t="s">
        <v>29</v>
      </c>
    </row>
    <row r="2" spans="1:2">
      <c r="A2" s="11" t="s">
        <v>6768</v>
      </c>
      <c r="B2" s="6" t="s">
        <v>7013</v>
      </c>
    </row>
    <row r="3" spans="1:2">
      <c r="A3" t="s">
        <v>6895</v>
      </c>
      <c r="B3" t="s">
        <v>7014</v>
      </c>
    </row>
    <row r="4" spans="1:2">
      <c r="A4" s="2" t="s">
        <v>2889</v>
      </c>
      <c r="B4" t="s">
        <v>7015</v>
      </c>
    </row>
    <row r="5" spans="1:2">
      <c r="A5" t="s">
        <v>6896</v>
      </c>
      <c r="B5" t="s">
        <v>7015</v>
      </c>
    </row>
    <row r="6" spans="1:2">
      <c r="A6" t="s">
        <v>6993</v>
      </c>
      <c r="B6" t="s">
        <v>7015</v>
      </c>
    </row>
    <row r="7" spans="1:2">
      <c r="A7" t="s">
        <v>7016</v>
      </c>
      <c r="B7" t="s">
        <v>7015</v>
      </c>
    </row>
    <row r="8" spans="1:2">
      <c r="A8" t="s">
        <v>2929</v>
      </c>
      <c r="B8" t="s">
        <v>7015</v>
      </c>
    </row>
    <row r="9" spans="1:2">
      <c r="A9" s="2" t="s">
        <v>4640</v>
      </c>
      <c r="B9" t="s">
        <v>7015</v>
      </c>
    </row>
    <row r="10" spans="1:2">
      <c r="A10" t="s">
        <v>5872</v>
      </c>
      <c r="B10" t="s">
        <v>7015</v>
      </c>
    </row>
    <row r="11" spans="1:2">
      <c r="A11" t="s">
        <v>6897</v>
      </c>
      <c r="B11" t="s">
        <v>7015</v>
      </c>
    </row>
    <row r="12" spans="1:2">
      <c r="A12" t="s">
        <v>6898</v>
      </c>
      <c r="B12" t="s">
        <v>7015</v>
      </c>
    </row>
    <row r="13" spans="1:2">
      <c r="A13" t="s">
        <v>3254</v>
      </c>
      <c r="B13" t="s">
        <v>7015</v>
      </c>
    </row>
    <row r="14" spans="1:2">
      <c r="A14" t="s">
        <v>7017</v>
      </c>
      <c r="B14" t="s">
        <v>7015</v>
      </c>
    </row>
    <row r="15" spans="1:2">
      <c r="A15" t="s">
        <v>6899</v>
      </c>
      <c r="B15" t="s">
        <v>7015</v>
      </c>
    </row>
    <row r="16" spans="1:2">
      <c r="A16" t="s">
        <v>6900</v>
      </c>
      <c r="B16" t="s">
        <v>7015</v>
      </c>
    </row>
    <row r="17" spans="1:2">
      <c r="A17" s="2" t="s">
        <v>4870</v>
      </c>
      <c r="B17" t="s">
        <v>7015</v>
      </c>
    </row>
    <row r="18" spans="1:2">
      <c r="A18" t="s">
        <v>7018</v>
      </c>
      <c r="B18" t="s">
        <v>7015</v>
      </c>
    </row>
    <row r="19" spans="1:2">
      <c r="A19" t="s">
        <v>6901</v>
      </c>
      <c r="B19" t="s">
        <v>7015</v>
      </c>
    </row>
    <row r="20" spans="1:2">
      <c r="A20" t="s">
        <v>1187</v>
      </c>
      <c r="B20" t="s">
        <v>7015</v>
      </c>
    </row>
    <row r="21" spans="1:2">
      <c r="A21" t="s">
        <v>7019</v>
      </c>
      <c r="B21" t="s">
        <v>7015</v>
      </c>
    </row>
    <row r="22" spans="1:2">
      <c r="A22" t="s">
        <v>82</v>
      </c>
      <c r="B22" t="s">
        <v>7015</v>
      </c>
    </row>
    <row r="23" spans="1:2">
      <c r="A23" t="s">
        <v>6902</v>
      </c>
      <c r="B23" t="s">
        <v>7015</v>
      </c>
    </row>
    <row r="24" spans="1:2">
      <c r="A24" s="2" t="s">
        <v>4765</v>
      </c>
      <c r="B24" t="s">
        <v>7015</v>
      </c>
    </row>
    <row r="25" spans="1:2">
      <c r="A25" t="s">
        <v>2358</v>
      </c>
      <c r="B25" t="s">
        <v>7015</v>
      </c>
    </row>
    <row r="26" spans="1:2">
      <c r="A26" t="s">
        <v>6178</v>
      </c>
      <c r="B26" t="s">
        <v>7015</v>
      </c>
    </row>
    <row r="27" spans="1:2">
      <c r="A27" s="2" t="s">
        <v>6181</v>
      </c>
      <c r="B27" t="s">
        <v>7015</v>
      </c>
    </row>
    <row r="28" spans="1:2">
      <c r="A28" t="s">
        <v>514</v>
      </c>
      <c r="B28" t="s">
        <v>7015</v>
      </c>
    </row>
    <row r="29" spans="1:2">
      <c r="A29" t="s">
        <v>6903</v>
      </c>
      <c r="B29" t="s">
        <v>7015</v>
      </c>
    </row>
    <row r="30" spans="1:2">
      <c r="A30" s="2" t="s">
        <v>6468</v>
      </c>
      <c r="B30" t="s">
        <v>7015</v>
      </c>
    </row>
    <row r="31" spans="1:2">
      <c r="A31" t="s">
        <v>7020</v>
      </c>
      <c r="B31" t="s">
        <v>7015</v>
      </c>
    </row>
    <row r="32" spans="1:2">
      <c r="A32" t="s">
        <v>6186</v>
      </c>
      <c r="B32" t="s">
        <v>7015</v>
      </c>
    </row>
    <row r="33" spans="1:2">
      <c r="A33" t="s">
        <v>5602</v>
      </c>
      <c r="B33" t="s">
        <v>7015</v>
      </c>
    </row>
    <row r="34" spans="1:2">
      <c r="A34" s="2" t="s">
        <v>4601</v>
      </c>
      <c r="B34" t="s">
        <v>7015</v>
      </c>
    </row>
    <row r="35" spans="1:2">
      <c r="A35" t="s">
        <v>6904</v>
      </c>
      <c r="B35" t="s">
        <v>7015</v>
      </c>
    </row>
    <row r="36" spans="1:2">
      <c r="A36" s="34" t="s">
        <v>7021</v>
      </c>
      <c r="B36" s="34" t="s">
        <v>7014</v>
      </c>
    </row>
    <row r="37" spans="1:2">
      <c r="A37" t="s">
        <v>7022</v>
      </c>
      <c r="B37" t="s">
        <v>6994</v>
      </c>
    </row>
    <row r="38" spans="1:2">
      <c r="A38" t="s">
        <v>6905</v>
      </c>
      <c r="B38" t="s">
        <v>6994</v>
      </c>
    </row>
    <row r="39" spans="1:2">
      <c r="A39" t="s">
        <v>6906</v>
      </c>
      <c r="B39" t="s">
        <v>6994</v>
      </c>
    </row>
    <row r="40" spans="1:2">
      <c r="A40" t="s">
        <v>517</v>
      </c>
      <c r="B40" t="s">
        <v>6994</v>
      </c>
    </row>
    <row r="41" spans="1:2">
      <c r="A41" t="s">
        <v>6907</v>
      </c>
      <c r="B41" t="s">
        <v>6994</v>
      </c>
    </row>
    <row r="42" spans="1:2">
      <c r="A42" t="s">
        <v>7023</v>
      </c>
      <c r="B42" t="s">
        <v>7072</v>
      </c>
    </row>
    <row r="43" spans="1:2">
      <c r="A43" t="s">
        <v>7024</v>
      </c>
      <c r="B43" t="s">
        <v>7072</v>
      </c>
    </row>
    <row r="44" spans="1:2">
      <c r="A44" t="s">
        <v>6995</v>
      </c>
      <c r="B44" t="s">
        <v>7072</v>
      </c>
    </row>
    <row r="45" spans="1:2">
      <c r="A45" t="s">
        <v>7025</v>
      </c>
      <c r="B45" t="s">
        <v>7072</v>
      </c>
    </row>
    <row r="46" spans="1:2">
      <c r="A46" t="s">
        <v>7026</v>
      </c>
      <c r="B46" t="s">
        <v>7072</v>
      </c>
    </row>
    <row r="47" spans="1:2">
      <c r="A47" t="s">
        <v>6908</v>
      </c>
      <c r="B47" t="s">
        <v>7072</v>
      </c>
    </row>
    <row r="48" spans="1:2">
      <c r="A48" t="s">
        <v>6909</v>
      </c>
      <c r="B48" t="s">
        <v>7072</v>
      </c>
    </row>
    <row r="49" spans="1:2">
      <c r="A49" t="s">
        <v>6910</v>
      </c>
      <c r="B49" t="s">
        <v>7072</v>
      </c>
    </row>
    <row r="50" spans="1:2">
      <c r="A50" t="s">
        <v>7027</v>
      </c>
      <c r="B50" t="s">
        <v>7072</v>
      </c>
    </row>
    <row r="51" spans="1:2">
      <c r="A51" t="s">
        <v>6911</v>
      </c>
      <c r="B51" t="s">
        <v>7014</v>
      </c>
    </row>
    <row r="52" spans="1:2">
      <c r="A52" t="s">
        <v>7028</v>
      </c>
      <c r="B52" t="s">
        <v>7014</v>
      </c>
    </row>
    <row r="53" spans="1:2">
      <c r="A53" s="2" t="s">
        <v>5027</v>
      </c>
      <c r="B53" t="s">
        <v>7014</v>
      </c>
    </row>
    <row r="54" spans="1:2">
      <c r="A54" t="s">
        <v>6912</v>
      </c>
      <c r="B54" t="s">
        <v>7014</v>
      </c>
    </row>
    <row r="55" spans="1:2">
      <c r="A55" t="s">
        <v>6913</v>
      </c>
      <c r="B55" t="s">
        <v>7014</v>
      </c>
    </row>
    <row r="56" spans="1:2">
      <c r="A56" t="s">
        <v>6914</v>
      </c>
      <c r="B56" t="s">
        <v>7014</v>
      </c>
    </row>
    <row r="57" spans="1:2">
      <c r="A57" t="s">
        <v>6915</v>
      </c>
      <c r="B57" t="s">
        <v>7014</v>
      </c>
    </row>
    <row r="58" spans="1:2">
      <c r="A58" t="s">
        <v>5772</v>
      </c>
      <c r="B58" t="s">
        <v>7014</v>
      </c>
    </row>
    <row r="59" spans="1:2">
      <c r="A59" t="s">
        <v>6916</v>
      </c>
      <c r="B59" t="s">
        <v>7014</v>
      </c>
    </row>
    <row r="60" spans="1:2">
      <c r="A60" t="s">
        <v>6917</v>
      </c>
      <c r="B60" t="s">
        <v>7014</v>
      </c>
    </row>
    <row r="61" spans="1:2">
      <c r="A61" s="2" t="s">
        <v>2886</v>
      </c>
      <c r="B61" t="s">
        <v>7014</v>
      </c>
    </row>
    <row r="62" spans="1:2">
      <c r="A62" s="2" t="s">
        <v>1389</v>
      </c>
      <c r="B62" t="s">
        <v>7014</v>
      </c>
    </row>
    <row r="63" spans="1:2">
      <c r="A63" t="s">
        <v>3940</v>
      </c>
      <c r="B63" t="s">
        <v>7014</v>
      </c>
    </row>
    <row r="64" spans="1:2">
      <c r="A64" s="2" t="s">
        <v>3415</v>
      </c>
      <c r="B64" t="s">
        <v>7014</v>
      </c>
    </row>
    <row r="65" spans="1:2">
      <c r="A65" s="2" t="s">
        <v>4531</v>
      </c>
      <c r="B65" t="s">
        <v>7014</v>
      </c>
    </row>
    <row r="66" spans="1:2">
      <c r="A66" t="s">
        <v>6996</v>
      </c>
      <c r="B66" t="s">
        <v>7014</v>
      </c>
    </row>
    <row r="67" spans="1:2">
      <c r="A67" t="s">
        <v>758</v>
      </c>
      <c r="B67" t="s">
        <v>7014</v>
      </c>
    </row>
    <row r="68" spans="1:2">
      <c r="A68" t="s">
        <v>1307</v>
      </c>
      <c r="B68" t="s">
        <v>7014</v>
      </c>
    </row>
    <row r="69" spans="1:2">
      <c r="A69" s="2" t="s">
        <v>3349</v>
      </c>
      <c r="B69" t="s">
        <v>7014</v>
      </c>
    </row>
    <row r="70" spans="1:2">
      <c r="A70" t="s">
        <v>6918</v>
      </c>
      <c r="B70" t="s">
        <v>7014</v>
      </c>
    </row>
    <row r="71" spans="1:2">
      <c r="A71" t="s">
        <v>6919</v>
      </c>
      <c r="B71" t="s">
        <v>7014</v>
      </c>
    </row>
    <row r="72" spans="1:2">
      <c r="A72" t="s">
        <v>7030</v>
      </c>
      <c r="B72" t="s">
        <v>7014</v>
      </c>
    </row>
    <row r="73" spans="1:2">
      <c r="A73" s="2" t="s">
        <v>4650</v>
      </c>
      <c r="B73" t="s">
        <v>7014</v>
      </c>
    </row>
    <row r="74" spans="1:2">
      <c r="A74" t="s">
        <v>6920</v>
      </c>
      <c r="B74" t="s">
        <v>7014</v>
      </c>
    </row>
    <row r="75" spans="1:2">
      <c r="A75" t="s">
        <v>7031</v>
      </c>
      <c r="B75" t="s">
        <v>7014</v>
      </c>
    </row>
    <row r="76" spans="1:2">
      <c r="A76" s="2" t="s">
        <v>3241</v>
      </c>
      <c r="B76" t="s">
        <v>7014</v>
      </c>
    </row>
    <row r="77" spans="1:2">
      <c r="A77" t="s">
        <v>6078</v>
      </c>
      <c r="B77" t="s">
        <v>7014</v>
      </c>
    </row>
    <row r="78" spans="1:2">
      <c r="A78" t="s">
        <v>496</v>
      </c>
      <c r="B78" t="s">
        <v>7014</v>
      </c>
    </row>
    <row r="79" spans="1:2">
      <c r="A79" t="s">
        <v>5128</v>
      </c>
      <c r="B79" t="s">
        <v>7014</v>
      </c>
    </row>
    <row r="80" spans="1:2">
      <c r="A80" t="s">
        <v>6921</v>
      </c>
      <c r="B80" t="s">
        <v>7014</v>
      </c>
    </row>
    <row r="81" spans="1:2">
      <c r="A81" t="s">
        <v>2443</v>
      </c>
      <c r="B81" t="s">
        <v>7014</v>
      </c>
    </row>
    <row r="82" spans="1:2">
      <c r="A82" t="s">
        <v>499</v>
      </c>
      <c r="B82" t="s">
        <v>7014</v>
      </c>
    </row>
    <row r="83" spans="1:2">
      <c r="A83" t="s">
        <v>172</v>
      </c>
      <c r="B83" t="s">
        <v>7014</v>
      </c>
    </row>
    <row r="84" spans="1:2">
      <c r="A84" t="s">
        <v>2375</v>
      </c>
      <c r="B84" t="s">
        <v>7014</v>
      </c>
    </row>
    <row r="85" spans="1:2">
      <c r="A85" t="s">
        <v>3075</v>
      </c>
      <c r="B85" t="s">
        <v>7014</v>
      </c>
    </row>
    <row r="86" spans="1:2">
      <c r="A86" t="s">
        <v>70</v>
      </c>
      <c r="B86" t="s">
        <v>7014</v>
      </c>
    </row>
    <row r="87" spans="1:2">
      <c r="A87" t="s">
        <v>179</v>
      </c>
      <c r="B87" t="s">
        <v>7014</v>
      </c>
    </row>
    <row r="88" spans="1:2">
      <c r="A88" t="s">
        <v>6702</v>
      </c>
      <c r="B88" t="s">
        <v>7014</v>
      </c>
    </row>
    <row r="89" spans="1:2">
      <c r="A89" t="s">
        <v>6922</v>
      </c>
      <c r="B89" t="s">
        <v>7014</v>
      </c>
    </row>
    <row r="90" spans="1:2">
      <c r="A90" t="s">
        <v>2501</v>
      </c>
      <c r="B90" t="s">
        <v>7014</v>
      </c>
    </row>
    <row r="91" spans="1:2">
      <c r="A91" t="s">
        <v>7032</v>
      </c>
      <c r="B91" t="s">
        <v>7014</v>
      </c>
    </row>
    <row r="92" spans="1:2">
      <c r="A92" t="s">
        <v>6997</v>
      </c>
      <c r="B92" t="s">
        <v>7014</v>
      </c>
    </row>
    <row r="93" spans="1:2">
      <c r="A93" t="s">
        <v>6923</v>
      </c>
      <c r="B93" t="s">
        <v>7014</v>
      </c>
    </row>
    <row r="94" spans="1:2">
      <c r="A94" s="2" t="s">
        <v>5972</v>
      </c>
      <c r="B94" t="s">
        <v>7014</v>
      </c>
    </row>
    <row r="95" spans="1:2">
      <c r="A95" t="s">
        <v>2361</v>
      </c>
      <c r="B95" t="s">
        <v>7014</v>
      </c>
    </row>
    <row r="96" spans="1:2">
      <c r="A96" t="s">
        <v>2408</v>
      </c>
      <c r="B96" t="s">
        <v>7014</v>
      </c>
    </row>
    <row r="97" spans="1:2">
      <c r="A97" t="s">
        <v>6924</v>
      </c>
      <c r="B97" t="s">
        <v>7014</v>
      </c>
    </row>
    <row r="98" spans="1:2">
      <c r="A98" s="2" t="s">
        <v>1939</v>
      </c>
      <c r="B98" t="s">
        <v>7014</v>
      </c>
    </row>
    <row r="99" spans="1:2">
      <c r="A99" t="s">
        <v>2058</v>
      </c>
      <c r="B99" t="s">
        <v>7014</v>
      </c>
    </row>
    <row r="100" spans="1:2">
      <c r="A100" t="s">
        <v>6925</v>
      </c>
      <c r="B100" t="s">
        <v>7014</v>
      </c>
    </row>
    <row r="101" spans="1:2">
      <c r="A101" t="s">
        <v>6926</v>
      </c>
      <c r="B101" t="s">
        <v>7014</v>
      </c>
    </row>
    <row r="102" spans="1:2">
      <c r="A102" s="2" t="s">
        <v>5713</v>
      </c>
      <c r="B102" t="s">
        <v>7014</v>
      </c>
    </row>
    <row r="103" spans="1:2">
      <c r="A103" t="s">
        <v>152</v>
      </c>
      <c r="B103" t="s">
        <v>7014</v>
      </c>
    </row>
    <row r="104" spans="1:2">
      <c r="A104" t="s">
        <v>7033</v>
      </c>
      <c r="B104" t="s">
        <v>7014</v>
      </c>
    </row>
    <row r="105" spans="1:2">
      <c r="A105" t="s">
        <v>7034</v>
      </c>
      <c r="B105" t="s">
        <v>7014</v>
      </c>
    </row>
    <row r="106" spans="1:2">
      <c r="A106" t="s">
        <v>6927</v>
      </c>
      <c r="B106" t="s">
        <v>7014</v>
      </c>
    </row>
    <row r="107" spans="1:2">
      <c r="A107" t="s">
        <v>2372</v>
      </c>
      <c r="B107" t="s">
        <v>7014</v>
      </c>
    </row>
    <row r="108" spans="1:2">
      <c r="A108" s="2" t="s">
        <v>4254</v>
      </c>
      <c r="B108" t="s">
        <v>7014</v>
      </c>
    </row>
    <row r="109" spans="1:2">
      <c r="A109" t="s">
        <v>1241</v>
      </c>
      <c r="B109" t="s">
        <v>7014</v>
      </c>
    </row>
    <row r="110" spans="1:2">
      <c r="A110" t="s">
        <v>7035</v>
      </c>
      <c r="B110" t="s">
        <v>7014</v>
      </c>
    </row>
    <row r="111" spans="1:2">
      <c r="A111" s="2" t="s">
        <v>1247</v>
      </c>
      <c r="B111" t="s">
        <v>7014</v>
      </c>
    </row>
    <row r="112" spans="1:2">
      <c r="A112" t="s">
        <v>6928</v>
      </c>
      <c r="B112" t="s">
        <v>7014</v>
      </c>
    </row>
    <row r="113" spans="1:2">
      <c r="A113" s="2" t="s">
        <v>3477</v>
      </c>
      <c r="B113" t="s">
        <v>7014</v>
      </c>
    </row>
    <row r="114" spans="1:2">
      <c r="A114" t="s">
        <v>526</v>
      </c>
      <c r="B114" t="s">
        <v>7014</v>
      </c>
    </row>
    <row r="115" spans="1:2">
      <c r="A115" s="2" t="s">
        <v>3357</v>
      </c>
      <c r="B115" t="s">
        <v>7014</v>
      </c>
    </row>
    <row r="116" spans="1:2">
      <c r="A116" t="s">
        <v>4777</v>
      </c>
      <c r="B116" t="s">
        <v>7014</v>
      </c>
    </row>
    <row r="117" spans="1:2">
      <c r="A117" t="s">
        <v>6929</v>
      </c>
      <c r="B117" t="s">
        <v>7014</v>
      </c>
    </row>
    <row r="118" spans="1:2">
      <c r="A118" t="s">
        <v>2793</v>
      </c>
      <c r="B118" t="s">
        <v>7014</v>
      </c>
    </row>
    <row r="119" spans="1:2">
      <c r="A119" t="s">
        <v>6998</v>
      </c>
      <c r="B119" t="s">
        <v>7014</v>
      </c>
    </row>
    <row r="120" spans="1:2">
      <c r="A120" t="s">
        <v>6999</v>
      </c>
      <c r="B120" t="s">
        <v>7014</v>
      </c>
    </row>
    <row r="121" spans="1:2">
      <c r="A121" t="s">
        <v>6930</v>
      </c>
      <c r="B121" t="s">
        <v>7014</v>
      </c>
    </row>
    <row r="122" spans="1:2">
      <c r="A122" t="s">
        <v>4249</v>
      </c>
      <c r="B122" t="s">
        <v>7014</v>
      </c>
    </row>
    <row r="123" spans="1:2">
      <c r="A123" t="s">
        <v>6931</v>
      </c>
      <c r="B123" t="s">
        <v>7014</v>
      </c>
    </row>
    <row r="124" spans="1:2">
      <c r="A124" t="s">
        <v>185</v>
      </c>
      <c r="B124" t="s">
        <v>7014</v>
      </c>
    </row>
    <row r="125" spans="1:2">
      <c r="A125" t="s">
        <v>6932</v>
      </c>
      <c r="B125" t="s">
        <v>7014</v>
      </c>
    </row>
    <row r="126" spans="1:2">
      <c r="A126" t="s">
        <v>3366</v>
      </c>
      <c r="B126" t="s">
        <v>7014</v>
      </c>
    </row>
    <row r="127" spans="1:2">
      <c r="A127" t="s">
        <v>1092</v>
      </c>
      <c r="B127" t="s">
        <v>7014</v>
      </c>
    </row>
    <row r="128" spans="1:2">
      <c r="A128" t="s">
        <v>6933</v>
      </c>
      <c r="B128" t="s">
        <v>7014</v>
      </c>
    </row>
    <row r="129" spans="1:2">
      <c r="A129" t="s">
        <v>7000</v>
      </c>
      <c r="B129" t="s">
        <v>7014</v>
      </c>
    </row>
    <row r="130" spans="1:2">
      <c r="A130" t="s">
        <v>4359</v>
      </c>
      <c r="B130" t="s">
        <v>7014</v>
      </c>
    </row>
    <row r="131" spans="1:2">
      <c r="A131" t="s">
        <v>2935</v>
      </c>
      <c r="B131" t="s">
        <v>7014</v>
      </c>
    </row>
    <row r="132" spans="1:2">
      <c r="A132" t="s">
        <v>99</v>
      </c>
      <c r="B132" t="s">
        <v>7014</v>
      </c>
    </row>
    <row r="133" spans="1:2">
      <c r="A133" t="s">
        <v>6934</v>
      </c>
      <c r="B133" t="s">
        <v>7014</v>
      </c>
    </row>
    <row r="134" spans="1:2">
      <c r="A134" s="2" t="s">
        <v>3745</v>
      </c>
      <c r="B134" t="s">
        <v>7014</v>
      </c>
    </row>
    <row r="135" spans="1:2">
      <c r="A135" t="s">
        <v>6935</v>
      </c>
      <c r="B135" t="s">
        <v>7014</v>
      </c>
    </row>
    <row r="136" spans="1:2">
      <c r="A136" s="2" t="s">
        <v>4180</v>
      </c>
      <c r="B136" t="s">
        <v>7014</v>
      </c>
    </row>
    <row r="137" spans="1:2">
      <c r="A137" s="2" t="s">
        <v>1789</v>
      </c>
      <c r="B137" t="s">
        <v>7014</v>
      </c>
    </row>
    <row r="138" spans="1:2">
      <c r="A138" s="2" t="s">
        <v>4068</v>
      </c>
      <c r="B138" t="s">
        <v>7014</v>
      </c>
    </row>
    <row r="139" spans="1:2">
      <c r="A139" t="s">
        <v>7036</v>
      </c>
      <c r="B139" t="s">
        <v>7014</v>
      </c>
    </row>
    <row r="140" spans="1:2">
      <c r="A140" t="s">
        <v>7036</v>
      </c>
      <c r="B140" t="s">
        <v>7014</v>
      </c>
    </row>
    <row r="141" spans="1:2">
      <c r="A141" s="2" t="s">
        <v>5902</v>
      </c>
      <c r="B141" t="s">
        <v>7001</v>
      </c>
    </row>
    <row r="142" spans="1:2">
      <c r="A142" t="s">
        <v>7037</v>
      </c>
      <c r="B142" t="s">
        <v>7001</v>
      </c>
    </row>
    <row r="143" spans="1:2">
      <c r="A143" s="2" t="s">
        <v>4082</v>
      </c>
      <c r="B143" t="s">
        <v>7001</v>
      </c>
    </row>
    <row r="144" spans="1:2">
      <c r="A144" t="s">
        <v>7038</v>
      </c>
      <c r="B144" t="s">
        <v>7001</v>
      </c>
    </row>
    <row r="145" spans="1:2">
      <c r="A145" s="2" t="s">
        <v>767</v>
      </c>
      <c r="B145" t="s">
        <v>7001</v>
      </c>
    </row>
    <row r="146" spans="1:2">
      <c r="A146" t="s">
        <v>6936</v>
      </c>
      <c r="B146" t="s">
        <v>7001</v>
      </c>
    </row>
    <row r="147" spans="1:2">
      <c r="A147" t="s">
        <v>2456</v>
      </c>
      <c r="B147" t="s">
        <v>7001</v>
      </c>
    </row>
    <row r="148" spans="1:2">
      <c r="A148" s="2" t="s">
        <v>3196</v>
      </c>
      <c r="B148" t="s">
        <v>7001</v>
      </c>
    </row>
    <row r="149" spans="1:2">
      <c r="A149" t="s">
        <v>7040</v>
      </c>
      <c r="B149" t="s">
        <v>7014</v>
      </c>
    </row>
    <row r="150" spans="1:2">
      <c r="A150" t="s">
        <v>6937</v>
      </c>
      <c r="B150" t="s">
        <v>7014</v>
      </c>
    </row>
    <row r="151" spans="1:2">
      <c r="A151" t="s">
        <v>2991</v>
      </c>
      <c r="B151" t="s">
        <v>7014</v>
      </c>
    </row>
    <row r="152" spans="1:2">
      <c r="A152" t="s">
        <v>6938</v>
      </c>
      <c r="B152" t="s">
        <v>7014</v>
      </c>
    </row>
    <row r="153" spans="1:2">
      <c r="A153" t="s">
        <v>6894</v>
      </c>
      <c r="B153" t="s">
        <v>7014</v>
      </c>
    </row>
    <row r="154" spans="1:2">
      <c r="A154" t="s">
        <v>1148</v>
      </c>
      <c r="B154" t="s">
        <v>7014</v>
      </c>
    </row>
    <row r="155" spans="1:2">
      <c r="A155" t="s">
        <v>3769</v>
      </c>
      <c r="B155" t="s">
        <v>7014</v>
      </c>
    </row>
    <row r="156" spans="1:2">
      <c r="A156" t="s">
        <v>1592</v>
      </c>
      <c r="B156" t="s">
        <v>7014</v>
      </c>
    </row>
    <row r="157" spans="1:2">
      <c r="A157" t="s">
        <v>4770</v>
      </c>
      <c r="B157" t="s">
        <v>7014</v>
      </c>
    </row>
    <row r="158" spans="1:2">
      <c r="A158" t="s">
        <v>6939</v>
      </c>
      <c r="B158" t="s">
        <v>7014</v>
      </c>
    </row>
    <row r="159" spans="1:2">
      <c r="A159" t="s">
        <v>7041</v>
      </c>
      <c r="B159" t="s">
        <v>7014</v>
      </c>
    </row>
    <row r="160" spans="1:2">
      <c r="A160" s="2" t="s">
        <v>1210</v>
      </c>
      <c r="B160" t="s">
        <v>7014</v>
      </c>
    </row>
    <row r="161" spans="1:2">
      <c r="A161" t="s">
        <v>77</v>
      </c>
      <c r="B161" t="s">
        <v>7014</v>
      </c>
    </row>
    <row r="162" spans="1:2">
      <c r="A162" t="s">
        <v>64</v>
      </c>
      <c r="B162" t="s">
        <v>7014</v>
      </c>
    </row>
    <row r="163" spans="1:2">
      <c r="A163" t="s">
        <v>1153</v>
      </c>
      <c r="B163" t="s">
        <v>7014</v>
      </c>
    </row>
    <row r="164" spans="1:2">
      <c r="A164" t="s">
        <v>7042</v>
      </c>
      <c r="B164" t="s">
        <v>7002</v>
      </c>
    </row>
    <row r="165" spans="1:2">
      <c r="A165" t="s">
        <v>778</v>
      </c>
      <c r="B165" t="s">
        <v>7002</v>
      </c>
    </row>
    <row r="166" spans="1:2">
      <c r="A166" t="s">
        <v>520</v>
      </c>
      <c r="B166" t="s">
        <v>7002</v>
      </c>
    </row>
    <row r="167" spans="1:2">
      <c r="A167" t="s">
        <v>1547</v>
      </c>
      <c r="B167" t="s">
        <v>7002</v>
      </c>
    </row>
    <row r="168" spans="1:2">
      <c r="A168" t="s">
        <v>7043</v>
      </c>
      <c r="B168" t="s">
        <v>7014</v>
      </c>
    </row>
    <row r="169" spans="1:2">
      <c r="A169" s="2" t="s">
        <v>1195</v>
      </c>
      <c r="B169" t="s">
        <v>7014</v>
      </c>
    </row>
    <row r="170" spans="1:2">
      <c r="A170" t="s">
        <v>7044</v>
      </c>
      <c r="B170" t="s">
        <v>7014</v>
      </c>
    </row>
    <row r="171" spans="1:2">
      <c r="A171" s="2" t="s">
        <v>3336</v>
      </c>
      <c r="B171" t="s">
        <v>7014</v>
      </c>
    </row>
    <row r="172" spans="1:2">
      <c r="A172" t="s">
        <v>6940</v>
      </c>
      <c r="B172" t="s">
        <v>7014</v>
      </c>
    </row>
    <row r="173" spans="1:2">
      <c r="A173" t="s">
        <v>5843</v>
      </c>
      <c r="B173" t="s">
        <v>7014</v>
      </c>
    </row>
    <row r="174" spans="1:2">
      <c r="A174" t="s">
        <v>6941</v>
      </c>
      <c r="B174" t="s">
        <v>7014</v>
      </c>
    </row>
    <row r="175" spans="1:2">
      <c r="A175" s="2" t="s">
        <v>2892</v>
      </c>
      <c r="B175" t="s">
        <v>7014</v>
      </c>
    </row>
    <row r="176" spans="1:2">
      <c r="A176" t="s">
        <v>6942</v>
      </c>
      <c r="B176" t="s">
        <v>7014</v>
      </c>
    </row>
    <row r="177" spans="1:2">
      <c r="A177" t="s">
        <v>6943</v>
      </c>
      <c r="B177" t="s">
        <v>7014</v>
      </c>
    </row>
    <row r="178" spans="1:2">
      <c r="A178" s="2" t="s">
        <v>1347</v>
      </c>
      <c r="B178" t="s">
        <v>7014</v>
      </c>
    </row>
    <row r="179" spans="1:2">
      <c r="A179" t="s">
        <v>6944</v>
      </c>
      <c r="B179" t="s">
        <v>7014</v>
      </c>
    </row>
    <row r="180" spans="1:2">
      <c r="A180" t="s">
        <v>6945</v>
      </c>
      <c r="B180" t="s">
        <v>7014</v>
      </c>
    </row>
    <row r="181" spans="1:2">
      <c r="A181" t="s">
        <v>6946</v>
      </c>
      <c r="B181" t="s">
        <v>7014</v>
      </c>
    </row>
    <row r="182" spans="1:2">
      <c r="A182" t="s">
        <v>2682</v>
      </c>
      <c r="B182" t="s">
        <v>7014</v>
      </c>
    </row>
    <row r="183" spans="1:2">
      <c r="A183" t="s">
        <v>6947</v>
      </c>
      <c r="B183" t="s">
        <v>7014</v>
      </c>
    </row>
    <row r="184" spans="1:2">
      <c r="A184" t="s">
        <v>786</v>
      </c>
      <c r="B184" t="s">
        <v>7014</v>
      </c>
    </row>
    <row r="185" spans="1:2">
      <c r="A185" t="s">
        <v>5670</v>
      </c>
      <c r="B185" t="s">
        <v>7014</v>
      </c>
    </row>
    <row r="186" spans="1:2">
      <c r="A186" t="s">
        <v>7046</v>
      </c>
      <c r="B186" t="s">
        <v>7014</v>
      </c>
    </row>
    <row r="187" spans="1:2">
      <c r="A187" t="s">
        <v>3918</v>
      </c>
      <c r="B187" t="s">
        <v>7014</v>
      </c>
    </row>
    <row r="188" spans="1:2">
      <c r="A188" t="s">
        <v>4820</v>
      </c>
      <c r="B188" t="s">
        <v>7014</v>
      </c>
    </row>
    <row r="189" spans="1:2">
      <c r="A189" t="s">
        <v>5081</v>
      </c>
      <c r="B189" t="s">
        <v>7014</v>
      </c>
    </row>
    <row r="190" spans="1:2">
      <c r="A190" t="s">
        <v>6948</v>
      </c>
      <c r="B190" t="s">
        <v>7014</v>
      </c>
    </row>
    <row r="191" spans="1:2">
      <c r="A191" t="s">
        <v>6949</v>
      </c>
      <c r="B191" t="s">
        <v>7014</v>
      </c>
    </row>
    <row r="192" spans="1:2">
      <c r="A192" s="2" t="s">
        <v>4784</v>
      </c>
      <c r="B192" t="s">
        <v>7014</v>
      </c>
    </row>
    <row r="193" spans="1:2">
      <c r="A193" t="s">
        <v>7003</v>
      </c>
      <c r="B193" t="s">
        <v>7014</v>
      </c>
    </row>
    <row r="194" spans="1:2">
      <c r="A194" t="s">
        <v>5643</v>
      </c>
      <c r="B194" t="s">
        <v>7014</v>
      </c>
    </row>
    <row r="195" spans="1:2">
      <c r="A195" s="2" t="s">
        <v>4408</v>
      </c>
      <c r="B195" t="s">
        <v>7014</v>
      </c>
    </row>
    <row r="196" spans="1:2">
      <c r="A196" t="s">
        <v>7004</v>
      </c>
      <c r="B196" t="s">
        <v>7014</v>
      </c>
    </row>
    <row r="197" spans="1:2">
      <c r="A197" s="2" t="s">
        <v>4415</v>
      </c>
      <c r="B197" t="s">
        <v>7014</v>
      </c>
    </row>
    <row r="198" spans="1:2">
      <c r="A198" t="s">
        <v>2327</v>
      </c>
      <c r="B198" t="s">
        <v>7014</v>
      </c>
    </row>
    <row r="199" spans="1:2">
      <c r="A199" s="2" t="s">
        <v>2944</v>
      </c>
      <c r="B199" t="s">
        <v>7014</v>
      </c>
    </row>
    <row r="200" spans="1:2">
      <c r="A200" t="s">
        <v>2516</v>
      </c>
      <c r="B200" t="s">
        <v>7014</v>
      </c>
    </row>
    <row r="201" spans="1:2">
      <c r="A201" t="s">
        <v>3226</v>
      </c>
      <c r="B201" t="s">
        <v>7014</v>
      </c>
    </row>
    <row r="202" spans="1:2">
      <c r="A202" t="s">
        <v>1978</v>
      </c>
      <c r="B202" t="s">
        <v>7014</v>
      </c>
    </row>
    <row r="203" spans="1:2">
      <c r="A203" t="s">
        <v>6950</v>
      </c>
      <c r="B203" t="s">
        <v>7014</v>
      </c>
    </row>
    <row r="204" spans="1:2">
      <c r="A204" s="2" t="s">
        <v>2019</v>
      </c>
      <c r="B204" t="s">
        <v>7014</v>
      </c>
    </row>
    <row r="205" spans="1:2">
      <c r="A205" t="s">
        <v>3455</v>
      </c>
      <c r="B205" t="s">
        <v>7014</v>
      </c>
    </row>
    <row r="206" spans="1:2">
      <c r="A206" t="s">
        <v>7047</v>
      </c>
      <c r="B206" t="s">
        <v>7014</v>
      </c>
    </row>
    <row r="207" spans="1:2">
      <c r="A207" t="s">
        <v>3512</v>
      </c>
      <c r="B207" t="s">
        <v>7014</v>
      </c>
    </row>
    <row r="208" spans="1:2">
      <c r="A208" t="s">
        <v>3214</v>
      </c>
      <c r="B208" t="s">
        <v>7014</v>
      </c>
    </row>
    <row r="209" spans="1:2">
      <c r="A209" t="s">
        <v>5579</v>
      </c>
      <c r="B209" t="s">
        <v>7014</v>
      </c>
    </row>
    <row r="210" spans="1:2">
      <c r="A210" t="s">
        <v>4186</v>
      </c>
      <c r="B210" t="s">
        <v>7014</v>
      </c>
    </row>
    <row r="211" spans="1:2">
      <c r="A211" s="2" t="s">
        <v>746</v>
      </c>
      <c r="B211" t="s">
        <v>7014</v>
      </c>
    </row>
    <row r="212" spans="1:2">
      <c r="A212" t="s">
        <v>53</v>
      </c>
      <c r="B212" t="s">
        <v>7014</v>
      </c>
    </row>
    <row r="213" spans="1:2">
      <c r="A213" t="s">
        <v>1284</v>
      </c>
      <c r="B213" t="s">
        <v>7014</v>
      </c>
    </row>
    <row r="214" spans="1:2">
      <c r="A214" t="s">
        <v>46</v>
      </c>
      <c r="B214" t="s">
        <v>7014</v>
      </c>
    </row>
    <row r="215" spans="1:2">
      <c r="A215" t="s">
        <v>6951</v>
      </c>
      <c r="B215" t="s">
        <v>7014</v>
      </c>
    </row>
    <row r="216" spans="1:2">
      <c r="A216" s="2" t="s">
        <v>212</v>
      </c>
      <c r="B216" t="s">
        <v>7014</v>
      </c>
    </row>
    <row r="217" spans="1:2">
      <c r="A217" t="s">
        <v>3761</v>
      </c>
      <c r="B217" t="s">
        <v>7014</v>
      </c>
    </row>
    <row r="218" spans="1:2">
      <c r="A218" s="2" t="s">
        <v>5436</v>
      </c>
      <c r="B218" t="s">
        <v>7073</v>
      </c>
    </row>
    <row r="219" spans="1:2">
      <c r="A219" t="s">
        <v>7048</v>
      </c>
      <c r="B219" t="s">
        <v>7073</v>
      </c>
    </row>
    <row r="220" spans="1:2">
      <c r="A220" s="2" t="s">
        <v>2415</v>
      </c>
      <c r="B220" t="s">
        <v>7073</v>
      </c>
    </row>
    <row r="221" spans="1:2">
      <c r="A221" t="s">
        <v>7049</v>
      </c>
      <c r="B221" t="s">
        <v>7073</v>
      </c>
    </row>
    <row r="222" spans="1:2">
      <c r="A222" s="2" t="s">
        <v>5582</v>
      </c>
      <c r="B222" t="s">
        <v>7073</v>
      </c>
    </row>
    <row r="223" spans="1:2">
      <c r="A223" t="s">
        <v>6952</v>
      </c>
      <c r="B223" t="s">
        <v>7073</v>
      </c>
    </row>
    <row r="224" spans="1:2">
      <c r="A224" s="2" t="s">
        <v>2029</v>
      </c>
      <c r="B224" t="s">
        <v>7073</v>
      </c>
    </row>
    <row r="225" spans="1:2">
      <c r="A225" t="s">
        <v>7050</v>
      </c>
      <c r="B225" t="s">
        <v>7073</v>
      </c>
    </row>
    <row r="226" spans="1:2">
      <c r="A226" t="s">
        <v>1140</v>
      </c>
      <c r="B226" t="s">
        <v>7014</v>
      </c>
    </row>
    <row r="227" spans="1:2">
      <c r="A227" t="s">
        <v>6953</v>
      </c>
      <c r="B227" t="s">
        <v>7014</v>
      </c>
    </row>
    <row r="228" spans="1:2">
      <c r="A228" s="2" t="s">
        <v>216</v>
      </c>
      <c r="B228" t="s">
        <v>7014</v>
      </c>
    </row>
    <row r="229" spans="1:2">
      <c r="A229" t="s">
        <v>772</v>
      </c>
      <c r="B229" t="s">
        <v>7014</v>
      </c>
    </row>
    <row r="230" spans="1:2">
      <c r="A230" t="s">
        <v>1458</v>
      </c>
      <c r="B230" t="s">
        <v>7014</v>
      </c>
    </row>
    <row r="231" spans="1:2">
      <c r="A231" s="2" t="s">
        <v>4349</v>
      </c>
      <c r="B231" t="s">
        <v>7001</v>
      </c>
    </row>
    <row r="232" spans="1:2">
      <c r="A232" t="s">
        <v>6954</v>
      </c>
      <c r="B232" t="s">
        <v>7073</v>
      </c>
    </row>
    <row r="233" spans="1:2">
      <c r="A233" t="s">
        <v>175</v>
      </c>
      <c r="B233" t="s">
        <v>7005</v>
      </c>
    </row>
    <row r="234" spans="1:2">
      <c r="A234" t="s">
        <v>1150</v>
      </c>
      <c r="B234" t="s">
        <v>7015</v>
      </c>
    </row>
    <row r="235" spans="1:2">
      <c r="A235" t="s">
        <v>3015</v>
      </c>
      <c r="B235" t="s">
        <v>7014</v>
      </c>
    </row>
    <row r="236" spans="1:2">
      <c r="A236" t="s">
        <v>180</v>
      </c>
      <c r="B236" t="s">
        <v>7014</v>
      </c>
    </row>
    <row r="237" spans="1:2">
      <c r="A237" t="s">
        <v>1159</v>
      </c>
      <c r="B237" t="s">
        <v>7006</v>
      </c>
    </row>
    <row r="238" spans="1:2">
      <c r="A238" t="s">
        <v>523</v>
      </c>
      <c r="B238" t="s">
        <v>7005</v>
      </c>
    </row>
    <row r="239" spans="1:2">
      <c r="A239" t="s">
        <v>7051</v>
      </c>
      <c r="B239" t="s">
        <v>7005</v>
      </c>
    </row>
    <row r="240" spans="1:2">
      <c r="A240" s="2" t="s">
        <v>1157</v>
      </c>
      <c r="B240" t="s">
        <v>7005</v>
      </c>
    </row>
    <row r="241" spans="1:2">
      <c r="A241" t="s">
        <v>7052</v>
      </c>
      <c r="B241" t="s">
        <v>7005</v>
      </c>
    </row>
    <row r="242" spans="1:2">
      <c r="A242" t="s">
        <v>4199</v>
      </c>
      <c r="B242" t="s">
        <v>7005</v>
      </c>
    </row>
    <row r="243" spans="1:2">
      <c r="A243" s="2" t="s">
        <v>6292</v>
      </c>
      <c r="B243" t="s">
        <v>7005</v>
      </c>
    </row>
    <row r="244" spans="1:2">
      <c r="A244" t="s">
        <v>6955</v>
      </c>
      <c r="B244" t="s">
        <v>7005</v>
      </c>
    </row>
    <row r="245" spans="1:2">
      <c r="A245" t="s">
        <v>6956</v>
      </c>
      <c r="B245" t="s">
        <v>7005</v>
      </c>
    </row>
    <row r="246" spans="1:2">
      <c r="A246" t="s">
        <v>503</v>
      </c>
      <c r="B246" t="s">
        <v>7005</v>
      </c>
    </row>
    <row r="247" spans="1:2">
      <c r="A247" t="s">
        <v>6082</v>
      </c>
      <c r="B247" t="s">
        <v>7005</v>
      </c>
    </row>
    <row r="248" spans="1:2">
      <c r="A248" t="s">
        <v>2768</v>
      </c>
      <c r="B248" t="s">
        <v>7005</v>
      </c>
    </row>
    <row r="249" spans="1:2">
      <c r="A249" t="s">
        <v>7053</v>
      </c>
      <c r="B249" t="s">
        <v>7005</v>
      </c>
    </row>
    <row r="250" spans="1:2">
      <c r="A250" s="2" t="s">
        <v>5676</v>
      </c>
      <c r="B250" t="s">
        <v>7005</v>
      </c>
    </row>
    <row r="251" spans="1:2">
      <c r="A251" t="s">
        <v>6957</v>
      </c>
      <c r="B251" t="s">
        <v>7005</v>
      </c>
    </row>
    <row r="252" spans="1:2">
      <c r="A252" t="s">
        <v>6958</v>
      </c>
      <c r="B252" t="s">
        <v>7005</v>
      </c>
    </row>
    <row r="253" spans="1:2">
      <c r="A253" t="s">
        <v>5090</v>
      </c>
      <c r="B253" t="s">
        <v>7005</v>
      </c>
    </row>
    <row r="254" spans="1:2">
      <c r="A254" t="s">
        <v>7054</v>
      </c>
      <c r="B254" t="s">
        <v>7005</v>
      </c>
    </row>
    <row r="255" spans="1:2">
      <c r="A255" t="s">
        <v>7007</v>
      </c>
      <c r="B255" t="s">
        <v>7005</v>
      </c>
    </row>
    <row r="256" spans="1:2">
      <c r="A256" t="s">
        <v>224</v>
      </c>
      <c r="B256" t="s">
        <v>7005</v>
      </c>
    </row>
    <row r="257" spans="1:2">
      <c r="A257" t="s">
        <v>6959</v>
      </c>
      <c r="B257" t="s">
        <v>7005</v>
      </c>
    </row>
    <row r="258" spans="1:2">
      <c r="A258" t="s">
        <v>6960</v>
      </c>
      <c r="B258" t="s">
        <v>7005</v>
      </c>
    </row>
    <row r="259" spans="1:2">
      <c r="A259" t="s">
        <v>7055</v>
      </c>
      <c r="B259" t="s">
        <v>7005</v>
      </c>
    </row>
    <row r="260" spans="1:2">
      <c r="A260" t="s">
        <v>1331</v>
      </c>
      <c r="B260" t="s">
        <v>7005</v>
      </c>
    </row>
    <row r="261" spans="1:2">
      <c r="A261" t="s">
        <v>7056</v>
      </c>
      <c r="B261" t="s">
        <v>7005</v>
      </c>
    </row>
    <row r="262" spans="1:2">
      <c r="A262" t="s">
        <v>7057</v>
      </c>
      <c r="B262" t="s">
        <v>7005</v>
      </c>
    </row>
    <row r="263" spans="1:2">
      <c r="A263" s="2" t="s">
        <v>2947</v>
      </c>
      <c r="B263" t="s">
        <v>7005</v>
      </c>
    </row>
    <row r="264" spans="1:2">
      <c r="A264" s="2" t="s">
        <v>3405</v>
      </c>
      <c r="B264" t="s">
        <v>7005</v>
      </c>
    </row>
    <row r="265" spans="1:2">
      <c r="A265" t="s">
        <v>6961</v>
      </c>
      <c r="B265" t="s">
        <v>7005</v>
      </c>
    </row>
    <row r="266" spans="1:2">
      <c r="A266" t="s">
        <v>1929</v>
      </c>
      <c r="B266" t="s">
        <v>7005</v>
      </c>
    </row>
    <row r="267" spans="1:2">
      <c r="A267" t="s">
        <v>6962</v>
      </c>
      <c r="B267" t="s">
        <v>7005</v>
      </c>
    </row>
    <row r="268" spans="1:2">
      <c r="A268" t="s">
        <v>7008</v>
      </c>
      <c r="B268" t="s">
        <v>7005</v>
      </c>
    </row>
    <row r="269" spans="1:2">
      <c r="A269" t="s">
        <v>2775</v>
      </c>
      <c r="B269" t="s">
        <v>7005</v>
      </c>
    </row>
    <row r="270" spans="1:2">
      <c r="A270" t="s">
        <v>749</v>
      </c>
      <c r="B270" t="s">
        <v>7005</v>
      </c>
    </row>
    <row r="271" spans="1:2">
      <c r="A271" t="s">
        <v>3482</v>
      </c>
      <c r="B271" t="s">
        <v>7014</v>
      </c>
    </row>
    <row r="272" spans="1:2">
      <c r="A272" t="s">
        <v>7009</v>
      </c>
      <c r="B272" t="s">
        <v>7014</v>
      </c>
    </row>
    <row r="273" spans="1:2">
      <c r="A273" s="2" t="s">
        <v>3408</v>
      </c>
      <c r="B273" t="s">
        <v>7014</v>
      </c>
    </row>
    <row r="274" spans="1:2">
      <c r="A274" t="s">
        <v>6963</v>
      </c>
      <c r="B274" t="s">
        <v>7014</v>
      </c>
    </row>
    <row r="275" spans="1:2">
      <c r="A275" s="2" t="s">
        <v>2582</v>
      </c>
      <c r="B275" t="s">
        <v>7014</v>
      </c>
    </row>
    <row r="276" spans="1:2">
      <c r="A276" t="s">
        <v>4528</v>
      </c>
      <c r="B276" t="s">
        <v>7014</v>
      </c>
    </row>
    <row r="277" spans="1:2">
      <c r="A277" s="2" t="s">
        <v>4089</v>
      </c>
      <c r="B277" t="s">
        <v>7014</v>
      </c>
    </row>
    <row r="278" spans="1:2">
      <c r="A278" t="s">
        <v>3967</v>
      </c>
      <c r="B278" t="s">
        <v>7014</v>
      </c>
    </row>
    <row r="279" spans="1:2">
      <c r="A279" s="2" t="s">
        <v>2932</v>
      </c>
      <c r="B279" t="s">
        <v>7014</v>
      </c>
    </row>
    <row r="280" spans="1:2">
      <c r="A280" s="2" t="s">
        <v>2900</v>
      </c>
      <c r="B280" t="s">
        <v>7014</v>
      </c>
    </row>
    <row r="281" spans="1:2">
      <c r="A281" t="s">
        <v>6964</v>
      </c>
      <c r="B281" t="s">
        <v>7014</v>
      </c>
    </row>
    <row r="282" spans="1:2">
      <c r="A282" s="2" t="s">
        <v>2493</v>
      </c>
      <c r="B282" t="s">
        <v>7014</v>
      </c>
    </row>
    <row r="283" spans="1:2">
      <c r="A283" s="2" t="s">
        <v>232</v>
      </c>
      <c r="B283" t="s">
        <v>7014</v>
      </c>
    </row>
    <row r="284" spans="1:2">
      <c r="A284" t="s">
        <v>7059</v>
      </c>
      <c r="B284" t="s">
        <v>7014</v>
      </c>
    </row>
    <row r="285" spans="1:2">
      <c r="A285" t="s">
        <v>6965</v>
      </c>
      <c r="B285" t="s">
        <v>7014</v>
      </c>
    </row>
    <row r="286" spans="1:2">
      <c r="A286" t="s">
        <v>2687</v>
      </c>
      <c r="B286" t="s">
        <v>7014</v>
      </c>
    </row>
    <row r="287" spans="1:2">
      <c r="A287" t="s">
        <v>540</v>
      </c>
      <c r="B287" t="s">
        <v>7014</v>
      </c>
    </row>
    <row r="288" spans="1:2">
      <c r="A288" t="s">
        <v>6966</v>
      </c>
      <c r="B288" t="s">
        <v>7014</v>
      </c>
    </row>
    <row r="289" spans="1:2">
      <c r="A289" t="s">
        <v>3073</v>
      </c>
      <c r="B289" t="s">
        <v>7014</v>
      </c>
    </row>
    <row r="290" spans="1:2">
      <c r="A290" t="s">
        <v>5779</v>
      </c>
      <c r="B290" t="s">
        <v>7014</v>
      </c>
    </row>
    <row r="291" spans="1:2">
      <c r="A291" t="s">
        <v>7060</v>
      </c>
      <c r="B291" t="s">
        <v>7014</v>
      </c>
    </row>
    <row r="292" spans="1:2">
      <c r="A292" t="s">
        <v>7061</v>
      </c>
      <c r="B292" t="s">
        <v>7014</v>
      </c>
    </row>
    <row r="293" spans="1:2">
      <c r="A293" t="s">
        <v>3915</v>
      </c>
      <c r="B293" t="s">
        <v>7014</v>
      </c>
    </row>
    <row r="294" spans="1:2">
      <c r="A294" t="s">
        <v>6967</v>
      </c>
      <c r="B294" t="s">
        <v>7014</v>
      </c>
    </row>
    <row r="295" spans="1:2">
      <c r="A295" t="s">
        <v>2818</v>
      </c>
      <c r="B295" t="s">
        <v>7014</v>
      </c>
    </row>
    <row r="296" spans="1:2">
      <c r="A296" s="2" t="s">
        <v>5084</v>
      </c>
      <c r="B296" t="s">
        <v>7014</v>
      </c>
    </row>
    <row r="297" spans="1:2">
      <c r="A297" t="s">
        <v>6968</v>
      </c>
      <c r="B297" t="s">
        <v>7014</v>
      </c>
    </row>
    <row r="298" spans="1:2">
      <c r="A298" t="s">
        <v>6969</v>
      </c>
      <c r="B298" t="s">
        <v>7014</v>
      </c>
    </row>
    <row r="299" spans="1:2">
      <c r="A299" t="s">
        <v>7010</v>
      </c>
      <c r="B299" t="s">
        <v>7014</v>
      </c>
    </row>
    <row r="300" spans="1:2">
      <c r="A300" t="s">
        <v>2366</v>
      </c>
      <c r="B300" t="s">
        <v>7014</v>
      </c>
    </row>
    <row r="301" spans="1:2">
      <c r="A301" t="s">
        <v>7062</v>
      </c>
      <c r="B301" t="s">
        <v>7014</v>
      </c>
    </row>
    <row r="302" spans="1:2">
      <c r="A302" t="s">
        <v>6970</v>
      </c>
      <c r="B302" t="s">
        <v>7014</v>
      </c>
    </row>
    <row r="303" spans="1:2">
      <c r="A303" t="s">
        <v>535</v>
      </c>
      <c r="B303" t="s">
        <v>7014</v>
      </c>
    </row>
    <row r="304" spans="1:2">
      <c r="A304" t="s">
        <v>2335</v>
      </c>
      <c r="B304" t="s">
        <v>7014</v>
      </c>
    </row>
    <row r="305" spans="1:2">
      <c r="A305" s="2" t="s">
        <v>2938</v>
      </c>
      <c r="B305" t="s">
        <v>7014</v>
      </c>
    </row>
    <row r="306" spans="1:2">
      <c r="A306" t="s">
        <v>400</v>
      </c>
      <c r="B306" t="s">
        <v>7014</v>
      </c>
    </row>
    <row r="307" spans="1:2">
      <c r="A307" t="s">
        <v>7011</v>
      </c>
      <c r="B307" t="s">
        <v>7014</v>
      </c>
    </row>
    <row r="308" spans="1:2">
      <c r="A308" s="2" t="s">
        <v>2321</v>
      </c>
      <c r="B308" t="s">
        <v>7014</v>
      </c>
    </row>
    <row r="309" spans="1:2">
      <c r="A309" s="2" t="s">
        <v>6425</v>
      </c>
      <c r="B309" t="s">
        <v>7014</v>
      </c>
    </row>
    <row r="310" spans="1:2">
      <c r="A310" t="s">
        <v>6971</v>
      </c>
      <c r="B310" t="s">
        <v>7014</v>
      </c>
    </row>
    <row r="311" spans="1:2">
      <c r="A311" t="s">
        <v>3945</v>
      </c>
      <c r="B311" t="s">
        <v>7014</v>
      </c>
    </row>
    <row r="312" spans="1:2">
      <c r="A312" t="s">
        <v>1694</v>
      </c>
      <c r="B312" t="s">
        <v>7014</v>
      </c>
    </row>
    <row r="313" spans="1:2">
      <c r="A313" t="s">
        <v>4584</v>
      </c>
      <c r="B313" t="s">
        <v>7014</v>
      </c>
    </row>
    <row r="314" spans="1:2">
      <c r="A314" t="s">
        <v>743</v>
      </c>
      <c r="B314" t="s">
        <v>7014</v>
      </c>
    </row>
    <row r="315" spans="1:2">
      <c r="A315" s="2" t="s">
        <v>2731</v>
      </c>
      <c r="B315" t="s">
        <v>7014</v>
      </c>
    </row>
    <row r="316" spans="1:2">
      <c r="A316" t="s">
        <v>7063</v>
      </c>
      <c r="B316" t="s">
        <v>7014</v>
      </c>
    </row>
    <row r="317" spans="1:2">
      <c r="A317" t="s">
        <v>4658</v>
      </c>
      <c r="B317" t="s">
        <v>7014</v>
      </c>
    </row>
    <row r="318" spans="1:2">
      <c r="A318" t="s">
        <v>7064</v>
      </c>
      <c r="B318" t="s">
        <v>7014</v>
      </c>
    </row>
    <row r="319" spans="1:2">
      <c r="A319" s="2" t="s">
        <v>529</v>
      </c>
      <c r="B319" t="s">
        <v>7014</v>
      </c>
    </row>
    <row r="320" spans="1:2">
      <c r="A320" t="s">
        <v>6565</v>
      </c>
      <c r="B320" t="s">
        <v>7014</v>
      </c>
    </row>
    <row r="321" spans="1:2">
      <c r="A321" s="2" t="s">
        <v>2895</v>
      </c>
      <c r="B321" t="s">
        <v>7014</v>
      </c>
    </row>
    <row r="322" spans="1:2">
      <c r="A322" t="s">
        <v>6972</v>
      </c>
      <c r="B322" t="s">
        <v>7014</v>
      </c>
    </row>
    <row r="323" spans="1:2">
      <c r="A323" t="s">
        <v>6973</v>
      </c>
      <c r="B323" t="s">
        <v>7014</v>
      </c>
    </row>
    <row r="324" spans="1:2">
      <c r="A324" t="s">
        <v>6974</v>
      </c>
      <c r="B324" t="s">
        <v>7014</v>
      </c>
    </row>
    <row r="325" spans="1:2">
      <c r="A325" s="2" t="s">
        <v>6756</v>
      </c>
      <c r="B325" t="s">
        <v>7014</v>
      </c>
    </row>
    <row r="326" spans="1:2">
      <c r="A326" t="s">
        <v>6975</v>
      </c>
      <c r="B326" t="s">
        <v>7014</v>
      </c>
    </row>
    <row r="327" spans="1:2">
      <c r="A327" s="2" t="s">
        <v>1357</v>
      </c>
      <c r="B327" t="s">
        <v>7014</v>
      </c>
    </row>
    <row r="328" spans="1:2">
      <c r="A328" t="s">
        <v>5667</v>
      </c>
      <c r="B328" t="s">
        <v>7014</v>
      </c>
    </row>
    <row r="329" spans="1:2">
      <c r="A329" t="s">
        <v>7066</v>
      </c>
      <c r="B329" t="s">
        <v>7014</v>
      </c>
    </row>
    <row r="330" spans="1:2">
      <c r="A330" s="2" t="s">
        <v>4058</v>
      </c>
      <c r="B330" t="s">
        <v>7014</v>
      </c>
    </row>
    <row r="331" spans="1:2">
      <c r="A331" t="s">
        <v>1350</v>
      </c>
      <c r="B331" t="s">
        <v>7014</v>
      </c>
    </row>
    <row r="332" spans="1:2">
      <c r="A332" t="s">
        <v>7012</v>
      </c>
      <c r="B332" t="s">
        <v>7014</v>
      </c>
    </row>
    <row r="333" spans="1:2">
      <c r="A333" s="2" t="s">
        <v>5087</v>
      </c>
      <c r="B333" t="s">
        <v>7014</v>
      </c>
    </row>
    <row r="334" spans="1:2">
      <c r="A334" t="s">
        <v>6976</v>
      </c>
      <c r="B334" t="s">
        <v>7014</v>
      </c>
    </row>
    <row r="335" spans="1:2">
      <c r="A335" t="s">
        <v>6977</v>
      </c>
      <c r="B335" t="s">
        <v>7014</v>
      </c>
    </row>
    <row r="336" spans="1:2">
      <c r="A336" s="2" t="s">
        <v>4345</v>
      </c>
      <c r="B336" t="s">
        <v>7014</v>
      </c>
    </row>
    <row r="337" spans="1:2">
      <c r="A337" t="s">
        <v>6978</v>
      </c>
      <c r="B337" t="s">
        <v>7014</v>
      </c>
    </row>
    <row r="338" spans="1:2">
      <c r="A338" t="s">
        <v>2369</v>
      </c>
      <c r="B338" t="s">
        <v>7014</v>
      </c>
    </row>
    <row r="339" spans="1:2">
      <c r="A339" s="2" t="s">
        <v>4748</v>
      </c>
      <c r="B339" t="s">
        <v>7014</v>
      </c>
    </row>
    <row r="340" spans="1:2">
      <c r="A340" t="s">
        <v>7067</v>
      </c>
      <c r="B340" t="s">
        <v>7014</v>
      </c>
    </row>
    <row r="341" spans="1:2">
      <c r="A341" t="s">
        <v>6979</v>
      </c>
      <c r="B341" t="s">
        <v>7014</v>
      </c>
    </row>
    <row r="342" spans="1:2">
      <c r="A342" t="s">
        <v>511</v>
      </c>
      <c r="B342" t="s">
        <v>7014</v>
      </c>
    </row>
    <row r="343" spans="1:2">
      <c r="A343" s="2" t="s">
        <v>2941</v>
      </c>
      <c r="B343" t="s">
        <v>7014</v>
      </c>
    </row>
    <row r="344" spans="1:2">
      <c r="A344" t="s">
        <v>2513</v>
      </c>
      <c r="B344" t="s">
        <v>7014</v>
      </c>
    </row>
    <row r="345" spans="1:2">
      <c r="A345" t="s">
        <v>3233</v>
      </c>
      <c r="B345" t="s">
        <v>7014</v>
      </c>
    </row>
    <row r="346" spans="1:2">
      <c r="A346" t="s">
        <v>1981</v>
      </c>
      <c r="B346" t="s">
        <v>7014</v>
      </c>
    </row>
    <row r="347" spans="1:2">
      <c r="A347" t="s">
        <v>6980</v>
      </c>
      <c r="B347" t="s">
        <v>7014</v>
      </c>
    </row>
    <row r="348" spans="1:2">
      <c r="A348" s="2" t="s">
        <v>6379</v>
      </c>
      <c r="B348" t="s">
        <v>7014</v>
      </c>
    </row>
    <row r="349" spans="1:2">
      <c r="A349" s="2" t="s">
        <v>1173</v>
      </c>
      <c r="B349" t="s">
        <v>7014</v>
      </c>
    </row>
    <row r="350" spans="1:2">
      <c r="A350" t="s">
        <v>1660</v>
      </c>
      <c r="B350" t="s">
        <v>7014</v>
      </c>
    </row>
    <row r="351" spans="1:2">
      <c r="A351" s="2" t="s">
        <v>5433</v>
      </c>
      <c r="B351" t="s">
        <v>7014</v>
      </c>
    </row>
    <row r="352" spans="1:2">
      <c r="A352" t="s">
        <v>1932</v>
      </c>
      <c r="B352" t="s">
        <v>7014</v>
      </c>
    </row>
    <row r="353" spans="1:2">
      <c r="A353" t="s">
        <v>2829</v>
      </c>
      <c r="B353" t="s">
        <v>7014</v>
      </c>
    </row>
    <row r="354" spans="1:2">
      <c r="A354" t="s">
        <v>2874</v>
      </c>
      <c r="B354" t="s">
        <v>7014</v>
      </c>
    </row>
    <row r="355" spans="1:2">
      <c r="A355" t="s">
        <v>4183</v>
      </c>
      <c r="B355" t="s">
        <v>7014</v>
      </c>
    </row>
    <row r="356" spans="1:2">
      <c r="A356" t="s">
        <v>740</v>
      </c>
      <c r="B356" t="s">
        <v>7014</v>
      </c>
    </row>
    <row r="357" spans="1:2">
      <c r="A357" s="2" t="s">
        <v>5702</v>
      </c>
      <c r="B357" t="s">
        <v>7014</v>
      </c>
    </row>
    <row r="358" spans="1:2">
      <c r="A358" t="s">
        <v>7068</v>
      </c>
      <c r="B358" t="s">
        <v>7014</v>
      </c>
    </row>
    <row r="359" spans="1:2">
      <c r="A359" t="s">
        <v>1325</v>
      </c>
      <c r="B359" t="s">
        <v>7014</v>
      </c>
    </row>
    <row r="360" spans="1:2">
      <c r="A360" t="s">
        <v>102</v>
      </c>
      <c r="B360" t="s">
        <v>7014</v>
      </c>
    </row>
    <row r="361" spans="1:2">
      <c r="A361" t="s">
        <v>6981</v>
      </c>
      <c r="B361" t="s">
        <v>7014</v>
      </c>
    </row>
    <row r="362" spans="1:2">
      <c r="A362" t="s">
        <v>6982</v>
      </c>
      <c r="B362" t="s">
        <v>7014</v>
      </c>
    </row>
    <row r="363" spans="1:2">
      <c r="A363" t="s">
        <v>3354</v>
      </c>
      <c r="B363" t="s">
        <v>7014</v>
      </c>
    </row>
    <row r="364" spans="1:2">
      <c r="A364" t="s">
        <v>58</v>
      </c>
      <c r="B364" t="s">
        <v>7014</v>
      </c>
    </row>
    <row r="365" spans="1:2">
      <c r="A365" t="s">
        <v>1143</v>
      </c>
      <c r="B365" t="s">
        <v>7014</v>
      </c>
    </row>
    <row r="366" spans="1:2">
      <c r="A366" t="s">
        <v>6983</v>
      </c>
      <c r="B366" t="s">
        <v>7006</v>
      </c>
    </row>
    <row r="367" spans="1:2">
      <c r="A367" t="s">
        <v>6984</v>
      </c>
      <c r="B367" t="s">
        <v>7006</v>
      </c>
    </row>
    <row r="368" spans="1:2">
      <c r="A368" t="s">
        <v>6985</v>
      </c>
      <c r="B368" t="s">
        <v>7006</v>
      </c>
    </row>
    <row r="369" spans="1:2">
      <c r="A369" t="s">
        <v>4587</v>
      </c>
      <c r="B369" t="s">
        <v>7006</v>
      </c>
    </row>
    <row r="370" spans="1:2">
      <c r="A370" t="s">
        <v>6986</v>
      </c>
      <c r="B370" t="s">
        <v>7006</v>
      </c>
    </row>
    <row r="371" spans="1:2">
      <c r="A371" t="s">
        <v>6987</v>
      </c>
      <c r="B371" t="s">
        <v>7006</v>
      </c>
    </row>
    <row r="372" spans="1:2">
      <c r="A372" t="s">
        <v>1190</v>
      </c>
      <c r="B372" t="s">
        <v>7006</v>
      </c>
    </row>
    <row r="373" spans="1:2">
      <c r="A373" t="s">
        <v>6988</v>
      </c>
      <c r="B373" t="s">
        <v>7006</v>
      </c>
    </row>
    <row r="374" spans="1:2">
      <c r="A374" t="s">
        <v>6989</v>
      </c>
      <c r="B374" t="s">
        <v>7006</v>
      </c>
    </row>
    <row r="375" spans="1:2">
      <c r="A375" s="2" t="s">
        <v>532</v>
      </c>
      <c r="B375" t="s">
        <v>7006</v>
      </c>
    </row>
    <row r="376" spans="1:2">
      <c r="A376" t="s">
        <v>6408</v>
      </c>
      <c r="B376" t="s">
        <v>7006</v>
      </c>
    </row>
    <row r="377" spans="1:2">
      <c r="A377" s="2" t="s">
        <v>4838</v>
      </c>
      <c r="B377" t="s">
        <v>7006</v>
      </c>
    </row>
    <row r="378" spans="1:2">
      <c r="A378" s="2" t="s">
        <v>2388</v>
      </c>
      <c r="B378" t="s">
        <v>7006</v>
      </c>
    </row>
    <row r="379" spans="1:2">
      <c r="A379" t="s">
        <v>7070</v>
      </c>
      <c r="B379" t="s">
        <v>7006</v>
      </c>
    </row>
    <row r="380" spans="1:2">
      <c r="A380" s="2" t="s">
        <v>506</v>
      </c>
      <c r="B380" t="s">
        <v>7006</v>
      </c>
    </row>
    <row r="381" spans="1:2">
      <c r="A381" t="s">
        <v>6990</v>
      </c>
      <c r="B381" t="s">
        <v>7006</v>
      </c>
    </row>
    <row r="382" spans="1:2">
      <c r="A382" t="s">
        <v>1685</v>
      </c>
      <c r="B382" t="s">
        <v>7006</v>
      </c>
    </row>
    <row r="383" spans="1:2">
      <c r="A383" s="2" t="s">
        <v>2401</v>
      </c>
      <c r="B383" t="s">
        <v>7006</v>
      </c>
    </row>
    <row r="384" spans="1:2">
      <c r="A384" t="s">
        <v>6991</v>
      </c>
      <c r="B384" t="s">
        <v>7006</v>
      </c>
    </row>
    <row r="385" spans="1:2">
      <c r="A385" t="s">
        <v>6992</v>
      </c>
      <c r="B385" t="s">
        <v>7006</v>
      </c>
    </row>
    <row r="386" spans="1:2">
      <c r="A386" t="s">
        <v>7071</v>
      </c>
      <c r="B386" t="s">
        <v>7006</v>
      </c>
    </row>
  </sheetData>
  <sortState ref="A2:B266">
    <sortCondition ref="B1"/>
  </sortState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relatorio</vt:lpstr>
      <vt:lpstr>fluxo caixa</vt:lpstr>
      <vt:lpstr>GRUPOS</vt:lpstr>
      <vt:lpstr>INSTNOME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Jean Marquez</dc:creator>
  <cp:lastModifiedBy>renato.lacerda</cp:lastModifiedBy>
  <cp:lastPrinted>2015-06-23T19:29:31Z</cp:lastPrinted>
  <dcterms:created xsi:type="dcterms:W3CDTF">2015-06-23T18:48:42Z</dcterms:created>
  <dcterms:modified xsi:type="dcterms:W3CDTF">2015-07-08T21:55:00Z</dcterms:modified>
</cp:coreProperties>
</file>